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709"/>
  <workbookPr/>
  <mc:AlternateContent xmlns:mc="http://schemas.openxmlformats.org/markup-compatibility/2006">
    <mc:Choice Requires="x15">
      <x15ac:absPath xmlns:x15ac="http://schemas.microsoft.com/office/spreadsheetml/2010/11/ac" url="/Users/mikeith/Desktop/"/>
    </mc:Choice>
  </mc:AlternateContent>
  <bookViews>
    <workbookView xWindow="0" yWindow="460" windowWidth="28800" windowHeight="17460"/>
  </bookViews>
  <sheets>
    <sheet name="Charters" sheetId="1" r:id="rId1"/>
    <sheet name="Alternative Schools" sheetId="5" r:id="rId2"/>
    <sheet name="Misidentified Alt. Schools" sheetId="3" r:id="rId3"/>
    <sheet name="Juvenile Justice Schools" sheetId="6" r:id="rId4"/>
    <sheet name="Virtual Schools" sheetId="4" r:id="rId5"/>
    <sheet name="Errors" sheetId="2" r:id="rId6"/>
  </sheets>
  <definedNames>
    <definedName name="_xlnm._FilterDatabase" localSheetId="1" hidden="1">'Alternative Schools'!$A$5:$AW$5</definedName>
    <definedName name="_xlnm._FilterDatabase" localSheetId="0" hidden="1">Charters!$A$5:$AX$4757</definedName>
    <definedName name="_xlnm._FilterDatabase" localSheetId="5" hidden="1">Errors!$A$5:$AX$5</definedName>
    <definedName name="_xlnm._FilterDatabase" localSheetId="3" hidden="1">'Juvenile Justice Schools'!$A$5:$AY$5</definedName>
    <definedName name="_xlnm._FilterDatabase" localSheetId="2" hidden="1">'Misidentified Alt. Schools'!$A$5:$AX$5</definedName>
    <definedName name="_xlnm._FilterDatabase" localSheetId="4" hidden="1">'Virtual Schools'!$A$5:$AW$5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759" i="1" l="1"/>
  <c r="AG4759" i="1"/>
  <c r="P4759" i="1"/>
  <c r="AR6" i="1"/>
  <c r="AT4759" i="1"/>
  <c r="AU4759" i="1"/>
  <c r="AV4759" i="1"/>
  <c r="AW4759" i="1"/>
  <c r="AX4759" i="1"/>
  <c r="AS4759" i="1"/>
  <c r="Y4759" i="1"/>
  <c r="Z4759" i="1"/>
  <c r="AA4759" i="1"/>
  <c r="AK4759" i="1"/>
  <c r="AB4759" i="1"/>
  <c r="AC4759" i="1"/>
  <c r="AD4759" i="1"/>
  <c r="AE4759" i="1"/>
  <c r="AF4759" i="1"/>
  <c r="X4759" i="1"/>
  <c r="M4759" i="1"/>
  <c r="N4759" i="1"/>
  <c r="O4759" i="1"/>
  <c r="L4759" i="1"/>
  <c r="K4759" i="1"/>
  <c r="I4759" i="1"/>
  <c r="H4759" i="1"/>
  <c r="G4759" i="1"/>
  <c r="AR346" i="1"/>
  <c r="AR3809" i="1"/>
  <c r="AR1862" i="1"/>
  <c r="AR458" i="1"/>
  <c r="AR1923" i="1"/>
  <c r="AR1251" i="1"/>
  <c r="AR2957" i="1"/>
  <c r="AR415" i="1"/>
  <c r="AR4491" i="1"/>
  <c r="AR1372" i="1"/>
  <c r="AR2708" i="1"/>
  <c r="AR1893" i="1"/>
  <c r="AR4295" i="1"/>
  <c r="AR1811" i="1"/>
  <c r="AR2207" i="1"/>
  <c r="AR2295" i="1"/>
  <c r="AR2789" i="1"/>
  <c r="AR1787" i="1"/>
  <c r="AR757" i="1"/>
  <c r="AR3170" i="1"/>
  <c r="AR1816" i="1"/>
  <c r="AR2130" i="1"/>
  <c r="AR2039" i="1"/>
  <c r="AR889" i="1"/>
  <c r="AR1765" i="1"/>
  <c r="AR1252" i="1"/>
  <c r="AR3585" i="1"/>
  <c r="AR2326" i="1"/>
  <c r="AR1525" i="1"/>
  <c r="AR2809" i="1"/>
  <c r="AR671" i="1"/>
  <c r="AR45" i="1"/>
  <c r="AR2060" i="1"/>
  <c r="AR1546" i="1"/>
  <c r="AR817" i="1"/>
  <c r="AR3223" i="1"/>
  <c r="AR3777" i="1"/>
  <c r="AR2954" i="1"/>
  <c r="AR1373" i="1"/>
  <c r="AR3842" i="1"/>
  <c r="AR4388" i="1"/>
  <c r="AR1315" i="1"/>
  <c r="AR2735" i="1"/>
  <c r="AR1665" i="1"/>
  <c r="AR3697" i="1"/>
  <c r="AR1093" i="1"/>
  <c r="AR4260" i="1"/>
  <c r="AR2675" i="1"/>
  <c r="AR311" i="1"/>
  <c r="AR2162" i="1"/>
  <c r="AR2592" i="1"/>
  <c r="AR1052" i="1"/>
  <c r="AR2677" i="1"/>
  <c r="AR2347" i="1"/>
  <c r="AR1710" i="1"/>
  <c r="AR4050" i="1"/>
  <c r="AR3827" i="1"/>
  <c r="AR3295" i="1"/>
  <c r="AR2672" i="1"/>
  <c r="AR1012" i="1"/>
  <c r="AR2787" i="1"/>
  <c r="AR1287" i="1"/>
  <c r="AR2585" i="1"/>
  <c r="AR3151" i="1"/>
  <c r="AR3120" i="1"/>
  <c r="AR2617" i="1"/>
  <c r="AR4332" i="1"/>
  <c r="AR3307" i="1"/>
  <c r="AR721" i="1"/>
  <c r="AR2971" i="1"/>
  <c r="AR2471" i="1"/>
  <c r="AR2450" i="1"/>
  <c r="AR513" i="1"/>
  <c r="AR2882" i="1"/>
  <c r="AR3588" i="1"/>
  <c r="AR396" i="1"/>
  <c r="AR3552" i="1"/>
  <c r="AR2421" i="1"/>
  <c r="AR3112" i="1"/>
  <c r="AR2370" i="1"/>
  <c r="AR783" i="1"/>
  <c r="AR4341" i="1"/>
  <c r="AR897" i="1"/>
  <c r="AR1455" i="1"/>
  <c r="AR1429" i="1"/>
  <c r="AR1596" i="1"/>
  <c r="AR3789" i="1"/>
  <c r="AR1723" i="1"/>
  <c r="AR1561" i="1"/>
  <c r="AR4207" i="1"/>
  <c r="AR3097" i="1"/>
  <c r="AR3966" i="1"/>
  <c r="AR1718" i="1"/>
  <c r="AR1558" i="1"/>
  <c r="AR3987" i="1"/>
  <c r="AR4107" i="1"/>
  <c r="AR2773" i="1"/>
  <c r="AR2906" i="1"/>
  <c r="AR2406" i="1"/>
  <c r="AR1958" i="1"/>
  <c r="AR2940" i="1"/>
  <c r="AR1555" i="1"/>
  <c r="AR2226" i="1"/>
  <c r="AR3825" i="1"/>
  <c r="AR3433" i="1"/>
  <c r="AR2264" i="1"/>
  <c r="AR2685" i="1"/>
  <c r="AR3611" i="1"/>
  <c r="AR3294" i="1"/>
  <c r="AR2346" i="1"/>
  <c r="AR2845" i="1"/>
  <c r="AR3305" i="1"/>
  <c r="AR2250" i="1"/>
  <c r="AR2388" i="1"/>
  <c r="AR2749" i="1"/>
  <c r="AR3078" i="1"/>
  <c r="AR2470" i="1"/>
  <c r="AR1390" i="1"/>
  <c r="AR3023" i="1"/>
  <c r="AR3222" i="1"/>
  <c r="AR2856" i="1"/>
  <c r="AR3508" i="1"/>
  <c r="AR955" i="1"/>
  <c r="AR423" i="1"/>
  <c r="AR214" i="1"/>
  <c r="AR2064" i="1"/>
  <c r="AR1497" i="1"/>
  <c r="AR845" i="1"/>
  <c r="AR3581" i="1"/>
  <c r="AR1521" i="1"/>
  <c r="AR1687" i="1"/>
  <c r="AR4066" i="1"/>
  <c r="AR4525" i="1"/>
  <c r="AR126" i="1"/>
  <c r="AR1977" i="1"/>
  <c r="AR2651" i="1"/>
  <c r="AR4067" i="1"/>
  <c r="AR4610" i="1"/>
  <c r="AR2728" i="1"/>
  <c r="AR3976" i="1"/>
  <c r="AR1559" i="1"/>
  <c r="AR3599" i="1"/>
  <c r="AR2438" i="1"/>
  <c r="AR2579" i="1"/>
  <c r="AR811" i="1"/>
  <c r="AR2014" i="1"/>
  <c r="AR2001" i="1"/>
  <c r="AR1614" i="1"/>
  <c r="AR2288" i="1"/>
  <c r="AR4185" i="1"/>
  <c r="AR2807" i="1"/>
  <c r="AR2969" i="1"/>
  <c r="AR3831" i="1"/>
  <c r="AR245" i="1"/>
  <c r="AR3742" i="1"/>
  <c r="AR4049" i="1"/>
  <c r="AR3651" i="1"/>
  <c r="AR905" i="1"/>
  <c r="AR877" i="1"/>
  <c r="AR3962" i="1"/>
  <c r="AR669" i="1"/>
  <c r="AR2561" i="1"/>
  <c r="AR1709" i="1"/>
  <c r="AR1136" i="1"/>
  <c r="AR2040" i="1"/>
  <c r="AR2956" i="1"/>
  <c r="AR3934" i="1"/>
  <c r="AR3011" i="1"/>
  <c r="AR3462" i="1"/>
  <c r="AR2868" i="1"/>
  <c r="AR4412" i="1"/>
  <c r="AR2337" i="1"/>
  <c r="AR3050" i="1"/>
  <c r="AR795" i="1"/>
  <c r="AR4353" i="1"/>
  <c r="AR2424" i="1"/>
  <c r="AR2479" i="1"/>
  <c r="AR2901" i="1"/>
  <c r="AR1449" i="1"/>
  <c r="AR3431" i="1"/>
  <c r="AR4089" i="1"/>
  <c r="AR1050" i="1"/>
  <c r="AR3029" i="1"/>
  <c r="AR4043" i="1"/>
  <c r="AR3260" i="1"/>
  <c r="AR2491" i="1"/>
  <c r="AR3119" i="1"/>
  <c r="AR2503" i="1"/>
  <c r="AR2077" i="1"/>
  <c r="AR1510" i="1"/>
  <c r="AR1600" i="1"/>
  <c r="AR3487" i="1"/>
  <c r="AR3888" i="1"/>
  <c r="AR1920" i="1"/>
  <c r="AR3189" i="1"/>
  <c r="AR3802" i="1"/>
  <c r="AR3824" i="1"/>
  <c r="AR3738" i="1"/>
  <c r="AR1774" i="1"/>
  <c r="AR3340" i="1"/>
  <c r="AR2225" i="1"/>
  <c r="AR2230" i="1"/>
  <c r="AR3453" i="1"/>
  <c r="AR269" i="1"/>
  <c r="AR70" i="1"/>
  <c r="AR1297" i="1"/>
  <c r="AR1830" i="1"/>
  <c r="AR3800" i="1"/>
  <c r="AR932" i="1"/>
  <c r="AR351" i="1"/>
  <c r="AR4105" i="1"/>
  <c r="AR2121" i="1"/>
  <c r="AR2404" i="1"/>
  <c r="AR1837" i="1"/>
  <c r="AR237" i="1"/>
  <c r="AR1395" i="1"/>
  <c r="AR732" i="1"/>
  <c r="AR1640" i="1"/>
  <c r="AR4475" i="1"/>
  <c r="AR2935" i="1"/>
  <c r="AR789" i="1"/>
  <c r="AR1940" i="1"/>
  <c r="AR3692" i="1"/>
  <c r="AR2018" i="1"/>
  <c r="AR4217" i="1"/>
  <c r="AR4234" i="1"/>
  <c r="AR2707" i="1"/>
  <c r="AR2822" i="1"/>
  <c r="AR2910" i="1"/>
  <c r="AR2019" i="1"/>
  <c r="AR1165" i="1"/>
  <c r="AR3091" i="1"/>
  <c r="AR2413" i="1"/>
  <c r="AR212" i="1"/>
  <c r="AR1083" i="1"/>
  <c r="AR1783" i="1"/>
  <c r="AR1551" i="1"/>
  <c r="AR2405" i="1"/>
  <c r="AR1797" i="1"/>
  <c r="AR1948" i="1"/>
  <c r="AR1366" i="1"/>
  <c r="AR3896" i="1"/>
  <c r="AR135" i="1"/>
  <c r="AR427" i="1"/>
  <c r="AR2375" i="1"/>
  <c r="AR194" i="1"/>
  <c r="AR623" i="1"/>
  <c r="AR325" i="1"/>
  <c r="AR790" i="1"/>
  <c r="AR4442" i="1"/>
  <c r="AR949" i="1"/>
  <c r="AR1276" i="1"/>
  <c r="AR981" i="1"/>
  <c r="AR871" i="1"/>
  <c r="AR152" i="1"/>
  <c r="AR2694" i="1"/>
  <c r="AR261" i="1"/>
  <c r="AR2376" i="1"/>
  <c r="AR307" i="1"/>
  <c r="AR505" i="1"/>
  <c r="AR2546" i="1"/>
  <c r="AR2240" i="1"/>
  <c r="AR2241" i="1"/>
  <c r="AR224" i="1"/>
  <c r="AR117" i="1"/>
  <c r="AR2598" i="1"/>
  <c r="AR2911" i="1"/>
  <c r="AR1439" i="1"/>
  <c r="AR2277" i="1"/>
  <c r="AR508" i="1"/>
  <c r="AR2594" i="1"/>
  <c r="AR4587" i="1"/>
  <c r="AR2234" i="1"/>
  <c r="AR98" i="1"/>
  <c r="AR2391" i="1"/>
  <c r="AR4480" i="1"/>
  <c r="AR431" i="1"/>
  <c r="AR3232" i="1"/>
  <c r="AR613" i="1"/>
  <c r="AR2090" i="1"/>
  <c r="AR174" i="1"/>
  <c r="AR680" i="1"/>
  <c r="AR942" i="1"/>
  <c r="AR3422" i="1"/>
  <c r="AR4305" i="1"/>
  <c r="AR1064" i="1"/>
  <c r="AR2164" i="1"/>
  <c r="AR1789" i="1"/>
  <c r="AR724" i="1"/>
  <c r="AR2245" i="1"/>
  <c r="AR2108" i="1"/>
  <c r="AR3765" i="1"/>
  <c r="AR3817" i="1"/>
  <c r="AR3160" i="1"/>
  <c r="AR3130" i="1"/>
  <c r="AR2459" i="1"/>
  <c r="AR2912" i="1"/>
  <c r="AR2521" i="1"/>
  <c r="AR950" i="1"/>
  <c r="AR2490" i="1"/>
  <c r="AR206" i="1"/>
  <c r="AR3420" i="1"/>
  <c r="AR1267" i="1"/>
  <c r="AR3008" i="1"/>
  <c r="AR4566" i="1"/>
  <c r="AR486" i="1"/>
  <c r="AR1527" i="1"/>
  <c r="AR1595" i="1"/>
  <c r="AR2463" i="1"/>
  <c r="AR3330" i="1"/>
  <c r="AR2983" i="1"/>
  <c r="AR4272" i="1"/>
  <c r="AR3378" i="1"/>
  <c r="AR3828" i="1"/>
  <c r="AR3415" i="1"/>
  <c r="AR3057" i="1"/>
  <c r="AR1976" i="1"/>
  <c r="AR4385" i="1"/>
  <c r="AR2487" i="1"/>
  <c r="AR1885" i="1"/>
  <c r="AR733" i="1"/>
  <c r="AR734" i="1"/>
  <c r="AR569" i="1"/>
  <c r="AR2299" i="1"/>
  <c r="AR862" i="1"/>
  <c r="AR3367" i="1"/>
  <c r="AR1573" i="1"/>
  <c r="AR1092" i="1"/>
  <c r="AR3609" i="1"/>
  <c r="AR2078" i="1"/>
  <c r="AR568" i="1"/>
  <c r="AR1542" i="1"/>
  <c r="AR2891" i="1"/>
  <c r="AR976" i="1"/>
  <c r="AR1019" i="1"/>
  <c r="AR296" i="1"/>
  <c r="AR1202" i="1"/>
  <c r="AR3648" i="1"/>
  <c r="AR2769" i="1"/>
  <c r="AR543" i="1"/>
  <c r="AR3333" i="1"/>
  <c r="AR2033" i="1"/>
  <c r="AR2547" i="1"/>
  <c r="AR2020" i="1"/>
  <c r="AR933" i="1"/>
  <c r="AR293" i="1"/>
  <c r="AR1072" i="1"/>
  <c r="AR218" i="1"/>
  <c r="AR2894" i="1"/>
  <c r="AR62" i="1"/>
  <c r="AR63" i="1"/>
  <c r="AR124" i="1"/>
  <c r="AR167" i="1"/>
  <c r="AR268" i="1"/>
  <c r="AR43" i="1"/>
  <c r="AR242" i="1"/>
  <c r="AR19" i="1"/>
  <c r="AR103" i="1"/>
  <c r="AR837" i="1"/>
  <c r="AR2860" i="1"/>
  <c r="AR832" i="1"/>
  <c r="AR290" i="1"/>
  <c r="AR710" i="1"/>
  <c r="AR891" i="1"/>
  <c r="AR463" i="1"/>
  <c r="AR1100" i="1"/>
  <c r="AR231" i="1"/>
  <c r="AR3142" i="1"/>
  <c r="AR3733" i="1"/>
  <c r="AR581" i="1"/>
  <c r="AR1905" i="1"/>
  <c r="AR593" i="1"/>
  <c r="AR236" i="1"/>
  <c r="AR1048" i="1"/>
  <c r="AR323" i="1"/>
  <c r="AR2092" i="1"/>
  <c r="AR3550" i="1"/>
  <c r="AR390" i="1"/>
  <c r="AR1540" i="1"/>
  <c r="AR3998" i="1"/>
  <c r="AR3181" i="1"/>
  <c r="AR29" i="1"/>
  <c r="AR4104" i="1"/>
  <c r="AR2674" i="1"/>
  <c r="AR1931" i="1"/>
  <c r="AR304" i="1"/>
  <c r="AR54" i="1"/>
  <c r="AR998" i="1"/>
  <c r="AR2115" i="1"/>
  <c r="AR870" i="1"/>
  <c r="AR2626" i="1"/>
  <c r="AR646" i="1"/>
  <c r="AR2192" i="1"/>
  <c r="AR711" i="1"/>
  <c r="AR2336" i="1"/>
  <c r="AR333" i="1"/>
  <c r="AR1062" i="1"/>
  <c r="AR2518" i="1"/>
  <c r="AR717" i="1"/>
  <c r="AR1273" i="1"/>
  <c r="AR248" i="1"/>
  <c r="AR703" i="1"/>
  <c r="AR1201" i="1"/>
  <c r="AR2381" i="1"/>
  <c r="AR704" i="1"/>
  <c r="AR4394" i="1"/>
  <c r="AR445" i="1"/>
  <c r="AR89" i="1"/>
  <c r="AR121" i="1"/>
  <c r="AR180" i="1"/>
  <c r="AR116" i="1"/>
  <c r="AR291" i="1"/>
  <c r="AR90" i="1"/>
  <c r="AR2116" i="1"/>
  <c r="AR4433" i="1"/>
  <c r="AR3944" i="1"/>
  <c r="AR3337" i="1"/>
  <c r="AR3351" i="1"/>
  <c r="AR833" i="1"/>
  <c r="AR391" i="1"/>
  <c r="AR594" i="1"/>
  <c r="AR1394" i="1"/>
  <c r="AR94" i="1"/>
  <c r="AR647" i="1"/>
  <c r="AR2117" i="1"/>
  <c r="AR3846" i="1"/>
  <c r="AR3510" i="1"/>
  <c r="AR338" i="1"/>
  <c r="AR274" i="1"/>
  <c r="AR1354" i="1"/>
  <c r="AR1457" i="1"/>
  <c r="AR1509" i="1"/>
  <c r="AR1016" i="1"/>
  <c r="AR1164" i="1"/>
  <c r="AR1133" i="1"/>
  <c r="AR368" i="1"/>
  <c r="AR292" i="1"/>
  <c r="AR1796" i="1"/>
  <c r="AR3663" i="1"/>
  <c r="AR3082" i="1"/>
  <c r="AR33" i="1"/>
  <c r="AR2366" i="1"/>
  <c r="AR2748" i="1"/>
  <c r="AR911" i="1"/>
  <c r="AR60" i="1"/>
  <c r="AR2403" i="1"/>
  <c r="AR1114" i="1"/>
  <c r="AR2239" i="1"/>
  <c r="AR2793" i="1"/>
  <c r="AR1380" i="1"/>
  <c r="AR958" i="1"/>
  <c r="AR968" i="1"/>
  <c r="AR2849" i="1"/>
  <c r="AR4354" i="1"/>
  <c r="AR2909" i="1"/>
  <c r="AR222" i="1"/>
  <c r="AR1633" i="1"/>
  <c r="AR150" i="1"/>
  <c r="AR2740" i="1"/>
  <c r="AR1621" i="1"/>
  <c r="AR3691" i="1"/>
  <c r="AR1089" i="1"/>
  <c r="AR4343" i="1"/>
  <c r="AR2118" i="1"/>
  <c r="AR3218" i="1"/>
  <c r="AR1819" i="1"/>
  <c r="AR339" i="1"/>
  <c r="AR3229" i="1"/>
  <c r="AR2457" i="1"/>
  <c r="AR2597" i="1"/>
  <c r="AR2314" i="1"/>
  <c r="AR948" i="1"/>
  <c r="AR2889" i="1"/>
  <c r="AR1115" i="1"/>
  <c r="AR1342" i="1"/>
  <c r="AR859" i="1"/>
  <c r="AR2553" i="1"/>
  <c r="AR316" i="1"/>
  <c r="AR1134" i="1"/>
  <c r="AR340" i="1"/>
  <c r="AR629" i="1"/>
  <c r="AR788" i="1"/>
  <c r="AR922" i="1"/>
  <c r="AR155" i="1"/>
  <c r="AR1135" i="1"/>
  <c r="AR4270" i="1"/>
  <c r="AR3979" i="1"/>
  <c r="AR2176" i="1"/>
  <c r="AR79" i="1"/>
  <c r="AR1588" i="1"/>
  <c r="AR930" i="1"/>
  <c r="AR1498" i="1"/>
  <c r="AR2355" i="1"/>
  <c r="AR223" i="1"/>
  <c r="AR676" i="1"/>
  <c r="AR281" i="1"/>
  <c r="AR67" i="1"/>
  <c r="AR1355" i="1"/>
  <c r="AR425" i="1"/>
  <c r="AR1017" i="1"/>
  <c r="AR2257" i="1"/>
  <c r="AR363" i="1"/>
  <c r="AR2554" i="1"/>
  <c r="AR1234" i="1"/>
  <c r="AR109" i="1"/>
  <c r="AR159" i="1"/>
  <c r="AR282" i="1"/>
  <c r="AR164" i="1"/>
  <c r="AR694" i="1"/>
  <c r="AR34" i="1"/>
  <c r="AR2146" i="1"/>
  <c r="AR683" i="1"/>
  <c r="AR767" i="1"/>
  <c r="AR187" i="1"/>
  <c r="AR542" i="1"/>
  <c r="AR712" i="1"/>
  <c r="AR469" i="1"/>
  <c r="AR91" i="1"/>
  <c r="AR1417" i="1"/>
  <c r="AR80" i="1"/>
  <c r="AR1274" i="1"/>
  <c r="AR3075" i="1"/>
  <c r="AR392" i="1"/>
  <c r="AR574" i="1"/>
  <c r="AR193" i="1"/>
  <c r="AR567" i="1"/>
  <c r="AR986" i="1"/>
  <c r="AR1071" i="1"/>
  <c r="AR1275" i="1"/>
  <c r="AR1219" i="1"/>
  <c r="AR446" i="1"/>
  <c r="AR175" i="1"/>
  <c r="AR110" i="1"/>
  <c r="AR132" i="1"/>
  <c r="AR249" i="1"/>
  <c r="AR232" i="1"/>
  <c r="AR49" i="1"/>
  <c r="AR1700" i="1"/>
  <c r="AR435" i="1"/>
  <c r="AR393" i="1"/>
  <c r="AR2343" i="1"/>
  <c r="AR4092" i="1"/>
  <c r="AR2926" i="1"/>
  <c r="AR1418" i="1"/>
  <c r="AR283" i="1"/>
  <c r="AR324" i="1"/>
  <c r="AR729" i="1"/>
  <c r="AR999" i="1"/>
  <c r="AR165" i="1"/>
  <c r="AR394" i="1"/>
  <c r="AR305" i="1"/>
  <c r="AR1116" i="1"/>
  <c r="AR402" i="1"/>
  <c r="AR718" i="1"/>
  <c r="AR39" i="1"/>
  <c r="AR166" i="1"/>
  <c r="AR705" i="1"/>
  <c r="AR1622" i="1"/>
  <c r="AR1517" i="1"/>
  <c r="AR1773" i="1"/>
  <c r="AR4258" i="1"/>
  <c r="AR4278" i="1"/>
  <c r="AR2082" i="1"/>
  <c r="AR2093" i="1"/>
  <c r="AR334" i="1"/>
  <c r="AR1467" i="1"/>
  <c r="AR1475" i="1"/>
  <c r="AR348" i="1"/>
  <c r="AR349" i="1"/>
  <c r="AR369" i="1"/>
  <c r="AR92" i="1"/>
  <c r="AR774" i="1"/>
  <c r="AR170" i="1"/>
  <c r="AR730" i="1"/>
  <c r="AR151" i="1"/>
  <c r="AR575" i="1"/>
  <c r="AR630" i="1"/>
  <c r="AR848" i="1"/>
  <c r="AR745" i="1"/>
  <c r="AR284" i="1"/>
  <c r="AR482" i="1"/>
  <c r="AR931" i="1"/>
  <c r="AR267" i="1"/>
  <c r="AR72" i="1"/>
  <c r="AR719" i="1"/>
  <c r="AR1269" i="1"/>
  <c r="AR605" i="1"/>
  <c r="AR2499" i="1"/>
  <c r="AR2795" i="1"/>
  <c r="AR3398" i="1"/>
  <c r="AR2979" i="1"/>
  <c r="AR1324" i="1"/>
  <c r="AR3192" i="1"/>
  <c r="AR3147" i="1"/>
  <c r="AR4018" i="1"/>
  <c r="AR3245" i="1"/>
  <c r="AR4440" i="1"/>
  <c r="AR799" i="1"/>
  <c r="AR196" i="1"/>
  <c r="AR1960" i="1"/>
  <c r="AR3159" i="1"/>
  <c r="AR1069" i="1"/>
  <c r="AR2823" i="1"/>
  <c r="AR1800" i="1"/>
  <c r="AR2393" i="1"/>
  <c r="AR4399" i="1"/>
  <c r="AR1138" i="1"/>
  <c r="AR2035" i="1"/>
  <c r="AR4447" i="1"/>
  <c r="AR3193" i="1"/>
  <c r="AR1750" i="1"/>
  <c r="AR1078" i="1"/>
  <c r="AR3659" i="1"/>
  <c r="AR377" i="1"/>
  <c r="AR597" i="1"/>
  <c r="AR2066" i="1"/>
  <c r="AR963" i="1"/>
  <c r="AR547" i="1"/>
  <c r="AR2340" i="1"/>
  <c r="AR3079" i="1"/>
  <c r="AR536" i="1"/>
  <c r="AR2124" i="1"/>
  <c r="AR1431" i="1"/>
  <c r="AR3131" i="1"/>
  <c r="AR2978" i="1"/>
  <c r="AR253" i="1"/>
  <c r="AR1939" i="1"/>
  <c r="AR1375" i="1"/>
  <c r="AR2430" i="1"/>
  <c r="AR1804" i="1"/>
  <c r="AR1424" i="1"/>
  <c r="AR588" i="1"/>
  <c r="AR1454" i="1"/>
  <c r="AR551" i="1"/>
  <c r="AR25" i="1"/>
  <c r="AR512" i="1"/>
  <c r="AR254" i="1"/>
  <c r="AR3517" i="1"/>
  <c r="AR1747" i="1"/>
  <c r="AR2177" i="1"/>
  <c r="AR4174" i="1"/>
  <c r="AR2136" i="1"/>
  <c r="AR2768" i="1"/>
  <c r="AR3927" i="1"/>
  <c r="AR4109" i="1"/>
  <c r="AR426" i="1"/>
  <c r="AR2228" i="1"/>
  <c r="AR68" i="1"/>
  <c r="AR69" i="1"/>
  <c r="AR35" i="1"/>
  <c r="AR317" i="1"/>
  <c r="AR1476" i="1"/>
  <c r="AR731" i="1"/>
  <c r="AR211" i="1"/>
  <c r="AR2934" i="1"/>
  <c r="AR3321" i="1"/>
  <c r="AR1947" i="1"/>
  <c r="AR55" i="1"/>
  <c r="AR2374" i="1"/>
  <c r="AR1356" i="1"/>
  <c r="AR4209" i="1"/>
  <c r="AR447" i="1"/>
  <c r="AR455" i="1"/>
  <c r="AR95" i="1"/>
  <c r="AR912" i="1"/>
  <c r="AR448" i="1"/>
  <c r="AR622" i="1"/>
  <c r="AR751" i="1"/>
  <c r="AR882" i="1"/>
  <c r="AR1964" i="1"/>
  <c r="AR1918" i="1"/>
  <c r="AR96" i="1"/>
  <c r="AR658" i="1"/>
  <c r="AR156" i="1"/>
  <c r="AR2794" i="1"/>
  <c r="AR200" i="1"/>
  <c r="AR470" i="1"/>
  <c r="AR258" i="1"/>
  <c r="AR16" i="1"/>
  <c r="AR689" i="1"/>
  <c r="AR519" i="1"/>
  <c r="AR483" i="1"/>
  <c r="AR160" i="1"/>
  <c r="AR157" i="1"/>
  <c r="AR73" i="1"/>
  <c r="AR1701" i="1"/>
  <c r="AR2183" i="1"/>
  <c r="AR775" i="1"/>
  <c r="AR102" i="1"/>
  <c r="AR40" i="1"/>
  <c r="AR493" i="1"/>
  <c r="AR41" i="1"/>
  <c r="AR494" i="1"/>
  <c r="AR81" i="1"/>
  <c r="AR250" i="1"/>
  <c r="AR17" i="1"/>
  <c r="AR122" i="1"/>
  <c r="AR18" i="1"/>
  <c r="AR217" i="1"/>
  <c r="AR306" i="1"/>
  <c r="AR1419" i="1"/>
  <c r="AR259" i="1"/>
  <c r="AR350" i="1"/>
  <c r="AR61" i="1"/>
  <c r="AR176" i="1"/>
  <c r="AR142" i="1"/>
  <c r="AR382" i="1"/>
  <c r="AR42" i="1"/>
  <c r="AR123" i="1"/>
  <c r="AR260" i="1"/>
  <c r="AR752" i="1"/>
  <c r="AR341" i="1"/>
  <c r="AR1163" i="1"/>
  <c r="AR2967" i="1"/>
  <c r="AR720" i="1"/>
  <c r="AR1210" i="1"/>
  <c r="AR3265" i="1"/>
  <c r="AR2472" i="1"/>
  <c r="AR4032" i="1"/>
  <c r="AR3006" i="1"/>
  <c r="AR1980" i="1"/>
  <c r="AR2048" i="1"/>
  <c r="AR2502" i="1"/>
  <c r="AR387" i="1"/>
  <c r="AR2185" i="1"/>
  <c r="AR527" i="1"/>
  <c r="AR1848" i="1"/>
  <c r="AR1784" i="1"/>
  <c r="AR1849" i="1"/>
  <c r="AR3446" i="1"/>
  <c r="AR3574" i="1"/>
  <c r="AR894" i="1"/>
  <c r="AR1851" i="1"/>
  <c r="AR2633" i="1"/>
  <c r="AR3630" i="1"/>
  <c r="AR4276" i="1"/>
  <c r="AR2151" i="1"/>
  <c r="AR1128" i="1"/>
  <c r="AR3372" i="1"/>
  <c r="AR1671" i="1"/>
  <c r="AR3641" i="1"/>
  <c r="AR3568" i="1"/>
  <c r="AR4377" i="1"/>
  <c r="AR3989" i="1"/>
  <c r="AR4374" i="1"/>
  <c r="AR4421" i="1"/>
  <c r="AR507" i="1"/>
  <c r="AR914" i="1"/>
  <c r="AR3060" i="1"/>
  <c r="AR4589" i="1"/>
  <c r="AR2530" i="1"/>
  <c r="AR557" i="1"/>
  <c r="AR1346" i="1"/>
  <c r="AR1107" i="1"/>
  <c r="AR528" i="1"/>
  <c r="AR1736" i="1"/>
  <c r="AR2825" i="1"/>
  <c r="AR2003" i="1"/>
  <c r="AR1927" i="1"/>
  <c r="AR1988" i="1"/>
  <c r="AR3811" i="1"/>
  <c r="AR3712" i="1"/>
  <c r="AR1186" i="1"/>
  <c r="AR2161" i="1"/>
  <c r="AR3729" i="1"/>
  <c r="AR4024" i="1"/>
  <c r="AR1554" i="1"/>
  <c r="AR4022" i="1"/>
  <c r="AR2417" i="1"/>
  <c r="AR3646" i="1"/>
  <c r="AR3701" i="1"/>
  <c r="AR2945" i="1"/>
  <c r="AR1693" i="1"/>
  <c r="AR3251" i="1"/>
  <c r="AR2678" i="1"/>
  <c r="AR2961" i="1"/>
  <c r="AR2947" i="1"/>
  <c r="AR2022" i="1"/>
  <c r="AR2062" i="1"/>
  <c r="AR3423" i="1"/>
  <c r="AR1887" i="1"/>
  <c r="AR1022" i="1"/>
  <c r="AR4062" i="1"/>
  <c r="AR4093" i="1"/>
  <c r="AR3282" i="1"/>
  <c r="AR3045" i="1"/>
  <c r="AR2721" i="1"/>
  <c r="AR913" i="1"/>
  <c r="AR1000" i="1"/>
  <c r="AR1194" i="1"/>
  <c r="AR1018" i="1"/>
  <c r="AR3096" i="1"/>
  <c r="AR3080" i="1"/>
  <c r="AR1899" i="1"/>
  <c r="AR1063" i="1"/>
  <c r="AR3921" i="1"/>
  <c r="AR2059" i="1"/>
  <c r="AR2659" i="1"/>
  <c r="AR3535" i="1"/>
  <c r="AR4436" i="1"/>
  <c r="AR4674" i="1"/>
  <c r="AR4235" i="1"/>
  <c r="AR2927" i="1"/>
  <c r="AR1703" i="1"/>
  <c r="AR4001" i="1"/>
  <c r="AR1823" i="1"/>
  <c r="AR3886" i="1"/>
  <c r="AR1344" i="1"/>
  <c r="AR1345" i="1"/>
  <c r="AR3387" i="1"/>
  <c r="AR3121" i="1"/>
  <c r="AR2432" i="1"/>
  <c r="AR2982" i="1"/>
  <c r="AR3541" i="1"/>
  <c r="AR2850" i="1"/>
  <c r="AR3959" i="1"/>
  <c r="AR3152" i="1"/>
  <c r="AR1861" i="1"/>
  <c r="AR3682" i="1"/>
  <c r="AR3928" i="1"/>
  <c r="AR3281" i="1"/>
  <c r="AR2169" i="1"/>
  <c r="AR1839" i="1"/>
  <c r="AR2043" i="1"/>
  <c r="AR4058" i="1"/>
  <c r="AR2576" i="1"/>
  <c r="AR2094" i="1"/>
  <c r="AR2315" i="1"/>
  <c r="AR2414" i="1"/>
  <c r="AR3480" i="1"/>
  <c r="AR4329" i="1"/>
  <c r="AR3970" i="1"/>
  <c r="AR4080" i="1"/>
  <c r="AR4486" i="1"/>
  <c r="AR2527" i="1"/>
  <c r="AR4134" i="1"/>
  <c r="AR2641" i="1"/>
  <c r="AR4312" i="1"/>
  <c r="AR3219" i="1"/>
  <c r="AR2951" i="1"/>
  <c r="AR3561" i="1"/>
  <c r="AR3744" i="1"/>
  <c r="AR3700" i="1"/>
  <c r="AR3401" i="1"/>
  <c r="AR4537" i="1"/>
  <c r="AR4418" i="1"/>
  <c r="AR125" i="1"/>
  <c r="AR14" i="1"/>
  <c r="AR373" i="1"/>
  <c r="AR3590" i="1"/>
  <c r="AR457" i="1"/>
  <c r="AR4293" i="1"/>
  <c r="AR2008" i="1"/>
  <c r="AR1245" i="1"/>
  <c r="AR3644" i="1"/>
  <c r="AR497" i="1"/>
  <c r="AR3174" i="1"/>
  <c r="AR2392" i="1"/>
  <c r="AR2104" i="1"/>
  <c r="AR375" i="1"/>
  <c r="AR312" i="1"/>
  <c r="AR1880" i="1"/>
  <c r="AR3461" i="1"/>
  <c r="AR1764" i="1"/>
  <c r="AR2377" i="1"/>
  <c r="AR2322" i="1"/>
  <c r="AR601" i="1"/>
  <c r="AR1250" i="1"/>
  <c r="AR143" i="1"/>
  <c r="AR4619" i="1"/>
  <c r="AR4585" i="1"/>
  <c r="AR4322" i="1"/>
  <c r="AR659" i="1"/>
  <c r="AR1594" i="1"/>
  <c r="AR2862" i="1"/>
  <c r="AR4555" i="1"/>
  <c r="AR749" i="1"/>
  <c r="AR2587" i="1"/>
  <c r="AR2409" i="1"/>
  <c r="AR2054" i="1"/>
  <c r="AR1794" i="1"/>
  <c r="AR238" i="1"/>
  <c r="AR1095" i="1"/>
  <c r="AR3865" i="1"/>
  <c r="AR572" i="1"/>
  <c r="AR2796" i="1"/>
  <c r="AR3679" i="1"/>
  <c r="AR699" i="1"/>
  <c r="AR2477" i="1"/>
  <c r="AR2330" i="1"/>
  <c r="AR4271" i="1"/>
  <c r="AR3024" i="1"/>
  <c r="AR2698" i="1"/>
  <c r="AR213" i="1"/>
  <c r="AR4523" i="1"/>
  <c r="AR4229" i="1"/>
  <c r="AR1628" i="1"/>
  <c r="AR670" i="1"/>
  <c r="AR3526" i="1"/>
  <c r="AR358" i="1"/>
  <c r="AR4290" i="1"/>
  <c r="AR1065" i="1"/>
  <c r="AR887" i="1"/>
  <c r="AR4457" i="1"/>
  <c r="AR1313" i="1"/>
  <c r="AR4456" i="1"/>
  <c r="AR2919" i="1"/>
  <c r="AR1469" i="1"/>
  <c r="AR606" i="1"/>
  <c r="AR1182" i="1"/>
  <c r="AR3194" i="1"/>
  <c r="AR3591" i="1"/>
  <c r="AR2806" i="1"/>
  <c r="AR3579" i="1"/>
  <c r="AR3234" i="1"/>
  <c r="AR3109" i="1"/>
  <c r="AR813" i="1"/>
  <c r="AR1086" i="1"/>
  <c r="AR3246" i="1"/>
  <c r="AR2165" i="1"/>
  <c r="AR2704" i="1"/>
  <c r="AR2514" i="1"/>
  <c r="AR1902" i="1"/>
  <c r="AR2442" i="1"/>
  <c r="AR1932" i="1"/>
  <c r="AR1785" i="1"/>
  <c r="AR2300" i="1"/>
  <c r="AR886" i="1"/>
  <c r="AR47" i="1"/>
  <c r="AR64" i="1"/>
  <c r="AR1074" i="1"/>
  <c r="AR1840" i="1"/>
  <c r="AR2140" i="1"/>
  <c r="AR1337" i="1"/>
  <c r="AR2604" i="1"/>
  <c r="AR3379" i="1"/>
  <c r="AR1458" i="1"/>
  <c r="AR4710" i="1"/>
  <c r="AR1649" i="1"/>
  <c r="AR1916" i="1"/>
  <c r="AR4582" i="1"/>
  <c r="AR270" i="1"/>
  <c r="AR3381" i="1"/>
  <c r="AR691" i="1"/>
  <c r="AR3240" i="1"/>
  <c r="AR3206" i="1"/>
  <c r="AR2611" i="1"/>
  <c r="AR2746" i="1"/>
  <c r="AR205" i="1"/>
  <c r="AR3273" i="1"/>
  <c r="AR1222" i="1"/>
  <c r="AR855" i="1"/>
  <c r="AR2338" i="1"/>
  <c r="AR4527" i="1"/>
  <c r="AR383" i="1"/>
  <c r="AR3353" i="1"/>
  <c r="AR609" i="1"/>
  <c r="AR558" i="1"/>
  <c r="AR1102" i="1"/>
  <c r="AR1158" i="1"/>
  <c r="AR2129" i="1"/>
  <c r="AR2368" i="1"/>
  <c r="AR1602" i="1"/>
  <c r="AR2837" i="1"/>
  <c r="AR3672" i="1"/>
  <c r="AR667" i="1"/>
  <c r="AR4112" i="1"/>
  <c r="AR3403" i="1"/>
  <c r="AR2233" i="1"/>
  <c r="AR1220" i="1"/>
  <c r="AR3678" i="1"/>
  <c r="AR2537" i="1"/>
  <c r="AR1451" i="1"/>
  <c r="AR1263" i="1"/>
  <c r="AR3929" i="1"/>
  <c r="AR1910" i="1"/>
  <c r="AR3478" i="1"/>
  <c r="AR2496" i="1"/>
  <c r="AR2548" i="1"/>
  <c r="AR3196" i="1"/>
  <c r="AR2311" i="1"/>
  <c r="AR850" i="1"/>
  <c r="AR1831" i="1"/>
  <c r="AR2331" i="1"/>
  <c r="AR4431" i="1"/>
  <c r="AR1867" i="1"/>
  <c r="AR1728" i="1"/>
  <c r="AR2646" i="1"/>
  <c r="AR3449" i="1"/>
  <c r="AR2222" i="1"/>
  <c r="AR2610" i="1"/>
  <c r="AR2272" i="1"/>
  <c r="AR1278" i="1"/>
  <c r="AR1737" i="1"/>
  <c r="AR2981" i="1"/>
  <c r="AR1235" i="1"/>
  <c r="AR2944" i="1"/>
  <c r="AR2883" i="1"/>
  <c r="AR2445" i="1"/>
  <c r="AR3356" i="1"/>
  <c r="AR3428" i="1"/>
  <c r="AR2195" i="1"/>
  <c r="AR3235" i="1"/>
  <c r="AR3778" i="1"/>
  <c r="AR3772" i="1"/>
  <c r="AR58" i="1"/>
  <c r="AR2599" i="1"/>
  <c r="AR961" i="1"/>
  <c r="AR422" i="1"/>
  <c r="AR903" i="1"/>
  <c r="AR944" i="1"/>
  <c r="AR2722" i="1"/>
  <c r="AR2965" i="1"/>
  <c r="AR1519" i="1"/>
  <c r="AR4514" i="1"/>
  <c r="AR1082" i="1"/>
  <c r="AR279" i="1"/>
  <c r="AR3850" i="1"/>
  <c r="AR2342" i="1"/>
  <c r="AR947" i="1"/>
  <c r="AR185" i="1"/>
  <c r="AR3893" i="1"/>
  <c r="AR3622" i="1"/>
  <c r="AR1311" i="1"/>
  <c r="AR820" i="1"/>
  <c r="AR480" i="1"/>
  <c r="AR3603" i="1"/>
  <c r="AR765" i="1"/>
  <c r="AR3933" i="1"/>
  <c r="AR580" i="1"/>
  <c r="AR1301" i="1"/>
  <c r="AR371" i="1"/>
  <c r="AR1296" i="1"/>
  <c r="AR287" i="1"/>
  <c r="AR1761" i="1"/>
  <c r="AR1597" i="1"/>
  <c r="AR1698" i="1"/>
  <c r="AR4580" i="1"/>
  <c r="AR620" i="1"/>
  <c r="AR210" i="1"/>
  <c r="AR1762" i="1"/>
  <c r="AR412" i="1"/>
  <c r="AR1997" i="1"/>
  <c r="AR1353" i="1"/>
  <c r="AR3115" i="1"/>
  <c r="AR1416" i="1"/>
  <c r="AR2819" i="1"/>
  <c r="AR201" i="1"/>
  <c r="AR1691" i="1"/>
  <c r="AR1217" i="1"/>
  <c r="AR288" i="1"/>
  <c r="AR1015" i="1"/>
  <c r="AR381" i="1"/>
  <c r="AR27" i="1"/>
  <c r="AR743" i="1"/>
  <c r="AR674" i="1"/>
  <c r="AR1699" i="1"/>
  <c r="AR3095" i="1"/>
  <c r="AR3275" i="1"/>
  <c r="AR3276" i="1"/>
  <c r="AR3188" i="1"/>
  <c r="AR1379" i="1"/>
  <c r="AR4464" i="1"/>
  <c r="AR2574" i="1"/>
  <c r="AR2154" i="1"/>
  <c r="AR3735" i="1"/>
  <c r="AR1963" i="1"/>
  <c r="AR1152" i="1"/>
  <c r="AR1365" i="1"/>
  <c r="AR2313" i="1"/>
  <c r="AR3030" i="1"/>
  <c r="AR365" i="1"/>
  <c r="AR1662" i="1"/>
  <c r="AR2329" i="1"/>
  <c r="AR3272" i="1"/>
  <c r="AR2444" i="1"/>
  <c r="AR2879" i="1"/>
  <c r="AR1153" i="1"/>
  <c r="AR868" i="1"/>
  <c r="AR2859" i="1"/>
  <c r="AR1218" i="1"/>
  <c r="AR492" i="1"/>
  <c r="AR1172" i="1"/>
  <c r="AR997" i="1"/>
  <c r="AR628" i="1"/>
  <c r="AR147" i="1"/>
  <c r="AR708" i="1"/>
  <c r="AR675" i="1"/>
  <c r="AR957" i="1"/>
  <c r="AR462" i="1"/>
  <c r="AR692" i="1"/>
  <c r="AR4395" i="1"/>
  <c r="AR15" i="1"/>
  <c r="AR2237" i="1"/>
  <c r="AR880" i="1"/>
  <c r="AR1438" i="1"/>
  <c r="AR2755" i="1"/>
  <c r="AR3569" i="1"/>
  <c r="AR525" i="1"/>
  <c r="AR28" i="1"/>
  <c r="AR881" i="1"/>
  <c r="AR555" i="1"/>
  <c r="AR3258" i="1"/>
  <c r="AR2673" i="1"/>
  <c r="AR1009" i="1"/>
  <c r="AR148" i="1"/>
  <c r="AR1154" i="1"/>
  <c r="AR565" i="1"/>
  <c r="AR2799" i="1"/>
  <c r="AR693" i="1"/>
  <c r="AR1272" i="1"/>
  <c r="AR101" i="1"/>
  <c r="AR120" i="1"/>
  <c r="AR131" i="1"/>
  <c r="AR1735" i="1"/>
  <c r="AR831" i="1"/>
  <c r="AR1715" i="1"/>
  <c r="AR1248" i="1"/>
  <c r="AR4423" i="1"/>
  <c r="AR2120" i="1"/>
  <c r="AR617" i="1"/>
  <c r="AR1669" i="1"/>
  <c r="AR3277" i="1"/>
  <c r="AR280" i="1"/>
  <c r="AR1791" i="1"/>
  <c r="AR1516" i="1"/>
  <c r="AR149" i="1"/>
  <c r="AR1088" i="1"/>
  <c r="AR366" i="1"/>
  <c r="AR744" i="1"/>
  <c r="AR3783" i="1"/>
  <c r="AR709" i="1"/>
  <c r="AR566" i="1"/>
  <c r="AR1122" i="1"/>
  <c r="AR179" i="1"/>
  <c r="AR1473" i="1"/>
  <c r="AR657" i="1"/>
  <c r="AR71" i="1"/>
  <c r="AR332" i="1"/>
  <c r="AR2167" i="1"/>
  <c r="AR163" i="1"/>
  <c r="AR88" i="1"/>
  <c r="AR941" i="1"/>
  <c r="AR3623" i="1"/>
  <c r="AR4410" i="1"/>
  <c r="AR3743" i="1"/>
  <c r="AR2238" i="1"/>
  <c r="AR2364" i="1"/>
  <c r="AR1755" i="1"/>
  <c r="AR186" i="1"/>
  <c r="AR3278" i="1"/>
  <c r="AR419" i="1"/>
  <c r="AR289" i="1"/>
  <c r="AR1972" i="1"/>
  <c r="AR367" i="1"/>
  <c r="AR2017" i="1"/>
  <c r="AR2517" i="1"/>
  <c r="AR2575" i="1"/>
  <c r="AR2976" i="1"/>
  <c r="AR4673" i="1"/>
  <c r="AR1474" i="1"/>
  <c r="AR2175" i="1"/>
  <c r="AR3631" i="1"/>
  <c r="AR2352" i="1"/>
  <c r="AR3016" i="1"/>
  <c r="AR114" i="1"/>
  <c r="AR3442" i="1"/>
  <c r="AR3297" i="1"/>
  <c r="AR869" i="1"/>
  <c r="AR1302" i="1"/>
  <c r="AR2113" i="1"/>
  <c r="AR4685" i="1"/>
  <c r="AR4021" i="1"/>
  <c r="AR115" i="1"/>
  <c r="AR3960" i="1"/>
  <c r="AR3366" i="1"/>
  <c r="AR1144" i="1"/>
  <c r="AR541" i="1"/>
  <c r="AR2763" i="1"/>
  <c r="AR481" i="1"/>
  <c r="AR2168" i="1"/>
  <c r="AR766" i="1"/>
  <c r="AR3361" i="1"/>
  <c r="AR2900" i="1"/>
  <c r="AR3465" i="1"/>
  <c r="AR3895" i="1"/>
  <c r="AR847" i="1"/>
  <c r="AR1047" i="1"/>
  <c r="AR2563" i="1"/>
  <c r="AR4441" i="1"/>
  <c r="AR1598" i="1"/>
  <c r="AR645" i="1"/>
  <c r="AR1393" i="1"/>
  <c r="AR526" i="1"/>
  <c r="AR1323" i="1"/>
  <c r="AR2422" i="1"/>
  <c r="AR4684" i="1"/>
  <c r="AR1663" i="1"/>
  <c r="AR1650" i="1"/>
  <c r="AR1145" i="1"/>
  <c r="AR1539" i="1"/>
  <c r="AR1026" i="1"/>
  <c r="AR3377" i="1"/>
  <c r="AR1173" i="1"/>
  <c r="AR1745" i="1"/>
  <c r="AR2069" i="1"/>
  <c r="AR2792" i="1"/>
  <c r="AR3291" i="1"/>
  <c r="AR3521" i="1"/>
  <c r="AR32" i="1"/>
  <c r="AR4140" i="1"/>
  <c r="AR2591" i="1"/>
  <c r="AR2145" i="1"/>
  <c r="AR2583" i="1"/>
  <c r="AR2114" i="1"/>
  <c r="AR1726" i="1"/>
  <c r="AR2276" i="1"/>
  <c r="AR1772" i="1"/>
  <c r="AR199" i="1"/>
  <c r="AR1678" i="1"/>
  <c r="AR621" i="1"/>
  <c r="AR1670" i="1"/>
  <c r="AR1099" i="1"/>
  <c r="AR1155" i="1"/>
  <c r="AR2977" i="1"/>
  <c r="AR2949" i="1"/>
  <c r="AR2353" i="1"/>
  <c r="AR3090" i="1"/>
  <c r="AR2354" i="1"/>
  <c r="AR2835" i="1"/>
  <c r="AR1716" i="1"/>
  <c r="AR2155" i="1"/>
  <c r="AR3560" i="1"/>
  <c r="AR929" i="1"/>
  <c r="AR266" i="1"/>
  <c r="AR2293" i="1"/>
  <c r="AR13" i="1"/>
  <c r="AR2100" i="1"/>
  <c r="AR2365" i="1"/>
  <c r="AR3485" i="1"/>
  <c r="AR1303" i="1"/>
  <c r="AR1759" i="1"/>
  <c r="AR3890" i="1"/>
  <c r="AR1129" i="1"/>
  <c r="AR860" i="1"/>
  <c r="AR2829" i="1"/>
  <c r="AR2688" i="1"/>
  <c r="AR4644" i="1"/>
  <c r="AR3839" i="1"/>
  <c r="AR1627" i="1"/>
  <c r="AR1490" i="1"/>
  <c r="AR1951" i="1"/>
  <c r="AR534" i="1"/>
  <c r="AR3350" i="1"/>
  <c r="AR500" i="1"/>
  <c r="AR2400" i="1"/>
  <c r="AR4117" i="1"/>
  <c r="AR466" i="1"/>
  <c r="AR3253" i="1"/>
  <c r="AR2268" i="1"/>
  <c r="AR4083" i="1"/>
  <c r="AR2761" i="1"/>
  <c r="AR1103" i="1"/>
  <c r="AR1863" i="1"/>
  <c r="AR821" i="1"/>
  <c r="AR587" i="1"/>
  <c r="AR2744" i="1"/>
  <c r="AR585" i="1"/>
  <c r="AR937" i="1"/>
  <c r="AR430" i="1"/>
  <c r="AR1856" i="1"/>
  <c r="AR300" i="1"/>
  <c r="AR475" i="1"/>
  <c r="AR3203" i="1"/>
  <c r="AR1299" i="1"/>
  <c r="AR2301" i="1"/>
  <c r="AR1160" i="1"/>
  <c r="AR3525" i="1"/>
  <c r="AR113" i="1"/>
  <c r="AR1330" i="1"/>
  <c r="AR3056" i="1"/>
  <c r="AR1560" i="1"/>
  <c r="AR856" i="1"/>
  <c r="AR2109" i="1"/>
  <c r="AR1915" i="1"/>
  <c r="AR2095" i="1"/>
  <c r="AR310" i="1"/>
  <c r="AR3237" i="1"/>
  <c r="AR899" i="1"/>
  <c r="AR2358" i="1"/>
  <c r="AR918" i="1"/>
  <c r="AR1999" i="1"/>
  <c r="AR987" i="1"/>
  <c r="AR3470" i="1"/>
  <c r="AR1124" i="1"/>
  <c r="AR3247" i="1"/>
  <c r="AR4076" i="1"/>
  <c r="AR639" i="1"/>
  <c r="AR2670" i="1"/>
  <c r="AR2282" i="1"/>
  <c r="AR1768" i="1"/>
  <c r="AR1673" i="1"/>
  <c r="AR4244" i="1"/>
  <c r="AR1914" i="1"/>
  <c r="AR2842" i="1"/>
  <c r="AR4239" i="1"/>
  <c r="AR2893" i="1"/>
  <c r="AR3947" i="1"/>
  <c r="AR2209" i="1"/>
  <c r="AR3515" i="1"/>
  <c r="AR1175" i="1"/>
  <c r="AR3450" i="1"/>
  <c r="AR1666" i="1"/>
  <c r="AR3519" i="1"/>
  <c r="AR521" i="1"/>
  <c r="AR1942" i="1"/>
  <c r="AR1872" i="1"/>
  <c r="AR4133" i="1"/>
  <c r="AR1853" i="1"/>
  <c r="AR1584" i="1"/>
  <c r="AR336" i="1"/>
  <c r="AR1937" i="1"/>
  <c r="AR3845" i="1"/>
  <c r="AR962" i="1"/>
  <c r="AR548" i="1"/>
  <c r="AR3267" i="1"/>
  <c r="AR1258" i="1"/>
  <c r="AR2013" i="1"/>
  <c r="AR2586" i="1"/>
  <c r="AR3909" i="1"/>
  <c r="AR1054" i="1"/>
  <c r="AR1779" i="1"/>
  <c r="AR4648" i="1"/>
  <c r="AR1401" i="1"/>
  <c r="AR2620" i="1"/>
  <c r="AR3300" i="1"/>
  <c r="AR3197" i="1"/>
  <c r="AR1556" i="1"/>
  <c r="AR3287" i="1"/>
  <c r="AR4215" i="1"/>
  <c r="AR1827" i="1"/>
  <c r="AR3059" i="1"/>
  <c r="AR2782" i="1"/>
  <c r="AR1204" i="1"/>
  <c r="AR2605" i="1"/>
  <c r="AR1903" i="1"/>
  <c r="AR2602" i="1"/>
  <c r="AR2334" i="1"/>
  <c r="AR4301" i="1"/>
  <c r="AR3459" i="1"/>
  <c r="AR839" i="1"/>
  <c r="AR1011" i="1"/>
  <c r="AR4298" i="1"/>
  <c r="AR3239" i="1"/>
  <c r="AR876" i="1"/>
  <c r="AR2500" i="1"/>
  <c r="AR3490" i="1"/>
  <c r="AR4356" i="1"/>
  <c r="AR3981" i="1"/>
  <c r="AR1991" i="1"/>
  <c r="AR687" i="1"/>
  <c r="AR3624" i="1"/>
  <c r="AR353" i="1"/>
  <c r="AR3224" i="1"/>
  <c r="AR530" i="1"/>
  <c r="AR3382" i="1"/>
  <c r="AR1240" i="1"/>
  <c r="AR1513" i="1"/>
  <c r="AR2522" i="1"/>
  <c r="AR1522" i="1"/>
  <c r="AR3452" i="1"/>
  <c r="AR746" i="1"/>
  <c r="AR934" i="1"/>
  <c r="AR2603" i="1"/>
  <c r="AR2269" i="1"/>
  <c r="AR814" i="1"/>
  <c r="AR2232" i="1"/>
  <c r="AR610" i="1"/>
  <c r="AR1751" i="1"/>
  <c r="AR3746" i="1"/>
  <c r="AR3799" i="1"/>
  <c r="AR2695" i="1"/>
  <c r="AR3220" i="1"/>
  <c r="AR3397" i="1"/>
  <c r="AR2890" i="1"/>
  <c r="AR1778" i="1"/>
  <c r="AR1282" i="1"/>
  <c r="AR1306" i="1"/>
  <c r="AR3374" i="1"/>
  <c r="AR843" i="1"/>
  <c r="AR3501" i="1"/>
  <c r="AR2102" i="1"/>
  <c r="AR4573" i="1"/>
  <c r="AR2657" i="1"/>
  <c r="AR2455" i="1"/>
  <c r="AR640" i="1"/>
  <c r="AR1685" i="1"/>
  <c r="AR3435" i="1"/>
  <c r="AR240" i="1"/>
  <c r="AR2408" i="1"/>
  <c r="AR3924" i="1"/>
  <c r="AR3637" i="1"/>
  <c r="AR2892" i="1"/>
  <c r="AR1969" i="1"/>
  <c r="AR3754" i="1"/>
  <c r="AR2615" i="1"/>
  <c r="AR1936" i="1"/>
  <c r="AR4153" i="1"/>
  <c r="AR2803" i="1"/>
  <c r="AR1719" i="1"/>
  <c r="AR3186" i="1"/>
  <c r="AR3001" i="1"/>
  <c r="AR1305" i="1"/>
  <c r="AR2839" i="1"/>
  <c r="AR2205" i="1"/>
  <c r="AR1966" i="1"/>
  <c r="AR1181" i="1"/>
  <c r="AR3917" i="1"/>
  <c r="AR3107" i="1"/>
  <c r="AR1511" i="1"/>
  <c r="AR2691" i="1"/>
  <c r="AR2204" i="1"/>
  <c r="AR4616" i="1"/>
  <c r="AR2394" i="1"/>
  <c r="AR3429" i="1"/>
  <c r="AR1481" i="1"/>
  <c r="AR3139" i="1"/>
  <c r="AR4101" i="1"/>
  <c r="AR2639" i="1"/>
  <c r="AR1156" i="1"/>
  <c r="AR1518" i="1"/>
  <c r="AR2189" i="1"/>
  <c r="AR1076" i="1"/>
  <c r="AR2412" i="1"/>
  <c r="AR1421" i="1"/>
  <c r="AR2181" i="1"/>
  <c r="AR2652" i="1"/>
  <c r="AR3708" i="1"/>
  <c r="AR1667" i="1"/>
  <c r="AR1706" i="1"/>
  <c r="AR2780" i="1"/>
  <c r="AR2774" i="1"/>
  <c r="AR1694" i="1"/>
  <c r="AR796" i="1"/>
  <c r="AR2371" i="1"/>
  <c r="AR2170" i="1"/>
  <c r="AR1443" i="1"/>
  <c r="AR3439" i="1"/>
  <c r="AR1374" i="1"/>
  <c r="AR1492" i="1"/>
  <c r="AR2318" i="1"/>
  <c r="AR768" i="1"/>
  <c r="AR2247" i="1"/>
  <c r="AR3528" i="1"/>
  <c r="AR4054" i="1"/>
  <c r="AR1854" i="1"/>
  <c r="AR3183" i="1"/>
  <c r="AR2212" i="1"/>
  <c r="AR1832" i="1"/>
  <c r="AR1440" i="1"/>
  <c r="AR1828" i="1"/>
  <c r="AR2049" i="1"/>
  <c r="AR4055" i="1"/>
  <c r="AR2824" i="1"/>
  <c r="AR3994" i="1"/>
  <c r="AR2788" i="1"/>
  <c r="AR2360" i="1"/>
  <c r="AR2750" i="1"/>
  <c r="AR3290" i="1"/>
  <c r="AR3165" i="1"/>
  <c r="AR4382" i="1"/>
  <c r="AR360" i="1"/>
  <c r="AR1543" i="1"/>
  <c r="AR2217" i="1"/>
  <c r="AR2091" i="1"/>
  <c r="AR3451" i="1"/>
  <c r="AR2986" i="1"/>
  <c r="AR2286" i="1"/>
  <c r="AR2649" i="1"/>
  <c r="AR1906" i="1"/>
  <c r="AR904" i="1"/>
  <c r="AR1003" i="1"/>
  <c r="AR4723" i="1"/>
  <c r="AR1262" i="1"/>
  <c r="AR861" i="1"/>
  <c r="AR4432" i="1"/>
  <c r="AR754" i="1"/>
  <c r="AR2285" i="1"/>
  <c r="AR1808" i="1"/>
  <c r="AR4010" i="1"/>
  <c r="AR2050" i="1"/>
  <c r="AR2399" i="1"/>
  <c r="AR1574" i="1"/>
  <c r="AR3748" i="1"/>
  <c r="AR2828" i="1"/>
  <c r="AR2736" i="1"/>
  <c r="AR4170" i="1"/>
  <c r="AR2726" i="1"/>
  <c r="AR4501" i="1"/>
  <c r="AR2037" i="1"/>
  <c r="AR1630" i="1"/>
  <c r="AR2310" i="1"/>
  <c r="AR2540" i="1"/>
  <c r="AR2861" i="1"/>
  <c r="AR1638" i="1"/>
  <c r="AR4350" i="1"/>
  <c r="AR1056" i="1"/>
  <c r="AR1729" i="1"/>
  <c r="AR3032" i="1"/>
  <c r="AR3421" i="1"/>
  <c r="AR583" i="1"/>
  <c r="AR679" i="1"/>
  <c r="AR2251" i="1"/>
  <c r="AR582" i="1"/>
  <c r="AR3793" i="1"/>
  <c r="AR2921" i="1"/>
  <c r="AR2484" i="1"/>
  <c r="AR1254" i="1"/>
  <c r="AR3417" i="1"/>
  <c r="AR1388" i="1"/>
  <c r="AR3866" i="1"/>
  <c r="AR4202" i="1"/>
  <c r="AR3671" i="1"/>
  <c r="AR3724" i="1"/>
  <c r="AR2028" i="1"/>
  <c r="AR3318" i="1"/>
  <c r="AR4626" i="1"/>
  <c r="AR960" i="1"/>
  <c r="AR3231" i="1"/>
  <c r="AR3136" i="1"/>
  <c r="AR2932" i="1"/>
  <c r="AR2676" i="1"/>
  <c r="AR3792" i="1"/>
  <c r="AR3325" i="1"/>
  <c r="AR3975" i="1"/>
  <c r="AR1221" i="1"/>
  <c r="AR3781" i="1"/>
  <c r="AR2011" i="1"/>
  <c r="AR3779" i="1"/>
  <c r="AR2854" i="1"/>
  <c r="AR3230" i="1"/>
  <c r="AR4119" i="1"/>
  <c r="AR3406" i="1"/>
  <c r="AR4173" i="1"/>
  <c r="AR2717" i="1"/>
  <c r="AR3243" i="1"/>
  <c r="AR3293" i="1"/>
  <c r="AR793" i="1"/>
  <c r="AR3673" i="1"/>
  <c r="AR3195" i="1"/>
  <c r="AR1769" i="1"/>
  <c r="AR4039" i="1"/>
  <c r="AR2461" i="1"/>
  <c r="AR2730" i="1"/>
  <c r="AR2987" i="1"/>
  <c r="AR3257" i="1"/>
  <c r="AR1207" i="1"/>
  <c r="AR3920" i="1"/>
  <c r="AR2571" i="1"/>
  <c r="AR2231" i="1"/>
  <c r="AR3380" i="1"/>
  <c r="AR2434" i="1"/>
  <c r="AR4160" i="1"/>
  <c r="AR2903" i="1"/>
  <c r="AR4012" i="1"/>
  <c r="AR3110" i="1"/>
  <c r="AR3775" i="1"/>
  <c r="AR3941" i="1"/>
  <c r="AR2389" i="1"/>
  <c r="AR3939" i="1"/>
  <c r="AR4189" i="1"/>
  <c r="AR3034" i="1"/>
  <c r="AR3868" i="1"/>
  <c r="AR4653" i="1"/>
  <c r="AR2103" i="1"/>
  <c r="AR3040" i="1"/>
  <c r="AR3370" i="1"/>
  <c r="AR4358" i="1"/>
  <c r="AR2261" i="1"/>
  <c r="AR57" i="1"/>
  <c r="AR3364" i="1"/>
  <c r="AR2922" i="1"/>
  <c r="AR3445" i="1"/>
  <c r="AR3332" i="1"/>
  <c r="AR3964" i="1"/>
  <c r="AR2559" i="1"/>
  <c r="AR4195" i="1"/>
  <c r="AR3985" i="1"/>
  <c r="AR4407" i="1"/>
  <c r="AR3302" i="1"/>
  <c r="AR3884" i="1"/>
  <c r="AR3973" i="1"/>
  <c r="AR3711" i="1"/>
  <c r="AR3766" i="1"/>
  <c r="AR3978" i="1"/>
  <c r="AR3227" i="1"/>
  <c r="AR2084" i="1"/>
  <c r="AR4536" i="1"/>
  <c r="AR2061" i="1"/>
  <c r="AR3259" i="1"/>
  <c r="AR3873" i="1"/>
  <c r="AR4264" i="1"/>
  <c r="AR4013" i="1"/>
  <c r="AR2142" i="1"/>
  <c r="AR4163" i="1"/>
  <c r="AR1820" i="1"/>
  <c r="AR4634" i="1"/>
  <c r="AR3880" i="1"/>
  <c r="AR2287" i="1"/>
  <c r="AR3117" i="1"/>
  <c r="AR4668" i="1"/>
  <c r="AR3669" i="1"/>
  <c r="AR4468" i="1"/>
  <c r="AR4429" i="1"/>
  <c r="AR3314" i="1"/>
  <c r="AR4620" i="1"/>
  <c r="AR1993" i="1"/>
  <c r="AR3393" i="1"/>
  <c r="AR4460" i="1"/>
  <c r="AR3780" i="1"/>
  <c r="AR2156" i="1"/>
  <c r="AR4033" i="1"/>
  <c r="AR4422" i="1"/>
  <c r="AR3710" i="1"/>
  <c r="AR3813" i="1"/>
  <c r="AR3335" i="1"/>
  <c r="AR4628" i="1"/>
  <c r="AR4448" i="1"/>
  <c r="AR4640" i="1"/>
  <c r="AR4528" i="1"/>
  <c r="AR2880" i="1"/>
  <c r="AR3820" i="1"/>
  <c r="AR3373" i="1"/>
  <c r="AR3383" i="1"/>
  <c r="AR4599" i="1"/>
  <c r="AR3554" i="1"/>
  <c r="AR4380" i="1"/>
  <c r="AR3740" i="1"/>
  <c r="AR4632" i="1"/>
  <c r="AR3993" i="1"/>
  <c r="AR4516" i="1"/>
  <c r="AR4360" i="1"/>
  <c r="AR4337" i="1"/>
  <c r="AR4500" i="1"/>
  <c r="AR1763" i="1"/>
  <c r="AR3507" i="1"/>
  <c r="AR1617" i="1"/>
  <c r="AR3908" i="1"/>
  <c r="AR1552" i="1"/>
  <c r="AR2631" i="1"/>
  <c r="AR3254" i="1"/>
  <c r="AR3816" i="1"/>
  <c r="AR4004" i="1"/>
  <c r="AR2125" i="1"/>
  <c r="AR4218" i="1"/>
  <c r="AR1917" i="1"/>
  <c r="AR2974" i="1"/>
  <c r="AR3656" i="1"/>
  <c r="AR3068" i="1"/>
  <c r="AR1563" i="1"/>
  <c r="AR3876" i="1"/>
  <c r="AR1105" i="1"/>
  <c r="AR3256" i="1"/>
  <c r="AR4346" i="1"/>
  <c r="AR713" i="1"/>
  <c r="AR4417" i="1"/>
  <c r="AR2770" i="1"/>
  <c r="AR385" i="1"/>
  <c r="AR989" i="1"/>
  <c r="AR4373" i="1"/>
  <c r="AR4164" i="1"/>
  <c r="AR2298" i="1"/>
  <c r="AR3767" i="1"/>
  <c r="AR2570" i="1"/>
  <c r="AR2846" i="1"/>
  <c r="AR3274" i="1"/>
  <c r="AR496" i="1"/>
  <c r="AR1788" i="1"/>
  <c r="AR4556" i="1"/>
  <c r="AR1075" i="1"/>
  <c r="AR3250" i="1"/>
  <c r="AR4007" i="1"/>
  <c r="AR3153" i="1"/>
  <c r="AR2378" i="1"/>
  <c r="AR2813" i="1"/>
  <c r="AR4400" i="1"/>
  <c r="AR3936" i="1"/>
  <c r="AR2567" i="1"/>
  <c r="AR3523" i="1"/>
  <c r="AR1566" i="1"/>
  <c r="AR2916" i="1"/>
  <c r="AR1087" i="1"/>
  <c r="AR3137" i="1"/>
  <c r="AR3618" i="1"/>
  <c r="AR4543" i="1"/>
  <c r="AR1981" i="1"/>
  <c r="AR3292" i="1"/>
  <c r="AR2873" i="1"/>
  <c r="AR978" i="1"/>
  <c r="AR3348" i="1"/>
  <c r="AR1852" i="1"/>
  <c r="AR4059" i="1"/>
  <c r="AR3093" i="1"/>
  <c r="AR1679" i="1"/>
  <c r="AR3432" i="1"/>
  <c r="AR1480" i="1"/>
  <c r="AR4650" i="1"/>
  <c r="AR873" i="1"/>
  <c r="AR2805" i="1"/>
  <c r="AR3035" i="1"/>
  <c r="AR1280" i="1"/>
  <c r="AR3636" i="1"/>
  <c r="AR3997" i="1"/>
  <c r="AR4366" i="1"/>
  <c r="AR3721" i="1"/>
  <c r="AR3821" i="1"/>
  <c r="AR1286" i="1"/>
  <c r="AR3717" i="1"/>
  <c r="AR2667" i="1"/>
  <c r="AR3791" i="1"/>
  <c r="AR1898" i="1"/>
  <c r="AR4115" i="1"/>
  <c r="AR4116" i="1"/>
  <c r="AR3437" i="1"/>
  <c r="AR2555" i="1"/>
  <c r="AR3492" i="1"/>
  <c r="AR4463" i="1"/>
  <c r="AR1357" i="1"/>
  <c r="AR4747" i="1"/>
  <c r="AR4291" i="1"/>
  <c r="AR2255" i="1"/>
  <c r="AR3626" i="1"/>
  <c r="AR4162" i="1"/>
  <c r="AR3384" i="1"/>
  <c r="AR3486" i="1"/>
  <c r="AR4046" i="1"/>
  <c r="AR3441" i="1"/>
  <c r="AR3849" i="1"/>
  <c r="AR506" i="1"/>
  <c r="AR1721" i="1"/>
  <c r="AR695" i="1"/>
  <c r="AR1446" i="1"/>
  <c r="AR2194" i="1"/>
  <c r="AR4052" i="1"/>
  <c r="AR3534" i="1"/>
  <c r="AR4179" i="1"/>
  <c r="AR4159" i="1"/>
  <c r="AR2134" i="1"/>
  <c r="AR1953" i="1"/>
  <c r="AR2644" i="1"/>
  <c r="AR1873" i="1"/>
  <c r="AR2341" i="1"/>
  <c r="AR1259" i="1"/>
  <c r="AR1668" i="1"/>
  <c r="AR707" i="1"/>
  <c r="AR1295" i="1"/>
  <c r="AR4221" i="1"/>
  <c r="AR3617" i="1"/>
  <c r="AR663" i="1"/>
  <c r="AR1462" i="1"/>
  <c r="AR85" i="1"/>
  <c r="AR4208" i="1"/>
  <c r="AR1760" i="1"/>
  <c r="AR1187" i="1"/>
  <c r="AR2933" i="1"/>
  <c r="AR3877" i="1"/>
  <c r="AR1060" i="1"/>
  <c r="AR1536" i="1"/>
  <c r="AR1414" i="1"/>
  <c r="AR246" i="1"/>
  <c r="AR4473" i="1"/>
  <c r="AR890" i="1"/>
  <c r="AR1339" i="1"/>
  <c r="AR1580" i="1"/>
  <c r="AR1387" i="1"/>
  <c r="AR417" i="1"/>
  <c r="AR1688" i="1"/>
  <c r="AR2814" i="1"/>
  <c r="AR2640" i="1"/>
  <c r="AR1198" i="1"/>
  <c r="AR909" i="1"/>
  <c r="AR1809" i="1"/>
  <c r="AR2214" i="1"/>
  <c r="AR4506" i="1"/>
  <c r="AR2878" i="1"/>
  <c r="AR2016" i="1"/>
  <c r="AR655" i="1"/>
  <c r="AR552" i="1"/>
  <c r="AR490" i="1"/>
  <c r="AR956" i="1"/>
  <c r="AR2466" i="1"/>
  <c r="AR1040" i="1"/>
  <c r="AR701" i="1"/>
  <c r="AR518" i="1"/>
  <c r="AR1754" i="1"/>
  <c r="AR673" i="1"/>
  <c r="AR728" i="1"/>
  <c r="AR702" i="1"/>
  <c r="AR740" i="1"/>
  <c r="AR4405" i="1"/>
  <c r="AR302" i="1"/>
  <c r="AR2962" i="1"/>
  <c r="AR1945" i="1"/>
  <c r="AR3283" i="1"/>
  <c r="AR106" i="1"/>
  <c r="AR786" i="1"/>
  <c r="AR553" i="1"/>
  <c r="AR602" i="1"/>
  <c r="AR361" i="1"/>
  <c r="AR946" i="1"/>
  <c r="AR1770" i="1"/>
  <c r="AR538" i="1"/>
  <c r="AR234" i="1"/>
  <c r="AR836" i="1"/>
  <c r="AR4149" i="1"/>
  <c r="AR4199" i="1"/>
  <c r="AR3912" i="1"/>
  <c r="AR1270" i="1"/>
  <c r="AR198" i="1"/>
  <c r="AR235" i="1"/>
  <c r="AR554" i="1"/>
  <c r="AR1569" i="1"/>
  <c r="AR1713" i="1"/>
  <c r="AR1835" i="1"/>
  <c r="AR2818" i="1"/>
  <c r="AR4718" i="1"/>
  <c r="AR3389" i="1"/>
  <c r="AR4683" i="1"/>
  <c r="AR3471" i="1"/>
  <c r="AR3723" i="1"/>
  <c r="AR303" i="1"/>
  <c r="AR503" i="1"/>
  <c r="AR4737" i="1"/>
  <c r="AR2067" i="1"/>
  <c r="AR2713" i="1"/>
  <c r="AR1229" i="1"/>
  <c r="AR1619" i="1"/>
  <c r="AR1506" i="1"/>
  <c r="AR2963" i="1"/>
  <c r="AR3002" i="1"/>
  <c r="AR3739" i="1"/>
  <c r="AR3033" i="1"/>
  <c r="AR1212" i="1"/>
  <c r="AR1014" i="1"/>
  <c r="AR995" i="1"/>
  <c r="AR4614" i="1"/>
  <c r="AR4602" i="1"/>
  <c r="AR1689" i="1"/>
  <c r="AR1096" i="1"/>
  <c r="AR878" i="1"/>
  <c r="AR2031" i="1"/>
  <c r="AR3731" i="1"/>
  <c r="AR2507" i="1"/>
  <c r="AR4063" i="1"/>
  <c r="AR3003" i="1"/>
  <c r="AR1435" i="1"/>
  <c r="AR3836" i="1"/>
  <c r="AR3954" i="1"/>
  <c r="AR4075" i="1"/>
  <c r="AR3823" i="1"/>
  <c r="AR2680" i="1"/>
  <c r="AR2624" i="1"/>
  <c r="AR356" i="1"/>
  <c r="AR4232" i="1"/>
  <c r="AR1131" i="1"/>
  <c r="AR524" i="1"/>
  <c r="AR1659" i="1"/>
  <c r="AR2111" i="1"/>
  <c r="AR2112" i="1"/>
  <c r="AR2348" i="1"/>
  <c r="AR1675" i="1"/>
  <c r="AR4664" i="1"/>
  <c r="AR4730" i="1"/>
  <c r="AR2292" i="1"/>
  <c r="AR2312" i="1"/>
  <c r="AR2776" i="1"/>
  <c r="AR1929" i="1"/>
  <c r="AR2848" i="1"/>
  <c r="AR3957" i="1"/>
  <c r="AR2373" i="1"/>
  <c r="AR378" i="1"/>
  <c r="AR1607" i="1"/>
  <c r="AR1169" i="1"/>
  <c r="AR1041" i="1"/>
  <c r="AR4657" i="1"/>
  <c r="AR3157" i="1"/>
  <c r="AR1676" i="1"/>
  <c r="AR615" i="1"/>
  <c r="AR1132" i="1"/>
  <c r="AR4129" i="1"/>
  <c r="AR925" i="1"/>
  <c r="AR3464" i="1"/>
  <c r="AR1230" i="1"/>
  <c r="AR1632" i="1"/>
  <c r="AR2701" i="1"/>
  <c r="AR1271" i="1"/>
  <c r="AR3531" i="1"/>
  <c r="AR2153" i="1"/>
  <c r="AR1188" i="1"/>
  <c r="AR2869" i="1"/>
  <c r="AR3408" i="1"/>
  <c r="AR2174" i="1"/>
  <c r="AR2754" i="1"/>
  <c r="AR1340" i="1"/>
  <c r="AR2215" i="1"/>
  <c r="AR2777" i="1"/>
  <c r="AR3504" i="1"/>
  <c r="AR3514" i="1"/>
  <c r="AR2778" i="1"/>
  <c r="AR2480" i="1"/>
  <c r="AR1994" i="1"/>
  <c r="AR1376" i="1"/>
  <c r="AR2042" i="1"/>
  <c r="AR1331" i="1"/>
  <c r="AR4735" i="1"/>
  <c r="AR4715" i="1"/>
  <c r="AR828" i="1"/>
  <c r="AR3652" i="1"/>
  <c r="AR4708" i="1"/>
  <c r="AR4458" i="1"/>
  <c r="AR642" i="1"/>
  <c r="AR4326" i="1"/>
  <c r="AR2664" i="1"/>
  <c r="AR2481" i="1"/>
  <c r="AR3180" i="1"/>
  <c r="AR1436" i="1"/>
  <c r="AR1660" i="1"/>
  <c r="AR2032" i="1"/>
  <c r="AR1970" i="1"/>
  <c r="AR3127" i="1"/>
  <c r="AR2166" i="1"/>
  <c r="AR1570" i="1"/>
  <c r="AR1300" i="1"/>
  <c r="AR3770" i="1"/>
  <c r="AR2904" i="1"/>
  <c r="AR2964" i="1"/>
  <c r="AR829" i="1"/>
  <c r="AR539" i="1"/>
  <c r="AR1406" i="1"/>
  <c r="AR1151" i="1"/>
  <c r="AR1954" i="1"/>
  <c r="AR1437" i="1"/>
  <c r="AR4512" i="1"/>
  <c r="AR2482" i="1"/>
  <c r="AR3803" i="1"/>
  <c r="AR3687" i="1"/>
  <c r="AR926" i="1"/>
  <c r="AR1246" i="1"/>
  <c r="AR1042" i="1"/>
  <c r="AR2634" i="1"/>
  <c r="AR1391" i="1"/>
  <c r="AR3532" i="1"/>
  <c r="AR1904" i="1"/>
  <c r="AR4398" i="1"/>
  <c r="AR77" i="1"/>
  <c r="AR2573" i="1"/>
  <c r="AR3806" i="1"/>
  <c r="AR1507" i="1"/>
  <c r="AR3854" i="1"/>
  <c r="AR1213" i="1"/>
  <c r="AR2081" i="1"/>
  <c r="AR4152" i="1"/>
  <c r="AR1025" i="1"/>
  <c r="AR1377" i="1"/>
  <c r="AR1810" i="1"/>
  <c r="AR2431" i="1"/>
  <c r="AR265" i="1"/>
  <c r="AR59" i="1"/>
  <c r="AR972" i="1"/>
  <c r="AR468" i="1"/>
  <c r="AR3004" i="1"/>
  <c r="AR927" i="1"/>
  <c r="AR3457" i="1"/>
  <c r="AR787" i="1"/>
  <c r="AR2508" i="1"/>
  <c r="AR2439" i="1"/>
  <c r="AR2055" i="1"/>
  <c r="AR2443" i="1"/>
  <c r="AR4242" i="1"/>
  <c r="AR2525" i="1"/>
  <c r="AR900" i="1"/>
  <c r="AR1874" i="1"/>
  <c r="AR4454" i="1"/>
  <c r="AR2474" i="1"/>
  <c r="AR3341" i="1"/>
  <c r="AR3751" i="1"/>
  <c r="AR2798" i="1"/>
  <c r="AR3217" i="1"/>
  <c r="AR4499" i="1"/>
  <c r="AR1537" i="1"/>
  <c r="AR1971" i="1"/>
  <c r="AR3589" i="1"/>
  <c r="AR1456" i="1"/>
  <c r="AR3704" i="1"/>
  <c r="AR1351" i="1"/>
  <c r="AR3681" i="1"/>
  <c r="AR1247" i="1"/>
  <c r="AR4450" i="1"/>
  <c r="AR3958" i="1"/>
  <c r="AR4449" i="1"/>
  <c r="AR3400" i="1"/>
  <c r="AR1690" i="1"/>
  <c r="AR1341" i="1"/>
  <c r="AR3114" i="1"/>
  <c r="AR4672" i="1"/>
  <c r="AR3328" i="1"/>
  <c r="AR3773" i="1"/>
  <c r="AR1415" i="1"/>
  <c r="AR1946" i="1"/>
  <c r="AR1079" i="1"/>
  <c r="AR4390" i="1"/>
  <c r="AR1214" i="1"/>
  <c r="AR4175" i="1"/>
  <c r="AR1508" i="1"/>
  <c r="AR3484" i="1"/>
  <c r="AR4571" i="1"/>
  <c r="AR1875" i="1"/>
  <c r="AR1771" i="1"/>
  <c r="AR3756" i="1"/>
  <c r="AR3073" i="1"/>
  <c r="AR2886" i="1"/>
  <c r="AR4103" i="1"/>
  <c r="AR2791" i="1"/>
  <c r="AR4744" i="1"/>
  <c r="AR4745" i="1"/>
  <c r="AR2684" i="1"/>
  <c r="AR4746" i="1"/>
  <c r="AR3313" i="1"/>
  <c r="AR619" i="1"/>
  <c r="AR3009" i="1"/>
  <c r="AR1378" i="1"/>
  <c r="AR2975" i="1"/>
  <c r="AR273" i="1"/>
  <c r="AR498" i="1"/>
  <c r="AR229" i="1"/>
  <c r="AR2821" i="1"/>
  <c r="AR3418" i="1"/>
  <c r="AR1112" i="1"/>
  <c r="AR1955" i="1"/>
  <c r="AR379" i="1"/>
  <c r="AR1332" i="1"/>
  <c r="AR1571" i="1"/>
  <c r="AR2236" i="1"/>
  <c r="AR2201" i="1"/>
  <c r="AR1231" i="1"/>
  <c r="AR4020" i="1"/>
  <c r="AR2747" i="1"/>
  <c r="AR2007" i="1"/>
  <c r="AR2693" i="1"/>
  <c r="AR1061" i="1"/>
  <c r="AR4015" i="1"/>
  <c r="AR2645" i="1"/>
  <c r="AR3533" i="1"/>
  <c r="AR2887" i="1"/>
  <c r="AR1043" i="1"/>
  <c r="AR2855" i="1"/>
  <c r="AR2497" i="1"/>
  <c r="AR866" i="1"/>
  <c r="AR1180" i="1"/>
  <c r="AR591" i="1"/>
  <c r="AR1044" i="1"/>
  <c r="AR1982" i="1"/>
  <c r="AR4216" i="1"/>
  <c r="AR2283" i="1"/>
  <c r="AR2058" i="1"/>
  <c r="AR3172" i="1"/>
  <c r="AR3607" i="1"/>
  <c r="AR2562" i="1"/>
  <c r="AR3014" i="1"/>
  <c r="AR3015" i="1"/>
  <c r="AR4000" i="1"/>
  <c r="AR3602" i="1"/>
  <c r="AR3926" i="1"/>
  <c r="AR2625" i="1"/>
  <c r="AR3311" i="1"/>
  <c r="AR2702" i="1"/>
  <c r="AR4724" i="1"/>
  <c r="AR1097" i="1"/>
  <c r="AR1098" i="1"/>
  <c r="AR3500" i="1"/>
  <c r="AR4728" i="1"/>
  <c r="AR2635" i="1"/>
  <c r="AR1170" i="1"/>
  <c r="AR996" i="1"/>
  <c r="AR400" i="1"/>
  <c r="AR1080" i="1"/>
  <c r="AR2590" i="1"/>
  <c r="AR3861" i="1"/>
  <c r="AR1463" i="1"/>
  <c r="AR1897" i="1"/>
  <c r="AR424" i="1"/>
  <c r="AR4040" i="1"/>
  <c r="AR1930" i="1"/>
  <c r="AR2665" i="1"/>
  <c r="AR1983" i="1"/>
  <c r="AR1045" i="1"/>
  <c r="AR2703" i="1"/>
  <c r="AR2526" i="1"/>
  <c r="AR973" i="1"/>
  <c r="AR1333" i="1"/>
  <c r="AR1171" i="1"/>
  <c r="AR1284" i="1"/>
  <c r="AR1538" i="1"/>
  <c r="AR643" i="1"/>
  <c r="AR616" i="1"/>
  <c r="AR2274" i="1"/>
  <c r="AR2099" i="1"/>
  <c r="AR2616" i="1"/>
  <c r="AR2305" i="1"/>
  <c r="AR4362" i="1"/>
  <c r="AR3419" i="1"/>
  <c r="AR2888" i="1"/>
  <c r="AR2210" i="1"/>
  <c r="AR3342" i="1"/>
  <c r="AR1829" i="1"/>
  <c r="AR1199" i="1"/>
  <c r="AR910" i="1"/>
  <c r="AR2056" i="1"/>
  <c r="AR741" i="1"/>
  <c r="AR3458" i="1"/>
  <c r="AR78" i="1"/>
  <c r="AR928" i="1"/>
  <c r="AR107" i="1"/>
  <c r="AR162" i="1"/>
  <c r="AR682" i="1"/>
  <c r="AR1984" i="1"/>
  <c r="AR985" i="1"/>
  <c r="AR1846" i="1"/>
  <c r="AR1782" i="1"/>
  <c r="AR2475" i="1"/>
  <c r="AR460" i="1"/>
  <c r="AR477" i="1"/>
  <c r="AR1464" i="1"/>
  <c r="AR1320" i="1"/>
  <c r="AR1847" i="1"/>
  <c r="AR564" i="1"/>
  <c r="AR1321" i="1"/>
  <c r="AR2068" i="1"/>
  <c r="AR1677" i="1"/>
  <c r="AR1962" i="1"/>
  <c r="AR1608" i="1"/>
  <c r="AR846" i="1"/>
  <c r="AR4257" i="1"/>
  <c r="AR3509" i="1"/>
  <c r="AR664" i="1"/>
  <c r="AR1407" i="1"/>
  <c r="AR1046" i="1"/>
  <c r="AR4651" i="1"/>
  <c r="AR3549" i="1"/>
  <c r="AR3520" i="1"/>
  <c r="AR1033" i="1"/>
  <c r="AR2516" i="1"/>
  <c r="AR1392" i="1"/>
  <c r="AR2275" i="1"/>
  <c r="AR1232" i="1"/>
  <c r="AR4183" i="1"/>
  <c r="AR2335" i="1"/>
  <c r="AR1465" i="1"/>
  <c r="AR3709" i="1"/>
  <c r="AR130" i="1"/>
  <c r="AR626" i="1"/>
  <c r="AR579" i="1"/>
  <c r="AR1860" i="1"/>
  <c r="AR1162" i="1"/>
  <c r="AR1743" i="1"/>
  <c r="AR1581" i="1"/>
  <c r="AR2351" i="1"/>
  <c r="AR800" i="1"/>
  <c r="AR867" i="1"/>
  <c r="AR592" i="1"/>
  <c r="AR158" i="1"/>
  <c r="AR1322" i="1"/>
  <c r="AR1744" i="1"/>
  <c r="AR4697" i="1"/>
  <c r="AR3837" i="1"/>
  <c r="AR4662" i="1"/>
  <c r="AR4731" i="1"/>
  <c r="AR4564" i="1"/>
  <c r="AR980" i="1"/>
  <c r="AR2483" i="1"/>
  <c r="AR1515" i="1"/>
  <c r="AR1995" i="1"/>
  <c r="AR1529" i="1"/>
  <c r="AR2202" i="1"/>
  <c r="AR1836" i="1"/>
  <c r="AR4438" i="1"/>
  <c r="AR1466" i="1"/>
  <c r="AR3732" i="1"/>
  <c r="AR1620" i="1"/>
  <c r="AR1334" i="1"/>
  <c r="AR48" i="1"/>
  <c r="AR1586" i="1"/>
  <c r="AR461" i="1"/>
  <c r="AR286" i="1"/>
  <c r="AR3409" i="1"/>
  <c r="AR388" i="1"/>
  <c r="AR442" i="1"/>
  <c r="AR921" i="1"/>
  <c r="AR1081" i="1"/>
  <c r="AR443" i="1"/>
  <c r="AR939" i="1"/>
  <c r="AR133" i="1"/>
  <c r="AR364" i="1"/>
  <c r="AR830" i="1"/>
  <c r="AR1714" i="1"/>
  <c r="AR940" i="1"/>
  <c r="AR1587" i="1"/>
  <c r="AR974" i="1"/>
  <c r="AR208" i="1"/>
  <c r="AR192" i="1"/>
  <c r="AR1996" i="1"/>
  <c r="AR65" i="1"/>
  <c r="AR380" i="1"/>
  <c r="AR2467" i="1"/>
  <c r="AR221" i="1"/>
  <c r="AR453" i="1"/>
  <c r="AR1189" i="1"/>
  <c r="AR603" i="1"/>
  <c r="AR2714" i="1"/>
  <c r="AR540" i="1"/>
  <c r="AR491" i="1"/>
  <c r="AR1260" i="1"/>
  <c r="AR1200" i="1"/>
  <c r="AR499" i="1"/>
  <c r="AR1550" i="1"/>
  <c r="AR1609" i="1"/>
  <c r="AR1034" i="1"/>
  <c r="AR1661" i="1"/>
  <c r="AR1261" i="1"/>
  <c r="AR1408" i="1"/>
  <c r="AR1215" i="1"/>
  <c r="AR627" i="1"/>
  <c r="AR247" i="1"/>
  <c r="AR178" i="1"/>
  <c r="AR230" i="1"/>
  <c r="AR209" i="1"/>
  <c r="AR764" i="1"/>
  <c r="AR184" i="1"/>
  <c r="AR4256" i="1"/>
  <c r="AR3553" i="1"/>
  <c r="AR2661" i="1"/>
  <c r="AR4137" i="1"/>
  <c r="AR1348" i="1"/>
  <c r="AR3834" i="1"/>
  <c r="AR945" i="1"/>
  <c r="AR1912" i="1"/>
  <c r="AR1696" i="1"/>
  <c r="AR2509" i="1"/>
  <c r="AR411" i="1"/>
  <c r="AR879" i="1"/>
  <c r="AR504" i="1"/>
  <c r="AR347" i="1"/>
  <c r="AR656" i="1"/>
  <c r="AR478" i="1"/>
  <c r="AR479" i="1"/>
  <c r="AR2715" i="1"/>
  <c r="AR1216" i="1"/>
  <c r="AR418" i="1"/>
  <c r="AR315" i="1"/>
  <c r="AR100" i="1"/>
  <c r="AR134" i="1"/>
  <c r="AR975" i="1"/>
  <c r="AR3010" i="1"/>
  <c r="AR1233" i="1"/>
  <c r="AR108" i="1"/>
  <c r="AR86" i="1"/>
  <c r="AR66" i="1"/>
  <c r="AR2711" i="1"/>
  <c r="AR2924" i="1"/>
  <c r="AR3385" i="1"/>
  <c r="AR3752" i="1"/>
  <c r="AR3324" i="1"/>
  <c r="AR2138" i="1"/>
  <c r="AR433" i="1"/>
  <c r="AR4139" i="1"/>
  <c r="AR2966" i="1"/>
  <c r="AR2566" i="1"/>
  <c r="AR2992" i="1"/>
  <c r="AR2323" i="1"/>
  <c r="AR2989" i="1"/>
  <c r="AR3696" i="1"/>
  <c r="AR3972" i="1"/>
  <c r="AR1933" i="1"/>
  <c r="AR1968" i="1"/>
  <c r="AR2190" i="1"/>
  <c r="AR2057" i="1"/>
  <c r="AR1447" i="1"/>
  <c r="AR3436" i="1"/>
  <c r="AR3214" i="1"/>
  <c r="AR4505" i="1"/>
  <c r="AR1335" i="1"/>
  <c r="AR2263" i="1"/>
  <c r="AR1150" i="1"/>
  <c r="AR549" i="1"/>
  <c r="AR1127" i="1"/>
  <c r="AR3580" i="1"/>
  <c r="AR2815" i="1"/>
  <c r="AR2106" i="1"/>
  <c r="AR638" i="1"/>
  <c r="AR2727" i="1"/>
  <c r="AR1672" i="1"/>
  <c r="AR3171" i="1"/>
  <c r="AR2870" i="1"/>
  <c r="AR2767" i="1"/>
  <c r="AR3285" i="1"/>
  <c r="AR3639" i="1"/>
  <c r="AR2128" i="1"/>
  <c r="AR3496" i="1"/>
  <c r="AR742" i="1"/>
  <c r="AR4328" i="1"/>
  <c r="AR3365" i="1"/>
  <c r="AR3074" i="1"/>
  <c r="AR1725" i="1"/>
  <c r="AR1352" i="1"/>
  <c r="AR454" i="1"/>
  <c r="AR444" i="1"/>
  <c r="AR1572" i="1"/>
  <c r="AR389" i="1"/>
  <c r="AR794" i="1"/>
  <c r="AR1113" i="1"/>
  <c r="AR140" i="1"/>
  <c r="AR87" i="1"/>
  <c r="AR119" i="1"/>
  <c r="AR141" i="1"/>
  <c r="AR401" i="1"/>
  <c r="AR146" i="1"/>
  <c r="AR644" i="1"/>
  <c r="AR257" i="1"/>
  <c r="AR3208" i="1"/>
  <c r="AR2712" i="1"/>
  <c r="AR3316" i="1"/>
  <c r="AR2357" i="1"/>
  <c r="AR2931" i="1"/>
  <c r="AR2687" i="1"/>
  <c r="AR3286" i="1"/>
  <c r="AR727" i="1"/>
  <c r="AR2105" i="1"/>
  <c r="AR2206" i="1"/>
  <c r="AR2658" i="1"/>
  <c r="AR1855" i="1"/>
  <c r="AR624" i="1"/>
  <c r="AR3344" i="1"/>
  <c r="AR2872" i="1"/>
  <c r="AR3584" i="1"/>
  <c r="AR3706" i="1"/>
  <c r="AR4401" i="1"/>
  <c r="AR4490" i="1"/>
  <c r="AR2618" i="1"/>
  <c r="AR2569" i="1"/>
  <c r="AR815" i="1"/>
  <c r="AR1524" i="1"/>
  <c r="AR1109" i="1"/>
  <c r="AR1740" i="1"/>
  <c r="AR2243" i="1"/>
  <c r="AR1328" i="1"/>
  <c r="AR2544" i="1"/>
  <c r="AR3440" i="1"/>
  <c r="AR2456" i="1"/>
  <c r="AR1432" i="1"/>
  <c r="AR1943" i="1"/>
  <c r="AR2034" i="1"/>
  <c r="AR3448" i="1"/>
  <c r="AR781" i="1"/>
  <c r="AR138" i="1"/>
  <c r="AR761" i="1"/>
  <c r="AR3249" i="1"/>
  <c r="AR1488" i="1"/>
  <c r="AR797" i="1"/>
  <c r="AR514" i="1"/>
  <c r="AR614" i="1"/>
  <c r="AR2126" i="1"/>
  <c r="AR1802" i="1"/>
  <c r="AR2549" i="1"/>
  <c r="AR285" i="1"/>
  <c r="AR1020" i="1"/>
  <c r="AR906" i="1"/>
  <c r="AR970" i="1"/>
  <c r="AR618" i="1"/>
  <c r="AR3677" i="1"/>
  <c r="AR2023" i="1"/>
  <c r="AR723" i="1"/>
  <c r="AR4690" i="1"/>
  <c r="AR2817" i="1"/>
  <c r="AR1119" i="1"/>
  <c r="AR83" i="1"/>
  <c r="AR2186" i="1"/>
  <c r="AR1038" i="1"/>
  <c r="AR1695" i="1"/>
  <c r="AR37" i="1"/>
  <c r="AR451" i="1"/>
  <c r="AR30" i="1"/>
  <c r="AR111" i="1"/>
  <c r="AR343" i="1"/>
  <c r="AR21" i="1"/>
  <c r="AR1615" i="1"/>
  <c r="AR36" i="1"/>
  <c r="AR189" i="1"/>
  <c r="AR328" i="1"/>
  <c r="AR1526" i="1"/>
  <c r="AR2363" i="1"/>
  <c r="AR992" i="1"/>
  <c r="AR4714" i="1"/>
  <c r="AR1409" i="1"/>
  <c r="AR3242" i="1"/>
  <c r="AR2542" i="1"/>
  <c r="AR3155" i="1"/>
  <c r="AR376" i="1"/>
  <c r="AR2150" i="1"/>
  <c r="AR1881" i="1"/>
  <c r="AR816" i="1"/>
  <c r="AR3832" i="1"/>
  <c r="AR3606" i="1"/>
  <c r="AR467" i="1"/>
  <c r="AR2865" i="1"/>
  <c r="AR3546" i="1"/>
  <c r="AR3395" i="1"/>
  <c r="AR2372" i="1"/>
  <c r="AR722" i="1"/>
  <c r="AR3565" i="1"/>
  <c r="AR3443" i="1"/>
  <c r="AR3358" i="1"/>
  <c r="AR2762" i="1"/>
  <c r="AR2512" i="1"/>
  <c r="AR1444" i="1"/>
  <c r="AR1205" i="1"/>
  <c r="AR4604" i="1"/>
  <c r="AR3665" i="1"/>
  <c r="AR3085" i="1"/>
  <c r="AR484" i="1"/>
  <c r="AR3425" i="1"/>
  <c r="AR3289" i="1"/>
  <c r="AR1938" i="1"/>
  <c r="AR75" i="1"/>
  <c r="AR1501" i="1"/>
  <c r="AR819" i="1"/>
  <c r="AR357" i="1"/>
  <c r="AR44" i="1"/>
  <c r="AR4250" i="1"/>
  <c r="AR3064" i="1"/>
  <c r="AR1565" i="1"/>
  <c r="AR2689" i="1"/>
  <c r="AR2742" i="1"/>
  <c r="AR2757" i="1"/>
  <c r="AR1692" i="1"/>
  <c r="AR2751" i="1"/>
  <c r="AR857" i="1"/>
  <c r="AR3296" i="1"/>
  <c r="AR3198" i="1"/>
  <c r="AR3122" i="1"/>
  <c r="AR3200" i="1"/>
  <c r="AR4497" i="1"/>
  <c r="AR1974" i="1"/>
  <c r="AR1866" i="1"/>
  <c r="AR3667" i="1"/>
  <c r="AR3563" i="1"/>
  <c r="AR4383" i="1"/>
  <c r="AR2448" i="1"/>
  <c r="AR1756" i="1"/>
  <c r="AR397" i="1"/>
  <c r="AR1314" i="1"/>
  <c r="AR1504" i="1"/>
  <c r="AR893" i="1"/>
  <c r="AR763" i="1"/>
  <c r="AR3454" i="1"/>
  <c r="AR276" i="1"/>
  <c r="AR1557" i="1"/>
  <c r="AR502" i="1"/>
  <c r="AR835" i="1"/>
  <c r="AR2144" i="1"/>
  <c r="AR2506" i="1"/>
  <c r="AR51" i="1"/>
  <c r="AR924" i="1"/>
  <c r="AR465" i="1"/>
  <c r="AR3262" i="1"/>
  <c r="AR4044" i="1"/>
  <c r="AR2000" i="1"/>
  <c r="AR560" i="1"/>
  <c r="AR1494" i="1"/>
  <c r="AR1841" i="1"/>
  <c r="AR1007" i="1"/>
  <c r="AR2279" i="1"/>
  <c r="AR2141" i="1"/>
  <c r="AR1777" i="1"/>
  <c r="AR386" i="1"/>
  <c r="AR2765" i="1"/>
  <c r="AR1157" i="1"/>
  <c r="AR672" i="1"/>
  <c r="AR1603" i="1"/>
  <c r="AR4130" i="1"/>
  <c r="AR641" i="1"/>
  <c r="AR686" i="1"/>
  <c r="AR4143" i="1"/>
  <c r="AR1530" i="1"/>
  <c r="AR2606" i="1"/>
  <c r="AR1568" i="1"/>
  <c r="AR1604" i="1"/>
  <c r="AR3955" i="1"/>
  <c r="AR450" i="1"/>
  <c r="AR2410" i="1"/>
  <c r="AR3144" i="1"/>
  <c r="AR1023" i="1"/>
  <c r="AR2907" i="1"/>
  <c r="AR2200" i="1"/>
  <c r="AR1482" i="1"/>
  <c r="AR2867" i="1"/>
  <c r="AR228" i="1"/>
  <c r="AR604" i="1"/>
  <c r="AR501" i="1"/>
  <c r="AR3162" i="1"/>
  <c r="AR2501" i="1"/>
  <c r="AR578" i="1"/>
  <c r="AR3405" i="1"/>
  <c r="AR747" i="1"/>
  <c r="AR2700" i="1"/>
  <c r="AR3143" i="1"/>
  <c r="AR1055" i="1"/>
  <c r="AR3327" i="1"/>
  <c r="AR298" i="1"/>
  <c r="AR399" i="1"/>
  <c r="AR4023" i="1"/>
  <c r="AR38" i="1"/>
  <c r="AR2089" i="1"/>
  <c r="AR984" i="1"/>
  <c r="AR561" i="1"/>
  <c r="AR770" i="1"/>
  <c r="AR3619" i="1"/>
  <c r="AR570" i="1"/>
  <c r="AR2328" i="1"/>
  <c r="AR780" i="1"/>
  <c r="AR4236" i="1"/>
  <c r="AR511" i="1"/>
  <c r="AR3666" i="1"/>
  <c r="AR2325" i="1"/>
  <c r="AR2958" i="1"/>
  <c r="AR488" i="1"/>
  <c r="AR967" i="1"/>
  <c r="AR509" i="1"/>
  <c r="AR991" i="1"/>
  <c r="AR1975" i="1"/>
  <c r="AR4419" i="1"/>
  <c r="AR771" i="1"/>
  <c r="AR1483" i="1"/>
  <c r="AR965" i="1"/>
  <c r="AR2642" i="1"/>
  <c r="AR1397" i="1"/>
  <c r="AR4106" i="1"/>
  <c r="AR216" i="1"/>
  <c r="AR1705" i="1"/>
  <c r="AR4253" i="1"/>
  <c r="AR1776" i="1"/>
  <c r="AR452" i="1"/>
  <c r="AR3613" i="1"/>
  <c r="AR3788" i="1"/>
  <c r="AR635" i="1"/>
  <c r="AR4167" i="1"/>
  <c r="AR3524" i="1"/>
  <c r="AR3177" i="1"/>
  <c r="AR3061" i="1"/>
  <c r="AR3575" i="1"/>
  <c r="AR2719" i="1"/>
  <c r="AR2441" i="1"/>
  <c r="AR2621" i="1"/>
  <c r="AR2211" i="1"/>
  <c r="AR827" i="1"/>
  <c r="AR1010" i="1"/>
  <c r="AR2415" i="1"/>
  <c r="AR495" i="1"/>
  <c r="AR2227" i="1"/>
  <c r="AR1426" i="1"/>
  <c r="AR1030" i="1"/>
  <c r="AR1005" i="1"/>
  <c r="AR154" i="1"/>
  <c r="AR714" i="1"/>
  <c r="AR2690" i="1"/>
  <c r="AR2629" i="1"/>
  <c r="AR4144" i="1"/>
  <c r="AR4666" i="1"/>
  <c r="AR805" i="1"/>
  <c r="AR1843" i="1"/>
  <c r="AR4309" i="1"/>
  <c r="AR625" i="1"/>
  <c r="AR2838" i="1"/>
  <c r="AR1935" i="1"/>
  <c r="AR2339" i="1"/>
  <c r="AR1184" i="1"/>
  <c r="AR4070" i="1"/>
  <c r="AR2087" i="1"/>
  <c r="AR523" i="1"/>
  <c r="AR297" i="1"/>
  <c r="AR1741" i="1"/>
  <c r="AR3615" i="1"/>
  <c r="AR2259" i="1"/>
  <c r="AR243" i="1"/>
  <c r="AR1289" i="1"/>
  <c r="AR191" i="1"/>
  <c r="AR2246" i="1"/>
  <c r="AR487" i="1"/>
  <c r="AR2734" i="1"/>
  <c r="AR2425" i="1"/>
  <c r="AR3467" i="1"/>
  <c r="AR345" i="1"/>
  <c r="AR697" i="1"/>
  <c r="AR1118" i="1"/>
  <c r="AR1255" i="1"/>
  <c r="AR294" i="1"/>
  <c r="AR405" i="1"/>
  <c r="AR3826" i="1"/>
  <c r="AR2291" i="1"/>
  <c r="AR3475" i="1"/>
  <c r="AR20" i="1"/>
  <c r="AR661" i="1"/>
  <c r="AR22" i="1"/>
  <c r="AR779" i="1"/>
  <c r="AR2804" i="1"/>
  <c r="AR3343" i="1"/>
  <c r="AR1533" i="1"/>
  <c r="AR1891" i="1"/>
  <c r="AR3808" i="1"/>
  <c r="AR3544" i="1"/>
  <c r="AR3105" i="1"/>
  <c r="AR4084" i="1"/>
  <c r="AR404" i="1"/>
  <c r="AR3628" i="1"/>
  <c r="AR4019" i="1"/>
  <c r="AR53" i="1"/>
  <c r="AR596" i="1"/>
  <c r="AR1241" i="1"/>
  <c r="AR917" i="1"/>
  <c r="AR1842" i="1"/>
  <c r="AR3833" i="1"/>
  <c r="AR440" i="1"/>
  <c r="AR2416" i="1"/>
  <c r="AR220" i="1"/>
  <c r="AR915" i="1"/>
  <c r="AR651" i="1"/>
  <c r="AR3493" i="1"/>
  <c r="AR810" i="1"/>
  <c r="AR406" i="1"/>
  <c r="AR4600" i="1"/>
  <c r="AR4197" i="1"/>
  <c r="AR4741" i="1"/>
  <c r="AR46" i="1"/>
  <c r="AR226" i="1"/>
  <c r="AR4509" i="1"/>
  <c r="AR4692" i="1"/>
  <c r="AR2489" i="1"/>
  <c r="AR3930" i="1"/>
  <c r="AR1308" i="1"/>
  <c r="AR3043" i="1"/>
  <c r="AR784" i="1"/>
  <c r="AR1926" i="1"/>
  <c r="AR3018" i="1"/>
  <c r="AR1878" i="1"/>
  <c r="AR104" i="1"/>
  <c r="AR4625" i="1"/>
  <c r="AR3968" i="1"/>
  <c r="AR1139" i="1"/>
  <c r="AR545" i="1"/>
  <c r="AR2071" i="1"/>
  <c r="AR4011" i="1"/>
  <c r="AR3047" i="1"/>
  <c r="AR1732" i="1"/>
  <c r="AR1749" i="1"/>
  <c r="AR2026" i="1"/>
  <c r="AR2148" i="1"/>
  <c r="AR4306" i="1"/>
  <c r="AR215" i="1"/>
  <c r="AR3225" i="1"/>
  <c r="AR4558" i="1"/>
  <c r="AR1922" i="1"/>
  <c r="AR414" i="1"/>
  <c r="AR4275" i="1"/>
  <c r="AR776" i="1"/>
  <c r="AR1876" i="1"/>
  <c r="AR785" i="1"/>
  <c r="AR2249" i="1"/>
  <c r="AR3851" i="1"/>
  <c r="AR2999" i="1"/>
  <c r="AR3922" i="1"/>
  <c r="AR4387" i="1"/>
  <c r="AR2536" i="1"/>
  <c r="AR4068" i="1"/>
  <c r="AR772" i="1"/>
  <c r="AR1967" i="1"/>
  <c r="AR3179" i="1"/>
  <c r="AR313" i="1"/>
  <c r="AR161" i="1"/>
  <c r="AR3786" i="1"/>
  <c r="AR2495" i="1"/>
  <c r="AR1795" i="1"/>
  <c r="AR3897" i="1"/>
  <c r="AR1347" i="1"/>
  <c r="AR1908" i="1"/>
  <c r="AR4736" i="1"/>
  <c r="AR755" i="1"/>
  <c r="AR1641" i="1"/>
  <c r="AR2723" i="1"/>
  <c r="AR2696" i="1"/>
  <c r="AR2968" i="1"/>
  <c r="AR3055" i="1"/>
  <c r="AR4665" i="1"/>
  <c r="AR112" i="1"/>
  <c r="AR1309" i="1"/>
  <c r="AR778" i="1"/>
  <c r="AR76" i="1"/>
  <c r="AR1487" i="1"/>
  <c r="AR2270" i="1"/>
  <c r="AR4118" i="1"/>
  <c r="AR1793" i="1"/>
  <c r="AR441" i="1"/>
  <c r="AR3804" i="1"/>
  <c r="AR1859" i="1"/>
  <c r="AR834" i="1"/>
  <c r="AR2760" i="1"/>
  <c r="AR825" i="1"/>
  <c r="AR2902" i="1"/>
  <c r="AR1307" i="1"/>
  <c r="AR1206" i="1"/>
  <c r="AR4483" i="1"/>
  <c r="AR1623" i="1"/>
  <c r="AR1548" i="1"/>
  <c r="AR4539" i="1"/>
  <c r="AR1686" i="1"/>
  <c r="AR1298" i="1"/>
  <c r="AR3048" i="1"/>
  <c r="AR2072" i="1"/>
  <c r="AR456" i="1"/>
  <c r="AR354" i="1"/>
  <c r="AR322" i="1"/>
  <c r="AR271" i="1"/>
  <c r="AR31" i="1"/>
  <c r="AR735" i="1"/>
  <c r="AR923" i="1"/>
  <c r="AR1178" i="1"/>
  <c r="AR4618" i="1"/>
  <c r="AR3757" i="1"/>
  <c r="AR432" i="1"/>
  <c r="AR4247" i="1"/>
  <c r="AR2725" i="1"/>
  <c r="AR531" i="1"/>
  <c r="AR429" i="1"/>
  <c r="AR1742" i="1"/>
  <c r="AR2464" i="1"/>
  <c r="AR1066" i="1"/>
  <c r="AR3460" i="1"/>
  <c r="AR3376" i="1"/>
  <c r="AR4702" i="1"/>
  <c r="AR278" i="1"/>
  <c r="AR1664" i="1"/>
  <c r="AR3447" i="1"/>
  <c r="AR916" i="1"/>
  <c r="AR3161" i="1"/>
  <c r="AR1185" i="1"/>
  <c r="AR1159" i="1"/>
  <c r="AR241" i="1"/>
  <c r="AR4406" i="1"/>
  <c r="AR802" i="1"/>
  <c r="AR2709" i="1"/>
  <c r="AR1989" i="1"/>
  <c r="AR3430" i="1"/>
  <c r="AR2960" i="1"/>
  <c r="AR225" i="1"/>
  <c r="AR822" i="1"/>
  <c r="AR607" i="1"/>
  <c r="AR1059" i="1"/>
  <c r="AR3270" i="1"/>
  <c r="AR4493" i="1"/>
  <c r="AR2321" i="1"/>
  <c r="AR2437" i="1"/>
  <c r="AR3058" i="1"/>
  <c r="AR2152" i="1"/>
  <c r="AR841" i="1"/>
  <c r="AR195" i="1"/>
  <c r="AR608" i="1"/>
  <c r="AR1636" i="1"/>
  <c r="AR2581" i="1"/>
  <c r="AR612" i="1"/>
  <c r="AR598" i="1"/>
  <c r="AR489" i="1"/>
  <c r="AR4687" i="1"/>
  <c r="AR1767" i="1"/>
  <c r="AR1360" i="1"/>
  <c r="AR1801" i="1"/>
  <c r="AR546" i="1"/>
  <c r="AR1448" i="1"/>
  <c r="AR3894" i="1"/>
  <c r="AR1452" i="1"/>
  <c r="AR2853" i="1"/>
  <c r="AR2469" i="1"/>
  <c r="AR2669" i="1"/>
  <c r="AR84" i="1"/>
  <c r="AR1294" i="1"/>
  <c r="AR434" i="1"/>
  <c r="AR301" i="1"/>
  <c r="AR2327" i="1"/>
  <c r="AR3391" i="1"/>
  <c r="AR1870" i="1"/>
  <c r="AR1070" i="1"/>
  <c r="AR374" i="1"/>
  <c r="AR3248" i="1"/>
  <c r="AR2418" i="1"/>
  <c r="AR1613" i="1"/>
  <c r="AR4224" i="1"/>
  <c r="AR177" i="1"/>
  <c r="AR1593" i="1"/>
  <c r="AR1108" i="1"/>
  <c r="AR1265" i="1"/>
  <c r="AR3412" i="1"/>
  <c r="AR532" i="1"/>
  <c r="AR573" i="1"/>
  <c r="AR2679" i="1"/>
  <c r="AR4269" i="1"/>
  <c r="AR3204" i="1"/>
  <c r="AR1601" i="1"/>
  <c r="AR449" i="1"/>
  <c r="AR982" i="1"/>
  <c r="AR2643" i="1"/>
  <c r="AR2139" i="1"/>
  <c r="AR3141" i="1"/>
  <c r="AR1889" i="1"/>
  <c r="AR2494" i="1"/>
  <c r="AR2630" i="1"/>
  <c r="AR1140" i="1"/>
  <c r="AR204" i="1"/>
  <c r="AR3233" i="1"/>
  <c r="AR403" i="1"/>
  <c r="AR1657" i="1"/>
  <c r="AR2452" i="1"/>
  <c r="AR1879" i="1"/>
  <c r="AR1644" i="1"/>
  <c r="AR24" i="1"/>
  <c r="AR907" i="1"/>
  <c r="AR777" i="1"/>
  <c r="AR459" i="1"/>
  <c r="AR3597" i="1"/>
  <c r="AR52" i="1"/>
  <c r="AR2218" i="1"/>
  <c r="AR4017" i="1"/>
  <c r="AR2738" i="1"/>
  <c r="AR4372" i="1"/>
  <c r="AR2732" i="1"/>
  <c r="AR233" i="1"/>
  <c r="AR2543" i="1"/>
  <c r="AR1674" i="1"/>
  <c r="AR1869" i="1"/>
  <c r="AR3971" i="1"/>
  <c r="AR105" i="1"/>
  <c r="AR2731" i="1"/>
  <c r="AR1336" i="1"/>
  <c r="AR2759" i="1"/>
  <c r="AR2593" i="1"/>
  <c r="AR3304" i="1"/>
  <c r="AR2407" i="1"/>
  <c r="AR1616" i="1"/>
  <c r="AR1316" i="1"/>
  <c r="AR2881" i="1"/>
  <c r="AR3969" i="1"/>
  <c r="AR2528" i="1"/>
  <c r="AR1389" i="1"/>
  <c r="AR3140" i="1"/>
  <c r="AR2216" i="1"/>
  <c r="AR251" i="1"/>
  <c r="AR256" i="1"/>
  <c r="AR1643" i="1"/>
  <c r="AR3402" i="1"/>
  <c r="AR3426" i="1"/>
  <c r="AR1535" i="1"/>
  <c r="AR762" i="1"/>
  <c r="AR2073" i="1"/>
  <c r="AR129" i="1"/>
  <c r="AR576" i="1"/>
  <c r="AR3992" i="1"/>
  <c r="AR3104" i="1"/>
  <c r="AR4088" i="1"/>
  <c r="AR4227" i="1"/>
  <c r="AR1430" i="1"/>
  <c r="AR1528" i="1"/>
  <c r="AR4294" i="1"/>
  <c r="AR684" i="1"/>
  <c r="AR650" i="1"/>
  <c r="AR2290" i="1"/>
  <c r="AR4375" i="1"/>
  <c r="AR1825" i="1"/>
  <c r="AR3084" i="1"/>
  <c r="AR1502" i="1"/>
  <c r="AR3567" i="1"/>
  <c r="AR1177" i="1"/>
  <c r="AR3479" i="1"/>
  <c r="AR1281" i="1"/>
  <c r="AR1442" i="1"/>
  <c r="AR3727" i="1"/>
  <c r="AR3394" i="1"/>
  <c r="AR4036" i="1"/>
  <c r="AR3595" i="1"/>
  <c r="AR1238" i="1"/>
  <c r="AR264" i="1"/>
  <c r="AR1293" i="1"/>
  <c r="AR252" i="1"/>
  <c r="AR3125" i="1"/>
  <c r="AR726" i="1"/>
  <c r="AR4461" i="1"/>
  <c r="AR3548" i="1"/>
  <c r="AR4041" i="1"/>
  <c r="AR1567" i="1"/>
  <c r="AR2564" i="1"/>
  <c r="AR3722" i="1"/>
  <c r="AR1684" i="1"/>
  <c r="AR895" i="1"/>
  <c r="AR342" i="1"/>
  <c r="AR4541" i="1"/>
  <c r="AR3362" i="1"/>
  <c r="AR4274" i="1"/>
  <c r="AR577" i="1"/>
  <c r="AR1006" i="1"/>
  <c r="AR2173" i="1"/>
  <c r="AR4331" i="1"/>
  <c r="AR2686" i="1"/>
  <c r="AR1410" i="1"/>
  <c r="AR2705" i="1"/>
  <c r="AR362" i="1"/>
  <c r="AR4526" i="1"/>
  <c r="AR1024" i="1"/>
  <c r="AR4296" i="1"/>
  <c r="AR2877" i="1"/>
  <c r="AR2303" i="1"/>
  <c r="AR3965" i="1"/>
  <c r="AR3543" i="1"/>
  <c r="AR1577" i="1"/>
  <c r="AR1534" i="1"/>
  <c r="AR4519" i="1"/>
  <c r="AR750" i="1"/>
  <c r="AR3438" i="1"/>
  <c r="AR3653" i="1"/>
  <c r="AR1058" i="1"/>
  <c r="AR4069" i="1"/>
  <c r="AR3562" i="1"/>
  <c r="AR919" i="1"/>
  <c r="AR2163" i="1"/>
  <c r="AR1882" i="1"/>
  <c r="AR3668" i="1"/>
  <c r="AR1680" i="1"/>
  <c r="AR1068" i="1"/>
  <c r="AR3128" i="1"/>
  <c r="AR3938" i="1"/>
  <c r="AR1031" i="1"/>
  <c r="AR1396" i="1"/>
  <c r="AR3444" i="1"/>
  <c r="AR3627" i="1"/>
  <c r="AR902" i="1"/>
  <c r="AR595" i="1"/>
  <c r="AR3689" i="1"/>
  <c r="AR1845" i="1"/>
  <c r="AR2811" i="1"/>
  <c r="AR2647" i="1"/>
  <c r="AR2905" i="1"/>
  <c r="AR3368" i="1"/>
  <c r="AR3124" i="1"/>
  <c r="AR1032" i="1"/>
  <c r="AR3499" i="1"/>
  <c r="AR2612" i="1"/>
  <c r="AR428" i="1"/>
  <c r="AR398" i="1"/>
  <c r="AR2568" i="1"/>
  <c r="AR3086" i="1"/>
  <c r="AR2884" i="1"/>
  <c r="AR1998" i="1"/>
  <c r="AR4678" i="1"/>
  <c r="AR3021" i="1"/>
  <c r="AR2682" i="1"/>
  <c r="AR1028" i="1"/>
  <c r="AR1236" i="1"/>
  <c r="AR2534" i="1"/>
  <c r="AR3072" i="1"/>
  <c r="AR464" i="1"/>
  <c r="AR875" i="1"/>
  <c r="AR4060" i="1"/>
  <c r="AR3675" i="1"/>
  <c r="AR1411" i="1"/>
  <c r="AR1592" i="1"/>
  <c r="AR3135" i="1"/>
  <c r="AR4156" i="1"/>
  <c r="AR739" i="1"/>
  <c r="AR896" i="1"/>
  <c r="AR3899" i="1"/>
  <c r="AR3238" i="1"/>
  <c r="AR759" i="1"/>
  <c r="AR3572" i="1"/>
  <c r="AR4158" i="1"/>
  <c r="AR3977" i="1"/>
  <c r="AR4639" i="1"/>
  <c r="AR2775" i="1"/>
  <c r="AR2002" i="1"/>
  <c r="AR2379" i="1"/>
  <c r="AR2948" i="1"/>
  <c r="AR4630" i="1"/>
  <c r="AR1123" i="1"/>
  <c r="AR1553" i="1"/>
  <c r="AR2938" i="1"/>
  <c r="AR4451" i="1"/>
  <c r="AR2005" i="1"/>
  <c r="AR2080" i="1"/>
  <c r="AR1381" i="1"/>
  <c r="AR4187" i="1"/>
  <c r="AR2281" i="1"/>
  <c r="AR666" i="1"/>
  <c r="AR1653" i="1"/>
  <c r="AR808" i="1"/>
  <c r="AR1925" i="1"/>
  <c r="AR1738" i="1"/>
  <c r="AR2756" i="1"/>
  <c r="AR3303" i="1"/>
  <c r="AR801" i="1"/>
  <c r="AR648" i="1"/>
  <c r="AR4171" i="1"/>
  <c r="AR3596" i="1"/>
  <c r="AR2523" i="1"/>
  <c r="AR3758" i="1"/>
  <c r="AR1237" i="1"/>
  <c r="AR3244" i="1"/>
  <c r="AR1532" i="1"/>
  <c r="AR537" i="1"/>
  <c r="AR1909" i="1"/>
  <c r="AR2235" i="1"/>
  <c r="AR2816" i="1"/>
  <c r="AR700" i="1"/>
  <c r="AR4213" i="1"/>
  <c r="AR3266" i="1"/>
  <c r="AR1013" i="1"/>
  <c r="AR1734" i="1"/>
  <c r="AR1049" i="1"/>
  <c r="AR4325" i="1"/>
  <c r="AR2552" i="1"/>
  <c r="AR3280" i="1"/>
  <c r="AR1549" i="1"/>
  <c r="AR1895" i="1"/>
  <c r="AR4120" i="1"/>
  <c r="AR1505" i="1"/>
  <c r="AR1073" i="1"/>
  <c r="AR3875" i="1"/>
  <c r="AR2545" i="1"/>
  <c r="AR2367" i="1"/>
  <c r="AR3844" i="1"/>
  <c r="AR1317" i="1"/>
  <c r="AR798" i="1"/>
  <c r="AR1651" i="1"/>
  <c r="AR2920" i="1"/>
  <c r="AR4132" i="1"/>
  <c r="AR3577" i="1"/>
  <c r="AR4225" i="1"/>
  <c r="AR3359" i="1"/>
  <c r="AR3840" i="1"/>
  <c r="AR3472" i="1"/>
  <c r="AR4376" i="1"/>
  <c r="AR2519" i="1"/>
  <c r="AR3734" i="1"/>
  <c r="AR3477" i="1"/>
  <c r="AR4711" i="1"/>
  <c r="AR1471" i="1"/>
  <c r="AR1834" i="1"/>
  <c r="AR2076" i="1"/>
  <c r="AR2876" i="1"/>
  <c r="AR969" i="1"/>
  <c r="AR1084" i="1"/>
  <c r="AR4617" i="1"/>
  <c r="AR3345" i="1"/>
  <c r="AR3649" i="1"/>
  <c r="AR1697" i="1"/>
  <c r="AR4570" i="1"/>
  <c r="AR2004" i="1"/>
  <c r="AR3547" i="1"/>
  <c r="AR3404" i="1"/>
  <c r="AR2729" i="1"/>
  <c r="AR2137" i="1"/>
  <c r="AR2473" i="1"/>
  <c r="AR3891" i="1"/>
  <c r="AR2779" i="1"/>
  <c r="AR2265" i="1"/>
  <c r="AR3126" i="1"/>
  <c r="AR4649" i="1"/>
  <c r="AR3017" i="1"/>
  <c r="AR1192" i="1"/>
  <c r="AR3399" i="1"/>
  <c r="AR3503" i="1"/>
  <c r="AR1209" i="1"/>
  <c r="AR1979" i="1"/>
  <c r="AR959" i="1"/>
  <c r="AR2221" i="1"/>
  <c r="AR3638" i="1"/>
  <c r="AR1957" i="1"/>
  <c r="AR1479" i="1"/>
  <c r="AR1717" i="1"/>
  <c r="AR1468" i="1"/>
  <c r="AR883" i="1"/>
  <c r="AR4198" i="1"/>
  <c r="AR3037" i="1"/>
  <c r="AR4267" i="1"/>
  <c r="AR1166" i="1"/>
  <c r="AR4251" i="1"/>
  <c r="AR1350" i="1"/>
  <c r="AR938" i="1"/>
  <c r="AR3145" i="1"/>
  <c r="AR2511" i="1"/>
  <c r="AR3022" i="1"/>
  <c r="AR3983" i="1"/>
  <c r="AR1363" i="1"/>
  <c r="AR4342" i="1"/>
  <c r="AR4534" i="1"/>
  <c r="AR4392" i="1"/>
  <c r="AR4126" i="1"/>
  <c r="AR1358" i="1"/>
  <c r="AR3101" i="1"/>
  <c r="AR3388" i="1"/>
  <c r="AR3156" i="1"/>
  <c r="AR1956" i="1"/>
  <c r="AR1174" i="1"/>
  <c r="AR4316" i="1"/>
  <c r="AR4588" i="1"/>
  <c r="AR4590" i="1"/>
  <c r="AR1625" i="1"/>
  <c r="AR4658" i="1"/>
  <c r="AR1582" i="1"/>
  <c r="AR4554" i="1"/>
  <c r="AR1987" i="1"/>
  <c r="AR2306" i="1"/>
  <c r="AR4172" i="1"/>
  <c r="AR3488" i="1"/>
  <c r="AR3862" i="1"/>
  <c r="AR4327" i="1"/>
  <c r="AR3424" i="1"/>
  <c r="AR4056" i="1"/>
  <c r="AR3025" i="1"/>
  <c r="AR4378" i="1"/>
  <c r="AR4178" i="1"/>
  <c r="AR2052" i="1"/>
  <c r="AR3812" i="1"/>
  <c r="AR3794" i="1"/>
  <c r="AR2316" i="1"/>
  <c r="AR3205" i="1"/>
  <c r="AR3592" i="1"/>
  <c r="AR2242" i="1"/>
  <c r="AR4214" i="1"/>
  <c r="AR2915" i="1"/>
  <c r="AR2914" i="1"/>
  <c r="AR2213" i="1"/>
  <c r="AR2943" i="1"/>
  <c r="AR3076" i="1"/>
  <c r="AR2741" i="1"/>
  <c r="AR2950" i="1"/>
  <c r="AR4228" i="1"/>
  <c r="AR3676" i="1"/>
  <c r="AR3540" i="1"/>
  <c r="AR3796" i="1"/>
  <c r="AR3634" i="1"/>
  <c r="AR3390" i="1"/>
  <c r="AR3166" i="1"/>
  <c r="AR2972" i="1"/>
  <c r="AR4265" i="1"/>
  <c r="AR3466" i="1"/>
  <c r="AR3760" i="1"/>
  <c r="AR3582" i="1"/>
  <c r="AR3655" i="1"/>
  <c r="AR4335" i="1"/>
  <c r="AR3945" i="1"/>
  <c r="AR4596" i="1"/>
  <c r="AR3847" i="1"/>
  <c r="AR4507" i="1"/>
  <c r="AR3860" i="1"/>
  <c r="AR4577" i="1"/>
  <c r="AR4186" i="1"/>
  <c r="AR4488" i="1"/>
  <c r="AR4281" i="1"/>
  <c r="AR4190" i="1"/>
  <c r="AR2990" i="1"/>
  <c r="AR3434" i="1"/>
  <c r="AR1500" i="1"/>
  <c r="AR758" i="1"/>
  <c r="AR2197" i="1"/>
  <c r="AR1978" i="1"/>
  <c r="AR2411" i="1"/>
  <c r="AR2420" i="1"/>
  <c r="AR410" i="1"/>
  <c r="AR1886" i="1"/>
  <c r="AR1579" i="1"/>
  <c r="AR50" i="1"/>
  <c r="AR74" i="1"/>
  <c r="AR2771" i="1"/>
  <c r="AR652" i="1"/>
  <c r="AR3919" i="1"/>
  <c r="AR782" i="1"/>
  <c r="AR2558" i="1"/>
  <c r="AR3482" i="1"/>
  <c r="AR4196" i="1"/>
  <c r="AR3201" i="1"/>
  <c r="AR1053" i="1"/>
  <c r="AR2110" i="1"/>
  <c r="AR2841" i="1"/>
  <c r="AR2601" i="1"/>
  <c r="AR3605" i="1"/>
  <c r="AR2009" i="1"/>
  <c r="AR3871" i="1"/>
  <c r="AR3414" i="1"/>
  <c r="AR1682" i="1"/>
  <c r="AR1077" i="1"/>
  <c r="AR3184" i="1"/>
  <c r="AR2632" i="1"/>
  <c r="AR4367" i="1"/>
  <c r="AR4320" i="1"/>
  <c r="AR1868" i="1"/>
  <c r="AR1141" i="1"/>
  <c r="AR3349" i="1"/>
  <c r="AR4415" i="1"/>
  <c r="AR516" i="1"/>
  <c r="AR2266" i="1"/>
  <c r="AR1786" i="1"/>
  <c r="AR920" i="1"/>
  <c r="AR3173" i="1"/>
  <c r="AR1821" i="1"/>
  <c r="AR1120" i="1"/>
  <c r="AR4568" i="1"/>
  <c r="AR1523" i="1"/>
  <c r="AR118" i="1"/>
  <c r="AR1239" i="1"/>
  <c r="AR951" i="1"/>
  <c r="AR2401" i="1"/>
  <c r="AR168" i="1"/>
  <c r="AR3614" i="1"/>
  <c r="AR2386" i="1"/>
  <c r="AR892" i="1"/>
  <c r="AR1148" i="1"/>
  <c r="AR1256" i="1"/>
  <c r="AR2928" i="1"/>
  <c r="AR3935" i="1"/>
  <c r="AR4042" i="1"/>
  <c r="AR4086" i="1"/>
  <c r="AR4222" i="1"/>
  <c r="AR3481" i="1"/>
  <c r="AR2541" i="1"/>
  <c r="AR476" i="1"/>
  <c r="AR2550" i="1"/>
  <c r="AR1292" i="1"/>
  <c r="AR1544" i="1"/>
  <c r="AR3695" i="1"/>
  <c r="AR4282" i="1"/>
  <c r="AR2191" i="1"/>
  <c r="AR1002" i="1"/>
  <c r="AR4027" i="1"/>
  <c r="AR2595" i="1"/>
  <c r="AR2123" i="1"/>
  <c r="AR326" i="1"/>
  <c r="AR3698" i="1"/>
  <c r="AR2737" i="1"/>
  <c r="AR4700" i="1"/>
  <c r="AR4302" i="1"/>
  <c r="AR4670" i="1"/>
  <c r="AR355" i="1"/>
  <c r="AR4623" i="1"/>
  <c r="AR3410" i="1"/>
  <c r="AR1493" i="1"/>
  <c r="AR1639" i="1"/>
  <c r="AR3042" i="1"/>
  <c r="AR3026" i="1"/>
  <c r="AR3557" i="1"/>
  <c r="AR3643" i="1"/>
  <c r="AR2075" i="1"/>
  <c r="AR4601" i="1"/>
  <c r="AR4097" i="1"/>
  <c r="AR1319" i="1"/>
  <c r="AR1752" i="1"/>
  <c r="AR3881" i="1"/>
  <c r="AR2504" i="1"/>
  <c r="AR3284" i="1"/>
  <c r="AR3621" i="1"/>
  <c r="AR2260" i="1"/>
  <c r="AR4494" i="1"/>
  <c r="AR2267" i="1"/>
  <c r="AR954" i="1"/>
  <c r="AR2557" i="1"/>
  <c r="AR2158" i="1"/>
  <c r="AR3191" i="1"/>
  <c r="AR2063" i="1"/>
  <c r="AR3202" i="1"/>
  <c r="AR3164" i="1"/>
  <c r="AR3771" i="1"/>
  <c r="AR3494" i="1"/>
  <c r="AR3113" i="1"/>
  <c r="AR4201" i="1"/>
  <c r="AR3647" i="1"/>
  <c r="AR4338" i="1"/>
  <c r="AR3169" i="1"/>
  <c r="AR2184" i="1"/>
  <c r="AR1907" i="1"/>
  <c r="AR4347" i="1"/>
  <c r="AR197" i="1"/>
  <c r="AR1224" i="1"/>
  <c r="AR3041" i="1"/>
  <c r="AR4742" i="1"/>
  <c r="AR952" i="1"/>
  <c r="AR4233" i="1"/>
  <c r="AR2596" i="1"/>
  <c r="AR4148" i="1"/>
  <c r="AR2520" i="1"/>
  <c r="AR4146" i="1"/>
  <c r="AR1814" i="1"/>
  <c r="AR4142" i="1"/>
  <c r="AR3914" i="1"/>
  <c r="AR2988" i="1"/>
  <c r="AR2224" i="1"/>
  <c r="AR314" i="1"/>
  <c r="AR137" i="1"/>
  <c r="AR654" i="1"/>
  <c r="AR1383" i="1"/>
  <c r="AR3469" i="1"/>
  <c r="AR331" i="1"/>
  <c r="AR2764" i="1"/>
  <c r="AR3065" i="1"/>
  <c r="AR3982" i="1"/>
  <c r="AR2955" i="1"/>
  <c r="AR295" i="1"/>
  <c r="AR3069" i="1"/>
  <c r="AR844" i="1"/>
  <c r="AR994" i="1"/>
  <c r="AR2560" i="1"/>
  <c r="AR2398" i="1"/>
  <c r="AR4259" i="1"/>
  <c r="AR1704" i="1"/>
  <c r="AR4169" i="1"/>
  <c r="AR3070" i="1"/>
  <c r="AR4420" i="1"/>
  <c r="AR2219" i="1"/>
  <c r="AR4127" i="1"/>
  <c r="AR1562" i="1"/>
  <c r="AR4739" i="1"/>
  <c r="AR1035" i="1"/>
  <c r="AR3176" i="1"/>
  <c r="AR3089" i="1"/>
  <c r="AR3640" i="1"/>
  <c r="AR4166" i="1"/>
  <c r="AR1472" i="1"/>
  <c r="AR3187" i="1"/>
  <c r="AR2724" i="1"/>
  <c r="AR2447" i="1"/>
  <c r="AR4237" i="1"/>
  <c r="AR3848" i="1"/>
  <c r="AR1658" i="1"/>
  <c r="AR1036" i="1"/>
  <c r="AR3620" i="1"/>
  <c r="AR4226" i="1"/>
  <c r="AR4002" i="1"/>
  <c r="AR227" i="1"/>
  <c r="AR4262" i="1"/>
  <c r="AR2396" i="1"/>
  <c r="AR3555" i="1"/>
  <c r="AR3326" i="1"/>
  <c r="AR3923" i="1"/>
  <c r="AR3925" i="1"/>
  <c r="AR2609" i="1"/>
  <c r="AR3558" i="1"/>
  <c r="AR2440" i="1"/>
  <c r="AR4637" i="1"/>
  <c r="AR3650" i="1"/>
  <c r="AR3918" i="1"/>
  <c r="AR4434" i="1"/>
  <c r="AR4686" i="1"/>
  <c r="AR2302" i="1"/>
  <c r="AR4255" i="1"/>
  <c r="AR1712" i="1"/>
  <c r="AR1913" i="1"/>
  <c r="AR2149" i="1"/>
  <c r="AR1739" i="1"/>
  <c r="AR3066" i="1"/>
  <c r="AR2465" i="1"/>
  <c r="AR4531" i="1"/>
  <c r="AR3489" i="1"/>
  <c r="AR1541" i="1"/>
  <c r="AR3516" i="1"/>
  <c r="AR4176" i="1"/>
  <c r="AR181" i="1"/>
  <c r="AR1590" i="1"/>
  <c r="AR3855" i="1"/>
  <c r="AR4703" i="1"/>
  <c r="AR329" i="1"/>
  <c r="AR4627" i="1"/>
  <c r="AR2493" i="1"/>
  <c r="AR3883" i="1"/>
  <c r="AR1618" i="1"/>
  <c r="AR4065" i="1"/>
  <c r="AR202" i="1"/>
  <c r="AR320" i="1"/>
  <c r="AR1844" i="1"/>
  <c r="AR277" i="1"/>
  <c r="AR4756" i="1"/>
  <c r="AR144" i="1"/>
  <c r="AR1450" i="1"/>
  <c r="AR2699" i="1"/>
  <c r="AR4121" i="1"/>
  <c r="AR4609" i="1"/>
  <c r="AR812" i="1"/>
  <c r="AR1195" i="1"/>
  <c r="AR239" i="1"/>
  <c r="AR2369" i="1"/>
  <c r="AR2449" i="1"/>
  <c r="AR2994" i="1"/>
  <c r="AR1433" i="1"/>
  <c r="AR4355" i="1"/>
  <c r="AR171" i="1"/>
  <c r="AR1460" i="1"/>
  <c r="AR4057" i="1"/>
  <c r="AR1290" i="1"/>
  <c r="AR1225" i="1"/>
  <c r="AR4661" i="1"/>
  <c r="AR1884" i="1"/>
  <c r="AR2460" i="1"/>
  <c r="AR2180" i="1"/>
  <c r="AR4194" i="1"/>
  <c r="AR1949" i="1"/>
  <c r="AR2834" i="1"/>
  <c r="AR3737" i="1"/>
  <c r="AR2256" i="1"/>
  <c r="AR3654" i="1"/>
  <c r="AR4416" i="1"/>
  <c r="AR4205" i="1"/>
  <c r="AR2423" i="1"/>
  <c r="AR544" i="1"/>
  <c r="AR1477" i="1"/>
  <c r="AR4048" i="1"/>
  <c r="AR2244" i="1"/>
  <c r="AR3661" i="1"/>
  <c r="AR1325" i="1"/>
  <c r="AR3241" i="1"/>
  <c r="AR1266" i="1"/>
  <c r="AR589" i="1"/>
  <c r="AR3175" i="1"/>
  <c r="AR2462" i="1"/>
  <c r="AR3719" i="1"/>
  <c r="AR127" i="1"/>
  <c r="AR99" i="1"/>
  <c r="AR2810" i="1"/>
  <c r="AR3830" i="1"/>
  <c r="AR4391" i="1"/>
  <c r="AR4125" i="1"/>
  <c r="AR4629" i="1"/>
  <c r="AR3907" i="1"/>
  <c r="AR3213" i="1"/>
  <c r="AR2029" i="1"/>
  <c r="AR4727" i="1"/>
  <c r="AR1803" i="1"/>
  <c r="AR4411" i="1"/>
  <c r="AR2362" i="1"/>
  <c r="AR3102" i="1"/>
  <c r="AR3323" i="1"/>
  <c r="AR2294" i="1"/>
  <c r="AR472" i="1"/>
  <c r="AR2387" i="1"/>
  <c r="AR715" i="1"/>
  <c r="AR3629" i="1"/>
  <c r="AR2350" i="1"/>
  <c r="AR4696" i="1"/>
  <c r="AR633" i="1"/>
  <c r="AR4246" i="1"/>
  <c r="AR3657" i="1"/>
  <c r="AR1091" i="1"/>
  <c r="AR1371" i="1"/>
  <c r="AR2220" i="1"/>
  <c r="AR4726" i="1"/>
  <c r="AR3937" i="1"/>
  <c r="AR3999" i="1"/>
  <c r="AR3031" i="1"/>
  <c r="AR4753" i="1"/>
  <c r="AR2332" i="1"/>
  <c r="AR3288" i="1"/>
  <c r="AR696" i="1"/>
  <c r="AR4299" i="1"/>
  <c r="AR4751" i="1"/>
  <c r="AR3714" i="1"/>
  <c r="AR3178" i="1"/>
  <c r="AR1338" i="1"/>
  <c r="AR4719" i="1"/>
  <c r="AR4594" i="1"/>
  <c r="AR1503" i="1"/>
  <c r="AR1654" i="1"/>
  <c r="AR529" i="1"/>
  <c r="AR1168" i="1"/>
  <c r="AR2532" i="1"/>
  <c r="AR190" i="1"/>
  <c r="AR736" i="1"/>
  <c r="AR439" i="1"/>
  <c r="AR1179" i="1"/>
  <c r="AR818" i="1"/>
  <c r="AR1921" i="1"/>
  <c r="AR1244" i="1"/>
  <c r="AR1799" i="1"/>
  <c r="AR4096" i="1"/>
  <c r="AR4636" i="1"/>
  <c r="AR1405" i="1"/>
  <c r="AR1257" i="1"/>
  <c r="AR308" i="1"/>
  <c r="AR421" i="1"/>
  <c r="AR3216" i="1"/>
  <c r="AR4595" i="1"/>
  <c r="AR1264" i="1"/>
  <c r="AR1121" i="1"/>
  <c r="AR407" i="1"/>
  <c r="AR4755" i="1"/>
  <c r="AR3995" i="1"/>
  <c r="AR413" i="1"/>
  <c r="AR599" i="1"/>
  <c r="AR1646" i="1"/>
  <c r="AR3768" i="1"/>
  <c r="AR1369" i="1"/>
  <c r="AR2458" i="1"/>
  <c r="AR1775" i="1"/>
  <c r="AR3952" i="1"/>
  <c r="AR4466" i="1"/>
  <c r="AR4743" i="1"/>
  <c r="AR1733" i="1"/>
  <c r="AR716" i="1"/>
  <c r="AR4098" i="1"/>
  <c r="AR4279" i="1"/>
  <c r="AR4035" i="1"/>
  <c r="AR901" i="1"/>
  <c r="AR4071" i="1"/>
  <c r="AR1807" i="1"/>
  <c r="AR1090" i="1"/>
  <c r="AR681" i="1"/>
  <c r="AR3556" i="1"/>
  <c r="AR3683" i="1"/>
  <c r="AR4369" i="1"/>
  <c r="AR3990" i="1"/>
  <c r="AR1871" i="1"/>
  <c r="AR1605" i="1"/>
  <c r="AR2970" i="1"/>
  <c r="AR3513" i="1"/>
  <c r="AR1027" i="1"/>
  <c r="AR2345" i="1"/>
  <c r="AR2941" i="1"/>
  <c r="AR272" i="1"/>
  <c r="AR1176" i="1"/>
  <c r="AR2959" i="1"/>
  <c r="AR474" i="1"/>
  <c r="AR3747" i="1"/>
  <c r="AR183" i="1"/>
  <c r="AR1512" i="1"/>
  <c r="AR1485" i="1"/>
  <c r="AR964" i="1"/>
  <c r="AR3098" i="1"/>
  <c r="AR4427" i="1"/>
  <c r="AR3948" i="1"/>
  <c r="AR2913" i="1"/>
  <c r="AR1327" i="1"/>
  <c r="AR1364" i="1"/>
  <c r="AR3185" i="1"/>
  <c r="AR3038" i="1"/>
  <c r="AR611" i="1"/>
  <c r="AR1818" i="1"/>
  <c r="AR3036" i="1"/>
  <c r="AR3301" i="1"/>
  <c r="AR153" i="1"/>
  <c r="AR2006" i="1"/>
  <c r="AR1545" i="1"/>
  <c r="AR1268" i="1"/>
  <c r="AR2127" i="1"/>
  <c r="AR3566" i="1"/>
  <c r="AR2995" i="1"/>
  <c r="AR2874" i="1"/>
  <c r="AR275" i="1"/>
  <c r="AR1094" i="1"/>
  <c r="AR169" i="1"/>
  <c r="AR1423" i="1"/>
  <c r="AR1934" i="1"/>
  <c r="AR600" i="1"/>
  <c r="AR908" i="1"/>
  <c r="AR1147" i="1"/>
  <c r="AR4045" i="1"/>
  <c r="AR2426" i="1"/>
  <c r="AR517" i="1"/>
  <c r="AR3392" i="1"/>
  <c r="AR2697" i="1"/>
  <c r="AR4552" i="1"/>
  <c r="AR3148" i="1"/>
  <c r="AR2743" i="1"/>
  <c r="AR2446" i="1"/>
  <c r="AR3857" i="1"/>
  <c r="AR4510" i="1"/>
  <c r="AR737" i="1"/>
  <c r="AR3996" i="1"/>
  <c r="AR1724" i="1"/>
  <c r="AR2858" i="1"/>
  <c r="AR634" i="1"/>
  <c r="AR586" i="1"/>
  <c r="AR128" i="1"/>
  <c r="AR884" i="1"/>
  <c r="AR4518" i="1"/>
  <c r="AR3900" i="1"/>
  <c r="AR4192" i="1"/>
  <c r="AR1585" i="1"/>
  <c r="AR1911" i="1"/>
  <c r="AR3271" i="1"/>
  <c r="AR4079" i="1"/>
  <c r="AR806" i="1"/>
  <c r="AR662" i="1"/>
  <c r="AR2710" i="1"/>
  <c r="AR3658" i="1"/>
  <c r="AR3713" i="1"/>
  <c r="AR4748" i="1"/>
  <c r="AR2802" i="1"/>
  <c r="AR1427" i="1"/>
  <c r="AR563" i="1"/>
  <c r="AR1400" i="1"/>
  <c r="AR863" i="1"/>
  <c r="AR3741" i="1"/>
  <c r="AR2074" i="1"/>
  <c r="AR2851" i="1"/>
  <c r="AR2098" i="1"/>
  <c r="AR4073" i="1"/>
  <c r="AR4361" i="1"/>
  <c r="AR1413" i="1"/>
  <c r="AR725" i="1"/>
  <c r="AR2733" i="1"/>
  <c r="AR3810" i="1"/>
  <c r="AR82" i="1"/>
  <c r="AR2608" i="1"/>
  <c r="AR244" i="1"/>
  <c r="AR2524" i="1"/>
  <c r="AR344" i="1"/>
  <c r="AR1491" i="1"/>
  <c r="AR139" i="1"/>
  <c r="AR858" i="1"/>
  <c r="AR977" i="1"/>
  <c r="AR2939" i="1"/>
  <c r="AR327" i="1"/>
  <c r="AR1547" i="1"/>
  <c r="AR1085" i="1"/>
  <c r="AR1326" i="1"/>
  <c r="AR2871" i="1"/>
  <c r="AR4147" i="1"/>
  <c r="AR3762" i="1"/>
  <c r="AR3911" i="1"/>
  <c r="AR1146" i="1"/>
  <c r="AR854" i="1"/>
  <c r="AR2208" i="1"/>
  <c r="AR3132" i="1"/>
  <c r="AR842" i="1"/>
  <c r="AR3863" i="1"/>
  <c r="AR4352" i="1"/>
  <c r="AR136" i="1"/>
  <c r="AR2036" i="1"/>
  <c r="AR3852" i="1"/>
  <c r="AR56" i="1"/>
  <c r="AR636" i="1"/>
  <c r="AR4319" i="1"/>
  <c r="AR4284" i="1"/>
  <c r="AR1399" i="1"/>
  <c r="AR4603" i="1"/>
  <c r="AR1004" i="1"/>
  <c r="AR2478" i="1"/>
  <c r="AR865" i="1"/>
  <c r="AR2498" i="1"/>
  <c r="AR1959" i="1"/>
  <c r="AR4408" i="1"/>
  <c r="AR4384" i="1"/>
  <c r="AR4444" i="1"/>
  <c r="AR2320" i="1"/>
  <c r="AR3495" i="1"/>
  <c r="AR97" i="1"/>
  <c r="AR888" i="1"/>
  <c r="AR1167" i="1"/>
  <c r="AR2041" i="1"/>
  <c r="AR2718" i="1"/>
  <c r="AR4445" i="1"/>
  <c r="AR1858" i="1"/>
  <c r="AR409" i="1"/>
  <c r="AR203" i="1"/>
  <c r="AR1223" i="1"/>
  <c r="AR3264" i="1"/>
  <c r="AR1461" i="1"/>
  <c r="AR678" i="1"/>
  <c r="AR550" i="1"/>
  <c r="AR2752" i="1"/>
  <c r="AR1583" i="1"/>
  <c r="AR2085" i="1"/>
  <c r="AR979" i="1"/>
  <c r="AR207" i="1"/>
  <c r="AR826" i="1"/>
  <c r="AR4078" i="1"/>
  <c r="AR255" i="1"/>
  <c r="AR1368" i="1"/>
  <c r="AR2716" i="1"/>
  <c r="AR1104" i="1"/>
  <c r="AR3841" i="1"/>
  <c r="AR172" i="1"/>
  <c r="AR2638" i="1"/>
  <c r="AR1990" i="1"/>
  <c r="AR3774" i="1"/>
  <c r="AR1029" i="1"/>
  <c r="AR522" i="1"/>
  <c r="AR438" i="1"/>
  <c r="AR3167" i="1"/>
  <c r="AR2485" i="1"/>
  <c r="AR2681" i="1"/>
  <c r="AR2623" i="1"/>
  <c r="AR4113" i="1"/>
  <c r="AR2159" i="1"/>
  <c r="AR936" i="1"/>
  <c r="AR1575" i="1"/>
  <c r="AR2492" i="1"/>
  <c r="AR473" i="1"/>
  <c r="AR637" i="1"/>
  <c r="AR4100" i="1"/>
  <c r="AR4492" i="1"/>
  <c r="AR1349" i="1"/>
  <c r="AR2980" i="1"/>
  <c r="AR4586" i="1"/>
  <c r="AR864" i="1"/>
  <c r="AR2171" i="1"/>
  <c r="AR2653" i="1"/>
  <c r="AR1865" i="1"/>
  <c r="AR3027" i="1"/>
  <c r="AR1708" i="1"/>
  <c r="AR824" i="1"/>
  <c r="AR2199" i="1"/>
  <c r="AR660" i="1"/>
  <c r="AR2808" i="1"/>
  <c r="AR1318" i="1"/>
  <c r="AR3146" i="1"/>
  <c r="AR1961" i="1"/>
  <c r="AR2324" i="1"/>
  <c r="AR3416" i="1"/>
  <c r="AR4090" i="1"/>
  <c r="AR935" i="1"/>
  <c r="AR809" i="1"/>
  <c r="AR4495" i="1"/>
  <c r="AR1973" i="1"/>
  <c r="AR2852" i="1"/>
  <c r="AR738" i="1"/>
  <c r="AR3506" i="1"/>
  <c r="AR1384" i="1"/>
  <c r="AR1711" i="1"/>
  <c r="AR584" i="1"/>
  <c r="AR1361" i="1"/>
  <c r="AR330" i="1"/>
  <c r="AR3320" i="1"/>
  <c r="AR1142" i="1"/>
  <c r="AR3407" i="1"/>
  <c r="AR2607" i="1"/>
  <c r="AR2531" i="1"/>
  <c r="AR571" i="1"/>
  <c r="AR1037" i="1"/>
  <c r="AR2668" i="1"/>
  <c r="AR4323" i="1"/>
  <c r="AR2395" i="1"/>
  <c r="AR3856" i="1"/>
  <c r="AR4469" i="1"/>
  <c r="AR3491" i="1"/>
  <c r="AR3586" i="1"/>
  <c r="AR3664" i="1"/>
  <c r="AR318" i="1"/>
  <c r="AR3505" i="1"/>
  <c r="AR2488" i="1"/>
  <c r="AR1067" i="1"/>
  <c r="AR4243" i="1"/>
  <c r="AR2790" i="1"/>
  <c r="AR668" i="1"/>
  <c r="AR4403" i="1"/>
  <c r="AR4161" i="1"/>
  <c r="AR852" i="1"/>
  <c r="AR4540" i="1"/>
  <c r="AR2097" i="1"/>
  <c r="AR3730" i="1"/>
  <c r="AR4191" i="1"/>
  <c r="AR1183" i="1"/>
  <c r="AR1161" i="1"/>
  <c r="AR1780" i="1"/>
  <c r="AR3702" i="1"/>
  <c r="AR2131" i="1"/>
  <c r="AR773" i="1"/>
  <c r="AR3707" i="1"/>
  <c r="AR1681" i="1"/>
  <c r="AR1757" i="1"/>
  <c r="AR953" i="1"/>
  <c r="AR3049" i="1"/>
  <c r="AR2248" i="1"/>
  <c r="AR520" i="1"/>
  <c r="AR3053" i="1"/>
  <c r="AR3103" i="1"/>
  <c r="AR2038" i="1"/>
  <c r="AR4138" i="1"/>
  <c r="AR4477" i="1"/>
  <c r="AR395" i="1"/>
  <c r="AR1386" i="1"/>
  <c r="AR262" i="1"/>
  <c r="AR2088" i="1"/>
  <c r="AR1253" i="1"/>
  <c r="AR853" i="1"/>
  <c r="AR3797" i="1"/>
  <c r="AR4313" i="1"/>
  <c r="AR2254" i="1"/>
  <c r="AR3910" i="1"/>
  <c r="AR1986" i="1"/>
  <c r="AR3942" i="1"/>
  <c r="AR3411" i="1"/>
  <c r="AR337" i="1"/>
  <c r="AR838" i="1"/>
  <c r="AR4381" i="1"/>
  <c r="AR3306" i="1"/>
  <c r="AR4660" i="1"/>
  <c r="AR4168" i="1"/>
  <c r="AR4124" i="1"/>
  <c r="AR408" i="1"/>
  <c r="AR2772" i="1"/>
  <c r="AR1992" i="1"/>
  <c r="AR4465" i="1"/>
  <c r="AR1864" i="1"/>
  <c r="AR1813" i="1"/>
  <c r="AR4085" i="1"/>
  <c r="AR2436" i="1"/>
  <c r="AR2133" i="1"/>
  <c r="AR874" i="1"/>
  <c r="AR2515" i="1"/>
  <c r="AR1197" i="1"/>
  <c r="AR3529" i="1"/>
  <c r="AR1766" i="1"/>
  <c r="AR2025" i="1"/>
  <c r="AR321" i="1"/>
  <c r="AR335" i="1"/>
  <c r="AR2308" i="1"/>
  <c r="AR3363" i="1"/>
  <c r="AR2628" i="1"/>
  <c r="AR1243" i="1"/>
  <c r="AR4136" i="1"/>
  <c r="AR1057" i="1"/>
  <c r="AR4288" i="1"/>
  <c r="AR3967" i="1"/>
  <c r="AR2079" i="1"/>
  <c r="AR1489" i="1"/>
  <c r="AR4481" i="1"/>
  <c r="AR4605" i="1"/>
  <c r="AR4562" i="1"/>
  <c r="AR1806" i="1"/>
  <c r="AR3705" i="1"/>
  <c r="AR1822" i="1"/>
  <c r="AR3092" i="1"/>
  <c r="AR3763" i="1"/>
  <c r="AR3099" i="1"/>
  <c r="AR4732" i="1"/>
  <c r="AR990" i="1"/>
  <c r="AR2428" i="1"/>
  <c r="AR1459" i="1"/>
  <c r="AR1520" i="1"/>
  <c r="AR1403" i="1"/>
  <c r="AR3007" i="1"/>
  <c r="AR4099" i="1"/>
  <c r="AR4557" i="1"/>
  <c r="AR173" i="1"/>
  <c r="AR4135" i="1"/>
  <c r="AR4165" i="1"/>
  <c r="AR2580" i="1"/>
  <c r="AR4210" i="1"/>
  <c r="AR4496" i="1"/>
  <c r="AR748" i="1"/>
  <c r="AR3601" i="1"/>
  <c r="AR1329" i="1"/>
  <c r="AR1824" i="1"/>
  <c r="AR1242" i="1"/>
  <c r="AR533" i="1"/>
  <c r="AR1637" i="1"/>
  <c r="AR2863" i="1"/>
  <c r="AR1495" i="1"/>
  <c r="AR4681" i="1"/>
  <c r="AR1890" i="1"/>
  <c r="AR3858" i="1"/>
  <c r="AR971" i="1"/>
  <c r="AR2454" i="1"/>
  <c r="AR1753" i="1"/>
  <c r="AR3906" i="1"/>
  <c r="AR1470" i="1"/>
  <c r="AR3859" i="1"/>
  <c r="AR1425" i="1"/>
  <c r="AR1008" i="1"/>
  <c r="AR1051" i="1"/>
  <c r="AR3360" i="1"/>
  <c r="AR2435" i="1"/>
  <c r="AR416" i="1"/>
  <c r="AR1576" i="1"/>
  <c r="AR1362" i="1"/>
  <c r="AR760" i="1"/>
  <c r="AR309" i="1"/>
  <c r="AR4128" i="1"/>
  <c r="AR4529" i="1"/>
  <c r="AR1283" i="1"/>
  <c r="AR2361" i="1"/>
  <c r="AR2973" i="1"/>
  <c r="AR2044" i="1"/>
  <c r="AR632" i="1"/>
  <c r="AR4182" i="1"/>
  <c r="AR3054" i="1"/>
  <c r="AR562" i="1"/>
  <c r="AR3950" i="1"/>
  <c r="AR3974" i="1"/>
  <c r="AR1111" i="1"/>
  <c r="AR2706" i="1"/>
  <c r="AR4404" i="1"/>
  <c r="AR3518" i="1"/>
  <c r="AR4740" i="1"/>
  <c r="AR3062" i="1"/>
  <c r="AR1211" i="1"/>
  <c r="AR4631" i="1"/>
  <c r="AR3396" i="1"/>
  <c r="AR3750" i="1"/>
  <c r="AR3312" i="1"/>
  <c r="AR2119" i="1"/>
  <c r="AR1941" i="1"/>
  <c r="AR2655" i="1"/>
  <c r="AR2692" i="1"/>
  <c r="AR4108" i="1"/>
  <c r="AR3616" i="1"/>
  <c r="AR3872" i="1"/>
  <c r="AR3375" i="1"/>
  <c r="AR1883" i="1"/>
  <c r="AR145" i="1"/>
  <c r="AR1412" i="1"/>
  <c r="AR384" i="1"/>
  <c r="AR3674" i="1"/>
  <c r="AR4268" i="1"/>
  <c r="AR4669" i="1"/>
  <c r="AR4263" i="1"/>
  <c r="AR3386" i="1"/>
  <c r="AR4307" i="1"/>
  <c r="AR3915" i="1"/>
  <c r="AR2262" i="1"/>
  <c r="AR1892" i="1"/>
  <c r="AR3427" i="1"/>
  <c r="AR1149" i="1"/>
  <c r="AR1359" i="1"/>
  <c r="AR4754" i="1"/>
  <c r="AR182" i="1"/>
  <c r="AR2812" i="1"/>
  <c r="AR4379" i="1"/>
  <c r="AR3870" i="1"/>
  <c r="AR1645" i="1"/>
  <c r="AR3949" i="1"/>
  <c r="AR4717" i="1"/>
  <c r="AR1578" i="1"/>
  <c r="AR4203" i="1"/>
  <c r="AR2182" i="1"/>
  <c r="AR2178" i="1"/>
  <c r="AR4351" i="1"/>
  <c r="AR3686" i="1"/>
  <c r="AR3063" i="1"/>
  <c r="AR4074" i="1"/>
  <c r="AR2024" i="1"/>
  <c r="AR4591" i="1"/>
  <c r="AR2589" i="1"/>
  <c r="AR1193" i="1"/>
  <c r="AR983" i="1"/>
  <c r="AR2258" i="1"/>
  <c r="AR2786" i="1"/>
  <c r="AR1748" i="1"/>
  <c r="AR4689" i="1"/>
  <c r="AR2619" i="1"/>
  <c r="AR3951" i="1"/>
  <c r="AR2538" i="1"/>
  <c r="AR2539" i="1"/>
  <c r="AR3963" i="1"/>
  <c r="AR1656" i="1"/>
  <c r="AR1398" i="1"/>
  <c r="AR3369" i="1"/>
  <c r="AR4656" i="1"/>
  <c r="AR685" i="1"/>
  <c r="AR3355" i="1"/>
  <c r="AR2529" i="1"/>
  <c r="AR3129" i="1"/>
  <c r="AR898" i="1"/>
  <c r="AR2844" i="1"/>
  <c r="AR3913" i="1"/>
  <c r="AR436" i="1"/>
  <c r="AR1838" i="1"/>
  <c r="AR3468" i="1"/>
  <c r="AR2781" i="1"/>
  <c r="AR698" i="1"/>
  <c r="AR2070" i="1"/>
  <c r="AR4061" i="1"/>
  <c r="AR1720" i="1"/>
  <c r="AR706" i="1"/>
  <c r="AR3542" i="1"/>
  <c r="AR2820" i="1"/>
  <c r="AR4028" i="1"/>
  <c r="AR1606" i="1"/>
  <c r="AR4608" i="1"/>
  <c r="AR1950" i="1"/>
  <c r="AR2384" i="1"/>
  <c r="AR4474" i="1"/>
  <c r="AR1453" i="1"/>
  <c r="AR2660" i="1"/>
  <c r="AR3545" i="1"/>
  <c r="AR1944" i="1"/>
  <c r="AR4606" i="1"/>
  <c r="AR2280" i="1"/>
  <c r="AR2582" i="1"/>
  <c r="AR515" i="1"/>
  <c r="AR1812" i="1"/>
  <c r="AR807" i="1"/>
  <c r="AR219" i="1"/>
  <c r="AR4102" i="1"/>
  <c r="AR2783" i="1"/>
  <c r="AR4704" i="1"/>
  <c r="AR2453" i="1"/>
  <c r="AR1833" i="1"/>
  <c r="AR1228" i="1"/>
  <c r="AR4315" i="1"/>
  <c r="AR2198" i="1"/>
  <c r="AR3456" i="1"/>
  <c r="AR1514" i="1"/>
  <c r="AR4645" i="1"/>
  <c r="AR2654" i="1"/>
  <c r="AR649" i="1"/>
  <c r="AR535" i="1"/>
  <c r="AR2429" i="1"/>
  <c r="AR1110" i="1"/>
  <c r="AR1021" i="1"/>
  <c r="AR3980" i="1"/>
  <c r="AR3209" i="1"/>
  <c r="AR3000" i="1"/>
  <c r="AR4287" i="1"/>
  <c r="AR3835" i="1"/>
  <c r="AR4181" i="1"/>
  <c r="AR4698" i="1"/>
  <c r="AR3551" i="1"/>
  <c r="AR1817" i="1"/>
  <c r="AR1126" i="1"/>
  <c r="AR1683" i="1"/>
  <c r="AR4082" i="1"/>
  <c r="AR4563" i="1"/>
  <c r="AR3642" i="1"/>
  <c r="AR4131" i="1"/>
  <c r="AR3317" i="1"/>
  <c r="AR665" i="1"/>
  <c r="AR4699" i="1"/>
  <c r="AR4204" i="1"/>
  <c r="AR2383" i="1"/>
  <c r="AR2866" i="1"/>
  <c r="AR2613" i="1"/>
  <c r="AR1484" i="1"/>
  <c r="AR4502" i="1"/>
  <c r="AR1629" i="1"/>
  <c r="AR263" i="1"/>
  <c r="AR2766" i="1"/>
  <c r="AR4613" i="1"/>
  <c r="AR4578" i="1"/>
  <c r="AR3210" i="1"/>
  <c r="AR3352" i="1"/>
  <c r="AR3822" i="1"/>
  <c r="AR3703" i="1"/>
  <c r="AR2086" i="1"/>
  <c r="AR93" i="1"/>
  <c r="AR4292" i="1"/>
  <c r="AR1655" i="1"/>
  <c r="AR3221" i="1"/>
  <c r="AR4254" i="1"/>
  <c r="AR4470" i="1"/>
  <c r="AR1631" i="1"/>
  <c r="AR966" i="1"/>
  <c r="AR1143" i="1"/>
  <c r="AR2053" i="1"/>
  <c r="AR4511" i="1"/>
  <c r="AR1826" i="1"/>
  <c r="AR2908" i="1"/>
  <c r="AR1952" i="1"/>
  <c r="AR3573" i="1"/>
  <c r="AR4200" i="1"/>
  <c r="AR2648" i="1"/>
  <c r="AR1117" i="1"/>
  <c r="AR804" i="1"/>
  <c r="AR299" i="1"/>
  <c r="AR2012" i="1"/>
  <c r="AR2046" i="1"/>
  <c r="AR4694" i="1"/>
  <c r="AR2223" i="1"/>
  <c r="AR3268" i="1"/>
  <c r="AR4266" i="1"/>
  <c r="AR1896" i="1"/>
  <c r="AR2296" i="1"/>
  <c r="AR2065" i="1"/>
  <c r="AR2030" i="1"/>
  <c r="AR3953" i="1"/>
  <c r="AR4750" i="1"/>
  <c r="AR4707" i="1"/>
  <c r="AR4249" i="1"/>
  <c r="AR3587" i="1"/>
  <c r="AR2107" i="1"/>
  <c r="AR2918" i="1"/>
  <c r="AR1928" i="1"/>
  <c r="AR690" i="1"/>
  <c r="AR3864" i="1"/>
  <c r="AR1612" i="1"/>
  <c r="AR2663" i="1"/>
  <c r="AR319" i="1"/>
  <c r="AR352" i="1"/>
  <c r="AR1564" i="1"/>
  <c r="AR4064" i="1"/>
  <c r="AR3168" i="1"/>
  <c r="AR3536" i="1"/>
  <c r="AR3537" i="1"/>
  <c r="AR3538" i="1"/>
  <c r="AR4285" i="1"/>
  <c r="AR2304" i="1"/>
  <c r="AR3067" i="1"/>
  <c r="AR2565" i="1"/>
  <c r="AR4393" i="1"/>
  <c r="AR3578" i="1"/>
  <c r="AR4321" i="1"/>
  <c r="AR3878" i="1"/>
  <c r="AR4513" i="1"/>
  <c r="AR4150" i="1"/>
  <c r="AR1924" i="1"/>
  <c r="AR2390" i="1"/>
  <c r="AR4248" i="1"/>
  <c r="AR2885" i="1"/>
  <c r="AR4725" i="1"/>
  <c r="AR2359" i="1"/>
  <c r="AR2179" i="1"/>
  <c r="AR803" i="1"/>
  <c r="AR2385" i="1"/>
  <c r="AR2047" i="1"/>
  <c r="AR2826" i="1"/>
  <c r="AR26" i="1"/>
  <c r="AR653" i="1"/>
  <c r="AR4472" i="1"/>
  <c r="AR3814" i="1"/>
  <c r="AR3898" i="1"/>
  <c r="AR3610" i="1"/>
  <c r="AR3190" i="1"/>
  <c r="AR370" i="1"/>
  <c r="AR510" i="1"/>
  <c r="AR2843" i="1"/>
  <c r="AR3887" i="1"/>
  <c r="AR4212" i="1"/>
  <c r="AR4688" i="1"/>
  <c r="AR4357" i="1"/>
  <c r="AR2160" i="1"/>
  <c r="AR2929" i="1"/>
  <c r="AR3052" i="1"/>
  <c r="AR3726" i="1"/>
  <c r="AR3759" i="1"/>
  <c r="AR2309" i="1"/>
  <c r="AR1196" i="1"/>
  <c r="AR1370" i="1"/>
  <c r="AR2830" i="1"/>
  <c r="AR3226" i="1"/>
  <c r="AR4402" i="1"/>
  <c r="AR2132" i="1"/>
  <c r="AR3685" i="1"/>
  <c r="AR4111" i="1"/>
  <c r="AR2382" i="1"/>
  <c r="AR4238" i="1"/>
  <c r="AR3071" i="1"/>
  <c r="AR3843" i="1"/>
  <c r="AR2917" i="1"/>
  <c r="AR2784" i="1"/>
  <c r="AR4151" i="1"/>
  <c r="AR2946" i="1"/>
  <c r="AR3497" i="1"/>
  <c r="AR2953" i="1"/>
  <c r="AR4077" i="1"/>
  <c r="AR2317" i="1"/>
  <c r="AR943" i="1"/>
  <c r="AR1312" i="1"/>
  <c r="AR4289" i="1"/>
  <c r="AR420" i="1"/>
  <c r="AR4667" i="1"/>
  <c r="AR3988" i="1"/>
  <c r="AR4389" i="1"/>
  <c r="AR2991" i="1"/>
  <c r="AR4598" i="1"/>
  <c r="AR3138" i="1"/>
  <c r="AR2997" i="1"/>
  <c r="AR2899" i="1"/>
  <c r="AR1635" i="1"/>
  <c r="AR2051" i="1"/>
  <c r="AR1428" i="1"/>
  <c r="AR4548" i="1"/>
  <c r="AR4333" i="1"/>
  <c r="AR4180" i="1"/>
  <c r="AR4479" i="1"/>
  <c r="AR1901" i="1"/>
  <c r="AR4280" i="1"/>
  <c r="AR1850" i="1"/>
  <c r="AR3718" i="1"/>
  <c r="AR756" i="1"/>
  <c r="AR2172" i="1"/>
  <c r="AR2785" i="1"/>
  <c r="AR359" i="1"/>
  <c r="AR4583" i="1"/>
  <c r="AR2380" i="1"/>
  <c r="AR1385" i="1"/>
  <c r="AR4297" i="1"/>
  <c r="AR4114" i="1"/>
  <c r="AR4584" i="1"/>
  <c r="AR1288" i="1"/>
  <c r="AR1039" i="1"/>
  <c r="AR4550" i="1"/>
  <c r="AR1310" i="1"/>
  <c r="AR823" i="1"/>
  <c r="AR3776" i="1"/>
  <c r="AR3088" i="1"/>
  <c r="AR2419" i="1"/>
  <c r="AR4273" i="1"/>
  <c r="AR2993" i="1"/>
  <c r="AR3882" i="1"/>
  <c r="AR2622" i="1"/>
  <c r="AR4489" i="1"/>
  <c r="AR3100" i="1"/>
  <c r="AR4034" i="1"/>
  <c r="AR4459" i="1"/>
  <c r="AR4642" i="1"/>
  <c r="AR769" i="1"/>
  <c r="AR4679" i="1"/>
  <c r="AR2739" i="1"/>
  <c r="AR1642" i="1"/>
  <c r="AR988" i="1"/>
  <c r="AR2671" i="1"/>
  <c r="AR3612" i="1"/>
  <c r="AR2273" i="1"/>
  <c r="AR4716" i="1"/>
  <c r="AR2833" i="1"/>
  <c r="AR4538" i="1"/>
  <c r="AR4671" i="1"/>
  <c r="AR2427" i="1"/>
  <c r="AR2923" i="1"/>
  <c r="AR2614" i="1"/>
  <c r="AR3308" i="1"/>
  <c r="AR437" i="1"/>
  <c r="AR3483" i="1"/>
  <c r="AR2468" i="1"/>
  <c r="AR2584" i="1"/>
  <c r="AR4435" i="1"/>
  <c r="AR3764" i="1"/>
  <c r="AR2196" i="1"/>
  <c r="AR3182" i="1"/>
  <c r="AR3869" i="1"/>
  <c r="AR3818" i="1"/>
  <c r="AR4334" i="1"/>
  <c r="AR2307" i="1"/>
  <c r="AR1125" i="1"/>
  <c r="AR677" i="1"/>
  <c r="AR1101" i="1"/>
  <c r="AR4453" i="1"/>
  <c r="AR2827" i="1"/>
  <c r="AR3736" i="1"/>
  <c r="AR4277" i="1"/>
  <c r="AR4340" i="1"/>
  <c r="AR4386" i="1"/>
  <c r="AR3594" i="1"/>
  <c r="AR4520" i="1"/>
  <c r="AR2832" i="1"/>
  <c r="AR4607" i="1"/>
  <c r="AR3028" i="1"/>
  <c r="AR4091" i="1"/>
  <c r="AR4553" i="1"/>
  <c r="AR4462" i="1"/>
  <c r="AR3905" i="1"/>
  <c r="AR2333" i="1"/>
  <c r="AR631" i="1"/>
  <c r="AR4749" i="1"/>
  <c r="AR4031" i="1"/>
  <c r="AR2896" i="1"/>
  <c r="AR1610" i="1"/>
  <c r="AR2015" i="1"/>
  <c r="AR1001" i="1"/>
  <c r="AR3853" i="1"/>
  <c r="AR3046" i="1"/>
  <c r="AR3463" i="1"/>
  <c r="AR4709" i="1"/>
  <c r="AR2045" i="1"/>
  <c r="AR4426" i="1"/>
  <c r="AR4706" i="1"/>
  <c r="AR1857" i="1"/>
  <c r="AR3635" i="1"/>
  <c r="AR2836" i="1"/>
  <c r="AR559" i="1"/>
  <c r="AR2229" i="1"/>
  <c r="AR4485" i="1"/>
  <c r="AR3336" i="1"/>
  <c r="AR3474" i="1"/>
  <c r="AR2840" i="1"/>
  <c r="AR1208" i="1"/>
  <c r="AR3725" i="1"/>
  <c r="AR3798" i="1"/>
  <c r="AR3946" i="1"/>
  <c r="AR3106" i="1"/>
  <c r="AR1730" i="1"/>
  <c r="AR2551" i="1"/>
  <c r="AR1279" i="1"/>
  <c r="AR851" i="1"/>
  <c r="AR1434" i="1"/>
  <c r="AR3745" i="1"/>
  <c r="AR2952" i="1"/>
  <c r="AR471" i="1"/>
  <c r="AR791" i="1"/>
  <c r="AR4339" i="1"/>
  <c r="AR3625" i="1"/>
  <c r="AR3570" i="1"/>
  <c r="AR3299" i="1"/>
  <c r="AR3118" i="1"/>
  <c r="AR2513" i="1"/>
  <c r="AR4701" i="1"/>
  <c r="AR4154" i="1"/>
  <c r="AR3473" i="1"/>
  <c r="AR2985" i="1"/>
  <c r="AR4575" i="1"/>
  <c r="AR1478" i="1"/>
  <c r="AR4624" i="1"/>
  <c r="AR840" i="1"/>
  <c r="AR885" i="1"/>
  <c r="AR3261" i="1"/>
  <c r="AR4655" i="1"/>
  <c r="AR3133" i="1"/>
  <c r="AR3904" i="1"/>
  <c r="AR3199" i="1"/>
  <c r="AR4430" i="1"/>
  <c r="AR4005" i="1"/>
  <c r="AR4508" i="1"/>
  <c r="AR3215" i="1"/>
  <c r="AR2187" i="1"/>
  <c r="AR1919" i="1"/>
  <c r="AR4409" i="1"/>
  <c r="AR1382" i="1"/>
  <c r="AR4184" i="1"/>
  <c r="AR4157" i="1"/>
  <c r="AR4286" i="1"/>
  <c r="AR3986" i="1"/>
  <c r="AR4038" i="1"/>
  <c r="AR4219" i="1"/>
  <c r="AR3455" i="1"/>
  <c r="AR3795" i="1"/>
  <c r="AR4317" i="1"/>
  <c r="AR2203" i="1"/>
  <c r="AR2662" i="1"/>
  <c r="AR1249" i="1"/>
  <c r="AR4452" i="1"/>
  <c r="AR3039" i="1"/>
  <c r="AR1106" i="1"/>
  <c r="AR1422" i="1"/>
  <c r="AR3413" i="1"/>
  <c r="AR4515" i="1"/>
  <c r="AR2027" i="1"/>
  <c r="AR1611" i="1"/>
  <c r="AR1707" i="1"/>
  <c r="AR1599" i="1"/>
  <c r="AR4413" i="1"/>
  <c r="AR4542" i="1"/>
  <c r="AR3815" i="1"/>
  <c r="AR3903" i="1"/>
  <c r="AR4252" i="1"/>
  <c r="AR3044" i="1"/>
  <c r="AR4565" i="1"/>
  <c r="AR3309" i="1"/>
  <c r="AR1626" i="1"/>
  <c r="AR3576" i="1"/>
  <c r="AR688" i="1"/>
  <c r="AR4037" i="1"/>
  <c r="AR3269" i="1"/>
  <c r="AR4522" i="1"/>
  <c r="AR4336" i="1"/>
  <c r="AR4654" i="1"/>
  <c r="AR3158" i="1"/>
  <c r="AR2831" i="1"/>
  <c r="AR3094" i="1"/>
  <c r="AR1985" i="1"/>
  <c r="AR2188" i="1"/>
  <c r="AR3867" i="1"/>
  <c r="AR3571" i="1"/>
  <c r="AR3338" i="1"/>
  <c r="AR3051" i="1"/>
  <c r="AR1445" i="1"/>
  <c r="AR3111" i="1"/>
  <c r="AR1758" i="1"/>
  <c r="AR2572" i="1"/>
  <c r="AR4437" i="1"/>
  <c r="AR4029" i="1"/>
  <c r="AR3211" i="1"/>
  <c r="AR3874" i="1"/>
  <c r="AR4359" i="1"/>
  <c r="AR4547" i="1"/>
  <c r="AR1790" i="1"/>
  <c r="AR1291" i="1"/>
  <c r="AR4597" i="1"/>
  <c r="AR4641" i="1"/>
  <c r="AR3252" i="1"/>
  <c r="AR3154" i="1"/>
  <c r="AR1727" i="1"/>
  <c r="AR1877" i="1"/>
  <c r="AR3498" i="1"/>
  <c r="AR1746" i="1"/>
  <c r="AR4676" i="1"/>
  <c r="AR3476" i="1"/>
  <c r="AR2143" i="1"/>
  <c r="AR1652" i="1"/>
  <c r="AR4368" i="1"/>
  <c r="AR3331" i="1"/>
  <c r="AR3956" i="1"/>
  <c r="AR4593" i="1"/>
  <c r="AR1815" i="1"/>
  <c r="AR4446" i="1"/>
  <c r="AR3212" i="1"/>
  <c r="AR2857" i="1"/>
  <c r="AR4559" i="1"/>
  <c r="AR2745" i="1"/>
  <c r="AR4551" i="1"/>
  <c r="AR2942" i="1"/>
  <c r="AR2297" i="1"/>
  <c r="AR753" i="1"/>
  <c r="AR792" i="1"/>
  <c r="AR4705" i="1"/>
  <c r="AR1781" i="1"/>
  <c r="AR3604" i="1"/>
  <c r="AR4652" i="1"/>
  <c r="AR4757" i="1"/>
  <c r="AR1894" i="1"/>
  <c r="AR4503" i="1"/>
  <c r="AR1285" i="1"/>
  <c r="AR590" i="1"/>
  <c r="AR4324" i="1"/>
  <c r="AR2898" i="1"/>
  <c r="AR3749" i="1"/>
  <c r="AR4677" i="1"/>
  <c r="AR4300" i="1"/>
  <c r="AR4003" i="1"/>
  <c r="AR2753" i="1"/>
  <c r="AR3559" i="1"/>
  <c r="AR3728" i="1"/>
  <c r="AR4752" i="1"/>
  <c r="AR1647" i="1"/>
  <c r="AR2096" i="1"/>
  <c r="AR3310" i="1"/>
  <c r="AR1367" i="1"/>
  <c r="AR872" i="1"/>
  <c r="AR2535" i="1"/>
  <c r="AR3013" i="1"/>
  <c r="AR4363" i="1"/>
  <c r="AR3645" i="1"/>
  <c r="AR3339" i="1"/>
  <c r="AR2451" i="1"/>
  <c r="AR3315" i="1"/>
  <c r="AR3522" i="1"/>
  <c r="AR4738" i="1"/>
  <c r="AR4241" i="1"/>
  <c r="AR2801" i="1"/>
  <c r="AR2797" i="1"/>
  <c r="AR4314" i="1"/>
  <c r="AR3838" i="1"/>
  <c r="AR3228" i="1"/>
  <c r="AR4014" i="1"/>
  <c r="AR1900" i="1"/>
  <c r="AR1496" i="1"/>
  <c r="AR4487" i="1"/>
  <c r="AR3108" i="1"/>
  <c r="AR4560" i="1"/>
  <c r="AR2271" i="1"/>
  <c r="AR3207" i="1"/>
  <c r="AR3785" i="1"/>
  <c r="AR4110" i="1"/>
  <c r="AR2864" i="1"/>
  <c r="AR4396" i="1"/>
  <c r="AR1190" i="1"/>
  <c r="AR3782" i="1"/>
  <c r="AR3319" i="1"/>
  <c r="AR4231" i="1"/>
  <c r="AR2356" i="1"/>
  <c r="AR3680" i="1"/>
  <c r="AR849" i="1"/>
  <c r="AR2937" i="1"/>
  <c r="AR3699" i="1"/>
  <c r="AR4680" i="1"/>
  <c r="AR3901" i="1"/>
  <c r="AR3633" i="1"/>
  <c r="AR2147" i="1"/>
  <c r="AR3755" i="1"/>
  <c r="AR4721" i="1"/>
  <c r="AR1226" i="1"/>
  <c r="AR1203" i="1"/>
  <c r="AR1343" i="1"/>
  <c r="AR1634" i="1"/>
  <c r="AR3583" i="1"/>
  <c r="AR4026" i="1"/>
  <c r="AR4476" i="1"/>
  <c r="AR3371" i="1"/>
  <c r="AR4713" i="1"/>
  <c r="AR3801" i="1"/>
  <c r="AR1191" i="1"/>
  <c r="AR2510" i="1"/>
  <c r="AR3539" i="1"/>
  <c r="AR4220" i="1"/>
  <c r="AR4206" i="1"/>
  <c r="AR2930" i="1"/>
  <c r="AR3077" i="1"/>
  <c r="AR3720" i="1"/>
  <c r="AR4581" i="1"/>
  <c r="AR2505" i="1"/>
  <c r="AR2289" i="1"/>
  <c r="AR2252" i="1"/>
  <c r="AR3829" i="1"/>
  <c r="AR4030" i="1"/>
  <c r="AR3932" i="1"/>
  <c r="AR4051" i="1"/>
  <c r="AR4533" i="1"/>
  <c r="AR4141" i="1"/>
  <c r="AR2397" i="1"/>
  <c r="AR3134" i="1"/>
  <c r="AR2895" i="1"/>
  <c r="AR1486" i="1"/>
  <c r="AR1731" i="1"/>
  <c r="AR2349" i="1"/>
  <c r="AR3961" i="1"/>
  <c r="AR1591" i="1"/>
  <c r="AR3530" i="1"/>
  <c r="AR2278" i="1"/>
  <c r="AR1420" i="1"/>
  <c r="AR1304" i="1"/>
  <c r="AR4691" i="1"/>
  <c r="AR4530" i="1"/>
  <c r="AR4576" i="1"/>
  <c r="AR2319" i="1"/>
  <c r="AR1531" i="1"/>
  <c r="AR4094" i="1"/>
  <c r="AR4211" i="1"/>
  <c r="AR3916" i="1"/>
  <c r="AR4592" i="1"/>
  <c r="AR4712" i="1"/>
  <c r="AR1441" i="1"/>
  <c r="AR4009" i="1"/>
  <c r="AR3753" i="1"/>
  <c r="AR4621" i="1"/>
  <c r="AR4177" i="1"/>
  <c r="AR4572" i="1"/>
  <c r="AR2875" i="1"/>
  <c r="AR2402" i="1"/>
  <c r="AR2650" i="1"/>
  <c r="AR4544" i="1"/>
  <c r="AR1722" i="1"/>
  <c r="AR1965" i="1"/>
  <c r="AR4720" i="1"/>
  <c r="AR4345" i="1"/>
  <c r="AR1589" i="1"/>
  <c r="AR3660" i="1"/>
  <c r="AR3012" i="1"/>
  <c r="AR3123" i="1"/>
  <c r="AR4330" i="1"/>
  <c r="AR3670" i="1"/>
  <c r="AR1888" i="1"/>
  <c r="AR2577" i="1"/>
  <c r="AR2433" i="1"/>
  <c r="AR1402" i="1"/>
  <c r="AR3255" i="1"/>
  <c r="AR3694" i="1"/>
  <c r="AR4095" i="1"/>
  <c r="AR1404" i="1"/>
  <c r="AR3819" i="1"/>
  <c r="AR4478" i="1"/>
  <c r="AR2683" i="1"/>
  <c r="AR1137" i="1"/>
  <c r="AR1624" i="1"/>
  <c r="AR4397" i="1"/>
  <c r="AR3593" i="1"/>
  <c r="AR3991" i="1"/>
  <c r="AR1277" i="1"/>
  <c r="AR4245" i="1"/>
  <c r="AR4223" i="1"/>
  <c r="AR3357" i="1"/>
  <c r="AR4349" i="1"/>
  <c r="AR2193" i="1"/>
  <c r="AR4682" i="1"/>
  <c r="AR3279" i="1"/>
  <c r="AR1792" i="1"/>
  <c r="AR1130" i="1"/>
  <c r="AR2533" i="1"/>
  <c r="AR4364" i="1"/>
  <c r="AR4611" i="1"/>
  <c r="AR4087" i="1"/>
  <c r="AR2996" i="1"/>
  <c r="AR1648" i="1"/>
  <c r="AR4047" i="1"/>
  <c r="AR2656" i="1"/>
  <c r="AR3892" i="1"/>
  <c r="AR3600" i="1"/>
  <c r="AR4532" i="1"/>
  <c r="AR1702" i="1"/>
  <c r="AR2021" i="1"/>
  <c r="AR4344" i="1"/>
  <c r="AR4517" i="1"/>
  <c r="AR4615" i="1"/>
  <c r="AR1798" i="1"/>
  <c r="AR4646" i="1"/>
  <c r="AR4428" i="1"/>
  <c r="AR4471" i="1"/>
  <c r="AR2627" i="1"/>
  <c r="AR3236" i="1"/>
  <c r="AR4308" i="1"/>
  <c r="AR3354" i="1"/>
  <c r="AR4549" i="1"/>
  <c r="AR3163" i="1"/>
  <c r="AR3329" i="1"/>
  <c r="AR4482" i="1"/>
  <c r="AR4006" i="1"/>
  <c r="AR2122" i="1"/>
  <c r="AR4663" i="1"/>
  <c r="AR4635" i="1"/>
  <c r="AR3769" i="1"/>
  <c r="AR4579" i="1"/>
  <c r="AR1805" i="1"/>
  <c r="AR2101" i="1"/>
  <c r="AR4455" i="1"/>
  <c r="AR2157" i="1"/>
  <c r="AR3005" i="1"/>
  <c r="AR2344" i="1"/>
  <c r="AR4734" i="1"/>
  <c r="AR2010" i="1"/>
  <c r="AR3761" i="1"/>
  <c r="AR2284" i="1"/>
  <c r="AR2135" i="1"/>
  <c r="AR3502" i="1"/>
  <c r="AR4081" i="1"/>
  <c r="AR4443" i="1"/>
  <c r="AR2486" i="1"/>
  <c r="AR4414" i="1"/>
  <c r="AR2083" i="1"/>
  <c r="AR4675" i="1"/>
  <c r="AR4569" i="1"/>
  <c r="AR4638" i="1"/>
  <c r="AR4240" i="1"/>
  <c r="AR3019" i="1"/>
  <c r="AR3081" i="1"/>
  <c r="AR3598" i="1"/>
  <c r="AR4484" i="1"/>
  <c r="AR2253" i="1"/>
  <c r="AR2666" i="1"/>
  <c r="AR2636" i="1"/>
  <c r="AR3885" i="1"/>
  <c r="AR2476" i="1"/>
  <c r="AR3020" i="1"/>
  <c r="AR2720" i="1"/>
  <c r="AR2637" i="1"/>
  <c r="AR2588" i="1"/>
  <c r="AR2578" i="1"/>
  <c r="AR4647" i="1"/>
  <c r="AR4318" i="1"/>
  <c r="AR4311" i="1"/>
  <c r="AR3083" i="1"/>
  <c r="AR3940" i="1"/>
  <c r="AR2998" i="1"/>
  <c r="AR3889" i="1"/>
  <c r="AR4693" i="1"/>
  <c r="AR4188" i="1"/>
  <c r="AR2800" i="1"/>
  <c r="AR4072" i="1"/>
  <c r="AR3087" i="1"/>
  <c r="AR3787" i="1"/>
  <c r="AR2847" i="1"/>
  <c r="AR3298" i="1"/>
  <c r="AR2936" i="1"/>
  <c r="AR4545" i="1"/>
  <c r="AR3346" i="1"/>
  <c r="AR3662" i="1"/>
  <c r="AR3931" i="1"/>
  <c r="AR4504" i="1"/>
  <c r="AR2984" i="1"/>
  <c r="AR4283" i="1"/>
  <c r="AR3116" i="1"/>
  <c r="AR2897" i="1"/>
  <c r="AR3263" i="1"/>
  <c r="AR3608" i="1"/>
  <c r="AR3716" i="1"/>
  <c r="AR3715" i="1"/>
  <c r="AR3334" i="1"/>
  <c r="AR3527" i="1"/>
  <c r="AR3347" i="1"/>
  <c r="AR4304" i="1"/>
  <c r="AR3149" i="1"/>
  <c r="AR3150" i="1"/>
  <c r="AR4155" i="1"/>
  <c r="AR3805" i="1"/>
  <c r="AR4425" i="1"/>
  <c r="AR3512" i="1"/>
  <c r="AR3807" i="1"/>
  <c r="AR3511" i="1"/>
  <c r="AR4535" i="1"/>
  <c r="AR3322" i="1"/>
  <c r="AR4659" i="1"/>
  <c r="AR4230" i="1"/>
  <c r="AR4145" i="1"/>
  <c r="AR4622" i="1"/>
  <c r="AR4008" i="1"/>
  <c r="AR4498" i="1"/>
  <c r="AR4567" i="1"/>
  <c r="AR4546" i="1"/>
  <c r="AR3688" i="1"/>
  <c r="AR3879" i="1"/>
  <c r="AR4193" i="1"/>
  <c r="AR4722" i="1"/>
  <c r="AR3632" i="1"/>
  <c r="AR4123" i="1"/>
  <c r="AR3784" i="1"/>
  <c r="AR4439" i="1"/>
  <c r="AR4633" i="1"/>
  <c r="AR4303" i="1"/>
  <c r="AR4016" i="1"/>
  <c r="AR3693" i="1"/>
  <c r="AR3790" i="1"/>
  <c r="AR3902" i="1"/>
  <c r="AR3943" i="1"/>
  <c r="AR4261" i="1"/>
  <c r="AR4053" i="1"/>
  <c r="AR4561" i="1"/>
  <c r="AR4424" i="1"/>
  <c r="AR4025" i="1"/>
  <c r="AR4348" i="1"/>
  <c r="AR3984" i="1"/>
  <c r="AR4122" i="1"/>
  <c r="AR4612" i="1"/>
  <c r="AR4521" i="1"/>
  <c r="AR4370" i="1"/>
  <c r="AR4365" i="1"/>
  <c r="AR4371" i="1"/>
  <c r="AR4467" i="1"/>
  <c r="AR4574" i="1"/>
  <c r="AR4310" i="1"/>
  <c r="AR4524" i="1"/>
  <c r="AR4695" i="1"/>
  <c r="AR4643" i="1"/>
  <c r="AR4729" i="1"/>
  <c r="AR4733" i="1"/>
  <c r="AR1227" i="1"/>
  <c r="AR3684" i="1"/>
  <c r="AR3690" i="1"/>
  <c r="AR2600" i="1"/>
  <c r="AR3564" i="1"/>
  <c r="AR993" i="1"/>
  <c r="AR1499" i="1"/>
  <c r="AR372" i="1"/>
  <c r="AR188" i="1"/>
  <c r="AR556" i="1"/>
  <c r="AR2925" i="1"/>
  <c r="AR23" i="1"/>
  <c r="AR485" i="1"/>
  <c r="AH4759" i="1"/>
  <c r="AN4759" i="1"/>
  <c r="AJ4759" i="1"/>
  <c r="AL4759" i="1"/>
  <c r="AO4759" i="1"/>
  <c r="AP4759" i="1"/>
  <c r="AM4759" i="1"/>
  <c r="AI4759" i="1"/>
  <c r="AQ4759" i="1"/>
</calcChain>
</file>

<file path=xl/sharedStrings.xml><?xml version="1.0" encoding="utf-8"?>
<sst xmlns="http://schemas.openxmlformats.org/spreadsheetml/2006/main" count="32231" uniqueCount="19123">
  <si>
    <t>130002303482</t>
  </si>
  <si>
    <t>GA</t>
  </si>
  <si>
    <t>1300023</t>
  </si>
  <si>
    <t>STATE CHARTER SCHOOLS- ODYSSEY SCHOOL</t>
  </si>
  <si>
    <t>03482</t>
  </si>
  <si>
    <t>ODYSSEY SCHOOL</t>
  </si>
  <si>
    <t>260096999999</t>
  </si>
  <si>
    <t>MI</t>
  </si>
  <si>
    <t>2600969</t>
  </si>
  <si>
    <t>MICHIGAN CONNECTIONS ACADEMY</t>
  </si>
  <si>
    <t>99999</t>
  </si>
  <si>
    <t>FUSION ACADEMY OF MICHIGAN</t>
  </si>
  <si>
    <t>390007903420</t>
  </si>
  <si>
    <t>OH</t>
  </si>
  <si>
    <t>3900079</t>
  </si>
  <si>
    <t>ELECTRONIC CLASSROOM OF TOMORROW</t>
  </si>
  <si>
    <t>03420</t>
  </si>
  <si>
    <t>420004500411</t>
  </si>
  <si>
    <t>PA</t>
  </si>
  <si>
    <t>4200045</t>
  </si>
  <si>
    <t>CAREER CONNECTIONS CHS</t>
  </si>
  <si>
    <t>00411</t>
  </si>
  <si>
    <t>420012700837</t>
  </si>
  <si>
    <t>4200127</t>
  </si>
  <si>
    <t>PENNSYLVANIA LEADERSHIP CHARTER SCHOOL</t>
  </si>
  <si>
    <t>00837</t>
  </si>
  <si>
    <t>PENNSYLVANIA LEADERSHIP CS</t>
  </si>
  <si>
    <t>040032903159</t>
  </si>
  <si>
    <t>AZ</t>
  </si>
  <si>
    <t>0400329</t>
  </si>
  <si>
    <t>PRIMAVERA TECHNICAL LEARNING CENTER</t>
  </si>
  <si>
    <t>03159</t>
  </si>
  <si>
    <t>PRIMAVERA - ONLINE</t>
  </si>
  <si>
    <t>040042703160</t>
  </si>
  <si>
    <t>0400427</t>
  </si>
  <si>
    <t>ARIZONA CONNECTIONS ACADEMY</t>
  </si>
  <si>
    <t>03160</t>
  </si>
  <si>
    <t>040043202200</t>
  </si>
  <si>
    <t>0400432</t>
  </si>
  <si>
    <t>PORTABLE PRACTICAL EDUCATIONAL PREPARATION  INC. (PPEP  INC.</t>
  </si>
  <si>
    <t>02200</t>
  </si>
  <si>
    <t>ARIZONA VIRTUAL ACADEMY</t>
  </si>
  <si>
    <t>040061703182</t>
  </si>
  <si>
    <t>0400617</t>
  </si>
  <si>
    <t>LEONA ADVANCED VIRTUAL ACADEMY</t>
  </si>
  <si>
    <t>03182</t>
  </si>
  <si>
    <t>040062103161</t>
  </si>
  <si>
    <t>0400621</t>
  </si>
  <si>
    <t>PINNACLE EDUCATION-TEMPE  INC.</t>
  </si>
  <si>
    <t>03161</t>
  </si>
  <si>
    <t>PINNACLE VIRTUAL HIGH SCHOOL</t>
  </si>
  <si>
    <t>050039401447</t>
  </si>
  <si>
    <t>AR</t>
  </si>
  <si>
    <t>0500394</t>
  </si>
  <si>
    <t>ARKANSAS VIRTUAL ACADEMY</t>
  </si>
  <si>
    <t>01447</t>
  </si>
  <si>
    <t>ARKANSAS VIRTUAL ACADEMY JR</t>
  </si>
  <si>
    <t>050039401461</t>
  </si>
  <si>
    <t>01461</t>
  </si>
  <si>
    <t>061869010705</t>
  </si>
  <si>
    <t>CA</t>
  </si>
  <si>
    <t>0618690</t>
  </si>
  <si>
    <t>JAMESTOWN ELEMENTARY</t>
  </si>
  <si>
    <t>10705</t>
  </si>
  <si>
    <t>CALIFORNIA VIRTUAL ACADEMY @ JAMESTOWN</t>
  </si>
  <si>
    <t>061887011787</t>
  </si>
  <si>
    <t>0618870</t>
  </si>
  <si>
    <t>JEFFERSON ELEMENTARY</t>
  </si>
  <si>
    <t>11787</t>
  </si>
  <si>
    <t>CALIFORNIA VIRTUAL ACADEMY @ SAN MATEO</t>
  </si>
  <si>
    <t>062154011478</t>
  </si>
  <si>
    <t>0621540</t>
  </si>
  <si>
    <t>LIBERTY ELEMENTARY</t>
  </si>
  <si>
    <t>11478</t>
  </si>
  <si>
    <t>CALIFORNIA VIRTUAL ACADEMY @ SONOMA</t>
  </si>
  <si>
    <t>062382010505</t>
  </si>
  <si>
    <t>0623820</t>
  </si>
  <si>
    <t>MARICOPA UNIFIED</t>
  </si>
  <si>
    <t>10505</t>
  </si>
  <si>
    <t>CALIFORNIA VIRTUAL ACADEMY @ KERN</t>
  </si>
  <si>
    <t>062610012767</t>
  </si>
  <si>
    <t>0626100</t>
  </si>
  <si>
    <t>MOUNTAIN EMPIRE UNIFIED</t>
  </si>
  <si>
    <t>12767</t>
  </si>
  <si>
    <t>SAN DIEGO VIRTUAL</t>
  </si>
  <si>
    <t>062775011817</t>
  </si>
  <si>
    <t>0627750</t>
  </si>
  <si>
    <t>NUESTRO ELEMENTARY</t>
  </si>
  <si>
    <t>11817</t>
  </si>
  <si>
    <t>CALIFORNIA VIRTUAL ACADEMY @ SUTTER</t>
  </si>
  <si>
    <t>063417012727</t>
  </si>
  <si>
    <t>0634170</t>
  </si>
  <si>
    <t>SAN BERNARDINO CITY UNIFIED</t>
  </si>
  <si>
    <t>12727</t>
  </si>
  <si>
    <t>CARDEN VIRTUAL ACADEMY</t>
  </si>
  <si>
    <t>063768010641</t>
  </si>
  <si>
    <t>0637680</t>
  </si>
  <si>
    <t>SPENCER VALLEY ELEMENTARY</t>
  </si>
  <si>
    <t>10641</t>
  </si>
  <si>
    <t>CALIFORNIA VIRTUAL ACADEMY @ SAN DIEGO</t>
  </si>
  <si>
    <t>064200012034</t>
  </si>
  <si>
    <t>0642000</t>
  </si>
  <si>
    <t>WEST COVINA UNIFIED</t>
  </si>
  <si>
    <t>12034</t>
  </si>
  <si>
    <t>CALIFORNIA VIRTUAL ACADEMY @ LOS ANGELES</t>
  </si>
  <si>
    <t>06CC30900001</t>
  </si>
  <si>
    <t>06CC309</t>
  </si>
  <si>
    <t>CALIFORNIA VIRTUAL ACADEMY @ SAN JOAQUIN</t>
  </si>
  <si>
    <t>00001</t>
  </si>
  <si>
    <t>080690001944</t>
  </si>
  <si>
    <t>CO</t>
  </si>
  <si>
    <t>0806900</t>
  </si>
  <si>
    <t>ADAMS 12 FIVE STAR SCHOOLS</t>
  </si>
  <si>
    <t>01944</t>
  </si>
  <si>
    <t>COLORADO VIRTUAL ACADEMY (COVA)</t>
  </si>
  <si>
    <t>160000400859</t>
  </si>
  <si>
    <t>ID</t>
  </si>
  <si>
    <t>1600004</t>
  </si>
  <si>
    <t>IDAHO VIRTUAL ACADEMY</t>
  </si>
  <si>
    <t>00859</t>
  </si>
  <si>
    <t>160001100866</t>
  </si>
  <si>
    <t>1600011</t>
  </si>
  <si>
    <t>INSPIRE VIRTUAL CHARTER</t>
  </si>
  <si>
    <t>00866</t>
  </si>
  <si>
    <t>INSPIRE VIRTUAL CHARTER SCHOO</t>
  </si>
  <si>
    <t>160014400967</t>
  </si>
  <si>
    <t>1600144</t>
  </si>
  <si>
    <t>ISUCCEED VIRTUAL HIGH SCHOOL</t>
  </si>
  <si>
    <t>00967</t>
  </si>
  <si>
    <t>160014800993</t>
  </si>
  <si>
    <t>1600148</t>
  </si>
  <si>
    <t>IDAHO CONNECT ONLINE SCHOOL</t>
  </si>
  <si>
    <t>00993</t>
  </si>
  <si>
    <t>IDAHO CONNECTS ONLINE SCHOOL</t>
  </si>
  <si>
    <t>160015501008</t>
  </si>
  <si>
    <t>1600155</t>
  </si>
  <si>
    <t>ANOTHER CHOICE VIRTUAL CHARTER</t>
  </si>
  <si>
    <t>01008</t>
  </si>
  <si>
    <t>170993005894</t>
  </si>
  <si>
    <t>IL</t>
  </si>
  <si>
    <t>1709930</t>
  </si>
  <si>
    <t>CITY OF CHICAGO SD 299</t>
  </si>
  <si>
    <t>05894</t>
  </si>
  <si>
    <t>CHICAGO VIRTUAL ELEM CHARTER SCHL</t>
  </si>
  <si>
    <t>180008102458</t>
  </si>
  <si>
    <t>IN</t>
  </si>
  <si>
    <t>1800081</t>
  </si>
  <si>
    <t>HOOSIER ACADEMY - VIRTUAL PILOT</t>
  </si>
  <si>
    <t>02458</t>
  </si>
  <si>
    <t>VIRTUAL PILOT SCHOOL (VPS)</t>
  </si>
  <si>
    <t>180009802474</t>
  </si>
  <si>
    <t>1800098</t>
  </si>
  <si>
    <t>IN CONNECTIONS ACAD VIRTUAL PILOT</t>
  </si>
  <si>
    <t>02474</t>
  </si>
  <si>
    <t>200888001925</t>
  </si>
  <si>
    <t>KS</t>
  </si>
  <si>
    <t>2008880</t>
  </si>
  <si>
    <t>LITTLE RIVER</t>
  </si>
  <si>
    <t>01925</t>
  </si>
  <si>
    <t>KANSAS CAREER AND TECHNICAL VIRTUAL SCHOOL</t>
  </si>
  <si>
    <t>260096808090</t>
  </si>
  <si>
    <t>2600968</t>
  </si>
  <si>
    <t>VIRTUAL LEARNING ACADEMY OF ST. CLAIR COUNTY</t>
  </si>
  <si>
    <t>08090</t>
  </si>
  <si>
    <t>VIRTUAL LEARNING ACADEMYOF ST. CLAIR COUNTY</t>
  </si>
  <si>
    <t>260096908139</t>
  </si>
  <si>
    <t>08139</t>
  </si>
  <si>
    <t>260097208180</t>
  </si>
  <si>
    <t>2600972</t>
  </si>
  <si>
    <t>MICHIGAN VIRTUAL CHARTER ACADEMY</t>
  </si>
  <si>
    <t>08180</t>
  </si>
  <si>
    <t>270011703264</t>
  </si>
  <si>
    <t>MN</t>
  </si>
  <si>
    <t>2700117</t>
  </si>
  <si>
    <t>MINNESOTA TRANSITIONS CHARTER SCH</t>
  </si>
  <si>
    <t>03264</t>
  </si>
  <si>
    <t>VIRTUAL HIGH SCHOOL</t>
  </si>
  <si>
    <t>270011703694</t>
  </si>
  <si>
    <t>03694</t>
  </si>
  <si>
    <t>MTCS CONNECTIONS ACADEMY</t>
  </si>
  <si>
    <t>270013802717</t>
  </si>
  <si>
    <t>2700138</t>
  </si>
  <si>
    <t>CYBER VILLAGE ACADEMY</t>
  </si>
  <si>
    <t>02717</t>
  </si>
  <si>
    <t>270026003318</t>
  </si>
  <si>
    <t>2700260</t>
  </si>
  <si>
    <t>MINNESOTA ONLINE HIGH SCHOOL</t>
  </si>
  <si>
    <t>03318</t>
  </si>
  <si>
    <t>320000100731</t>
  </si>
  <si>
    <t>NV</t>
  </si>
  <si>
    <t>3200001</t>
  </si>
  <si>
    <t>STATE PUBLIC CHARTER SCHOOL AUTHORITY</t>
  </si>
  <si>
    <t>00731</t>
  </si>
  <si>
    <t>NEVADA CONNECTIONS ACADEMY</t>
  </si>
  <si>
    <t>320000100734</t>
  </si>
  <si>
    <t>00734</t>
  </si>
  <si>
    <t>NEVADA VIRTUAL ACADEMY</t>
  </si>
  <si>
    <t>330327100679</t>
  </si>
  <si>
    <t>NH</t>
  </si>
  <si>
    <t>3303271</t>
  </si>
  <si>
    <t>VIRTUAL LEARNING ACADEMY CHARTER SCHOOL</t>
  </si>
  <si>
    <t>00679</t>
  </si>
  <si>
    <t>VIRTUAL LEARNING ACADEMY (H)</t>
  </si>
  <si>
    <t>390011804148</t>
  </si>
  <si>
    <t>3900118</t>
  </si>
  <si>
    <t>TRECA DIGITAL ACADEMY</t>
  </si>
  <si>
    <t>04148</t>
  </si>
  <si>
    <t>390021704741</t>
  </si>
  <si>
    <t>3900217</t>
  </si>
  <si>
    <t>VIRTUAL COMMUNITY SCHOOL OF OHIO</t>
  </si>
  <si>
    <t>04741</t>
  </si>
  <si>
    <t>390025005193</t>
  </si>
  <si>
    <t>3900250</t>
  </si>
  <si>
    <t>OHIO CONNECTIONS ACADEMY, INC</t>
  </si>
  <si>
    <t>05193</t>
  </si>
  <si>
    <t>390031104848</t>
  </si>
  <si>
    <t>3900311</t>
  </si>
  <si>
    <t>VIRTUAL SCHOOLHOUSE, INC.</t>
  </si>
  <si>
    <t>04848</t>
  </si>
  <si>
    <t>390048805198</t>
  </si>
  <si>
    <t>3900488</t>
  </si>
  <si>
    <t>GREATER OHIO VIRTUAL SCHOOL</t>
  </si>
  <si>
    <t>05198</t>
  </si>
  <si>
    <t>390053005240</t>
  </si>
  <si>
    <t>3900530</t>
  </si>
  <si>
    <t>BUCKEYE ONLINE SCHOOL FOR SUCCESS</t>
  </si>
  <si>
    <t>05240</t>
  </si>
  <si>
    <t>410882001751</t>
  </si>
  <si>
    <t>OR</t>
  </si>
  <si>
    <t>4108820</t>
  </si>
  <si>
    <t>NORTH BEND SD 13</t>
  </si>
  <si>
    <t>01751</t>
  </si>
  <si>
    <t>OREGON VIRTUAL ACADEMY</t>
  </si>
  <si>
    <t>411104001680</t>
  </si>
  <si>
    <t>4111040</t>
  </si>
  <si>
    <t>SCIO SD 95</t>
  </si>
  <si>
    <t>01680</t>
  </si>
  <si>
    <t>OREGON CONNECTIONS ACADEMY</t>
  </si>
  <si>
    <t>420002800368</t>
  </si>
  <si>
    <t>4200028</t>
  </si>
  <si>
    <t>SUSQ-CYBER CS</t>
  </si>
  <si>
    <t>00368</t>
  </si>
  <si>
    <t>420007100534</t>
  </si>
  <si>
    <t>4200071</t>
  </si>
  <si>
    <t>PENNSYLVANIA CYBER CS</t>
  </si>
  <si>
    <t>00534</t>
  </si>
  <si>
    <t>420008100595</t>
  </si>
  <si>
    <t>4200081</t>
  </si>
  <si>
    <t>PA LEARNERS ONLINE REGIONAL CYBER CS</t>
  </si>
  <si>
    <t>00595</t>
  </si>
  <si>
    <t>420008800587</t>
  </si>
  <si>
    <t>4200088</t>
  </si>
  <si>
    <t>PENNSYLVANIA VIRTUAL CS</t>
  </si>
  <si>
    <t>00587</t>
  </si>
  <si>
    <t>420009100597</t>
  </si>
  <si>
    <t>4200091</t>
  </si>
  <si>
    <t>21ST CENTURY CYBER CS</t>
  </si>
  <si>
    <t>00597</t>
  </si>
  <si>
    <t>420011900756</t>
  </si>
  <si>
    <t>4200119</t>
  </si>
  <si>
    <t>COMMONWEALTH CONNECTIONS ACADEMY CS</t>
  </si>
  <si>
    <t>00756</t>
  </si>
  <si>
    <t>420014000896</t>
  </si>
  <si>
    <t>4200140</t>
  </si>
  <si>
    <t>AGORA CYBER CS</t>
  </si>
  <si>
    <t>00896</t>
  </si>
  <si>
    <t>420083507354</t>
  </si>
  <si>
    <t>4200835</t>
  </si>
  <si>
    <t>ASPIRA BILINGUAL CYBER CHARTER SCHOOL</t>
  </si>
  <si>
    <t>07354</t>
  </si>
  <si>
    <t>450390101513</t>
  </si>
  <si>
    <t>SC</t>
  </si>
  <si>
    <t>4503901</t>
  </si>
  <si>
    <t>SC PUBLIC CHARTER SCHOOL DISTRICT</t>
  </si>
  <si>
    <t>01513</t>
  </si>
  <si>
    <t>SC VIRTUAL CHARTER SCHOOL</t>
  </si>
  <si>
    <t>450390101520</t>
  </si>
  <si>
    <t>01520</t>
  </si>
  <si>
    <t>SC CONNECTIONS ACADEMY</t>
  </si>
  <si>
    <t>480016309583</t>
  </si>
  <si>
    <t>TX</t>
  </si>
  <si>
    <t>4800163</t>
  </si>
  <si>
    <t>TEXAS COLLEGE PREPARATORY ACADEMIES</t>
  </si>
  <si>
    <t>09583</t>
  </si>
  <si>
    <t>TEXAS VIRTUAL ACADEMY</t>
  </si>
  <si>
    <t>482364012363</t>
  </si>
  <si>
    <t>4823640</t>
  </si>
  <si>
    <t>HOUSTON ISD</t>
  </si>
  <si>
    <t>12363</t>
  </si>
  <si>
    <t>TEXAS CONNECTIONS ACADEMY AT HOUSTON</t>
  </si>
  <si>
    <t>490013001196</t>
  </si>
  <si>
    <t>UT</t>
  </si>
  <si>
    <t>4900130</t>
  </si>
  <si>
    <t>UTAH VIRTUAL ACADEMY</t>
  </si>
  <si>
    <t>01196</t>
  </si>
  <si>
    <t>490015101386</t>
  </si>
  <si>
    <t>4900151</t>
  </si>
  <si>
    <t>UTAH CONNECTIONS ACADEMY</t>
  </si>
  <si>
    <t>01386</t>
  </si>
  <si>
    <t>550004102171</t>
  </si>
  <si>
    <t>WI</t>
  </si>
  <si>
    <t>5500041</t>
  </si>
  <si>
    <t>CENTRAL CITY CYBERSCHOOL AGENCY</t>
  </si>
  <si>
    <t>02171</t>
  </si>
  <si>
    <t>CENTRAL CITY CYBERSCHOOL</t>
  </si>
  <si>
    <t>550039002825</t>
  </si>
  <si>
    <t>5500390</t>
  </si>
  <si>
    <t>APPLETON AREA SCHOOL DISTRICT</t>
  </si>
  <si>
    <t>02825</t>
  </si>
  <si>
    <t>WISCONSIN CONNECTIONS ACADEMY</t>
  </si>
  <si>
    <t>550213002851</t>
  </si>
  <si>
    <t>5502130</t>
  </si>
  <si>
    <t>CAMERON SCHOOL DISTRICT</t>
  </si>
  <si>
    <t>02851</t>
  </si>
  <si>
    <t>CAMERON ACADEMY OF VIRTUAL EDUCATION</t>
  </si>
  <si>
    <t>550489002801</t>
  </si>
  <si>
    <t>5504890</t>
  </si>
  <si>
    <t>NORTHERN OZAUKEE SCHOOL DISTRICT</t>
  </si>
  <si>
    <t>02801</t>
  </si>
  <si>
    <t>WISCONSIN VIRTUAL LEARNING</t>
  </si>
  <si>
    <t>550891002817</t>
  </si>
  <si>
    <t>5508910</t>
  </si>
  <si>
    <t>MCFARLAND SCHOOL DISTRICT</t>
  </si>
  <si>
    <t>02817</t>
  </si>
  <si>
    <t>WISCONSIN VIRTUAL ACADEMY (WIVA)</t>
  </si>
  <si>
    <t>550984002564</t>
  </si>
  <si>
    <t>5509840</t>
  </si>
  <si>
    <t>MONROE SCHOOL DISTRICT</t>
  </si>
  <si>
    <t>02564</t>
  </si>
  <si>
    <t>MONROE INDEPENDENT VIRTUAL CHARTER SCHOOL</t>
  </si>
  <si>
    <t>999901299999</t>
  </si>
  <si>
    <t>9999012</t>
  </si>
  <si>
    <t>CALIFORNIA VIRTUAL ACADEMY @ KINGS</t>
  </si>
  <si>
    <t>010001901830</t>
  </si>
  <si>
    <t>AL</t>
  </si>
  <si>
    <t>0100019</t>
  </si>
  <si>
    <t>UCP OF GREATER BIRMINGHAM</t>
  </si>
  <si>
    <t>01830</t>
  </si>
  <si>
    <t>010180001527</t>
  </si>
  <si>
    <t>0101800</t>
  </si>
  <si>
    <t>HUNTSVILLE CITY</t>
  </si>
  <si>
    <t>01527</t>
  </si>
  <si>
    <t>CHAPMAN MIDDLE SCH</t>
  </si>
  <si>
    <t>010222001683</t>
  </si>
  <si>
    <t>0102220</t>
  </si>
  <si>
    <t>MADISON COUNTY</t>
  </si>
  <si>
    <t>01683</t>
  </si>
  <si>
    <t>BUCKHORN HIGH SCH</t>
  </si>
  <si>
    <t>020015000306</t>
  </si>
  <si>
    <t>AK</t>
  </si>
  <si>
    <t>0200150</t>
  </si>
  <si>
    <t>KETCHIKAN GATEWAY BOROUGH SCHOOL DISTRICT</t>
  </si>
  <si>
    <t>00306</t>
  </si>
  <si>
    <t>KETCHIKAN CHARTER SCHOOL</t>
  </si>
  <si>
    <t>020015000523</t>
  </si>
  <si>
    <t>00523</t>
  </si>
  <si>
    <t>TONGASS SCHOOL OF ARTS &amp; SCIENCES</t>
  </si>
  <si>
    <t>020018000172</t>
  </si>
  <si>
    <t>0200180</t>
  </si>
  <si>
    <t>ANCHORAGE SCHOOL DISTRICT</t>
  </si>
  <si>
    <t>00172</t>
  </si>
  <si>
    <t>AQUARIAN CHARTER SCHOOL</t>
  </si>
  <si>
    <t>020018000178</t>
  </si>
  <si>
    <t>00178</t>
  </si>
  <si>
    <t>FAMILY PARTNERSHIP CHARTER SCHOOL</t>
  </si>
  <si>
    <t>020018000459</t>
  </si>
  <si>
    <t>00459</t>
  </si>
  <si>
    <t>WINTERBERRY SCHOOL</t>
  </si>
  <si>
    <t>020018000460</t>
  </si>
  <si>
    <t>00460</t>
  </si>
  <si>
    <t>EAGLE ACADEMY CHARTER SCHOOL</t>
  </si>
  <si>
    <t>020018000530</t>
  </si>
  <si>
    <t>00530</t>
  </si>
  <si>
    <t>FRONTIER CHARTER SCHOOL</t>
  </si>
  <si>
    <t>020018000555</t>
  </si>
  <si>
    <t>00555</t>
  </si>
  <si>
    <t>HIGHLAND TECH HIGH CHARTER SCHOOL</t>
  </si>
  <si>
    <t>020018000732</t>
  </si>
  <si>
    <t>00732</t>
  </si>
  <si>
    <t>RILKE SCHULE CHARTER SCHOOL</t>
  </si>
  <si>
    <t>020018000736</t>
  </si>
  <si>
    <t>00736</t>
  </si>
  <si>
    <t>ALASKA NATIVE CULTURAL CHARTER SCHOOL</t>
  </si>
  <si>
    <t>020021000268</t>
  </si>
  <si>
    <t>0200210</t>
  </si>
  <si>
    <t>JUNEAU BOROUGH SCHOOL DISTRICT</t>
  </si>
  <si>
    <t>00268</t>
  </si>
  <si>
    <t>JUNEAU COMMUNITY CHARTER SCHOOL</t>
  </si>
  <si>
    <t>020039000081</t>
  </si>
  <si>
    <t>0200390</t>
  </si>
  <si>
    <t>KENAI PENINSULA BOROUGH SCHOOL DISTRICT</t>
  </si>
  <si>
    <t>00081</t>
  </si>
  <si>
    <t>HOMER FLEX SCHOOL</t>
  </si>
  <si>
    <t>020039000274</t>
  </si>
  <si>
    <t>00274</t>
  </si>
  <si>
    <t>AURORA BOREALIS CHARTER SCHOOL</t>
  </si>
  <si>
    <t>020039000448</t>
  </si>
  <si>
    <t>00448</t>
  </si>
  <si>
    <t>SOLDOTNA MONTESSORI CHARTER SCHOOL</t>
  </si>
  <si>
    <t>020039000463</t>
  </si>
  <si>
    <t>00463</t>
  </si>
  <si>
    <t>KALEIDOSCOPE SCHOOL OF ARTS &amp; SCIENCES</t>
  </si>
  <si>
    <t>020048500193</t>
  </si>
  <si>
    <t>0200485</t>
  </si>
  <si>
    <t>LAKE AND PENINSULA BOROUGH SCHOOL DISTRICT</t>
  </si>
  <si>
    <t>00193</t>
  </si>
  <si>
    <t>CHIGNIK BAY SCHOOL</t>
  </si>
  <si>
    <t>020048500195</t>
  </si>
  <si>
    <t>00195</t>
  </si>
  <si>
    <t>CHIGNIK LAKE SCHOOL</t>
  </si>
  <si>
    <t>020048500197</t>
  </si>
  <si>
    <t>00197</t>
  </si>
  <si>
    <t>IGIUGIG SCHOOL</t>
  </si>
  <si>
    <t>020051000311</t>
  </si>
  <si>
    <t>0200510</t>
  </si>
  <si>
    <t>MATANUSKA-SUSITNA BOROUGH SCHOOL DISTRICT</t>
  </si>
  <si>
    <t>00311</t>
  </si>
  <si>
    <t>ACADEMY CHARTER SCHOOL</t>
  </si>
  <si>
    <t>020051000312</t>
  </si>
  <si>
    <t>00312</t>
  </si>
  <si>
    <t>MIDNIGHT SUN FAMILY LEARNING CENTER</t>
  </si>
  <si>
    <t>020051000452</t>
  </si>
  <si>
    <t>00452</t>
  </si>
  <si>
    <t>AMERICAN CHARTER ACADEMY</t>
  </si>
  <si>
    <t>020051000469</t>
  </si>
  <si>
    <t>00469</t>
  </si>
  <si>
    <t>TWINDLY BRIDGE CHARTER SCHOOL</t>
  </si>
  <si>
    <t>020051000740</t>
  </si>
  <si>
    <t>00740</t>
  </si>
  <si>
    <t>FRONTERAS CHARTER SCHOOL</t>
  </si>
  <si>
    <t>020051000744</t>
  </si>
  <si>
    <t>00744</t>
  </si>
  <si>
    <t>BIRCHTREE CHARTER SCHOOL</t>
  </si>
  <si>
    <t>020057000323</t>
  </si>
  <si>
    <t>0200570</t>
  </si>
  <si>
    <t>NOME PUBLIC SCHOOLS</t>
  </si>
  <si>
    <t>00323</t>
  </si>
  <si>
    <t>ANVIL CITY SCIENCE ACADEMY</t>
  </si>
  <si>
    <t>020060000162</t>
  </si>
  <si>
    <t>0200600</t>
  </si>
  <si>
    <t>FAIRBANKS NORTH STAR BOROUGH SCHOOL DISTRICT</t>
  </si>
  <si>
    <t>00162</t>
  </si>
  <si>
    <t>CHINOOK MONTESSORI CHARTER SCHOOL</t>
  </si>
  <si>
    <t>020060000462</t>
  </si>
  <si>
    <t>00462</t>
  </si>
  <si>
    <t>STAR OF THE NORTH SECONDARY SCHOOL</t>
  </si>
  <si>
    <t>020060000464</t>
  </si>
  <si>
    <t>00464</t>
  </si>
  <si>
    <t>EFFIE KOKRINE CHARTER SCHOOL</t>
  </si>
  <si>
    <t>020060000742</t>
  </si>
  <si>
    <t>00742</t>
  </si>
  <si>
    <t>WATERSHED CHARTER SCHOOL</t>
  </si>
  <si>
    <t>040001600476</t>
  </si>
  <si>
    <t>0400016</t>
  </si>
  <si>
    <t>CENTER FOR ACADEMIC SUCCESS  INC.</t>
  </si>
  <si>
    <t>00476</t>
  </si>
  <si>
    <t>CENTER FOR ACADEMIC SUCCESS  THE #1</t>
  </si>
  <si>
    <t>040001600481</t>
  </si>
  <si>
    <t>00481</t>
  </si>
  <si>
    <t>CENTER FOR ACADEMIC SUCCESS  THE #2</t>
  </si>
  <si>
    <t>040001601942</t>
  </si>
  <si>
    <t>01942</t>
  </si>
  <si>
    <t>CENTER FOR ACADEMIC SUCCESS  THE #3</t>
  </si>
  <si>
    <t>040001602442</t>
  </si>
  <si>
    <t>02442</t>
  </si>
  <si>
    <t>CENTER FOR ACADEMIC SUCCESS #4</t>
  </si>
  <si>
    <t>040001602443</t>
  </si>
  <si>
    <t>02443</t>
  </si>
  <si>
    <t>CENTER FOR ACADEMIC SUCCESS #5</t>
  </si>
  <si>
    <t>040001800496</t>
  </si>
  <si>
    <t>0400018</t>
  </si>
  <si>
    <t>PINE FOREST EDUCATION ASSOCIATION  INC.</t>
  </si>
  <si>
    <t>00496</t>
  </si>
  <si>
    <t>PINE FOREST SCHOOL</t>
  </si>
  <si>
    <t>040001900498</t>
  </si>
  <si>
    <t>0400019</t>
  </si>
  <si>
    <t>FLAGSTAFF ARTS AND LEADERSHIP ACADEMY</t>
  </si>
  <si>
    <t>00498</t>
  </si>
  <si>
    <t>040002001179</t>
  </si>
  <si>
    <t>0400020</t>
  </si>
  <si>
    <t>MONTESSORI CHARTER SCHOOL OF FLAGSTAFF  INC.</t>
  </si>
  <si>
    <t>01179</t>
  </si>
  <si>
    <t>MONTESSORI CHARTER SCHOOL OF FLAGSTAFF - CAMPUS</t>
  </si>
  <si>
    <t>040002800528</t>
  </si>
  <si>
    <t>0400028</t>
  </si>
  <si>
    <t>TRIUMPHANT LEARNING CENTER</t>
  </si>
  <si>
    <t>00528</t>
  </si>
  <si>
    <t>040003100689</t>
  </si>
  <si>
    <t>0400031</t>
  </si>
  <si>
    <t>Ridgeline Academy: A Challenge Foundation Academy</t>
  </si>
  <si>
    <t>00689</t>
  </si>
  <si>
    <t>040003300703</t>
  </si>
  <si>
    <t>0400033</t>
  </si>
  <si>
    <t>MESA ARTS ACADEMY</t>
  </si>
  <si>
    <t>00703</t>
  </si>
  <si>
    <t>040003400707</t>
  </si>
  <si>
    <t>0400034</t>
  </si>
  <si>
    <t>VALLEY ACADEMY  INC.</t>
  </si>
  <si>
    <t>00707</t>
  </si>
  <si>
    <t>VALLEY ACADEMY</t>
  </si>
  <si>
    <t>040003600709</t>
  </si>
  <si>
    <t>0400036</t>
  </si>
  <si>
    <t>FOOTHILLS ACADEMY</t>
  </si>
  <si>
    <t>00709</t>
  </si>
  <si>
    <t>040003700712</t>
  </si>
  <si>
    <t>0400037</t>
  </si>
  <si>
    <t>TWENTY FIRST CENTURY CHARTER SCHOOL  INC. DBA: BENNETT ACADE</t>
  </si>
  <si>
    <t>00712</t>
  </si>
  <si>
    <t>BENNETT ACADEMY</t>
  </si>
  <si>
    <t>040004100718</t>
  </si>
  <si>
    <t>0400041</t>
  </si>
  <si>
    <t>MARICOPA COUNTY COMMUNITY COLLEGE DISTRICT DBA GATEWAY EARLY</t>
  </si>
  <si>
    <t>00718</t>
  </si>
  <si>
    <t>GATEWAY EARLY COLLEGE HIGH SCHOOL</t>
  </si>
  <si>
    <t>040004300733</t>
  </si>
  <si>
    <t>0400043</t>
  </si>
  <si>
    <t>NEW SCHOOL FOR THE ARTS</t>
  </si>
  <si>
    <t>00733</t>
  </si>
  <si>
    <t>040004700744</t>
  </si>
  <si>
    <t>0400047</t>
  </si>
  <si>
    <t>SALT RIVER PIMA-MARICOPA  COMMUNITY SCHOOLS</t>
  </si>
  <si>
    <t>SALT RIVER HIGH SCHOOL</t>
  </si>
  <si>
    <t>040004703031</t>
  </si>
  <si>
    <t>03031</t>
  </si>
  <si>
    <t>SALT RIVER ACCELERATED LEARNING ACADEMY</t>
  </si>
  <si>
    <t>040005200752</t>
  </si>
  <si>
    <t>0400052</t>
  </si>
  <si>
    <t>ESPIRITU COMMUNITY DEVELOPMENT CORP.</t>
  </si>
  <si>
    <t>00752</t>
  </si>
  <si>
    <t>NFL YET COLLEGE PREP ACADEMY</t>
  </si>
  <si>
    <t>040005202450</t>
  </si>
  <si>
    <t>02450</t>
  </si>
  <si>
    <t>REYES MARIA RUIZ LEADERSHIP ACADEMY</t>
  </si>
  <si>
    <t>040005202451</t>
  </si>
  <si>
    <t>02451</t>
  </si>
  <si>
    <t>ESPERANZA MONTESSORI ACADEMY</t>
  </si>
  <si>
    <t>040005300754</t>
  </si>
  <si>
    <t>0400053</t>
  </si>
  <si>
    <t>HERITAGE ACADEMY  INC.</t>
  </si>
  <si>
    <t>00754</t>
  </si>
  <si>
    <t>HERITAGE ACADEMY</t>
  </si>
  <si>
    <t>040005400756</t>
  </si>
  <si>
    <t>0400054</t>
  </si>
  <si>
    <t>VILLA MONTESSORI CHARTER SCHOOL</t>
  </si>
  <si>
    <t>VILLA MONTESSORI - PHOENIX CAMPUS</t>
  </si>
  <si>
    <t>040005501731</t>
  </si>
  <si>
    <t>0400055</t>
  </si>
  <si>
    <t>EDUPRENEURSHIP  INC.</t>
  </si>
  <si>
    <t>01731</t>
  </si>
  <si>
    <t>EDUPRENEURSHIP STUDENT CENTER (ESC) PHOENIX</t>
  </si>
  <si>
    <t>040005600781</t>
  </si>
  <si>
    <t>0400056</t>
  </si>
  <si>
    <t>ARIZONA SCHOOL FOR THE ARTS</t>
  </si>
  <si>
    <t>00781</t>
  </si>
  <si>
    <t>040005700784</t>
  </si>
  <si>
    <t>0400057</t>
  </si>
  <si>
    <t>ARIZONA CALL-A-TEEN YOUTH RESOURCES  INC.</t>
  </si>
  <si>
    <t>00784</t>
  </si>
  <si>
    <t>ARIZONA CALL-A-TEEN CENTER FOR EXCELLENCE</t>
  </si>
  <si>
    <t>040006101742</t>
  </si>
  <si>
    <t>0400061</t>
  </si>
  <si>
    <t>INTELLI-SCHOOL  INC.</t>
  </si>
  <si>
    <t>01742</t>
  </si>
  <si>
    <t>INTELLI-SCHOOL - PARADISE VALLEY</t>
  </si>
  <si>
    <t>040006701901</t>
  </si>
  <si>
    <t>0400067</t>
  </si>
  <si>
    <t>VICTORY HIGH SCHOOL  INC.</t>
  </si>
  <si>
    <t>01901</t>
  </si>
  <si>
    <t>VICTORY HIGH SCHOOL - CAMPUS</t>
  </si>
  <si>
    <t>040006800825</t>
  </si>
  <si>
    <t>0400068</t>
  </si>
  <si>
    <t>MONTESSORI DAY PUBLIC SCHOOLS CHARTERED  INC.</t>
  </si>
  <si>
    <t>00825</t>
  </si>
  <si>
    <t>MONTESSORI DAY PUBLIC SCHOOLS CHARTERED - LAKESHOR</t>
  </si>
  <si>
    <t>040006801745</t>
  </si>
  <si>
    <t>01745</t>
  </si>
  <si>
    <t>MONTESSORI DAY PUBLIC SCHOOLS CHARTERED - MOUNTAIN</t>
  </si>
  <si>
    <t>040006900826</t>
  </si>
  <si>
    <t>0400069</t>
  </si>
  <si>
    <t>KHALSA MONTESSORI ELEMENTARY SCHOOLS</t>
  </si>
  <si>
    <t>00826</t>
  </si>
  <si>
    <t>KHALSA MONTESSORI ELEMENTARY SCHOOL - PHOENIX</t>
  </si>
  <si>
    <t>040007000831</t>
  </si>
  <si>
    <t>0400070</t>
  </si>
  <si>
    <t>TEMPE PREPARATORY ACADEMY</t>
  </si>
  <si>
    <t>00831</t>
  </si>
  <si>
    <t>040007100832</t>
  </si>
  <si>
    <t>0400071</t>
  </si>
  <si>
    <t>BRIGHT BEGINNINGS SCHOOL  INC.</t>
  </si>
  <si>
    <t>00832</t>
  </si>
  <si>
    <t>BRIGHT BEGINNINGS SCHOOL #1</t>
  </si>
  <si>
    <t>040007200834</t>
  </si>
  <si>
    <t>0400072</t>
  </si>
  <si>
    <t>MONTESSORI EDUCATION CENTRE CHARTER SCHOOL</t>
  </si>
  <si>
    <t>00834</t>
  </si>
  <si>
    <t>MONTESSORI EDUCATION CENTRE CHARTER SCHOOL - MESA</t>
  </si>
  <si>
    <t>040007202264</t>
  </si>
  <si>
    <t>02264</t>
  </si>
  <si>
    <t>MONTESSORI EDUCATION CENTRE CHARTER SCHOOL - NORTH</t>
  </si>
  <si>
    <t>040007401604</t>
  </si>
  <si>
    <t>0400074</t>
  </si>
  <si>
    <t>KINGMAN ACADEMY OF LEARNING</t>
  </si>
  <si>
    <t>01604</t>
  </si>
  <si>
    <t>KINGMAN ACADEMY OF LEARNING - PRIMARY SCHOOL</t>
  </si>
  <si>
    <t>040007401605</t>
  </si>
  <si>
    <t>01605</t>
  </si>
  <si>
    <t>KINGMAN ACADEMY OF LEARNING - INTERMEDIATE SCHOOL</t>
  </si>
  <si>
    <t>040007401759</t>
  </si>
  <si>
    <t>01759</t>
  </si>
  <si>
    <t>KINGMAN ACADEMY OF LEARNING - MIDDLE SCHOOL</t>
  </si>
  <si>
    <t>040007402185</t>
  </si>
  <si>
    <t>02185</t>
  </si>
  <si>
    <t>KINGMAN ACADEMY OF LEARNING - HIGH SCHOOL</t>
  </si>
  <si>
    <t>040007500893</t>
  </si>
  <si>
    <t>0400075</t>
  </si>
  <si>
    <t>YOUNG SCHOLARS ACADEMY CHARTER SCHOOL CORP.</t>
  </si>
  <si>
    <t>00893</t>
  </si>
  <si>
    <t>YOUNG SCHOLARS ACADEMY</t>
  </si>
  <si>
    <t>040007700918</t>
  </si>
  <si>
    <t>0400077</t>
  </si>
  <si>
    <t>CAREER DEVELOPMENT  INC.</t>
  </si>
  <si>
    <t>00918</t>
  </si>
  <si>
    <t>NORTHERN AZ ACADEMY FOR CAREER DEV. - WINSLOW</t>
  </si>
  <si>
    <t>040007700943</t>
  </si>
  <si>
    <t>00943</t>
  </si>
  <si>
    <t>NORTHERN AZ ACADEMY FOR CAREER DEV. - TAYLOR</t>
  </si>
  <si>
    <t>040007901008</t>
  </si>
  <si>
    <t>0400079</t>
  </si>
  <si>
    <t>TUCSON YOUTH DEVELOPMENT/ACE CHARTER HIGH SCHOOL</t>
  </si>
  <si>
    <t>ALTERNATIVE COMPUTERIZED EDUCATION (ACE) CHARTER H</t>
  </si>
  <si>
    <t>040007903035</t>
  </si>
  <si>
    <t>03035</t>
  </si>
  <si>
    <t>ACE CHARTER HIGH SCHOOL</t>
  </si>
  <si>
    <t>040008101010</t>
  </si>
  <si>
    <t>0400081</t>
  </si>
  <si>
    <t>PRESIDIO SCHOOL</t>
  </si>
  <si>
    <t>01010</t>
  </si>
  <si>
    <t>PRESIDIO HIGH SCHOOL</t>
  </si>
  <si>
    <t>040008301011</t>
  </si>
  <si>
    <t>0400083</t>
  </si>
  <si>
    <t>01011</t>
  </si>
  <si>
    <t>PPEP TEC - CELESTINO FERNANDEZ LEARNING CENTER</t>
  </si>
  <si>
    <t>040008301014</t>
  </si>
  <si>
    <t>01014</t>
  </si>
  <si>
    <t>PPEP TEC - ALICE S. PAUL LEARNING CENTER</t>
  </si>
  <si>
    <t>040008301015</t>
  </si>
  <si>
    <t>01015</t>
  </si>
  <si>
    <t>PPEP TEC - RAUL H. CASTRO LEARNING CENTER</t>
  </si>
  <si>
    <t>040008301016</t>
  </si>
  <si>
    <t>01016</t>
  </si>
  <si>
    <t>PPEP TEC - CESAR CHAVEZ LEARNING CENTER</t>
  </si>
  <si>
    <t>040008301017</t>
  </si>
  <si>
    <t>01017</t>
  </si>
  <si>
    <t>PPEP TEC - JOSE YEPEZ LEARNING CENTER</t>
  </si>
  <si>
    <t>040008301018</t>
  </si>
  <si>
    <t>01018</t>
  </si>
  <si>
    <t>PPEP TEC - COLIN L. POWELL LEARNING CENTER</t>
  </si>
  <si>
    <t>040008301020</t>
  </si>
  <si>
    <t>01020</t>
  </si>
  <si>
    <t>PPEP TEC - VICTOR SOLTERO LEARNING CENTER</t>
  </si>
  <si>
    <t>040008901063</t>
  </si>
  <si>
    <t>0400089</t>
  </si>
  <si>
    <t>SEDONA CHARTER SCHOOL  INC.</t>
  </si>
  <si>
    <t>01063</t>
  </si>
  <si>
    <t>SEDONA CHARTER SCHOOL</t>
  </si>
  <si>
    <t>040009001066</t>
  </si>
  <si>
    <t>0400090</t>
  </si>
  <si>
    <t>MINGUS SPRINGS CHARTER SCHOOL</t>
  </si>
  <si>
    <t>01066</t>
  </si>
  <si>
    <t>040009201075</t>
  </si>
  <si>
    <t>0400092</t>
  </si>
  <si>
    <t>FRANKLIN PHONETIC PRIMARY SCHOOL  INC.</t>
  </si>
  <si>
    <t>01075</t>
  </si>
  <si>
    <t>FRANKLIN PHONETIC PRIMARY SCHOOL</t>
  </si>
  <si>
    <t>040009301086</t>
  </si>
  <si>
    <t>0400093</t>
  </si>
  <si>
    <t>SKYVIEW SCHOOL  INC.</t>
  </si>
  <si>
    <t>01086</t>
  </si>
  <si>
    <t>SKYVIEW SCHOOL</t>
  </si>
  <si>
    <t>040009401109</t>
  </si>
  <si>
    <t>0400094</t>
  </si>
  <si>
    <t>AZ-TEC HIGH SCHOOL</t>
  </si>
  <si>
    <t>01109</t>
  </si>
  <si>
    <t>AZTEC HIGH SCHOOL</t>
  </si>
  <si>
    <t>040009501114</t>
  </si>
  <si>
    <t>0400095</t>
  </si>
  <si>
    <t>YUMA PRIVATE INDUSTRY COUNCIL  INC.</t>
  </si>
  <si>
    <t>01114</t>
  </si>
  <si>
    <t>EDUCATIONAL OPPORTUNITY CENTER</t>
  </si>
  <si>
    <t>040009601174</t>
  </si>
  <si>
    <t>0400096</t>
  </si>
  <si>
    <t>MOUNTAIN SCHOOL  INC.</t>
  </si>
  <si>
    <t>01174</t>
  </si>
  <si>
    <t>MOUNTAIN SCHOOL</t>
  </si>
  <si>
    <t>040009701178</t>
  </si>
  <si>
    <t>0400097</t>
  </si>
  <si>
    <t>NORTHLAND PREPARATORY ACADEMY</t>
  </si>
  <si>
    <t>01178</t>
  </si>
  <si>
    <t>040009801180</t>
  </si>
  <si>
    <t>0400098</t>
  </si>
  <si>
    <t>FLAGSTAFF JUNIOR ACADEMY</t>
  </si>
  <si>
    <t>01180</t>
  </si>
  <si>
    <t>040009901182</t>
  </si>
  <si>
    <t>0400099</t>
  </si>
  <si>
    <t>LIBERTY HIGH SCHOOL</t>
  </si>
  <si>
    <t>01182</t>
  </si>
  <si>
    <t>040010001714</t>
  </si>
  <si>
    <t>0400100</t>
  </si>
  <si>
    <t>BALL CHARTER SCHOOLS (HEARN)</t>
  </si>
  <si>
    <t>01714</t>
  </si>
  <si>
    <t>HEARN ACADEMY  THE - A BALL CHARTER SCHOOL</t>
  </si>
  <si>
    <t>040010201582</t>
  </si>
  <si>
    <t>0400102</t>
  </si>
  <si>
    <t>FRIENDLY HOUSE  INC.</t>
  </si>
  <si>
    <t>01582</t>
  </si>
  <si>
    <t>FRIENDLY HOUSE ACADEMIA DEL PUEBLO ELEM</t>
  </si>
  <si>
    <t>040010401584</t>
  </si>
  <si>
    <t>0400104</t>
  </si>
  <si>
    <t>GLOBAL RENAISSANCE ACADEMY OF DISTINGUISHED EDUCATION</t>
  </si>
  <si>
    <t>01584</t>
  </si>
  <si>
    <t>GRAND CANYON COLLEGE PREPARATORY CHARTER SCHOOL</t>
  </si>
  <si>
    <t>040010601892</t>
  </si>
  <si>
    <t>0400106</t>
  </si>
  <si>
    <t>ARIZONA AGRIBUSINESS &amp; EQUINE CENTER  INC.</t>
  </si>
  <si>
    <t>01892</t>
  </si>
  <si>
    <t>AAEC PARADISE VALLEY</t>
  </si>
  <si>
    <t>040010701590</t>
  </si>
  <si>
    <t>0400107</t>
  </si>
  <si>
    <t>INTERNATIONAL COMMERCE SECONDARY SCHOOLS  INC.</t>
  </si>
  <si>
    <t>01590</t>
  </si>
  <si>
    <t>HUMANITIES AND SCIENCES HIGH SCHOOL - PHOENIX</t>
  </si>
  <si>
    <t>040010702650</t>
  </si>
  <si>
    <t>02650</t>
  </si>
  <si>
    <t>INTERNATIONAL COMMERCE HIGH SCHOOL - PHOENIX</t>
  </si>
  <si>
    <t>040010802145</t>
  </si>
  <si>
    <t>0400108</t>
  </si>
  <si>
    <t>HUMANITIES AND SCIENCES ACADEMY OF THE UNITED STATES  INC.</t>
  </si>
  <si>
    <t>02145</t>
  </si>
  <si>
    <t>INTERNATIONAL COMMERCE HIGH SCHOOL - TEMPE</t>
  </si>
  <si>
    <t>040010802146</t>
  </si>
  <si>
    <t>02146</t>
  </si>
  <si>
    <t>HUMANITIES AND SCIENCES HIGH SCHOOL - TEMPE</t>
  </si>
  <si>
    <t>040010803162</t>
  </si>
  <si>
    <t>03162</t>
  </si>
  <si>
    <t>HUMANITIES AND SCIENCES ACADEMY ARIZONA</t>
  </si>
  <si>
    <t>040010901592</t>
  </si>
  <si>
    <t>0400109</t>
  </si>
  <si>
    <t>PHOENIX ADVANTAGE CHARTER SCHOOL  INC.</t>
  </si>
  <si>
    <t>01592</t>
  </si>
  <si>
    <t>PHOENIX ADVANTAGE CHARTER SCHOOL</t>
  </si>
  <si>
    <t>040011101594</t>
  </si>
  <si>
    <t>0400111</t>
  </si>
  <si>
    <t>ALLEN-COCHRAN ENTERPRISES  INC.</t>
  </si>
  <si>
    <t>01594</t>
  </si>
  <si>
    <t>CENTER FOR EDUCATIONAL EXCELLENCE</t>
  </si>
  <si>
    <t>040011201595</t>
  </si>
  <si>
    <t>0400112</t>
  </si>
  <si>
    <t>AMERICAN LEADERSHIP ACADEMY  INC.</t>
  </si>
  <si>
    <t>01595</t>
  </si>
  <si>
    <t>AMERICAN LEADERSHIP ACADEMY</t>
  </si>
  <si>
    <t>040011203179</t>
  </si>
  <si>
    <t>03179</t>
  </si>
  <si>
    <t>AMERICAN LEADERSHIP ACADEMY - QUEEN CREEK</t>
  </si>
  <si>
    <t>040011299999</t>
  </si>
  <si>
    <t>American Leadership Academy - San Tan Valley Campus</t>
  </si>
  <si>
    <t>040011301601</t>
  </si>
  <si>
    <t>0400113</t>
  </si>
  <si>
    <t>FOUNTAIN HILLS CHARTER SCHOOL</t>
  </si>
  <si>
    <t>01601</t>
  </si>
  <si>
    <t>040011501617</t>
  </si>
  <si>
    <t>0400115</t>
  </si>
  <si>
    <t>HERMOSA MONTESSORI CHARTER SCHOOL</t>
  </si>
  <si>
    <t>01617</t>
  </si>
  <si>
    <t>HERMOSA MONTESSORI CHARTER</t>
  </si>
  <si>
    <t>040012101581</t>
  </si>
  <si>
    <t>0400121</t>
  </si>
  <si>
    <t>ACCELERATED LEARNING CENTER  INC.</t>
  </si>
  <si>
    <t>01581</t>
  </si>
  <si>
    <t>ACCELERATED LEARNING CENTER</t>
  </si>
  <si>
    <t>040012201585</t>
  </si>
  <si>
    <t>0400122</t>
  </si>
  <si>
    <t>ACCLAIM CHARTER SCHOOL</t>
  </si>
  <si>
    <t>01585</t>
  </si>
  <si>
    <t>ACCLAIM ACADEMY</t>
  </si>
  <si>
    <t>040012401589</t>
  </si>
  <si>
    <t>0400124</t>
  </si>
  <si>
    <t>GENESIS PROGRAM  INC.</t>
  </si>
  <si>
    <t>01589</t>
  </si>
  <si>
    <t>GENESIS ACADEMY</t>
  </si>
  <si>
    <t>040012501619</t>
  </si>
  <si>
    <t>0400125</t>
  </si>
  <si>
    <t>LUZ ACADEMY</t>
  </si>
  <si>
    <t>01619</t>
  </si>
  <si>
    <t>Luz Guerrero Early College High School and Adalberto M. Guerrero Middle School</t>
  </si>
  <si>
    <t>040012601620</t>
  </si>
  <si>
    <t>0400126</t>
  </si>
  <si>
    <t>MONTESSORI SCHOOLHOUSE OF TUCSON  INC.</t>
  </si>
  <si>
    <t>01620</t>
  </si>
  <si>
    <t>MONTESSORI SCHOOLHOUSE</t>
  </si>
  <si>
    <t>040012601778</t>
  </si>
  <si>
    <t>01778</t>
  </si>
  <si>
    <t>040012801715</t>
  </si>
  <si>
    <t>0400128</t>
  </si>
  <si>
    <t>ACADEMY OF EXCELLENCE  INC.</t>
  </si>
  <si>
    <t>01715</t>
  </si>
  <si>
    <t>ACADEMY OF EXCELLENCE</t>
  </si>
  <si>
    <t>040012802438</t>
  </si>
  <si>
    <t>02438</t>
  </si>
  <si>
    <t>ACADEMY OF EXCELLENCE - CENTRAL ARIZONA</t>
  </si>
  <si>
    <t>040013001803</t>
  </si>
  <si>
    <t>0400130</t>
  </si>
  <si>
    <t>AMERICAN HERITAGE ACADEMY</t>
  </si>
  <si>
    <t>01803</t>
  </si>
  <si>
    <t>AMERICAN HERITAGE ACADEMY- Cottonwood</t>
  </si>
  <si>
    <t>040013002569</t>
  </si>
  <si>
    <t>02569</t>
  </si>
  <si>
    <t>AMERICAN HERITAGE ACADEMY- Camp Verde</t>
  </si>
  <si>
    <t>040013101781</t>
  </si>
  <si>
    <t>0400131</t>
  </si>
  <si>
    <t>THE CHARTER FOUNDATION  INC.</t>
  </si>
  <si>
    <t>01781</t>
  </si>
  <si>
    <t>AMERISCHOOLS ACADEMY - CAMELBACK</t>
  </si>
  <si>
    <t>040013101783</t>
  </si>
  <si>
    <t>01783</t>
  </si>
  <si>
    <t>AMERISCHOOLS COLLEGE PREPARATORY ACADEMY - TUCSON</t>
  </si>
  <si>
    <t>040013101960</t>
  </si>
  <si>
    <t>01960</t>
  </si>
  <si>
    <t>AMERISCHOOLS ACADEMY - YUMA</t>
  </si>
  <si>
    <t>040013102070</t>
  </si>
  <si>
    <t>02070</t>
  </si>
  <si>
    <t>AMERISCHOOLS ACADEMY - COUNTRY CLUB</t>
  </si>
  <si>
    <t>040013301725</t>
  </si>
  <si>
    <t>0400133</t>
  </si>
  <si>
    <t>EMPLOY-ABILITY UNLIMITED  INC.</t>
  </si>
  <si>
    <t>01725</t>
  </si>
  <si>
    <t>COPPER CANYON ACADEMY</t>
  </si>
  <si>
    <t>040013301888</t>
  </si>
  <si>
    <t>01888</t>
  </si>
  <si>
    <t>DESERT POINTE ACADEMY</t>
  </si>
  <si>
    <t>040013401786</t>
  </si>
  <si>
    <t>0400134</t>
  </si>
  <si>
    <t>BASIS SCHOOL  INC.</t>
  </si>
  <si>
    <t>01786</t>
  </si>
  <si>
    <t>BASIS TUCSON</t>
  </si>
  <si>
    <t>040013501748</t>
  </si>
  <si>
    <t>0400135</t>
  </si>
  <si>
    <t>CHALLENGE SCHOOL  INC.</t>
  </si>
  <si>
    <t>01748</t>
  </si>
  <si>
    <t>CHALLENGE CHARTER SCHOOL</t>
  </si>
  <si>
    <t>040013601802</t>
  </si>
  <si>
    <t>0400136</t>
  </si>
  <si>
    <t>CHESTER NEWTON CHARTER AND MONTESSORI SCHOOL</t>
  </si>
  <si>
    <t>01802</t>
  </si>
  <si>
    <t>040014101657</t>
  </si>
  <si>
    <t>0400141</t>
  </si>
  <si>
    <t>DISCOVERY PLUS ACADEMY</t>
  </si>
  <si>
    <t>01657</t>
  </si>
  <si>
    <t>040014401717</t>
  </si>
  <si>
    <t>0400144</t>
  </si>
  <si>
    <t>FLORENCE CRITTENTON SERVICES OF ARIZONA  INC.</t>
  </si>
  <si>
    <t>01717</t>
  </si>
  <si>
    <t>GIRLS LEADERSHIP ACADEMY OF ARIZONA</t>
  </si>
  <si>
    <t>040014501750</t>
  </si>
  <si>
    <t>0400145</t>
  </si>
  <si>
    <t>GEM CHARTER SCHOOL  INC.</t>
  </si>
  <si>
    <t>01750</t>
  </si>
  <si>
    <t>GEM CHARTER SCHOOL</t>
  </si>
  <si>
    <t>040014701787</t>
  </si>
  <si>
    <t>0400147</t>
  </si>
  <si>
    <t>HA:SAN EDUCATIONAL SERVICES</t>
  </si>
  <si>
    <t>01787</t>
  </si>
  <si>
    <t>HA:SAN PREPARATORY &amp; LEADERSHIP SCHOOL</t>
  </si>
  <si>
    <t>040014901897</t>
  </si>
  <si>
    <t>0400149</t>
  </si>
  <si>
    <t>EL DORADO PUBLIC CHARTER HIGH SCHOOL</t>
  </si>
  <si>
    <t>01897</t>
  </si>
  <si>
    <t>EL DORADO HIGH SCHOOL</t>
  </si>
  <si>
    <t>040015001793</t>
  </si>
  <si>
    <t>0400150</t>
  </si>
  <si>
    <t>MEXICAYOTL ACADEMY  INC.</t>
  </si>
  <si>
    <t>01793</t>
  </si>
  <si>
    <t>MEXICAYOTL CHARTER SCHOOL</t>
  </si>
  <si>
    <t>040015101747</t>
  </si>
  <si>
    <t>0400151</t>
  </si>
  <si>
    <t>NEW HORIZON SCHOOL FOR THE PERFORMING ARTS</t>
  </si>
  <si>
    <t>01747</t>
  </si>
  <si>
    <t>040015201785</t>
  </si>
  <si>
    <t>0400152</t>
  </si>
  <si>
    <t>NEW WEST SCHOOL</t>
  </si>
  <si>
    <t>01785</t>
  </si>
  <si>
    <t>040015301902</t>
  </si>
  <si>
    <t>0400153</t>
  </si>
  <si>
    <t>PHOENIX SCHOOL OF ACADEMIC EXCELLENCE THE</t>
  </si>
  <si>
    <t>01902</t>
  </si>
  <si>
    <t>LEARNING INSTITUTE  THE</t>
  </si>
  <si>
    <t>040015401770</t>
  </si>
  <si>
    <t>0400154</t>
  </si>
  <si>
    <t>Shonto Preparatory Technology High School</t>
  </si>
  <si>
    <t>01770</t>
  </si>
  <si>
    <t>SHONTO PREPARATORY TECHNOLOGY HIGH SCHOOL</t>
  </si>
  <si>
    <t>040015701728</t>
  </si>
  <si>
    <t>0400157</t>
  </si>
  <si>
    <t>SEQUOIA CHOICE SCHOOLS  LLLP</t>
  </si>
  <si>
    <t>01728</t>
  </si>
  <si>
    <t>SEQUOIA CHOICE SCHOOL ARIZONA DISTANCE LEARNING SC</t>
  </si>
  <si>
    <t>040015703028</t>
  </si>
  <si>
    <t>03028</t>
  </si>
  <si>
    <t>SEQUOIA CHOICE - VILLAGE</t>
  </si>
  <si>
    <t>040015703046</t>
  </si>
  <si>
    <t>03046</t>
  </si>
  <si>
    <t>SEQUOIA CHOICE - STAR PERFORMING ARTS</t>
  </si>
  <si>
    <t>040015901791</t>
  </si>
  <si>
    <t>0400159</t>
  </si>
  <si>
    <t>TUCSON PREPARATORY SCHOOL</t>
  </si>
  <si>
    <t>01791</t>
  </si>
  <si>
    <t>040016101749</t>
  </si>
  <si>
    <t>0400161</t>
  </si>
  <si>
    <t>WESTWIND CHILDREN'S SERVICES</t>
  </si>
  <si>
    <t>01749</t>
  </si>
  <si>
    <t>WESTWIND PREPARATORY ACADEMY</t>
  </si>
  <si>
    <t>040016103233</t>
  </si>
  <si>
    <t>03233</t>
  </si>
  <si>
    <t>WESTWIND PREP AT ANTHEM</t>
  </si>
  <si>
    <t>040016401726</t>
  </si>
  <si>
    <t>0400164</t>
  </si>
  <si>
    <t>ARIZONA ACADEMY OF SCIENCE AND TECHNOLOGY  INC.</t>
  </si>
  <si>
    <t>01726</t>
  </si>
  <si>
    <t>ARIZONA ACADEMY OF SCIENCE AND TECHNOLOGY</t>
  </si>
  <si>
    <t>040016501755</t>
  </si>
  <si>
    <t>0400165</t>
  </si>
  <si>
    <t>KEYSTONE MONTESSORI CHARTER SCHOOL  INC.</t>
  </si>
  <si>
    <t>01755</t>
  </si>
  <si>
    <t>KEYSTONE MONTESSORI CHARTER SCHOOL</t>
  </si>
  <si>
    <t>040018101889</t>
  </si>
  <si>
    <t>0400181</t>
  </si>
  <si>
    <t>BENCHMARK SCHOOL  INC.</t>
  </si>
  <si>
    <t>01889</t>
  </si>
  <si>
    <t>BENCHMARK SCHOOL</t>
  </si>
  <si>
    <t>040018201890</t>
  </si>
  <si>
    <t>0400182</t>
  </si>
  <si>
    <t>CAMBRIDGE ACADEMY  EAST   INC</t>
  </si>
  <si>
    <t>01890</t>
  </si>
  <si>
    <t>CAMBRIDGE ACADEMY EAST Inc</t>
  </si>
  <si>
    <t>040018299999</t>
  </si>
  <si>
    <t>040018401713</t>
  </si>
  <si>
    <t>0400184</t>
  </si>
  <si>
    <t>BALL CHARTER SCHOOLS (DOBSON)</t>
  </si>
  <si>
    <t>01713</t>
  </si>
  <si>
    <t>DOBSON ACADEMY  THE - A BALL CHARTER SCHOOL</t>
  </si>
  <si>
    <t>040018502147</t>
  </si>
  <si>
    <t>0400185</t>
  </si>
  <si>
    <t>PHOENIX EDUCATION MANAGEMENT  LLC</t>
  </si>
  <si>
    <t>02147</t>
  </si>
  <si>
    <t>SABIS INTERNATIONAL</t>
  </si>
  <si>
    <t>040018701906</t>
  </si>
  <si>
    <t>0400187</t>
  </si>
  <si>
    <t>STEPPING STONES ACADEMY</t>
  </si>
  <si>
    <t>01906</t>
  </si>
  <si>
    <t>040018901907</t>
  </si>
  <si>
    <t>0400189</t>
  </si>
  <si>
    <t>EAST VALLEY ACADEMY</t>
  </si>
  <si>
    <t>01907</t>
  </si>
  <si>
    <t>040019001908</t>
  </si>
  <si>
    <t>0400190</t>
  </si>
  <si>
    <t>LIBERTY TRADITIONAL CHARTER SCHOOL</t>
  </si>
  <si>
    <t>01908</t>
  </si>
  <si>
    <t>040019099999</t>
  </si>
  <si>
    <t>LIBERTY TRADITIONAL CHARTER SCHOOL - SADDLEBACK</t>
  </si>
  <si>
    <t>040019101909</t>
  </si>
  <si>
    <t>0400191</t>
  </si>
  <si>
    <t>FIT KIDS  INC. DBA CHAMPION SCHOOLS</t>
  </si>
  <si>
    <t>01909</t>
  </si>
  <si>
    <t>Champion Schools</t>
  </si>
  <si>
    <t>040019201910</t>
  </si>
  <si>
    <t>0400192</t>
  </si>
  <si>
    <t>SONORAN DESERT SCHOOL</t>
  </si>
  <si>
    <t>01910</t>
  </si>
  <si>
    <t>040020102069</t>
  </si>
  <si>
    <t>0400201</t>
  </si>
  <si>
    <t>PIMA COUNTY BOARD OF SUPERVISORS</t>
  </si>
  <si>
    <t>02069</t>
  </si>
  <si>
    <t>PIMA VOCATIONAL HIGH SCHOOL</t>
  </si>
  <si>
    <t>040020201959</t>
  </si>
  <si>
    <t>0400202</t>
  </si>
  <si>
    <t>ACADEMY OF TUCSON  INC.</t>
  </si>
  <si>
    <t>01959</t>
  </si>
  <si>
    <t>ACADEMY OF TUCSON HIGH SCHOOL</t>
  </si>
  <si>
    <t>040020202312</t>
  </si>
  <si>
    <t>02312</t>
  </si>
  <si>
    <t>ACADEMY OF TUCSON MIDDLE SCHOOL</t>
  </si>
  <si>
    <t>040020203141</t>
  </si>
  <si>
    <t>03141</t>
  </si>
  <si>
    <t>ACADEMY OF TUCSON ELEMENTARY SCHOOL</t>
  </si>
  <si>
    <t>040020401962</t>
  </si>
  <si>
    <t>0400204</t>
  </si>
  <si>
    <t>MOUNTAIN ROSE ACADEMY  INC.</t>
  </si>
  <si>
    <t>01962</t>
  </si>
  <si>
    <t>MOUNTAIN ROSE ACADEMY</t>
  </si>
  <si>
    <t>040020602073</t>
  </si>
  <si>
    <t>0400206</t>
  </si>
  <si>
    <t>DESERT SPRINGS ACADEMY</t>
  </si>
  <si>
    <t>02073</t>
  </si>
  <si>
    <t>040020702215</t>
  </si>
  <si>
    <t>0400207</t>
  </si>
  <si>
    <t>VECHIJ HIMDAG ALTERNATIVE SCHOOL  INC.</t>
  </si>
  <si>
    <t>02215</t>
  </si>
  <si>
    <t>VECHIJ HIMDAG MASHCHAMAKUD</t>
  </si>
  <si>
    <t>040020801970</t>
  </si>
  <si>
    <t>0400208</t>
  </si>
  <si>
    <t>MOUNTAIN OAK CHARTER SCHOOL  INC.</t>
  </si>
  <si>
    <t>01970</t>
  </si>
  <si>
    <t>MOUNTAIN OAK CHARTER SCHOOL</t>
  </si>
  <si>
    <t>040020901973</t>
  </si>
  <si>
    <t>0400209</t>
  </si>
  <si>
    <t>PARK VIEW SCHOOL  INC.</t>
  </si>
  <si>
    <t>01973</t>
  </si>
  <si>
    <t>PARK VIEW MIDDLE SCHOOL</t>
  </si>
  <si>
    <t>040021001974</t>
  </si>
  <si>
    <t>0400210</t>
  </si>
  <si>
    <t>PAINTED PONY RANCH CHARTER SCHOOL</t>
  </si>
  <si>
    <t>01974</t>
  </si>
  <si>
    <t>WILLOW CREEK CHARTER SCHOOL</t>
  </si>
  <si>
    <t>040021101975</t>
  </si>
  <si>
    <t>0400211</t>
  </si>
  <si>
    <t>MARY ELLEN HALVORSON EDUCATIONAL FOUNDATION. DBA: TRI-CITY P</t>
  </si>
  <si>
    <t>01975</t>
  </si>
  <si>
    <t>TRI-CITY COLLEGE PREP HIGH SCHOOL</t>
  </si>
  <si>
    <t>040021202444</t>
  </si>
  <si>
    <t>0400212</t>
  </si>
  <si>
    <t>BENSON UNIFIED SCHOOL DISTRICT</t>
  </si>
  <si>
    <t>02444</t>
  </si>
  <si>
    <t>SAN PEDRO VALLEY HIGH SCHOOL</t>
  </si>
  <si>
    <t>040021302100</t>
  </si>
  <si>
    <t>0400213</t>
  </si>
  <si>
    <t>PAINTED DESERT DEMONSTRATION PROJECTS  INC.</t>
  </si>
  <si>
    <t>02100</t>
  </si>
  <si>
    <t>STAR CHARTER SCHOOL</t>
  </si>
  <si>
    <t>040021401980</t>
  </si>
  <si>
    <t>0400214</t>
  </si>
  <si>
    <t>SHELBY SCHOOL THE</t>
  </si>
  <si>
    <t>01980</t>
  </si>
  <si>
    <t>SHELBY SCHOOL  THE</t>
  </si>
  <si>
    <t>040021601864</t>
  </si>
  <si>
    <t>0400216</t>
  </si>
  <si>
    <t>PRECISION ACADEMY SYSTEMS  INC</t>
  </si>
  <si>
    <t>01864</t>
  </si>
  <si>
    <t>PRECISION ACADEMY SYSTEM CHARTER SCHOOL</t>
  </si>
  <si>
    <t>040021702010</t>
  </si>
  <si>
    <t>0400217</t>
  </si>
  <si>
    <t>LITTLE LAMB COMMUNITY SCHOOL</t>
  </si>
  <si>
    <t>02010</t>
  </si>
  <si>
    <t>MISSION MONTESSORI ACADEMY</t>
  </si>
  <si>
    <t>040021801913</t>
  </si>
  <si>
    <t>0400218</t>
  </si>
  <si>
    <t>AMERICAN BASIC SCHOOLS LLC</t>
  </si>
  <si>
    <t>01913</t>
  </si>
  <si>
    <t>BURKE BASIC SCHOOL</t>
  </si>
  <si>
    <t>040021902011</t>
  </si>
  <si>
    <t>0400219</t>
  </si>
  <si>
    <t>CAREER SUCCESS SCHOOLS</t>
  </si>
  <si>
    <t>02011</t>
  </si>
  <si>
    <t>CAREER SUCCESS HIGH SCHOOL - MAIN CAMPUS</t>
  </si>
  <si>
    <t>040021902328</t>
  </si>
  <si>
    <t>02328</t>
  </si>
  <si>
    <t>CAREER SUCCESS JR/SR HIGH SCHOOL - NORTH PHOENIX</t>
  </si>
  <si>
    <t>040021902338</t>
  </si>
  <si>
    <t>02338</t>
  </si>
  <si>
    <t>CAREER SUCCESS SCHOOL -- SAGE CAMPUS</t>
  </si>
  <si>
    <t>040021902367</t>
  </si>
  <si>
    <t>02367</t>
  </si>
  <si>
    <t>CAREER SUCCESS HIGH SCHOOL - GLENDALE</t>
  </si>
  <si>
    <t>040021903137</t>
  </si>
  <si>
    <t>03137</t>
  </si>
  <si>
    <t>CAREER SUCCESS HIGH SCHOOL - ROBERT L. DUFFY</t>
  </si>
  <si>
    <t>040022101921</t>
  </si>
  <si>
    <t>0400221</t>
  </si>
  <si>
    <t>SOUTH POINTE PUBLIC CHARTER ELEMENTARY SCHOOL</t>
  </si>
  <si>
    <t>01921</t>
  </si>
  <si>
    <t>040022302199</t>
  </si>
  <si>
    <t>0400223</t>
  </si>
  <si>
    <t>DAISY EDUCATION CORPORATION DBA SONORAN SCIENCE ACADEMY</t>
  </si>
  <si>
    <t>02199</t>
  </si>
  <si>
    <t>SONORAN SCIENCE ACADEMY - TUCSON</t>
  </si>
  <si>
    <t>040022501887</t>
  </si>
  <si>
    <t>0400225</t>
  </si>
  <si>
    <t>HORIZON COMMUNITY LEARNING CENTER  INC.</t>
  </si>
  <si>
    <t>01887</t>
  </si>
  <si>
    <t>HORIZON COMMUNITY LEARNING CENTER</t>
  </si>
  <si>
    <t>040022702017</t>
  </si>
  <si>
    <t>0400227</t>
  </si>
  <si>
    <t>SOUTH POINTE PUBLIC CHARTER JUNIOR HIGH SCHOOL</t>
  </si>
  <si>
    <t>02017</t>
  </si>
  <si>
    <t>SOUTH POINTE JUNIOR HIGH SCHOOL</t>
  </si>
  <si>
    <t>040022901918</t>
  </si>
  <si>
    <t>0400229</t>
  </si>
  <si>
    <t>MILESTONES CHARTER SCHOOL</t>
  </si>
  <si>
    <t>01918</t>
  </si>
  <si>
    <t>040023002171</t>
  </si>
  <si>
    <t>0400230</t>
  </si>
  <si>
    <t>PATHFINDER CHARTER SCHOOL FOUNDATION</t>
  </si>
  <si>
    <t>IMAGINE CHARTER ELEMENTARY SCHOOL AT CORTEZ PARK</t>
  </si>
  <si>
    <t>040023102021</t>
  </si>
  <si>
    <t>0400231</t>
  </si>
  <si>
    <t>JAMES MADISON PREPARATORY SCHOOL</t>
  </si>
  <si>
    <t>02021</t>
  </si>
  <si>
    <t>040023202022</t>
  </si>
  <si>
    <t>0400232</t>
  </si>
  <si>
    <t>SELF DEVELOPMENT CHARTER SCHOOL</t>
  </si>
  <si>
    <t>02022</t>
  </si>
  <si>
    <t>040023501861</t>
  </si>
  <si>
    <t>0400235</t>
  </si>
  <si>
    <t>EXCALIBUR CHARTER SCHOOL INC</t>
  </si>
  <si>
    <t>01861</t>
  </si>
  <si>
    <t>EXCALIBUR CHARTER SCHOOL</t>
  </si>
  <si>
    <t>040023503157</t>
  </si>
  <si>
    <t>03157</t>
  </si>
  <si>
    <t>AVALON ELEMENTARY</t>
  </si>
  <si>
    <t>040023701925</t>
  </si>
  <si>
    <t>0400237</t>
  </si>
  <si>
    <t>PARAMOUNT EDUCATION STUDIES INC</t>
  </si>
  <si>
    <t>PARAMOUNT ACADEMY</t>
  </si>
  <si>
    <t>040023801854</t>
  </si>
  <si>
    <t>0400238</t>
  </si>
  <si>
    <t>METROPOLITAN ARTS INSTITUTE  INC.</t>
  </si>
  <si>
    <t>01854</t>
  </si>
  <si>
    <t>METROPOLITAN ARTS INSTITUTE</t>
  </si>
  <si>
    <t>040023902533</t>
  </si>
  <si>
    <t>0400239</t>
  </si>
  <si>
    <t>P.L.C. CHARTER SCHOOLS</t>
  </si>
  <si>
    <t>02533</t>
  </si>
  <si>
    <t>ARTS ACADEMY AT ESTRELLA MOUNTAIN</t>
  </si>
  <si>
    <t>040024102029</t>
  </si>
  <si>
    <t>0400241</t>
  </si>
  <si>
    <t>PARAGON MANAGEMENT  INC.</t>
  </si>
  <si>
    <t>02029</t>
  </si>
  <si>
    <t>PARADISE EDUCATION CENTER</t>
  </si>
  <si>
    <t>040024102957</t>
  </si>
  <si>
    <t>02957</t>
  </si>
  <si>
    <t>PARADISE HONORS HIGH SCHOOL</t>
  </si>
  <si>
    <t>040024302030</t>
  </si>
  <si>
    <t>0400243</t>
  </si>
  <si>
    <t>SKYLINE SCHOOLS  INC.</t>
  </si>
  <si>
    <t>02030</t>
  </si>
  <si>
    <t>SKYLINE TECHNICAL HIGH SCHOOL</t>
  </si>
  <si>
    <t>040024302152</t>
  </si>
  <si>
    <t>02152</t>
  </si>
  <si>
    <t>SKYLINE WEST PREP SCHOOL</t>
  </si>
  <si>
    <t>040024402153</t>
  </si>
  <si>
    <t>0400244</t>
  </si>
  <si>
    <t>CHOICE EDUCATION AND DEVELOPMENT CORP - SEQUOIA CHART</t>
  </si>
  <si>
    <t>02153</t>
  </si>
  <si>
    <t>SEQUOIA CHARTER ELEMENTARY SCHOOL</t>
  </si>
  <si>
    <t>040024403014</t>
  </si>
  <si>
    <t>03014</t>
  </si>
  <si>
    <t>SEQUOIA CHARTER MIDDLE SCHOOL</t>
  </si>
  <si>
    <t>040024403016</t>
  </si>
  <si>
    <t>03016</t>
  </si>
  <si>
    <t>SEQUOIA CHARTER SCHOOL - MESA</t>
  </si>
  <si>
    <t>040024501857</t>
  </si>
  <si>
    <t>0400245</t>
  </si>
  <si>
    <t>CHOICE ED. &amp; DEV. CORP-LEARNING CROSSROADS BASIC</t>
  </si>
  <si>
    <t>01857</t>
  </si>
  <si>
    <t>SEQUOIA ACADEMICS AND ARTS ELEMENTARY CHARTER SCHO</t>
  </si>
  <si>
    <t>040024503032</t>
  </si>
  <si>
    <t>03032</t>
  </si>
  <si>
    <t>SEQUOIA ACADEMICS AND ARTS CHARTER SCHOOL</t>
  </si>
  <si>
    <t>040024601856</t>
  </si>
  <si>
    <t>0400246</t>
  </si>
  <si>
    <t>CHOICE EDUCATION AND DEVELOPMENT CORPORATION - SEQUOIA VILLA</t>
  </si>
  <si>
    <t>01856</t>
  </si>
  <si>
    <t>SEQUOIA VILLAGE SCHOOL</t>
  </si>
  <si>
    <t>040024801923</t>
  </si>
  <si>
    <t>0400248</t>
  </si>
  <si>
    <t>TELESIS CENTER FOR LEARNING  INC.</t>
  </si>
  <si>
    <t>01923</t>
  </si>
  <si>
    <t>TELESIS PREPARATORY ACADEMY</t>
  </si>
  <si>
    <t>040024803089</t>
  </si>
  <si>
    <t>03089</t>
  </si>
  <si>
    <t>TELESIS PREPARATORY</t>
  </si>
  <si>
    <t>040025201852</t>
  </si>
  <si>
    <t>0400252</t>
  </si>
  <si>
    <t>LITTLE SINGER COMMUNITY SCHOOL BOARD INC.</t>
  </si>
  <si>
    <t>01852</t>
  </si>
  <si>
    <t>LITTLE SINGER COMMUNITY JUNIOR HIGH SCHOOL</t>
  </si>
  <si>
    <t>040025402074</t>
  </si>
  <si>
    <t>0400254</t>
  </si>
  <si>
    <t>SOUTHERN ARIZONA COMMUNITY ACADEMY  INC.</t>
  </si>
  <si>
    <t>02074</t>
  </si>
  <si>
    <t>SOUTHERN ARIZONA COMMUNITY HIGH SCHOOL</t>
  </si>
  <si>
    <t>040025502075</t>
  </si>
  <si>
    <t>0400255</t>
  </si>
  <si>
    <t>TUCSON COUNTRY DAY SCHOOL  INC.</t>
  </si>
  <si>
    <t>02075</t>
  </si>
  <si>
    <t>TUCSON COUNTRY DAY SCHOOL</t>
  </si>
  <si>
    <t>040025602076</t>
  </si>
  <si>
    <t>0400256</t>
  </si>
  <si>
    <t>MULTIDIMENSIONAL LITERACY CORP.</t>
  </si>
  <si>
    <t>02076</t>
  </si>
  <si>
    <t>DESERT MOSAIC SCHOOL</t>
  </si>
  <si>
    <t>040025702078</t>
  </si>
  <si>
    <t>0400257</t>
  </si>
  <si>
    <t>CHILDREN'S SUCCESS ACADEMY  INC.</t>
  </si>
  <si>
    <t>02078</t>
  </si>
  <si>
    <t>CHILDREN'S SUCCESS ACADEMY</t>
  </si>
  <si>
    <t>040025802079</t>
  </si>
  <si>
    <t>0400258</t>
  </si>
  <si>
    <t>CARDEN OF TUCSON  INC.</t>
  </si>
  <si>
    <t>02079</t>
  </si>
  <si>
    <t>CARDEN OF TUCSON</t>
  </si>
  <si>
    <t>040025902080</t>
  </si>
  <si>
    <t>0400259</t>
  </si>
  <si>
    <t>SOUTHGATE ACADEMY  INC.</t>
  </si>
  <si>
    <t>02080</t>
  </si>
  <si>
    <t>SOUTHGATE ACADEMY INC</t>
  </si>
  <si>
    <t>040026001853</t>
  </si>
  <si>
    <t>0400260</t>
  </si>
  <si>
    <t>TAG ELEMENTARY  INC.</t>
  </si>
  <si>
    <t>01853</t>
  </si>
  <si>
    <t>TAG ELEMENTARY</t>
  </si>
  <si>
    <t>040026101916</t>
  </si>
  <si>
    <t>0400261</t>
  </si>
  <si>
    <t>EASTPOINTE HIGH SCHOOL  INC.</t>
  </si>
  <si>
    <t>01916</t>
  </si>
  <si>
    <t>EASTPOINTE HIGH SCHOOL</t>
  </si>
  <si>
    <t>040026302083</t>
  </si>
  <si>
    <t>0400263</t>
  </si>
  <si>
    <t>PATAGONIA MONTESSORI ELEMENTARY SCHOOL</t>
  </si>
  <si>
    <t>02083</t>
  </si>
  <si>
    <t>PATAGONIA MONTESSORI SCHOOL</t>
  </si>
  <si>
    <t>040026402084</t>
  </si>
  <si>
    <t>0400264</t>
  </si>
  <si>
    <t>SANTA CRUZ VALLEY OPPORTUNITIES IN EDUCATION  INC.</t>
  </si>
  <si>
    <t>02084</t>
  </si>
  <si>
    <t>MONTESSORI DE SANTA CRUZ</t>
  </si>
  <si>
    <t>040026602089</t>
  </si>
  <si>
    <t>0400266</t>
  </si>
  <si>
    <t>PACE PREPARATORY ACADEMY  INC.</t>
  </si>
  <si>
    <t>02089</t>
  </si>
  <si>
    <t>PACE PREPARATORY ACADEMY</t>
  </si>
  <si>
    <t>040026602368</t>
  </si>
  <si>
    <t>02368</t>
  </si>
  <si>
    <t>040026702091</t>
  </si>
  <si>
    <t>0400267</t>
  </si>
  <si>
    <t>KESTREL SCHOOLS  INC.</t>
  </si>
  <si>
    <t>02091</t>
  </si>
  <si>
    <t>KESTREL HIGH SCHOOL</t>
  </si>
  <si>
    <t>040026802092</t>
  </si>
  <si>
    <t>0400268</t>
  </si>
  <si>
    <t>JUNIPER TREE ACADEMY</t>
  </si>
  <si>
    <t>02092</t>
  </si>
  <si>
    <t>DESERT VIEW ACADEMY</t>
  </si>
  <si>
    <t>040027502077</t>
  </si>
  <si>
    <t>0400275</t>
  </si>
  <si>
    <t>HIGHLAND FREE SCHOOL</t>
  </si>
  <si>
    <t>02077</t>
  </si>
  <si>
    <t>040027601841</t>
  </si>
  <si>
    <t>0400276</t>
  </si>
  <si>
    <t>ACADEMY WITH COMMUNITY PARTNERS  INC</t>
  </si>
  <si>
    <t>01841</t>
  </si>
  <si>
    <t>ACADEMY WITH COMMUNITY PARTNERS</t>
  </si>
  <si>
    <t>040027802168</t>
  </si>
  <si>
    <t>0400278</t>
  </si>
  <si>
    <t>DEER VALLEY CHARTER SCHOOLS  INC.</t>
  </si>
  <si>
    <t>02168</t>
  </si>
  <si>
    <t>DEER VALLEY ACADEMY</t>
  </si>
  <si>
    <t>040027902170</t>
  </si>
  <si>
    <t>0400279</t>
  </si>
  <si>
    <t>WEST GILBERT CHARTER ELEMENTARY SCHOOL  INC.</t>
  </si>
  <si>
    <t>02170</t>
  </si>
  <si>
    <t>IMAGINE CHARTER ELEMENTARY SCHOOL AT WEST GILBERT</t>
  </si>
  <si>
    <t>040028002186</t>
  </si>
  <si>
    <t>0400280</t>
  </si>
  <si>
    <t>MOHAVE ACCELERATED LEARNING CENTER</t>
  </si>
  <si>
    <t>02186</t>
  </si>
  <si>
    <t>040028099998</t>
  </si>
  <si>
    <t>99998</t>
  </si>
  <si>
    <t>MOHAVE ACCELERATED ELEMENTARY SCHOOL (EAST CAMPUS)</t>
  </si>
  <si>
    <t>040028099999</t>
  </si>
  <si>
    <t>MOHAVE ACCELERATED ELEMENTARY SCHOOL</t>
  </si>
  <si>
    <t>040028102187</t>
  </si>
  <si>
    <t>0400281</t>
  </si>
  <si>
    <t>MASADA CHARTER SCHOOL  INC.</t>
  </si>
  <si>
    <t>02187</t>
  </si>
  <si>
    <t>MASADA CHARTER SCHOOL</t>
  </si>
  <si>
    <t>040028202232</t>
  </si>
  <si>
    <t>0400282</t>
  </si>
  <si>
    <t>HARVEST POWER COMMUNITY DEVELOPMENT GROUP  INC.</t>
  </si>
  <si>
    <t>02232</t>
  </si>
  <si>
    <t>HARVEST PREPARATORY ACADEMY</t>
  </si>
  <si>
    <t>040028202993</t>
  </si>
  <si>
    <t>02993</t>
  </si>
  <si>
    <t>HARVEST PREPARATORY ACADEMY  SAN LUIS AZ</t>
  </si>
  <si>
    <t>040028402095</t>
  </si>
  <si>
    <t>0400284</t>
  </si>
  <si>
    <t>OMEGA ALPHA ACADEMY</t>
  </si>
  <si>
    <t>02095</t>
  </si>
  <si>
    <t>OMEGA ALPHA ACADEMY SCHOOL</t>
  </si>
  <si>
    <t>040028502173</t>
  </si>
  <si>
    <t>0400285</t>
  </si>
  <si>
    <t>MONTESSORI HOUSE  INC.</t>
  </si>
  <si>
    <t>02173</t>
  </si>
  <si>
    <t>MONTESSORI HOUSE CHARTER SCHOOL</t>
  </si>
  <si>
    <t>040028802176</t>
  </si>
  <si>
    <t>0400288</t>
  </si>
  <si>
    <t>PREMIER CHARTER HIGH SCHOOL</t>
  </si>
  <si>
    <t>02176</t>
  </si>
  <si>
    <t>040029002177</t>
  </si>
  <si>
    <t>0400290</t>
  </si>
  <si>
    <t>PAN-AMERICAN ELEMENTARY CHARTER</t>
  </si>
  <si>
    <t>02177</t>
  </si>
  <si>
    <t>PAN-AMERICAN CHARTER SCHOOL</t>
  </si>
  <si>
    <t>040029802143</t>
  </si>
  <si>
    <t>0400298</t>
  </si>
  <si>
    <t>LEGACY SCHOOLS</t>
  </si>
  <si>
    <t>02143</t>
  </si>
  <si>
    <t>LEGACY ELEMENTARY SCHOOL</t>
  </si>
  <si>
    <t>040029902099</t>
  </si>
  <si>
    <t>0400299</t>
  </si>
  <si>
    <t>VISIONS UNLIMITED ACADEMY  INC.</t>
  </si>
  <si>
    <t>02099</t>
  </si>
  <si>
    <t>VISIONS UNLIMITED ACADEMY</t>
  </si>
  <si>
    <t>040030003168</t>
  </si>
  <si>
    <t>0400300</t>
  </si>
  <si>
    <t>TWENTY FIRST CENTURY CHARTER SCHOOLS  INC.</t>
  </si>
  <si>
    <t>03168</t>
  </si>
  <si>
    <t>VENTURE ACADEMY</t>
  </si>
  <si>
    <t>040030302181</t>
  </si>
  <si>
    <t>0400303</t>
  </si>
  <si>
    <t>NORTH STAR CHARTER SCHOOL  INC.</t>
  </si>
  <si>
    <t>02181</t>
  </si>
  <si>
    <t>040031002370</t>
  </si>
  <si>
    <t>0400310</t>
  </si>
  <si>
    <t>Carden Traditional School</t>
  </si>
  <si>
    <t>02370</t>
  </si>
  <si>
    <t>CARDEN TRADITIONAL SCHOOL OF SURPRISE</t>
  </si>
  <si>
    <t>040031003180</t>
  </si>
  <si>
    <t>03180</t>
  </si>
  <si>
    <t>TAYLION VIRTUAL ACADEMY OF ARIZONA</t>
  </si>
  <si>
    <t>040031099999</t>
  </si>
  <si>
    <t>CARDEN TRADITIONAL SCHOOL OF GLENDALE</t>
  </si>
  <si>
    <t>040031102151</t>
  </si>
  <si>
    <t>0400311</t>
  </si>
  <si>
    <t>E-INSTITUTE CHARTER SCHOOLS  INC.</t>
  </si>
  <si>
    <t>02151</t>
  </si>
  <si>
    <t>E-INSTITUTE AT UNION HILLS</t>
  </si>
  <si>
    <t>040031102919</t>
  </si>
  <si>
    <t>02919</t>
  </si>
  <si>
    <t>E-INSTITUTE AT METRO</t>
  </si>
  <si>
    <t>040031103001</t>
  </si>
  <si>
    <t>03001</t>
  </si>
  <si>
    <t>E-INSTITUTE AT GROVERS</t>
  </si>
  <si>
    <t>040031103144</t>
  </si>
  <si>
    <t>03144</t>
  </si>
  <si>
    <t>E-INSTITUTE AT ACOMA</t>
  </si>
  <si>
    <t>040031103186</t>
  </si>
  <si>
    <t>03186</t>
  </si>
  <si>
    <t>E-INSTITUTE CHARTER HIGH SCHOOL AT BUCKEYE</t>
  </si>
  <si>
    <t>040031103189</t>
  </si>
  <si>
    <t>03189</t>
  </si>
  <si>
    <t>TAYLION VIRTUAL HIGH SCHOOL OF ARIZONA</t>
  </si>
  <si>
    <t>040031202216</t>
  </si>
  <si>
    <t>0400312</t>
  </si>
  <si>
    <t>IRA H. HAYES MEMORIAL APPLIED LEARNING CENTER  INC.</t>
  </si>
  <si>
    <t>02216</t>
  </si>
  <si>
    <t>IRA H. HAYES HIGH SCHOOL</t>
  </si>
  <si>
    <t>040031302222</t>
  </si>
  <si>
    <t>0400313</t>
  </si>
  <si>
    <t>NEW VISIONS ACADEMY  INC.</t>
  </si>
  <si>
    <t>02222</t>
  </si>
  <si>
    <t>NEW VISIONS ACADEMY</t>
  </si>
  <si>
    <t>040031302224</t>
  </si>
  <si>
    <t>02224</t>
  </si>
  <si>
    <t>NEW VISIONS ACADEMY - ST. JOHN'S CAMPUS</t>
  </si>
  <si>
    <t>040031303075</t>
  </si>
  <si>
    <t>03075</t>
  </si>
  <si>
    <t>NEW VISIONS ACADEMY - STAR VALLEY</t>
  </si>
  <si>
    <t>040031402191</t>
  </si>
  <si>
    <t>0400314</t>
  </si>
  <si>
    <t>DEVELOPING INNOVATIONS IN NAVAJO EDUCATION  INC. (DINE  INC.</t>
  </si>
  <si>
    <t>02191</t>
  </si>
  <si>
    <t>DINE SOUTHWEST HIGH SCHOOL</t>
  </si>
  <si>
    <t>040031702202</t>
  </si>
  <si>
    <t>0400317</t>
  </si>
  <si>
    <t>KHALSA FAMILY SERVICES</t>
  </si>
  <si>
    <t>02202</t>
  </si>
  <si>
    <t>KHALSA SCHOOL</t>
  </si>
  <si>
    <t>040031802203</t>
  </si>
  <si>
    <t>0400318</t>
  </si>
  <si>
    <t>APRENDER TUCSON</t>
  </si>
  <si>
    <t>02203</t>
  </si>
  <si>
    <t>SOUTHSIDE COMMUNITY SCHOOL</t>
  </si>
  <si>
    <t>040032002227</t>
  </si>
  <si>
    <t>0400320</t>
  </si>
  <si>
    <t>ACORN MONTESSORI CHARTER SCHOOL</t>
  </si>
  <si>
    <t>02227</t>
  </si>
  <si>
    <t>040032002576</t>
  </si>
  <si>
    <t>02576</t>
  </si>
  <si>
    <t>ACORN MONTESSORI CHARTER SCHOOL  INC. - WEST</t>
  </si>
  <si>
    <t>040032102155</t>
  </si>
  <si>
    <t>0400321</t>
  </si>
  <si>
    <t>PINNACLE EDUCATION-WMCB  INC.</t>
  </si>
  <si>
    <t>02155</t>
  </si>
  <si>
    <t>PINNACLE CHARTER HIGH SCHOOL</t>
  </si>
  <si>
    <t>040032202205</t>
  </si>
  <si>
    <t>0400322</t>
  </si>
  <si>
    <t>DESERT ROSE ACADEMY INC.</t>
  </si>
  <si>
    <t>02205</t>
  </si>
  <si>
    <t>DESERT ROSE ACADEMY CHARTER SCHOOL</t>
  </si>
  <si>
    <t>040032302159</t>
  </si>
  <si>
    <t>0400323</t>
  </si>
  <si>
    <t>CROWN CHARTER SCHOOL  INC</t>
  </si>
  <si>
    <t>02159</t>
  </si>
  <si>
    <t>CROWN CHARTER SCHOOL</t>
  </si>
  <si>
    <t>040032402160</t>
  </si>
  <si>
    <t>0400324</t>
  </si>
  <si>
    <t>ARIZONA SCHOOL FOR INTEGRATED ACADEMICS AND TECHNOLOGIES  IN</t>
  </si>
  <si>
    <t>02160</t>
  </si>
  <si>
    <t>SCHOOL FOR INTEGRATED ACADEMICS AND TECHNOLOGIES</t>
  </si>
  <si>
    <t>040032402265</t>
  </si>
  <si>
    <t>02265</t>
  </si>
  <si>
    <t>040032602162</t>
  </si>
  <si>
    <t>0400326</t>
  </si>
  <si>
    <t>SUCCESS SCHOOL</t>
  </si>
  <si>
    <t>02162</t>
  </si>
  <si>
    <t>ARIZONA CHARTER ACADEMY</t>
  </si>
  <si>
    <t>040032702163</t>
  </si>
  <si>
    <t>0400327</t>
  </si>
  <si>
    <t>POINTE EDUCATIONAL SERVICES</t>
  </si>
  <si>
    <t>02163</t>
  </si>
  <si>
    <t>NORTH POINTE PREPARATORY</t>
  </si>
  <si>
    <t>040032702291</t>
  </si>
  <si>
    <t>02291</t>
  </si>
  <si>
    <t>CANYON POINTE ACADEMY</t>
  </si>
  <si>
    <t>040032702372</t>
  </si>
  <si>
    <t>02372</t>
  </si>
  <si>
    <t>PINNACLE POINTE ACADEMY</t>
  </si>
  <si>
    <t>040032802228</t>
  </si>
  <si>
    <t>0400328</t>
  </si>
  <si>
    <t>A CENTER FOR CREATIVE EDUCATION</t>
  </si>
  <si>
    <t>02228</t>
  </si>
  <si>
    <t>VERDE VALLEY MONTESSORI SCHOOL - A CENTER FOR CREA</t>
  </si>
  <si>
    <t>040032802320</t>
  </si>
  <si>
    <t>02320</t>
  </si>
  <si>
    <t>MONTESSORI CHILDRENS HOUSE</t>
  </si>
  <si>
    <t>040033202165</t>
  </si>
  <si>
    <t>0400332</t>
  </si>
  <si>
    <t>JAMES SANDOVAL PREPARATORY HIGH SCHOOL</t>
  </si>
  <si>
    <t>02165</t>
  </si>
  <si>
    <t>040033402166</t>
  </si>
  <si>
    <t>0400334</t>
  </si>
  <si>
    <t>WESTWIND MIDDLE SCHOOL ACADEMY</t>
  </si>
  <si>
    <t>02166</t>
  </si>
  <si>
    <t>WESTWIND MIDDLE SCHOOL</t>
  </si>
  <si>
    <t>040033801915</t>
  </si>
  <si>
    <t>0400338</t>
  </si>
  <si>
    <t>ACCELERATED LEARNING CHARTER SCHOOL  INC.</t>
  </si>
  <si>
    <t>01915</t>
  </si>
  <si>
    <t>ACCELERATED LEARNING CHARTER SCHOOL</t>
  </si>
  <si>
    <t>040033901939</t>
  </si>
  <si>
    <t>0400339</t>
  </si>
  <si>
    <t>DESTINY SCHOOL  INC.</t>
  </si>
  <si>
    <t>01939</t>
  </si>
  <si>
    <t>DESTINY SCHOOL</t>
  </si>
  <si>
    <t>040034001940</t>
  </si>
  <si>
    <t>0400340</t>
  </si>
  <si>
    <t>NOAH WEBSTER BASIC SCHOOL</t>
  </si>
  <si>
    <t>01940</t>
  </si>
  <si>
    <t>040034302246</t>
  </si>
  <si>
    <t>0400343</t>
  </si>
  <si>
    <t>GRIFFIN FOUNDATION  INC. THE</t>
  </si>
  <si>
    <t>02246</t>
  </si>
  <si>
    <t>CHILDREN REACHING FOR THE SKY PREPARATORY</t>
  </si>
  <si>
    <t>040034303003</t>
  </si>
  <si>
    <t>03003</t>
  </si>
  <si>
    <t>FUTURE INVESTMENT MIDDLE SCHOOL</t>
  </si>
  <si>
    <t>040034401990</t>
  </si>
  <si>
    <t>0400344</t>
  </si>
  <si>
    <t>PATHWAYS KM CHARTER SCHOOLS  INC</t>
  </si>
  <si>
    <t>01990</t>
  </si>
  <si>
    <t>RIMROCK PUBLIC HIGH SCHOOL</t>
  </si>
  <si>
    <t>040035002286</t>
  </si>
  <si>
    <t>0400350</t>
  </si>
  <si>
    <t>PEAK SCHOOL INC.  THE</t>
  </si>
  <si>
    <t>02286</t>
  </si>
  <si>
    <t>THE PEAK SCHOOL</t>
  </si>
  <si>
    <t>040035102148</t>
  </si>
  <si>
    <t>0400351</t>
  </si>
  <si>
    <t>VISTA GROVE PREPARATORY ACADEMY PUBLIC CHARTER MIDDLE SCHOOL</t>
  </si>
  <si>
    <t>02148</t>
  </si>
  <si>
    <t>VISTA GROVE PREPARATORY ACADEMY MIDDLE SCHOOL</t>
  </si>
  <si>
    <t>040035201898</t>
  </si>
  <si>
    <t>0400352</t>
  </si>
  <si>
    <t>AMERICAN CHARTER SCHOOLS FOUNDATION D.B.A. ESTRELLA HIGH SCH</t>
  </si>
  <si>
    <t>01898</t>
  </si>
  <si>
    <t>ESTRELLA HIGH SCHOOL</t>
  </si>
  <si>
    <t>040035301896</t>
  </si>
  <si>
    <t>0400353</t>
  </si>
  <si>
    <t>AMERICAN CHARTER SCHOOLS FOUNDATION D.B.A. PEORIA ACCELERATE</t>
  </si>
  <si>
    <t>01896</t>
  </si>
  <si>
    <t>PEORIA ACCELERATED HIGH SCHOOL</t>
  </si>
  <si>
    <t>040035401733</t>
  </si>
  <si>
    <t>0400354</t>
  </si>
  <si>
    <t>AMERICAN CHARTER SCHOOLS FOUNDATION D.B.A. SUN VALLEY HIGH S</t>
  </si>
  <si>
    <t>01733</t>
  </si>
  <si>
    <t>SUN VALLEY HIGH SCHOOL</t>
  </si>
  <si>
    <t>040035501734</t>
  </si>
  <si>
    <t>0400355</t>
  </si>
  <si>
    <t>ACSF D.B.A. WEST PHOENIX HIGH</t>
  </si>
  <si>
    <t>01734</t>
  </si>
  <si>
    <t>WEST PHOENIX HIGH SCHOOL</t>
  </si>
  <si>
    <t>040035602287</t>
  </si>
  <si>
    <t>0400356</t>
  </si>
  <si>
    <t>NOSOTROS  INC</t>
  </si>
  <si>
    <t>02287</t>
  </si>
  <si>
    <t>NOSOTROS ACADEMY</t>
  </si>
  <si>
    <t>040035701732</t>
  </si>
  <si>
    <t>0400357</t>
  </si>
  <si>
    <t>AMERICAN CHARTER SCHOOLS FOUNDATION D.B.A. APACHE TRAIL HIGH</t>
  </si>
  <si>
    <t>01732</t>
  </si>
  <si>
    <t>APACHE TRAIL HIGH SCHOOL</t>
  </si>
  <si>
    <t>040035902292</t>
  </si>
  <si>
    <t>0400359</t>
  </si>
  <si>
    <t>CHALLENGER BASIC SCHOOL  INC.</t>
  </si>
  <si>
    <t>02292</t>
  </si>
  <si>
    <t>CHALLENGER BASIC SCHOOL</t>
  </si>
  <si>
    <t>040036002288</t>
  </si>
  <si>
    <t>0400360</t>
  </si>
  <si>
    <t>SIERRA OAKS SCHOOL  INC</t>
  </si>
  <si>
    <t>02288</t>
  </si>
  <si>
    <t>SIERRA OAKS SCHOOL</t>
  </si>
  <si>
    <t>040036102299</t>
  </si>
  <si>
    <t>0400361</t>
  </si>
  <si>
    <t>ARIZONA COMMUNITY DEVELOPMENT CORPORATION</t>
  </si>
  <si>
    <t>02299</t>
  </si>
  <si>
    <t>LA PALOMA ACADEMY</t>
  </si>
  <si>
    <t>040036103165</t>
  </si>
  <si>
    <t>03165</t>
  </si>
  <si>
    <t>LA PALOMA ACADEMY (LAKESIDE)</t>
  </si>
  <si>
    <t>040036302300</t>
  </si>
  <si>
    <t>0400363</t>
  </si>
  <si>
    <t>SC JENSEN CORPORATION  INC. DBA INTELLI-SCHOOL</t>
  </si>
  <si>
    <t>02300</t>
  </si>
  <si>
    <t>INTELLI-SCHOOL</t>
  </si>
  <si>
    <t>040036400804</t>
  </si>
  <si>
    <t>0400364</t>
  </si>
  <si>
    <t>PAS CHARTER  INC.  DBA INTELLI-SCHOOL</t>
  </si>
  <si>
    <t>00804</t>
  </si>
  <si>
    <t>INTELLI-SCHOOL - METRO CENTER</t>
  </si>
  <si>
    <t>040036402985</t>
  </si>
  <si>
    <t>02985</t>
  </si>
  <si>
    <t>INTELLI-SCHOOL GLENDALE</t>
  </si>
  <si>
    <t>040036602302</t>
  </si>
  <si>
    <t>0400366</t>
  </si>
  <si>
    <t>VALLEY OF THE SUN WALDORF EDUCATION ASSOCIATION  DBA DESERT</t>
  </si>
  <si>
    <t>02302</t>
  </si>
  <si>
    <t>DESERT MARIGOLD SCHOOL</t>
  </si>
  <si>
    <t>040036702303</t>
  </si>
  <si>
    <t>0400367</t>
  </si>
  <si>
    <t>PIMA PREVENTION PARTNERSHIP  SCHOOL</t>
  </si>
  <si>
    <t>02303</t>
  </si>
  <si>
    <t>PIMA PARTNERSHIP SCHOOL  THE</t>
  </si>
  <si>
    <t>040036802037</t>
  </si>
  <si>
    <t>0400368</t>
  </si>
  <si>
    <t>ACADEMY OF MATH AND SCIENCE  INC.</t>
  </si>
  <si>
    <t>02037</t>
  </si>
  <si>
    <t>ACADEMY OF MATH AND SCIENCE</t>
  </si>
  <si>
    <t>040037001597</t>
  </si>
  <si>
    <t>0400370</t>
  </si>
  <si>
    <t>MIDTOWN PRIMARY SCHOOL</t>
  </si>
  <si>
    <t>01597</t>
  </si>
  <si>
    <t>040037302311</t>
  </si>
  <si>
    <t>0400373</t>
  </si>
  <si>
    <t>TUCSON INTERNATIONAL ACADEMY,  INC.</t>
  </si>
  <si>
    <t>02311</t>
  </si>
  <si>
    <t>TUCSON INTERNATIONAL ACADEMY</t>
  </si>
  <si>
    <t>040037302397</t>
  </si>
  <si>
    <t>02397</t>
  </si>
  <si>
    <t>TUCSON INTERNATIONAL ACADEMY MIDVALE</t>
  </si>
  <si>
    <t>040037302889</t>
  </si>
  <si>
    <t>02889</t>
  </si>
  <si>
    <t>TIA WEST</t>
  </si>
  <si>
    <t>040037302936</t>
  </si>
  <si>
    <t>02936</t>
  </si>
  <si>
    <t>TIA EAST</t>
  </si>
  <si>
    <t>040037402169</t>
  </si>
  <si>
    <t>0400374</t>
  </si>
  <si>
    <t>BELL CANYON CHARTER SCHOOL  INC</t>
  </si>
  <si>
    <t>02169</t>
  </si>
  <si>
    <t>IMAGINE CHARTER SCHOOL AT BELL CANYON</t>
  </si>
  <si>
    <t>040037502172</t>
  </si>
  <si>
    <t>0400375</t>
  </si>
  <si>
    <t>IMAGINE SIERRA VISTA</t>
  </si>
  <si>
    <t>02172</t>
  </si>
  <si>
    <t>040037602313</t>
  </si>
  <si>
    <t>0400376</t>
  </si>
  <si>
    <t>CORTEZ PARK CHARTER MIDDLE SCHOOL  INC.</t>
  </si>
  <si>
    <t>02313</t>
  </si>
  <si>
    <t>IMAGINE CHARTER MIDDLE SCHOOL AT CORTEZ PARK</t>
  </si>
  <si>
    <t>040037702314</t>
  </si>
  <si>
    <t>0400377</t>
  </si>
  <si>
    <t>WEST GILBERT CHARTER MIDDLE SCHOOL  INC.</t>
  </si>
  <si>
    <t>02314</t>
  </si>
  <si>
    <t>IMAGINE CHARTER MIDDLE SCHOOL AT WEST GILBERT</t>
  </si>
  <si>
    <t>040038102319</t>
  </si>
  <si>
    <t>0400381</t>
  </si>
  <si>
    <t>CARPE DIEM COLLEGIATE HIGH SCHOOL</t>
  </si>
  <si>
    <t>02319</t>
  </si>
  <si>
    <t>CARPE DIEM COLLEGIATE HIGH SCHOOL DBA CARPE DIEM E</t>
  </si>
  <si>
    <t>040038102866</t>
  </si>
  <si>
    <t>02866</t>
  </si>
  <si>
    <t>ISCHOOL 2020</t>
  </si>
  <si>
    <t>040038202331</t>
  </si>
  <si>
    <t>0400382</t>
  </si>
  <si>
    <t>CPLC COMMUNITY SCHOOLS DBA TOLTECALLI HIGH SCHOOL</t>
  </si>
  <si>
    <t>02331</t>
  </si>
  <si>
    <t>TOLTECALI HIGH SCHOOL</t>
  </si>
  <si>
    <t>040038302353</t>
  </si>
  <si>
    <t>0400383</t>
  </si>
  <si>
    <t>LIFE SKILLS CENTER OF ARIZONA  INC. DBA LIFE SKILLS CENTER O</t>
  </si>
  <si>
    <t>02353</t>
  </si>
  <si>
    <t>LIFE SKILLS CENTER OF ARIZONA</t>
  </si>
  <si>
    <t>040038399999</t>
  </si>
  <si>
    <t>LIFE SKILLS CENTER OF ARIZONA ONLINE ACADEMY</t>
  </si>
  <si>
    <t>040038401899</t>
  </si>
  <si>
    <t>0400384</t>
  </si>
  <si>
    <t>AMERICAN CHARTER SCHOOLS FOUNDATION D.B.A. DESERT HILLS HIGH</t>
  </si>
  <si>
    <t>01899</t>
  </si>
  <si>
    <t>DESERT HILLS HIGH SCHOOL</t>
  </si>
  <si>
    <t>040038502016</t>
  </si>
  <si>
    <t>0400385</t>
  </si>
  <si>
    <t>A C S F D.B.A. CRESTVIEW COLLEGE</t>
  </si>
  <si>
    <t>02016</t>
  </si>
  <si>
    <t>CRESTVIEW COLLEGE PREPARATORY HIGH SCHOOL</t>
  </si>
  <si>
    <t>040038601894</t>
  </si>
  <si>
    <t>0400386</t>
  </si>
  <si>
    <t>SUMMIT PUBLIC CHARTER HIGH SCHOOL</t>
  </si>
  <si>
    <t>01894</t>
  </si>
  <si>
    <t>SUMMIT HIGH SCHOOL</t>
  </si>
  <si>
    <t>040038701735</t>
  </si>
  <si>
    <t>0400387</t>
  </si>
  <si>
    <t>TEMPE ACCELERATED PUBLIC CHARTER HIGH SCHOOL</t>
  </si>
  <si>
    <t>01735</t>
  </si>
  <si>
    <t>TEMPE ACCELERATED HIGH SCHOOL</t>
  </si>
  <si>
    <t>040038801736</t>
  </si>
  <si>
    <t>0400388</t>
  </si>
  <si>
    <t>SKYVIEW PUBLIC CHARTER HIGH SCHOOL</t>
  </si>
  <si>
    <t>01736</t>
  </si>
  <si>
    <t>SKYVIEW HIGH SCHOOL</t>
  </si>
  <si>
    <t>040038901737</t>
  </si>
  <si>
    <t>0400389</t>
  </si>
  <si>
    <t>MAYA PUBLIC CHARTER HIGH SCHOOL</t>
  </si>
  <si>
    <t>01737</t>
  </si>
  <si>
    <t>MAYA HIGH SCHOOL</t>
  </si>
  <si>
    <t>040039002289</t>
  </si>
  <si>
    <t>0400390</t>
  </si>
  <si>
    <t>CAMELBACK EDUCATION  INC</t>
  </si>
  <si>
    <t>02289</t>
  </si>
  <si>
    <t>CAMELBACK ACADEMY</t>
  </si>
  <si>
    <t>040039103074</t>
  </si>
  <si>
    <t>0400391</t>
  </si>
  <si>
    <t>VISTA CHARTER SCHOOL</t>
  </si>
  <si>
    <t>03074</t>
  </si>
  <si>
    <t>MIDTOWN HIGH SCHOOL</t>
  </si>
  <si>
    <t>040039202294</t>
  </si>
  <si>
    <t>0400392</t>
  </si>
  <si>
    <t>SUNNYSIDE CHARTER AND MONTESSORI SCHOOL</t>
  </si>
  <si>
    <t>02294</t>
  </si>
  <si>
    <t>040039302297</t>
  </si>
  <si>
    <t>0400393</t>
  </si>
  <si>
    <t>LIFELONG LEARNING RESEARCH INSTITUTE  INC.</t>
  </si>
  <si>
    <t>02297</t>
  </si>
  <si>
    <t>LIFELONG LEARNING ACADEMY</t>
  </si>
  <si>
    <t>040039402323</t>
  </si>
  <si>
    <t>0400394</t>
  </si>
  <si>
    <t>AVONDALE LEARNING DBA PRECISION ACADEMY</t>
  </si>
  <si>
    <t>02323</t>
  </si>
  <si>
    <t>PRECISION ACADEMY</t>
  </si>
  <si>
    <t>040039502305</t>
  </si>
  <si>
    <t>0400395</t>
  </si>
  <si>
    <t>LEAD CHARTER SCHOOLS</t>
  </si>
  <si>
    <t>02305</t>
  </si>
  <si>
    <t>LEADING EDGE ACADEMY</t>
  </si>
  <si>
    <t>040039502536</t>
  </si>
  <si>
    <t>02536</t>
  </si>
  <si>
    <t>GILBERT EARLY COLLEGE  A LEADING EDGE HIGH SCHOOL</t>
  </si>
  <si>
    <t>040039502826</t>
  </si>
  <si>
    <t>02826</t>
  </si>
  <si>
    <t>LEADING EDGE ACADEMY AT EAST MESA</t>
  </si>
  <si>
    <t>040039599999</t>
  </si>
  <si>
    <t>LEADING EDGE ACADEMY HERITAGE</t>
  </si>
  <si>
    <t>040039602306</t>
  </si>
  <si>
    <t>0400396</t>
  </si>
  <si>
    <t>ALL ABOARD CHARTER SCHOOL</t>
  </si>
  <si>
    <t>02306</t>
  </si>
  <si>
    <t>040039703119</t>
  </si>
  <si>
    <t>0400397</t>
  </si>
  <si>
    <t>CAFA  INC. DBA LEARNING FOUNDATION PERFORMING ARTS SCHOOL</t>
  </si>
  <si>
    <t>03119</t>
  </si>
  <si>
    <t>LEARNING FOUNDATION PERFORMING ARTS SCHOOL</t>
  </si>
  <si>
    <t>040039802308</t>
  </si>
  <si>
    <t>0400398</t>
  </si>
  <si>
    <t>FOUNDING FATHERS ACADEMIES  INC</t>
  </si>
  <si>
    <t>02308</t>
  </si>
  <si>
    <t>JEFFERSON ACADEMY OF ADVANCED LEARNING</t>
  </si>
  <si>
    <t>040039902325</t>
  </si>
  <si>
    <t>0400399</t>
  </si>
  <si>
    <t>MONTESSORI ACADEMY  INC.</t>
  </si>
  <si>
    <t>02325</t>
  </si>
  <si>
    <t>MONTESSORI ACADEMY</t>
  </si>
  <si>
    <t>040040201860</t>
  </si>
  <si>
    <t>0400402</t>
  </si>
  <si>
    <t>CHOLLA ACADEMY</t>
  </si>
  <si>
    <t>01860</t>
  </si>
  <si>
    <t>WESTLAND SCHOOL</t>
  </si>
  <si>
    <t>040040301989</t>
  </si>
  <si>
    <t>0400403</t>
  </si>
  <si>
    <t>AKIMEL O OTHAM PEE POSH CHARTER SCHOOL  INC.</t>
  </si>
  <si>
    <t>01989</t>
  </si>
  <si>
    <t>AKIMEL O'OTHAM PEE POSH (K-2)</t>
  </si>
  <si>
    <t>040040401993</t>
  </si>
  <si>
    <t>0400404</t>
  </si>
  <si>
    <t>AKIMEL O'OTHAM PEE POSH CHARTER SCHOOL  INC.</t>
  </si>
  <si>
    <t>01993</t>
  </si>
  <si>
    <t>AKIMEL O'OTHAM PEE POSH (3-5)</t>
  </si>
  <si>
    <t>040040502053</t>
  </si>
  <si>
    <t>0400405</t>
  </si>
  <si>
    <t>CORNERSTONE CHARTER SCHOOL INC</t>
  </si>
  <si>
    <t>02053</t>
  </si>
  <si>
    <t>CORNERSTONE CHARTER SCHOOL</t>
  </si>
  <si>
    <t>040040602036</t>
  </si>
  <si>
    <t>0400406</t>
  </si>
  <si>
    <t>HAPPY VALLEY SCHOOL  INC.</t>
  </si>
  <si>
    <t>02036</t>
  </si>
  <si>
    <t>HAPPY VALLEY SCHOOL</t>
  </si>
  <si>
    <t>040040702404</t>
  </si>
  <si>
    <t>0400407</t>
  </si>
  <si>
    <t>TUCSON SMALL SCHOOL PROJECT</t>
  </si>
  <si>
    <t>02404</t>
  </si>
  <si>
    <t>CITY HIGH SCHOOL</t>
  </si>
  <si>
    <t>040040902406</t>
  </si>
  <si>
    <t>0400409</t>
  </si>
  <si>
    <t>SATORI  INC.</t>
  </si>
  <si>
    <t>02406</t>
  </si>
  <si>
    <t>SATORI CHARTER SCHOOL</t>
  </si>
  <si>
    <t>040041402412</t>
  </si>
  <si>
    <t>0400414</t>
  </si>
  <si>
    <t>ACADEMY OF BUILDING INDUSTRIES  INC.</t>
  </si>
  <si>
    <t>02412</t>
  </si>
  <si>
    <t>ACADEMY OF BUILDING INDUSTRIES</t>
  </si>
  <si>
    <t>040041502414</t>
  </si>
  <si>
    <t>0400415</t>
  </si>
  <si>
    <t>ARIZONA MONTESSORI CHARTER SCHOOL AT ANTHEM</t>
  </si>
  <si>
    <t>02414</t>
  </si>
  <si>
    <t>AMCS AT ANTHEM DBA CAURUS ACADEMY</t>
  </si>
  <si>
    <t>040041602374</t>
  </si>
  <si>
    <t>0400416</t>
  </si>
  <si>
    <t>STARSHINE ACADEMY</t>
  </si>
  <si>
    <t>02374</t>
  </si>
  <si>
    <t>040041602857</t>
  </si>
  <si>
    <t>02857</t>
  </si>
  <si>
    <t>STARSHINE ST. JOHN'S</t>
  </si>
  <si>
    <t>040041701588</t>
  </si>
  <si>
    <t>0400417</t>
  </si>
  <si>
    <t>ARIZONA AGRIBUSINESS &amp; EQUINE CENTER  INC</t>
  </si>
  <si>
    <t>01588</t>
  </si>
  <si>
    <t>AAEC - SMCC CAMPUS</t>
  </si>
  <si>
    <t>040041802446</t>
  </si>
  <si>
    <t>0400418</t>
  </si>
  <si>
    <t>AHWATUKEE FOOTHILLS PREP  INC.</t>
  </si>
  <si>
    <t>02446</t>
  </si>
  <si>
    <t>AHWATUKEE FOOTHILLS PREP</t>
  </si>
  <si>
    <t>040042002522</t>
  </si>
  <si>
    <t>0400420</t>
  </si>
  <si>
    <t>PILLAR CHARTER SCHOOL</t>
  </si>
  <si>
    <t>02522</t>
  </si>
  <si>
    <t>PILLAR ACADEMY OF BUSINESS &amp; FINANCE</t>
  </si>
  <si>
    <t>040042099999</t>
  </si>
  <si>
    <t>PILLAR ACADEMY ONLINE</t>
  </si>
  <si>
    <t>040042102523</t>
  </si>
  <si>
    <t>0400421</t>
  </si>
  <si>
    <t>ESPERANZA COMMUNITY COLLEGIAL ACADEMY</t>
  </si>
  <si>
    <t>02523</t>
  </si>
  <si>
    <t>040042302525</t>
  </si>
  <si>
    <t>0400423</t>
  </si>
  <si>
    <t>LEGACY EDUCATION GROUP</t>
  </si>
  <si>
    <t>02525</t>
  </si>
  <si>
    <t>EAST VALLEY HIGH SCHOOL</t>
  </si>
  <si>
    <t>040042402526</t>
  </si>
  <si>
    <t>0400424</t>
  </si>
  <si>
    <t>ROSEFIELD CHARTER ELEMENTARY SCHOOL  INC.</t>
  </si>
  <si>
    <t>02526</t>
  </si>
  <si>
    <t>IMAGINE CHARTER ELEMENTARY SCHOOL AT ROSEFIELD</t>
  </si>
  <si>
    <t>040042502527</t>
  </si>
  <si>
    <t>0400425</t>
  </si>
  <si>
    <t>EAST MESA CHARTER ELEMENTARY SCHOOL  INC.</t>
  </si>
  <si>
    <t>02527</t>
  </si>
  <si>
    <t>IMAGINE CHARTER ELEMENTARY SCHOOL AT EAST MESA</t>
  </si>
  <si>
    <t>040042602528</t>
  </si>
  <si>
    <t>0400426</t>
  </si>
  <si>
    <t>02528</t>
  </si>
  <si>
    <t>ARIZONA AGRIBUSINESS &amp; EQUINE CENTER - RED MOUNTAI</t>
  </si>
  <si>
    <t>040042901994</t>
  </si>
  <si>
    <t>0400429</t>
  </si>
  <si>
    <t>COUNTRY GARDENS EDUCATIONAL SERVICES  LLC</t>
  </si>
  <si>
    <t>01994</t>
  </si>
  <si>
    <t>COUNTRY GARDENS CHARTER SCHOOL</t>
  </si>
  <si>
    <t>040043102556</t>
  </si>
  <si>
    <t>0400431</t>
  </si>
  <si>
    <t>A CHILD'S VIEW SCHOOL  INC.</t>
  </si>
  <si>
    <t>02556</t>
  </si>
  <si>
    <t>A CHILD'S VIEW SCHOOL</t>
  </si>
  <si>
    <t>040043302558</t>
  </si>
  <si>
    <t>0400433</t>
  </si>
  <si>
    <t>EL PUEBLO INTEGRAL - TEACHING &amp; LEARNING COLLABORATIVE</t>
  </si>
  <si>
    <t>02558</t>
  </si>
  <si>
    <t>PAULO FREIRE FREEDOM SCHOOL</t>
  </si>
  <si>
    <t>040043602651</t>
  </si>
  <si>
    <t>0400436</t>
  </si>
  <si>
    <t>WILDCAT SECONDARY SCHOOL</t>
  </si>
  <si>
    <t>02651</t>
  </si>
  <si>
    <t>WILDCAT SCHOOL</t>
  </si>
  <si>
    <t>040043701920</t>
  </si>
  <si>
    <t>0400437</t>
  </si>
  <si>
    <t>NAZLINI COMMUNITY SCHOOL  INC.</t>
  </si>
  <si>
    <t>01920</t>
  </si>
  <si>
    <t>NAZLINI CHARTER SCHOOL</t>
  </si>
  <si>
    <t>040043802653</t>
  </si>
  <si>
    <t>0400438</t>
  </si>
  <si>
    <t>IMAGINE CHARTER ELEMENTARY AT DESERT WEST  INC.</t>
  </si>
  <si>
    <t>02653</t>
  </si>
  <si>
    <t>IMAGINE ELEMENTARY AT DESERT WEST</t>
  </si>
  <si>
    <t>040043902644</t>
  </si>
  <si>
    <t>0400439</t>
  </si>
  <si>
    <t>DESERT STAR COMMUNITY SCHOOL  INC.</t>
  </si>
  <si>
    <t>02644</t>
  </si>
  <si>
    <t>DESERT STAR COMMUNITY SCHOOL</t>
  </si>
  <si>
    <t>040044002681</t>
  </si>
  <si>
    <t>0400440</t>
  </si>
  <si>
    <t>CHANDLER PREPARATORY ACADEMY</t>
  </si>
  <si>
    <t>02681</t>
  </si>
  <si>
    <t>GREAT HEARTS ACADEMIES - CHANDLER PREP</t>
  </si>
  <si>
    <t>040044102658</t>
  </si>
  <si>
    <t>0400441</t>
  </si>
  <si>
    <t>IMAGINE MIDDLE AT SURPRISE  INC.</t>
  </si>
  <si>
    <t>02658</t>
  </si>
  <si>
    <t>IMAGINE MIDDLE AT SURPRISE</t>
  </si>
  <si>
    <t>040044202683</t>
  </si>
  <si>
    <t>0400442</t>
  </si>
  <si>
    <t>IMAGINE MIDDLE AT EAST MESA  INC.</t>
  </si>
  <si>
    <t>02683</t>
  </si>
  <si>
    <t>IMAGINE MIDDLE AT EAST MESA</t>
  </si>
  <si>
    <t>040044402321</t>
  </si>
  <si>
    <t>0400444</t>
  </si>
  <si>
    <t>PRESCOTT VALLEY CHARTER SCHOOL</t>
  </si>
  <si>
    <t>02321</t>
  </si>
  <si>
    <t>PRESCOTT VALLEY SCHOOL</t>
  </si>
  <si>
    <t>040044502676</t>
  </si>
  <si>
    <t>0400445</t>
  </si>
  <si>
    <t>IMAGINE CHARTER ELEMENTARY AT CAMELBACK  INC.</t>
  </si>
  <si>
    <t>02676</t>
  </si>
  <si>
    <t>IMAGINE ELEMENTARY AT CAMELBACK</t>
  </si>
  <si>
    <t>040044602659</t>
  </si>
  <si>
    <t>0400446</t>
  </si>
  <si>
    <t>IMAGINE ELEMENTARY AT TEMPE  INC.</t>
  </si>
  <si>
    <t>02659</t>
  </si>
  <si>
    <t>IMAGINE ELEMENTARY AT TEMPE</t>
  </si>
  <si>
    <t>040044702671</t>
  </si>
  <si>
    <t>0400447</t>
  </si>
  <si>
    <t>A C S F D.B.A. SOUTH RIDGE HIGH</t>
  </si>
  <si>
    <t>02671</t>
  </si>
  <si>
    <t>SOUTH RIDGE HIGH SCHOOL</t>
  </si>
  <si>
    <t>040044802638</t>
  </si>
  <si>
    <t>0400448</t>
  </si>
  <si>
    <t>DESERT SKY COMMUNITY SCHOOL  INC.</t>
  </si>
  <si>
    <t>02638</t>
  </si>
  <si>
    <t>DESERT SKY COMMUNITY SCHOOL</t>
  </si>
  <si>
    <t>040045101917</t>
  </si>
  <si>
    <t>0400451</t>
  </si>
  <si>
    <t>KIN DAH LICHII OLTA  INC.</t>
  </si>
  <si>
    <t>01917</t>
  </si>
  <si>
    <t>KIN DAH LICHII OLTA' CHARTER SCHOOL</t>
  </si>
  <si>
    <t>040060803115</t>
  </si>
  <si>
    <t>0400608</t>
  </si>
  <si>
    <t>03115</t>
  </si>
  <si>
    <t>BASIS SCOTTSDALE</t>
  </si>
  <si>
    <t>040060903117</t>
  </si>
  <si>
    <t>0400609</t>
  </si>
  <si>
    <t>BRADLEY ACADEMY OF EXCELLENCE  INC.</t>
  </si>
  <si>
    <t>03117</t>
  </si>
  <si>
    <t>BRADLEY ACADEMY OF EXCELLENCE</t>
  </si>
  <si>
    <t>040061002056</t>
  </si>
  <si>
    <t>0400610</t>
  </si>
  <si>
    <t>PARTNERSHIP WITH PARENTS  INC.</t>
  </si>
  <si>
    <t>02056</t>
  </si>
  <si>
    <t>DESERT HEIGHTS CHARTER SCHOOL</t>
  </si>
  <si>
    <t>040061103120</t>
  </si>
  <si>
    <t>0400611</t>
  </si>
  <si>
    <t>CAREER SUCCESS HIGH SCHOOL - MESA</t>
  </si>
  <si>
    <t>03120</t>
  </si>
  <si>
    <t>040061302553</t>
  </si>
  <si>
    <t>0400613</t>
  </si>
  <si>
    <t>EDUCATIONAL IMPACT  INC.</t>
  </si>
  <si>
    <t>02553</t>
  </si>
  <si>
    <t>ADVENTURE SCHOOL</t>
  </si>
  <si>
    <t>040061303135</t>
  </si>
  <si>
    <t>03135</t>
  </si>
  <si>
    <t>ACADEMY ADVENTURES PRIMARY SCHOOL</t>
  </si>
  <si>
    <t>040061403158</t>
  </si>
  <si>
    <t>0400614</t>
  </si>
  <si>
    <t>MCCCD ON BEHALF OF PHOENIX COLLEGE PREP. ACAD.</t>
  </si>
  <si>
    <t>03158</t>
  </si>
  <si>
    <t>PHOENIX COLLEGE PREPARATORY ACADEMY</t>
  </si>
  <si>
    <t>040061603094</t>
  </si>
  <si>
    <t>0400616</t>
  </si>
  <si>
    <t>NEW SCHOOL FOR THE ARTS MIDDLE SCHOOL</t>
  </si>
  <si>
    <t>03094</t>
  </si>
  <si>
    <t>040061803095</t>
  </si>
  <si>
    <t>0400618</t>
  </si>
  <si>
    <t>AMERICAN CHARTER SCHOOLS FOUNDATION D.B.A. SOUTH POINTE HIGH</t>
  </si>
  <si>
    <t>03095</t>
  </si>
  <si>
    <t>SOUTH POINTE HIGH SCHOOL</t>
  </si>
  <si>
    <t>040061903097</t>
  </si>
  <si>
    <t>0400619</t>
  </si>
  <si>
    <t>AMERICAN Charter School Foundation D.B.A. ALTA VISTA HIGH School</t>
  </si>
  <si>
    <t>03097</t>
  </si>
  <si>
    <t>ALTA VISTA HIGH SCHOOL</t>
  </si>
  <si>
    <t>040062000687</t>
  </si>
  <si>
    <t>0400620</t>
  </si>
  <si>
    <t>PINNACLE EDUCATION-MESA  INC.</t>
  </si>
  <si>
    <t>00687</t>
  </si>
  <si>
    <t>PINNACLE HIGH SCHOOL - MESA</t>
  </si>
  <si>
    <t>040062100688</t>
  </si>
  <si>
    <t>00688</t>
  </si>
  <si>
    <t>PINNACLE HIGH SCHOOL - TEMPE</t>
  </si>
  <si>
    <t>040062502157</t>
  </si>
  <si>
    <t>0400625</t>
  </si>
  <si>
    <t>PINNACLE EDUCATION-KINO  INC.</t>
  </si>
  <si>
    <t>02157</t>
  </si>
  <si>
    <t>040062601886</t>
  </si>
  <si>
    <t>0400626</t>
  </si>
  <si>
    <t>PINNACLE EDUCATION-CASA GRANDE  INC.</t>
  </si>
  <si>
    <t>01886</t>
  </si>
  <si>
    <t>PINNACLE HIGH SCHOOL - CASA GRANDE</t>
  </si>
  <si>
    <t>040063103103</t>
  </si>
  <si>
    <t>0400631</t>
  </si>
  <si>
    <t>PATRIOT ACADEMY  INC</t>
  </si>
  <si>
    <t>03103</t>
  </si>
  <si>
    <t>PATRIOT ACADEMY</t>
  </si>
  <si>
    <t>040063203105</t>
  </si>
  <si>
    <t>0400632</t>
  </si>
  <si>
    <t>COCHISE COMMUNITY DEVELOPMENT CORPORATION</t>
  </si>
  <si>
    <t>03105</t>
  </si>
  <si>
    <t>THE BEREAN SCHOOLS</t>
  </si>
  <si>
    <t>040063303106</t>
  </si>
  <si>
    <t>0400633</t>
  </si>
  <si>
    <t>CANYON ROSE ACADEMY  INC.</t>
  </si>
  <si>
    <t>03106</t>
  </si>
  <si>
    <t>CANYON ROSE ACADEMY</t>
  </si>
  <si>
    <t>040063402201</t>
  </si>
  <si>
    <t>0400634</t>
  </si>
  <si>
    <t>ALLSPORT ACADEMY</t>
  </si>
  <si>
    <t>02201</t>
  </si>
  <si>
    <t>040063603011</t>
  </si>
  <si>
    <t>0400636</t>
  </si>
  <si>
    <t>BLUEPRINT EDUCATION</t>
  </si>
  <si>
    <t>03011</t>
  </si>
  <si>
    <t>BLUEPRINT HIGH SCHOOL</t>
  </si>
  <si>
    <t>040063603108</t>
  </si>
  <si>
    <t>03108</t>
  </si>
  <si>
    <t>HOPE HIGH SCHOOL</t>
  </si>
  <si>
    <t>040063603163</t>
  </si>
  <si>
    <t>03163</t>
  </si>
  <si>
    <t>HOPE HIGH SCHOOL ONLINE</t>
  </si>
  <si>
    <t>040063702032</t>
  </si>
  <si>
    <t>0400637</t>
  </si>
  <si>
    <t>EDKEY  INC. - REDWOOD ACADEMY</t>
  </si>
  <si>
    <t>02032</t>
  </si>
  <si>
    <t>SEQUOIA REDWOOD CHARTER SCHOOL</t>
  </si>
  <si>
    <t>040063801796</t>
  </si>
  <si>
    <t>0400638</t>
  </si>
  <si>
    <t>EDKEY  INC. - PATHFINDER ACADEMY</t>
  </si>
  <si>
    <t>01796</t>
  </si>
  <si>
    <t>PATHFINDER ACADEMY</t>
  </si>
  <si>
    <t>040064002031</t>
  </si>
  <si>
    <t>0400640</t>
  </si>
  <si>
    <t>CHOICE EDUCATION &amp; DEVELOPMENT CORP. - SEQUOIA SCHOOL FOR TH</t>
  </si>
  <si>
    <t>02031</t>
  </si>
  <si>
    <t>SEQUOIA SCHOOL FOR THE DEAF AND HARD OF HEARING</t>
  </si>
  <si>
    <t>040064102375</t>
  </si>
  <si>
    <t>0400641</t>
  </si>
  <si>
    <t>EDKEY  INC. - SEQUOIA RANCH SCHOOL</t>
  </si>
  <si>
    <t>02375</t>
  </si>
  <si>
    <t>SEQUOIA RANCH</t>
  </si>
  <si>
    <t>040064102881</t>
  </si>
  <si>
    <t>02881</t>
  </si>
  <si>
    <t>CHILDREN FIRST ACADEMY - PHOENIX</t>
  </si>
  <si>
    <t>040064102953</t>
  </si>
  <si>
    <t>02953</t>
  </si>
  <si>
    <t>CHILDREN FIRST ACADEMY - TEMPE</t>
  </si>
  <si>
    <t>040064103048</t>
  </si>
  <si>
    <t>03048</t>
  </si>
  <si>
    <t>SEQUOIA PATHWAY ACADEMY</t>
  </si>
  <si>
    <t>040064902846</t>
  </si>
  <si>
    <t>0400649</t>
  </si>
  <si>
    <t>HERITAGE ELEMENTARY SCHOOL</t>
  </si>
  <si>
    <t>02846</t>
  </si>
  <si>
    <t>HERITAGE ELEMENTARY - WILLIAMS</t>
  </si>
  <si>
    <t>040064903114</t>
  </si>
  <si>
    <t>03114</t>
  </si>
  <si>
    <t>040065001846</t>
  </si>
  <si>
    <t>0400650</t>
  </si>
  <si>
    <t>INTEGRITY EDUCATION INCORPORATED</t>
  </si>
  <si>
    <t>01846</t>
  </si>
  <si>
    <t>INTEGRITY EDUCATION CENTRE</t>
  </si>
  <si>
    <t>040065303004</t>
  </si>
  <si>
    <t>0400653</t>
  </si>
  <si>
    <t>CHOICE EDUCATION AND DEVELOPMENT CORPORATION DBA ARIZONA CON</t>
  </si>
  <si>
    <t>03004</t>
  </si>
  <si>
    <t>ARIZONA CONSERVATORY FOR ARTS AND ACADEMICS MIDDLE</t>
  </si>
  <si>
    <t>040065303069</t>
  </si>
  <si>
    <t>03069</t>
  </si>
  <si>
    <t>ARIZONA CONSERVATORY FOR ARTS AND ACADEMICS</t>
  </si>
  <si>
    <t>040065503096</t>
  </si>
  <si>
    <t>0400655</t>
  </si>
  <si>
    <t>VERITAS PREPARATORY ACADEMY</t>
  </si>
  <si>
    <t>03096</t>
  </si>
  <si>
    <t>GREAT HEARTS ACADEMIES - VERITAS PREP</t>
  </si>
  <si>
    <t>040065602869</t>
  </si>
  <si>
    <t>0400656</t>
  </si>
  <si>
    <t>RSD CHARTER SCHOOL  INC.</t>
  </si>
  <si>
    <t>02869</t>
  </si>
  <si>
    <t>RSD COMPUTERIZED PLUS HIGH SCHOOL</t>
  </si>
  <si>
    <t>040065603223</t>
  </si>
  <si>
    <t>03223</t>
  </si>
  <si>
    <t>RSD COMPUTERIZED PLUS ONLINE PROGRAM</t>
  </si>
  <si>
    <t>040074502856</t>
  </si>
  <si>
    <t>0400745</t>
  </si>
  <si>
    <t>LEGACY TRADITIONAL CHARTER SCHOOL</t>
  </si>
  <si>
    <t>02856</t>
  </si>
  <si>
    <t>LEGACY TRADITIONAL SCHOOL-MARICOPA</t>
  </si>
  <si>
    <t>040074503012</t>
  </si>
  <si>
    <t>03012</t>
  </si>
  <si>
    <t>LEGACY TRADITIONAL SCHOOL - CASA GRANDE</t>
  </si>
  <si>
    <t>040074503190</t>
  </si>
  <si>
    <t>03190</t>
  </si>
  <si>
    <t>LEGACY TRADITIONAL SCHOOL - QUEEN CREEK</t>
  </si>
  <si>
    <t>040074602864</t>
  </si>
  <si>
    <t>0400746</t>
  </si>
  <si>
    <t>EDUPRIZE SCHOOLS  LLC</t>
  </si>
  <si>
    <t>02864</t>
  </si>
  <si>
    <t>EDUPRIZE SCHOOL</t>
  </si>
  <si>
    <t>040074702795</t>
  </si>
  <si>
    <t>0400747</t>
  </si>
  <si>
    <t>SCOTTSDALE PREPARATORY ACADEMY</t>
  </si>
  <si>
    <t>02795</t>
  </si>
  <si>
    <t>GREAT HEARTS ACADEMIES - SCOTTSDALE PREP</t>
  </si>
  <si>
    <t>040075102781</t>
  </si>
  <si>
    <t>0400751</t>
  </si>
  <si>
    <t>CONCORDIA CHARTER SCHOOL  INC.</t>
  </si>
  <si>
    <t>02781</t>
  </si>
  <si>
    <t>CONCORDIA CHARTER SCHOOL</t>
  </si>
  <si>
    <t>040075103213</t>
  </si>
  <si>
    <t>03213</t>
  </si>
  <si>
    <t>CONCORDIA CHARTER SCHOOL- NAVAJO MISSION</t>
  </si>
  <si>
    <t>040075302838</t>
  </si>
  <si>
    <t>0400753</t>
  </si>
  <si>
    <t>AMBASSADOR ACADEMY</t>
  </si>
  <si>
    <t>02838</t>
  </si>
  <si>
    <t>040075402819</t>
  </si>
  <si>
    <t>0400754</t>
  </si>
  <si>
    <t>IMAGINE MIDDLE AT DESERT WEST  LLC</t>
  </si>
  <si>
    <t>02819</t>
  </si>
  <si>
    <t>IMAGINE DESERT WEST MIDDLE</t>
  </si>
  <si>
    <t>040075502371</t>
  </si>
  <si>
    <t>0400755</t>
  </si>
  <si>
    <t>FREEDOM ACADEMY  INC.</t>
  </si>
  <si>
    <t>02371</t>
  </si>
  <si>
    <t>FREEDOM ACADEMY</t>
  </si>
  <si>
    <t>040075503029</t>
  </si>
  <si>
    <t>03029</t>
  </si>
  <si>
    <t>FREEDOM ACADEMY NORTH</t>
  </si>
  <si>
    <t>040075602813</t>
  </si>
  <si>
    <t>0400756</t>
  </si>
  <si>
    <t>IMAGINE MIDDLE AT CAMELBACK  LLC</t>
  </si>
  <si>
    <t>02813</t>
  </si>
  <si>
    <t>IMAGINE MIDDLE AT CAMELBACK</t>
  </si>
  <si>
    <t>040075702820</t>
  </si>
  <si>
    <t>0400757</t>
  </si>
  <si>
    <t>MESA PREPARATORY ACADEMY  INC.</t>
  </si>
  <si>
    <t>02820</t>
  </si>
  <si>
    <t>GREAT HEARTS ACADEMIES - MESA PREP</t>
  </si>
  <si>
    <t>040075802766</t>
  </si>
  <si>
    <t>0400758</t>
  </si>
  <si>
    <t>CANDEO SCHOOLS  INC.</t>
  </si>
  <si>
    <t>02766</t>
  </si>
  <si>
    <t>CANDEO PEORIA</t>
  </si>
  <si>
    <t>040076002911</t>
  </si>
  <si>
    <t>0400760</t>
  </si>
  <si>
    <t>GREAT HEARTS ACADEMIES - GLENDALE PREP</t>
  </si>
  <si>
    <t>02911</t>
  </si>
  <si>
    <t>040076102947</t>
  </si>
  <si>
    <t>0400761</t>
  </si>
  <si>
    <t>TEMPE PREPARATORY JUNIOR ACADEMY</t>
  </si>
  <si>
    <t>02947</t>
  </si>
  <si>
    <t>040076302915</t>
  </si>
  <si>
    <t>0400763</t>
  </si>
  <si>
    <t>EDUCATIONAL ENTERPRISES  INC.</t>
  </si>
  <si>
    <t>02915</t>
  </si>
  <si>
    <t>EAGLE COLLEGE PREP</t>
  </si>
  <si>
    <t>040076399999</t>
  </si>
  <si>
    <t>EAGLE COLLEGE PREP HARMONY</t>
  </si>
  <si>
    <t>040076402949</t>
  </si>
  <si>
    <t>0400764</t>
  </si>
  <si>
    <t>UNIVERSITY PUBLIC SCHOOLS  INC.</t>
  </si>
  <si>
    <t>02949</t>
  </si>
  <si>
    <t>ASU PREP ACADEMY POLY ELEMENTARY SCHOOL</t>
  </si>
  <si>
    <t>040076403051</t>
  </si>
  <si>
    <t>03051</t>
  </si>
  <si>
    <t>ASU PREP ACADEMY PHOENIX CAMPUS</t>
  </si>
  <si>
    <t>040076602901</t>
  </si>
  <si>
    <t>0400766</t>
  </si>
  <si>
    <t>IMAGINE ELEMENTARY AT COOLIDGE  LLC</t>
  </si>
  <si>
    <t>02901</t>
  </si>
  <si>
    <t>IMAGINE ELEMENTARY AT COOLIDGE</t>
  </si>
  <si>
    <t>040076802913</t>
  </si>
  <si>
    <t>0400768</t>
  </si>
  <si>
    <t>PIMA PREVENTION PARTNERSHIP  ACADEMY</t>
  </si>
  <si>
    <t>02913</t>
  </si>
  <si>
    <t>PIMA PARTNERSHIP ACADEMY</t>
  </si>
  <si>
    <t>040076902956</t>
  </si>
  <si>
    <t>0400769</t>
  </si>
  <si>
    <t>IMAGINE MIDDLE AT COOLIDGE  LLC</t>
  </si>
  <si>
    <t>02956</t>
  </si>
  <si>
    <t>IMAGINE PREP COOLIDGE</t>
  </si>
  <si>
    <t>040077002903</t>
  </si>
  <si>
    <t>0400770</t>
  </si>
  <si>
    <t>IMAGINE PREPARATORY HIGH SCHOOL AT SURPRISE  LLC</t>
  </si>
  <si>
    <t>02903</t>
  </si>
  <si>
    <t>IMAGINE PREPARATORY HIGH SCHOOL AT SURPRISE</t>
  </si>
  <si>
    <t>040077102899</t>
  </si>
  <si>
    <t>0400771</t>
  </si>
  <si>
    <t>BLUE ADOBE PROJECT</t>
  </si>
  <si>
    <t>02899</t>
  </si>
  <si>
    <t>SKY ISLANDS</t>
  </si>
  <si>
    <t>040077302905</t>
  </si>
  <si>
    <t>0400773</t>
  </si>
  <si>
    <t>YUMA COUNTY SHERIFFS DETENTION CENTER</t>
  </si>
  <si>
    <t>02905</t>
  </si>
  <si>
    <t>JAIL - YUMA COUNTY SHERIFF'S OFFICE</t>
  </si>
  <si>
    <t>040077402934</t>
  </si>
  <si>
    <t>0400774</t>
  </si>
  <si>
    <t>SONORAN SCIENCE ACADEMY - BROADWAY</t>
  </si>
  <si>
    <t>02934</t>
  </si>
  <si>
    <t>040077502916</t>
  </si>
  <si>
    <t>0400775</t>
  </si>
  <si>
    <t>SAN TAN MONTESSORI SCHOOL  INC.</t>
  </si>
  <si>
    <t>02916</t>
  </si>
  <si>
    <t>SAN TAN LEARNING CENTER</t>
  </si>
  <si>
    <t>040077602387</t>
  </si>
  <si>
    <t>0400776</t>
  </si>
  <si>
    <t>DAISY EDUCATION CORPORATION DBA SONORAN SCIENCE ACADEMY - PH</t>
  </si>
  <si>
    <t>02387</t>
  </si>
  <si>
    <t>SONORAN SCIENCE ACADEMY - PHOENIX</t>
  </si>
  <si>
    <t>040077802902</t>
  </si>
  <si>
    <t>0400778</t>
  </si>
  <si>
    <t>PARAGON EDUCATION CORPORATION</t>
  </si>
  <si>
    <t>02902</t>
  </si>
  <si>
    <t>PARAGON SCIENCE ACADEMY</t>
  </si>
  <si>
    <t>040078002928</t>
  </si>
  <si>
    <t>0400780</t>
  </si>
  <si>
    <t>IMAGINE ELEMENTARY AT AVONDALE  LLC</t>
  </si>
  <si>
    <t>02928</t>
  </si>
  <si>
    <t>IMAGINE AVONDALE ELEMENTARY</t>
  </si>
  <si>
    <t>040078102910</t>
  </si>
  <si>
    <t>0400781</t>
  </si>
  <si>
    <t>MATH AND SCIENCE SUCCESS ACADEMY  INC.</t>
  </si>
  <si>
    <t>02910</t>
  </si>
  <si>
    <t>MATH AND SCIENCE SUCCESS ACADEMY</t>
  </si>
  <si>
    <t>040078202954</t>
  </si>
  <si>
    <t>0400782</t>
  </si>
  <si>
    <t>HAVEN MONTESSORI CHILDREN'S HOUSE  INC.</t>
  </si>
  <si>
    <t>02954</t>
  </si>
  <si>
    <t>HAVEN MONTESSORI CHARTER SCHOOL</t>
  </si>
  <si>
    <t>040078302932</t>
  </si>
  <si>
    <t>0400783</t>
  </si>
  <si>
    <t>IMAGINE PREP  SUPERSTITION INC.</t>
  </si>
  <si>
    <t>02932</t>
  </si>
  <si>
    <t>IMAGINE PREP SUPERSTITION</t>
  </si>
  <si>
    <t>040078502929</t>
  </si>
  <si>
    <t>0400785</t>
  </si>
  <si>
    <t>AZ COMPASS SCHOOLS  INC.</t>
  </si>
  <si>
    <t>02929</t>
  </si>
  <si>
    <t>AZ COMPASS PREP SCHOOL</t>
  </si>
  <si>
    <t>040078602885</t>
  </si>
  <si>
    <t>0400786</t>
  </si>
  <si>
    <t>WEST VALLEY ARTS AND TECHNOLOGY ACADEMY  INC.</t>
  </si>
  <si>
    <t>02885</t>
  </si>
  <si>
    <t>RIVERBEND PREP</t>
  </si>
  <si>
    <t>040078702898</t>
  </si>
  <si>
    <t>0400787</t>
  </si>
  <si>
    <t>VISTA GROVE ACADEMY  ELEMENTARY SC</t>
  </si>
  <si>
    <t>02898</t>
  </si>
  <si>
    <t>VISTA GROVE PREPARATORY ACADEMY ELEMENTARY SCHOOL</t>
  </si>
  <si>
    <t>040078802999</t>
  </si>
  <si>
    <t>0400788</t>
  </si>
  <si>
    <t>PHOENIX COLLEGIATE ACADEMY  INC.</t>
  </si>
  <si>
    <t>02999</t>
  </si>
  <si>
    <t>PHOENIX COLLEGIATE ACADEMY CHARTER SCHOOL</t>
  </si>
  <si>
    <t>040078902931</t>
  </si>
  <si>
    <t>0400789</t>
  </si>
  <si>
    <t>LIBERTY ARTS ACADEMY PUBLIC CHARTER ELEMENTARY SCHOOL</t>
  </si>
  <si>
    <t>02931</t>
  </si>
  <si>
    <t>LIBERTY ARTS ACADEMY</t>
  </si>
  <si>
    <t>040079102963</t>
  </si>
  <si>
    <t>0400791</t>
  </si>
  <si>
    <t>TELEOS PREPARATORY ACADEMY</t>
  </si>
  <si>
    <t>02963</t>
  </si>
  <si>
    <t>GREAT HEARTS ACADEMIES - TELEOS PREP</t>
  </si>
  <si>
    <t>040079202970</t>
  </si>
  <si>
    <t>0400792</t>
  </si>
  <si>
    <t>VECTOR SCHOOL DISTRICT  INC.</t>
  </si>
  <si>
    <t>02970</t>
  </si>
  <si>
    <t>VECTOR PREP AND ARTS ACADEMY</t>
  </si>
  <si>
    <t>040079302984</t>
  </si>
  <si>
    <t>0400793</t>
  </si>
  <si>
    <t>MORRISON EDUCATION GROUP  INC.</t>
  </si>
  <si>
    <t>02984</t>
  </si>
  <si>
    <t>SUN VALLEY CHARTER SCHOOL</t>
  </si>
  <si>
    <t>040079602645</t>
  </si>
  <si>
    <t>0400796</t>
  </si>
  <si>
    <t>CAFA  INC. DBA LEARNING FOUNDATION AND PERFORMING ARTS ALTA</t>
  </si>
  <si>
    <t>02645</t>
  </si>
  <si>
    <t>LEARNING FOUNDATION AND PERFORMING ARTS ALTA MESA</t>
  </si>
  <si>
    <t>040079803021</t>
  </si>
  <si>
    <t>0400798</t>
  </si>
  <si>
    <t>CHALLENGE FOUNDATION ACADEMIES OF ARIZONA  INC.</t>
  </si>
  <si>
    <t>03021</t>
  </si>
  <si>
    <t>PIONEER PREPARATORY - A CHALLENGE FOUNDATION</t>
  </si>
  <si>
    <t>040079902943</t>
  </si>
  <si>
    <t>0400799</t>
  </si>
  <si>
    <t>GILBERT ARTS ACADEMY PUBLIC CHARTER ELEMENTARY SCHOOL</t>
  </si>
  <si>
    <t>02943</t>
  </si>
  <si>
    <t>GILBERT ARTS ACADEMY</t>
  </si>
  <si>
    <t>040080003034</t>
  </si>
  <si>
    <t>0400800</t>
  </si>
  <si>
    <t>THE ODYSSEY PREPARATORY ACADEMY  INC.</t>
  </si>
  <si>
    <t>03034</t>
  </si>
  <si>
    <t>THE ODYSSEY PREPARATORY ACADEMY</t>
  </si>
  <si>
    <t>040080003211</t>
  </si>
  <si>
    <t>03211</t>
  </si>
  <si>
    <t>040080099999</t>
  </si>
  <si>
    <t>THE ODYSSEY PREPARATORY ACADEMY GOODYEAR</t>
  </si>
  <si>
    <t>040080102941</t>
  </si>
  <si>
    <t>0400801</t>
  </si>
  <si>
    <t>SKYLINE GILA RIVER SCHOOLS  LLC</t>
  </si>
  <si>
    <t>02941</t>
  </si>
  <si>
    <t>SKYLINE D5</t>
  </si>
  <si>
    <t>040080202962</t>
  </si>
  <si>
    <t>0400802</t>
  </si>
  <si>
    <t>IMAGINE MIDDLE AT AVONDALE  LLC</t>
  </si>
  <si>
    <t>02962</t>
  </si>
  <si>
    <t>IMAGINE AVONDALE MIDDLE</t>
  </si>
  <si>
    <t>040080302667</t>
  </si>
  <si>
    <t>0400803</t>
  </si>
  <si>
    <t>CAFA  INC. DBA LEARNING FOUNDATION AND PERFORMING ARTS GILBE</t>
  </si>
  <si>
    <t>02667</t>
  </si>
  <si>
    <t>LEARNING FOUNDATION AND PERFORMING ARTS GILBERT</t>
  </si>
  <si>
    <t>040080402996</t>
  </si>
  <si>
    <t>0400804</t>
  </si>
  <si>
    <t>SUCCESSFUL BEGINNINGS CHARTER SCHOOL</t>
  </si>
  <si>
    <t>02996</t>
  </si>
  <si>
    <t>040080503050</t>
  </si>
  <si>
    <t>0400805</t>
  </si>
  <si>
    <t>CHOICE ACADEMIES  INC.</t>
  </si>
  <si>
    <t>03050</t>
  </si>
  <si>
    <t>ADAMS TRADITIONAL ACADEMY</t>
  </si>
  <si>
    <t>040080602891</t>
  </si>
  <si>
    <t>0400806</t>
  </si>
  <si>
    <t>DAISY EDUCATION CORPORATION DBA SONORAN SCIENCE ACADEMY - AH</t>
  </si>
  <si>
    <t>02891</t>
  </si>
  <si>
    <t>SONORAN SCIENCE ACADEMY - AHWATUKEE</t>
  </si>
  <si>
    <t>040080702976</t>
  </si>
  <si>
    <t>0400807</t>
  </si>
  <si>
    <t>SONORAN SCIENCE ACADEMY DAVIS-MONTHAN</t>
  </si>
  <si>
    <t>02976</t>
  </si>
  <si>
    <t>040081003026</t>
  </si>
  <si>
    <t>0400810</t>
  </si>
  <si>
    <t>IMAGINE SUPERSTITION MIDDLE ,INC</t>
  </si>
  <si>
    <t>03026</t>
  </si>
  <si>
    <t>IMAGINE SUPERSTITION MIDDLE</t>
  </si>
  <si>
    <t>040081101583</t>
  </si>
  <si>
    <t>0400811</t>
  </si>
  <si>
    <t>OMBUDSMAN EDUCATIONAL SERVICES  LTD  A SUBSIDIARY OF EDUCATI</t>
  </si>
  <si>
    <t>01583</t>
  </si>
  <si>
    <t>OMBUDSMAN - CHARTER EAST</t>
  </si>
  <si>
    <t>040081102855</t>
  </si>
  <si>
    <t>02855</t>
  </si>
  <si>
    <t>OMBUDSMAN - CHARTER EAST II</t>
  </si>
  <si>
    <t>040081102894</t>
  </si>
  <si>
    <t>02894</t>
  </si>
  <si>
    <t>OMBUDSMAN - CHARTER CENTRAL</t>
  </si>
  <si>
    <t>040081102950</t>
  </si>
  <si>
    <t>02950</t>
  </si>
  <si>
    <t>OMBUDSMAN - CHARTER VALENCIA</t>
  </si>
  <si>
    <t>040081199996</t>
  </si>
  <si>
    <t>99996</t>
  </si>
  <si>
    <t>OMBUDSMAN CHARTER WEST</t>
  </si>
  <si>
    <t>040081199997</t>
  </si>
  <si>
    <t>99997</t>
  </si>
  <si>
    <t>OMBUDSMAN CHARTER NORTHWEST</t>
  </si>
  <si>
    <t>040081199998</t>
  </si>
  <si>
    <t>OMBUDSMAN CHARTER METRO</t>
  </si>
  <si>
    <t>040081199999</t>
  </si>
  <si>
    <t>OMBUDSMAN CHARTER NORTHEAST</t>
  </si>
  <si>
    <t>040081203039</t>
  </si>
  <si>
    <t>0400812</t>
  </si>
  <si>
    <t>OPPORTUNITIES FOR YOUTH  INC.</t>
  </si>
  <si>
    <t>03039</t>
  </si>
  <si>
    <t>LEADING EDGE PREP VISTA</t>
  </si>
  <si>
    <t>040081303053</t>
  </si>
  <si>
    <t>0400813</t>
  </si>
  <si>
    <t>CAMP VERDE UNIFIED SCHOOL DISTRICT DBA SOUTH VERDE</t>
  </si>
  <si>
    <t>03053</t>
  </si>
  <si>
    <t>SOUTH VERDE TECHNOLOGY MAGNET</t>
  </si>
  <si>
    <t>040081402554</t>
  </si>
  <si>
    <t>0400814</t>
  </si>
  <si>
    <t>CPLC COMMUNITY SCHOOLS DBA HIAKI HIGH SCHOOL</t>
  </si>
  <si>
    <t>02554</t>
  </si>
  <si>
    <t>HIAKI HIGH SCHOOL</t>
  </si>
  <si>
    <t>040081503023</t>
  </si>
  <si>
    <t>0400815</t>
  </si>
  <si>
    <t>RESEARCH BASED EDUCATION CORPORATION</t>
  </si>
  <si>
    <t>03023</t>
  </si>
  <si>
    <t>PAULDEN COMMUNITY SCHOOL</t>
  </si>
  <si>
    <t>040081602998</t>
  </si>
  <si>
    <t>0400816</t>
  </si>
  <si>
    <t>EDUCATIONAL OPTIONS FOUNDATION</t>
  </si>
  <si>
    <t>02998</t>
  </si>
  <si>
    <t>EDOPTIONS HIGH SCHOOL</t>
  </si>
  <si>
    <t>040081603219</t>
  </si>
  <si>
    <t>03219</t>
  </si>
  <si>
    <t>EDOPTIONS AOI PROGRAM</t>
  </si>
  <si>
    <t>040081703191</t>
  </si>
  <si>
    <t>0400817</t>
  </si>
  <si>
    <t>ED AHEAD</t>
  </si>
  <si>
    <t>03191</t>
  </si>
  <si>
    <t>ACADEMY ADVENTURES MIDTOWN</t>
  </si>
  <si>
    <t>040081803197</t>
  </si>
  <si>
    <t>0400818</t>
  </si>
  <si>
    <t>03197</t>
  </si>
  <si>
    <t>BASIS ORO VALLEY</t>
  </si>
  <si>
    <t>040081903187</t>
  </si>
  <si>
    <t>0400819</t>
  </si>
  <si>
    <t>ANTHEM PREPARATORY ACADEMY</t>
  </si>
  <si>
    <t>03187</t>
  </si>
  <si>
    <t>GREAT HEARTS ACADEMIES - ANTHEM PREP</t>
  </si>
  <si>
    <t>040082002672</t>
  </si>
  <si>
    <t>0400820</t>
  </si>
  <si>
    <t>COMPASS POINTS INTERNATIONAL  INC</t>
  </si>
  <si>
    <t>02672</t>
  </si>
  <si>
    <t>NORTHPOINT EXPEDITIONARY LEARNING ACADEMY</t>
  </si>
  <si>
    <t>040082103226</t>
  </si>
  <si>
    <t>0400821</t>
  </si>
  <si>
    <t>PIMA PREVENTION PARTNERSHIP</t>
  </si>
  <si>
    <t>03226</t>
  </si>
  <si>
    <t>ARIZONA COLLEGIATE  HIGH SCHOOL</t>
  </si>
  <si>
    <t>040082203221</t>
  </si>
  <si>
    <t>0400822</t>
  </si>
  <si>
    <t>SONORAN SCIENCE ACADEMY - PHOENIX METRO</t>
  </si>
  <si>
    <t>03221</t>
  </si>
  <si>
    <t>040082403178</t>
  </si>
  <si>
    <t>0400824</t>
  </si>
  <si>
    <t>LEADING EDGE ACADEMY MARICOPA</t>
  </si>
  <si>
    <t>03178</t>
  </si>
  <si>
    <t>040082603207</t>
  </si>
  <si>
    <t>0400826</t>
  </si>
  <si>
    <t>03207</t>
  </si>
  <si>
    <t>DIGITAL TECHNOLOGY ACADEMY AND PERFORMING ARTS SCH</t>
  </si>
  <si>
    <t>040082699999</t>
  </si>
  <si>
    <t>JACK THOMAN AIR AND SPACE ACADEMY AND PERFORMING ARTS STUDIO</t>
  </si>
  <si>
    <t>040082703204</t>
  </si>
  <si>
    <t>0400827</t>
  </si>
  <si>
    <t>AHWATUKEE FOOTHILLS PREP EARLY COLLEGE HIGH SCHOOL  INC.</t>
  </si>
  <si>
    <t>03204</t>
  </si>
  <si>
    <t>AHWATUKEE FOOTHILLS PREP EARLY COLLEGE HIGH</t>
  </si>
  <si>
    <t>040082803199</t>
  </si>
  <si>
    <t>0400828</t>
  </si>
  <si>
    <t>03199</t>
  </si>
  <si>
    <t>ARIZONA AGRIBUSINESS &amp; EQUINE CENTER - ESTRELLA</t>
  </si>
  <si>
    <t>040082999999</t>
  </si>
  <si>
    <t>0400829</t>
  </si>
  <si>
    <t>BASIS PEORIA</t>
  </si>
  <si>
    <t>040083099999</t>
  </si>
  <si>
    <t>0400830</t>
  </si>
  <si>
    <t>BASIS CHANDLER</t>
  </si>
  <si>
    <t>040083103196</t>
  </si>
  <si>
    <t>0400831</t>
  </si>
  <si>
    <t>03196</t>
  </si>
  <si>
    <t>BASIS FLAGSTAFF</t>
  </si>
  <si>
    <t>040083399999</t>
  </si>
  <si>
    <t>0400833</t>
  </si>
  <si>
    <t>ARCHWAY CLASSICAL ACADEMY VERITAS</t>
  </si>
  <si>
    <t>GREAT HEARTS ACADEMIES - ARCHWAY VERITAS</t>
  </si>
  <si>
    <t>040083499999</t>
  </si>
  <si>
    <t>0400834</t>
  </si>
  <si>
    <t>ARCHWAY CLASSICAL ACADEMY CHANDLER</t>
  </si>
  <si>
    <t>040083899999</t>
  </si>
  <si>
    <t>0400838</t>
  </si>
  <si>
    <t>ARIZONA AGRIBUSINESS &amp; EQUINE CTR PRESCOTT</t>
  </si>
  <si>
    <t>ARIZONA AGRIBUSINESS &amp; EQUINE CTR</t>
  </si>
  <si>
    <t>040174002214</t>
  </si>
  <si>
    <t>0401740</t>
  </si>
  <si>
    <t>CASA GRANDE UNION HIGH SCHOOL DISTRICT</t>
  </si>
  <si>
    <t>02214</t>
  </si>
  <si>
    <t>CASA VERDE HIGH SCHOOL</t>
  </si>
  <si>
    <t>040320002946</t>
  </si>
  <si>
    <t>0403200</t>
  </si>
  <si>
    <t>FT THOMAS UNIFIED DISTRICT</t>
  </si>
  <si>
    <t>02946</t>
  </si>
  <si>
    <t>MT. TURNBULL ACADEMY</t>
  </si>
  <si>
    <t>040885001510</t>
  </si>
  <si>
    <t>0408850</t>
  </si>
  <si>
    <t>VAIL UNIFIED DISTRICT</t>
  </si>
  <si>
    <t>01510</t>
  </si>
  <si>
    <t>ACACIA ELEMENTARY SCHOOL</t>
  </si>
  <si>
    <t>040885001954</t>
  </si>
  <si>
    <t>01954</t>
  </si>
  <si>
    <t>MESQUITE ELEMENTARY SCHOOL</t>
  </si>
  <si>
    <t>040885001955</t>
  </si>
  <si>
    <t>01955</t>
  </si>
  <si>
    <t>VAIL ACADEMY &amp; HIGH SCHOOL</t>
  </si>
  <si>
    <t>040885001956</t>
  </si>
  <si>
    <t>01956</t>
  </si>
  <si>
    <t>CIVANO CHARTER SCHOOL</t>
  </si>
  <si>
    <t>050001701497</t>
  </si>
  <si>
    <t>0500017</t>
  </si>
  <si>
    <t>PARAGOULD SCHOOL DISTRICT</t>
  </si>
  <si>
    <t>01497</t>
  </si>
  <si>
    <t>OAK GROVE ELEM HEALTH WELLNESS</t>
  </si>
  <si>
    <t>050004300676</t>
  </si>
  <si>
    <t>0500043</t>
  </si>
  <si>
    <t>MOUNTAIN HOME SCHOOL DISTRICT</t>
  </si>
  <si>
    <t>00676</t>
  </si>
  <si>
    <t>MTN HOME HIGH CAREER ACADEMICS</t>
  </si>
  <si>
    <t>050005500513</t>
  </si>
  <si>
    <t>0500055</t>
  </si>
  <si>
    <t>BENTON COUNTY SCHOOL OF ARTS</t>
  </si>
  <si>
    <t>00513</t>
  </si>
  <si>
    <t>BENTON COUNTY SCHOOL OF ARTS/ELEM./MID</t>
  </si>
  <si>
    <t>050005501508</t>
  </si>
  <si>
    <t>01508</t>
  </si>
  <si>
    <t>BENTON CTY SCHOOL OF ARTS HIGH</t>
  </si>
  <si>
    <t>050006100658</t>
  </si>
  <si>
    <t>0500061</t>
  </si>
  <si>
    <t>IMBODEN CHARTER SCHOOL DISTRICT</t>
  </si>
  <si>
    <t>00658</t>
  </si>
  <si>
    <t>IMBODEN AREA CHARTER SCHOOL</t>
  </si>
  <si>
    <t>050006200659</t>
  </si>
  <si>
    <t>0500062</t>
  </si>
  <si>
    <t>KIPP DELTA PUBLIC SCHOOLS</t>
  </si>
  <si>
    <t>00659</t>
  </si>
  <si>
    <t>KIPP:DELTA COLLEGE PREP SCHOOL</t>
  </si>
  <si>
    <t>050006201451</t>
  </si>
  <si>
    <t>01451</t>
  </si>
  <si>
    <t>KIPP:DELTA COLLEGIATE HIGH SCH</t>
  </si>
  <si>
    <t>050006201513</t>
  </si>
  <si>
    <t>KIPP DELTA ELEM LITERACY ACAD</t>
  </si>
  <si>
    <t>050006201526</t>
  </si>
  <si>
    <t>01526</t>
  </si>
  <si>
    <t>KIPP: BLYTHEVILLE COLLEGE PREP</t>
  </si>
  <si>
    <t>050007401030</t>
  </si>
  <si>
    <t>0500074</t>
  </si>
  <si>
    <t>LISA ACADEMY CHARTER</t>
  </si>
  <si>
    <t>01030</t>
  </si>
  <si>
    <t>LISA ACADEMY</t>
  </si>
  <si>
    <t>050007401107</t>
  </si>
  <si>
    <t>01107</t>
  </si>
  <si>
    <t>LISA ACADEMY HIGH</t>
  </si>
  <si>
    <t>050007801078</t>
  </si>
  <si>
    <t>0500078</t>
  </si>
  <si>
    <t>HAAS HALL ACADEMY</t>
  </si>
  <si>
    <t>01078</t>
  </si>
  <si>
    <t>050039501468</t>
  </si>
  <si>
    <t>0500395</t>
  </si>
  <si>
    <t>ESTEM ELEMENTARY CHARTER</t>
  </si>
  <si>
    <t>01468</t>
  </si>
  <si>
    <t>E-STEM PUBLIC CHARTER ELEM. SCHOOL</t>
  </si>
  <si>
    <t>050039601467</t>
  </si>
  <si>
    <t>0500396</t>
  </si>
  <si>
    <t>ESTEM MIDDLE CHARTER</t>
  </si>
  <si>
    <t>01467</t>
  </si>
  <si>
    <t>E-STEM PUBLIC CHARTER MIDDLE SCH.</t>
  </si>
  <si>
    <t>050039701469</t>
  </si>
  <si>
    <t>0500397</t>
  </si>
  <si>
    <t>COVENANT KEEPERS CHARTER SCHOOL</t>
  </si>
  <si>
    <t>01469</t>
  </si>
  <si>
    <t>050039701499</t>
  </si>
  <si>
    <t>01499</t>
  </si>
  <si>
    <t>COVENANT KEEPERS HIGH</t>
  </si>
  <si>
    <t>050039801470</t>
  </si>
  <si>
    <t>0500398</t>
  </si>
  <si>
    <t>ESTEM HIGH CHARTER</t>
  </si>
  <si>
    <t>01470</t>
  </si>
  <si>
    <t>E-STEM PUBLIC CHARTER HIGH SCHOOL</t>
  </si>
  <si>
    <t>050039901473</t>
  </si>
  <si>
    <t>0500399</t>
  </si>
  <si>
    <t>LISA ACADEMY NORTH CHARTER</t>
  </si>
  <si>
    <t>01473</t>
  </si>
  <si>
    <t>LISA ACADEMY NORTH MIDDLE</t>
  </si>
  <si>
    <t>050039901485</t>
  </si>
  <si>
    <t>01485</t>
  </si>
  <si>
    <t>LISA ACADEMY NORTH ELEM</t>
  </si>
  <si>
    <t>050039901501</t>
  </si>
  <si>
    <t>01501</t>
  </si>
  <si>
    <t>LISA ACADEMY-NLR HIGH SCHOOL</t>
  </si>
  <si>
    <t>050040201504</t>
  </si>
  <si>
    <t>0500402</t>
  </si>
  <si>
    <t>JACKSONVILLE LIGHTHOUSE CHARTER</t>
  </si>
  <si>
    <t>01504</t>
  </si>
  <si>
    <t>JACKSONVILLE LIGHTHOUSE ELEMENTARY</t>
  </si>
  <si>
    <t>050040201527</t>
  </si>
  <si>
    <t>JACKSONVILLE LIGHTHOUSE MIDDLE</t>
  </si>
  <si>
    <t>050040301500</t>
  </si>
  <si>
    <t>0500403</t>
  </si>
  <si>
    <t>LITTLE ROCK PREPARATORY ACADEMY</t>
  </si>
  <si>
    <t>01500</t>
  </si>
  <si>
    <t>LITTLE ROCK PREP ACADEMY</t>
  </si>
  <si>
    <t>050040701539</t>
  </si>
  <si>
    <t>0500407</t>
  </si>
  <si>
    <t>01539</t>
  </si>
  <si>
    <t>SIATECH HIGH CHARTER</t>
  </si>
  <si>
    <t>050288001456</t>
  </si>
  <si>
    <t>0502880</t>
  </si>
  <si>
    <t>BEEBE SCHOOL DISTRICT</t>
  </si>
  <si>
    <t>01456</t>
  </si>
  <si>
    <t>BADGER ACADEMY</t>
  </si>
  <si>
    <t>050332000098</t>
  </si>
  <si>
    <t>0503320</t>
  </si>
  <si>
    <t>BLYTHEVILLE SCHOOL DISTRICT</t>
  </si>
  <si>
    <t>00098</t>
  </si>
  <si>
    <t>BLYTHEVILLE CHARTER SCHOOL&amp;ALC</t>
  </si>
  <si>
    <t>050375001019</t>
  </si>
  <si>
    <t>0503750</t>
  </si>
  <si>
    <t>CABOT SCHOOL DISTRICT</t>
  </si>
  <si>
    <t>01019</t>
  </si>
  <si>
    <t>ACADEMIC CENTER FOR EXCELLENCE</t>
  </si>
  <si>
    <t>050774000487</t>
  </si>
  <si>
    <t>0507740</t>
  </si>
  <si>
    <t>CROSS COUNTY SCHOOL DISTRICT</t>
  </si>
  <si>
    <t>00487</t>
  </si>
  <si>
    <t>CROSS COUNTY HIGH SCHOOL</t>
  </si>
  <si>
    <t>050900001387</t>
  </si>
  <si>
    <t>0509000</t>
  </si>
  <si>
    <t>LITTLE ROCK SCHOOL DISTRICT</t>
  </si>
  <si>
    <t>01387</t>
  </si>
  <si>
    <t>CLOVERDALE AEROSPACE TECH CHAR</t>
  </si>
  <si>
    <t>051068000729</t>
  </si>
  <si>
    <t>0510680</t>
  </si>
  <si>
    <t>N. LITTLE ROCK SCHOOL DISTRICT</t>
  </si>
  <si>
    <t>00729</t>
  </si>
  <si>
    <t>RIDGEROAD CHARTER MIDDLE SCHOO</t>
  </si>
  <si>
    <t>051353000948</t>
  </si>
  <si>
    <t>0513530</t>
  </si>
  <si>
    <t>VILONIA SCHOOL DISTRICT</t>
  </si>
  <si>
    <t>00948</t>
  </si>
  <si>
    <t>ACADEMY OF TECHNOLOGY</t>
  </si>
  <si>
    <t>051353000949</t>
  </si>
  <si>
    <t>00949</t>
  </si>
  <si>
    <t>Academy Service Learning and Technology</t>
  </si>
  <si>
    <t>060001112763</t>
  </si>
  <si>
    <t>0600011</t>
  </si>
  <si>
    <t>FORT SAGE UNIFIED</t>
  </si>
  <si>
    <t>12763</t>
  </si>
  <si>
    <t>MT. LASSEN CHARTER</t>
  </si>
  <si>
    <t>060001511860</t>
  </si>
  <si>
    <t>0600015</t>
  </si>
  <si>
    <t>LUCERNE VALLEY UNIFIED</t>
  </si>
  <si>
    <t>11860</t>
  </si>
  <si>
    <t>SKY MOUNTAIN CHARTER</t>
  </si>
  <si>
    <t>060002610815</t>
  </si>
  <si>
    <t>0600026</t>
  </si>
  <si>
    <t>EL TEJON UNIFIED</t>
  </si>
  <si>
    <t>10815</t>
  </si>
  <si>
    <t>PINE MOUNTAIN LRN CENTER</t>
  </si>
  <si>
    <t>060002799999</t>
  </si>
  <si>
    <t>0600027</t>
  </si>
  <si>
    <t>LAKE ELSINORE UNIFIED</t>
  </si>
  <si>
    <t>SOUTHERN CALIFORNIA ONLINE ACADEMY</t>
  </si>
  <si>
    <t>060002803648</t>
  </si>
  <si>
    <t>0600028</t>
  </si>
  <si>
    <t>TEMECULA VALLEY UNIFIED</t>
  </si>
  <si>
    <t>03648</t>
  </si>
  <si>
    <t>TEMECULA VALLEY CHARTER</t>
  </si>
  <si>
    <t>060002808564</t>
  </si>
  <si>
    <t>08564</t>
  </si>
  <si>
    <t>TEMECULA PREPARATORY</t>
  </si>
  <si>
    <t>060002812568</t>
  </si>
  <si>
    <t>12568</t>
  </si>
  <si>
    <t>KEEGAN ACADEMY</t>
  </si>
  <si>
    <t>060003112240</t>
  </si>
  <si>
    <t>0600031</t>
  </si>
  <si>
    <t>PACIFIC UNIFIED</t>
  </si>
  <si>
    <t>12240</t>
  </si>
  <si>
    <t>BIG SUR CHARTER</t>
  </si>
  <si>
    <t>060003406983</t>
  </si>
  <si>
    <t>0600034</t>
  </si>
  <si>
    <t>WINDSOR UNIFIED</t>
  </si>
  <si>
    <t>06983</t>
  </si>
  <si>
    <t>CALI CALMECAC LANGUAGE ACADEMY</t>
  </si>
  <si>
    <t>060003607250</t>
  </si>
  <si>
    <t>0600036</t>
  </si>
  <si>
    <t>NATOMAS UNIFIED</t>
  </si>
  <si>
    <t>07250</t>
  </si>
  <si>
    <t>NATOMAS CHARTER</t>
  </si>
  <si>
    <t>060003611087</t>
  </si>
  <si>
    <t>11087</t>
  </si>
  <si>
    <t>WESTLAKE CHARTER</t>
  </si>
  <si>
    <t>060003611735</t>
  </si>
  <si>
    <t>11735</t>
  </si>
  <si>
    <t>NATOMAS PACIFIC PATHWAYS PREP</t>
  </si>
  <si>
    <t>060003612523</t>
  </si>
  <si>
    <t>12523</t>
  </si>
  <si>
    <t>NATOMAS PACIFIC PATHWAYS PREP MIDDLE</t>
  </si>
  <si>
    <t>060003699999</t>
  </si>
  <si>
    <t>WESTLAKE MIDDLE SCHOOL</t>
  </si>
  <si>
    <t>060003807500</t>
  </si>
  <si>
    <t>0600038</t>
  </si>
  <si>
    <t>MATTOLE UNIFIED</t>
  </si>
  <si>
    <t>07500</t>
  </si>
  <si>
    <t>MATTOLE VALLEY CHARTER (#159)</t>
  </si>
  <si>
    <t>060004210387</t>
  </si>
  <si>
    <t>0600042</t>
  </si>
  <si>
    <t>WARNER UNIFIED</t>
  </si>
  <si>
    <t>10387</t>
  </si>
  <si>
    <t>ALL TRIBES CHARTER</t>
  </si>
  <si>
    <t>060004212735</t>
  </si>
  <si>
    <t>12735</t>
  </si>
  <si>
    <t>ALL TRIBES ELEMENTARY CHARTER</t>
  </si>
  <si>
    <t>060004499999</t>
  </si>
  <si>
    <t>0600044</t>
  </si>
  <si>
    <t>HEALDSBURG UNIFIED</t>
  </si>
  <si>
    <t>HEALDSBURG CHARTER SCHOOL</t>
  </si>
  <si>
    <t>060006111925</t>
  </si>
  <si>
    <t>0600061</t>
  </si>
  <si>
    <t>RIVERBANK UNIFIED</t>
  </si>
  <si>
    <t>11925</t>
  </si>
  <si>
    <t>RIVERBANK LANGUAGE ACADEMY</t>
  </si>
  <si>
    <t>060006206752</t>
  </si>
  <si>
    <t>0600062</t>
  </si>
  <si>
    <t>OAKDALE JOINT UNIFIED</t>
  </si>
  <si>
    <t>06752</t>
  </si>
  <si>
    <t>OAKDALE CHARTER HIGH</t>
  </si>
  <si>
    <t>060006310698</t>
  </si>
  <si>
    <t>0600063</t>
  </si>
  <si>
    <t>WATERFORD UNIFIED</t>
  </si>
  <si>
    <t>10698</t>
  </si>
  <si>
    <t>CONNECTING WATERS CHARTER</t>
  </si>
  <si>
    <t>060006412042</t>
  </si>
  <si>
    <t>0600064</t>
  </si>
  <si>
    <t>PORTERVILLE UNIFIED</t>
  </si>
  <si>
    <t>12042</t>
  </si>
  <si>
    <t>BUTTERFIELD CHARTER HIGH</t>
  </si>
  <si>
    <t>060006412356</t>
  </si>
  <si>
    <t>12356</t>
  </si>
  <si>
    <t>HARMONY MAGNET ACADEMY</t>
  </si>
  <si>
    <t>060007108706</t>
  </si>
  <si>
    <t>0600071</t>
  </si>
  <si>
    <t>SBE - RIDGECREST CHARTER</t>
  </si>
  <si>
    <t>08706</t>
  </si>
  <si>
    <t>RIDGECREST CHARTER</t>
  </si>
  <si>
    <t>060007210388</t>
  </si>
  <si>
    <t>0600072</t>
  </si>
  <si>
    <t>EDISON CHARTER ACADEMY</t>
  </si>
  <si>
    <t>10388</t>
  </si>
  <si>
    <t>060011599982</t>
  </si>
  <si>
    <t>0600115</t>
  </si>
  <si>
    <t>SBE -  ANIMO INGLEWOOD CHARTER</t>
  </si>
  <si>
    <t>99982</t>
  </si>
  <si>
    <t>OSCAR DE LA HOYA ANIMO CHARTER HIGH SCHOOL</t>
  </si>
  <si>
    <t>060011599983</t>
  </si>
  <si>
    <t>99983</t>
  </si>
  <si>
    <t>ANIMO WESTSIDE CHARTER MIDDLE SCHOOL</t>
  </si>
  <si>
    <t>060011599984</t>
  </si>
  <si>
    <t>99984</t>
  </si>
  <si>
    <t>ANIMO VENICE CHARTER HIGH SCHOOL</t>
  </si>
  <si>
    <t>060011599985</t>
  </si>
  <si>
    <t>99985</t>
  </si>
  <si>
    <t>ANIMO RALPH BUNCHE CHARTER HIGH SCHOOL</t>
  </si>
  <si>
    <t>060011599986</t>
  </si>
  <si>
    <t>99986</t>
  </si>
  <si>
    <t>ANIMO JEFFERSON CHARTER MIDDLE SCHOOL</t>
  </si>
  <si>
    <t>060011599987</t>
  </si>
  <si>
    <t>99987</t>
  </si>
  <si>
    <t>ANIMO JACKIE ROBINSON CHARTER HIGH SCHOOL</t>
  </si>
  <si>
    <t>060011599988</t>
  </si>
  <si>
    <t>99988</t>
  </si>
  <si>
    <t>ANIMO WATTS CHARTER HIGH SCHOOL</t>
  </si>
  <si>
    <t>060011599989</t>
  </si>
  <si>
    <t>99989</t>
  </si>
  <si>
    <t>ANIMO LOCKE TECH CHARTER HIGH SCHOOL</t>
  </si>
  <si>
    <t>060011599990</t>
  </si>
  <si>
    <t>99990</t>
  </si>
  <si>
    <t>ANIMO LOCKE #3 CHARTER HIGH SCHOOL</t>
  </si>
  <si>
    <t>060011599991</t>
  </si>
  <si>
    <t>99991</t>
  </si>
  <si>
    <t>ANIMO LOCKE #2 CHARTER HIGH SCHOOL</t>
  </si>
  <si>
    <t>060011599992</t>
  </si>
  <si>
    <t>99992</t>
  </si>
  <si>
    <t>ANIMO LOCKE #1 CHARTER HIGH SCHOOL</t>
  </si>
  <si>
    <t>060011599993</t>
  </si>
  <si>
    <t>99993</t>
  </si>
  <si>
    <t>ANIMO LOCKE COLLEGE PREP ACADEMY</t>
  </si>
  <si>
    <t>060011599994</t>
  </si>
  <si>
    <t>99994</t>
  </si>
  <si>
    <t>ANIMO SOUTH LA CHARTER HIGH SCHOOL</t>
  </si>
  <si>
    <t>060011599995</t>
  </si>
  <si>
    <t>99995</t>
  </si>
  <si>
    <t>ANIMO PAT BROWN CHARTER HIGH SCHOOL</t>
  </si>
  <si>
    <t>060011599996</t>
  </si>
  <si>
    <t>ANIMO LEADERSHIP CHARTER HIGH SCHOOL</t>
  </si>
  <si>
    <t>060011599997</t>
  </si>
  <si>
    <t>ANIMO INGLEWOOD CHARTER HIGH SCHOOL</t>
  </si>
  <si>
    <t>060011599998</t>
  </si>
  <si>
    <t>ANIMO CHARTER MIDDLE SCHOOL #4</t>
  </si>
  <si>
    <t>060011599999</t>
  </si>
  <si>
    <t>ANIMO CHARTER MIDDLE SCHOOL #3</t>
  </si>
  <si>
    <t>060011699999</t>
  </si>
  <si>
    <t>0600116</t>
  </si>
  <si>
    <t>CHAWANAKEE UNIFIED</t>
  </si>
  <si>
    <t>MINARETS CHARTER HIGH SCHOOL</t>
  </si>
  <si>
    <t>060013411208</t>
  </si>
  <si>
    <t>0600134</t>
  </si>
  <si>
    <t>SBE - NEW WEST CHARTER MIDDLE</t>
  </si>
  <si>
    <t>11208</t>
  </si>
  <si>
    <t>NEW WEST CHARTER MIDDLE</t>
  </si>
  <si>
    <t>060013611207</t>
  </si>
  <si>
    <t>0600136</t>
  </si>
  <si>
    <t>SBE - THE SCHOOL OF ARTS AND ENTERPRISE</t>
  </si>
  <si>
    <t>11207</t>
  </si>
  <si>
    <t>SCH OF ARTS AND ENTERPRISE</t>
  </si>
  <si>
    <t>060015110736</t>
  </si>
  <si>
    <t>0600151</t>
  </si>
  <si>
    <t>SBE - LIVERMORE VALLEY CHARTER</t>
  </si>
  <si>
    <t>10736</t>
  </si>
  <si>
    <t>LIVERMORE VALLEY CHARTER</t>
  </si>
  <si>
    <t>060015811502</t>
  </si>
  <si>
    <t>0600158</t>
  </si>
  <si>
    <t>TURLOCK UNIFIED</t>
  </si>
  <si>
    <t>11502</t>
  </si>
  <si>
    <t>eCademy Charter at Crane</t>
  </si>
  <si>
    <t>060016010251</t>
  </si>
  <si>
    <t>0600160</t>
  </si>
  <si>
    <t>YOSEMITE UNIFIED</t>
  </si>
  <si>
    <t>10251</t>
  </si>
  <si>
    <t>MOUNTAIN HOME CHARTER (ALTERNATIVE)</t>
  </si>
  <si>
    <t>060132212064</t>
  </si>
  <si>
    <t>0601322</t>
  </si>
  <si>
    <t>SBC - HIGH TECH HIGH</t>
  </si>
  <si>
    <t>12064</t>
  </si>
  <si>
    <t>HIGH TECH HIGH NORTH CO</t>
  </si>
  <si>
    <t>060132212083</t>
  </si>
  <si>
    <t>12083</t>
  </si>
  <si>
    <t>HIGH TECH HIGH CHULA VISTA</t>
  </si>
  <si>
    <t>060132212388</t>
  </si>
  <si>
    <t>12388</t>
  </si>
  <si>
    <t>HIGH TECH MIDDLE NORTH CO</t>
  </si>
  <si>
    <t>060132212642</t>
  </si>
  <si>
    <t>12642</t>
  </si>
  <si>
    <t>HIGH TECH MIDDLE CHULA VISTA</t>
  </si>
  <si>
    <t>060132212726</t>
  </si>
  <si>
    <t>12726</t>
  </si>
  <si>
    <t>HIGH TECH ELEMENTARY CHULA VISTA</t>
  </si>
  <si>
    <t>060132412077</t>
  </si>
  <si>
    <t>0601324</t>
  </si>
  <si>
    <t>SBC - ASPIRE PUBLIC SCHOOLS</t>
  </si>
  <si>
    <t>12077</t>
  </si>
  <si>
    <t>ASPIRE JUNIOR COLLEGIATE ACADEMY</t>
  </si>
  <si>
    <t>060132412106</t>
  </si>
  <si>
    <t>12106</t>
  </si>
  <si>
    <t>ASPIRE PORT CITY ACADEMY</t>
  </si>
  <si>
    <t>060132412447</t>
  </si>
  <si>
    <t>12447</t>
  </si>
  <si>
    <t>ASPIRE TITAN ACADEMY</t>
  </si>
  <si>
    <t>060132412449</t>
  </si>
  <si>
    <t>12449</t>
  </si>
  <si>
    <t>ASPIRE ALEXANDER TWILIGHT COLLEGE PREPARATORY ACAD</t>
  </si>
  <si>
    <t>060132412659</t>
  </si>
  <si>
    <t>12659</t>
  </si>
  <si>
    <t>ASPIRE APEX ACADEMY</t>
  </si>
  <si>
    <t>060132412785</t>
  </si>
  <si>
    <t>12785</t>
  </si>
  <si>
    <t>ASPIRE ALEXANDER TWILIGHT SECONDARY ACADEMY</t>
  </si>
  <si>
    <t>060132699974</t>
  </si>
  <si>
    <t>0601326</t>
  </si>
  <si>
    <t>SANTA BARBARA UNIFIED SCHOOL DISTRICT</t>
  </si>
  <si>
    <t>99974</t>
  </si>
  <si>
    <t>Santa Barbara Charter Elem/Middle School</t>
  </si>
  <si>
    <t>060133204148</t>
  </si>
  <si>
    <t>0601332</t>
  </si>
  <si>
    <t>TWIN RIVERS UNIFIED</t>
  </si>
  <si>
    <t>SMYTHE ACADEMY OF ARTS AND SCIENCES</t>
  </si>
  <si>
    <t>060133205023</t>
  </si>
  <si>
    <t>05023</t>
  </si>
  <si>
    <t>WESTSIDE PREPARATORY CHARTER</t>
  </si>
  <si>
    <t>060133412395</t>
  </si>
  <si>
    <t>0601334</t>
  </si>
  <si>
    <t>SBE - EVEREST PUBLIC HIGH</t>
  </si>
  <si>
    <t>12395</t>
  </si>
  <si>
    <t>EVEREST PUBLIC HIGH</t>
  </si>
  <si>
    <t>060133512402</t>
  </si>
  <si>
    <t>0601335</t>
  </si>
  <si>
    <t>SBC - PACIFIC TECHNOLOGY</t>
  </si>
  <si>
    <t>12402</t>
  </si>
  <si>
    <t>PACIFIC TECHNOLOGY SCH ORANGEVALE</t>
  </si>
  <si>
    <t>060133512419</t>
  </si>
  <si>
    <t>12419</t>
  </si>
  <si>
    <t>PACIFIC TECHNOLOGY SCH SANTA ANA</t>
  </si>
  <si>
    <t>060133612404</t>
  </si>
  <si>
    <t>0601336</t>
  </si>
  <si>
    <t>SBE - BARACK OBAMA CHARTER</t>
  </si>
  <si>
    <t>12404</t>
  </si>
  <si>
    <t>BARACK OBAMA CHARTER</t>
  </si>
  <si>
    <t>060133712390</t>
  </si>
  <si>
    <t>0601337</t>
  </si>
  <si>
    <t>SBE - WESTERN SIERRA COLLEGIATE ACADEMY</t>
  </si>
  <si>
    <t>12390</t>
  </si>
  <si>
    <t>WESTERN SIERRA COLLEGIATE ACADEMY</t>
  </si>
  <si>
    <t>060133812549</t>
  </si>
  <si>
    <t>0601338</t>
  </si>
  <si>
    <t>SBE - RIVER MONTESSORI ELEMENTARY CHARTER</t>
  </si>
  <si>
    <t>12549</t>
  </si>
  <si>
    <t>RIVER MONTESSORI ELEMENTARY CHARTER</t>
  </si>
  <si>
    <t>060134011473</t>
  </si>
  <si>
    <t>0601340</t>
  </si>
  <si>
    <t>SBE - DIXON MONTESSORI CHARTER</t>
  </si>
  <si>
    <t>11473</t>
  </si>
  <si>
    <t>SBE DIXON MONTESSORI CHARTER</t>
  </si>
  <si>
    <t>060134212511</t>
  </si>
  <si>
    <t>0601342</t>
  </si>
  <si>
    <t>SBE - ASPIRE VANGUARD COLLEGE PREPARATORY ACADEMY</t>
  </si>
  <si>
    <t>12511</t>
  </si>
  <si>
    <t>ASPIRE VANGUARD COLLEGE PREPARATORY ACADEMY</t>
  </si>
  <si>
    <t>060134412554</t>
  </si>
  <si>
    <t>0601344</t>
  </si>
  <si>
    <t>SBE - LIVERMORE VALLEY CHARTER PREPARATORY HIGH</t>
  </si>
  <si>
    <t>12554</t>
  </si>
  <si>
    <t>LIVERMORE VALLEY CHARTER PREPARATORY HIGH</t>
  </si>
  <si>
    <t>060134512570</t>
  </si>
  <si>
    <t>0601345</t>
  </si>
  <si>
    <t>SBE - INGENIUM CHARTER</t>
  </si>
  <si>
    <t>12570</t>
  </si>
  <si>
    <t>INGENIUM CHARTER</t>
  </si>
  <si>
    <t>060140711336</t>
  </si>
  <si>
    <t>0601407</t>
  </si>
  <si>
    <t>SBE - TODAY'S FRESH START CHARTER</t>
  </si>
  <si>
    <t>11336</t>
  </si>
  <si>
    <t>TODAY'S FRESH START CHARTER</t>
  </si>
  <si>
    <t>060140809067</t>
  </si>
  <si>
    <t>0601408</t>
  </si>
  <si>
    <t>SBE - LONG VALLEY CHARTER</t>
  </si>
  <si>
    <t>09067</t>
  </si>
  <si>
    <t>LONG VALLEY CHARTER</t>
  </si>
  <si>
    <t>060140912729</t>
  </si>
  <si>
    <t>0601409</t>
  </si>
  <si>
    <t>BISHOP UNIFIED</t>
  </si>
  <si>
    <t>12729</t>
  </si>
  <si>
    <t>MOUNT WHITNEY VIRTUAL ACADEMY</t>
  </si>
  <si>
    <t>060141112672</t>
  </si>
  <si>
    <t>0601411</t>
  </si>
  <si>
    <t>SBE - SAN FRANCISCO FLEX ACADEMY</t>
  </si>
  <si>
    <t>12672</t>
  </si>
  <si>
    <t>SAN FRANCISCO FLEX ACADEMY</t>
  </si>
  <si>
    <t>060141212768</t>
  </si>
  <si>
    <t>0601412</t>
  </si>
  <si>
    <t>SBE - MISSION PREPARATORY</t>
  </si>
  <si>
    <t>12768</t>
  </si>
  <si>
    <t>MISSION PREPARATORY</t>
  </si>
  <si>
    <t>060168000037</t>
  </si>
  <si>
    <t>0601680</t>
  </si>
  <si>
    <t>ACKERMAN CHARTER SCHOOL DISTRICT</t>
  </si>
  <si>
    <t>00037</t>
  </si>
  <si>
    <t>BOWMAN CHARTER</t>
  </si>
  <si>
    <t>060195010558</t>
  </si>
  <si>
    <t>0601950</t>
  </si>
  <si>
    <t>ALISAL UNION SCHOOL DISTRICT</t>
  </si>
  <si>
    <t>10558</t>
  </si>
  <si>
    <t>OASIS CHARTER PUBLIC</t>
  </si>
  <si>
    <t>060237000127</t>
  </si>
  <si>
    <t>0602370</t>
  </si>
  <si>
    <t>ALVINA ELEMENTARY</t>
  </si>
  <si>
    <t>00127</t>
  </si>
  <si>
    <t>ALVINA ELEMENTARY CHARTER</t>
  </si>
  <si>
    <t>060282008714</t>
  </si>
  <si>
    <t>0602820</t>
  </si>
  <si>
    <t>ANTELOPE VALLEY UNION HIGH</t>
  </si>
  <si>
    <t>08714</t>
  </si>
  <si>
    <t>DESERT SANDS CHARTER</t>
  </si>
  <si>
    <t>060282012172</t>
  </si>
  <si>
    <t>12172</t>
  </si>
  <si>
    <t>LOS ANGELES CO ONLINE HIGH</t>
  </si>
  <si>
    <t>060285007493</t>
  </si>
  <si>
    <t>0602850</t>
  </si>
  <si>
    <t>ANTIOCH UNIFIED</t>
  </si>
  <si>
    <t>07493</t>
  </si>
  <si>
    <t>ANTIOCH CHARTER ACADEMY</t>
  </si>
  <si>
    <t>060285011984</t>
  </si>
  <si>
    <t>11984</t>
  </si>
  <si>
    <t>ANTIOCH CHARTER ACADEMY II</t>
  </si>
  <si>
    <t>060285012407</t>
  </si>
  <si>
    <t>12407</t>
  </si>
  <si>
    <t>R.A.A.M.P. CHARTER ACADEMY</t>
  </si>
  <si>
    <t>060300010500</t>
  </si>
  <si>
    <t>0603000</t>
  </si>
  <si>
    <t>ARCATA ELEMENTARY</t>
  </si>
  <si>
    <t>10500</t>
  </si>
  <si>
    <t>COASTAL GROVE CHARTER</t>
  </si>
  <si>
    <t>060300010799</t>
  </si>
  <si>
    <t>10799</t>
  </si>
  <si>
    <t>FUENTE NUEVA CHARTER</t>
  </si>
  <si>
    <t>060300011590</t>
  </si>
  <si>
    <t>11590</t>
  </si>
  <si>
    <t>UNION STREET CHARTER</t>
  </si>
  <si>
    <t>060303010800</t>
  </si>
  <si>
    <t>0603030</t>
  </si>
  <si>
    <t>NORTHERN HUMBOLDT UNION HIGH</t>
  </si>
  <si>
    <t>10800</t>
  </si>
  <si>
    <t>SIX RIVERS CHARTER HIGH</t>
  </si>
  <si>
    <t>060309008155</t>
  </si>
  <si>
    <t>0603090</t>
  </si>
  <si>
    <t>ARENA UNION ELEMENTARY</t>
  </si>
  <si>
    <t>08155</t>
  </si>
  <si>
    <t>PACIFIC COMMUNITY CHARTER</t>
  </si>
  <si>
    <t>060318011283</t>
  </si>
  <si>
    <t>0603180</t>
  </si>
  <si>
    <t>ARMONA UNION ELEMENTARY</t>
  </si>
  <si>
    <t>11283</t>
  </si>
  <si>
    <t>CROSSROADS CHARTER</t>
  </si>
  <si>
    <t>060318012210</t>
  </si>
  <si>
    <t>12210</t>
  </si>
  <si>
    <t>CROSSROADS TRADE TECH CHARTER</t>
  </si>
  <si>
    <t>060348000265</t>
  </si>
  <si>
    <t>0603480</t>
  </si>
  <si>
    <t>AUBURN UNION ELEMENTARY</t>
  </si>
  <si>
    <t>00265</t>
  </si>
  <si>
    <t>EV CAIN 21ST CENTURY STEM CHARTER</t>
  </si>
  <si>
    <t>060524012774</t>
  </si>
  <si>
    <t>0605240</t>
  </si>
  <si>
    <t>BLACK OAK MINE UNIFIED</t>
  </si>
  <si>
    <t>12774</t>
  </si>
  <si>
    <t>AMERICAN RIVER CHARTER</t>
  </si>
  <si>
    <t>060528011789</t>
  </si>
  <si>
    <t>0605280</t>
  </si>
  <si>
    <t>BLOCHMAN UNION ELEMENTARY</t>
  </si>
  <si>
    <t>11789</t>
  </si>
  <si>
    <t>FAMILY PARTNERSHIP HOME STUDY CHARTER</t>
  </si>
  <si>
    <t>060528099999</t>
  </si>
  <si>
    <t>TRIVIUM CHARTER SCHOOL</t>
  </si>
  <si>
    <t>060567006481</t>
  </si>
  <si>
    <t>0605670</t>
  </si>
  <si>
    <t>BONSALL UNION ELEMENTARY</t>
  </si>
  <si>
    <t>06481</t>
  </si>
  <si>
    <t>VIVIAN BANKS CHARTER</t>
  </si>
  <si>
    <t>060627010767</t>
  </si>
  <si>
    <t>0606270</t>
  </si>
  <si>
    <t>BUCKEYE UNION ELEMENTARY</t>
  </si>
  <si>
    <t>10767</t>
  </si>
  <si>
    <t>CHARTER MONTESSORI BLUE OAK CAMPUS</t>
  </si>
  <si>
    <t>060714000652</t>
  </si>
  <si>
    <t>0607140</t>
  </si>
  <si>
    <t>CAMBRIAN</t>
  </si>
  <si>
    <t>00652</t>
  </si>
  <si>
    <t>FAMMATRE ELEMENTARY</t>
  </si>
  <si>
    <t>060714000653</t>
  </si>
  <si>
    <t>00653</t>
  </si>
  <si>
    <t>FARNHAM CHARTER</t>
  </si>
  <si>
    <t>060714000654</t>
  </si>
  <si>
    <t>00654</t>
  </si>
  <si>
    <t>PRICE CHARTER MIDDLE</t>
  </si>
  <si>
    <t>060714000655</t>
  </si>
  <si>
    <t>00655</t>
  </si>
  <si>
    <t>SARTORETTE CHARTER</t>
  </si>
  <si>
    <t>060717012702</t>
  </si>
  <si>
    <t>0607170</t>
  </si>
  <si>
    <t>CAMINO UNION ELEMENTARY</t>
  </si>
  <si>
    <t>12702</t>
  </si>
  <si>
    <t>CAMINO SCIENCE AND NATURAL RESOURCES CHARTER</t>
  </si>
  <si>
    <t>060720000657</t>
  </si>
  <si>
    <t>0607200</t>
  </si>
  <si>
    <t>CAMPBELL UNION ELEMENTARY SCHOOL DISTRICT</t>
  </si>
  <si>
    <t>00657</t>
  </si>
  <si>
    <t>BLACKFORD ELEMENTARY</t>
  </si>
  <si>
    <t>060720000663</t>
  </si>
  <si>
    <t>00663</t>
  </si>
  <si>
    <t>CAPRI ELEMENTARY</t>
  </si>
  <si>
    <t>060720000664</t>
  </si>
  <si>
    <t>00664</t>
  </si>
  <si>
    <t>CASTLEMONT ELEMENTARY</t>
  </si>
  <si>
    <t>060720000667</t>
  </si>
  <si>
    <t>00667</t>
  </si>
  <si>
    <t>FOREST HILL ELEMENTARY</t>
  </si>
  <si>
    <t>060720000670</t>
  </si>
  <si>
    <t>00670</t>
  </si>
  <si>
    <t>LYNHAVEN ELEMENTARY</t>
  </si>
  <si>
    <t>060720000671</t>
  </si>
  <si>
    <t>00671</t>
  </si>
  <si>
    <t>MARSHALL LANE ELEMENTARY</t>
  </si>
  <si>
    <t>060720000672</t>
  </si>
  <si>
    <t>00672</t>
  </si>
  <si>
    <t>MONROE MIDDLE</t>
  </si>
  <si>
    <t>060720000674</t>
  </si>
  <si>
    <t>00674</t>
  </si>
  <si>
    <t>ROLLING HILLS MIDDLE</t>
  </si>
  <si>
    <t>060720000675</t>
  </si>
  <si>
    <t>00675</t>
  </si>
  <si>
    <t>ROSEMARY ELEMENTARY</t>
  </si>
  <si>
    <t>060720007427</t>
  </si>
  <si>
    <t>07427</t>
  </si>
  <si>
    <t>SHERMAN OAKS ELEMENTARY</t>
  </si>
  <si>
    <t>060720011447</t>
  </si>
  <si>
    <t>11447</t>
  </si>
  <si>
    <t>VILLAGE</t>
  </si>
  <si>
    <t>060726008436</t>
  </si>
  <si>
    <t>0607260</t>
  </si>
  <si>
    <t>CAMPTONVILLE ELEMENTARY</t>
  </si>
  <si>
    <t>08436</t>
  </si>
  <si>
    <t>CAMPTONVILLE ACADEMY</t>
  </si>
  <si>
    <t>060744008542</t>
  </si>
  <si>
    <t>0607440</t>
  </si>
  <si>
    <t>CAPISTRANO UNIFIED</t>
  </si>
  <si>
    <t>08542</t>
  </si>
  <si>
    <t>JOURNEY</t>
  </si>
  <si>
    <t>060744010983</t>
  </si>
  <si>
    <t>10983</t>
  </si>
  <si>
    <t>CAPISTRANO CONNECTIONS ACADEMY CHARTER</t>
  </si>
  <si>
    <t>060790008581</t>
  </si>
  <si>
    <t>0607900</t>
  </si>
  <si>
    <t>CENTER JOINT UNIFIED</t>
  </si>
  <si>
    <t>08581</t>
  </si>
  <si>
    <t>ANTELOPE VIEW CHARTER</t>
  </si>
  <si>
    <t>060790011081</t>
  </si>
  <si>
    <t>11081</t>
  </si>
  <si>
    <t>GLOBAL YOUTH CHARTER HIGH</t>
  </si>
  <si>
    <t>060813010691</t>
  </si>
  <si>
    <t>0608130</t>
  </si>
  <si>
    <t>CERES UNIFIED</t>
  </si>
  <si>
    <t>10691</t>
  </si>
  <si>
    <t>WHITMORE CHARTER SCH OF PERSONALIZED LRN</t>
  </si>
  <si>
    <t>060813011487</t>
  </si>
  <si>
    <t>11487</t>
  </si>
  <si>
    <t>WHITMORE CHARTER SCH OF ART &amp; TECHNOLOGY</t>
  </si>
  <si>
    <t>060813011488</t>
  </si>
  <si>
    <t>11488</t>
  </si>
  <si>
    <t>WHITMORE CHARTER HIGH</t>
  </si>
  <si>
    <t>060834099999</t>
  </si>
  <si>
    <t>0608340</t>
  </si>
  <si>
    <t>CHICAGO PARK ELEMENTARY</t>
  </si>
  <si>
    <t>CHICAGO PARK COMMUNITY CHARTER SCHOOL</t>
  </si>
  <si>
    <t>060837005708</t>
  </si>
  <si>
    <t>0608370</t>
  </si>
  <si>
    <t>CHICO UNIFIED</t>
  </si>
  <si>
    <t>05708</t>
  </si>
  <si>
    <t>CHICO COUNTRY DAY</t>
  </si>
  <si>
    <t>060837011569</t>
  </si>
  <si>
    <t>11569</t>
  </si>
  <si>
    <t>NORD COUNTRY</t>
  </si>
  <si>
    <t>060837012233</t>
  </si>
  <si>
    <t>12233</t>
  </si>
  <si>
    <t>FOREST RANCH CHARTER</t>
  </si>
  <si>
    <t>060837012539</t>
  </si>
  <si>
    <t>12539</t>
  </si>
  <si>
    <t>INSPIRE SCH OF ARTS AND SCIENCES</t>
  </si>
  <si>
    <t>060837012750</t>
  </si>
  <si>
    <t>12750</t>
  </si>
  <si>
    <t>SHERWOOD MONTESSORI</t>
  </si>
  <si>
    <t>060837012755</t>
  </si>
  <si>
    <t>12755</t>
  </si>
  <si>
    <t>WILDFLOWER OPEN CLASSROOM</t>
  </si>
  <si>
    <t>060837099998</t>
  </si>
  <si>
    <t>BLUE OAK CHARTER</t>
  </si>
  <si>
    <t>060846012752</t>
  </si>
  <si>
    <t>0608460</t>
  </si>
  <si>
    <t>CHINO VALLEY UNIFIED</t>
  </si>
  <si>
    <t>12752</t>
  </si>
  <si>
    <t>OXFORD PREPARATORY ACADEMY - CHINO VALLEY</t>
  </si>
  <si>
    <t>060861000858</t>
  </si>
  <si>
    <t>0608610</t>
  </si>
  <si>
    <t>CHULA VISTA ELEMENTARY</t>
  </si>
  <si>
    <t>00858</t>
  </si>
  <si>
    <t>FEASTER (MAE L.) CHARTER</t>
  </si>
  <si>
    <t>060861000869</t>
  </si>
  <si>
    <t>00869</t>
  </si>
  <si>
    <t>MUELLER CHARTER (ROBERT L.)</t>
  </si>
  <si>
    <t>060861002633</t>
  </si>
  <si>
    <t>02633</t>
  </si>
  <si>
    <t>DISCOVERY CHARTER</t>
  </si>
  <si>
    <t>060861007649</t>
  </si>
  <si>
    <t>07649</t>
  </si>
  <si>
    <t>CHULA VISTA LRN COMMUNITY CHARTER</t>
  </si>
  <si>
    <t>060861008299</t>
  </si>
  <si>
    <t>08299</t>
  </si>
  <si>
    <t>ARROYO VISTA CHARTER</t>
  </si>
  <si>
    <t>060861012425</t>
  </si>
  <si>
    <t>12425</t>
  </si>
  <si>
    <t>LEONARDO DA VINCI HEALTH SCIENCES CHARTER</t>
  </si>
  <si>
    <t>060870000884</t>
  </si>
  <si>
    <t>0608700</t>
  </si>
  <si>
    <t>CINNABAR ELEMENTARY</t>
  </si>
  <si>
    <t>00884</t>
  </si>
  <si>
    <t>060903012267</t>
  </si>
  <si>
    <t>0609030</t>
  </si>
  <si>
    <t>CLOVIS UNIFIED</t>
  </si>
  <si>
    <t>12267</t>
  </si>
  <si>
    <t>CLOVIS ONLINE CHARTER</t>
  </si>
  <si>
    <t>060907012684</t>
  </si>
  <si>
    <t>0609070</t>
  </si>
  <si>
    <t>COACHELLA VALLEY UNIFIED</t>
  </si>
  <si>
    <t>12684</t>
  </si>
  <si>
    <t>NOVA ACADEMY - COACHELLA</t>
  </si>
  <si>
    <t>060912010206</t>
  </si>
  <si>
    <t>0609120</t>
  </si>
  <si>
    <t>COALINGA-HURON JOINT UNIFIED</t>
  </si>
  <si>
    <t>10206</t>
  </si>
  <si>
    <t>HENRY F. BISHOP ELEMENTARY</t>
  </si>
  <si>
    <t>060933010398</t>
  </si>
  <si>
    <t>0609330</t>
  </si>
  <si>
    <t>COLLEGE ELEMENTARY</t>
  </si>
  <si>
    <t>10398</t>
  </si>
  <si>
    <t>SANTA YNEZ VALLEY CHARTER</t>
  </si>
  <si>
    <t>060969012489</t>
  </si>
  <si>
    <t>0609690</t>
  </si>
  <si>
    <t>CORCORAN JOINT UNIFIED</t>
  </si>
  <si>
    <t>12489</t>
  </si>
  <si>
    <t>CALIFORNIA PACIFIC CHARTER SCHOOL</t>
  </si>
  <si>
    <t>060999012647</t>
  </si>
  <si>
    <t>0609990</t>
  </si>
  <si>
    <t>COTTONWOOD UNION ELEMENTARY</t>
  </si>
  <si>
    <t>12647</t>
  </si>
  <si>
    <t>COTTONWOOD CREEK CHARTER</t>
  </si>
  <si>
    <t>061035009776</t>
  </si>
  <si>
    <t>0610350</t>
  </si>
  <si>
    <t>CUTLER-OROSI JOINT UNIFIED</t>
  </si>
  <si>
    <t>09776</t>
  </si>
  <si>
    <t>ESPERANZA HIGH</t>
  </si>
  <si>
    <t>061062012422</t>
  </si>
  <si>
    <t>0610620</t>
  </si>
  <si>
    <t>DAVIS JOINT UNIFIED</t>
  </si>
  <si>
    <t>12422</t>
  </si>
  <si>
    <t>DA VINCI CHARTER ACADEMY</t>
  </si>
  <si>
    <t>061089001208</t>
  </si>
  <si>
    <t>0610890</t>
  </si>
  <si>
    <t>DELANO UNION ELEMENTARY</t>
  </si>
  <si>
    <t>01208</t>
  </si>
  <si>
    <t>CECIL AVENUE MATH AND SCIENCE ACADEMY</t>
  </si>
  <si>
    <t>061089001209</t>
  </si>
  <si>
    <t>01209</t>
  </si>
  <si>
    <t>DEL VISTA ELEMENTARY</t>
  </si>
  <si>
    <t>061089001211</t>
  </si>
  <si>
    <t>01211</t>
  </si>
  <si>
    <t>TERRACE ELEMENTARY</t>
  </si>
  <si>
    <t>061089012512</t>
  </si>
  <si>
    <t>12512</t>
  </si>
  <si>
    <t>NUEVA VISTA LANGUAGE ACADEMY</t>
  </si>
  <si>
    <t>061104010438</t>
  </si>
  <si>
    <t>0611040</t>
  </si>
  <si>
    <t>DENAIR UNIFIED</t>
  </si>
  <si>
    <t>10438</t>
  </si>
  <si>
    <t>DENAIR CHARTER ACADEMY</t>
  </si>
  <si>
    <t>061104012826</t>
  </si>
  <si>
    <t>12826</t>
  </si>
  <si>
    <t>DENAIR ACADEMIC AVENUES</t>
  </si>
  <si>
    <t>061111001231</t>
  </si>
  <si>
    <t>0611110</t>
  </si>
  <si>
    <t>DESERT SANDS UNIFIED</t>
  </si>
  <si>
    <t>01231</t>
  </si>
  <si>
    <t>PALM DESERT CHARTER MIDDLE</t>
  </si>
  <si>
    <t>061111001234</t>
  </si>
  <si>
    <t>01234</t>
  </si>
  <si>
    <t>GEORGE WASHINGTON CHARTER</t>
  </si>
  <si>
    <t>061111012396</t>
  </si>
  <si>
    <t>12396</t>
  </si>
  <si>
    <t>DESERT RIDGE ACADEMY</t>
  </si>
  <si>
    <t>061161012748</t>
  </si>
  <si>
    <t>0611610</t>
  </si>
  <si>
    <t>DUNHAM ELEMENTARY</t>
  </si>
  <si>
    <t>12748</t>
  </si>
  <si>
    <t>DUNHAM CHARTER</t>
  </si>
  <si>
    <t>061203012184</t>
  </si>
  <si>
    <t>0612030</t>
  </si>
  <si>
    <t>EL CENTRO ELEMENTARY</t>
  </si>
  <si>
    <t>12184</t>
  </si>
  <si>
    <t>BALLINGTON ACADEMY FOR THE ARTS AND SCIENCES</t>
  </si>
  <si>
    <t>061203012728</t>
  </si>
  <si>
    <t>12728</t>
  </si>
  <si>
    <t>IMAGINE SCHS AT IMPERIAL VALLEY</t>
  </si>
  <si>
    <t>061207010478</t>
  </si>
  <si>
    <t>0612070</t>
  </si>
  <si>
    <t>EL DORADO UNION HIGH SCHOOL DISTRICT</t>
  </si>
  <si>
    <t>10478</t>
  </si>
  <si>
    <t>SHENANDOAH HIGH</t>
  </si>
  <si>
    <t>061288008300</t>
  </si>
  <si>
    <t>0612880</t>
  </si>
  <si>
    <t>ESCONDIDO UNION</t>
  </si>
  <si>
    <t>08300</t>
  </si>
  <si>
    <t>CLASSICAL ACADEMY</t>
  </si>
  <si>
    <t>061288011228</t>
  </si>
  <si>
    <t>11228</t>
  </si>
  <si>
    <t>HERITAGE K-8 CHARTER</t>
  </si>
  <si>
    <t>061371012613</t>
  </si>
  <si>
    <t>0613710</t>
  </si>
  <si>
    <t>FEATHER FALLS UNION ELEMENTARY</t>
  </si>
  <si>
    <t>12613</t>
  </si>
  <si>
    <t>IPAKANNI EARLY COLLEGE CHARTER</t>
  </si>
  <si>
    <t>061389011068</t>
  </si>
  <si>
    <t>0613890</t>
  </si>
  <si>
    <t>FOLSOM-CORDOVA UNIFIED</t>
  </si>
  <si>
    <t>11068</t>
  </si>
  <si>
    <t>FOLSOM COMMUNITY CHARTER</t>
  </si>
  <si>
    <t>061398012646</t>
  </si>
  <si>
    <t>0613980</t>
  </si>
  <si>
    <t>FORESTHILL UNION ELEMENTARY</t>
  </si>
  <si>
    <t>12646</t>
  </si>
  <si>
    <t>MILESTONES COOPERATIVE CHARTER</t>
  </si>
  <si>
    <t>061401012023</t>
  </si>
  <si>
    <t>0614010</t>
  </si>
  <si>
    <t>FORESTVILLE UNION ELEMENTARY</t>
  </si>
  <si>
    <t>12023</t>
  </si>
  <si>
    <t>FORESTVILLE ACADEMY</t>
  </si>
  <si>
    <t>061407012818</t>
  </si>
  <si>
    <t>0614070</t>
  </si>
  <si>
    <t>FORT BRAGG UNIFIED</t>
  </si>
  <si>
    <t>12818</t>
  </si>
  <si>
    <t>THREE RIVERS CHARTER</t>
  </si>
  <si>
    <t>061437001643</t>
  </si>
  <si>
    <t>0614370</t>
  </si>
  <si>
    <t>FRANKLIN-MCKINLEY ELEMENTARY</t>
  </si>
  <si>
    <t>01643</t>
  </si>
  <si>
    <t>BRIDGES ACADEMY</t>
  </si>
  <si>
    <t>061437012639</t>
  </si>
  <si>
    <t>12639</t>
  </si>
  <si>
    <t>CORNERSTONE ACADEMY PREPARATORY</t>
  </si>
  <si>
    <t>061440007479</t>
  </si>
  <si>
    <t>0614400</t>
  </si>
  <si>
    <t>FREMONT UNIFIED</t>
  </si>
  <si>
    <t>07479</t>
  </si>
  <si>
    <t>CIRCLE OF INDEPENDENT LRN</t>
  </si>
  <si>
    <t>061452007974</t>
  </si>
  <si>
    <t>0614520</t>
  </si>
  <si>
    <t>FRESHWATER ELEMENTARY</t>
  </si>
  <si>
    <t>07974</t>
  </si>
  <si>
    <t>FRESHWATER CHARTER MIDDLE</t>
  </si>
  <si>
    <t>061455001769</t>
  </si>
  <si>
    <t>0614550</t>
  </si>
  <si>
    <t>FRESNO UNIFIED</t>
  </si>
  <si>
    <t>01769</t>
  </si>
  <si>
    <t>SUNSET CHARTER ELEMENTARY</t>
  </si>
  <si>
    <t>061455012619</t>
  </si>
  <si>
    <t>12619</t>
  </si>
  <si>
    <t>MORRIS E. DAILEY CHARTER ELEMENTARY</t>
  </si>
  <si>
    <t>061495010422</t>
  </si>
  <si>
    <t>0614950</t>
  </si>
  <si>
    <t>GATEWAY UNIFIED</t>
  </si>
  <si>
    <t>10422</t>
  </si>
  <si>
    <t>NORTH WOODS DISCOVERY</t>
  </si>
  <si>
    <t>061495011927</t>
  </si>
  <si>
    <t>11927</t>
  </si>
  <si>
    <t>ROCKY POINT CHARTER</t>
  </si>
  <si>
    <t>061495012118</t>
  </si>
  <si>
    <t>12118</t>
  </si>
  <si>
    <t>REDDING SCH OF THE ARTS II</t>
  </si>
  <si>
    <t>061495012533</t>
  </si>
  <si>
    <t>12533</t>
  </si>
  <si>
    <t>ACADEMY OF PERSONALIZED LRN</t>
  </si>
  <si>
    <t>061539010768</t>
  </si>
  <si>
    <t>0615390</t>
  </si>
  <si>
    <t>GOLD OAK UNION ELEMENTARY</t>
  </si>
  <si>
    <t>10768</t>
  </si>
  <si>
    <t>GOLD OAK ARTS CHARTER</t>
  </si>
  <si>
    <t>061578002267</t>
  </si>
  <si>
    <t>0615780</t>
  </si>
  <si>
    <t>GRASS VALLEY ELEMENTARY</t>
  </si>
  <si>
    <t>02267</t>
  </si>
  <si>
    <t>GRASS VALLEY CHARTER AT BELL HILL</t>
  </si>
  <si>
    <t>061581012452</t>
  </si>
  <si>
    <t>0615810</t>
  </si>
  <si>
    <t>GRATTON ELEMENTARY</t>
  </si>
  <si>
    <t>12452</t>
  </si>
  <si>
    <t>GRATTON CHARTER</t>
  </si>
  <si>
    <t>061623002023</t>
  </si>
  <si>
    <t>0616230</t>
  </si>
  <si>
    <t>GROSSMONT UNION HIGH</t>
  </si>
  <si>
    <t>02023</t>
  </si>
  <si>
    <t>HELIX HIGH</t>
  </si>
  <si>
    <t>061623008594</t>
  </si>
  <si>
    <t>08594</t>
  </si>
  <si>
    <t>STEELE CANYON HIGH</t>
  </si>
  <si>
    <t>061623012282</t>
  </si>
  <si>
    <t>12282</t>
  </si>
  <si>
    <t>LIBERTY CHARTER</t>
  </si>
  <si>
    <t>061662001736</t>
  </si>
  <si>
    <t>0616620</t>
  </si>
  <si>
    <t>HARMONY UNION ELEMENTARY</t>
  </si>
  <si>
    <t>SALMON CREEK</t>
  </si>
  <si>
    <t>061665005478</t>
  </si>
  <si>
    <t>0616650</t>
  </si>
  <si>
    <t>HART-RANSOM UNION ELEMENTARY</t>
  </si>
  <si>
    <t>05478</t>
  </si>
  <si>
    <t>HART-RANSOM ACADEMIC CHARTER</t>
  </si>
  <si>
    <t>061668011295</t>
  </si>
  <si>
    <t>0616680</t>
  </si>
  <si>
    <t>HAWTHORNE</t>
  </si>
  <si>
    <t>11295</t>
  </si>
  <si>
    <t>HAWTHORNE MATH AND SCIENCE ACADEMY</t>
  </si>
  <si>
    <t>061674002116</t>
  </si>
  <si>
    <t>0616740</t>
  </si>
  <si>
    <t>HAYWARD UNIFIED</t>
  </si>
  <si>
    <t>02116</t>
  </si>
  <si>
    <t>HAYWARD HIGH</t>
  </si>
  <si>
    <t>061686012368</t>
  </si>
  <si>
    <t>0616860</t>
  </si>
  <si>
    <t>HELENDALE ELEMENTARY</t>
  </si>
  <si>
    <t>12368</t>
  </si>
  <si>
    <t>ACADEMY OF CAREERS AND EXPLORATION</t>
  </si>
  <si>
    <t>061692011869</t>
  </si>
  <si>
    <t>0616920</t>
  </si>
  <si>
    <t>HEMET UNIFIED</t>
  </si>
  <si>
    <t>11869</t>
  </si>
  <si>
    <t>HEMET ACADEMY FOR APPLIED ACADEMICS AND TECHNOLOGY</t>
  </si>
  <si>
    <t>061692012464</t>
  </si>
  <si>
    <t>12464</t>
  </si>
  <si>
    <t>WESTERN CENTER ACADEMY</t>
  </si>
  <si>
    <t>061704012508</t>
  </si>
  <si>
    <t>0617040</t>
  </si>
  <si>
    <t>HERMOSA BEACH CITY ELEMENTARY</t>
  </si>
  <si>
    <t>12508</t>
  </si>
  <si>
    <t>OPTIONS FOR YOUTH-HERMOSA BEACH, INC.</t>
  </si>
  <si>
    <t>061716002171</t>
  </si>
  <si>
    <t>0617160</t>
  </si>
  <si>
    <t>HICKMAN COMMUNITY CHARTER</t>
  </si>
  <si>
    <t>HICKMAN ELEMENTARY</t>
  </si>
  <si>
    <t>061716005507</t>
  </si>
  <si>
    <t>05507</t>
  </si>
  <si>
    <t>HICKMAN CHARTER</t>
  </si>
  <si>
    <t>061716008411</t>
  </si>
  <si>
    <t>08411</t>
  </si>
  <si>
    <t>HICKMAN MIDDLE</t>
  </si>
  <si>
    <t>061839008716</t>
  </si>
  <si>
    <t>0618390</t>
  </si>
  <si>
    <t>INGLEWOOD UNIFIED</t>
  </si>
  <si>
    <t>08716</t>
  </si>
  <si>
    <t>CITY HONORS COLLEGE PREPARATORY CHARTER</t>
  </si>
  <si>
    <t>061851002268</t>
  </si>
  <si>
    <t>0618510</t>
  </si>
  <si>
    <t>ISLAND UNION ELEMENTARY</t>
  </si>
  <si>
    <t>02268</t>
  </si>
  <si>
    <t>ISLAND ELEMENTARY</t>
  </si>
  <si>
    <t>061866002271</t>
  </si>
  <si>
    <t>0618660</t>
  </si>
  <si>
    <t>JACOBY CREEK ELEMENTARY</t>
  </si>
  <si>
    <t>02271</t>
  </si>
  <si>
    <t>JACOBY CREEK CHARTER</t>
  </si>
  <si>
    <t>061954004529</t>
  </si>
  <si>
    <t>0619540</t>
  </si>
  <si>
    <t>KERN UNION HIGH</t>
  </si>
  <si>
    <t>04529</t>
  </si>
  <si>
    <t>KERN WORKFORCE 2000 ACADEMY</t>
  </si>
  <si>
    <t>061962006745</t>
  </si>
  <si>
    <t>0619620</t>
  </si>
  <si>
    <t>KEYES UNION</t>
  </si>
  <si>
    <t>06745</t>
  </si>
  <si>
    <t>KEYES TO LRN CHARTER</t>
  </si>
  <si>
    <t>061965012744</t>
  </si>
  <si>
    <t>0619650</t>
  </si>
  <si>
    <t>SOUTH MONTEREY COUNTY JOINT UNION HIGH</t>
  </si>
  <si>
    <t>12744</t>
  </si>
  <si>
    <t>SOUTH MONTEREY CO CHARTER INDEPENDENT STUDY PROGRA</t>
  </si>
  <si>
    <t>061968010969</t>
  </si>
  <si>
    <t>0619680</t>
  </si>
  <si>
    <t>KING CITY UNION</t>
  </si>
  <si>
    <t>10969</t>
  </si>
  <si>
    <t>KING CITY ARTS CHARTER</t>
  </si>
  <si>
    <t>061970012321</t>
  </si>
  <si>
    <t>0619700</t>
  </si>
  <si>
    <t>KINGS CANYON JOINT UNIFIED</t>
  </si>
  <si>
    <t>12321</t>
  </si>
  <si>
    <t>DUNLAP LEADERSHIP ACADEMY</t>
  </si>
  <si>
    <t>061977002379</t>
  </si>
  <si>
    <t>0619770</t>
  </si>
  <si>
    <t>KINGS RIVER-HARDWICK UNION ELEMENTARY</t>
  </si>
  <si>
    <t>02379</t>
  </si>
  <si>
    <t>KINGS RIVER-HARDWICK ELEMENTARY</t>
  </si>
  <si>
    <t>061980002380</t>
  </si>
  <si>
    <t>0619800</t>
  </si>
  <si>
    <t>KINGSBURG ELEMENTARY CHARTER</t>
  </si>
  <si>
    <t>02380</t>
  </si>
  <si>
    <t>LINCOLN ELEMENTARY</t>
  </si>
  <si>
    <t>061980002381</t>
  </si>
  <si>
    <t>02381</t>
  </si>
  <si>
    <t>ROOSEVELT ELEMENTARY</t>
  </si>
  <si>
    <t>061980002382</t>
  </si>
  <si>
    <t>02382</t>
  </si>
  <si>
    <t>WASHINGTON ELEMENTARY</t>
  </si>
  <si>
    <t>061980007085</t>
  </si>
  <si>
    <t>07085</t>
  </si>
  <si>
    <t>KINGSBURG COMMUNITY CHARTER EXTENSION</t>
  </si>
  <si>
    <t>061980009558</t>
  </si>
  <si>
    <t>09558</t>
  </si>
  <si>
    <t>RAFER JOHNSON JUNIOR HIGH</t>
  </si>
  <si>
    <t>061980011915</t>
  </si>
  <si>
    <t>11915</t>
  </si>
  <si>
    <t>RONALD W. REAGAN ELEMENTARY</t>
  </si>
  <si>
    <t>061980099999</t>
  </si>
  <si>
    <t>Island Community Day School</t>
  </si>
  <si>
    <t>062079007308</t>
  </si>
  <si>
    <t>0620790</t>
  </si>
  <si>
    <t>LAKESIDE UNION ELEMENTARY</t>
  </si>
  <si>
    <t>07308</t>
  </si>
  <si>
    <t>RIVER VALLEY CHARTER</t>
  </si>
  <si>
    <t>062079010631</t>
  </si>
  <si>
    <t>10631</t>
  </si>
  <si>
    <t>BARONA INDIAN CHARTER</t>
  </si>
  <si>
    <t>062079012287</t>
  </si>
  <si>
    <t>12287</t>
  </si>
  <si>
    <t>NATIONAL UNIVERSITY ACADEMY</t>
  </si>
  <si>
    <t>062079012442</t>
  </si>
  <si>
    <t>12442</t>
  </si>
  <si>
    <t>MANDARIN LANGUAGE ACADEMY</t>
  </si>
  <si>
    <t>062106010821</t>
  </si>
  <si>
    <t>0621060</t>
  </si>
  <si>
    <t>LASSEN UNION HIGH</t>
  </si>
  <si>
    <t>10821</t>
  </si>
  <si>
    <t>DIAMOND MOUNTAIN CHARTER HIGH</t>
  </si>
  <si>
    <t>062121008718</t>
  </si>
  <si>
    <t>0621210</t>
  </si>
  <si>
    <t>LAWNDALE ELEMENTARY</t>
  </si>
  <si>
    <t>08718</t>
  </si>
  <si>
    <t>ENVIRONMENTAL CHARTER HIGH</t>
  </si>
  <si>
    <t>062140011607</t>
  </si>
  <si>
    <t>0621400</t>
  </si>
  <si>
    <t>LEMOORE UNION HIGH</t>
  </si>
  <si>
    <t>11607</t>
  </si>
  <si>
    <t>LEMOORE MIDDLE COLLEGE HIGH</t>
  </si>
  <si>
    <t>062142011328</t>
  </si>
  <si>
    <t>0621420</t>
  </si>
  <si>
    <t>LENNOX</t>
  </si>
  <si>
    <t>11328</t>
  </si>
  <si>
    <t>LENNOX MATHEMATICS, SCIENCE AND TECHNOLOGY ACADEMY</t>
  </si>
  <si>
    <t>062154002570</t>
  </si>
  <si>
    <t>02570</t>
  </si>
  <si>
    <t>062187099999</t>
  </si>
  <si>
    <t>0621870</t>
  </si>
  <si>
    <t>LINDSAY UNIFIED</t>
  </si>
  <si>
    <t>LOMA VISTA CHARTER SCHOOL</t>
  </si>
  <si>
    <t>062199011259</t>
  </si>
  <si>
    <t>0621990</t>
  </si>
  <si>
    <t>LIVE OAK ELEMENTARY</t>
  </si>
  <si>
    <t>11259</t>
  </si>
  <si>
    <t>CYPRESS CHARTER HIGH</t>
  </si>
  <si>
    <t>062199011260</t>
  </si>
  <si>
    <t>11260</t>
  </si>
  <si>
    <t>TIERRA PACIFICA CHARTER</t>
  </si>
  <si>
    <t>062223008617</t>
  </si>
  <si>
    <t>0622230</t>
  </si>
  <si>
    <t>LODI UNIFIED</t>
  </si>
  <si>
    <t>08617</t>
  </si>
  <si>
    <t>JOE SERNA JR. CHARTER</t>
  </si>
  <si>
    <t>062250002712</t>
  </si>
  <si>
    <t>0622500</t>
  </si>
  <si>
    <t>LONG BEACH UNIFIED</t>
  </si>
  <si>
    <t>02712</t>
  </si>
  <si>
    <t>EMERSON PARKSIDE ACADEMY CHARTER</t>
  </si>
  <si>
    <t>062250008507</t>
  </si>
  <si>
    <t>08507</t>
  </si>
  <si>
    <t>NEW CITY</t>
  </si>
  <si>
    <t>062250012163</t>
  </si>
  <si>
    <t>12163</t>
  </si>
  <si>
    <t>ROSIE THE RIVETER CHARTER HIGH</t>
  </si>
  <si>
    <t>062256012246</t>
  </si>
  <si>
    <t>0622560</t>
  </si>
  <si>
    <t>LOOMIS UNION ELEMENTARY</t>
  </si>
  <si>
    <t>12246</t>
  </si>
  <si>
    <t>LOOMIS BASIN CHARTER</t>
  </si>
  <si>
    <t>062256012569</t>
  </si>
  <si>
    <t>12569</t>
  </si>
  <si>
    <t>JOHN ADAMS ACADEMY</t>
  </si>
  <si>
    <t>062271002842</t>
  </si>
  <si>
    <t>0622710</t>
  </si>
  <si>
    <t>LOS ANGELES UNIFIED</t>
  </si>
  <si>
    <t>02842</t>
  </si>
  <si>
    <t>BECKFORD AVENUE ELEMENTARY</t>
  </si>
  <si>
    <t>062271002884</t>
  </si>
  <si>
    <t>02884</t>
  </si>
  <si>
    <t>CALABASH STREET ELEMENTARY</t>
  </si>
  <si>
    <t>062271002894</t>
  </si>
  <si>
    <t>CANYON ELEMENTARY</t>
  </si>
  <si>
    <t>062271002898</t>
  </si>
  <si>
    <t>CARPENTER COMMUNITY CHARTER</t>
  </si>
  <si>
    <t>062271002929</t>
  </si>
  <si>
    <t>COLFAX CHARTER ELEMENTARY</t>
  </si>
  <si>
    <t>062271002935</t>
  </si>
  <si>
    <t>02935</t>
  </si>
  <si>
    <t>COMMUNITY MAGNET CHARTER ELEMENTARY</t>
  </si>
  <si>
    <t>062271003062</t>
  </si>
  <si>
    <t>03062</t>
  </si>
  <si>
    <t>GEORGE ELLERY HALE MIDDLE</t>
  </si>
  <si>
    <t>062271003113</t>
  </si>
  <si>
    <t>03113</t>
  </si>
  <si>
    <t>KENTER CANYON ELEMENTARY</t>
  </si>
  <si>
    <t>062271003170</t>
  </si>
  <si>
    <t>03170</t>
  </si>
  <si>
    <t>MARQUEZ AVENUE ELEMENTARY</t>
  </si>
  <si>
    <t>062271003252</t>
  </si>
  <si>
    <t>03252</t>
  </si>
  <si>
    <t>OPEN CHARTER MAGNET</t>
  </si>
  <si>
    <t>062271003260</t>
  </si>
  <si>
    <t>03260</t>
  </si>
  <si>
    <t>PALISADES CHARTER ELEMENTARY</t>
  </si>
  <si>
    <t>062271003286</t>
  </si>
  <si>
    <t>03286</t>
  </si>
  <si>
    <t>POMELO DRIVE ELEMENTARY</t>
  </si>
  <si>
    <t>062271003302</t>
  </si>
  <si>
    <t>03302</t>
  </si>
  <si>
    <t>PAUL REVERE MIDDLE</t>
  </si>
  <si>
    <t>062271003311</t>
  </si>
  <si>
    <t>03311</t>
  </si>
  <si>
    <t>RIVERSIDE DRIVE ELEMENTARY</t>
  </si>
  <si>
    <t>062271003351</t>
  </si>
  <si>
    <t>03351</t>
  </si>
  <si>
    <t>062271003401</t>
  </si>
  <si>
    <t>03401</t>
  </si>
  <si>
    <t>TOPANGA LEARN-CHARTER ELEMENTARY</t>
  </si>
  <si>
    <t>062271003448</t>
  </si>
  <si>
    <t>03448</t>
  </si>
  <si>
    <t>WELBY WAY ELEMENTARY</t>
  </si>
  <si>
    <t>062271003459</t>
  </si>
  <si>
    <t>03459</t>
  </si>
  <si>
    <t>WESTWOOD ELEMENTARY</t>
  </si>
  <si>
    <t>062271010839</t>
  </si>
  <si>
    <t>10839</t>
  </si>
  <si>
    <t>DR. THEODORE T. ALEXANDER SCIENCE CENTER</t>
  </si>
  <si>
    <t>062292010662</t>
  </si>
  <si>
    <t>0622920</t>
  </si>
  <si>
    <t>LOS OLIVOS ELEMENTARY</t>
  </si>
  <si>
    <t>10662</t>
  </si>
  <si>
    <t>OLIVE GROVE</t>
  </si>
  <si>
    <t>062334010951</t>
  </si>
  <si>
    <t>0623340</t>
  </si>
  <si>
    <t>MADERA UNIFIED</t>
  </si>
  <si>
    <t>10951</t>
  </si>
  <si>
    <t>EZEQUIEL TAFOYA ALVARADO ACADEMY</t>
  </si>
  <si>
    <t>062334011160</t>
  </si>
  <si>
    <t>11160</t>
  </si>
  <si>
    <t>SHERMAN THOMAS CHARTER</t>
  </si>
  <si>
    <t>062334012209</t>
  </si>
  <si>
    <t>12209</t>
  </si>
  <si>
    <t>SHERMAN THOMAS CHARTER HIGH</t>
  </si>
  <si>
    <t>062409008671</t>
  </si>
  <si>
    <t>0624090</t>
  </si>
  <si>
    <t>MARYSVILLE JOINT UNIFIED</t>
  </si>
  <si>
    <t>08671</t>
  </si>
  <si>
    <t>MARYSVILLE CHARTER ACADEMY FOR THE ARTS</t>
  </si>
  <si>
    <t>062409012258</t>
  </si>
  <si>
    <t>12258</t>
  </si>
  <si>
    <t>YUBA ENVIRONMENTAL SCIENCE CHARTER ACADEMY</t>
  </si>
  <si>
    <t>062454011023</t>
  </si>
  <si>
    <t>0624540</t>
  </si>
  <si>
    <t>MENIFEE UNION ELEMENTARY</t>
  </si>
  <si>
    <t>11023</t>
  </si>
  <si>
    <t>SANTA ROSA ACADEMY</t>
  </si>
  <si>
    <t>062460003691</t>
  </si>
  <si>
    <t>0624600</t>
  </si>
  <si>
    <t>MERCED CITY ELEMENTARY</t>
  </si>
  <si>
    <t>03691</t>
  </si>
  <si>
    <t>JOHN C. FREMONT CHARTER</t>
  </si>
  <si>
    <t>062472010451</t>
  </si>
  <si>
    <t>0624720</t>
  </si>
  <si>
    <t>MESA UNION ELEMENTARY</t>
  </si>
  <si>
    <t>10451</t>
  </si>
  <si>
    <t>GOLDEN VALLEY CHARTER</t>
  </si>
  <si>
    <t>062472012513</t>
  </si>
  <si>
    <t>12513</t>
  </si>
  <si>
    <t>GOLDEN VALLEY VIRTUAL CHARTER</t>
  </si>
  <si>
    <t>062502010699</t>
  </si>
  <si>
    <t>0625020</t>
  </si>
  <si>
    <t>MINERAL ELEMENTARY</t>
  </si>
  <si>
    <t>10699</t>
  </si>
  <si>
    <t>ESCHOLAR ACADEMY</t>
  </si>
  <si>
    <t>062553008744</t>
  </si>
  <si>
    <t>0625530</t>
  </si>
  <si>
    <t>MONTEREY PENINSULA UNIFIED</t>
  </si>
  <si>
    <t>08744</t>
  </si>
  <si>
    <t>INTERNATIONAL SCH OF MONTEREY</t>
  </si>
  <si>
    <t>062553010560</t>
  </si>
  <si>
    <t>10560</t>
  </si>
  <si>
    <t>LRN FOR LIFE CHARTER</t>
  </si>
  <si>
    <t>062580003589</t>
  </si>
  <si>
    <t>0625800</t>
  </si>
  <si>
    <t>MORENO VALLEY UNIFIED</t>
  </si>
  <si>
    <t>03589</t>
  </si>
  <si>
    <t>MORENO VALLEY COMMUNITY LRN CENTER</t>
  </si>
  <si>
    <t>062583010405</t>
  </si>
  <si>
    <t>0625830</t>
  </si>
  <si>
    <t>MORGAN HILL UNIFIED</t>
  </si>
  <si>
    <t>10405</t>
  </si>
  <si>
    <t>CHARTER SCH OF MORGAN HILL</t>
  </si>
  <si>
    <t>062610012408</t>
  </si>
  <si>
    <t>12408</t>
  </si>
  <si>
    <t>SAN DIEGO NEIGHBORHOOD HOMESCHS</t>
  </si>
  <si>
    <t>062610012418</t>
  </si>
  <si>
    <t>12418</t>
  </si>
  <si>
    <t>California Pacific Charter School of San Diego</t>
  </si>
  <si>
    <t>062610012553</t>
  </si>
  <si>
    <t>12553</t>
  </si>
  <si>
    <t>MOUNTAIN PEAK CHARTER</t>
  </si>
  <si>
    <t>062610012759</t>
  </si>
  <si>
    <t>12759</t>
  </si>
  <si>
    <t>COLLEGE PREPARATORY MIDDLE</t>
  </si>
  <si>
    <t>062610012823</t>
  </si>
  <si>
    <t>12823</t>
  </si>
  <si>
    <t>PIVOT CHARTER SCH - SAN DIEGO</t>
  </si>
  <si>
    <t>062637008688</t>
  </si>
  <si>
    <t>0626370</t>
  </si>
  <si>
    <t>MT. DIABLO UNIFIED</t>
  </si>
  <si>
    <t>08688</t>
  </si>
  <si>
    <t>EAGLE PEAK MONTESSORI</t>
  </si>
  <si>
    <t>062640001486</t>
  </si>
  <si>
    <t>0626400</t>
  </si>
  <si>
    <t>MT. PLEASANT ELEMENTARY</t>
  </si>
  <si>
    <t>01486</t>
  </si>
  <si>
    <t>IDA JEW ACADEMIES</t>
  </si>
  <si>
    <t>062664004026</t>
  </si>
  <si>
    <t>0626640</t>
  </si>
  <si>
    <t>NAPA VALLEY UNIFIED</t>
  </si>
  <si>
    <t>04026</t>
  </si>
  <si>
    <t>PHILLIPS CHARTER</t>
  </si>
  <si>
    <t>062664004031</t>
  </si>
  <si>
    <t>04031</t>
  </si>
  <si>
    <t>SHEARER CHARTER</t>
  </si>
  <si>
    <t>062664004039</t>
  </si>
  <si>
    <t>04039</t>
  </si>
  <si>
    <t>NAPA VALLEY LANGUAGE ACADEMY</t>
  </si>
  <si>
    <t>062664004695</t>
  </si>
  <si>
    <t>04695</t>
  </si>
  <si>
    <t>RIVER CHARTER</t>
  </si>
  <si>
    <t>062664010975</t>
  </si>
  <si>
    <t>10975</t>
  </si>
  <si>
    <t>STONE BRIDGE</t>
  </si>
  <si>
    <t>062667011237</t>
  </si>
  <si>
    <t>0626670</t>
  </si>
  <si>
    <t>NATIONAL ELEMENTARY</t>
  </si>
  <si>
    <t>11237</t>
  </si>
  <si>
    <t>INTEGRITY CHARTER</t>
  </si>
  <si>
    <t>062682003350</t>
  </si>
  <si>
    <t>0626820</t>
  </si>
  <si>
    <t>NEVADA CITY ELEMENTARY</t>
  </si>
  <si>
    <t>03350</t>
  </si>
  <si>
    <t>NEVADA CITY CHARTER</t>
  </si>
  <si>
    <t>062703010391</t>
  </si>
  <si>
    <t>0627030</t>
  </si>
  <si>
    <t>NEW JERUSALEM ELEMENTARY</t>
  </si>
  <si>
    <t>10391</t>
  </si>
  <si>
    <t>DELTA CHARTER</t>
  </si>
  <si>
    <t>062703012204</t>
  </si>
  <si>
    <t>12204</t>
  </si>
  <si>
    <t>NEW JERUSALEM</t>
  </si>
  <si>
    <t>062703099999</t>
  </si>
  <si>
    <t>GREAT VALLEY ACADEMY-MANTECA</t>
  </si>
  <si>
    <t>062712011001</t>
  </si>
  <si>
    <t>0627120</t>
  </si>
  <si>
    <t>NEWCASTLE ELEMENTARY</t>
  </si>
  <si>
    <t>11001</t>
  </si>
  <si>
    <t>NEWCASTLE CHARTER</t>
  </si>
  <si>
    <t>062712012515</t>
  </si>
  <si>
    <t>12515</t>
  </si>
  <si>
    <t>CREEKSIDE COOPERATIVE CHARTER</t>
  </si>
  <si>
    <t>062712012790</t>
  </si>
  <si>
    <t>12790</t>
  </si>
  <si>
    <t>HARVEST RIDGE COOPERATIVE CHARTER</t>
  </si>
  <si>
    <t>062772006035</t>
  </si>
  <si>
    <t>0627720</t>
  </si>
  <si>
    <t>NOVATO UNIFIED</t>
  </si>
  <si>
    <t>06035</t>
  </si>
  <si>
    <t>NOVATO CHARTER</t>
  </si>
  <si>
    <t>062778010350</t>
  </si>
  <si>
    <t>0627780</t>
  </si>
  <si>
    <t>NUVIEW UNION SCHOOL DISTRICT</t>
  </si>
  <si>
    <t>10350</t>
  </si>
  <si>
    <t>NUVIEW BRIDGE EARLY COLLEGE HIGH</t>
  </si>
  <si>
    <t>062784004226</t>
  </si>
  <si>
    <t>0627840</t>
  </si>
  <si>
    <t>OAK GROVE UNION ELEMENTARY</t>
  </si>
  <si>
    <t>04226</t>
  </si>
  <si>
    <t>OAK GROVE ELEMENTARY/WILLOWSIDE MIDDLE</t>
  </si>
  <si>
    <t>062805005673</t>
  </si>
  <si>
    <t>0628050</t>
  </si>
  <si>
    <t>OAKLAND UNIFIED</t>
  </si>
  <si>
    <t>05673</t>
  </si>
  <si>
    <t>AMERICAN INDIAN PUBLIC CHARTER</t>
  </si>
  <si>
    <t>062805011338</t>
  </si>
  <si>
    <t>11338</t>
  </si>
  <si>
    <t>EAST OAKLAND LEADERSHIP ACADEMY</t>
  </si>
  <si>
    <t>062805011563</t>
  </si>
  <si>
    <t>11563</t>
  </si>
  <si>
    <t>AMERICAN INDIAN PUBLIC HIGH</t>
  </si>
  <si>
    <t>062805012052</t>
  </si>
  <si>
    <t>12052</t>
  </si>
  <si>
    <t>EAST OAKLAND LEADERSHIP ACADEMY HIGH</t>
  </si>
  <si>
    <t>062827010709</t>
  </si>
  <si>
    <t>0628270</t>
  </si>
  <si>
    <t>OJAI UNIFIED</t>
  </si>
  <si>
    <t>10709</t>
  </si>
  <si>
    <t>VALLEY OAK CHARTER</t>
  </si>
  <si>
    <t>062865004450</t>
  </si>
  <si>
    <t>0628650</t>
  </si>
  <si>
    <t>ORANGE UNIFIED</t>
  </si>
  <si>
    <t>04450</t>
  </si>
  <si>
    <t>SANTIAGO MIDDLE</t>
  </si>
  <si>
    <t>062871012315</t>
  </si>
  <si>
    <t>0628710</t>
  </si>
  <si>
    <t>ORCUTT UNION ELEMENTARY</t>
  </si>
  <si>
    <t>12315</t>
  </si>
  <si>
    <t>ORCUTT ACADEMY CHARTER</t>
  </si>
  <si>
    <t>062895011739</t>
  </si>
  <si>
    <t>0628950</t>
  </si>
  <si>
    <t>ORO GRANDE ELEMENTARY</t>
  </si>
  <si>
    <t>11739</t>
  </si>
  <si>
    <t>MOJAVE RIVER ACADEMY</t>
  </si>
  <si>
    <t>062895011863</t>
  </si>
  <si>
    <t>11863</t>
  </si>
  <si>
    <t>RIVERSIDE PREPARATORY</t>
  </si>
  <si>
    <t>062927011873</t>
  </si>
  <si>
    <t>0629270</t>
  </si>
  <si>
    <t>OXNARD UNION HIGH</t>
  </si>
  <si>
    <t>11873</t>
  </si>
  <si>
    <t>CAMARILLO ACADEMY OF PROGRESSIVE EDUCATION</t>
  </si>
  <si>
    <t>062927012465</t>
  </si>
  <si>
    <t>12465</t>
  </si>
  <si>
    <t>ARCHITECTURE, CONSTRUCTION &amp; ENGINEERING CHARTER H</t>
  </si>
  <si>
    <t>062943011947</t>
  </si>
  <si>
    <t>0629430</t>
  </si>
  <si>
    <t>PACIFIC UNION ELEMENTARY</t>
  </si>
  <si>
    <t>11947</t>
  </si>
  <si>
    <t>TRILLIUM CHARTER</t>
  </si>
  <si>
    <t>062949004554</t>
  </si>
  <si>
    <t>0629490</t>
  </si>
  <si>
    <t>PAJARO VALLEY UNIFIED</t>
  </si>
  <si>
    <t>04554</t>
  </si>
  <si>
    <t>ALIANZA CHARTER</t>
  </si>
  <si>
    <t>062949008364</t>
  </si>
  <si>
    <t>08364</t>
  </si>
  <si>
    <t>PACIFIC COAST CHARTER</t>
  </si>
  <si>
    <t>062949008366</t>
  </si>
  <si>
    <t>08366</t>
  </si>
  <si>
    <t>ACADEMIC/VOCATIONAL CHARTER INSTITUTE</t>
  </si>
  <si>
    <t>062949009599</t>
  </si>
  <si>
    <t>09599</t>
  </si>
  <si>
    <t>LINSCOTT CHARTER</t>
  </si>
  <si>
    <t>062949010413</t>
  </si>
  <si>
    <t>10413</t>
  </si>
  <si>
    <t>WATSONVILLE CHARTER SCH OF THE ARTS</t>
  </si>
  <si>
    <t>062949012189</t>
  </si>
  <si>
    <t>12189</t>
  </si>
  <si>
    <t>CEIBA COLLEGE PREPARATORY ACADEMY</t>
  </si>
  <si>
    <t>062955004562</t>
  </si>
  <si>
    <t>0629550</t>
  </si>
  <si>
    <t>PALM SPRINGS UNIFIED</t>
  </si>
  <si>
    <t>04562</t>
  </si>
  <si>
    <t>CIELO VISTA CHARTER</t>
  </si>
  <si>
    <t>062958010531</t>
  </si>
  <si>
    <t>0629580</t>
  </si>
  <si>
    <t>PALMDALE ELEMENTARY</t>
  </si>
  <si>
    <t>10531</t>
  </si>
  <si>
    <t>GUIDANCE CHARTER</t>
  </si>
  <si>
    <t>062958012022</t>
  </si>
  <si>
    <t>12022</t>
  </si>
  <si>
    <t>ANTELOPE VALLEY LRN ACADEMY</t>
  </si>
  <si>
    <t>062979011813</t>
  </si>
  <si>
    <t>0629790</t>
  </si>
  <si>
    <t>PARADISE ELEMENTARY</t>
  </si>
  <si>
    <t>11813</t>
  </si>
  <si>
    <t>PARADISE CHARTER</t>
  </si>
  <si>
    <t>062982004345</t>
  </si>
  <si>
    <t>0629820</t>
  </si>
  <si>
    <t>PARADISE UNIFIED</t>
  </si>
  <si>
    <t>04345</t>
  </si>
  <si>
    <t>HOMETECH CHARTER</t>
  </si>
  <si>
    <t>062982004403</t>
  </si>
  <si>
    <t>04403</t>
  </si>
  <si>
    <t>PARADISE CHARTER MIDDLE</t>
  </si>
  <si>
    <t>062982005717</t>
  </si>
  <si>
    <t>05717</t>
  </si>
  <si>
    <t>CHILDREN'S COMMUNITY CHARTER</t>
  </si>
  <si>
    <t>062982012676</t>
  </si>
  <si>
    <t>12676</t>
  </si>
  <si>
    <t>PARADISE ELEARNING ACADEMY</t>
  </si>
  <si>
    <t>062991009175</t>
  </si>
  <si>
    <t>0629910</t>
  </si>
  <si>
    <t>PARLIER UNIFIED</t>
  </si>
  <si>
    <t>09175</t>
  </si>
  <si>
    <t>SAN JOAQUIN VALLEY HIGH CHARTER</t>
  </si>
  <si>
    <t>062994011918</t>
  </si>
  <si>
    <t>0629940</t>
  </si>
  <si>
    <t>PASADENA UNIFIED</t>
  </si>
  <si>
    <t>11918</t>
  </si>
  <si>
    <t>PASADENA ROSEBUD ACADEMY</t>
  </si>
  <si>
    <t>062994011929</t>
  </si>
  <si>
    <t>11929</t>
  </si>
  <si>
    <t>AVESON SCH OF LEADERS</t>
  </si>
  <si>
    <t>062994012028</t>
  </si>
  <si>
    <t>12028</t>
  </si>
  <si>
    <t>AVESON GLOBAL LEADERSHIP ACADEMY</t>
  </si>
  <si>
    <t>062994012366</t>
  </si>
  <si>
    <t>12366</t>
  </si>
  <si>
    <t>LEARNING WORKS</t>
  </si>
  <si>
    <t>063003004699</t>
  </si>
  <si>
    <t>0630030</t>
  </si>
  <si>
    <t>PATTERSON JOINT UNIFIED</t>
  </si>
  <si>
    <t>04699</t>
  </si>
  <si>
    <t>GRAYSON CHARTER</t>
  </si>
  <si>
    <t>063018008940</t>
  </si>
  <si>
    <t>0630180</t>
  </si>
  <si>
    <t>PERRIS ELEMENTARY</t>
  </si>
  <si>
    <t>08940</t>
  </si>
  <si>
    <t>INNOVATIVE HORIZONS CHARTER SCHOOL AT NAN SANDERS</t>
  </si>
  <si>
    <t>063021003605</t>
  </si>
  <si>
    <t>0630210</t>
  </si>
  <si>
    <t>PERRIS UNION HIGH</t>
  </si>
  <si>
    <t>03605</t>
  </si>
  <si>
    <t>CHOICE 2000 ON-LINE</t>
  </si>
  <si>
    <t>063021011184</t>
  </si>
  <si>
    <t>11184</t>
  </si>
  <si>
    <t>CALIFORNIA MILITARY INSTITUTE</t>
  </si>
  <si>
    <t>063023099998</t>
  </si>
  <si>
    <t>0630230</t>
  </si>
  <si>
    <t>PETALUMA CITY ELEMENTARY</t>
  </si>
  <si>
    <t>SIXTH GRADE CHARTER ACADEMY @ PETALUMA JR. HIGH</t>
  </si>
  <si>
    <t>063025004716</t>
  </si>
  <si>
    <t>0630250</t>
  </si>
  <si>
    <t>PETALUMA JOINT UNION HIGH</t>
  </si>
  <si>
    <t>04716</t>
  </si>
  <si>
    <t>MARY COLLINS SCH AT CHERRY VALLEY</t>
  </si>
  <si>
    <t>063051004741</t>
  </si>
  <si>
    <t>0630510</t>
  </si>
  <si>
    <t>PIONEER UNION ELEMENTARY</t>
  </si>
  <si>
    <t>PIONEER ELEMENTARY</t>
  </si>
  <si>
    <t>063051010226</t>
  </si>
  <si>
    <t>10226</t>
  </si>
  <si>
    <t>PIONEER MIDDLE</t>
  </si>
  <si>
    <t>063051012323</t>
  </si>
  <si>
    <t>12323</t>
  </si>
  <si>
    <t>FRONTIER ELEMENTARY</t>
  </si>
  <si>
    <t>063072012722</t>
  </si>
  <si>
    <t>0630720</t>
  </si>
  <si>
    <t>PLACER HILLS UNION ELEMENTARY</t>
  </si>
  <si>
    <t>12722</t>
  </si>
  <si>
    <t>WEIMAR HILLS CHARTER</t>
  </si>
  <si>
    <t>063072012821</t>
  </si>
  <si>
    <t>12821</t>
  </si>
  <si>
    <t>SIERRA HILLS ARTS AND SCIENCES CHARTER ACADEMY</t>
  </si>
  <si>
    <t>063099010711</t>
  </si>
  <si>
    <t>0630990</t>
  </si>
  <si>
    <t>PLEASANT VALLEY</t>
  </si>
  <si>
    <t>10711</t>
  </si>
  <si>
    <t>UNIVERSITY PREPARATION SCH AT CSU CHANNEL ISLANDS</t>
  </si>
  <si>
    <t>063099011832</t>
  </si>
  <si>
    <t>11832</t>
  </si>
  <si>
    <t>UNIVERSITY CHARTER MIDSCH AT CSU CHANNEL ISLANDS</t>
  </si>
  <si>
    <t>063117007601</t>
  </si>
  <si>
    <t>0631170</t>
  </si>
  <si>
    <t>PLUMAS UNIFIED</t>
  </si>
  <si>
    <t>07601</t>
  </si>
  <si>
    <t>PLUMAS CHARTER 146</t>
  </si>
  <si>
    <t>063132012112</t>
  </si>
  <si>
    <t>0631320</t>
  </si>
  <si>
    <t>POMONA UNIFIED</t>
  </si>
  <si>
    <t>12112</t>
  </si>
  <si>
    <t>SCH OF EXTENDED EDUCATIONAL OPTIONS</t>
  </si>
  <si>
    <t>063183012277</t>
  </si>
  <si>
    <t>0631830</t>
  </si>
  <si>
    <t>RAVENDALE-TERMO ELEMENTARY</t>
  </si>
  <si>
    <t>12277</t>
  </si>
  <si>
    <t>JUNIPER RIDGE VIRTUAL ACADEMY</t>
  </si>
  <si>
    <t>063183012460</t>
  </si>
  <si>
    <t>12460</t>
  </si>
  <si>
    <t>NEW DAY ACADEMY</t>
  </si>
  <si>
    <t>063195002295</t>
  </si>
  <si>
    <t>0631950</t>
  </si>
  <si>
    <t>READY SPRINGS UNION ELEMENTARY</t>
  </si>
  <si>
    <t>02295</t>
  </si>
  <si>
    <t>VANTAGE POINT CHARTER</t>
  </si>
  <si>
    <t>063204008382</t>
  </si>
  <si>
    <t>0632040</t>
  </si>
  <si>
    <t>REDDING ELEMENTARY</t>
  </si>
  <si>
    <t>08382</t>
  </si>
  <si>
    <t>STELLAR CHARTER</t>
  </si>
  <si>
    <t>063204010673</t>
  </si>
  <si>
    <t>10673</t>
  </si>
  <si>
    <t>STELLAR SECONDARY CHARTER HIGH</t>
  </si>
  <si>
    <t>063207008292</t>
  </si>
  <si>
    <t>0632070</t>
  </si>
  <si>
    <t>REDLANDS UNIFIED</t>
  </si>
  <si>
    <t>08292</t>
  </si>
  <si>
    <t>GROVE</t>
  </si>
  <si>
    <t>063255008692</t>
  </si>
  <si>
    <t>0632550</t>
  </si>
  <si>
    <t>WEST CONTRA COSTA UNIFIED</t>
  </si>
  <si>
    <t>08692</t>
  </si>
  <si>
    <t>MANZANITA MIDDLE</t>
  </si>
  <si>
    <t>063255011225</t>
  </si>
  <si>
    <t>11225</t>
  </si>
  <si>
    <t>LEADERSHIP PUBLIC SCHS: RICHMOND</t>
  </si>
  <si>
    <t>063255011576</t>
  </si>
  <si>
    <t>11576</t>
  </si>
  <si>
    <t>RICHMOND COLLEGE PREP K-5 CHARTER</t>
  </si>
  <si>
    <t>063264005077</t>
  </si>
  <si>
    <t>0632640</t>
  </si>
  <si>
    <t>RINCON VALLEY UNION ELEMENTARY</t>
  </si>
  <si>
    <t>05077</t>
  </si>
  <si>
    <t>BINKLEY ELEMENTARY CHARTER</t>
  </si>
  <si>
    <t>063264005079</t>
  </si>
  <si>
    <t>05079</t>
  </si>
  <si>
    <t>SPRING CREEK MATANZAS CHARTER</t>
  </si>
  <si>
    <t>063264005080</t>
  </si>
  <si>
    <t>05080</t>
  </si>
  <si>
    <t>WHITED ELEMENTARY CHARTER</t>
  </si>
  <si>
    <t>063264005083</t>
  </si>
  <si>
    <t>05083</t>
  </si>
  <si>
    <t>VILLAGE ELEMENTARY CHARTER</t>
  </si>
  <si>
    <t>063264011481</t>
  </si>
  <si>
    <t>11481</t>
  </si>
  <si>
    <t>RINCON VALLEY CHARTER</t>
  </si>
  <si>
    <t>063315011030</t>
  </si>
  <si>
    <t>0633150</t>
  </si>
  <si>
    <t>RIVERSIDE UNIFIED</t>
  </si>
  <si>
    <t>11030</t>
  </si>
  <si>
    <t>GATEWAY TO COLLEGE EARLY COLLEGE HIGH</t>
  </si>
  <si>
    <t>063321012712</t>
  </si>
  <si>
    <t>0633210</t>
  </si>
  <si>
    <t>ROBERTS FERRY UNION ELEMENTARY</t>
  </si>
  <si>
    <t>12712</t>
  </si>
  <si>
    <t>ROBERTS FERRY CHARTER SCH ACADEMY</t>
  </si>
  <si>
    <t>063351011178</t>
  </si>
  <si>
    <t>0633510</t>
  </si>
  <si>
    <t>ROSELAND ELEMENTARY</t>
  </si>
  <si>
    <t>11178</t>
  </si>
  <si>
    <t>ROSELAND CHARTER</t>
  </si>
  <si>
    <t>063372003304</t>
  </si>
  <si>
    <t>0633720</t>
  </si>
  <si>
    <t>ROUND VALLEY UNIFIED</t>
  </si>
  <si>
    <t>03304</t>
  </si>
  <si>
    <t>EEL RIVER CHARTER</t>
  </si>
  <si>
    <t>063375012477</t>
  </si>
  <si>
    <t>0633750</t>
  </si>
  <si>
    <t>ROWLAND UNIFIED</t>
  </si>
  <si>
    <t>12477</t>
  </si>
  <si>
    <t>IQ ACADEMY CALIFORNIA-LOS ANGELES</t>
  </si>
  <si>
    <t>063384001089</t>
  </si>
  <si>
    <t>0633840</t>
  </si>
  <si>
    <t>SACRAMENTO CITY UNIFIED</t>
  </si>
  <si>
    <t>01089</t>
  </si>
  <si>
    <t>FATHER KEITH B. KENNY ELEMENTARY</t>
  </si>
  <si>
    <t>063384005224</t>
  </si>
  <si>
    <t>05224</t>
  </si>
  <si>
    <t>BOWLING GREEN ELEMENTARY</t>
  </si>
  <si>
    <t>063384011194</t>
  </si>
  <si>
    <t>11194</t>
  </si>
  <si>
    <t>THE MET</t>
  </si>
  <si>
    <t>063384011195</t>
  </si>
  <si>
    <t>11195</t>
  </si>
  <si>
    <t>GEORGE WASHINGTON CARVER SCH OF ARTS AND SCIENCE</t>
  </si>
  <si>
    <t>063384011196</t>
  </si>
  <si>
    <t>11196</t>
  </si>
  <si>
    <t>NEW TECHNOLOGY HIGH</t>
  </si>
  <si>
    <t>063417010364</t>
  </si>
  <si>
    <t>10364</t>
  </si>
  <si>
    <t>PROVISIONAL ACCELERATED LRN ACADEMY</t>
  </si>
  <si>
    <t>063417011105</t>
  </si>
  <si>
    <t>11105</t>
  </si>
  <si>
    <t>ASA CHARTER</t>
  </si>
  <si>
    <t>063417011108</t>
  </si>
  <si>
    <t>11108</t>
  </si>
  <si>
    <t>PUBLIC SAFETY ACADEMY</t>
  </si>
  <si>
    <t>063417011985</t>
  </si>
  <si>
    <t>11985</t>
  </si>
  <si>
    <t>CASA RAMONA ACADEMY FOR TECHNOLOGY, COMMUNITY, AND</t>
  </si>
  <si>
    <t>063417012377</t>
  </si>
  <si>
    <t>12377</t>
  </si>
  <si>
    <t>SOAR CHARTER ACADEMY</t>
  </si>
  <si>
    <t>063417012457</t>
  </si>
  <si>
    <t>12457</t>
  </si>
  <si>
    <t>OPTIONS FOR YOUTH-SAN BERNARDINO</t>
  </si>
  <si>
    <t>063417012466</t>
  </si>
  <si>
    <t>12466</t>
  </si>
  <si>
    <t>NEW VISION MIDDLE</t>
  </si>
  <si>
    <t>063417012529</t>
  </si>
  <si>
    <t>12529</t>
  </si>
  <si>
    <t>CROWN RIDGE ACADEMY</t>
  </si>
  <si>
    <t>063417012557</t>
  </si>
  <si>
    <t>12557</t>
  </si>
  <si>
    <t>EXCEL PREP CHARTER</t>
  </si>
  <si>
    <t>063417012796</t>
  </si>
  <si>
    <t>12796</t>
  </si>
  <si>
    <t>HARDY BROWN COLLEGE PREP</t>
  </si>
  <si>
    <t>063429005400</t>
  </si>
  <si>
    <t>0634290</t>
  </si>
  <si>
    <t>SAN CARLOS ELEMENTARY</t>
  </si>
  <si>
    <t>05400</t>
  </si>
  <si>
    <t>ARUNDEL ELEMENTARY</t>
  </si>
  <si>
    <t>063429005401</t>
  </si>
  <si>
    <t>05401</t>
  </si>
  <si>
    <t>BRITTAN ACRES ELEMENTARY</t>
  </si>
  <si>
    <t>063429005403</t>
  </si>
  <si>
    <t>05403</t>
  </si>
  <si>
    <t>HEATHER ELEMENTARY</t>
  </si>
  <si>
    <t>063429005405</t>
  </si>
  <si>
    <t>05405</t>
  </si>
  <si>
    <t>WHITE OAKS ELEMENTARY</t>
  </si>
  <si>
    <t>063429008627</t>
  </si>
  <si>
    <t>08627</t>
  </si>
  <si>
    <t>TIERRA LINDA MIDDLE</t>
  </si>
  <si>
    <t>063432001220</t>
  </si>
  <si>
    <t>0634320</t>
  </si>
  <si>
    <t>SAN DIEGO UNIFIED</t>
  </si>
  <si>
    <t>01220</t>
  </si>
  <si>
    <t>DARNALL E-CHARTER</t>
  </si>
  <si>
    <t>063432003939</t>
  </si>
  <si>
    <t>03939</t>
  </si>
  <si>
    <t>CHARTER SCH OF SAN DIEGO</t>
  </si>
  <si>
    <t>063432003943</t>
  </si>
  <si>
    <t>03943</t>
  </si>
  <si>
    <t>HARRIET TUBMAN VILLAGE CHARTER</t>
  </si>
  <si>
    <t>063432005339</t>
  </si>
  <si>
    <t>05339</t>
  </si>
  <si>
    <t>MCGILL SCH OF SUCCESS</t>
  </si>
  <si>
    <t>063432005492</t>
  </si>
  <si>
    <t>05492</t>
  </si>
  <si>
    <t>KEILLER LEADERSHIP ACADEMY</t>
  </si>
  <si>
    <t>063432005556</t>
  </si>
  <si>
    <t>05556</t>
  </si>
  <si>
    <t>KING/CHAVEZ PRIMARY ACADEMY</t>
  </si>
  <si>
    <t>063432007347</t>
  </si>
  <si>
    <t>07347</t>
  </si>
  <si>
    <t>NUBIA LEADERSHIP ACADEMY</t>
  </si>
  <si>
    <t>063432007689</t>
  </si>
  <si>
    <t>07689</t>
  </si>
  <si>
    <t>MUSEUM</t>
  </si>
  <si>
    <t>063432008303</t>
  </si>
  <si>
    <t>08303</t>
  </si>
  <si>
    <t>PREUSS SCH UCSD</t>
  </si>
  <si>
    <t>063432008306</t>
  </si>
  <si>
    <t>08306</t>
  </si>
  <si>
    <t>HOLLY DRIVE LEADERSHIP ACADEMY</t>
  </si>
  <si>
    <t>063432008599</t>
  </si>
  <si>
    <t>08599</t>
  </si>
  <si>
    <t>HIGH TECH HIGH</t>
  </si>
  <si>
    <t>063432008602</t>
  </si>
  <si>
    <t>08602</t>
  </si>
  <si>
    <t>EXPLORER ELEMENTARY</t>
  </si>
  <si>
    <t>063432010056</t>
  </si>
  <si>
    <t>10056</t>
  </si>
  <si>
    <t>O'FARRELL COMMUNITY CENTER FOR ADVANCED ACADEMY</t>
  </si>
  <si>
    <t>063432010381</t>
  </si>
  <si>
    <t>10381</t>
  </si>
  <si>
    <t>KING/CHAVEZ ACADEMY OF EXCELLENCE</t>
  </si>
  <si>
    <t>063432010634</t>
  </si>
  <si>
    <t>10634</t>
  </si>
  <si>
    <t>AUDEO CHARTER</t>
  </si>
  <si>
    <t>063432010636</t>
  </si>
  <si>
    <t>10636</t>
  </si>
  <si>
    <t>SAN DIEGO COOPERATIVE CHARTER</t>
  </si>
  <si>
    <t>063432010637</t>
  </si>
  <si>
    <t>10637</t>
  </si>
  <si>
    <t>EINSTEIN ACADEMY</t>
  </si>
  <si>
    <t>063432011138</t>
  </si>
  <si>
    <t>11138</t>
  </si>
  <si>
    <t>HIGH TECH HIGH INTERNATIONAL</t>
  </si>
  <si>
    <t>063432011139</t>
  </si>
  <si>
    <t>11139</t>
  </si>
  <si>
    <t>LRN CHOICE ACADEMY</t>
  </si>
  <si>
    <t>063432011155</t>
  </si>
  <si>
    <t>11155</t>
  </si>
  <si>
    <t>HIGH TECH MIDDLE MEDIA ARTS</t>
  </si>
  <si>
    <t>063432011262</t>
  </si>
  <si>
    <t>11262</t>
  </si>
  <si>
    <t>HIGH TECH MIDDLE</t>
  </si>
  <si>
    <t>063432011263</t>
  </si>
  <si>
    <t>11263</t>
  </si>
  <si>
    <t>KIPP ADELANTE</t>
  </si>
  <si>
    <t>063432011385</t>
  </si>
  <si>
    <t>11385</t>
  </si>
  <si>
    <t>IFTIN CHARTER</t>
  </si>
  <si>
    <t>063432011386</t>
  </si>
  <si>
    <t>11386</t>
  </si>
  <si>
    <t>HIGH TECH HIGH MEDIA ARTS</t>
  </si>
  <si>
    <t>063432011390</t>
  </si>
  <si>
    <t>11390</t>
  </si>
  <si>
    <t>KING/CHAVEZ ARTS ACADEMY</t>
  </si>
  <si>
    <t>063432011391</t>
  </si>
  <si>
    <t>11391</t>
  </si>
  <si>
    <t>KING/CHAVEZ ATHLETICS ACADEMY</t>
  </si>
  <si>
    <t>063432011393</t>
  </si>
  <si>
    <t>11393</t>
  </si>
  <si>
    <t>MAGNOLIA SCIENCE ACADEMY SAN DIEGO</t>
  </si>
  <si>
    <t>063432011766</t>
  </si>
  <si>
    <t>11766</t>
  </si>
  <si>
    <t>ALBERT EINSTEIN ACADEMY MIDDLE</t>
  </si>
  <si>
    <t>063432011767</t>
  </si>
  <si>
    <t>11767</t>
  </si>
  <si>
    <t>KING/CHAVEZ PREPARATORY ACADEMY</t>
  </si>
  <si>
    <t>063432011912</t>
  </si>
  <si>
    <t>11912</t>
  </si>
  <si>
    <t>ARROYO PASEO CHARTER HIGH</t>
  </si>
  <si>
    <t>063432012179</t>
  </si>
  <si>
    <t>12179</t>
  </si>
  <si>
    <t>HEALTH SCIENCES HIGH</t>
  </si>
  <si>
    <t>063432012195</t>
  </si>
  <si>
    <t>12195</t>
  </si>
  <si>
    <t>KING/CHAVEZ COMMUNITY HIGH</t>
  </si>
  <si>
    <t>063432012261</t>
  </si>
  <si>
    <t>12261</t>
  </si>
  <si>
    <t>INNOVATIONS ACADEMY</t>
  </si>
  <si>
    <t>063432012318</t>
  </si>
  <si>
    <t>12318</t>
  </si>
  <si>
    <t>URBAN DISCOVERY ACADEMY CHARTER</t>
  </si>
  <si>
    <t>063432012386</t>
  </si>
  <si>
    <t>12386</t>
  </si>
  <si>
    <t>GOMPERS PREPARATORY ACADEMY</t>
  </si>
  <si>
    <t>063432012498</t>
  </si>
  <si>
    <t>12498</t>
  </si>
  <si>
    <t>PACIFIC AMERICAN ACADEMY</t>
  </si>
  <si>
    <t>063432012560</t>
  </si>
  <si>
    <t>12560</t>
  </si>
  <si>
    <t>EVANGELINE ROBERTS INSTITUTE OF LRN</t>
  </si>
  <si>
    <t>063432012577</t>
  </si>
  <si>
    <t>12577</t>
  </si>
  <si>
    <t>IFTIN HIGH</t>
  </si>
  <si>
    <t>063432012630</t>
  </si>
  <si>
    <t>12630</t>
  </si>
  <si>
    <t>SAN DIEGO GLOBAL VISION ACADEMY</t>
  </si>
  <si>
    <t>063432012640</t>
  </si>
  <si>
    <t>12640</t>
  </si>
  <si>
    <t>COLEMAN TECH CHARTER HIGH</t>
  </si>
  <si>
    <t>063432012786</t>
  </si>
  <si>
    <t>12786</t>
  </si>
  <si>
    <t>OLD TOWN ACADEMY K-8 CHARTER</t>
  </si>
  <si>
    <t>063432099999</t>
  </si>
  <si>
    <t>AMERICA'S FINEST</t>
  </si>
  <si>
    <t>063441007721</t>
  </si>
  <si>
    <t>0634410</t>
  </si>
  <si>
    <t>SAN FRANCISCO UNIFIED</t>
  </si>
  <si>
    <t>07721</t>
  </si>
  <si>
    <t>LIFE LRN ACADEMY CHARTER</t>
  </si>
  <si>
    <t>063444007219</t>
  </si>
  <si>
    <t>0634440</t>
  </si>
  <si>
    <t>SAN JACINTO UNIFIED</t>
  </si>
  <si>
    <t>07219</t>
  </si>
  <si>
    <t>SAN JACINTO VALLEY ACADEMY</t>
  </si>
  <si>
    <t>063459005700</t>
  </si>
  <si>
    <t>0634590</t>
  </si>
  <si>
    <t>SAN JOSE UNIFIED</t>
  </si>
  <si>
    <t>05700</t>
  </si>
  <si>
    <t>WALTER L. BACHRODT ELEMENTARY</t>
  </si>
  <si>
    <t>063474002797</t>
  </si>
  <si>
    <t>0634740</t>
  </si>
  <si>
    <t>SAN LORENZO VALLEY UNIFIED</t>
  </si>
  <si>
    <t>02797</t>
  </si>
  <si>
    <t>SLVUSD CHARTER</t>
  </si>
  <si>
    <t>063480005868</t>
  </si>
  <si>
    <t>0634800</t>
  </si>
  <si>
    <t>SAN LUIS COASTAL UNIFIED</t>
  </si>
  <si>
    <t>05868</t>
  </si>
  <si>
    <t>BELLEVUE-SANTA FE CHARTER</t>
  </si>
  <si>
    <t>063488011405</t>
  </si>
  <si>
    <t>0634880</t>
  </si>
  <si>
    <t>SAN MARCOS UNIFIED</t>
  </si>
  <si>
    <t>11405</t>
  </si>
  <si>
    <t>BAYSHORE PREP CHARTER</t>
  </si>
  <si>
    <t>063531008546</t>
  </si>
  <si>
    <t>0635310</t>
  </si>
  <si>
    <t>SANTA ANA UNIFIED</t>
  </si>
  <si>
    <t>08546</t>
  </si>
  <si>
    <t>OCHSA</t>
  </si>
  <si>
    <t>063531008755</t>
  </si>
  <si>
    <t>08755</t>
  </si>
  <si>
    <t>EL SOL SANTA ANA SCIENCE AND ARTS ACADEMY</t>
  </si>
  <si>
    <t>063531010989</t>
  </si>
  <si>
    <t>10989</t>
  </si>
  <si>
    <t>NOVA ACADEMY EARLY COLLEGE HIGH</t>
  </si>
  <si>
    <t>063531010992</t>
  </si>
  <si>
    <t>10992</t>
  </si>
  <si>
    <t>ORANGE CO EDUCATIONAL ARTS ACADEMY</t>
  </si>
  <si>
    <t>063531011223</t>
  </si>
  <si>
    <t>11223</t>
  </si>
  <si>
    <t>EDWARD B. COLE ACADEMY</t>
  </si>
  <si>
    <t>063560099999</t>
  </si>
  <si>
    <t>0635600</t>
  </si>
  <si>
    <t>SANTA CRUZ CITY HIGH</t>
  </si>
  <si>
    <t>SEQUOIA ACADEMY</t>
  </si>
  <si>
    <t>063581005444</t>
  </si>
  <si>
    <t>0635810</t>
  </si>
  <si>
    <t>SANTA ROSA ELEMENTARY</t>
  </si>
  <si>
    <t>05444</t>
  </si>
  <si>
    <t>SANTA ROSA CHARTER</t>
  </si>
  <si>
    <t>063581008401</t>
  </si>
  <si>
    <t>08401</t>
  </si>
  <si>
    <t>KID STREET LRN CENTER CHARTER</t>
  </si>
  <si>
    <t>063581011850</t>
  </si>
  <si>
    <t>11850</t>
  </si>
  <si>
    <t>SANTA ROSA CHARTER SCH FOR THE ARTS</t>
  </si>
  <si>
    <t>063583011482</t>
  </si>
  <si>
    <t>0635830</t>
  </si>
  <si>
    <t>SANTA ROSA HIGH</t>
  </si>
  <si>
    <t>11482</t>
  </si>
  <si>
    <t>SANTA ROSA ACCELERATED CHARTER</t>
  </si>
  <si>
    <t>063583011483</t>
  </si>
  <si>
    <t>11483</t>
  </si>
  <si>
    <t>ABRAXIS CHARTER</t>
  </si>
  <si>
    <t>063660008391</t>
  </si>
  <si>
    <t>0636600</t>
  </si>
  <si>
    <t>SHASTA UNION HIGH</t>
  </si>
  <si>
    <t>08391</t>
  </si>
  <si>
    <t>SHASTA SECONDARY HOME</t>
  </si>
  <si>
    <t>063660011467</t>
  </si>
  <si>
    <t>11467</t>
  </si>
  <si>
    <t>UNIVERSITY PREPARATORY</t>
  </si>
  <si>
    <t>063666012799</t>
  </si>
  <si>
    <t>0636660</t>
  </si>
  <si>
    <t>SHILOH ELEMENTARY</t>
  </si>
  <si>
    <t>12799</t>
  </si>
  <si>
    <t>SHILOH CHARTER</t>
  </si>
  <si>
    <t>063697205058</t>
  </si>
  <si>
    <t>0636972</t>
  </si>
  <si>
    <t>VICTOR VALLEY UNION HIGH</t>
  </si>
  <si>
    <t>05058</t>
  </si>
  <si>
    <t>EXCELSIOR EDUCATION CENTER</t>
  </si>
  <si>
    <t>063735011593</t>
  </si>
  <si>
    <t>0637350</t>
  </si>
  <si>
    <t>SOUTH BAY UNION ELEMENTARY</t>
  </si>
  <si>
    <t>11593</t>
  </si>
  <si>
    <t>ALDER GROVE CHARTER</t>
  </si>
  <si>
    <t>063735099999</t>
  </si>
  <si>
    <t>SOUTH BAY CHARTER SCHOOL</t>
  </si>
  <si>
    <t>063738006321</t>
  </si>
  <si>
    <t>0637380</t>
  </si>
  <si>
    <t>06321</t>
  </si>
  <si>
    <t>NESTOR LANGUAGE ACADEMY CHARTER</t>
  </si>
  <si>
    <t>063768099999</t>
  </si>
  <si>
    <t>CALIFORNIA VIRTUAL ACADEMY AT SANTA YSABEL</t>
  </si>
  <si>
    <t>063801006427</t>
  </si>
  <si>
    <t>0638010</t>
  </si>
  <si>
    <t>STOCKTON UNIFIED</t>
  </si>
  <si>
    <t>06427</t>
  </si>
  <si>
    <t>NIGHTINGALE ELEMENTARY</t>
  </si>
  <si>
    <t>063801011780</t>
  </si>
  <si>
    <t>11780</t>
  </si>
  <si>
    <t>PITTMAN CHARTER</t>
  </si>
  <si>
    <t>063801012374</t>
  </si>
  <si>
    <t>12374</t>
  </si>
  <si>
    <t>DR. LEWIS DOLPHIN STALLWORTH SR. CHARTER</t>
  </si>
  <si>
    <t>063801012443</t>
  </si>
  <si>
    <t>12443</t>
  </si>
  <si>
    <t>STOCKTON  HIGH SCHOOL</t>
  </si>
  <si>
    <t>063801012446</t>
  </si>
  <si>
    <t>12446</t>
  </si>
  <si>
    <t>STOCKTON UNIFIED EARLY COLLEGE ACADEMY</t>
  </si>
  <si>
    <t>063801012451</t>
  </si>
  <si>
    <t>12451</t>
  </si>
  <si>
    <t>STOCKTON COLLEGIATE INTERNATIONAL ELEMENTARY</t>
  </si>
  <si>
    <t>063801012547</t>
  </si>
  <si>
    <t>12547</t>
  </si>
  <si>
    <t>STOCKTON COLLEGIATE INTERNATIONAL SECONDARY</t>
  </si>
  <si>
    <t>063801012644</t>
  </si>
  <si>
    <t>12644</t>
  </si>
  <si>
    <t>STOCKTON HEALTH CAREERS ACADEMY</t>
  </si>
  <si>
    <t>063801099998</t>
  </si>
  <si>
    <t>Team Charter</t>
  </si>
  <si>
    <t>063801099999</t>
  </si>
  <si>
    <t>PACIFIC LAW ACADEMY</t>
  </si>
  <si>
    <t>063828010707</t>
  </si>
  <si>
    <t>0638280</t>
  </si>
  <si>
    <t>SUMMERVILLE UNION HIGH</t>
  </si>
  <si>
    <t>10707</t>
  </si>
  <si>
    <t>CONNECTIONS VISUAL AND PERFORMING ARTS ACADEMY</t>
  </si>
  <si>
    <t>063864010384</t>
  </si>
  <si>
    <t>0638640</t>
  </si>
  <si>
    <t>SWEETWATER UNION HIGH</t>
  </si>
  <si>
    <t>10384</t>
  </si>
  <si>
    <t>MAAC COMMUNITY CHARTER</t>
  </si>
  <si>
    <t>063877012628</t>
  </si>
  <si>
    <t>0638770</t>
  </si>
  <si>
    <t>TAHOE-TRUCKEE JOINT UNIFIED</t>
  </si>
  <si>
    <t>12628</t>
  </si>
  <si>
    <t>SIERRA EXPEDITIONARY LRN</t>
  </si>
  <si>
    <t>064023006653</t>
  </si>
  <si>
    <t>0640230</t>
  </si>
  <si>
    <t>TWIN HILLS UNION ELEMENTARY</t>
  </si>
  <si>
    <t>06653</t>
  </si>
  <si>
    <t>TWIN HILLS CHARTER MIDDLE</t>
  </si>
  <si>
    <t>064023008651</t>
  </si>
  <si>
    <t>08651</t>
  </si>
  <si>
    <t>ORCHARD VIEW</t>
  </si>
  <si>
    <t>064023010687</t>
  </si>
  <si>
    <t>10687</t>
  </si>
  <si>
    <t>SUNRIDGE CHARTER</t>
  </si>
  <si>
    <t>064030008520</t>
  </si>
  <si>
    <t>0640300</t>
  </si>
  <si>
    <t>UKIAH UNIFIED</t>
  </si>
  <si>
    <t>08520</t>
  </si>
  <si>
    <t>REDWOOD ACADEMY OF UKIAH</t>
  </si>
  <si>
    <t>064030008521</t>
  </si>
  <si>
    <t>08521</t>
  </si>
  <si>
    <t>TREE OF LIFE CHARTER</t>
  </si>
  <si>
    <t>064030010552</t>
  </si>
  <si>
    <t>10552</t>
  </si>
  <si>
    <t>ACCELERATED ACHIEVEMENT ACADEMY</t>
  </si>
  <si>
    <t>064030012026</t>
  </si>
  <si>
    <t>12026</t>
  </si>
  <si>
    <t>RIVER OAK CHARTER</t>
  </si>
  <si>
    <t>064038006087</t>
  </si>
  <si>
    <t>0640380</t>
  </si>
  <si>
    <t>UNION HILL ELEMENTARY</t>
  </si>
  <si>
    <t>06087</t>
  </si>
  <si>
    <t>UNION HILL CHARTER</t>
  </si>
  <si>
    <t>064059002846</t>
  </si>
  <si>
    <t>0640590</t>
  </si>
  <si>
    <t>VACAVILLE UNIFIED</t>
  </si>
  <si>
    <t>ELISE P. BUCKINGHAM CHARTER MAGNET HIGH</t>
  </si>
  <si>
    <t>064059006701</t>
  </si>
  <si>
    <t>06701</t>
  </si>
  <si>
    <t>FAIRMONT CHARTER ELEMENTARY</t>
  </si>
  <si>
    <t>064059012697</t>
  </si>
  <si>
    <t>12697</t>
  </si>
  <si>
    <t>ALTERNATIVE COOPERATIVE EDUCATION CHARTER</t>
  </si>
  <si>
    <t>064071011398</t>
  </si>
  <si>
    <t>0640710</t>
  </si>
  <si>
    <t>VALLECITOS ELEMENTARY</t>
  </si>
  <si>
    <t>11398</t>
  </si>
  <si>
    <t>RAI ONLINE CHARTER</t>
  </si>
  <si>
    <t>064074012088</t>
  </si>
  <si>
    <t>0640740</t>
  </si>
  <si>
    <t>VALLEJO CITY UNIFIED</t>
  </si>
  <si>
    <t>12088</t>
  </si>
  <si>
    <t>VALLEJO CHARTER</t>
  </si>
  <si>
    <t>064104007280</t>
  </si>
  <si>
    <t>0641040</t>
  </si>
  <si>
    <t>VICTOR ELEMENTARY</t>
  </si>
  <si>
    <t>07280</t>
  </si>
  <si>
    <t>SIXTH STREET PREP</t>
  </si>
  <si>
    <t>064104008587</t>
  </si>
  <si>
    <t>08587</t>
  </si>
  <si>
    <t>MOUNTAIN VIEW MONTESSORI CHARTER</t>
  </si>
  <si>
    <t>064116008423</t>
  </si>
  <si>
    <t>0641160</t>
  </si>
  <si>
    <t>VISALIA UNIFIED</t>
  </si>
  <si>
    <t>08423</t>
  </si>
  <si>
    <t>CHARTER ALTERNATIVES ACADEMY</t>
  </si>
  <si>
    <t>064116008424</t>
  </si>
  <si>
    <t>08424</t>
  </si>
  <si>
    <t>CHARTER HOME SCH ACADEMY</t>
  </si>
  <si>
    <t>064116011823</t>
  </si>
  <si>
    <t>11823</t>
  </si>
  <si>
    <t>VISALIA CHARTER INDEPENDENT STUDY</t>
  </si>
  <si>
    <t>064200099999</t>
  </si>
  <si>
    <t>California Virtual Academies @ Los Angeles High</t>
  </si>
  <si>
    <t>064206003032</t>
  </si>
  <si>
    <t>0642060</t>
  </si>
  <si>
    <t>WEST PARK ELEMENTARY</t>
  </si>
  <si>
    <t>WEST PARK CHARTER ACADEMY</t>
  </si>
  <si>
    <t>064221012485</t>
  </si>
  <si>
    <t>0642210</t>
  </si>
  <si>
    <t>WESTSIDE ELEMENTARY</t>
  </si>
  <si>
    <t>12485</t>
  </si>
  <si>
    <t>CRESCENT VIEW SOUTH CHARTER</t>
  </si>
  <si>
    <t>064233011548</t>
  </si>
  <si>
    <t>0642330</t>
  </si>
  <si>
    <t>WHEATLAND</t>
  </si>
  <si>
    <t>11548</t>
  </si>
  <si>
    <t>WHEATLAND CHARTER ACADEMY</t>
  </si>
  <si>
    <t>064251010915</t>
  </si>
  <si>
    <t>0642510</t>
  </si>
  <si>
    <t>WILLIAM S. HART UNION HIGH</t>
  </si>
  <si>
    <t>10915</t>
  </si>
  <si>
    <t>TRANSITIONAL LEARNING CENTER CHARTER</t>
  </si>
  <si>
    <t>064251011675</t>
  </si>
  <si>
    <t>11675</t>
  </si>
  <si>
    <t>SEQUOIA CHARTER</t>
  </si>
  <si>
    <t>064251011906</t>
  </si>
  <si>
    <t>11906</t>
  </si>
  <si>
    <t>MISSION VIEW PUBLIC</t>
  </si>
  <si>
    <t>064320007016</t>
  </si>
  <si>
    <t>0643200</t>
  </si>
  <si>
    <t>WRIGHT ELEMENTARY</t>
  </si>
  <si>
    <t>07016</t>
  </si>
  <si>
    <t>WRIGHT CHARTER</t>
  </si>
  <si>
    <t>064356011884</t>
  </si>
  <si>
    <t>0643560</t>
  </si>
  <si>
    <t>YUCAIPA-CALIMESA JOINT UNIFIED</t>
  </si>
  <si>
    <t>11884</t>
  </si>
  <si>
    <t>INLAND LEADERS CHARTER</t>
  </si>
  <si>
    <t>064356099998</t>
  </si>
  <si>
    <t>COMPETITIVE EDGE CHARTER ACADEMY</t>
  </si>
  <si>
    <t>069100299998</t>
  </si>
  <si>
    <t>0691002</t>
  </si>
  <si>
    <t>BUTTE COUNTY OFFICE OF EDUCATION</t>
  </si>
  <si>
    <t>Four Winds School (A Learning Community Charter School)</t>
  </si>
  <si>
    <t>069100512043</t>
  </si>
  <si>
    <t>0691005</t>
  </si>
  <si>
    <t>CONTRA COSTA COUNTY OFFICE OF EDUCATION</t>
  </si>
  <si>
    <t>12043</t>
  </si>
  <si>
    <t>MAKING WAVES ACADEMY</t>
  </si>
  <si>
    <t>069100601981</t>
  </si>
  <si>
    <t>0691006</t>
  </si>
  <si>
    <t>EL DORADO COUNTY OFFICE OF EDUCATION</t>
  </si>
  <si>
    <t>01981</t>
  </si>
  <si>
    <t>CHARTER COMMUNITY SCH, HOME STUDY ACADEMY, AND EXT</t>
  </si>
  <si>
    <t>069100602957</t>
  </si>
  <si>
    <t>RITE OF PASSAGE</t>
  </si>
  <si>
    <t>069100611579</t>
  </si>
  <si>
    <t>11579</t>
  </si>
  <si>
    <t>EL DORADO CO OFFICE OF EDUCATION COMMUNITY DAY</t>
  </si>
  <si>
    <t>069100612762</t>
  </si>
  <si>
    <t>12762</t>
  </si>
  <si>
    <t>CHARTER ALTERNATIVE PROGRAM (CAP)</t>
  </si>
  <si>
    <t>069100808479</t>
  </si>
  <si>
    <t>0691008</t>
  </si>
  <si>
    <t>GLENN COUNTY OFFICE OF EDUCATION</t>
  </si>
  <si>
    <t>08479</t>
  </si>
  <si>
    <t>WILLIAM FINCH</t>
  </si>
  <si>
    <t>069100911934</t>
  </si>
  <si>
    <t>0691009</t>
  </si>
  <si>
    <t>HUMBOLDT COUNTY OFFICE OF EDUCATION</t>
  </si>
  <si>
    <t>11934</t>
  </si>
  <si>
    <t>NORTHCOAST PREPARATORY AND PERFORMING ARTS ACADEMY</t>
  </si>
  <si>
    <t>069101710539</t>
  </si>
  <si>
    <t>0691017</t>
  </si>
  <si>
    <t>MADERA COUNTY OFFICE OF EDUCATION</t>
  </si>
  <si>
    <t>10539</t>
  </si>
  <si>
    <t>PIONEER TECHNICAL CENTER</t>
  </si>
  <si>
    <t>069101712301</t>
  </si>
  <si>
    <t>12301</t>
  </si>
  <si>
    <t>MADERA CO INDEPENDENT ACADEMY</t>
  </si>
  <si>
    <t>069101804617</t>
  </si>
  <si>
    <t>0691018</t>
  </si>
  <si>
    <t>MARIN COUNTY OFFICE OF EDUCATION</t>
  </si>
  <si>
    <t>04617</t>
  </si>
  <si>
    <t>PHOENIX ACADEMY</t>
  </si>
  <si>
    <t>069102010960</t>
  </si>
  <si>
    <t>0691020</t>
  </si>
  <si>
    <t>MERCED COUNTY OFFICE OF EDUCATION</t>
  </si>
  <si>
    <t>10960</t>
  </si>
  <si>
    <t>MERCED SCHOLARS CHARTER</t>
  </si>
  <si>
    <t>069102108529</t>
  </si>
  <si>
    <t>0691021</t>
  </si>
  <si>
    <t>MONTEREY COUNTY OFFICE OF EDUCATION</t>
  </si>
  <si>
    <t>08529</t>
  </si>
  <si>
    <t>MONTEREY CO HOME CHARTER</t>
  </si>
  <si>
    <t>069102111695</t>
  </si>
  <si>
    <t>11695</t>
  </si>
  <si>
    <t>MONTEREY BAY CHARTER</t>
  </si>
  <si>
    <t>069102311839</t>
  </si>
  <si>
    <t>0691023</t>
  </si>
  <si>
    <t>NEVADA COUNTY OFFICE OF EDUCATION</t>
  </si>
  <si>
    <t>11839</t>
  </si>
  <si>
    <t>FOREST CHARTER</t>
  </si>
  <si>
    <t>069102311840</t>
  </si>
  <si>
    <t>11840</t>
  </si>
  <si>
    <t>SIERRA MONTESSORI ACADEMY</t>
  </si>
  <si>
    <t>069102311877</t>
  </si>
  <si>
    <t>11877</t>
  </si>
  <si>
    <t>TWIN RIDGES HOME STUDY CHARTER</t>
  </si>
  <si>
    <t>069102311940</t>
  </si>
  <si>
    <t>11940</t>
  </si>
  <si>
    <t>NEVADA CITY SCH OF THE ARTS</t>
  </si>
  <si>
    <t>069102311975</t>
  </si>
  <si>
    <t>11975</t>
  </si>
  <si>
    <t>BITNEY COLLEGE PREPARATORY HIGH</t>
  </si>
  <si>
    <t>069102311992</t>
  </si>
  <si>
    <t>11992</t>
  </si>
  <si>
    <t>YUBA RIVER CHARTER</t>
  </si>
  <si>
    <t>069102912150</t>
  </si>
  <si>
    <t>0691029</t>
  </si>
  <si>
    <t>SAN BERNARDINO COUNTY SUPERINTENDENT OF SCHOOLS</t>
  </si>
  <si>
    <t>12150</t>
  </si>
  <si>
    <t>NORTON SPACE AND AERONAUTICS ACADEMY</t>
  </si>
  <si>
    <t>069103110651</t>
  </si>
  <si>
    <t>0691031</t>
  </si>
  <si>
    <t>SAN JOAQUIN COUNTY OFFICE OF EDUCATION</t>
  </si>
  <si>
    <t>10651</t>
  </si>
  <si>
    <t>069103111968</t>
  </si>
  <si>
    <t>11968</t>
  </si>
  <si>
    <t>CAREER &amp; TECHNICAL HIGH</t>
  </si>
  <si>
    <t>069103112462</t>
  </si>
  <si>
    <t>12462</t>
  </si>
  <si>
    <t>ONE.CHARTER</t>
  </si>
  <si>
    <t>069103112662</t>
  </si>
  <si>
    <t>12662</t>
  </si>
  <si>
    <t>SAN JOAQUIN BUILDING FUTURES ACADEMY</t>
  </si>
  <si>
    <t>069103299999</t>
  </si>
  <si>
    <t>0691032</t>
  </si>
  <si>
    <t>SAN LUIS OBISPO COUNTY OFFICE OF EDUCATION</t>
  </si>
  <si>
    <t>GRIZZLY CHALLENGE CHARTER SCHOOL</t>
  </si>
  <si>
    <t>069103511441</t>
  </si>
  <si>
    <t>0691035</t>
  </si>
  <si>
    <t>SANTA CLARA COUNTY OFFICE OF EDUCATION</t>
  </si>
  <si>
    <t>11441</t>
  </si>
  <si>
    <t>LEADERSHIP PUBLIC SCHS - SAN JOSE</t>
  </si>
  <si>
    <t>069103511442</t>
  </si>
  <si>
    <t>11442</t>
  </si>
  <si>
    <t>BULLIS CHARTER</t>
  </si>
  <si>
    <t>069103511792</t>
  </si>
  <si>
    <t>11792</t>
  </si>
  <si>
    <t>069103511864</t>
  </si>
  <si>
    <t>11864</t>
  </si>
  <si>
    <t>ROCKETSHIP MATEO SHEEDY ELEMENTARY</t>
  </si>
  <si>
    <t>069103512016</t>
  </si>
  <si>
    <t>12016</t>
  </si>
  <si>
    <t>UNIVERSITY PREPARATORY ACADEMY CHARTER</t>
  </si>
  <si>
    <t>069103512198</t>
  </si>
  <si>
    <t>12198</t>
  </si>
  <si>
    <t>ACE CHARTER</t>
  </si>
  <si>
    <t>069103512225</t>
  </si>
  <si>
    <t>12225</t>
  </si>
  <si>
    <t>ROCKETSHIP SI SE PUEDE ACADEMY</t>
  </si>
  <si>
    <t>069103512478</t>
  </si>
  <si>
    <t>12478</t>
  </si>
  <si>
    <t>ROCKETSHIP LOS SUENOS ACADEMY</t>
  </si>
  <si>
    <t>069103512575</t>
  </si>
  <si>
    <t>12575</t>
  </si>
  <si>
    <t>MAGNOLIA SCIENCE ACADEMY SANTA CLARA</t>
  </si>
  <si>
    <t>069103512625</t>
  </si>
  <si>
    <t>12625</t>
  </si>
  <si>
    <t>SUMMIT PUBLIC SCH: TAHOMA</t>
  </si>
  <si>
    <t>069103512654</t>
  </si>
  <si>
    <t>12654</t>
  </si>
  <si>
    <t>SILICON VALLEY FLEX ACADEMY</t>
  </si>
  <si>
    <t>069103512668</t>
  </si>
  <si>
    <t>12668</t>
  </si>
  <si>
    <t>ROCKETSHIP DISCOVERY PAGE</t>
  </si>
  <si>
    <t>069103512827</t>
  </si>
  <si>
    <t>12827</t>
  </si>
  <si>
    <t>DOWNTOWN COLLEGE PREP - ALUM ROCK</t>
  </si>
  <si>
    <t>069103608363</t>
  </si>
  <si>
    <t>0691036</t>
  </si>
  <si>
    <t>SANTA CRUZ COUNTY OFFICE OF EDUCATION</t>
  </si>
  <si>
    <t>08363</t>
  </si>
  <si>
    <t>PACIFIC COLLEGIATE CHARTER</t>
  </si>
  <si>
    <t>069103711800</t>
  </si>
  <si>
    <t>0691037</t>
  </si>
  <si>
    <t>SHASTA COUNTY OFFICE OF EDUCATION</t>
  </si>
  <si>
    <t>11800</t>
  </si>
  <si>
    <t>CHRYSALIS CHARTER</t>
  </si>
  <si>
    <t>069104108409</t>
  </si>
  <si>
    <t>0691041</t>
  </si>
  <si>
    <t>STANISLAUS COUNTY OFFICE OF EDUCATION</t>
  </si>
  <si>
    <t>08409</t>
  </si>
  <si>
    <t>VALLEY CHARTER HIGH</t>
  </si>
  <si>
    <t>069104310443</t>
  </si>
  <si>
    <t>0691043</t>
  </si>
  <si>
    <t>TEHAMA COUNTY OFFICE OF EDUCATION</t>
  </si>
  <si>
    <t>10443</t>
  </si>
  <si>
    <t>SACRAMENTO RIVER DISCOVERY CHARTER</t>
  </si>
  <si>
    <t>069104508660</t>
  </si>
  <si>
    <t>0691045</t>
  </si>
  <si>
    <t>TULARE COUNTY OFFICE OF EDUCATION</t>
  </si>
  <si>
    <t>08660</t>
  </si>
  <si>
    <t>LA SIERRA HIGH</t>
  </si>
  <si>
    <t>069104510445</t>
  </si>
  <si>
    <t>10445</t>
  </si>
  <si>
    <t>ELEANOR ROOSEVELT COMMUNITY LRN CENTER</t>
  </si>
  <si>
    <t>069104512387</t>
  </si>
  <si>
    <t>12387</t>
  </si>
  <si>
    <t>UNIVERSITY PREPARATORY HIGH</t>
  </si>
  <si>
    <t>069104599997</t>
  </si>
  <si>
    <t>VALLEY LIFE CHARTER SCHOOL</t>
  </si>
  <si>
    <t>069104612685</t>
  </si>
  <si>
    <t>0691046</t>
  </si>
  <si>
    <t>TUOLUMNE COUNTY SUPERINTENDENT OF SCHOOLS</t>
  </si>
  <si>
    <t>12685</t>
  </si>
  <si>
    <t>GOLDEN LAKES CHARTER</t>
  </si>
  <si>
    <t>069104711537</t>
  </si>
  <si>
    <t>0691047</t>
  </si>
  <si>
    <t>VENTURA COUNTY OFFICE OF EDUCATION</t>
  </si>
  <si>
    <t>11537</t>
  </si>
  <si>
    <t>VISTA REAL CHARTER HIGH</t>
  </si>
  <si>
    <t>069104711829</t>
  </si>
  <si>
    <t>11829</t>
  </si>
  <si>
    <t>VENTURA CHARTER SCH OF ARTS AND GLOBAL EDUCATION</t>
  </si>
  <si>
    <t>069104712541</t>
  </si>
  <si>
    <t>12541</t>
  </si>
  <si>
    <t>MEADOWS ARTS AND TECHNOLOGY ELEMENTARY</t>
  </si>
  <si>
    <t>069104712617</t>
  </si>
  <si>
    <t>12617</t>
  </si>
  <si>
    <t>BRIDGES CHARTER</t>
  </si>
  <si>
    <t>069104712801</t>
  </si>
  <si>
    <t>12801</t>
  </si>
  <si>
    <t>RIVER OAKS ACADEMY</t>
  </si>
  <si>
    <t>069104805572</t>
  </si>
  <si>
    <t>0691048</t>
  </si>
  <si>
    <t>YUBA COUNTY OFFICE OF EDUCATION</t>
  </si>
  <si>
    <t>05572</t>
  </si>
  <si>
    <t>YUBA CO CAREER PREPARATORY CHARTER</t>
  </si>
  <si>
    <t>069104999998</t>
  </si>
  <si>
    <t>0691049</t>
  </si>
  <si>
    <t>YOLO COUNTY OFFICE OF EDUCATION</t>
  </si>
  <si>
    <t>Woodland Polytechnic Charter</t>
  </si>
  <si>
    <t>069105299999</t>
  </si>
  <si>
    <t>0691052</t>
  </si>
  <si>
    <t>MONO COUNTY OFFICE OF EDUCATION</t>
  </si>
  <si>
    <t>URBAN CORPS OF SAN DIGEO COUNTY CHARTER SCHOOL</t>
  </si>
  <si>
    <t>069106308694</t>
  </si>
  <si>
    <t>0691063</t>
  </si>
  <si>
    <t>DEL NORTE COUNTY OFFICE OF EDUCATION</t>
  </si>
  <si>
    <t>08694</t>
  </si>
  <si>
    <t>CASTLE ROCK</t>
  </si>
  <si>
    <t>069107807106</t>
  </si>
  <si>
    <t>0691078</t>
  </si>
  <si>
    <t>LOS ANGELES COUNTY OFFICE OF EDUCATION</t>
  </si>
  <si>
    <t>07106</t>
  </si>
  <si>
    <t>SOLEDAD ENRICHMENT ACTION CHARTER</t>
  </si>
  <si>
    <t>069107808012</t>
  </si>
  <si>
    <t>08012</t>
  </si>
  <si>
    <t>ODYSSEY CHARTER</t>
  </si>
  <si>
    <t>069107810894</t>
  </si>
  <si>
    <t>10894</t>
  </si>
  <si>
    <t>OPPORTUNITIES UNLIMITED CHARTER HIGH</t>
  </si>
  <si>
    <t>069107810895</t>
  </si>
  <si>
    <t>10895</t>
  </si>
  <si>
    <t>ACADEMIA AVANCE CHARTER</t>
  </si>
  <si>
    <t>069107810897</t>
  </si>
  <si>
    <t>10897</t>
  </si>
  <si>
    <t>LOS ANGELES INTERNATIONAL CHARTER HIGH</t>
  </si>
  <si>
    <t>069107812673</t>
  </si>
  <si>
    <t>12673</t>
  </si>
  <si>
    <t>ENVIRONMENTAL CHARTER MIDDLE</t>
  </si>
  <si>
    <t>06CC00100001</t>
  </si>
  <si>
    <t>06CC001</t>
  </si>
  <si>
    <t>ROCKLIN ACADEMY</t>
  </si>
  <si>
    <t>06CC00200001</t>
  </si>
  <si>
    <t>06CC002</t>
  </si>
  <si>
    <t>ROCKLIN ACADEMY AT MEYERS STREET</t>
  </si>
  <si>
    <t>06CC00300001</t>
  </si>
  <si>
    <t>06CC003</t>
  </si>
  <si>
    <t>MARIA MONTESSORI CHARTER ACADEMY</t>
  </si>
  <si>
    <t>06CC00500001</t>
  </si>
  <si>
    <t>06CC005</t>
  </si>
  <si>
    <t>SYCAMORE ACADEMY OF SCIENCE AND CULTURAL ARTS</t>
  </si>
  <si>
    <t>06CC00600001</t>
  </si>
  <si>
    <t>06CC006</t>
  </si>
  <si>
    <t>VILLAGE CHARTER</t>
  </si>
  <si>
    <t>06CC00700001</t>
  </si>
  <si>
    <t>06CC007</t>
  </si>
  <si>
    <t>INSIGHT SCH OF CALIFORNIA - NORTH BAY</t>
  </si>
  <si>
    <t>06CC00800001</t>
  </si>
  <si>
    <t>06CC008</t>
  </si>
  <si>
    <t>06CC00900001</t>
  </si>
  <si>
    <t>06CC009</t>
  </si>
  <si>
    <t>PRIMARY CHARTER</t>
  </si>
  <si>
    <t>06CC01000001</t>
  </si>
  <si>
    <t>06CC010</t>
  </si>
  <si>
    <t>MILLENNIUM CHARTER</t>
  </si>
  <si>
    <t>06CC01300001</t>
  </si>
  <si>
    <t>06CC013</t>
  </si>
  <si>
    <t>ALTA VISTA PUBLIC</t>
  </si>
  <si>
    <t>06CC01400001</t>
  </si>
  <si>
    <t>06CC014</t>
  </si>
  <si>
    <t>ACADEMY OF ALAMEDA</t>
  </si>
  <si>
    <t>06CC01500001</t>
  </si>
  <si>
    <t>06CC015</t>
  </si>
  <si>
    <t>ALAMEDA COMMUNITY LRN CENTER</t>
  </si>
  <si>
    <t>06CC01600001</t>
  </si>
  <si>
    <t>06CC016</t>
  </si>
  <si>
    <t>BAY AREA SCH OF ENTERPRISE</t>
  </si>
  <si>
    <t>06CC01700001</t>
  </si>
  <si>
    <t>06CC017</t>
  </si>
  <si>
    <t>NEA COMMUNITY LRN CENTER</t>
  </si>
  <si>
    <t>06CC01800001</t>
  </si>
  <si>
    <t>06CC018</t>
  </si>
  <si>
    <t>KIPP HEARTWOOD ACADEMY</t>
  </si>
  <si>
    <t>06CC01900001</t>
  </si>
  <si>
    <t>06CC019</t>
  </si>
  <si>
    <t>OPPORTUNITIES FOR LRN - BALDWIN PARK</t>
  </si>
  <si>
    <t>06CC02000001</t>
  </si>
  <si>
    <t>06CC020</t>
  </si>
  <si>
    <t>OPPORTUNITIES FOR LRN - BALDWIN PARK II</t>
  </si>
  <si>
    <t>06CC02100001</t>
  </si>
  <si>
    <t>06CC021</t>
  </si>
  <si>
    <t>REALM HIGH</t>
  </si>
  <si>
    <t>06CC02200001</t>
  </si>
  <si>
    <t>06CC022</t>
  </si>
  <si>
    <t>REALM MIDDLE</t>
  </si>
  <si>
    <t>06CC02300001</t>
  </si>
  <si>
    <t>06CC023</t>
  </si>
  <si>
    <t>JUAN BAUTISTA DE ANZA</t>
  </si>
  <si>
    <t>06CC02400001</t>
  </si>
  <si>
    <t>06CC024</t>
  </si>
  <si>
    <t>CALIFORNIA MONTESSORI PROJECT-SHINGLE SPRINGS CAMP</t>
  </si>
  <si>
    <t>06CC02500001</t>
  </si>
  <si>
    <t>06CC025</t>
  </si>
  <si>
    <t>EJE ELEMENTARY ACADEMY CHARTER</t>
  </si>
  <si>
    <t>06CC02599999</t>
  </si>
  <si>
    <t>EJE MIDDLE ACADEMY</t>
  </si>
  <si>
    <t>06CC02600001</t>
  </si>
  <si>
    <t>06CC026</t>
  </si>
  <si>
    <t>06CC02699999</t>
  </si>
  <si>
    <t>EJE ELEMENTARY ACADEMY</t>
  </si>
  <si>
    <t>06CC02700001</t>
  </si>
  <si>
    <t>06CC027</t>
  </si>
  <si>
    <t>ASPIRE SUMMIT CHARTER ACADEMY</t>
  </si>
  <si>
    <t>06CC02900001</t>
  </si>
  <si>
    <t>06CC029</t>
  </si>
  <si>
    <t>LATINO COLLEGE PREPARATORY ACADEMY</t>
  </si>
  <si>
    <t>06CC03000001</t>
  </si>
  <si>
    <t>06CC030</t>
  </si>
  <si>
    <t>SAN JOSE CONSERVATION CORPS CHARTER</t>
  </si>
  <si>
    <t>06CC03100001</t>
  </si>
  <si>
    <t>06CC031</t>
  </si>
  <si>
    <t>ESCUELA POPULAR ACCELERATED FAMILY LRN</t>
  </si>
  <si>
    <t>06CC03200001</t>
  </si>
  <si>
    <t>06CC032</t>
  </si>
  <si>
    <t>ESCUELA POPULAR/CENTER FOR TRAINING AND CAREERS, F</t>
  </si>
  <si>
    <t>06CC03300001</t>
  </si>
  <si>
    <t>06CC033</t>
  </si>
  <si>
    <t>KIPP SAN JOSE COLLEGIATE</t>
  </si>
  <si>
    <t>06CC03400001</t>
  </si>
  <si>
    <t>06CC034</t>
  </si>
  <si>
    <t>SUMMIT PUBLIC SCH: RAINIER</t>
  </si>
  <si>
    <t>06CC03500001</t>
  </si>
  <si>
    <t>06CC035</t>
  </si>
  <si>
    <t>CALIFORNIA MONTESSORI PROJECT-ELK GROVE CAMPUS</t>
  </si>
  <si>
    <t>06CC03600001</t>
  </si>
  <si>
    <t>06CC036</t>
  </si>
  <si>
    <t>ESCONDIDO CHARTER HIGH</t>
  </si>
  <si>
    <t>06CC03700001</t>
  </si>
  <si>
    <t>06CC037</t>
  </si>
  <si>
    <t>CLASSICAL ACADEMY HIGH</t>
  </si>
  <si>
    <t>06CC03800001</t>
  </si>
  <si>
    <t>06CC038</t>
  </si>
  <si>
    <t>VOICES COLLEGE-BOUND LANGUAGE ACADEMY</t>
  </si>
  <si>
    <t>06CC03900001</t>
  </si>
  <si>
    <t>06CC039</t>
  </si>
  <si>
    <t>ROCKETSHIP FOUR ELEMENTARY</t>
  </si>
  <si>
    <t>06CC04000001</t>
  </si>
  <si>
    <t>06CC040</t>
  </si>
  <si>
    <t>GILROY PREP</t>
  </si>
  <si>
    <t>06CC04100001</t>
  </si>
  <si>
    <t>06CC041</t>
  </si>
  <si>
    <t>LEADERSHIP PUBLIC SCHS - HAYWARD</t>
  </si>
  <si>
    <t>06CC04200001</t>
  </si>
  <si>
    <t>06CC042</t>
  </si>
  <si>
    <t>IMPACT ACADEMY OF ARTS &amp; TECHNOLOGY</t>
  </si>
  <si>
    <t>06CC04300001</t>
  </si>
  <si>
    <t>06CC043</t>
  </si>
  <si>
    <t>GOLDEN OAK MONTESSORI OF HAYWARD</t>
  </si>
  <si>
    <t>06CC04500001</t>
  </si>
  <si>
    <t>06CC045</t>
  </si>
  <si>
    <t>WILDER'S PREPARATORY ACADEMY CHARTER</t>
  </si>
  <si>
    <t>06CC04600001</t>
  </si>
  <si>
    <t>06CC046</t>
  </si>
  <si>
    <t>WILDER'S PREPARATORY ACADEMY CHARTER MIDDLE</t>
  </si>
  <si>
    <t>06CC04700001</t>
  </si>
  <si>
    <t>06CC047</t>
  </si>
  <si>
    <t>TODAY'S FRESH START CHARTER SCH INGLEWOOD</t>
  </si>
  <si>
    <t>06CC04800001</t>
  </si>
  <si>
    <t>06CC048</t>
  </si>
  <si>
    <t>ICEF INGLEWOOD ELEMENTARY CHARTER ACADEMY</t>
  </si>
  <si>
    <t>06CC05000001</t>
  </si>
  <si>
    <t>06CC050</t>
  </si>
  <si>
    <t>ICEF INGLEWOOD MIDDLE CHARTER ACADEMY</t>
  </si>
  <si>
    <t>06CC05100001</t>
  </si>
  <si>
    <t>06CC051</t>
  </si>
  <si>
    <t>CHILDREN OF PROMISE PREPARATORY ACADEMY</t>
  </si>
  <si>
    <t>06CC05200001</t>
  </si>
  <si>
    <t>06CC052</t>
  </si>
  <si>
    <t>LIFE SOURCE INTERNATIONAL CHARTER</t>
  </si>
  <si>
    <t>06CC05400001</t>
  </si>
  <si>
    <t>06CC054</t>
  </si>
  <si>
    <t>CENTURY COMMUNITY CHARTER</t>
  </si>
  <si>
    <t>06CC05500001</t>
  </si>
  <si>
    <t>06CC055</t>
  </si>
  <si>
    <t>CENTURY ACADEMY FOR EXCELLENCE</t>
  </si>
  <si>
    <t>06CC05600001</t>
  </si>
  <si>
    <t>06CC056</t>
  </si>
  <si>
    <t>ASPIRE VINCENT SHALVEY ACADEMY</t>
  </si>
  <si>
    <t>06CC05700001</t>
  </si>
  <si>
    <t>06CC057</t>
  </si>
  <si>
    <t>ASPIRE RIVER OAKS CHARTER</t>
  </si>
  <si>
    <t>06CC05800001</t>
  </si>
  <si>
    <t>06CC058</t>
  </si>
  <si>
    <t>ASPIRE BENJAMIN HOLT COLLEGE PREPARATORY ACADEMY</t>
  </si>
  <si>
    <t>06CC05900001</t>
  </si>
  <si>
    <t>06CC059</t>
  </si>
  <si>
    <t>RIO VALLEY CHARTER</t>
  </si>
  <si>
    <t>06CC06000001</t>
  </si>
  <si>
    <t>06CC060</t>
  </si>
  <si>
    <t>MANZANITA PUBLIC CHARTER</t>
  </si>
  <si>
    <t>06CC06100001</t>
  </si>
  <si>
    <t>06CC061</t>
  </si>
  <si>
    <t>BIRMINGHAM COMMUNITY CHARTER HIGH</t>
  </si>
  <si>
    <t>06CC06200001</t>
  </si>
  <si>
    <t>06CC062</t>
  </si>
  <si>
    <t>EL CAMINO REAL SENIOR HIGH</t>
  </si>
  <si>
    <t>06CC06300001</t>
  </si>
  <si>
    <t>06CC063</t>
  </si>
  <si>
    <t>FENTON AVENUE CHARTER</t>
  </si>
  <si>
    <t>06CC06400001</t>
  </si>
  <si>
    <t>06CC064</t>
  </si>
  <si>
    <t>GRANADA HILLS CHARTER HIGH</t>
  </si>
  <si>
    <t>06CC06600001</t>
  </si>
  <si>
    <t>06CC066</t>
  </si>
  <si>
    <t>MONTAGUE CHARTER ACADEMY</t>
  </si>
  <si>
    <t>06CC06700001</t>
  </si>
  <si>
    <t>06CC067</t>
  </si>
  <si>
    <t>ACCELERATED</t>
  </si>
  <si>
    <t>06CC06800001</t>
  </si>
  <si>
    <t>06CC068</t>
  </si>
  <si>
    <t>PACOIMA CHARTER ELEMENTARY</t>
  </si>
  <si>
    <t>06CC06900001</t>
  </si>
  <si>
    <t>06CC069</t>
  </si>
  <si>
    <t>SANTA MONICA BOULEVARD COMMUNITY CHARTER</t>
  </si>
  <si>
    <t>06CC07000001</t>
  </si>
  <si>
    <t>06CC070</t>
  </si>
  <si>
    <t>VAUGHN NEXT CENTURY LRN CENTER</t>
  </si>
  <si>
    <t>06CC07100001</t>
  </si>
  <si>
    <t>06CC071</t>
  </si>
  <si>
    <t>PALISADES CHARTER HIGH</t>
  </si>
  <si>
    <t>06CC07200001</t>
  </si>
  <si>
    <t>06CC072</t>
  </si>
  <si>
    <t>WATTS LRN CENTER</t>
  </si>
  <si>
    <t>06CC07300001</t>
  </si>
  <si>
    <t>06CC073</t>
  </si>
  <si>
    <t>COMMUNITY CHARTER MIDDLE</t>
  </si>
  <si>
    <t>06CC07400001</t>
  </si>
  <si>
    <t>06CC074</t>
  </si>
  <si>
    <t>VIEW PARK PREPARATORY ACCELERATED CHARTER</t>
  </si>
  <si>
    <t>06CC07500001</t>
  </si>
  <si>
    <t>06CC075</t>
  </si>
  <si>
    <t>CAMINO NUEVO CHARTER ACADEMY</t>
  </si>
  <si>
    <t>06CC07600001</t>
  </si>
  <si>
    <t>06CC076</t>
  </si>
  <si>
    <t>CALIFORNIA ACADEMY FOR LIBERAL STUDIES</t>
  </si>
  <si>
    <t>06CC07700001</t>
  </si>
  <si>
    <t>06CC077</t>
  </si>
  <si>
    <t>MULTICULTURAL LRN CENTER</t>
  </si>
  <si>
    <t>06CC07800001</t>
  </si>
  <si>
    <t>06CC078</t>
  </si>
  <si>
    <t>CHIME CHARTER</t>
  </si>
  <si>
    <t>06CC07900001</t>
  </si>
  <si>
    <t>06CC079</t>
  </si>
  <si>
    <t>LOS ANGELES LEADERSHIP ACADEMY</t>
  </si>
  <si>
    <t>06CC08100001</t>
  </si>
  <si>
    <t>06CC081</t>
  </si>
  <si>
    <t>DOWNTOWN VALUE</t>
  </si>
  <si>
    <t>06CC08200001</t>
  </si>
  <si>
    <t>06CC082</t>
  </si>
  <si>
    <t>ACADEMIA SEMILLAS DEL PUEBLO</t>
  </si>
  <si>
    <t>06CC08300001</t>
  </si>
  <si>
    <t>06CC083</t>
  </si>
  <si>
    <t>MAGNOLIA SCIENCE ACADEMY</t>
  </si>
  <si>
    <t>06CC08400001</t>
  </si>
  <si>
    <t>06CC084</t>
  </si>
  <si>
    <t>PUENTE CHARTER</t>
  </si>
  <si>
    <t>06CC08500001</t>
  </si>
  <si>
    <t>06CC085</t>
  </si>
  <si>
    <t>PARA LOS NINOS CHARTER</t>
  </si>
  <si>
    <t>06CC08600001</t>
  </si>
  <si>
    <t>06CC086</t>
  </si>
  <si>
    <t>VIEW PARK PREPARATORY ACCELERATED CHARTER MIDDLE</t>
  </si>
  <si>
    <t>06CC08700001</t>
  </si>
  <si>
    <t>06CC087</t>
  </si>
  <si>
    <t>HIGH TECH LA</t>
  </si>
  <si>
    <t>06CC08800001</t>
  </si>
  <si>
    <t>06CC088</t>
  </si>
  <si>
    <t>ACCELERATED ELEMENTARY CHARTER</t>
  </si>
  <si>
    <t>06CC08900001</t>
  </si>
  <si>
    <t>06CC089</t>
  </si>
  <si>
    <t>OCEAN CHARTER</t>
  </si>
  <si>
    <t>06CC09000001</t>
  </si>
  <si>
    <t>06CC090</t>
  </si>
  <si>
    <t>MILAGRO CHARTER</t>
  </si>
  <si>
    <t>06CC09200001</t>
  </si>
  <si>
    <t>06CC092</t>
  </si>
  <si>
    <t>LAKEVIEW CHARTER ACADEMY</t>
  </si>
  <si>
    <t>06CC09300001</t>
  </si>
  <si>
    <t>06CC093</t>
  </si>
  <si>
    <t>NEW ACADEMY CANOGA PARK</t>
  </si>
  <si>
    <t>06CC09400001</t>
  </si>
  <si>
    <t>06CC094</t>
  </si>
  <si>
    <t>NEW DESIGNS CHARTER</t>
  </si>
  <si>
    <t>06CC09500001</t>
  </si>
  <si>
    <t>06CC095</t>
  </si>
  <si>
    <t>IVY ACADEMIA</t>
  </si>
  <si>
    <t>06CC09600001</t>
  </si>
  <si>
    <t>06CC096</t>
  </si>
  <si>
    <t>SYNERGY CHARTER ACADEMY</t>
  </si>
  <si>
    <t>06CC09700001</t>
  </si>
  <si>
    <t>06CC097</t>
  </si>
  <si>
    <t>CAMINO NUEVO HS CHARTER</t>
  </si>
  <si>
    <t>06CC10000001</t>
  </si>
  <si>
    <t>06CC100</t>
  </si>
  <si>
    <t>GERTZ-RESSLER ACADEMY HIGH</t>
  </si>
  <si>
    <t>06CC10100001</t>
  </si>
  <si>
    <t>06CC101</t>
  </si>
  <si>
    <t>BERT CORONA CHARTER</t>
  </si>
  <si>
    <t>06CC10200001</t>
  </si>
  <si>
    <t>06CC102</t>
  </si>
  <si>
    <t>JARDIN DE LA INFANCIA</t>
  </si>
  <si>
    <t>06CC10300001</t>
  </si>
  <si>
    <t>06CC103</t>
  </si>
  <si>
    <t>PORT OF LOS ANGELES HIGH</t>
  </si>
  <si>
    <t>06CC10500001</t>
  </si>
  <si>
    <t>06CC105</t>
  </si>
  <si>
    <t>GABRIELLA CHARTER</t>
  </si>
  <si>
    <t>06CC10600001</t>
  </si>
  <si>
    <t>06CC106</t>
  </si>
  <si>
    <t>HERITAGE COLLEGE-READY HIGH</t>
  </si>
  <si>
    <t>06CC10700001</t>
  </si>
  <si>
    <t>06CC107</t>
  </si>
  <si>
    <t>RICHARD MERKIN MIDDLE ACADEMY</t>
  </si>
  <si>
    <t>06CC10800001</t>
  </si>
  <si>
    <t>06CC108</t>
  </si>
  <si>
    <t>CELERITY NASCENT CHARTER</t>
  </si>
  <si>
    <t>06CC10900001</t>
  </si>
  <si>
    <t>06CC109</t>
  </si>
  <si>
    <t>LARCHMONT CHARTER</t>
  </si>
  <si>
    <t>06CC11000001</t>
  </si>
  <si>
    <t>06CC110</t>
  </si>
  <si>
    <t>HUNTINGTON PARK COLLEGE-READY ACADEMY</t>
  </si>
  <si>
    <t>06CC11100001</t>
  </si>
  <si>
    <t>06CC111</t>
  </si>
  <si>
    <t>CA ACADEMY FOR LIBERAL STUDIES EARLY COLLEGE HIGH</t>
  </si>
  <si>
    <t>06CC11200001</t>
  </si>
  <si>
    <t>06CC112</t>
  </si>
  <si>
    <t>ASPIRE ANTONIO MARIA LUGO ACADEMY</t>
  </si>
  <si>
    <t>06CC11300001</t>
  </si>
  <si>
    <t>06CC113</t>
  </si>
  <si>
    <t>COMMUNITY CHARTER EARLY COLLEGE HIGH</t>
  </si>
  <si>
    <t>06CC11400001</t>
  </si>
  <si>
    <t>06CC114</t>
  </si>
  <si>
    <t>JAMES JORDAN MIDDLE</t>
  </si>
  <si>
    <t>06CC11500001</t>
  </si>
  <si>
    <t>06CC115</t>
  </si>
  <si>
    <t>OUR COMMUNITY CHARTER</t>
  </si>
  <si>
    <t>06CC11600001</t>
  </si>
  <si>
    <t>06CC116</t>
  </si>
  <si>
    <t>KIPP ACADEMY OF OPPORTUNITY</t>
  </si>
  <si>
    <t>06CC11700001</t>
  </si>
  <si>
    <t>06CC117</t>
  </si>
  <si>
    <t>CHIME MIDDLE CHARTER</t>
  </si>
  <si>
    <t>06CC11800001</t>
  </si>
  <si>
    <t>06CC118</t>
  </si>
  <si>
    <t>CRENSHAW ARTS/TECH CHARTER HIGH SCHOOL</t>
  </si>
  <si>
    <t>CRENSHAW ARTS/TECH CHARTER HIGH</t>
  </si>
  <si>
    <t>06CC12000001</t>
  </si>
  <si>
    <t>06CC120</t>
  </si>
  <si>
    <t>RENAISSANCE ARTS ACADEMY</t>
  </si>
  <si>
    <t>06CC12100001</t>
  </si>
  <si>
    <t>06CC121</t>
  </si>
  <si>
    <t>KIPP LOS ANGELES COLLEGE PREPARATORY</t>
  </si>
  <si>
    <t>06CC12200001</t>
  </si>
  <si>
    <t>06CC122</t>
  </si>
  <si>
    <t>N.E.W. ACADEMY OF SCIENCE AND ARTS</t>
  </si>
  <si>
    <t>06CC12299999</t>
  </si>
  <si>
    <t>06CC12300001</t>
  </si>
  <si>
    <t>06CC123</t>
  </si>
  <si>
    <t>CENTRAL CITY VALUE</t>
  </si>
  <si>
    <t>06CC12400001</t>
  </si>
  <si>
    <t>06CC124</t>
  </si>
  <si>
    <t>NORTH VALLEY CHARTER ACADEMY</t>
  </si>
  <si>
    <t>06CC12500001</t>
  </si>
  <si>
    <t>06CC125</t>
  </si>
  <si>
    <t>CLAS AFFIRMATION</t>
  </si>
  <si>
    <t>06CC12600001</t>
  </si>
  <si>
    <t>06CC126</t>
  </si>
  <si>
    <t>VIEW PARK PREPARATORY ACCELERATED HIGH</t>
  </si>
  <si>
    <t>06CC12700001</t>
  </si>
  <si>
    <t>06CC127</t>
  </si>
  <si>
    <t>STELLA MIDDLE CHARTER ACADEMY</t>
  </si>
  <si>
    <t>06CC12800001</t>
  </si>
  <si>
    <t>06CC128</t>
  </si>
  <si>
    <t>WALLIS ANNENBERG HIGH</t>
  </si>
  <si>
    <t>06CC12900001</t>
  </si>
  <si>
    <t>06CC129</t>
  </si>
  <si>
    <t>LOS ANGELES ACADEMY OF ARTS &amp; ENTERPRISE CHARTER</t>
  </si>
  <si>
    <t>06CC13000001</t>
  </si>
  <si>
    <t>06CC130</t>
  </si>
  <si>
    <t>NEW HEIGHTS CHARTER</t>
  </si>
  <si>
    <t>06CC13100001</t>
  </si>
  <si>
    <t>06CC131</t>
  </si>
  <si>
    <t>NEW VILLAGE CHARTER HIGH</t>
  </si>
  <si>
    <t>06CC13200001</t>
  </si>
  <si>
    <t>06CC132</t>
  </si>
  <si>
    <t>COLLEGE READY ACADEMY HIGH #5</t>
  </si>
  <si>
    <t>06CC13300001</t>
  </si>
  <si>
    <t>06CC133</t>
  </si>
  <si>
    <t>DR. OLGA MOHAN HIGH</t>
  </si>
  <si>
    <t>06CC13400001</t>
  </si>
  <si>
    <t>06CC134</t>
  </si>
  <si>
    <t>JACK H. SKIRBALL MIDDLE</t>
  </si>
  <si>
    <t>06CC13900001</t>
  </si>
  <si>
    <t>06CC139</t>
  </si>
  <si>
    <t>WILLIAM AND CAROL OUCHI HIGH</t>
  </si>
  <si>
    <t>06CC14000001</t>
  </si>
  <si>
    <t>06CC140</t>
  </si>
  <si>
    <t>MARC &amp; EVA STERN MATH AND SCIENCE</t>
  </si>
  <si>
    <t>06CC14100001</t>
  </si>
  <si>
    <t>06CC141</t>
  </si>
  <si>
    <t>ASPIRE CENTENNIAL COLLEGE PREPARATORY ACADEMY</t>
  </si>
  <si>
    <t>06CC14200001</t>
  </si>
  <si>
    <t>06CC142</t>
  </si>
  <si>
    <t>TRIUMPH ACADEMY</t>
  </si>
  <si>
    <t>06CC14300001</t>
  </si>
  <si>
    <t>06CC143</t>
  </si>
  <si>
    <t>EXCEL CHARTER ACADEMY</t>
  </si>
  <si>
    <t>06CC14400001</t>
  </si>
  <si>
    <t>06CC144</t>
  </si>
  <si>
    <t>LOU DANTZLER PREPARATORY CHARTER MIDDLE</t>
  </si>
  <si>
    <t>06CC14500001</t>
  </si>
  <si>
    <t>06CC145</t>
  </si>
  <si>
    <t>LOS FELIZ CHARTER SCH FOR THE ARTS</t>
  </si>
  <si>
    <t>06CC14600001</t>
  </si>
  <si>
    <t>06CC146</t>
  </si>
  <si>
    <t>GARR ACADEMY OF MATH AND ENTREPRENEURIAL STUDIES</t>
  </si>
  <si>
    <t>06CC14700001</t>
  </si>
  <si>
    <t>06CC147</t>
  </si>
  <si>
    <t>FREDERICK DOUGLASS ACADEMY MIDDLE</t>
  </si>
  <si>
    <t>06CC14800001</t>
  </si>
  <si>
    <t>06CC148</t>
  </si>
  <si>
    <t>BRIGHT STAR SECONDARY CHARTER ACADEMY</t>
  </si>
  <si>
    <t>06CC15000001</t>
  </si>
  <si>
    <t>06CC150</t>
  </si>
  <si>
    <t>FREDERICK DOUGLASS ACADEMY HIGH</t>
  </si>
  <si>
    <t>06CC15100001</t>
  </si>
  <si>
    <t>06CC151</t>
  </si>
  <si>
    <t>MAGNOLIA SCIENCE ACADEMY 2</t>
  </si>
  <si>
    <t>06CC15200001</t>
  </si>
  <si>
    <t>06CC152</t>
  </si>
  <si>
    <t>COLLEGE READY ACADEMY HIGH #7</t>
  </si>
  <si>
    <t>06CC15300001</t>
  </si>
  <si>
    <t>06CC153</t>
  </si>
  <si>
    <t>IVY BOUND ACADEMY OF MATH, SCIENCE, AND TECHNOLOGY</t>
  </si>
  <si>
    <t>06CC15400001</t>
  </si>
  <si>
    <t>06CC154</t>
  </si>
  <si>
    <t>THURGOOD MARSHALL CHARTER MIDDLE</t>
  </si>
  <si>
    <t>06CC15500001</t>
  </si>
  <si>
    <t>06CC155</t>
  </si>
  <si>
    <t>DISCOVERY CHARTER PREPARATORY #2</t>
  </si>
  <si>
    <t>06CC15600001</t>
  </si>
  <si>
    <t>06CC156</t>
  </si>
  <si>
    <t>MONSENOR OSCAR ROMERO CHARTER MIDDLE</t>
  </si>
  <si>
    <t>06CC15700001</t>
  </si>
  <si>
    <t>06CC157</t>
  </si>
  <si>
    <t>GLOBAL EDUCATION ACADEMY</t>
  </si>
  <si>
    <t>06CC15900001</t>
  </si>
  <si>
    <t>06CC159</t>
  </si>
  <si>
    <t>ICEF VISTA MIDDLE ACADEMY</t>
  </si>
  <si>
    <t>06CC16000001</t>
  </si>
  <si>
    <t>06CC160</t>
  </si>
  <si>
    <t>MAGNOLIA SCIENCE ACADEMY 3</t>
  </si>
  <si>
    <t>06CC16100001</t>
  </si>
  <si>
    <t>06CC161</t>
  </si>
  <si>
    <t>FENTON PRIMARY CENTER</t>
  </si>
  <si>
    <t>06CC16200001</t>
  </si>
  <si>
    <t>06CC162</t>
  </si>
  <si>
    <t>CENTER FOR ADVANCED LRN</t>
  </si>
  <si>
    <t>06CC16300001</t>
  </si>
  <si>
    <t>06CC163</t>
  </si>
  <si>
    <t>CELERITY TROIKA CHARTER</t>
  </si>
  <si>
    <t>06CC16400001</t>
  </si>
  <si>
    <t>06CC164</t>
  </si>
  <si>
    <t>CELERITY DYAD CHARTER</t>
  </si>
  <si>
    <t>06CC16500001</t>
  </si>
  <si>
    <t>06CC165</t>
  </si>
  <si>
    <t>FREDERICK DOUGLASS ACADEMY ELEMENTARY</t>
  </si>
  <si>
    <t>06CC16600001</t>
  </si>
  <si>
    <t>06CC166</t>
  </si>
  <si>
    <t>ASPIRE HUNTINGTON PARK CHARTER</t>
  </si>
  <si>
    <t>06CC16700001</t>
  </si>
  <si>
    <t>06CC167</t>
  </si>
  <si>
    <t>GOETHE INTERNATIONAL CHARTER</t>
  </si>
  <si>
    <t>06CC16800001</t>
  </si>
  <si>
    <t>06CC168</t>
  </si>
  <si>
    <t>ICEF VISTA ELEMENTARY ACADEMY</t>
  </si>
  <si>
    <t>06CC16900001</t>
  </si>
  <si>
    <t>06CC169</t>
  </si>
  <si>
    <t>LOU DANTZLER PREPARATORY CHARTER ELEMENTARY</t>
  </si>
  <si>
    <t>06CC17000001</t>
  </si>
  <si>
    <t>06CC170</t>
  </si>
  <si>
    <t>MAGNOLIA SCIENCE ACADEMY 7</t>
  </si>
  <si>
    <t>06CC17200001</t>
  </si>
  <si>
    <t>06CC172</t>
  </si>
  <si>
    <t>NEW MILLENNIUM SECONDARY</t>
  </si>
  <si>
    <t>06CC17300001</t>
  </si>
  <si>
    <t>06CC173</t>
  </si>
  <si>
    <t>MEDIA ARTS AND ENTERTAINMENT HIGH</t>
  </si>
  <si>
    <t>06CC17400001</t>
  </si>
  <si>
    <t>06CC174</t>
  </si>
  <si>
    <t>ANAHUACALMECAC UNIVERSITY PREPARATORY HIGH</t>
  </si>
  <si>
    <t>06CC17500001</t>
  </si>
  <si>
    <t>06CC175</t>
  </si>
  <si>
    <t>SYNERGY KINETIC ACADEMY</t>
  </si>
  <si>
    <t>06CC17600001</t>
  </si>
  <si>
    <t>06CC176</t>
  </si>
  <si>
    <t>KIPP RAICES ACADEMY</t>
  </si>
  <si>
    <t>06CC17900001</t>
  </si>
  <si>
    <t>06CC179</t>
  </si>
  <si>
    <t>LARCHMONT CHARTER SCH-WEST HOLLYWOOD</t>
  </si>
  <si>
    <t>06CC18000001</t>
  </si>
  <si>
    <t>06CC180</t>
  </si>
  <si>
    <t>MAGNOLIA SCIENCE ACADEMY 6</t>
  </si>
  <si>
    <t>06CC18100001</t>
  </si>
  <si>
    <t>06CC181</t>
  </si>
  <si>
    <t>NEW LOS ANGELES CHARTER</t>
  </si>
  <si>
    <t>06CC18200001</t>
  </si>
  <si>
    <t>06CC182</t>
  </si>
  <si>
    <t>ENVIRONMENTAL SCIENCE AND TECHNOLOGY HIGH</t>
  </si>
  <si>
    <t>06CC18300001</t>
  </si>
  <si>
    <t>06CC183</t>
  </si>
  <si>
    <t>MAGNOLIA SCIENCE ACADEMY 5</t>
  </si>
  <si>
    <t>06CC18400001</t>
  </si>
  <si>
    <t>06CC184</t>
  </si>
  <si>
    <t>MAGNOLIA SCIENCE ACADEMY 4</t>
  </si>
  <si>
    <t>06CC18500001</t>
  </si>
  <si>
    <t>06CC185</t>
  </si>
  <si>
    <t>PARA LOS NINOS MIDDLE</t>
  </si>
  <si>
    <t>06CC18600001</t>
  </si>
  <si>
    <t>06CC186</t>
  </si>
  <si>
    <t>HEALTH SERVICES ACADEMY HIGH</t>
  </si>
  <si>
    <t>06CC18700001</t>
  </si>
  <si>
    <t>06CC187</t>
  </si>
  <si>
    <t>ARARAT CHARTER</t>
  </si>
  <si>
    <t>06CC18800001</t>
  </si>
  <si>
    <t>06CC188</t>
  </si>
  <si>
    <t>ACADEMIA MODERNA</t>
  </si>
  <si>
    <t>06CC18900001</t>
  </si>
  <si>
    <t>06CC189</t>
  </si>
  <si>
    <t>NEW DESIGNS CHARTER SCH-WATTS</t>
  </si>
  <si>
    <t>06CC19000001</t>
  </si>
  <si>
    <t>06CC190</t>
  </si>
  <si>
    <t>COLLEGE READY MIDDLE ACADEMY #5</t>
  </si>
  <si>
    <t>06CC19100001</t>
  </si>
  <si>
    <t>06CC191</t>
  </si>
  <si>
    <t>NUEVA ESPERANZA CHARTER ACADEMY</t>
  </si>
  <si>
    <t>06CC19200001</t>
  </si>
  <si>
    <t>06CC192</t>
  </si>
  <si>
    <t>EQUITAS ACADEMY CHARTER</t>
  </si>
  <si>
    <t>06CC19300001</t>
  </si>
  <si>
    <t>06CC193</t>
  </si>
  <si>
    <t>WATTS LRN CENTER CHARTER MIDDLE</t>
  </si>
  <si>
    <t>06CC19400001</t>
  </si>
  <si>
    <t>06CC194</t>
  </si>
  <si>
    <t>VALOR ACADEMY CHARTER</t>
  </si>
  <si>
    <t>06CC19500001</t>
  </si>
  <si>
    <t>06CC195</t>
  </si>
  <si>
    <t>FUTURO COLLEGE PREPARATORY ELEMENTARY</t>
  </si>
  <si>
    <t>06CC19600001</t>
  </si>
  <si>
    <t>06CC196</t>
  </si>
  <si>
    <t>WESTSIDE INNOVATIVE SCH HOUSE</t>
  </si>
  <si>
    <t>06CC19700001</t>
  </si>
  <si>
    <t>06CC197</t>
  </si>
  <si>
    <t>COLLEGE READY MIDDLE ACADEMY #4</t>
  </si>
  <si>
    <t>06CC19800001</t>
  </si>
  <si>
    <t>06CC198</t>
  </si>
  <si>
    <t>ENDEAVOR COLLEGE PREPARATORY CHARTER</t>
  </si>
  <si>
    <t>06CC19900001</t>
  </si>
  <si>
    <t>06CC199</t>
  </si>
  <si>
    <t>SANTA ROSA CHARTER ACADEMY</t>
  </si>
  <si>
    <t>06CC20000001</t>
  </si>
  <si>
    <t>06CC200</t>
  </si>
  <si>
    <t>COLLEGE READY ACADEMY HIGH #11</t>
  </si>
  <si>
    <t>06CC20100001</t>
  </si>
  <si>
    <t>06CC201</t>
  </si>
  <si>
    <t>ALLIANCE TECHNOLOGY AND MATH SCIENCE HIGH</t>
  </si>
  <si>
    <t>06CC20200001</t>
  </si>
  <si>
    <t>06CC202</t>
  </si>
  <si>
    <t>COLLEGE READY MIDDLE ACADEMY #7</t>
  </si>
  <si>
    <t>06CC20300001</t>
  </si>
  <si>
    <t>06CC203</t>
  </si>
  <si>
    <t>CELERITY PALMATI CHARTER</t>
  </si>
  <si>
    <t>06CC20400001</t>
  </si>
  <si>
    <t>06CC204</t>
  </si>
  <si>
    <t>PARA LOS NINOS - EVELYN THURMAN GRATTS PRIMARY</t>
  </si>
  <si>
    <t>06CC20500001</t>
  </si>
  <si>
    <t>06CC205</t>
  </si>
  <si>
    <t>TEACH ACADEMY OF TECHNOLOGIES</t>
  </si>
  <si>
    <t>06CC20700001</t>
  </si>
  <si>
    <t>06CC207</t>
  </si>
  <si>
    <t>ASPIRE PACIFIC ACADEMY</t>
  </si>
  <si>
    <t>06CC20800001</t>
  </si>
  <si>
    <t>06CC208</t>
  </si>
  <si>
    <t>VALLEY CHARTER ELEMENTARY</t>
  </si>
  <si>
    <t>06CC20900001</t>
  </si>
  <si>
    <t>06CC209</t>
  </si>
  <si>
    <t>VALLEY CHARTER MIDDLE</t>
  </si>
  <si>
    <t>06CC21000001</t>
  </si>
  <si>
    <t>06CC210</t>
  </si>
  <si>
    <t>ASPIRE GATEWAY ACADEMY</t>
  </si>
  <si>
    <t>06CC21100001</t>
  </si>
  <si>
    <t>06CC211</t>
  </si>
  <si>
    <t>ARTS IN ACTION COMMUNITY CHARTER</t>
  </si>
  <si>
    <t>06CC21300001</t>
  </si>
  <si>
    <t>06CC213</t>
  </si>
  <si>
    <t>MAGNOLIA SCIENCE ACADEMY BELL</t>
  </si>
  <si>
    <t>06CC21400001</t>
  </si>
  <si>
    <t>06CC214</t>
  </si>
  <si>
    <t>KIPP COMIENZA COMMUNITY PREP</t>
  </si>
  <si>
    <t>06CC21500001</t>
  </si>
  <si>
    <t>06CC215</t>
  </si>
  <si>
    <t>CITIZENS OF THE WORLD CHARTER</t>
  </si>
  <si>
    <t>06CC21600001</t>
  </si>
  <si>
    <t>06CC216</t>
  </si>
  <si>
    <t>KIPP EMPOWER ACADEMY</t>
  </si>
  <si>
    <t>06CC21700001</t>
  </si>
  <si>
    <t>06CC217</t>
  </si>
  <si>
    <t>CAMINO NUEVO ACADEMY #2</t>
  </si>
  <si>
    <t>06CC21800001</t>
  </si>
  <si>
    <t>06CC218</t>
  </si>
  <si>
    <t>ASPIRE FIRESTONE ACADEMY</t>
  </si>
  <si>
    <t>06CC21900001</t>
  </si>
  <si>
    <t>06CC219</t>
  </si>
  <si>
    <t>ALLIANCE COLLEGE-READY ACADEMY HIGH NO. 16</t>
  </si>
  <si>
    <t>06CC22000001</t>
  </si>
  <si>
    <t>06CC220</t>
  </si>
  <si>
    <t>VISTA CHARTER MIDDLE</t>
  </si>
  <si>
    <t>06CC22100001</t>
  </si>
  <si>
    <t>06CC221</t>
  </si>
  <si>
    <t>CELERITY OCTAVIA CHARTER</t>
  </si>
  <si>
    <t>06CC22300001</t>
  </si>
  <si>
    <t>06CC223</t>
  </si>
  <si>
    <t>CAMINO NUEVO ELEMENTARY 3</t>
  </si>
  <si>
    <t>06CC22400001</t>
  </si>
  <si>
    <t>06CC224</t>
  </si>
  <si>
    <t>CROWN PREPARATORY ACADEMY</t>
  </si>
  <si>
    <t>06CC22500001</t>
  </si>
  <si>
    <t>06CC225</t>
  </si>
  <si>
    <t>TRIUMPH CHARTER HIGH</t>
  </si>
  <si>
    <t>06CC22600001</t>
  </si>
  <si>
    <t>06CC226</t>
  </si>
  <si>
    <t>LAKEVIEW CHARTER HIGH</t>
  </si>
  <si>
    <t>06CC22900001</t>
  </si>
  <si>
    <t>06CC229</t>
  </si>
  <si>
    <t>SYNERGY QUANTUM ACADEMY</t>
  </si>
  <si>
    <t>06CC23000001</t>
  </si>
  <si>
    <t>06CC230</t>
  </si>
  <si>
    <t>LOS ANGELES LEADERSHIP PRIMARY ACADEMY</t>
  </si>
  <si>
    <t>06CC23100001</t>
  </si>
  <si>
    <t>06CC231</t>
  </si>
  <si>
    <t>FILM AND THEATRE ARTS CHARTER HIGH</t>
  </si>
  <si>
    <t>06CC23200001</t>
  </si>
  <si>
    <t>06CC232</t>
  </si>
  <si>
    <t>EXTERA PUBLIC</t>
  </si>
  <si>
    <t>06CC23300001</t>
  </si>
  <si>
    <t>06CC233</t>
  </si>
  <si>
    <t>EARLY COLLEGE ACADEMY FOR LEADERS AND SCHOLARS (EC</t>
  </si>
  <si>
    <t>06CC23400001</t>
  </si>
  <si>
    <t>06CC234</t>
  </si>
  <si>
    <t>CAMINO NUEVO CHARTER ACADEMY NO. 4</t>
  </si>
  <si>
    <t>06CC23500001</t>
  </si>
  <si>
    <t>06CC235</t>
  </si>
  <si>
    <t>CELERITY CARDINAL CHARTER</t>
  </si>
  <si>
    <t>06CC23600001</t>
  </si>
  <si>
    <t>06CC236</t>
  </si>
  <si>
    <t>ASPIRE JUANITA TATE ACADEMY CHARTER</t>
  </si>
  <si>
    <t>06CC23700001</t>
  </si>
  <si>
    <t>06CC237</t>
  </si>
  <si>
    <t>ASPIRE SLAUSON ACADEMY CHARTER</t>
  </si>
  <si>
    <t>06CC23800001</t>
  </si>
  <si>
    <t>06CC238</t>
  </si>
  <si>
    <t>ASPIRE INSKEEP ACADEMY CHARTER</t>
  </si>
  <si>
    <t>06CC24000001</t>
  </si>
  <si>
    <t>06CC240</t>
  </si>
  <si>
    <t>SOUTH SUTTER CHARTER</t>
  </si>
  <si>
    <t>06CC24100001</t>
  </si>
  <si>
    <t>06CC241</t>
  </si>
  <si>
    <t>MERCURY ON-LINE ACADEMY OF SOUTHERN CALIFORNIA</t>
  </si>
  <si>
    <t>06CC24300001</t>
  </si>
  <si>
    <t>06CC243</t>
  </si>
  <si>
    <t>ACHIEVE CHARTER SCH OF PARADISE INC.</t>
  </si>
  <si>
    <t>06CC24400001</t>
  </si>
  <si>
    <t>06CC244</t>
  </si>
  <si>
    <t>MONARCH LEARNING CENTER</t>
  </si>
  <si>
    <t>MONARCH LRN CENTER</t>
  </si>
  <si>
    <t>06CC24500001</t>
  </si>
  <si>
    <t>06CC245</t>
  </si>
  <si>
    <t>DELTA ELEMENTARY CHARTER</t>
  </si>
  <si>
    <t>06CC24600001</t>
  </si>
  <si>
    <t>06CC246</t>
  </si>
  <si>
    <t>THE LANGUAGE ACADEMY OF SACRAMENTO</t>
  </si>
  <si>
    <t>06CC24700001</t>
  </si>
  <si>
    <t>06CC247</t>
  </si>
  <si>
    <t>ASPIRE CAPITOL HEIGHTS ACADEMY</t>
  </si>
  <si>
    <t>06CC24800001</t>
  </si>
  <si>
    <t>06CC248</t>
  </si>
  <si>
    <t>SACRAMENTO CHARTER HIGH</t>
  </si>
  <si>
    <t>06CC25000001</t>
  </si>
  <si>
    <t>06CC250</t>
  </si>
  <si>
    <t>ST. HOPE PUBLIC SCH 7 (PS7)</t>
  </si>
  <si>
    <t>06CC25100001</t>
  </si>
  <si>
    <t>06CC251</t>
  </si>
  <si>
    <t>CALIFORNIA MONTESSORI PROJECT-CAPITOL CAMPUS</t>
  </si>
  <si>
    <t>06CC25200001</t>
  </si>
  <si>
    <t>06CC252</t>
  </si>
  <si>
    <t>YAV PEM SUAB ACADEMY - PREPARING FOR THE FUTURE CH</t>
  </si>
  <si>
    <t>06CC25300001</t>
  </si>
  <si>
    <t>06CC253</t>
  </si>
  <si>
    <t>CAPITOL COLLEGIATE ACADEMY</t>
  </si>
  <si>
    <t>06CC25400001</t>
  </si>
  <si>
    <t>06CC254</t>
  </si>
  <si>
    <t>DOWNTOWN COLLEGE PREPARATORY</t>
  </si>
  <si>
    <t>06CC25500001</t>
  </si>
  <si>
    <t>06CC255</t>
  </si>
  <si>
    <t>OPTIONS FOR YOUTH-SAN JUAN</t>
  </si>
  <si>
    <t>06CC25600001</t>
  </si>
  <si>
    <t>06CC256</t>
  </si>
  <si>
    <t>CALIFORNIA MONTESSORI PROJECT-SAN JUAN CAMPUS</t>
  </si>
  <si>
    <t>06CC25700001</t>
  </si>
  <si>
    <t>06CC257</t>
  </si>
  <si>
    <t>GOLDEN VALLEY CHARTER SCH OF SACRAMENTO</t>
  </si>
  <si>
    <t>06CC25800001</t>
  </si>
  <si>
    <t>06CC258</t>
  </si>
  <si>
    <t>KIPP SUMMIT ACADEMY</t>
  </si>
  <si>
    <t>06CC25900001</t>
  </si>
  <si>
    <t>06CC259</t>
  </si>
  <si>
    <t>KIPP KING COLLEGIATE HIGH</t>
  </si>
  <si>
    <t>06CC26000001</t>
  </si>
  <si>
    <t>06CC260</t>
  </si>
  <si>
    <t>OCEAN GROVE CHARTER</t>
  </si>
  <si>
    <t>06CC26100001</t>
  </si>
  <si>
    <t>06CC261</t>
  </si>
  <si>
    <t>SUMMIT PREPARATORY CHARTER HIGH</t>
  </si>
  <si>
    <t>06CC26200001</t>
  </si>
  <si>
    <t>06CC262</t>
  </si>
  <si>
    <t>ASPIRE EAST PALO ALTO PHOENIX ACADEMY</t>
  </si>
  <si>
    <t>06CC26400001</t>
  </si>
  <si>
    <t>06CC264</t>
  </si>
  <si>
    <t>SONOMA CHARTER</t>
  </si>
  <si>
    <t>06CC26500001</t>
  </si>
  <si>
    <t>06CC265</t>
  </si>
  <si>
    <t>WOODLAND STAR CHARTER</t>
  </si>
  <si>
    <t>06CC26600001</t>
  </si>
  <si>
    <t>06CC266</t>
  </si>
  <si>
    <t>WESTWOOD CHARTER</t>
  </si>
  <si>
    <t>06CC26700001</t>
  </si>
  <si>
    <t>06CC267</t>
  </si>
  <si>
    <t>WILLITS CHARTER</t>
  </si>
  <si>
    <t>06CC27000001</t>
  </si>
  <si>
    <t>06CC270</t>
  </si>
  <si>
    <t>DA VINCI SCIENCE</t>
  </si>
  <si>
    <t>06CC27100001</t>
  </si>
  <si>
    <t>06CC271</t>
  </si>
  <si>
    <t>DA VINCI DESIGN</t>
  </si>
  <si>
    <t>06CC27300001</t>
  </si>
  <si>
    <t>06CC273</t>
  </si>
  <si>
    <t>TWIN RIVERS CHARTER</t>
  </si>
  <si>
    <t>06CC27400001</t>
  </si>
  <si>
    <t>06CC274</t>
  </si>
  <si>
    <t>06CC27500001</t>
  </si>
  <si>
    <t>06CC275</t>
  </si>
  <si>
    <t>EDISON-BETHUNE CHARTER ACADEMY</t>
  </si>
  <si>
    <t>06CC27600001</t>
  </si>
  <si>
    <t>06CC276</t>
  </si>
  <si>
    <t>CRESCENT VIEW WEST CHARTER</t>
  </si>
  <si>
    <t>06CC27700001</t>
  </si>
  <si>
    <t>06CC277</t>
  </si>
  <si>
    <t>HUME LAKE CHARTER</t>
  </si>
  <si>
    <t>06CC27800001</t>
  </si>
  <si>
    <t>06CC278</t>
  </si>
  <si>
    <t>BIG PICTURE HS - FRESNO</t>
  </si>
  <si>
    <t>06CC27900001</t>
  </si>
  <si>
    <t>06CC279</t>
  </si>
  <si>
    <t>PARAMOUNT BARD ACADEMY</t>
  </si>
  <si>
    <t>06CC28000001</t>
  </si>
  <si>
    <t>06CC280</t>
  </si>
  <si>
    <t>RIVER SPRINGS CHARTER</t>
  </si>
  <si>
    <t>06CC28100001</t>
  </si>
  <si>
    <t>06CC281</t>
  </si>
  <si>
    <t>LITERACY FIRST CHARTER</t>
  </si>
  <si>
    <t>06CC28200001</t>
  </si>
  <si>
    <t>06CC282</t>
  </si>
  <si>
    <t>GOLDEN EAGLE CHARTER</t>
  </si>
  <si>
    <t>06CC28300001</t>
  </si>
  <si>
    <t>06CC283</t>
  </si>
  <si>
    <t>COX ACADEMY</t>
  </si>
  <si>
    <t>06CC28400001</t>
  </si>
  <si>
    <t>06CC284</t>
  </si>
  <si>
    <t>FAME PUBLIC CHARTER</t>
  </si>
  <si>
    <t>06CC28500001</t>
  </si>
  <si>
    <t>06CC285</t>
  </si>
  <si>
    <t>ENVISION ACADEMY FOR ARTS &amp; TECHNOLOGY</t>
  </si>
  <si>
    <t>06CC28600001</t>
  </si>
  <si>
    <t>06CC286</t>
  </si>
  <si>
    <t>ASPIRE CALIFORNIA COLLEGE PREPARATORY ACADEMY</t>
  </si>
  <si>
    <t>06CC28800001</t>
  </si>
  <si>
    <t>06CC288</t>
  </si>
  <si>
    <t>UNCHARTED SHORES ACADEMY</t>
  </si>
  <si>
    <t>06CC28900001</t>
  </si>
  <si>
    <t>06CC289</t>
  </si>
  <si>
    <t>OPTIONS FOR YOUTH-BURBANK CHARTER</t>
  </si>
  <si>
    <t>06CC29000001</t>
  </si>
  <si>
    <t>06CC290</t>
  </si>
  <si>
    <t>JULIAN CHARTER</t>
  </si>
  <si>
    <t>06CC29100001</t>
  </si>
  <si>
    <t>06CC291</t>
  </si>
  <si>
    <t>OAKLAND CHARTER ACADEMY</t>
  </si>
  <si>
    <t>06CC29300001</t>
  </si>
  <si>
    <t>06CC293</t>
  </si>
  <si>
    <t>REEMS (ERNESTINE C.) ACADEMY OF TECHNOLOGY AND ART</t>
  </si>
  <si>
    <t>06CC29400001</t>
  </si>
  <si>
    <t>06CC294</t>
  </si>
  <si>
    <t>ASPIRE MONARCH ACADEMY</t>
  </si>
  <si>
    <t>06CC29500001</t>
  </si>
  <si>
    <t>06CC295</t>
  </si>
  <si>
    <t>NORTH OAKLAND COMMUNITY CHARTER</t>
  </si>
  <si>
    <t>06CC29600001</t>
  </si>
  <si>
    <t>06CC296</t>
  </si>
  <si>
    <t>LIGHTHOUSE COMMUNITY CHARTER</t>
  </si>
  <si>
    <t>06CC29700001</t>
  </si>
  <si>
    <t>06CC297</t>
  </si>
  <si>
    <t>ASPIRE LIONEL WILSON COLLEGE PREPARATORY ACADEMY</t>
  </si>
  <si>
    <t>06CC29800001</t>
  </si>
  <si>
    <t>06CC298</t>
  </si>
  <si>
    <t>OAKLAND SCH FOR THE ARTS</t>
  </si>
  <si>
    <t>06CC29900001</t>
  </si>
  <si>
    <t>06CC299</t>
  </si>
  <si>
    <t>LPS COLLEGE PARK</t>
  </si>
  <si>
    <t>06CC30100001</t>
  </si>
  <si>
    <t>06CC301</t>
  </si>
  <si>
    <t>ASPIRE MILLSMONT ACADEMY</t>
  </si>
  <si>
    <t>06CC30200001</t>
  </si>
  <si>
    <t>06CC302</t>
  </si>
  <si>
    <t>LIGHTHOUSE COMMUNITY CHARTER HIGH</t>
  </si>
  <si>
    <t>06CC30300001</t>
  </si>
  <si>
    <t>06CC303</t>
  </si>
  <si>
    <t>ASPIRE BERKLEY MAYNARD ACADEMY</t>
  </si>
  <si>
    <t>06CC30400001</t>
  </si>
  <si>
    <t>06CC304</t>
  </si>
  <si>
    <t>WORLD ACADEMY</t>
  </si>
  <si>
    <t>06CC30500001</t>
  </si>
  <si>
    <t>06CC305</t>
  </si>
  <si>
    <t>OAKLAND MILITARY INSTITUTE, COLLEGE PREPARATORY AC</t>
  </si>
  <si>
    <t>06CC30600001</t>
  </si>
  <si>
    <t>06CC306</t>
  </si>
  <si>
    <t>OAKLAND UNITY HIGH</t>
  </si>
  <si>
    <t>06CC30700001</t>
  </si>
  <si>
    <t>06CC307</t>
  </si>
  <si>
    <t>SEBASTOPOL INDEPENDENT CHARTER</t>
  </si>
  <si>
    <t>06CC30800001</t>
  </si>
  <si>
    <t>06CC308</t>
  </si>
  <si>
    <t>REACH</t>
  </si>
  <si>
    <t>06CC31000001</t>
  </si>
  <si>
    <t>06CC310</t>
  </si>
  <si>
    <t>ASPIRE UNIVERSITY CHARTER</t>
  </si>
  <si>
    <t>06CC31100001</t>
  </si>
  <si>
    <t>06CC311</t>
  </si>
  <si>
    <t>MUIR CHARTER</t>
  </si>
  <si>
    <t>06CC31200001</t>
  </si>
  <si>
    <t>06CC312</t>
  </si>
  <si>
    <t>LOS ANGELES EDUCATION CORPS CHARTER</t>
  </si>
  <si>
    <t>06CC31300001</t>
  </si>
  <si>
    <t>06CC313</t>
  </si>
  <si>
    <t>ASPIRE EAST PALO ALTO CHARTER</t>
  </si>
  <si>
    <t>06CC31400001</t>
  </si>
  <si>
    <t>06CC314</t>
  </si>
  <si>
    <t>ASPIRE ERES ACADEMY</t>
  </si>
  <si>
    <t>06CC31500001</t>
  </si>
  <si>
    <t>06CC315</t>
  </si>
  <si>
    <t>ASPIRE GOLDEN STATE COLLEGE PREPARATORY ACADEMY</t>
  </si>
  <si>
    <t>06CC31600001</t>
  </si>
  <si>
    <t>06CC316</t>
  </si>
  <si>
    <t>Aspire Langston Hughes Academy</t>
  </si>
  <si>
    <t>06CC31700001</t>
  </si>
  <si>
    <t>06CC317</t>
  </si>
  <si>
    <t>ASPIRE ROSA PARKS ACADEMY</t>
  </si>
  <si>
    <t>06CC31800001</t>
  </si>
  <si>
    <t>06CC318</t>
  </si>
  <si>
    <t>BAY AREA TECHNOLOGY</t>
  </si>
  <si>
    <t>06CC31900001</t>
  </si>
  <si>
    <t>06CC319</t>
  </si>
  <si>
    <t>CALIFORNIA AEROSPACE ACADEMY</t>
  </si>
  <si>
    <t>06CC32000001</t>
  </si>
  <si>
    <t>06CC320</t>
  </si>
  <si>
    <t>COMMUNITY COLLABORATIVE CHARTER</t>
  </si>
  <si>
    <t>06CC32100001</t>
  </si>
  <si>
    <t>06CC321</t>
  </si>
  <si>
    <t>COMMUNITY OUTREACH ACADEMY</t>
  </si>
  <si>
    <t>06CC32200001</t>
  </si>
  <si>
    <t>06CC322</t>
  </si>
  <si>
    <t>FUTURES HIGH</t>
  </si>
  <si>
    <t>06CC32300001</t>
  </si>
  <si>
    <t>06CC323</t>
  </si>
  <si>
    <t>HERITAGE PEAK CHARTER</t>
  </si>
  <si>
    <t>06CC32400001</t>
  </si>
  <si>
    <t>06CC324</t>
  </si>
  <si>
    <t>HIGHER LRN ACADEMY</t>
  </si>
  <si>
    <t>06CC32500001</t>
  </si>
  <si>
    <t>06CC325</t>
  </si>
  <si>
    <t>IvyTech Charter</t>
  </si>
  <si>
    <t>06CC32600001</t>
  </si>
  <si>
    <t>06CC326</t>
  </si>
  <si>
    <t>LIVE OAK CHARTER</t>
  </si>
  <si>
    <t>06CC32700001</t>
  </si>
  <si>
    <t>06CC327</t>
  </si>
  <si>
    <t>SAVA: SACRAMENTO ACADEMIC AND VOCATIONAL ACADEMY</t>
  </si>
  <si>
    <t>06CC32800001</t>
  </si>
  <si>
    <t>06CC328</t>
  </si>
  <si>
    <t>KIPP BRIDGE CHARTER</t>
  </si>
  <si>
    <t>06CC32900001</t>
  </si>
  <si>
    <t>06CC329</t>
  </si>
  <si>
    <t>OPTIONS FOR YOUTH SAN GABRIEL</t>
  </si>
  <si>
    <t>06CC33000001</t>
  </si>
  <si>
    <t>06CC330</t>
  </si>
  <si>
    <t>CROSSWALK: HESPERIA EXPERIENTIAL LRN PATHWAYS</t>
  </si>
  <si>
    <t>06CC33100001</t>
  </si>
  <si>
    <t>06CC331</t>
  </si>
  <si>
    <t>KIPP BAYVIEW ACADEMY</t>
  </si>
  <si>
    <t>KIPP Bayview Academy</t>
  </si>
  <si>
    <t>06CC33200001</t>
  </si>
  <si>
    <t>06CC332</t>
  </si>
  <si>
    <t>KIPP SAN FRANCISCO BAY ACADEMY</t>
  </si>
  <si>
    <t>KIPP San Francisco Bay Academy</t>
  </si>
  <si>
    <t>06CC33300001</t>
  </si>
  <si>
    <t>06CC333</t>
  </si>
  <si>
    <t>Laverne Elementary Preparatory Academy</t>
  </si>
  <si>
    <t>06CC33400001</t>
  </si>
  <si>
    <t>06CC334</t>
  </si>
  <si>
    <t>Mirus Secondary</t>
  </si>
  <si>
    <t>06CC33700001</t>
  </si>
  <si>
    <t>06CC337</t>
  </si>
  <si>
    <t>Summit Leadership Academy-High Desert</t>
  </si>
  <si>
    <t>080002001912</t>
  </si>
  <si>
    <t>0800020</t>
  </si>
  <si>
    <t>CHARTER SCHOOL INSTITUTE</t>
  </si>
  <si>
    <t>01912</t>
  </si>
  <si>
    <t>COLORADO SPRINGS CHARTER ACADEMY</t>
  </si>
  <si>
    <t>080002001913</t>
  </si>
  <si>
    <t>ROSS MONTESSORI SCHOOL</t>
  </si>
  <si>
    <t>080002001915</t>
  </si>
  <si>
    <t>THE PINNACLE CHARTER SCHOOL HIGH</t>
  </si>
  <si>
    <t>080002001926</t>
  </si>
  <si>
    <t>01926</t>
  </si>
  <si>
    <t>THE PINNACLE CHARTER SCHOOL ELEMENTARY</t>
  </si>
  <si>
    <t>080002001998</t>
  </si>
  <si>
    <t>01998</t>
  </si>
  <si>
    <t>T.R. PAUL ACADEMY OF ARTS &amp; KNOWLEDGE</t>
  </si>
  <si>
    <t>080002002010</t>
  </si>
  <si>
    <t>THE PINNACLE CHARTER SCHOOL MIDDLE</t>
  </si>
  <si>
    <t>080002002018</t>
  </si>
  <si>
    <t>02018</t>
  </si>
  <si>
    <t>STONE CREEK SCHOOL</t>
  </si>
  <si>
    <t>080002002033</t>
  </si>
  <si>
    <t>02033</t>
  </si>
  <si>
    <t>HIGH POINT ACADEMY</t>
  </si>
  <si>
    <t>080002006305</t>
  </si>
  <si>
    <t>06305</t>
  </si>
  <si>
    <t>CAPROCK ACADEMY</t>
  </si>
  <si>
    <t>080002006310</t>
  </si>
  <si>
    <t>06310</t>
  </si>
  <si>
    <t>COLORADO SPRINGS EARLY COLLEGES</t>
  </si>
  <si>
    <t>080002006320</t>
  </si>
  <si>
    <t>06320</t>
  </si>
  <si>
    <t>RICARDO FLORES MAGON ACADEMY</t>
  </si>
  <si>
    <t>080002006338</t>
  </si>
  <si>
    <t>06338</t>
  </si>
  <si>
    <t>PIKES PEAK PREP</t>
  </si>
  <si>
    <t>080002006365</t>
  </si>
  <si>
    <t>06365</t>
  </si>
  <si>
    <t>SCHOLARS TO LEADERS ACADEMY</t>
  </si>
  <si>
    <t>080002006370</t>
  </si>
  <si>
    <t>06370</t>
  </si>
  <si>
    <t>THE VANGUARD SCHOOL (HIGH)</t>
  </si>
  <si>
    <t>080002006390</t>
  </si>
  <si>
    <t>06390</t>
  </si>
  <si>
    <t>EARLY COLLEGE HIGH SCHOOL AT ARVADA</t>
  </si>
  <si>
    <t>080002006393</t>
  </si>
  <si>
    <t>06393</t>
  </si>
  <si>
    <t>GOAL ACADEMY</t>
  </si>
  <si>
    <t>080002006402</t>
  </si>
  <si>
    <t>06402</t>
  </si>
  <si>
    <t>THE VANGUARD SCHOOL (MIDDLE)</t>
  </si>
  <si>
    <t>080002006418</t>
  </si>
  <si>
    <t>06418</t>
  </si>
  <si>
    <t>ANIMAS HIGH SCHOOL</t>
  </si>
  <si>
    <t>080002006437</t>
  </si>
  <si>
    <t>06437</t>
  </si>
  <si>
    <t>THOMAS MACLAREN STATE CHARTER SCHOOL</t>
  </si>
  <si>
    <t>080002006467</t>
  </si>
  <si>
    <t>06467</t>
  </si>
  <si>
    <t>COLORADO PROVOST ACADEMY</t>
  </si>
  <si>
    <t>080002006478</t>
  </si>
  <si>
    <t>06478</t>
  </si>
  <si>
    <t>COLORADO CALVERT ACADEMY</t>
  </si>
  <si>
    <t>080002099996</t>
  </si>
  <si>
    <t>MOUNTAIN MIDDLE SCHOOL</t>
  </si>
  <si>
    <t>080002099997</t>
  </si>
  <si>
    <t>FRONTIER CHARTER ACADEMY</t>
  </si>
  <si>
    <t>080002099998</t>
  </si>
  <si>
    <t>COMMUNITY LEADERSHIP ACADEMY</t>
  </si>
  <si>
    <t>080002099999</t>
  </si>
  <si>
    <t>YOUTH &amp; FAMILY ACADEMY</t>
  </si>
  <si>
    <t>080192001592</t>
  </si>
  <si>
    <t>0801920</t>
  </si>
  <si>
    <t>ACADEMY SCHOOL DISTRICT 20</t>
  </si>
  <si>
    <t>THE CLASSICAL ACADEMY CHARTER</t>
  </si>
  <si>
    <t>080192001931</t>
  </si>
  <si>
    <t>01931</t>
  </si>
  <si>
    <t>THE CLASSICAL ACADEMY MIDDLE SCHOOL</t>
  </si>
  <si>
    <t>080192001943</t>
  </si>
  <si>
    <t>01943</t>
  </si>
  <si>
    <t>THE CLASSICAL ACADEMY HIGH SCHOOL</t>
  </si>
  <si>
    <t>080192006447</t>
  </si>
  <si>
    <t>06447</t>
  </si>
  <si>
    <t>TCA COLLEGE PATHWAYS</t>
  </si>
  <si>
    <t>080228001703</t>
  </si>
  <si>
    <t>0802280</t>
  </si>
  <si>
    <t>ASPEN SCHOOL DISTRICT NO. 1, IN THE COUNTY OF PITKIN AND STA</t>
  </si>
  <si>
    <t>01703</t>
  </si>
  <si>
    <t>ASPEN COMMUNITY CHARTER SCHOOL</t>
  </si>
  <si>
    <t>080243001826</t>
  </si>
  <si>
    <t>0802430</t>
  </si>
  <si>
    <t>BENNETT SCHOOL DISTRICT NO. 29J</t>
  </si>
  <si>
    <t>01826</t>
  </si>
  <si>
    <t>CORRIDOR COMMUNITY ACADEMY</t>
  </si>
  <si>
    <t>080249001517</t>
  </si>
  <si>
    <t>0802490</t>
  </si>
  <si>
    <t>BOULDER VALLEY SCHOOL DISTRICT NO. RE2</t>
  </si>
  <si>
    <t>01517</t>
  </si>
  <si>
    <t>SUMMIT MIDDLE CHARTER SCHOOL</t>
  </si>
  <si>
    <t>080249001631</t>
  </si>
  <si>
    <t>01631</t>
  </si>
  <si>
    <t>BOULDER PREP CHARTER HIGH SCHOOL</t>
  </si>
  <si>
    <t>080249001792</t>
  </si>
  <si>
    <t>01792</t>
  </si>
  <si>
    <t>PEAK TO PEAK CHARTER SCHOOL</t>
  </si>
  <si>
    <t>080249002013</t>
  </si>
  <si>
    <t>02013</t>
  </si>
  <si>
    <t>JUSTICE HIGH CHARTER SCHOOL</t>
  </si>
  <si>
    <t>080249006199</t>
  </si>
  <si>
    <t>06199</t>
  </si>
  <si>
    <t>HORIZONS K-8 SCHOOL</t>
  </si>
  <si>
    <t>080258001729</t>
  </si>
  <si>
    <t>0802580</t>
  </si>
  <si>
    <t>BRIGHTON SCHOOL DISTRICT NO. 27J</t>
  </si>
  <si>
    <t>01729</t>
  </si>
  <si>
    <t>BROMLEY EAST CHARTER SCHOOL</t>
  </si>
  <si>
    <t>080258001948</t>
  </si>
  <si>
    <t>01948</t>
  </si>
  <si>
    <t>BELLE CREEK CHARTER SCHOOL</t>
  </si>
  <si>
    <t>080258006325</t>
  </si>
  <si>
    <t>06325</t>
  </si>
  <si>
    <t>LANDMARK ACADEMY AT REUNION</t>
  </si>
  <si>
    <t>080258006465</t>
  </si>
  <si>
    <t>06465</t>
  </si>
  <si>
    <t>FOUNDATIONS ACADEMY</t>
  </si>
  <si>
    <t>080258006474</t>
  </si>
  <si>
    <t>06474</t>
  </si>
  <si>
    <t>EAGLE RIDGE ACADEMY</t>
  </si>
  <si>
    <t>080279001538</t>
  </si>
  <si>
    <t>0802790</t>
  </si>
  <si>
    <t>FREMONT RE-1</t>
  </si>
  <si>
    <t>01538</t>
  </si>
  <si>
    <t>MOUNT VIEW CORE KNOWLEDGE CHARTER SCHOOL</t>
  </si>
  <si>
    <t>080291001152</t>
  </si>
  <si>
    <t>0802910</t>
  </si>
  <si>
    <t>CHERRY CREEK, SCHOOL DISTRICT NO. 5, IN THE COUNTY OF ARAPAH</t>
  </si>
  <si>
    <t>01152</t>
  </si>
  <si>
    <t>CHERRY CREEK CHARTER ACADEMY</t>
  </si>
  <si>
    <t>080294001326</t>
  </si>
  <si>
    <t>0802940</t>
  </si>
  <si>
    <t>CHEYENNE MOUNTAIN SCHOOL DISTRICT NO. 12, IN THE COUNTY OF E</t>
  </si>
  <si>
    <t>01326</t>
  </si>
  <si>
    <t>CHEYENNE MOUNTAIN CHARTER ACADEMY</t>
  </si>
  <si>
    <t>080300001999</t>
  </si>
  <si>
    <t>0803000</t>
  </si>
  <si>
    <t>CLEAR CREEK SCHOOL DISTRICT NO. RE-1</t>
  </si>
  <si>
    <t>01999</t>
  </si>
  <si>
    <t>GEORGETOWN COMMUNITY SCHOOL</t>
  </si>
  <si>
    <t>080306000262</t>
  </si>
  <si>
    <t>0803060</t>
  </si>
  <si>
    <t>COLORADO SPRINGS, SCHOOL DISTRICT NO. 11</t>
  </si>
  <si>
    <t>00262</t>
  </si>
  <si>
    <t>ROOSEVELT EDISON CHARTER SCHOOL</t>
  </si>
  <si>
    <t>080306001299</t>
  </si>
  <si>
    <t>01299</t>
  </si>
  <si>
    <t>COMMUNITY PREP CHARTER SCHOOL</t>
  </si>
  <si>
    <t>080306001318</t>
  </si>
  <si>
    <t>01318</t>
  </si>
  <si>
    <t>GLOBE CHARTER SCHOOL</t>
  </si>
  <si>
    <t>080306001589</t>
  </si>
  <si>
    <t>CIVA CHARTER ACADEMY</t>
  </si>
  <si>
    <t>080306001841</t>
  </si>
  <si>
    <t>LIFE SKILLS CENTER OF COLORADO SPRINGS</t>
  </si>
  <si>
    <t>080306006316</t>
  </si>
  <si>
    <t>06316</t>
  </si>
  <si>
    <t>SPACE TECHNOLOGY AND ARTS ACADEMY (STAR ACADEMY)</t>
  </si>
  <si>
    <t>080306006456</t>
  </si>
  <si>
    <t>06456</t>
  </si>
  <si>
    <t>ACADEMY FOR ADVANCED AND CREATIVE LEARNING</t>
  </si>
  <si>
    <t>080309001093</t>
  </si>
  <si>
    <t>0803090</t>
  </si>
  <si>
    <t>MONTEZUMA-CORTEZ SCHOOL DISTRICT NO. RE-1</t>
  </si>
  <si>
    <t>01093</t>
  </si>
  <si>
    <t>BATTLE ROCK CHARTER SCHOOL</t>
  </si>
  <si>
    <t>080309001692</t>
  </si>
  <si>
    <t>01692</t>
  </si>
  <si>
    <t>SOUTHWEST OPEN CHARTER SCHOOL</t>
  </si>
  <si>
    <t>080336001576</t>
  </si>
  <si>
    <t>0803360</t>
  </si>
  <si>
    <t>SCHOOL DISTRICT NO. 1 DENVER, CO</t>
  </si>
  <si>
    <t>01576</t>
  </si>
  <si>
    <t>PIONEER CHARTER SCHOOL</t>
  </si>
  <si>
    <t>080336001636</t>
  </si>
  <si>
    <t>01636</t>
  </si>
  <si>
    <t>ODYSSEY CHARTER ELEMENTARY SCHOOL</t>
  </si>
  <si>
    <t>080336001637</t>
  </si>
  <si>
    <t>01637</t>
  </si>
  <si>
    <t>WYATT-EDISON CHARTER ELEMENTARY SCHOOL</t>
  </si>
  <si>
    <t>080336001724</t>
  </si>
  <si>
    <t>01724</t>
  </si>
  <si>
    <t>RIDGE VIEW ACADEMY CHARTER SCHOOL</t>
  </si>
  <si>
    <t>080336001764</t>
  </si>
  <si>
    <t>01764</t>
  </si>
  <si>
    <t>ACE COMMUNITY CHALLENGE CHARTER SCHOOL</t>
  </si>
  <si>
    <t>080336001833</t>
  </si>
  <si>
    <t>01833</t>
  </si>
  <si>
    <t>DENVER SCHOOL OF SCIENCE AND TECHNOLOGY: STAPLETON</t>
  </si>
  <si>
    <t>080336001834</t>
  </si>
  <si>
    <t>01834</t>
  </si>
  <si>
    <t>ESCUELA TLATELOLCO SCHOOL</t>
  </si>
  <si>
    <t>080336001835</t>
  </si>
  <si>
    <t>01835</t>
  </si>
  <si>
    <t>HIGHLINE ACADEMY CHARTER SCHOOL</t>
  </si>
  <si>
    <t>080336001837</t>
  </si>
  <si>
    <t>01837</t>
  </si>
  <si>
    <t>NORTHEAST ACADEMY CHARTER SCHOOL</t>
  </si>
  <si>
    <t>080336001838</t>
  </si>
  <si>
    <t>01838</t>
  </si>
  <si>
    <t>OMAR D BLAIR CHARTER SCHOOL</t>
  </si>
  <si>
    <t>080336001839</t>
  </si>
  <si>
    <t>01839</t>
  </si>
  <si>
    <t>SOUTHWEST EARLY COLLEGE CHARTER SCHOOL</t>
  </si>
  <si>
    <t>080336001862</t>
  </si>
  <si>
    <t>01862</t>
  </si>
  <si>
    <t>COLORADO HIGH SCHOOL</t>
  </si>
  <si>
    <t>080336001865</t>
  </si>
  <si>
    <t>01865</t>
  </si>
  <si>
    <t>KIPP SUNSHINE PEAK ACADEMY</t>
  </si>
  <si>
    <t>080336001894</t>
  </si>
  <si>
    <t>ACADEMY OF URBAN LEARNING</t>
  </si>
  <si>
    <t>080336001954</t>
  </si>
  <si>
    <t>LIFE SKILLS CENTER OF DENVER</t>
  </si>
  <si>
    <t>080336002012</t>
  </si>
  <si>
    <t>02012</t>
  </si>
  <si>
    <t>WEST DENVER PREP:  FEDERAL CAMPUS</t>
  </si>
  <si>
    <t>080336006441</t>
  </si>
  <si>
    <t>06441</t>
  </si>
  <si>
    <t>VENTURE PREP</t>
  </si>
  <si>
    <t>080336006443</t>
  </si>
  <si>
    <t>06443</t>
  </si>
  <si>
    <t>JUSTICE HIGH SCHOOL DENVER</t>
  </si>
  <si>
    <t>080336006444</t>
  </si>
  <si>
    <t>06444</t>
  </si>
  <si>
    <t>WEST DENVER PREP: HARVEY PARK CAMPUS</t>
  </si>
  <si>
    <t>080336006446</t>
  </si>
  <si>
    <t>06446</t>
  </si>
  <si>
    <t>MANNY MARTINEZ MIDDLE SCHOOL</t>
  </si>
  <si>
    <t>080336006448</t>
  </si>
  <si>
    <t>06448</t>
  </si>
  <si>
    <t>KIPP DENVER COLLEGIATE HIGH SCHOOL</t>
  </si>
  <si>
    <t>080336006449</t>
  </si>
  <si>
    <t>06449</t>
  </si>
  <si>
    <t>CESAR CHAVEZ ACADEMY DENVER</t>
  </si>
  <si>
    <t>080336006450</t>
  </si>
  <si>
    <t>06450</t>
  </si>
  <si>
    <t>DENVER SCHOOL OF SCIENCE AND TECHNOLOGY: GVR</t>
  </si>
  <si>
    <t>080336006457</t>
  </si>
  <si>
    <t>06457</t>
  </si>
  <si>
    <t>WEST DENVER PREP - HIGHLAND CAMPUS</t>
  </si>
  <si>
    <t>080336006473</t>
  </si>
  <si>
    <t>06473</t>
  </si>
  <si>
    <t>GIRLS ATHLETIC LEADERSHIP SCHOOL</t>
  </si>
  <si>
    <t>080336006479</t>
  </si>
  <si>
    <t>06479</t>
  </si>
  <si>
    <t>WEST DENVER PREP - LAKE CAMPUS</t>
  </si>
  <si>
    <t>080336006482</t>
  </si>
  <si>
    <t>06482</t>
  </si>
  <si>
    <t>DENVER LANGUAGE SCHOOL</t>
  </si>
  <si>
    <t>080336006486</t>
  </si>
  <si>
    <t>06486</t>
  </si>
  <si>
    <t>SOAR GREEN VALLEY RANCH</t>
  </si>
  <si>
    <t>080336099986</t>
  </si>
  <si>
    <t>UNIVERSITY PREP ACADEMY</t>
  </si>
  <si>
    <t>080336099989</t>
  </si>
  <si>
    <t>SOAR OAKLAND</t>
  </si>
  <si>
    <t>080336099990</t>
  </si>
  <si>
    <t>KIPP MONTBELLO COLLEGE PREP</t>
  </si>
  <si>
    <t>080336099993</t>
  </si>
  <si>
    <t>DENVER SCHOOL OF SCIENCE AND TECHNOLOGY: COLE</t>
  </si>
  <si>
    <t>080345000492</t>
  </si>
  <si>
    <t>0803450</t>
  </si>
  <si>
    <t>DOUGLAS COUNTY SCHOOL DISTRICT, NO. RE 1</t>
  </si>
  <si>
    <t>00492</t>
  </si>
  <si>
    <t>080345000812</t>
  </si>
  <si>
    <t>00812</t>
  </si>
  <si>
    <t>CORE KNOWLEDGE CHARTER SCHOOL</t>
  </si>
  <si>
    <t>080345001581</t>
  </si>
  <si>
    <t>D C S MONTESSORI CHARTER SCHOOL</t>
  </si>
  <si>
    <t>080345001584</t>
  </si>
  <si>
    <t>PLATTE RIVER CHARTER ACADEMY</t>
  </si>
  <si>
    <t>080345001874</t>
  </si>
  <si>
    <t>01874</t>
  </si>
  <si>
    <t>CHALLENGE TO EXCELLENCE CHARTER SCHOOL</t>
  </si>
  <si>
    <t>080345001896</t>
  </si>
  <si>
    <t>AMERICAN ACADEMY AT CASTLE PINES CHARTER</t>
  </si>
  <si>
    <t>080345002011</t>
  </si>
  <si>
    <t>NORTH STAR ACADEMY</t>
  </si>
  <si>
    <t>080345006391</t>
  </si>
  <si>
    <t>06391</t>
  </si>
  <si>
    <t>HOPE ON-LINE</t>
  </si>
  <si>
    <t>080345006455</t>
  </si>
  <si>
    <t>06455</t>
  </si>
  <si>
    <t>SKYVIEW ACADEMY</t>
  </si>
  <si>
    <t>080345099994</t>
  </si>
  <si>
    <t>STEM</t>
  </si>
  <si>
    <t>080354000851</t>
  </si>
  <si>
    <t>0803540</t>
  </si>
  <si>
    <t>EAGLE COUNTY SCHOOL DISTRICT NO. RE 50</t>
  </si>
  <si>
    <t>00851</t>
  </si>
  <si>
    <t>EAGLE COUNTY CHARTER ACADEMY</t>
  </si>
  <si>
    <t>080372001586</t>
  </si>
  <si>
    <t>0803720</t>
  </si>
  <si>
    <t>ELIZABETH SCHOOL DISTRICT NO. C-1</t>
  </si>
  <si>
    <t>01586</t>
  </si>
  <si>
    <t>LEGACY ACADEMY</t>
  </si>
  <si>
    <t>080384000501</t>
  </si>
  <si>
    <t>0803840</t>
  </si>
  <si>
    <t>PARK COUNTY SCHOOL DISTRICT NO. RE-2</t>
  </si>
  <si>
    <t>00501</t>
  </si>
  <si>
    <t>LAKE GEORGE CHARTER SCHOOL</t>
  </si>
  <si>
    <t>080384001695</t>
  </si>
  <si>
    <t>01695</t>
  </si>
  <si>
    <t>GUFFEY CHARTER SCHOOL</t>
  </si>
  <si>
    <t>080387001844</t>
  </si>
  <si>
    <t>0803870</t>
  </si>
  <si>
    <t>FALCON, SCHOOL DISTRICT NO. 49</t>
  </si>
  <si>
    <t>01844</t>
  </si>
  <si>
    <t>PIKES PEAK SCHOOL EXPEDITIONARY LEARNING</t>
  </si>
  <si>
    <t>080387002000</t>
  </si>
  <si>
    <t>02000</t>
  </si>
  <si>
    <t>ROCKY MOUNTAIN CLASSICAL ACADEMY</t>
  </si>
  <si>
    <t>080387002027</t>
  </si>
  <si>
    <t>02027</t>
  </si>
  <si>
    <t>BANNING LEWIS RANCH ACADEMY</t>
  </si>
  <si>
    <t>080387006386</t>
  </si>
  <si>
    <t>06386</t>
  </si>
  <si>
    <t>THE IMAGINE CLASSICAL ACADEMY AT INDIGO RANCH</t>
  </si>
  <si>
    <t>080399001608</t>
  </si>
  <si>
    <t>0803990</t>
  </si>
  <si>
    <t>POUDRE SCHOOL DISTRICT R-1</t>
  </si>
  <si>
    <t>01608</t>
  </si>
  <si>
    <t>LIBERTY COMMON CHARTER SCHOOL</t>
  </si>
  <si>
    <t>080399001717</t>
  </si>
  <si>
    <t>RIDGEVIEW CLASSICAL CHARTER SCHOOLS</t>
  </si>
  <si>
    <t>080426001505</t>
  </si>
  <si>
    <t>0804260</t>
  </si>
  <si>
    <t>ROARING FORK SCHOOL DISTRICT NO. RE-1</t>
  </si>
  <si>
    <t>01505</t>
  </si>
  <si>
    <t>CARBONDALE COMMUNITY CHARTER SCHOOL</t>
  </si>
  <si>
    <t>080432001780</t>
  </si>
  <si>
    <t>0804320</t>
  </si>
  <si>
    <t>EAST GRAND SCHOOL DISTRICT NO. 2</t>
  </si>
  <si>
    <t>01780</t>
  </si>
  <si>
    <t>INDIAN PEAKS CHARTER SCHOOL</t>
  </si>
  <si>
    <t>080435001980</t>
  </si>
  <si>
    <t>0804350</t>
  </si>
  <si>
    <t>MESA COUNTY VALLEY SCHOOL DISTRICT NO. 51</t>
  </si>
  <si>
    <t>INDEPENDENCE ACADEMY</t>
  </si>
  <si>
    <t>080435006414</t>
  </si>
  <si>
    <t>06414</t>
  </si>
  <si>
    <t>GLADE PARK COMMUNITY SCHOOL</t>
  </si>
  <si>
    <t>080441001614</t>
  </si>
  <si>
    <t>0804410</t>
  </si>
  <si>
    <t>GREELEY,SCHOOL DISTRICT NO. 6, IN THE COUNTY OF WELD AND STA</t>
  </si>
  <si>
    <t>01614</t>
  </si>
  <si>
    <t>080441001615</t>
  </si>
  <si>
    <t>01615</t>
  </si>
  <si>
    <t>UNION COLONY PREPARATORY SCHOOL</t>
  </si>
  <si>
    <t>080441001696</t>
  </si>
  <si>
    <t>01696</t>
  </si>
  <si>
    <t>UNIVERSITY SCHOOLS</t>
  </si>
  <si>
    <t>080441099998</t>
  </si>
  <si>
    <t>WEST RIDGE ACADEMY CHARTER</t>
  </si>
  <si>
    <t>080447001507</t>
  </si>
  <si>
    <t>0804470</t>
  </si>
  <si>
    <t>GUNNISON WATERSHED SCHOOL DISTRICT RE1J</t>
  </si>
  <si>
    <t>01507</t>
  </si>
  <si>
    <t>MARBLE CHARTER SCHOOL</t>
  </si>
  <si>
    <t>080453001781</t>
  </si>
  <si>
    <t>0804530</t>
  </si>
  <si>
    <t>HARRISON SCHOOL DISTRICT 2</t>
  </si>
  <si>
    <t>JAMES IRWIN CHARTER HIGH SCHOOL</t>
  </si>
  <si>
    <t>080453001902</t>
  </si>
  <si>
    <t>JAMES IRWIN CHARTER ELEMENTARY SCHOOL</t>
  </si>
  <si>
    <t>080453001964</t>
  </si>
  <si>
    <t>01964</t>
  </si>
  <si>
    <t>JAMES IRWIN CHARTER MIDDLE SCHOOL</t>
  </si>
  <si>
    <t>080453006425</t>
  </si>
  <si>
    <t>06425</t>
  </si>
  <si>
    <t>ATLAS PREPARATORY SCHOOL</t>
  </si>
  <si>
    <t>080480000975</t>
  </si>
  <si>
    <t>0804800</t>
  </si>
  <si>
    <t>JEFFERSON COUNTY SCHOOL DISTRICT NO. R-1</t>
  </si>
  <si>
    <t>00975</t>
  </si>
  <si>
    <t>JEFFERSON ACADEMY CHARTER ELEMENTARY SCHOOL</t>
  </si>
  <si>
    <t>080480001036</t>
  </si>
  <si>
    <t>01036</t>
  </si>
  <si>
    <t>COLLEGIATE ACADEMY OF COLORADO</t>
  </si>
  <si>
    <t>080480001508</t>
  </si>
  <si>
    <t>EXCEL ACADEMY CHARTER SCHOOL</t>
  </si>
  <si>
    <t>080480001605</t>
  </si>
  <si>
    <t>LINCOLN ACADEMY CHARTER SCHOOL</t>
  </si>
  <si>
    <t>080480001606</t>
  </si>
  <si>
    <t>01606</t>
  </si>
  <si>
    <t>ROCKY MOUNTAIN DEAF SCHOOL</t>
  </si>
  <si>
    <t>080480001607</t>
  </si>
  <si>
    <t>01607</t>
  </si>
  <si>
    <t>MONTESSORI PEAKS ACADEMY CHARTER SCHOOL</t>
  </si>
  <si>
    <t>080480001649</t>
  </si>
  <si>
    <t>01649</t>
  </si>
  <si>
    <t>COMPASS MONTESSORI - WHEAT RIDGE CHARTER SCHOOL</t>
  </si>
  <si>
    <t>080480001766</t>
  </si>
  <si>
    <t>01766</t>
  </si>
  <si>
    <t>COMPASS MONTESSORI - GOLDEN CHARTER SCHOOL</t>
  </si>
  <si>
    <t>080480001807</t>
  </si>
  <si>
    <t>01807</t>
  </si>
  <si>
    <t>WOODROW WILSON ACADEMY CHARTER SCHOOL</t>
  </si>
  <si>
    <t>080480001812</t>
  </si>
  <si>
    <t>01812</t>
  </si>
  <si>
    <t>ROCKY MOUNTAIN ACADEMY OF EVERGREEN</t>
  </si>
  <si>
    <t>080480001920</t>
  </si>
  <si>
    <t>FREE HORIZON MONTESSORI CHARTER SCHOOL</t>
  </si>
  <si>
    <t>080480001921</t>
  </si>
  <si>
    <t>JEFFERSON ACADEMY CHARTER JUNIOR HIGH SCHOOL</t>
  </si>
  <si>
    <t>080480001922</t>
  </si>
  <si>
    <t>01922</t>
  </si>
  <si>
    <t>JEFFERSON ACADEMY CHARTER SENIOR HIGH SCHOOL</t>
  </si>
  <si>
    <t>080480002014</t>
  </si>
  <si>
    <t>02014</t>
  </si>
  <si>
    <t>NEW AMERICA SCHOOL</t>
  </si>
  <si>
    <t>080480006311</t>
  </si>
  <si>
    <t>06311</t>
  </si>
  <si>
    <t>MOUNTAIN PHOENIX COMMUNITY SCHOOL</t>
  </si>
  <si>
    <t>080480006466</t>
  </si>
  <si>
    <t>06466</t>
  </si>
  <si>
    <t>TWO ROADS CHARTER SCHOOL</t>
  </si>
  <si>
    <t>080483002029</t>
  </si>
  <si>
    <t>0804830</t>
  </si>
  <si>
    <t>WELD COUNTY SCHOOL DISTRICT NO. RE-5J</t>
  </si>
  <si>
    <t>KNOWLEDGE QUEST ACADEMY</t>
  </si>
  <si>
    <t>080492001760</t>
  </si>
  <si>
    <t>0804920</t>
  </si>
  <si>
    <t>WELD COUNTY REORGANIZED SCHOOL DISTRICT NO. RE-3</t>
  </si>
  <si>
    <t>01760</t>
  </si>
  <si>
    <t>CARDINAL COMMUNITY ACADEMY CHARTER SCHOOL</t>
  </si>
  <si>
    <t>080522000860</t>
  </si>
  <si>
    <t>0805220</t>
  </si>
  <si>
    <t>LAMAR SCHOOL DISTRICT NO. RE-2</t>
  </si>
  <si>
    <t>00860</t>
  </si>
  <si>
    <t>ALTA VISTA CHARTER SCHOOL</t>
  </si>
  <si>
    <t>080531001515</t>
  </si>
  <si>
    <t>0805310</t>
  </si>
  <si>
    <t>LITTLETON, SCHOOL  NO. 6, COUNTY OF ARAPAHOE</t>
  </si>
  <si>
    <t>01515</t>
  </si>
  <si>
    <t>LITTLETON ACADEMY</t>
  </si>
  <si>
    <t>080531001626</t>
  </si>
  <si>
    <t>01626</t>
  </si>
  <si>
    <t>LITTLETON PREP CHARTER SCHOOL</t>
  </si>
  <si>
    <t>080537001572</t>
  </si>
  <si>
    <t>0805370</t>
  </si>
  <si>
    <t>ST. VRAIN VALLEY SCHOOL DISTRICT NO. RE1J</t>
  </si>
  <si>
    <t>01572</t>
  </si>
  <si>
    <t>TWIN PEAKS CHARTER ACADEMY</t>
  </si>
  <si>
    <t>080537001887</t>
  </si>
  <si>
    <t>CARBON VALLEY ACADEMY</t>
  </si>
  <si>
    <t>080537001890</t>
  </si>
  <si>
    <t>FLAGSTAFF CHARTER ACADEMY</t>
  </si>
  <si>
    <t>080537006388</t>
  </si>
  <si>
    <t>06388</t>
  </si>
  <si>
    <t>IMAGINE CHARTER</t>
  </si>
  <si>
    <t>080537006430</t>
  </si>
  <si>
    <t>06430</t>
  </si>
  <si>
    <t>ST. VRAIN COMMUNITY MONTESSORI SCHOOL</t>
  </si>
  <si>
    <t>080537099999</t>
  </si>
  <si>
    <t>ASPEN RIDGE PREPARATORY SCHOOL</t>
  </si>
  <si>
    <t>080540002006</t>
  </si>
  <si>
    <t>0805400</t>
  </si>
  <si>
    <t>THOMPSON SCHOOL DISTRICT R-2J</t>
  </si>
  <si>
    <t>02006</t>
  </si>
  <si>
    <t>NEW VISION CHARTER SCHOOL</t>
  </si>
  <si>
    <t>080540099999</t>
  </si>
  <si>
    <t>LOVELAND CLASSIC CHARTER SCHOOL</t>
  </si>
  <si>
    <t>080552000949</t>
  </si>
  <si>
    <t>0805520</t>
  </si>
  <si>
    <t>MANZANOLA, JOINT DISTRICT NO. 3J, OF THE COUNTIES OF OTERO A</t>
  </si>
  <si>
    <t>MANZANOLA ELEMENTARY SCHOOL</t>
  </si>
  <si>
    <t>080570001511</t>
  </si>
  <si>
    <t>0805700</t>
  </si>
  <si>
    <t>MOFFAT, SCHOOL DISTRICT NO. 2, IN THE COUNTY OF SAGUACHE AND</t>
  </si>
  <si>
    <t>01511</t>
  </si>
  <si>
    <t>CRESTONE CHARTER SCHOOL</t>
  </si>
  <si>
    <t>080579001660</t>
  </si>
  <si>
    <t>0805790</t>
  </si>
  <si>
    <t>MONTROSE COUNTY SCHOOL DISTRICT RE-1J</t>
  </si>
  <si>
    <t>01660</t>
  </si>
  <si>
    <t>PASSAGE CHARTER SCHOOL</t>
  </si>
  <si>
    <t>080579001852</t>
  </si>
  <si>
    <t>080582001536</t>
  </si>
  <si>
    <t>0805820</t>
  </si>
  <si>
    <t>LEWIS-PALMER SCHOOL DISTRICT NO. 38</t>
  </si>
  <si>
    <t>01536</t>
  </si>
  <si>
    <t>MONUMENT CHARTER ACADEMY</t>
  </si>
  <si>
    <t>080585001693</t>
  </si>
  <si>
    <t>0805850</t>
  </si>
  <si>
    <t>WEST END SCHOOL DISTRICT NO. RE-2</t>
  </si>
  <si>
    <t>01693</t>
  </si>
  <si>
    <t>PARADOX VALLEY CHARTER SCHOOL</t>
  </si>
  <si>
    <t>080612001106</t>
  </si>
  <si>
    <t>0806120</t>
  </si>
  <si>
    <t>PUEBLO SCHOOL DISTRICT NO. 60</t>
  </si>
  <si>
    <t>01106</t>
  </si>
  <si>
    <t>PUEBLO CHARTER SCHOOL FOR THE ARTS &amp; SCIENCES</t>
  </si>
  <si>
    <t>080612001730</t>
  </si>
  <si>
    <t>01730</t>
  </si>
  <si>
    <t>CESAR CHAVEZ ACADEMY</t>
  </si>
  <si>
    <t>080612001853</t>
  </si>
  <si>
    <t>DOLORES HUERTA PREPARATORY HIGH SCHOOL</t>
  </si>
  <si>
    <t>080615000632</t>
  </si>
  <si>
    <t>0806150</t>
  </si>
  <si>
    <t>PUEBLO COUNTY SCHOOL DISTRICT 70</t>
  </si>
  <si>
    <t>00632</t>
  </si>
  <si>
    <t>THE CONNECT CHARTER SCHOOL</t>
  </si>
  <si>
    <t>080615001559</t>
  </si>
  <si>
    <t>01559</t>
  </si>
  <si>
    <t>SWALLOWS CHARTER ACADEMY</t>
  </si>
  <si>
    <t>080615006360</t>
  </si>
  <si>
    <t>06360</t>
  </si>
  <si>
    <t>SOUTHERN COLORADO EARLY COLLEGE</t>
  </si>
  <si>
    <t>080648001885</t>
  </si>
  <si>
    <t>0806480</t>
  </si>
  <si>
    <t>WIDEFIELD SCHOOL DISTRICT 3</t>
  </si>
  <si>
    <t>01885</t>
  </si>
  <si>
    <t>JAMES MADISON CHARTER ACADEMY SCHOOL</t>
  </si>
  <si>
    <t>080666001749</t>
  </si>
  <si>
    <t>0806660</t>
  </si>
  <si>
    <t>STEAMBOAT SPRINGS SCHOOL DISTRICT NO. RE 2</t>
  </si>
  <si>
    <t>NORTH ROUTT CHARTER SCHOOL</t>
  </si>
  <si>
    <t>080675001669</t>
  </si>
  <si>
    <t>0806750</t>
  </si>
  <si>
    <t>STRASBURG SCHOOL DISTRICT 31J</t>
  </si>
  <si>
    <t>01669</t>
  </si>
  <si>
    <t>PRAIRIE CREEKS CHARTER SCHOOL</t>
  </si>
  <si>
    <t>080690000727</t>
  </si>
  <si>
    <t>00727</t>
  </si>
  <si>
    <t>ACADEMY OF CHARTER SCHOOLS</t>
  </si>
  <si>
    <t>080690000728</t>
  </si>
  <si>
    <t>00728</t>
  </si>
  <si>
    <t>STARGATE CHARTER SCHOOL</t>
  </si>
  <si>
    <t>080690006417</t>
  </si>
  <si>
    <t>06417</t>
  </si>
  <si>
    <t>WESTGATE CHARTER</t>
  </si>
  <si>
    <t>080690099999</t>
  </si>
  <si>
    <t>GLOBAL VILLAGE AADEMY</t>
  </si>
  <si>
    <t>080723001569</t>
  </si>
  <si>
    <t>0807230</t>
  </si>
  <si>
    <t>WESTMINSTER, SCHOOL DISTRICT NO. 50</t>
  </si>
  <si>
    <t>01569</t>
  </si>
  <si>
    <t>CROWN POINTE CHARTER ACADEMY</t>
  </si>
  <si>
    <t>080735001815</t>
  </si>
  <si>
    <t>0807350</t>
  </si>
  <si>
    <t>WELD COUNTY REORGANIZED SCHOOL DISTRICT NO. RE-4</t>
  </si>
  <si>
    <t>01815</t>
  </si>
  <si>
    <t>WINDSOR CHARTER ACADEMY</t>
  </si>
  <si>
    <t>090000700747</t>
  </si>
  <si>
    <t>CT</t>
  </si>
  <si>
    <t>0900007</t>
  </si>
  <si>
    <t>JUMOKE ACADEMY DISTRICT</t>
  </si>
  <si>
    <t>00747</t>
  </si>
  <si>
    <t>JUMOKE ACADEMY</t>
  </si>
  <si>
    <t>090000900774</t>
  </si>
  <si>
    <t>0900009</t>
  </si>
  <si>
    <t>ODYSSEY COMMUNITY SCHOOL DIST</t>
  </si>
  <si>
    <t>00774</t>
  </si>
  <si>
    <t>ODYSSEY COMMUNITY SCHOOL</t>
  </si>
  <si>
    <t>090001000775</t>
  </si>
  <si>
    <t>0900010</t>
  </si>
  <si>
    <t>INTEGRATED DAY CHARTER SCHOOL</t>
  </si>
  <si>
    <t>00775</t>
  </si>
  <si>
    <t>090001100797</t>
  </si>
  <si>
    <t>0900011</t>
  </si>
  <si>
    <t>INTRDIST SCH FOR ARTS AND COM</t>
  </si>
  <si>
    <t>00797</t>
  </si>
  <si>
    <t>INTERDISTRICT SCHOOL FOR ARTS AND COMMUNICATION</t>
  </si>
  <si>
    <t>090001400807</t>
  </si>
  <si>
    <t>0900014</t>
  </si>
  <si>
    <t>COMMON GROUND HIGH SCHOOL DIS</t>
  </si>
  <si>
    <t>00807</t>
  </si>
  <si>
    <t>COMMON GROUND HIGH SCHOOL</t>
  </si>
  <si>
    <t>090001500809</t>
  </si>
  <si>
    <t>0900015</t>
  </si>
  <si>
    <t>THE BRIDGE ACADEMY DISTRICT</t>
  </si>
  <si>
    <t>00809</t>
  </si>
  <si>
    <t>THE BRIDGE ACADEMY</t>
  </si>
  <si>
    <t>090001600823</t>
  </si>
  <si>
    <t>0900016</t>
  </si>
  <si>
    <t>SIDE BY SIDE CHARTER SCHOOL</t>
  </si>
  <si>
    <t>00823</t>
  </si>
  <si>
    <t>090001800834</t>
  </si>
  <si>
    <t>0900018</t>
  </si>
  <si>
    <t>EXPLORATIONS DISTRICT</t>
  </si>
  <si>
    <t>EXPLORATIONS</t>
  </si>
  <si>
    <t>090002400981</t>
  </si>
  <si>
    <t>0900024</t>
  </si>
  <si>
    <t>ACHIEVEMENT FIRST AMISTAD ACADEMY</t>
  </si>
  <si>
    <t>00981</t>
  </si>
  <si>
    <t>ACHIEVEMENT FIRST AMISTAD ACADEMY ELEMENTARY</t>
  </si>
  <si>
    <t>090002499998</t>
  </si>
  <si>
    <t>ACHIEVEMENT FIRST AMISTAD ACADEMY HIGH SCHOOL</t>
  </si>
  <si>
    <t>090002499999</t>
  </si>
  <si>
    <t>ACHIEVEMENT FIRST AMISTAD ACADEMY MIDDLE</t>
  </si>
  <si>
    <t>090002801366</t>
  </si>
  <si>
    <t>0900028</t>
  </si>
  <si>
    <t>NEW BEGINNINGS INC.</t>
  </si>
  <si>
    <t>01366</t>
  </si>
  <si>
    <t>NEW BEGINNINGS FAMILY ACADEMY</t>
  </si>
  <si>
    <t>090003301449</t>
  </si>
  <si>
    <t>0900033</t>
  </si>
  <si>
    <t>PARK CITY PREP CHARTER SCHOOL</t>
  </si>
  <si>
    <t>01449</t>
  </si>
  <si>
    <t>090020700907</t>
  </si>
  <si>
    <t>0900207</t>
  </si>
  <si>
    <t>HIGHVILLE CHARTER SCHOOL</t>
  </si>
  <si>
    <t>00907</t>
  </si>
  <si>
    <t>090020801493</t>
  </si>
  <si>
    <t>0900208</t>
  </si>
  <si>
    <t>BRIDGEPORT ACHIEVEMENT FIRST</t>
  </si>
  <si>
    <t>01493</t>
  </si>
  <si>
    <t>ACHIEVEMENT FIRST BRIDGEPORT ACADEMY MIDDLE SCHOOL</t>
  </si>
  <si>
    <t>090020899999</t>
  </si>
  <si>
    <t>ACHIEVEMENT FIRST BRIDGEPORT ACADEMY ELEMENTARY</t>
  </si>
  <si>
    <t>090021201528</t>
  </si>
  <si>
    <t>0900212</t>
  </si>
  <si>
    <t>ACHIEVEMENT FIRST HARTFORD CHARTER</t>
  </si>
  <si>
    <t>01528</t>
  </si>
  <si>
    <t>ACHIEVEMENT FIRST HARTFORD ELEMENTARY</t>
  </si>
  <si>
    <t>090021299999</t>
  </si>
  <si>
    <t>ACHIEVEMENT FIRST HARTFORD MIDDLE</t>
  </si>
  <si>
    <t>090021401404</t>
  </si>
  <si>
    <t>0900214</t>
  </si>
  <si>
    <t>ELM CITY COLLEGE PREPARATORY</t>
  </si>
  <si>
    <t>01404</t>
  </si>
  <si>
    <t>ELM CITY COLLEGE PREPARATORY ELEMENTARY</t>
  </si>
  <si>
    <t>090021499999</t>
  </si>
  <si>
    <t>ELM CITY COLLEGE PREPARATORY MIDDLE</t>
  </si>
  <si>
    <t>090279000559</t>
  </si>
  <si>
    <t>0902790</t>
  </si>
  <si>
    <t>NEW HAVEN SCHOOL DISTRICT</t>
  </si>
  <si>
    <t>00559</t>
  </si>
  <si>
    <t>HILL CENTRAL MUSIC ACADEMY</t>
  </si>
  <si>
    <t>100000400012</t>
  </si>
  <si>
    <t>DE</t>
  </si>
  <si>
    <t>1000004</t>
  </si>
  <si>
    <t>CHARTER SCHOOL OF WILMINGTON</t>
  </si>
  <si>
    <t>00012</t>
  </si>
  <si>
    <t>100000500013</t>
  </si>
  <si>
    <t>1000005</t>
  </si>
  <si>
    <t>POSITIVE OUTCOMES CHARTER SCHOOL</t>
  </si>
  <si>
    <t>00013</t>
  </si>
  <si>
    <t>100000600017</t>
  </si>
  <si>
    <t>1000006</t>
  </si>
  <si>
    <t>EAST SIDE CHARTER SCHOOL</t>
  </si>
  <si>
    <t>00017</t>
  </si>
  <si>
    <t>100000799999</t>
  </si>
  <si>
    <t>1000007</t>
  </si>
  <si>
    <t>CAMPUS COMMUNITY CHARTER SCHOOL</t>
  </si>
  <si>
    <t>CAMPUS COMMUNITY SCHOOL</t>
  </si>
  <si>
    <t>100001000079</t>
  </si>
  <si>
    <t>1000010</t>
  </si>
  <si>
    <t>EDISON (THOMAS A.) CHARTER SCHOOL</t>
  </si>
  <si>
    <t>00079</t>
  </si>
  <si>
    <t>100001100091</t>
  </si>
  <si>
    <t>1000011</t>
  </si>
  <si>
    <t>SUSSEX ACADEMY OF ARTS &amp; SCIENCES</t>
  </si>
  <si>
    <t>00091</t>
  </si>
  <si>
    <t>100001400106</t>
  </si>
  <si>
    <t>1000014</t>
  </si>
  <si>
    <t>KUUMBA ACADEMY CHARTER SCHOOL</t>
  </si>
  <si>
    <t>00106</t>
  </si>
  <si>
    <t>100001500112</t>
  </si>
  <si>
    <t>1000015</t>
  </si>
  <si>
    <t>NEWARK CHARTER SCHOOL</t>
  </si>
  <si>
    <t>00112</t>
  </si>
  <si>
    <t>100001600143</t>
  </si>
  <si>
    <t>1000016</t>
  </si>
  <si>
    <t>DELAWARE MILITARY ACADEMY</t>
  </si>
  <si>
    <t>00143</t>
  </si>
  <si>
    <t>100001700144</t>
  </si>
  <si>
    <t>1000017</t>
  </si>
  <si>
    <t>ACADEMY OF DOVER CHARTER SCHOOL</t>
  </si>
  <si>
    <t>00144</t>
  </si>
  <si>
    <t>100001800122</t>
  </si>
  <si>
    <t>1000018</t>
  </si>
  <si>
    <t>PROVIDENCE CREEK ACADEMY CHARTER SCHOOL</t>
  </si>
  <si>
    <t>00122</t>
  </si>
  <si>
    <t>100001900123</t>
  </si>
  <si>
    <t>1000019</t>
  </si>
  <si>
    <t>MOT CHARTER SCHOOL</t>
  </si>
  <si>
    <t>00123</t>
  </si>
  <si>
    <t>100002300253</t>
  </si>
  <si>
    <t>1000023</t>
  </si>
  <si>
    <t>MOYER (MAURICE J.) ACADEMY</t>
  </si>
  <si>
    <t>00253</t>
  </si>
  <si>
    <t>100002499999</t>
  </si>
  <si>
    <t>1000024</t>
  </si>
  <si>
    <t>FAMILY FOUNDATIONS ACADEMY</t>
  </si>
  <si>
    <t>100002500257</t>
  </si>
  <si>
    <t>1000025</t>
  </si>
  <si>
    <t>PENCADER BUSINESS AND FINANCE CHARTER HIGH SCHOOL</t>
  </si>
  <si>
    <t>00257</t>
  </si>
  <si>
    <t>100002600259</t>
  </si>
  <si>
    <t>1000026</t>
  </si>
  <si>
    <t>ODYSSEY CHARTER SCHOOL</t>
  </si>
  <si>
    <t>00259</t>
  </si>
  <si>
    <t>100004700336</t>
  </si>
  <si>
    <t>1000047</t>
  </si>
  <si>
    <t>DELAWARE COLLEGE PREPARATORY ACADEMY</t>
  </si>
  <si>
    <t>00336</t>
  </si>
  <si>
    <t>100004800338</t>
  </si>
  <si>
    <t>1000048</t>
  </si>
  <si>
    <t>PRESTIGE ACADEMY</t>
  </si>
  <si>
    <t>00338</t>
  </si>
  <si>
    <t>100004900341</t>
  </si>
  <si>
    <t>1000049</t>
  </si>
  <si>
    <t>DELAWARE ACADEMY OF PUBLIC SAFETY AND SECURITY</t>
  </si>
  <si>
    <t>00341</t>
  </si>
  <si>
    <t>100005099999</t>
  </si>
  <si>
    <t>1000050</t>
  </si>
  <si>
    <t>LAS AMERICAS ASPIRA ACADEMY</t>
  </si>
  <si>
    <t>100005100340</t>
  </si>
  <si>
    <t>1000051</t>
  </si>
  <si>
    <t>REACH ACADEMY FOR GIRLS</t>
  </si>
  <si>
    <t>00340</t>
  </si>
  <si>
    <t>100005200346</t>
  </si>
  <si>
    <t>1000052</t>
  </si>
  <si>
    <t>GATEWAY LAB SCHOOL</t>
  </si>
  <si>
    <t>00346</t>
  </si>
  <si>
    <t>110000100215</t>
  </si>
  <si>
    <t>DC</t>
  </si>
  <si>
    <t>1100001</t>
  </si>
  <si>
    <t>ARTS AND TECHNOLOGY PCS</t>
  </si>
  <si>
    <t>00215</t>
  </si>
  <si>
    <t>110000300217</t>
  </si>
  <si>
    <t>1100003</t>
  </si>
  <si>
    <t>BOOKER T. WASHINGTON PCS</t>
  </si>
  <si>
    <t>00217</t>
  </si>
  <si>
    <t>BOOKER T  WASHINGTON PCS</t>
  </si>
  <si>
    <t>110000700221</t>
  </si>
  <si>
    <t>1100007</t>
  </si>
  <si>
    <t>COMMUNITY ACADEMY PCS</t>
  </si>
  <si>
    <t>00221</t>
  </si>
  <si>
    <t>COMMUNITY ACADEMY PCS - AMOS I CAMPUS</t>
  </si>
  <si>
    <t>110000700353</t>
  </si>
  <si>
    <t>00353</t>
  </si>
  <si>
    <t>COMMUNITY ACADEMY PCS - AMOS II CAMPUS</t>
  </si>
  <si>
    <t>110000700361</t>
  </si>
  <si>
    <t>00361</t>
  </si>
  <si>
    <t>COMMUNITY ACADEMY PCS - RAND CAMPUS</t>
  </si>
  <si>
    <t>110000700370</t>
  </si>
  <si>
    <t>00370</t>
  </si>
  <si>
    <t>COMMUNITY ACADEMY PCS - BUTLER CAMPUS</t>
  </si>
  <si>
    <t>110000700380</t>
  </si>
  <si>
    <t>00380</t>
  </si>
  <si>
    <t>COMMUNITY ACADEMY PCS - ONLINE</t>
  </si>
  <si>
    <t>110000700398</t>
  </si>
  <si>
    <t>00398</t>
  </si>
  <si>
    <t>COMMUNITY ACADEMY PCS - AMOS III CAMPUS</t>
  </si>
  <si>
    <t>110000800222</t>
  </si>
  <si>
    <t>1100008</t>
  </si>
  <si>
    <t>FRIENDSHIP PCS</t>
  </si>
  <si>
    <t>00222</t>
  </si>
  <si>
    <t>FRIENDSHIP PCS CHAMBERLAIN</t>
  </si>
  <si>
    <t>110000800323</t>
  </si>
  <si>
    <t>FRIENDSHIP PCS BLOW PIERCE</t>
  </si>
  <si>
    <t>110000800338</t>
  </si>
  <si>
    <t>FRIENDSHIP PCS WOODSON COLLEGIATE CAMPUS</t>
  </si>
  <si>
    <t>110000800341</t>
  </si>
  <si>
    <t>FRIENDSHIP PCS WOODRIDGE CAMPUS</t>
  </si>
  <si>
    <t>110000800382</t>
  </si>
  <si>
    <t>00382</t>
  </si>
  <si>
    <t>FRIENDSHIP PCS SOUTHEAST ACADEMY</t>
  </si>
  <si>
    <t>110000800422</t>
  </si>
  <si>
    <t>00422</t>
  </si>
  <si>
    <t>FRIENDSHIP PCS TECH PREP</t>
  </si>
  <si>
    <t>110000900223</t>
  </si>
  <si>
    <t>1100009</t>
  </si>
  <si>
    <t>ELSIE WHITLOW STOKES COMMUNTIY FREEDOM PCS</t>
  </si>
  <si>
    <t>00223</t>
  </si>
  <si>
    <t>110001000224</t>
  </si>
  <si>
    <t>1100010</t>
  </si>
  <si>
    <t>HOSPITALITY PCS</t>
  </si>
  <si>
    <t>00224</t>
  </si>
  <si>
    <t>110001100225</t>
  </si>
  <si>
    <t>1100011</t>
  </si>
  <si>
    <t>PERRY STREET PREPARATORY PCS (FORMERLY HYDE LPCS)</t>
  </si>
  <si>
    <t>00225</t>
  </si>
  <si>
    <t>110001300227</t>
  </si>
  <si>
    <t>1100013</t>
  </si>
  <si>
    <t>INTEGRATED DESIGN ELECTRONICS ACADEMY (IDEA)</t>
  </si>
  <si>
    <t>00227</t>
  </si>
  <si>
    <t>INTEGRATED DESIGN ELECTRONICS ACADEMY IDEA PCS</t>
  </si>
  <si>
    <t>110001400391</t>
  </si>
  <si>
    <t>1100014</t>
  </si>
  <si>
    <t>MAYA ANGELOU PCS</t>
  </si>
  <si>
    <t>00391</t>
  </si>
  <si>
    <t>MAYA ANGELOU   EVANS CAMPUS PCS</t>
  </si>
  <si>
    <t>110001400392</t>
  </si>
  <si>
    <t>00392</t>
  </si>
  <si>
    <t>MAYA ANGELOU   MIDDLE CAMPUS PCS</t>
  </si>
  <si>
    <t>110001500229</t>
  </si>
  <si>
    <t>1100015</t>
  </si>
  <si>
    <t>MERIDIAN PCS</t>
  </si>
  <si>
    <t>00229</t>
  </si>
  <si>
    <t>110001600333</t>
  </si>
  <si>
    <t>1100016</t>
  </si>
  <si>
    <t>EDUCATION STRENGHTENS FAMILIES PCS</t>
  </si>
  <si>
    <t>00333</t>
  </si>
  <si>
    <t>EDUCATION STRENGTHENS FAMILIES ESF PCS</t>
  </si>
  <si>
    <t>110001700231</t>
  </si>
  <si>
    <t>1100017</t>
  </si>
  <si>
    <t>THE NEXT STEP PCS</t>
  </si>
  <si>
    <t>00231</t>
  </si>
  <si>
    <t>NEXT STEP PCS</t>
  </si>
  <si>
    <t>110001800232</t>
  </si>
  <si>
    <t>1100018</t>
  </si>
  <si>
    <t>OPTIONS PCS</t>
  </si>
  <si>
    <t>00232</t>
  </si>
  <si>
    <t>110001900324</t>
  </si>
  <si>
    <t>1100019</t>
  </si>
  <si>
    <t>WASHINGTON LATIN PCS</t>
  </si>
  <si>
    <t>00324</t>
  </si>
  <si>
    <t>WASHINGTON LATIN PCS   MIDDLE SCHOOL</t>
  </si>
  <si>
    <t>110001900423</t>
  </si>
  <si>
    <t>00423</t>
  </si>
  <si>
    <t>WASHINGTON LATIN PCS HIGH SCHOOL</t>
  </si>
  <si>
    <t>110002200236</t>
  </si>
  <si>
    <t>1100022</t>
  </si>
  <si>
    <t>SEED PCS</t>
  </si>
  <si>
    <t>00236</t>
  </si>
  <si>
    <t>110002600240</t>
  </si>
  <si>
    <t>1100026</t>
  </si>
  <si>
    <t>WASHINGTON MATH SCIENCE PCS</t>
  </si>
  <si>
    <t>00240</t>
  </si>
  <si>
    <t>WASHINGTON MATH SCIENCE TECH PCS</t>
  </si>
  <si>
    <t>110002900245</t>
  </si>
  <si>
    <t>1100029</t>
  </si>
  <si>
    <t>HOWARD ROAD ACADEMY PCS</t>
  </si>
  <si>
    <t>00245</t>
  </si>
  <si>
    <t>HOWARD ROAD ACADEMY PCS   MAIN CAMPUS</t>
  </si>
  <si>
    <t>110002900389</t>
  </si>
  <si>
    <t>00389</t>
  </si>
  <si>
    <t>HOWARD ROAD ACADEMY PCS PENNSYLVANIA AVENUE</t>
  </si>
  <si>
    <t>110002900425</t>
  </si>
  <si>
    <t>00425</t>
  </si>
  <si>
    <t>HOWARD ROAD ACADEMY PCS MLK CAMPUS</t>
  </si>
  <si>
    <t>110003100246</t>
  </si>
  <si>
    <t>1100031</t>
  </si>
  <si>
    <t>KIPP DC</t>
  </si>
  <si>
    <t>00246</t>
  </si>
  <si>
    <t>KIPP DC KEY ACADEMY PCS</t>
  </si>
  <si>
    <t>110003100375</t>
  </si>
  <si>
    <t>00375</t>
  </si>
  <si>
    <t>KIPP DC LEAP ACADEMY PCS</t>
  </si>
  <si>
    <t>110003100376</t>
  </si>
  <si>
    <t>00376</t>
  </si>
  <si>
    <t>KIPP DC WILL ACADEMY PCS</t>
  </si>
  <si>
    <t>110003100381</t>
  </si>
  <si>
    <t>00381</t>
  </si>
  <si>
    <t>KIPP DC AIM PCS ACADEMY PCS</t>
  </si>
  <si>
    <t>110003100419</t>
  </si>
  <si>
    <t>00419</t>
  </si>
  <si>
    <t>KIPP DC PROMISE PCS</t>
  </si>
  <si>
    <t>110003100421</t>
  </si>
  <si>
    <t>00421</t>
  </si>
  <si>
    <t>KIPP DC COLLEGE PREP PCS</t>
  </si>
  <si>
    <t>110003100427</t>
  </si>
  <si>
    <t>00427</t>
  </si>
  <si>
    <t>KIPP DC DISCOVER PCS</t>
  </si>
  <si>
    <t>110003100432</t>
  </si>
  <si>
    <t>00432</t>
  </si>
  <si>
    <t>KIPP DC GROW ACADEMY PCS</t>
  </si>
  <si>
    <t>110003199999</t>
  </si>
  <si>
    <t>KIPP DC HEIGHTS ACADEMY</t>
  </si>
  <si>
    <t>110003200247</t>
  </si>
  <si>
    <t>1100032</t>
  </si>
  <si>
    <t>LATIN AMERICAN MONTESSORI BILINGUAL PUBLIC CHARTER SCHOOL (LAMB)</t>
  </si>
  <si>
    <t>00247</t>
  </si>
  <si>
    <t>110003400249</t>
  </si>
  <si>
    <t>1100034</t>
  </si>
  <si>
    <t>THURGOOD MARSHALL ACADEMY PCS</t>
  </si>
  <si>
    <t>00249</t>
  </si>
  <si>
    <t>110003500253</t>
  </si>
  <si>
    <t>1100035</t>
  </si>
  <si>
    <t>CAPITAL CITY PCS</t>
  </si>
  <si>
    <t>CAPITAL CITY LOWER PCS</t>
  </si>
  <si>
    <t>110003500414</t>
  </si>
  <si>
    <t>00414</t>
  </si>
  <si>
    <t>CAPITAL CITY UPPER PCS</t>
  </si>
  <si>
    <t>110003900257</t>
  </si>
  <si>
    <t>1100039</t>
  </si>
  <si>
    <t>PAUL JHS PCS</t>
  </si>
  <si>
    <t>110004200273</t>
  </si>
  <si>
    <t>1100042</t>
  </si>
  <si>
    <t>D.C. BILINGUAL PCS</t>
  </si>
  <si>
    <t>00273</t>
  </si>
  <si>
    <t>D C  BILINGUAL PCS</t>
  </si>
  <si>
    <t>110004300274</t>
  </si>
  <si>
    <t>1100043</t>
  </si>
  <si>
    <t>E.L. HAYNES PCS</t>
  </si>
  <si>
    <t>E L  HAYNES PCS GEORGIA AVENUE CAMPUS</t>
  </si>
  <si>
    <t>110004300433</t>
  </si>
  <si>
    <t>00433</t>
  </si>
  <si>
    <t>E L  HAYNES PCS KANSAS AVENUE CAMPUS</t>
  </si>
  <si>
    <t>110004400275</t>
  </si>
  <si>
    <t>1100044</t>
  </si>
  <si>
    <t>MARY MCLEOD BETHUNE  PCS</t>
  </si>
  <si>
    <t>00275</t>
  </si>
  <si>
    <t>MARY MCLEOD BETHUNE DAY ACADEMY PCS SLOWE CAMPUS</t>
  </si>
  <si>
    <t>110004500279</t>
  </si>
  <si>
    <t>1100045</t>
  </si>
  <si>
    <t>TWO RIVERS PCS</t>
  </si>
  <si>
    <t>00279</t>
  </si>
  <si>
    <t>TWO RIVERS PCS ES</t>
  </si>
  <si>
    <t>110004500426</t>
  </si>
  <si>
    <t>00426</t>
  </si>
  <si>
    <t>TWO RIVERS PCS MIDDLE SCHOOL</t>
  </si>
  <si>
    <t>110004800277</t>
  </si>
  <si>
    <t>1100048</t>
  </si>
  <si>
    <t>D.C. PREPARATORY ACADEMY PCS</t>
  </si>
  <si>
    <t>00277</t>
  </si>
  <si>
    <t>D C  PREPARATORY EDGEWOOD MIDDLE CAMPUS PCS</t>
  </si>
  <si>
    <t>110004800387</t>
  </si>
  <si>
    <t>00387</t>
  </si>
  <si>
    <t>D C  PREPARATORY BENNING CAMPUS PCS</t>
  </si>
  <si>
    <t>110004800388</t>
  </si>
  <si>
    <t>00388</t>
  </si>
  <si>
    <t>D C  PREPARATORY EDGEWOOD ELEMENTARY CAMPUS PCS</t>
  </si>
  <si>
    <t>110004900278</t>
  </si>
  <si>
    <t>1100049</t>
  </si>
  <si>
    <t>EAGLE ACADEMY PCS</t>
  </si>
  <si>
    <t>00278</t>
  </si>
  <si>
    <t>EAGLE ACADEMY PCS  M STREET CAMPUS</t>
  </si>
  <si>
    <t>110004900434</t>
  </si>
  <si>
    <t>00434</t>
  </si>
  <si>
    <t>EAGLE ACADEMY PCS NEW JERSEY AVENUE CAMPUS</t>
  </si>
  <si>
    <t>110005100301</t>
  </si>
  <si>
    <t>1100051</t>
  </si>
  <si>
    <t>HOPE COMMUNITY ACADEMY PCS</t>
  </si>
  <si>
    <t>00301</t>
  </si>
  <si>
    <t>HOPE COMMUNITY PCS LAMOND CAMPUS</t>
  </si>
  <si>
    <t>110005100386</t>
  </si>
  <si>
    <t>00386</t>
  </si>
  <si>
    <t>HOPE COMMUNITY PCS TOLSON CAMPUS</t>
  </si>
  <si>
    <t>110005300303</t>
  </si>
  <si>
    <t>1100053</t>
  </si>
  <si>
    <t>WILLIAM E. DOAR JR PCS</t>
  </si>
  <si>
    <t>00303</t>
  </si>
  <si>
    <t>WILLIAM E  DOAR JR WEDJ EDGEWOOD ELEMENTARY PCS</t>
  </si>
  <si>
    <t>110005300430</t>
  </si>
  <si>
    <t>00430</t>
  </si>
  <si>
    <t>WILLIAM E  DOAR JR WEDJ EDGEWOOD MIDDLE AND UPPER</t>
  </si>
  <si>
    <t>110005400304</t>
  </si>
  <si>
    <t>1100054</t>
  </si>
  <si>
    <t>APPLETREE EARLY LEARNING PCS</t>
  </si>
  <si>
    <t>00304</t>
  </si>
  <si>
    <t>APPLETREE EARLY LEARNING PCS RIVERSIDE</t>
  </si>
  <si>
    <t>110005400413</t>
  </si>
  <si>
    <t>00413</t>
  </si>
  <si>
    <t>APPLETREE EARLY LEARNING PCS AMIDON</t>
  </si>
  <si>
    <t>110005400415</t>
  </si>
  <si>
    <t>00415</t>
  </si>
  <si>
    <t>APPLETREE EARLY LEARNING PCS COLUMBIA HEIGHTS</t>
  </si>
  <si>
    <t>110005400435</t>
  </si>
  <si>
    <t>00435</t>
  </si>
  <si>
    <t>APPLETREE EARLY LEARNING PCS OKLAHOMA AVE</t>
  </si>
  <si>
    <t>110005499997</t>
  </si>
  <si>
    <t>APPLETREE EARLY LEARNING PCS LINCOLN PARK</t>
  </si>
  <si>
    <t>110005499998</t>
  </si>
  <si>
    <t>APPLETREE EARLY LEARNING PCS PARKLANDS</t>
  </si>
  <si>
    <t>110005499999</t>
  </si>
  <si>
    <t>APPLETREE EARLY LEARNING PCS DOUGLAS KNOLL</t>
  </si>
  <si>
    <t>110005500305</t>
  </si>
  <si>
    <t>1100055</t>
  </si>
  <si>
    <t>BRIDGES PCS</t>
  </si>
  <si>
    <t>00305</t>
  </si>
  <si>
    <t>110005700307</t>
  </si>
  <si>
    <t>1100057</t>
  </si>
  <si>
    <t>EARLY CHILDHOOD ACADEMY PCS</t>
  </si>
  <si>
    <t>00307</t>
  </si>
  <si>
    <t>110005700431</t>
  </si>
  <si>
    <t>00431</t>
  </si>
  <si>
    <t>EARLY CHILDHOOD ACADEMY PCS JOHENNING CAMPUS</t>
  </si>
  <si>
    <t>110005800308</t>
  </si>
  <si>
    <t>1100058</t>
  </si>
  <si>
    <t>HOWARD UNIVERSITY MIDDLE SCHOOL OF MATH &amp; SCIENCE</t>
  </si>
  <si>
    <t>00308</t>
  </si>
  <si>
    <t>HOWARD UNIVERSITY MIDDLE SCHOOL OF MATH AND SCIENC</t>
  </si>
  <si>
    <t>110006000310</t>
  </si>
  <si>
    <t>1100060</t>
  </si>
  <si>
    <t>POTOMAC LIGHTHOUSE PCS</t>
  </si>
  <si>
    <t>00310</t>
  </si>
  <si>
    <t>110006400367</t>
  </si>
  <si>
    <t>1100064</t>
  </si>
  <si>
    <t>ST. COLETTA SPECIAL EDUCATION PCS</t>
  </si>
  <si>
    <t>00367</t>
  </si>
  <si>
    <t>ST  COLETTA SPECIAL EDUCATION PCS</t>
  </si>
  <si>
    <t>110006600318</t>
  </si>
  <si>
    <t>1100066</t>
  </si>
  <si>
    <t>SEPTIMA CLARK PCS</t>
  </si>
  <si>
    <t>00318</t>
  </si>
  <si>
    <t>110007200405</t>
  </si>
  <si>
    <t>1100072</t>
  </si>
  <si>
    <t>ACHIEVEMENT PREPARATORY ACADEMY PCS</t>
  </si>
  <si>
    <t>00405</t>
  </si>
  <si>
    <t>110007300393</t>
  </si>
  <si>
    <t>1100073</t>
  </si>
  <si>
    <t>CENTER CITY PCS</t>
  </si>
  <si>
    <t>00393</t>
  </si>
  <si>
    <t>CENTER CITY CAPITOL HILL CAMPUS PCS</t>
  </si>
  <si>
    <t>110007300395</t>
  </si>
  <si>
    <t>00395</t>
  </si>
  <si>
    <t>CENTER CITY PETWORTH CAMPUS PCS</t>
  </si>
  <si>
    <t>110007300400</t>
  </si>
  <si>
    <t>00400</t>
  </si>
  <si>
    <t>CENTER CITY BRIGHTWOOD CAMPUS PCS</t>
  </si>
  <si>
    <t>110007300403</t>
  </si>
  <si>
    <t>00403</t>
  </si>
  <si>
    <t>CENTER CITY TRINIDAD CAMPUS PCS</t>
  </si>
  <si>
    <t>110007300404</t>
  </si>
  <si>
    <t>00404</t>
  </si>
  <si>
    <t>CENTER CITY SHAW CAMPUS PCS</t>
  </si>
  <si>
    <t>110007600408</t>
  </si>
  <si>
    <t>1100076</t>
  </si>
  <si>
    <t>EXCEL ACADEMY PCS</t>
  </si>
  <si>
    <t>00408</t>
  </si>
  <si>
    <t>110007700411</t>
  </si>
  <si>
    <t>1100077</t>
  </si>
  <si>
    <t>WASHINGTON YU YING PCS</t>
  </si>
  <si>
    <t>110007900424</t>
  </si>
  <si>
    <t>1100079</t>
  </si>
  <si>
    <t>NATIONAL COLLEGIATE PREP</t>
  </si>
  <si>
    <t>00424</t>
  </si>
  <si>
    <t>NATIONAL COLLEGIATE ACADEMY</t>
  </si>
  <si>
    <t>120003003144</t>
  </si>
  <si>
    <t>FL</t>
  </si>
  <si>
    <t>1200030</t>
  </si>
  <si>
    <t>ALACHUA</t>
  </si>
  <si>
    <t>THE ONE ROOM SCHOOL HOUSE PROJECT</t>
  </si>
  <si>
    <t>120003003145</t>
  </si>
  <si>
    <t>03145</t>
  </si>
  <si>
    <t>MICANOPY AREA COOPERATIVE SCHOOL, INC.</t>
  </si>
  <si>
    <t>120003003285</t>
  </si>
  <si>
    <t>03285</t>
  </si>
  <si>
    <t>CARING &amp; SHARING LEARNING SCH</t>
  </si>
  <si>
    <t>120003003532</t>
  </si>
  <si>
    <t>03532</t>
  </si>
  <si>
    <t>EINSTEIN MONTESSORI SCHOOL</t>
  </si>
  <si>
    <t>120003003533</t>
  </si>
  <si>
    <t>03533</t>
  </si>
  <si>
    <t>EXPRESSIONS LEARNING ARTS ACAD</t>
  </si>
  <si>
    <t>120003003534</t>
  </si>
  <si>
    <t>03534</t>
  </si>
  <si>
    <t>ALACHUA LEARNING CENTER, INC. ELEMENTARY</t>
  </si>
  <si>
    <t>120003003811</t>
  </si>
  <si>
    <t>03811</t>
  </si>
  <si>
    <t>MICANOPY MIDDLE SCHOOL, INC.</t>
  </si>
  <si>
    <t>120003003981</t>
  </si>
  <si>
    <t>03981</t>
  </si>
  <si>
    <t>HEALTHY LEARNING ACADEMY CHARTER SCHOOL</t>
  </si>
  <si>
    <t>120003004046</t>
  </si>
  <si>
    <t>04046</t>
  </si>
  <si>
    <t>HOGGETOWNE MIDDLE SCHOOL</t>
  </si>
  <si>
    <t>120003004047</t>
  </si>
  <si>
    <t>04047</t>
  </si>
  <si>
    <t>SIATECH GAINESVILLE</t>
  </si>
  <si>
    <t>120003004302</t>
  </si>
  <si>
    <t>04302</t>
  </si>
  <si>
    <t>GENESIS PREPARATORY SCHOOL</t>
  </si>
  <si>
    <t>120003007457</t>
  </si>
  <si>
    <t>07457</t>
  </si>
  <si>
    <t>SWEETWATER BRANCH ACADEMY</t>
  </si>
  <si>
    <t>120003007867</t>
  </si>
  <si>
    <t>07867</t>
  </si>
  <si>
    <t>SWEETWATER BRANCH ACADEMY ELEMENTARY</t>
  </si>
  <si>
    <t>120003099001</t>
  </si>
  <si>
    <t>99001</t>
  </si>
  <si>
    <t>MYCROSCHOOL GAINESVILLE</t>
  </si>
  <si>
    <t>120003099002</t>
  </si>
  <si>
    <t>99002</t>
  </si>
  <si>
    <t>ONE ROOM MIDDLE SCHOOL</t>
  </si>
  <si>
    <t>120003099003</t>
  </si>
  <si>
    <t>99003</t>
  </si>
  <si>
    <t>ALACHUA LEARNING CENTER , INC. MIDDLE</t>
  </si>
  <si>
    <t>120009003676</t>
  </si>
  <si>
    <t>1200090</t>
  </si>
  <si>
    <t>BAY</t>
  </si>
  <si>
    <t>03676</t>
  </si>
  <si>
    <t>BAY HAVEN CHARTER ACADEMY</t>
  </si>
  <si>
    <t>120009005429</t>
  </si>
  <si>
    <t>05429</t>
  </si>
  <si>
    <t>BAY HAVEN CHARTER MIDDLE SCHOOL</t>
  </si>
  <si>
    <t>120009005431</t>
  </si>
  <si>
    <t>05431</t>
  </si>
  <si>
    <t>CHAUTAUQUA CHARTER SCHOOL</t>
  </si>
  <si>
    <t>120009007472</t>
  </si>
  <si>
    <t>07472</t>
  </si>
  <si>
    <t>NEWPOINT BAY CHARTER HIGH SCHOOL</t>
  </si>
  <si>
    <t>120009007779</t>
  </si>
  <si>
    <t>07779</t>
  </si>
  <si>
    <t>NEWPOINT MIDDLE SCHOOL</t>
  </si>
  <si>
    <t>120009007791</t>
  </si>
  <si>
    <t>07791</t>
  </si>
  <si>
    <t>NORTH BAY HAVEN CHARTER ACADEMY MIDDLE SCHO</t>
  </si>
  <si>
    <t>120009007896</t>
  </si>
  <si>
    <t>07896</t>
  </si>
  <si>
    <t>NORTH BAY HAVEN CHARTER ACADEMY ELEM SCHOOL</t>
  </si>
  <si>
    <t>120009007903</t>
  </si>
  <si>
    <t>07903</t>
  </si>
  <si>
    <t>NORTH BAY HAVEN CAREER ACADEMY</t>
  </si>
  <si>
    <t>120015003297</t>
  </si>
  <si>
    <t>1200150</t>
  </si>
  <si>
    <t>BREVARD</t>
  </si>
  <si>
    <t>03297</t>
  </si>
  <si>
    <t>PALM BAY ACADEMY CHARTER SCHOOL</t>
  </si>
  <si>
    <t>120015003540</t>
  </si>
  <si>
    <t>03540</t>
  </si>
  <si>
    <t>120015003541</t>
  </si>
  <si>
    <t>03541</t>
  </si>
  <si>
    <t>SCULPTOR CHARTER SCHOOL</t>
  </si>
  <si>
    <t>120015003680</t>
  </si>
  <si>
    <t>03680</t>
  </si>
  <si>
    <t>EDUCATIONAL HORIZONS CHARTER</t>
  </si>
  <si>
    <t>120015003979</t>
  </si>
  <si>
    <t>03979</t>
  </si>
  <si>
    <t>IMAGINE SCHOOLS AT WEST MELBOURNE</t>
  </si>
  <si>
    <t>120015004312</t>
  </si>
  <si>
    <t>04312</t>
  </si>
  <si>
    <t>CAMPUS CHARTER SCHOOL</t>
  </si>
  <si>
    <t>120015004313</t>
  </si>
  <si>
    <t>04313</t>
  </si>
  <si>
    <t>ROYAL PALM CHARTER SCHOOL</t>
  </si>
  <si>
    <t>120018003155</t>
  </si>
  <si>
    <t>1200180</t>
  </si>
  <si>
    <t>BROWARD</t>
  </si>
  <si>
    <t>03155</t>
  </si>
  <si>
    <t>SOMERSET NEIGHBORHOOD SCHOOL</t>
  </si>
  <si>
    <t>120018003156</t>
  </si>
  <si>
    <t>03156</t>
  </si>
  <si>
    <t>CHARTER SCHOOL OF EXCELLENCE</t>
  </si>
  <si>
    <t>120018003157</t>
  </si>
  <si>
    <t>CENTRAL CHARTER SCHOOL</t>
  </si>
  <si>
    <t>120018003307</t>
  </si>
  <si>
    <t>03307</t>
  </si>
  <si>
    <t>CITY OF PEMBROKE PINES CHARTER</t>
  </si>
  <si>
    <t>120018003309</t>
  </si>
  <si>
    <t>03309</t>
  </si>
  <si>
    <t>SMART SCHOOL CHARTER MIDDLE</t>
  </si>
  <si>
    <t>120018003544</t>
  </si>
  <si>
    <t>03544</t>
  </si>
  <si>
    <t>CITY/PEMBROKE PINES CHARTER MIDDLE SCHOOL</t>
  </si>
  <si>
    <t>120018003545</t>
  </si>
  <si>
    <t>03545</t>
  </si>
  <si>
    <t>CITY OF CORAL SPRINGS CHARTER</t>
  </si>
  <si>
    <t>120018003685</t>
  </si>
  <si>
    <t>03685</t>
  </si>
  <si>
    <t>IMAGINE CHARTER SCHOOL AT WESTON</t>
  </si>
  <si>
    <t>120018003686</t>
  </si>
  <si>
    <t>03686</t>
  </si>
  <si>
    <t>SOMERSET ACADEMY MIDDLE SCHOOL</t>
  </si>
  <si>
    <t>120018003687</t>
  </si>
  <si>
    <t>03687</t>
  </si>
  <si>
    <t>NORTH BROWARD ACADEMY OF EXCEL</t>
  </si>
  <si>
    <t>120018003688</t>
  </si>
  <si>
    <t>03688</t>
  </si>
  <si>
    <t>IMAGINE CHARTER/N LAUDERDALE</t>
  </si>
  <si>
    <t>120018003689</t>
  </si>
  <si>
    <t>03689</t>
  </si>
  <si>
    <t>PARKWAY ACADEMY</t>
  </si>
  <si>
    <t>120018003823</t>
  </si>
  <si>
    <t>03823</t>
  </si>
  <si>
    <t>SOMERSET ACADEMY CHARTER HIGH</t>
  </si>
  <si>
    <t>120018003824</t>
  </si>
  <si>
    <t>03824</t>
  </si>
  <si>
    <t>IMAGINE AT N LAUDERDALE MIDDLE SCHOOL</t>
  </si>
  <si>
    <t>120018004054</t>
  </si>
  <si>
    <t>04054</t>
  </si>
  <si>
    <t>SOMERSET ACADEMY DAVIE CHARTER</t>
  </si>
  <si>
    <t>120018004055</t>
  </si>
  <si>
    <t>04055</t>
  </si>
  <si>
    <t>120018004209</t>
  </si>
  <si>
    <t>04209</t>
  </si>
  <si>
    <t>BROWARD COMMUNITY CHARTER SCHOOL</t>
  </si>
  <si>
    <t>120018004213</t>
  </si>
  <si>
    <t>04213</t>
  </si>
  <si>
    <t>TOUCHDOWNS4LIFE</t>
  </si>
  <si>
    <t>120018004215</t>
  </si>
  <si>
    <t>04215</t>
  </si>
  <si>
    <t>HOLLYWOOD ACAD OF ARTS &amp; SCIEN</t>
  </si>
  <si>
    <t>120018004318</t>
  </si>
  <si>
    <t>04318</t>
  </si>
  <si>
    <t>CITY/PEMBROKE PINES CHARTER HS</t>
  </si>
  <si>
    <t>120018004320</t>
  </si>
  <si>
    <t>04320</t>
  </si>
  <si>
    <t>SOMERSET ACADEMY</t>
  </si>
  <si>
    <t>120018004460</t>
  </si>
  <si>
    <t>04460</t>
  </si>
  <si>
    <t>EXCELSIOR CHARTER OF BROWARD</t>
  </si>
  <si>
    <t>120018004462</t>
  </si>
  <si>
    <t>04462</t>
  </si>
  <si>
    <t>POMPANO CHARTER MIDDLE SCHOOL</t>
  </si>
  <si>
    <t>120018004463</t>
  </si>
  <si>
    <t>04463</t>
  </si>
  <si>
    <t>SOMERSET ARTS CONSERVATORY</t>
  </si>
  <si>
    <t>120018004467</t>
  </si>
  <si>
    <t>04467</t>
  </si>
  <si>
    <t>SUNSHINE ELEMENTARY CHARTER SCHOOL</t>
  </si>
  <si>
    <t>120018004469</t>
  </si>
  <si>
    <t>04469</t>
  </si>
  <si>
    <t>BROWARD COMMUNITY CHARTER WEST</t>
  </si>
  <si>
    <t>120018004471</t>
  </si>
  <si>
    <t>04471</t>
  </si>
  <si>
    <t>SOMERSET ACADEMY ELEMENTARY (MIRAMAR CAMPUS</t>
  </si>
  <si>
    <t>120018004472</t>
  </si>
  <si>
    <t>04472</t>
  </si>
  <si>
    <t>SOMERSET ACADEMY MIDDLE (MIRAMAR CAMPUS)</t>
  </si>
  <si>
    <t>120018005453</t>
  </si>
  <si>
    <t>05453</t>
  </si>
  <si>
    <t>EAGLES NEST ELEMENTARY CHARTER SCHOOL</t>
  </si>
  <si>
    <t>120018005454</t>
  </si>
  <si>
    <t>05454</t>
  </si>
  <si>
    <t>EAGLES NEST MIDDLE CHARTER SCHOOL</t>
  </si>
  <si>
    <t>120018005455</t>
  </si>
  <si>
    <t>05455</t>
  </si>
  <si>
    <t>FLORIDA INTERCULTURAL ACADEMY</t>
  </si>
  <si>
    <t>120018005456</t>
  </si>
  <si>
    <t>05456</t>
  </si>
  <si>
    <t>HOLLYWOOD ACADEMY OF ARTS AND SCIENCE MIDDL</t>
  </si>
  <si>
    <t>120018005457</t>
  </si>
  <si>
    <t>05457</t>
  </si>
  <si>
    <t>LIFE SKILLS BROWARD COUNTY</t>
  </si>
  <si>
    <t>120018005458</t>
  </si>
  <si>
    <t>05458</t>
  </si>
  <si>
    <t>NORTH BROWARD ACADEMY OF EXCELLENCE MIDDLE</t>
  </si>
  <si>
    <t>120018005459</t>
  </si>
  <si>
    <t>05459</t>
  </si>
  <si>
    <t>PARAGON ELEMENTARY CHARTER SCHOOL</t>
  </si>
  <si>
    <t>120018005460</t>
  </si>
  <si>
    <t>05460</t>
  </si>
  <si>
    <t>PARAGON ACADEMY OF TECHNOLOGY</t>
  </si>
  <si>
    <t>120018006975</t>
  </si>
  <si>
    <t>06975</t>
  </si>
  <si>
    <t>KIDZ CHOICE CHARTER SCHOOL</t>
  </si>
  <si>
    <t>120018006981</t>
  </si>
  <si>
    <t>06981</t>
  </si>
  <si>
    <t>BEN GAMLA CHARTER SCHOOL</t>
  </si>
  <si>
    <t>120018007265</t>
  </si>
  <si>
    <t>07265</t>
  </si>
  <si>
    <t>DISCOVERY MIDDLE CHARTER SCHOOL</t>
  </si>
  <si>
    <t>120018007300</t>
  </si>
  <si>
    <t>07300</t>
  </si>
  <si>
    <t>INTERNATIONAL SCHOOL OF BROWARD</t>
  </si>
  <si>
    <t>120018007311</t>
  </si>
  <si>
    <t>07311</t>
  </si>
  <si>
    <t>HENRY MCNEAL TURNER LEARNING ACADEMY</t>
  </si>
  <si>
    <t>120018007386</t>
  </si>
  <si>
    <t>07386</t>
  </si>
  <si>
    <t>IMAGINE CHARTER SCHOOL OF BROWARD</t>
  </si>
  <si>
    <t>120018007460</t>
  </si>
  <si>
    <t>07460</t>
  </si>
  <si>
    <t>NORTH UNIVERSITY HIGH</t>
  </si>
  <si>
    <t>120018007462</t>
  </si>
  <si>
    <t>07462</t>
  </si>
  <si>
    <t>LAUDERHILL HIGH</t>
  </si>
  <si>
    <t>120018007464</t>
  </si>
  <si>
    <t>07464</t>
  </si>
  <si>
    <t>RISE ACADEMY SCHOOL OF SCIENCE AND TECHNOLO</t>
  </si>
  <si>
    <t>120018007476</t>
  </si>
  <si>
    <t>07476</t>
  </si>
  <si>
    <t>CHARTER SCHOOL OF EXCELLENCE AT DAVIE</t>
  </si>
  <si>
    <t>120018007490</t>
  </si>
  <si>
    <t>07490</t>
  </si>
  <si>
    <t>DOLPHIN PARK HIGH</t>
  </si>
  <si>
    <t>120018007497</t>
  </si>
  <si>
    <t>07497</t>
  </si>
  <si>
    <t>CHARTER SCHOOL OF EXCELLENCE TAMARAC 2</t>
  </si>
  <si>
    <t>120018007503</t>
  </si>
  <si>
    <t>07503</t>
  </si>
  <si>
    <t>CHARTER SCHOOL OF EXCELLENCE AT RIVERLAND</t>
  </si>
  <si>
    <t>120018007560</t>
  </si>
  <si>
    <t>07560</t>
  </si>
  <si>
    <t>RISE ACADEMY II</t>
  </si>
  <si>
    <t>120018007569</t>
  </si>
  <si>
    <t>07569</t>
  </si>
  <si>
    <t>SOMERSET ACADEMY EAST PREPARATORY</t>
  </si>
  <si>
    <t>120018007582</t>
  </si>
  <si>
    <t>07582</t>
  </si>
  <si>
    <t>CHARTER SCHOOL OF EXCELLENCE TAMARAC 1</t>
  </si>
  <si>
    <t>120018007770</t>
  </si>
  <si>
    <t>07770</t>
  </si>
  <si>
    <t>BEN GAMLA CHARTER SCHOOL SOUTH BROWARD</t>
  </si>
  <si>
    <t>120018007780</t>
  </si>
  <si>
    <t>07780</t>
  </si>
  <si>
    <t>SOMERSET PREP ACADEMY AT N LAUDERDALE</t>
  </si>
  <si>
    <t>120018007781</t>
  </si>
  <si>
    <t>07781</t>
  </si>
  <si>
    <t>RENAISSANCE CHARTER SCHOOL OF CORAL SPRINGS</t>
  </si>
  <si>
    <t>120018007799</t>
  </si>
  <si>
    <t>07799</t>
  </si>
  <si>
    <t>BEN GAMLA CHARTER HIGH SCHOOL</t>
  </si>
  <si>
    <t>120018007806</t>
  </si>
  <si>
    <t>07806</t>
  </si>
  <si>
    <t>SOMERSET ACADEMY VILLAGE CHARTER MIDDLE</t>
  </si>
  <si>
    <t>120018007807</t>
  </si>
  <si>
    <t>07807</t>
  </si>
  <si>
    <t>FRANKLIN ACADEMY A</t>
  </si>
  <si>
    <t>120018007810</t>
  </si>
  <si>
    <t>07810</t>
  </si>
  <si>
    <t>CHARTER SCHOOLS OF EXCELLENCE RIVERLAND</t>
  </si>
  <si>
    <t>120018007832</t>
  </si>
  <si>
    <t>07832</t>
  </si>
  <si>
    <t>SOMERSET PREPARATORY CHARTER MIDDLE SCHOOL</t>
  </si>
  <si>
    <t>120018007837</t>
  </si>
  <si>
    <t>07837</t>
  </si>
  <si>
    <t>SOMERSET VILLAGE ACADEMY</t>
  </si>
  <si>
    <t>120018007848</t>
  </si>
  <si>
    <t>07848</t>
  </si>
  <si>
    <t>CHARTER SCHOOL OF EXCELLENCE 2</t>
  </si>
  <si>
    <t>120018007858</t>
  </si>
  <si>
    <t>07858</t>
  </si>
  <si>
    <t>BEN GAMLA CHARTER SCHOOL NORTH CAMPUS</t>
  </si>
  <si>
    <t>120018007866</t>
  </si>
  <si>
    <t>07866</t>
  </si>
  <si>
    <t>CHARTER SCHOOL OF EXCELLENCE DAVIE 2</t>
  </si>
  <si>
    <t>120018007874</t>
  </si>
  <si>
    <t>07874</t>
  </si>
  <si>
    <t>RENAISSANCE CHARTER SCHOOL OF PLANTATION</t>
  </si>
  <si>
    <t>120018007876</t>
  </si>
  <si>
    <t>07876</t>
  </si>
  <si>
    <t>BEN GAMLA CHARTER SCHOOL HALLANDALE</t>
  </si>
  <si>
    <t>120018007881</t>
  </si>
  <si>
    <t>07881</t>
  </si>
  <si>
    <t>IMAGINE MIDDLE SCHOOL AT BROWARD</t>
  </si>
  <si>
    <t>120018007893</t>
  </si>
  <si>
    <t>07893</t>
  </si>
  <si>
    <t>SOMERSET PINES ACADEMY</t>
  </si>
  <si>
    <t>120018007900</t>
  </si>
  <si>
    <t>07900</t>
  </si>
  <si>
    <t>FRANKLIN ACADEMY B</t>
  </si>
  <si>
    <t>120018007904</t>
  </si>
  <si>
    <t>07904</t>
  </si>
  <si>
    <t>MAVERICKS HIGH OF NORTH BROWARD COUNTY</t>
  </si>
  <si>
    <t>120018007912</t>
  </si>
  <si>
    <t>07912</t>
  </si>
  <si>
    <t>SOMERSET PREP ACADEMY HIGH AT N LAUDERDALE</t>
  </si>
  <si>
    <t>120018007917</t>
  </si>
  <si>
    <t>07917</t>
  </si>
  <si>
    <t>MAVERICKS HIGH OF CENTRAL BROWARD COUNTY</t>
  </si>
  <si>
    <t>120018007921</t>
  </si>
  <si>
    <t>07921</t>
  </si>
  <si>
    <t>SOMERSET ACADEMY CHARTER HIGH SCHOOL MIRAMA</t>
  </si>
  <si>
    <t>120018099001</t>
  </si>
  <si>
    <t>KATHLEEN C. WRIGHT LEADERSHIP ACADEMY</t>
  </si>
  <si>
    <t>120018099002</t>
  </si>
  <si>
    <t>FLORIDA INTERCULTURAL ACADEMY K-8 WEST</t>
  </si>
  <si>
    <t>120024007659</t>
  </si>
  <si>
    <t>1200240</t>
  </si>
  <si>
    <t>CHARLOTTE</t>
  </si>
  <si>
    <t>07659</t>
  </si>
  <si>
    <t>EDISON COLLEGIATE HIGH SCHOOL</t>
  </si>
  <si>
    <t>120027004326</t>
  </si>
  <si>
    <t>1200270</t>
  </si>
  <si>
    <t>CITRUS</t>
  </si>
  <si>
    <t>04326</t>
  </si>
  <si>
    <t>ACADEMY OF ENVIRON. SCIENCES</t>
  </si>
  <si>
    <t>120033003339</t>
  </si>
  <si>
    <t>1200330</t>
  </si>
  <si>
    <t>COLLIER</t>
  </si>
  <si>
    <t>03339</t>
  </si>
  <si>
    <t>MARCO ISLAND CHARTER MIDDLE</t>
  </si>
  <si>
    <t>120033004330</t>
  </si>
  <si>
    <t>04330</t>
  </si>
  <si>
    <t>IMMOKALEE COMMUNITY SCHOOL</t>
  </si>
  <si>
    <t>120033099001</t>
  </si>
  <si>
    <t>MARCO ISLAND ACADEMY</t>
  </si>
  <si>
    <t>120039003164</t>
  </si>
  <si>
    <t>1200390</t>
  </si>
  <si>
    <t>DADE</t>
  </si>
  <si>
    <t>03164</t>
  </si>
  <si>
    <t>DOCTORS CHARTER SCHOOL OF MIAMI SHORES</t>
  </si>
  <si>
    <t>120039003340</t>
  </si>
  <si>
    <t>03340</t>
  </si>
  <si>
    <t>CORAL REEF MONTESSORI ACADEMY CHARTER</t>
  </si>
  <si>
    <t>120039003341</t>
  </si>
  <si>
    <t>03341</t>
  </si>
  <si>
    <t>MATER ACADEMY</t>
  </si>
  <si>
    <t>120039003554</t>
  </si>
  <si>
    <t>03554</t>
  </si>
  <si>
    <t>RENAISSANCE ELEMENTARY CHARTER SCHOOL</t>
  </si>
  <si>
    <t>120039003556</t>
  </si>
  <si>
    <t>03556</t>
  </si>
  <si>
    <t>FLORIDA INT'L ACADEMY CHARTER</t>
  </si>
  <si>
    <t>120039003557</t>
  </si>
  <si>
    <t>03557</t>
  </si>
  <si>
    <t>ASPIRA RAUL ARNALDO MARTINEZ CHARTER SCHOOL</t>
  </si>
  <si>
    <t>120039003558</t>
  </si>
  <si>
    <t>03558</t>
  </si>
  <si>
    <t>DORAL ACADEMY CHARTER MIDDLE SCHOOL</t>
  </si>
  <si>
    <t>120039003696</t>
  </si>
  <si>
    <t>03696</t>
  </si>
  <si>
    <t>PINECREST PREPARATORY ACADEMY</t>
  </si>
  <si>
    <t>120039003698</t>
  </si>
  <si>
    <t>03698</t>
  </si>
  <si>
    <t>ASPIRA EUGENIO MARIA DE HOSTOS CHARTER SCHO</t>
  </si>
  <si>
    <t>120039003699</t>
  </si>
  <si>
    <t>03699</t>
  </si>
  <si>
    <t>DORAL ACADEMY CHARTER HIGH SCHOOL</t>
  </si>
  <si>
    <t>120039003832</t>
  </si>
  <si>
    <t>03832</t>
  </si>
  <si>
    <t>ARCHIMEDEAN ACADEMY</t>
  </si>
  <si>
    <t>120039003833</t>
  </si>
  <si>
    <t>03833</t>
  </si>
  <si>
    <t>MATER ACADEMY EAST CHARTER</t>
  </si>
  <si>
    <t>120039003834</t>
  </si>
  <si>
    <t>03834</t>
  </si>
  <si>
    <t>DOWNTOWN MIAMI CHARTER SCHOOL</t>
  </si>
  <si>
    <t>120039003838</t>
  </si>
  <si>
    <t>03838</t>
  </si>
  <si>
    <t>MATER ACADEMY CHARTER HIGH</t>
  </si>
  <si>
    <t>120039003969</t>
  </si>
  <si>
    <t>03969</t>
  </si>
  <si>
    <t>BALERE LANGUAGE ACADEMY</t>
  </si>
  <si>
    <t>120039003970</t>
  </si>
  <si>
    <t>03970</t>
  </si>
  <si>
    <t>MIAMI COMMUNITY CHARTER SCHOOL</t>
  </si>
  <si>
    <t>120039003971</t>
  </si>
  <si>
    <t>03971</t>
  </si>
  <si>
    <t>SOMERSET ACADEMY CHARTER</t>
  </si>
  <si>
    <t>120039003972</t>
  </si>
  <si>
    <t>03972</t>
  </si>
  <si>
    <t>MIAMI CHILDREN'S MUSEUM CHARTER SCHOOL</t>
  </si>
  <si>
    <t>120039003973</t>
  </si>
  <si>
    <t>03973</t>
  </si>
  <si>
    <t>ACADEMY OF ARTS &amp; MINDS</t>
  </si>
  <si>
    <t>120039003974</t>
  </si>
  <si>
    <t>03974</t>
  </si>
  <si>
    <t>SOMERSET ACADEMY CHARTER MIDDLE SCHOOL</t>
  </si>
  <si>
    <t>120039003975</t>
  </si>
  <si>
    <t>03975</t>
  </si>
  <si>
    <t>SOMERSET ACADEMY CHARTER HIGH SCHOOL</t>
  </si>
  <si>
    <t>120039003976</t>
  </si>
  <si>
    <t>03976</t>
  </si>
  <si>
    <t>SCHOOL FOR INTEGRATED ACADEMIC (NORTH CAMPU</t>
  </si>
  <si>
    <t>120039003977</t>
  </si>
  <si>
    <t>03977</t>
  </si>
  <si>
    <t>INTERNATIONAL STUDIES CHARTER</t>
  </si>
  <si>
    <t>120039004068</t>
  </si>
  <si>
    <t>04068</t>
  </si>
  <si>
    <t>AVENTURA CITY OF EXCELLENCE</t>
  </si>
  <si>
    <t>120039004069</t>
  </si>
  <si>
    <t>04069</t>
  </si>
  <si>
    <t>YOUTH CO-OP CHARTER SCHOOL</t>
  </si>
  <si>
    <t>120039004070</t>
  </si>
  <si>
    <t>04070</t>
  </si>
  <si>
    <t>THEODORE R. AND THELMA A. GIBSON CHARTER</t>
  </si>
  <si>
    <t>120039004071</t>
  </si>
  <si>
    <t>04071</t>
  </si>
  <si>
    <t>DORAL ACADEMY</t>
  </si>
  <si>
    <t>120039004073</t>
  </si>
  <si>
    <t>04073</t>
  </si>
  <si>
    <t>KEYS GATE CHARTER SCHOOL</t>
  </si>
  <si>
    <t>120039004074</t>
  </si>
  <si>
    <t>04074</t>
  </si>
  <si>
    <t>MATER ACADEMY CHARTER MIDDLE</t>
  </si>
  <si>
    <t>120039004075</t>
  </si>
  <si>
    <t>04075</t>
  </si>
  <si>
    <t>PINECREST ACADEMY CHARTER MIDDLE SCHOOL</t>
  </si>
  <si>
    <t>120039004336</t>
  </si>
  <si>
    <t>04336</t>
  </si>
  <si>
    <t>ASPIRA SOUTH YOUTH LEADERSHIP CHARTER SCHOO</t>
  </si>
  <si>
    <t>120039004541</t>
  </si>
  <si>
    <t>04541</t>
  </si>
  <si>
    <t>SUMMERVILLE ADVANTAGE ACADEMY</t>
  </si>
  <si>
    <t>120039005447</t>
  </si>
  <si>
    <t>05447</t>
  </si>
  <si>
    <t>OXFORD ACADEMY OF MIAMI</t>
  </si>
  <si>
    <t>120039005476</t>
  </si>
  <si>
    <t>05476</t>
  </si>
  <si>
    <t>THE CHARTER SCHOOL AT WATERSTONE</t>
  </si>
  <si>
    <t>120039005477</t>
  </si>
  <si>
    <t>05477</t>
  </si>
  <si>
    <t>EARLY BEGINNINGS ACADEMY CIVIC CENTER</t>
  </si>
  <si>
    <t>120039005485</t>
  </si>
  <si>
    <t>05485</t>
  </si>
  <si>
    <t>ARCHIMEDEAN MIDDLE CONSERVATORY</t>
  </si>
  <si>
    <t>120039005486</t>
  </si>
  <si>
    <t>05486</t>
  </si>
  <si>
    <t>LAWRENCE ACADEMY</t>
  </si>
  <si>
    <t>120039005487</t>
  </si>
  <si>
    <t>05487</t>
  </si>
  <si>
    <t>MATER EAST ACADEMY MIDDLE SCHOOL</t>
  </si>
  <si>
    <t>120039005489</t>
  </si>
  <si>
    <t>05489</t>
  </si>
  <si>
    <t>RENAISSANCE MIDDLE CHARTER SCHOOL</t>
  </si>
  <si>
    <t>120039005493</t>
  </si>
  <si>
    <t>05493</t>
  </si>
  <si>
    <t>DORAL PERFORMING ARTS &amp; ENTERTAINMENT ACADE</t>
  </si>
  <si>
    <t>120039005494</t>
  </si>
  <si>
    <t>05494</t>
  </si>
  <si>
    <t>MATER PERFORMING ARTS &amp; ENTERTAINMENT ACADE</t>
  </si>
  <si>
    <t>120039005495</t>
  </si>
  <si>
    <t>05495</t>
  </si>
  <si>
    <t>LIFE SKILLS CENTER MIAMI-DADE COUNTY</t>
  </si>
  <si>
    <t>120039006019</t>
  </si>
  <si>
    <t>06019</t>
  </si>
  <si>
    <t>MATER GARDENS ACADEMY</t>
  </si>
  <si>
    <t>120039006171</t>
  </si>
  <si>
    <t>06171</t>
  </si>
  <si>
    <t>PINECREST ACADEMY (SOUTH CAMPUS)</t>
  </si>
  <si>
    <t>120039006173</t>
  </si>
  <si>
    <t>06173</t>
  </si>
  <si>
    <t>MATER ACADEMY LAKES MIDDLE SCHOOL</t>
  </si>
  <si>
    <t>120039006753</t>
  </si>
  <si>
    <t>06753</t>
  </si>
  <si>
    <t>MATER GARDENS ACADEMY MIDDLE SCHOOL</t>
  </si>
  <si>
    <t>120039006910</t>
  </si>
  <si>
    <t>06910</t>
  </si>
  <si>
    <t>LAWRENCE ACADEMY ELEMENTARY CHARTER SCHOOL</t>
  </si>
  <si>
    <t>120039007077</t>
  </si>
  <si>
    <t>07077</t>
  </si>
  <si>
    <t>MATER ACADEMY LAKES HIGH SCHOOL</t>
  </si>
  <si>
    <t>120039007242</t>
  </si>
  <si>
    <t>07242</t>
  </si>
  <si>
    <t>MATER ACADEMY EAST CHARTER HIGH SCHOOL</t>
  </si>
  <si>
    <t>120039007248</t>
  </si>
  <si>
    <t>07248</t>
  </si>
  <si>
    <t>MIAMI COMMUNITY CHARTER MIDDLE SCHOOL</t>
  </si>
  <si>
    <t>120039007258</t>
  </si>
  <si>
    <t>07258</t>
  </si>
  <si>
    <t>SOMERSET ACAD CHARTER MIDDLE (COUNTRY PALMS</t>
  </si>
  <si>
    <t>120039007271</t>
  </si>
  <si>
    <t>07271</t>
  </si>
  <si>
    <t>BEN GAMLA CHARTER SCHOOL MIAMI BEACH</t>
  </si>
  <si>
    <t>120039007319</t>
  </si>
  <si>
    <t>07319</t>
  </si>
  <si>
    <t>EXCELSIOR CHARTER ACADEMY</t>
  </si>
  <si>
    <t>120039007378</t>
  </si>
  <si>
    <t>07378</t>
  </si>
  <si>
    <t>LAWRENCE ACADEMY SENIOR HIGH CHARTER SCHOOL</t>
  </si>
  <si>
    <t>120039007387</t>
  </si>
  <si>
    <t>07387</t>
  </si>
  <si>
    <t>SOMERSET ACADEMY CHARTER MIDDLE S HOMESTEAD</t>
  </si>
  <si>
    <t>120039007393</t>
  </si>
  <si>
    <t>07393</t>
  </si>
  <si>
    <t>RIVER CITIES COMMUNITY CHARTER SCHOOL</t>
  </si>
  <si>
    <t>120039007416</t>
  </si>
  <si>
    <t>07416</t>
  </si>
  <si>
    <t>EXCELSIOR LANGUAGE ACADEMY OF HIALEAH</t>
  </si>
  <si>
    <t>120039007428</t>
  </si>
  <si>
    <t>07428</t>
  </si>
  <si>
    <t>SOMERSET ACADEMY (SILVER PALMS)</t>
  </si>
  <si>
    <t>120039007431</t>
  </si>
  <si>
    <t>07431</t>
  </si>
  <si>
    <t>SOMERSET ACADEMY CHARTER HIGH (SOUTH CAMPUS</t>
  </si>
  <si>
    <t>120039007451</t>
  </si>
  <si>
    <t>07451</t>
  </si>
  <si>
    <t>MATER ACADEMY HIGH OF INTERNATIONAL STUDIES</t>
  </si>
  <si>
    <t>120039007453</t>
  </si>
  <si>
    <t>07453</t>
  </si>
  <si>
    <t>PINECREST PREPARATORY ACADEMY CHARTER HIGH</t>
  </si>
  <si>
    <t>120039007454</t>
  </si>
  <si>
    <t>07454</t>
  </si>
  <si>
    <t>CITY OF HIALEAH EDUCATION ACADEMY</t>
  </si>
  <si>
    <t>120039007456</t>
  </si>
  <si>
    <t>07456</t>
  </si>
  <si>
    <t>ARCHIMEDEAN UPPER CONSERVATORY CHARTER SCHO</t>
  </si>
  <si>
    <t>120039007466</t>
  </si>
  <si>
    <t>07466</t>
  </si>
  <si>
    <t>SOMERSET ACAD CHARTER ELEM SCHOOL S HOMESTE</t>
  </si>
  <si>
    <t>120039007473</t>
  </si>
  <si>
    <t>07473</t>
  </si>
  <si>
    <t>RICHARD ALLEN LEADERSHIP ACADEMY</t>
  </si>
  <si>
    <t>120039007484</t>
  </si>
  <si>
    <t>07484</t>
  </si>
  <si>
    <t>MATER ACAD MIDDLE SCHOOL INTERNAT STUDIES</t>
  </si>
  <si>
    <t>120039007485</t>
  </si>
  <si>
    <t>07485</t>
  </si>
  <si>
    <t>MATER ACADEMY OF INTERNATIONAL STUDIES</t>
  </si>
  <si>
    <t>120039007487</t>
  </si>
  <si>
    <t>07487</t>
  </si>
  <si>
    <t>SOMERSET ARTS ACADEMY</t>
  </si>
  <si>
    <t>120039007511</t>
  </si>
  <si>
    <t>07511</t>
  </si>
  <si>
    <t>SOMERSET ACADEMY ELEM SCHOOL (S MIAMI CAMPU</t>
  </si>
  <si>
    <t>120039007517</t>
  </si>
  <si>
    <t>07517</t>
  </si>
  <si>
    <t>LINCOLN-MARTI CHARTER SCHOOLS HIALEAH</t>
  </si>
  <si>
    <t>120039007525</t>
  </si>
  <si>
    <t>07525</t>
  </si>
  <si>
    <t>SOMERSET GRACE ACADEMY</t>
  </si>
  <si>
    <t>120039007529</t>
  </si>
  <si>
    <t>07529</t>
  </si>
  <si>
    <t>KEYS GATE CHARTER HIGH SCHOOL</t>
  </si>
  <si>
    <t>120039007538</t>
  </si>
  <si>
    <t>07538</t>
  </si>
  <si>
    <t>LINCOLN-MARTI CHARTER SCHOOL LITTLE HAVANA</t>
  </si>
  <si>
    <t>120039007540</t>
  </si>
  <si>
    <t>07540</t>
  </si>
  <si>
    <t>ACADEMIR CHARTER SCHOOL WEST</t>
  </si>
  <si>
    <t>120039007542</t>
  </si>
  <si>
    <t>07542</t>
  </si>
  <si>
    <t>MAVERICKS HIGH OF NORTH MIAMI DADE COUNTY</t>
  </si>
  <si>
    <t>120039007551</t>
  </si>
  <si>
    <t>07551</t>
  </si>
  <si>
    <t>EXCELSIOR CHARTER HIGH SCHOOL</t>
  </si>
  <si>
    <t>120039007553</t>
  </si>
  <si>
    <t>07553</t>
  </si>
  <si>
    <t>SOUTH FLORIDA AUTISM CHARTER SCHOOL INC</t>
  </si>
  <si>
    <t>120039007554</t>
  </si>
  <si>
    <t>07554</t>
  </si>
  <si>
    <t>SOMERSET ACADEMY CHARTER MIDDLE SOUTH MIAMI</t>
  </si>
  <si>
    <t>120039007564</t>
  </si>
  <si>
    <t>07564</t>
  </si>
  <si>
    <t>INTERNATIONAL STUDIES CHARTER MIDDLE SCHOOL</t>
  </si>
  <si>
    <t>120039007572</t>
  </si>
  <si>
    <t>07572</t>
  </si>
  <si>
    <t>ADVANCED LEARNING CHARTER SCHOOL</t>
  </si>
  <si>
    <t>120039007578</t>
  </si>
  <si>
    <t>07578</t>
  </si>
  <si>
    <t>LINCOLN-MARTI SCHOOLS INTERNATIONAL CAMPUS</t>
  </si>
  <si>
    <t>120039007599</t>
  </si>
  <si>
    <t>07599</t>
  </si>
  <si>
    <t>MIAMI ARTS CHARTER</t>
  </si>
  <si>
    <t>120039007608</t>
  </si>
  <si>
    <t>07608</t>
  </si>
  <si>
    <t>MIAMI COMMUNITY CHARTER HIGH SCHOOL</t>
  </si>
  <si>
    <t>120039007617</t>
  </si>
  <si>
    <t>07617</t>
  </si>
  <si>
    <t>MAVERICKS HIGH OF SOUTH MIAMI DADE COUNTY</t>
  </si>
  <si>
    <t>120039007748</t>
  </si>
  <si>
    <t>07748</t>
  </si>
  <si>
    <t>ISAAC:INTEGRATED SCIENCE/ASIAN CULTURE ACAD</t>
  </si>
  <si>
    <t>120039007773</t>
  </si>
  <si>
    <t>07773</t>
  </si>
  <si>
    <t>MATER BRICKELL PREPARATORY ACAD HIGH SCHOOL</t>
  </si>
  <si>
    <t>120039007815</t>
  </si>
  <si>
    <t>07815</t>
  </si>
  <si>
    <t>PINECREST COVE ACADEMY</t>
  </si>
  <si>
    <t>120039007827</t>
  </si>
  <si>
    <t>07827</t>
  </si>
  <si>
    <t>PINECREST ACADEMY MIDDLE SCHOOL NORTH CAMPU</t>
  </si>
  <si>
    <t>120039007841</t>
  </si>
  <si>
    <t>07841</t>
  </si>
  <si>
    <t>ACADEMY FOR INTERNATIONAL EDUCATION CHARTER</t>
  </si>
  <si>
    <t>120039007851</t>
  </si>
  <si>
    <t>07851</t>
  </si>
  <si>
    <t>SOMERSET OAKS ACADEMY</t>
  </si>
  <si>
    <t>120039007864</t>
  </si>
  <si>
    <t>07864</t>
  </si>
  <si>
    <t>BRIDGEPOINT ACADEMY OF GREATER MIAMI</t>
  </si>
  <si>
    <t>120039007884</t>
  </si>
  <si>
    <t>07884</t>
  </si>
  <si>
    <t>SOMERSET ACADEMY AT SILVER PALMS</t>
  </si>
  <si>
    <t>120039007892</t>
  </si>
  <si>
    <t>07892</t>
  </si>
  <si>
    <t>DORAL ACADEMY OF TECHNOLOGY</t>
  </si>
  <si>
    <t>120039007897</t>
  </si>
  <si>
    <t>07897</t>
  </si>
  <si>
    <t>ADVANTAGE ACAD MATH AND SCIENCE AT WATERSTO</t>
  </si>
  <si>
    <t>120039007911</t>
  </si>
  <si>
    <t>07911</t>
  </si>
  <si>
    <t>ADVANTAGE ACAD MATH AND SCIENCE SUMMERVILLE</t>
  </si>
  <si>
    <t>120039007914</t>
  </si>
  <si>
    <t>07914</t>
  </si>
  <si>
    <t>MATER BRICKELL PREPARATORY ACADEMY</t>
  </si>
  <si>
    <t>120039007916</t>
  </si>
  <si>
    <t>07916</t>
  </si>
  <si>
    <t>PINECREST ACADEMY (NORTH CAMPUS)</t>
  </si>
  <si>
    <t>120039007920</t>
  </si>
  <si>
    <t>07920</t>
  </si>
  <si>
    <t>ADVANTAGE ACADEMY SANTA FE</t>
  </si>
  <si>
    <t>120039007922</t>
  </si>
  <si>
    <t>07922</t>
  </si>
  <si>
    <t>MATER ACADEMY MIAMI BEACH</t>
  </si>
  <si>
    <t>120039007928</t>
  </si>
  <si>
    <t>07928</t>
  </si>
  <si>
    <t>FLORIDA INTERNATIONAL ELEMENTARY ACADEMY</t>
  </si>
  <si>
    <t>120039007932</t>
  </si>
  <si>
    <t>07932</t>
  </si>
  <si>
    <t>BRIDGEPOINT ACADEMY</t>
  </si>
  <si>
    <t>120039007935</t>
  </si>
  <si>
    <t>07935</t>
  </si>
  <si>
    <t>MATER GROVE ACADEMY</t>
  </si>
  <si>
    <t>120039099001</t>
  </si>
  <si>
    <t>BRIDGEPOINT ACADEMY OF VILLAGE GREEN</t>
  </si>
  <si>
    <t>120039099002</t>
  </si>
  <si>
    <t>SOMERSET ACADEMY CHARTER HIGH (S HOMESTEAD)</t>
  </si>
  <si>
    <t>120039099003</t>
  </si>
  <si>
    <t>GREEN SPRINGS HIGH SCHOOL CHARTER</t>
  </si>
  <si>
    <t>120039099004</t>
  </si>
  <si>
    <t>99004</t>
  </si>
  <si>
    <t>NORTH GARDENS HIGH SCHOOL CHARTER</t>
  </si>
  <si>
    <t>120039099005</t>
  </si>
  <si>
    <t>99005</t>
  </si>
  <si>
    <t>NORTH PARK HIGH SCHOOL CHARTER</t>
  </si>
  <si>
    <t>120042099001</t>
  </si>
  <si>
    <t>1200420</t>
  </si>
  <si>
    <t>DESOTO</t>
  </si>
  <si>
    <t>THE COMMUNITY GREEN</t>
  </si>
  <si>
    <t>120045007863</t>
  </si>
  <si>
    <t>1200450</t>
  </si>
  <si>
    <t>DIXIE</t>
  </si>
  <si>
    <t>07863</t>
  </si>
  <si>
    <t>KINDER CUB SCHOOL INC</t>
  </si>
  <si>
    <t>120048003172</t>
  </si>
  <si>
    <t>1200480</t>
  </si>
  <si>
    <t>DUVAL</t>
  </si>
  <si>
    <t>03172</t>
  </si>
  <si>
    <t>SCHOOL OF SUCCESS ACADEMY-SOS</t>
  </si>
  <si>
    <t>120048004191</t>
  </si>
  <si>
    <t>04191</t>
  </si>
  <si>
    <t>SIATECH</t>
  </si>
  <si>
    <t>120048004343</t>
  </si>
  <si>
    <t>04343</t>
  </si>
  <si>
    <t>WAYMAN ACADEMY OF THE ARTS</t>
  </si>
  <si>
    <t>120048007094</t>
  </si>
  <si>
    <t>07094</t>
  </si>
  <si>
    <t>PATHWAYS ACADEMY HIGH SCHOOL</t>
  </si>
  <si>
    <t>120048007273</t>
  </si>
  <si>
    <t>07273</t>
  </si>
  <si>
    <t>TIGER ACADEMY</t>
  </si>
  <si>
    <t>120048007418</t>
  </si>
  <si>
    <t>07418</t>
  </si>
  <si>
    <t>RIVER CITY SCIENCE ACADEMY</t>
  </si>
  <si>
    <t>120048007658</t>
  </si>
  <si>
    <t>07658</t>
  </si>
  <si>
    <t>GLOBAL OUTREACH CHARTER ACADEMY</t>
  </si>
  <si>
    <t>120048007825</t>
  </si>
  <si>
    <t>07825</t>
  </si>
  <si>
    <t>LONE STAR HIGH SCHOOL</t>
  </si>
  <si>
    <t>120048007826</t>
  </si>
  <si>
    <t>07826</t>
  </si>
  <si>
    <t>RIVER CITY SCIENCE ELEMENTARY ACADEMY</t>
  </si>
  <si>
    <t>120048007894</t>
  </si>
  <si>
    <t>07894</t>
  </si>
  <si>
    <t>KIPP IMPACT MIDDLE SCHOOL</t>
  </si>
  <si>
    <t>120048007902</t>
  </si>
  <si>
    <t>07902</t>
  </si>
  <si>
    <t>SOMERSET ACADEMY-MIDDLE, EAGLE CAMPUS</t>
  </si>
  <si>
    <t>120048007908</t>
  </si>
  <si>
    <t>07908</t>
  </si>
  <si>
    <t>SOMERSET ACADEMY-ELEMENTARY, EAGLE CAMPUS</t>
  </si>
  <si>
    <t>120048007909</t>
  </si>
  <si>
    <t>07909</t>
  </si>
  <si>
    <t>DUVAL CHARTER SCHOOL AT ARLINGTON</t>
  </si>
  <si>
    <t>120048099003</t>
  </si>
  <si>
    <t>BAYMEADOWS CHARTER HIGH SCHOOL</t>
  </si>
  <si>
    <t>120048099004</t>
  </si>
  <si>
    <t>DUVAL CHARTER AT BAYMEADOWS</t>
  </si>
  <si>
    <t>120048099005</t>
  </si>
  <si>
    <t>WAVERLY ACADEMY</t>
  </si>
  <si>
    <t>120048099006</t>
  </si>
  <si>
    <t>99006</t>
  </si>
  <si>
    <t>MURRAY HILL HIGH SCHOOL</t>
  </si>
  <si>
    <t>120048099007</t>
  </si>
  <si>
    <t>99007</t>
  </si>
  <si>
    <t>SEACOAST CHARTER ACADEMY</t>
  </si>
  <si>
    <t>120051003062</t>
  </si>
  <si>
    <t>1200510</t>
  </si>
  <si>
    <t>ESCAMBIA</t>
  </si>
  <si>
    <t>ESCAMBIA CHARTER SCHOOL</t>
  </si>
  <si>
    <t>120051003366</t>
  </si>
  <si>
    <t>03366</t>
  </si>
  <si>
    <t>BEULAH ACADEMY OF SCIENCE</t>
  </si>
  <si>
    <t>120051003705</t>
  </si>
  <si>
    <t>03705</t>
  </si>
  <si>
    <t>JACKIE HARRIS PREPARATORY ACAD</t>
  </si>
  <si>
    <t>120051003847</t>
  </si>
  <si>
    <t>03847</t>
  </si>
  <si>
    <t>BYRNEVILLE ELEMENTARY SCHOOL, INC.</t>
  </si>
  <si>
    <t>120051003848</t>
  </si>
  <si>
    <t>03848</t>
  </si>
  <si>
    <t>PENSACOLA BEACH CHARTER SCHOOL</t>
  </si>
  <si>
    <t>120051004173</t>
  </si>
  <si>
    <t>04173</t>
  </si>
  <si>
    <t>CAPSTONE ACADEMY</t>
  </si>
  <si>
    <t>120051007930</t>
  </si>
  <si>
    <t>07930</t>
  </si>
  <si>
    <t>A.A. DIXON CHARTER SCHOOL OF EXCELLENCE</t>
  </si>
  <si>
    <t>120051099002</t>
  </si>
  <si>
    <t>NEWPOINT ACADEMY</t>
  </si>
  <si>
    <t>120051099003</t>
  </si>
  <si>
    <t>NEWPOINT PENSACOLA</t>
  </si>
  <si>
    <t>120054005532</t>
  </si>
  <si>
    <t>1200540</t>
  </si>
  <si>
    <t>FLAGLER</t>
  </si>
  <si>
    <t>05532</t>
  </si>
  <si>
    <t>HERITAGE ACADEMY PK-12</t>
  </si>
  <si>
    <t>120054007480</t>
  </si>
  <si>
    <t>07480</t>
  </si>
  <si>
    <t>IMAGINE SCHOOL AT TOWN CENTER</t>
  </si>
  <si>
    <t>120054007724</t>
  </si>
  <si>
    <t>07724</t>
  </si>
  <si>
    <t>PALM HARBOR ACADEMY</t>
  </si>
  <si>
    <t>120057003708</t>
  </si>
  <si>
    <t>1200570</t>
  </si>
  <si>
    <t>FRANKLIN</t>
  </si>
  <si>
    <t>03708</t>
  </si>
  <si>
    <t>APALACHICOLA BAY CHARTER SCHOOL</t>
  </si>
  <si>
    <t>120060003066</t>
  </si>
  <si>
    <t>1200600</t>
  </si>
  <si>
    <t>GADSDEN</t>
  </si>
  <si>
    <t>03066</t>
  </si>
  <si>
    <t>CROSSROAD ACADEMY</t>
  </si>
  <si>
    <t>120066004849</t>
  </si>
  <si>
    <t>1200660</t>
  </si>
  <si>
    <t>GLADES</t>
  </si>
  <si>
    <t>04849</t>
  </si>
  <si>
    <t>PEMAYETV EMAHAKV CHARTER 'OUR WAY SCHOOL'</t>
  </si>
  <si>
    <t>120066007915</t>
  </si>
  <si>
    <t>07915</t>
  </si>
  <si>
    <t>PEMAYETV EMAHAKV CHARTER MIDDLE SCHOOL</t>
  </si>
  <si>
    <t>120081004084</t>
  </si>
  <si>
    <t>1200810</t>
  </si>
  <si>
    <t>HERNANDO</t>
  </si>
  <si>
    <t>04084</t>
  </si>
  <si>
    <t>GULF COAST ACAD OF SCIENCE</t>
  </si>
  <si>
    <t>120087003187</t>
  </si>
  <si>
    <t>1200870</t>
  </si>
  <si>
    <t>HILLSBOROUGH</t>
  </si>
  <si>
    <t>RICHARDSON MONTESSORI ACADEMY</t>
  </si>
  <si>
    <t>120087003404</t>
  </si>
  <si>
    <t>03404</t>
  </si>
  <si>
    <t>TERRACE COMMUNITY MIDDLE SCHOOL</t>
  </si>
  <si>
    <t>120087003589</t>
  </si>
  <si>
    <t>PEPIN ACADEMY OF TAMPA</t>
  </si>
  <si>
    <t>120087003591</t>
  </si>
  <si>
    <t>03591</t>
  </si>
  <si>
    <t>TRINITY SCHOOL FOR CHILDREN - LOWER DIVISIO</t>
  </si>
  <si>
    <t>120087004101</t>
  </si>
  <si>
    <t>04101</t>
  </si>
  <si>
    <t>TAMPA CHARTER SCHOOL</t>
  </si>
  <si>
    <t>120087004102</t>
  </si>
  <si>
    <t>04102</t>
  </si>
  <si>
    <t>MOUNT PLEASANT STANDARD BASE</t>
  </si>
  <si>
    <t>120087004151</t>
  </si>
  <si>
    <t>04151</t>
  </si>
  <si>
    <t>WALTON ACADEMY</t>
  </si>
  <si>
    <t>120087004167</t>
  </si>
  <si>
    <t>04167</t>
  </si>
  <si>
    <t>TRINITY UPPER SCHOOL</t>
  </si>
  <si>
    <t>120087004356</t>
  </si>
  <si>
    <t>04356</t>
  </si>
  <si>
    <t>VILLAGE OF EXCEL. ACAD.</t>
  </si>
  <si>
    <t>120087004358</t>
  </si>
  <si>
    <t>04358</t>
  </si>
  <si>
    <t>LEARNING GATE COMMUNITY SCHOOL</t>
  </si>
  <si>
    <t>120087004359</t>
  </si>
  <si>
    <t>04359</t>
  </si>
  <si>
    <t>RCMA WIMAUMA ACADEMY</t>
  </si>
  <si>
    <t>120087004898</t>
  </si>
  <si>
    <t>04898</t>
  </si>
  <si>
    <t>PEPIN TRANSITIONAL SCHOOL</t>
  </si>
  <si>
    <t>120087005577</t>
  </si>
  <si>
    <t>05577</t>
  </si>
  <si>
    <t>LITERACY/LEADERSHIP/TECHNOLOGY ACADEMY</t>
  </si>
  <si>
    <t>120087005578</t>
  </si>
  <si>
    <t>05578</t>
  </si>
  <si>
    <t>KIDS COMMUNITY COLLEGE</t>
  </si>
  <si>
    <t>120087005580</t>
  </si>
  <si>
    <t>05580</t>
  </si>
  <si>
    <t>PEPIN ELEMENTARY SCHOOL</t>
  </si>
  <si>
    <t>120087005581</t>
  </si>
  <si>
    <t>05581</t>
  </si>
  <si>
    <t>PEPIN MIDDLE SCHOOL</t>
  </si>
  <si>
    <t>120087006873</t>
  </si>
  <si>
    <t>06873</t>
  </si>
  <si>
    <t>SHILOH ELEMENTARY CHARTER SCHOOL</t>
  </si>
  <si>
    <t>120087006958</t>
  </si>
  <si>
    <t>06958</t>
  </si>
  <si>
    <t>FLORIDA AUTISM CHARTER SCHOOL OF EXCELLENCE</t>
  </si>
  <si>
    <t>120087006987</t>
  </si>
  <si>
    <t>06987</t>
  </si>
  <si>
    <t>BROOKS DEBARTOLO COLLEGIATE HIGH SCHOOL</t>
  </si>
  <si>
    <t>120087007474</t>
  </si>
  <si>
    <t>07474</t>
  </si>
  <si>
    <t>COMMUNITY CHARTER SCHOOL OF EXCELLENCE</t>
  </si>
  <si>
    <t>120087007502</t>
  </si>
  <si>
    <t>07502</t>
  </si>
  <si>
    <t>VALRICO LAKE ADVANTAGE ACADEMY</t>
  </si>
  <si>
    <t>120087007556</t>
  </si>
  <si>
    <t>07556</t>
  </si>
  <si>
    <t>ADVANTAGE ACADEMY MIDDLE SCHOOL</t>
  </si>
  <si>
    <t>120087007565</t>
  </si>
  <si>
    <t>07565</t>
  </si>
  <si>
    <t>NEWPOINT HIGH OF TAMPA</t>
  </si>
  <si>
    <t>120087007633</t>
  </si>
  <si>
    <t>07633</t>
  </si>
  <si>
    <t>ADVANTAGE ACADEMY OF HILLSBOROUGH</t>
  </si>
  <si>
    <t>120087007645</t>
  </si>
  <si>
    <t>07645</t>
  </si>
  <si>
    <t>SHILOH MIDDLE CHARTER SCHOOL</t>
  </si>
  <si>
    <t>120087007650</t>
  </si>
  <si>
    <t>07650</t>
  </si>
  <si>
    <t>SEMINOLE HEIGHTS CHARTER HIGH SCHOOL</t>
  </si>
  <si>
    <t>120087007789</t>
  </si>
  <si>
    <t>07789</t>
  </si>
  <si>
    <t>KID'S COMMUNITY COLLEGE MIDDLE CHARTER SCHO</t>
  </si>
  <si>
    <t>120087007854</t>
  </si>
  <si>
    <t>07854</t>
  </si>
  <si>
    <t>CHANNELSIDE ACADEMY OF MATH AND SCIENCE</t>
  </si>
  <si>
    <t>120087007862</t>
  </si>
  <si>
    <t>07862</t>
  </si>
  <si>
    <t>WOODMONT CHARTER SCHOOL</t>
  </si>
  <si>
    <t>120087007868</t>
  </si>
  <si>
    <t>07868</t>
  </si>
  <si>
    <t>A T JONES MATH SCIENCE AND TECHNOLOGY ACADE</t>
  </si>
  <si>
    <t>120087007883</t>
  </si>
  <si>
    <t>07883</t>
  </si>
  <si>
    <t>NEW SPRINGS SCHOOL</t>
  </si>
  <si>
    <t>120087099004</t>
  </si>
  <si>
    <t>LUTZ PREPARATORY ACADEMY</t>
  </si>
  <si>
    <t>120087099005</t>
  </si>
  <si>
    <t>PIVOT CHARTER SCHOOL</t>
  </si>
  <si>
    <t>120087099006</t>
  </si>
  <si>
    <t>NEW SPRINGS ELEMENTARY SCHOOL</t>
  </si>
  <si>
    <t>120087099007</t>
  </si>
  <si>
    <t>WINTHROP CHARTER SCHOOL</t>
  </si>
  <si>
    <t>120087099008</t>
  </si>
  <si>
    <t>99008</t>
  </si>
  <si>
    <t>COMMUNITY CHARTER MIDDLE SCHOOL OF EXCELLEN</t>
  </si>
  <si>
    <t>120093003408</t>
  </si>
  <si>
    <t>1200930</t>
  </si>
  <si>
    <t>INDIAN RIVER</t>
  </si>
  <si>
    <t>03408</t>
  </si>
  <si>
    <t>INDIAN RIVER CHARTER HIGH SCHL</t>
  </si>
  <si>
    <t>120093003409</t>
  </si>
  <si>
    <t>03409</t>
  </si>
  <si>
    <t>ST. PETER'S ACADEMY</t>
  </si>
  <si>
    <t>120093003410</t>
  </si>
  <si>
    <t>03410</t>
  </si>
  <si>
    <t>NORTH COUNTY CHARTER SCHOOL</t>
  </si>
  <si>
    <t>120093004361</t>
  </si>
  <si>
    <t>04361</t>
  </si>
  <si>
    <t>SEBASTIAN CHART JR HIGH SCHOOL</t>
  </si>
  <si>
    <t>120093007488</t>
  </si>
  <si>
    <t>07488</t>
  </si>
  <si>
    <t>IMAGINE SCHOOLS AT SOUTH VERO</t>
  </si>
  <si>
    <t>120105001108</t>
  </si>
  <si>
    <t>1201050</t>
  </si>
  <si>
    <t>LAKE</t>
  </si>
  <si>
    <t>01108</t>
  </si>
  <si>
    <t>MINNEOLA ELEMENTARY SCHOOL</t>
  </si>
  <si>
    <t>120105001119</t>
  </si>
  <si>
    <t>01119</t>
  </si>
  <si>
    <t>MASCOTTE ELEMENTARY SCHOOL</t>
  </si>
  <si>
    <t>120105001702</t>
  </si>
  <si>
    <t>01702</t>
  </si>
  <si>
    <t>SPRING CREEK ELEMENTARY SCHOOL</t>
  </si>
  <si>
    <t>120105003597</t>
  </si>
  <si>
    <t>03597</t>
  </si>
  <si>
    <t>ALEE ACADEMY CHARTER SCHOOL</t>
  </si>
  <si>
    <t>120105003982</t>
  </si>
  <si>
    <t>03982</t>
  </si>
  <si>
    <t>MILESTONES COMMUNITY SCHOOL</t>
  </si>
  <si>
    <t>120105003984</t>
  </si>
  <si>
    <t>03984</t>
  </si>
  <si>
    <t>ALTOONA SCHOOL</t>
  </si>
  <si>
    <t>120105004364</t>
  </si>
  <si>
    <t>04364</t>
  </si>
  <si>
    <t>ROUND LAKE ELEMENTARY SCHOOL</t>
  </si>
  <si>
    <t>120105005598</t>
  </si>
  <si>
    <t>05598</t>
  </si>
  <si>
    <t>IMAGINE SCHOOLS AT SOUTH LAKE</t>
  </si>
  <si>
    <t>120105007872</t>
  </si>
  <si>
    <t>07872</t>
  </si>
  <si>
    <t>HUMANITIES AND FINE ARTS CHARTER SCHOOL</t>
  </si>
  <si>
    <t>120108003725</t>
  </si>
  <si>
    <t>1201080</t>
  </si>
  <si>
    <t>LEE</t>
  </si>
  <si>
    <t>03725</t>
  </si>
  <si>
    <t>THE ISLAND SCHOOL</t>
  </si>
  <si>
    <t>120108003726</t>
  </si>
  <si>
    <t>03726</t>
  </si>
  <si>
    <t>RICHARD MILBURN ACADEMY</t>
  </si>
  <si>
    <t>120108003870</t>
  </si>
  <si>
    <t>03870</t>
  </si>
  <si>
    <t>BONITA SPRINGS CHARTER SCHOOL</t>
  </si>
  <si>
    <t>120108003951</t>
  </si>
  <si>
    <t>03951</t>
  </si>
  <si>
    <t>LEE CHARTER ACADEMY</t>
  </si>
  <si>
    <t>120108003955</t>
  </si>
  <si>
    <t>03955</t>
  </si>
  <si>
    <t>GATEWAY CHARTER HIGH SCHOOL</t>
  </si>
  <si>
    <t>120108003956</t>
  </si>
  <si>
    <t>03956</t>
  </si>
  <si>
    <t>OASIS CHARTER ELEMENTARY SCHOOL</t>
  </si>
  <si>
    <t>120108003968</t>
  </si>
  <si>
    <t>03968</t>
  </si>
  <si>
    <t>CAPE CORAL CHARTER SCHOOL</t>
  </si>
  <si>
    <t>120108004109</t>
  </si>
  <si>
    <t>04109</t>
  </si>
  <si>
    <t>GATEWAY CHARTER ELEMENTARY SCHOOL</t>
  </si>
  <si>
    <t>120108004926</t>
  </si>
  <si>
    <t>04926</t>
  </si>
  <si>
    <t>CHRISTA MCAULLIFFE CHARTER ELEMENTARY SCHOO</t>
  </si>
  <si>
    <t>120108004929</t>
  </si>
  <si>
    <t>04929</t>
  </si>
  <si>
    <t>OASIS CHARTER MIDDLE SCHOOL</t>
  </si>
  <si>
    <t>120108004933</t>
  </si>
  <si>
    <t>04933</t>
  </si>
  <si>
    <t>CITY OF PALMS CHARTER HIGH SCHOOL</t>
  </si>
  <si>
    <t>120108005603</t>
  </si>
  <si>
    <t>05603</t>
  </si>
  <si>
    <t>SIX MILE CHARTER ACADEMY</t>
  </si>
  <si>
    <t>120108005604</t>
  </si>
  <si>
    <t>05604</t>
  </si>
  <si>
    <t>GOODWILL LIFE ACADEMY</t>
  </si>
  <si>
    <t>120108005858</t>
  </si>
  <si>
    <t>05858</t>
  </si>
  <si>
    <t>LEE ALTERNATIVE CHARTER HIGH SCHOOL</t>
  </si>
  <si>
    <t>120108007441</t>
  </si>
  <si>
    <t>07441</t>
  </si>
  <si>
    <t>OASIS CHARTER HIGH SCHOOL</t>
  </si>
  <si>
    <t>120108007461</t>
  </si>
  <si>
    <t>07461</t>
  </si>
  <si>
    <t>NORTH NICHOLAS HIGH SCHOOL</t>
  </si>
  <si>
    <t>120108007463</t>
  </si>
  <si>
    <t>07463</t>
  </si>
  <si>
    <t>FORT MYERS PREPARATORY AND FITNESS ACADEMY</t>
  </si>
  <si>
    <t>120108007465</t>
  </si>
  <si>
    <t>07465</t>
  </si>
  <si>
    <t>CORONADO HIGH SCHOOL</t>
  </si>
  <si>
    <t>120108007470</t>
  </si>
  <si>
    <t>07470</t>
  </si>
  <si>
    <t>GATEWAY CHARTER INTERMEDIATE SCHOOL</t>
  </si>
  <si>
    <t>120108007768</t>
  </si>
  <si>
    <t>07768</t>
  </si>
  <si>
    <t>BONITA SPRINGS PREP AND FITNESS ACADEMY</t>
  </si>
  <si>
    <t>120108007813</t>
  </si>
  <si>
    <t>07813</t>
  </si>
  <si>
    <t>LEHIGH CHARTER SCHOOL OF EXCELLENCE</t>
  </si>
  <si>
    <t>120108007850</t>
  </si>
  <si>
    <t>07850</t>
  </si>
  <si>
    <t>120108007882</t>
  </si>
  <si>
    <t>07882</t>
  </si>
  <si>
    <t>EDISON COLLEGIATE HIGH</t>
  </si>
  <si>
    <t>120108099001</t>
  </si>
  <si>
    <t>CAPE CORAL PREPARATORY AND FITNESS ACADEMY</t>
  </si>
  <si>
    <t>120108099002</t>
  </si>
  <si>
    <t>RICHARD MILBURN ACADEMY SOUTH</t>
  </si>
  <si>
    <t>120111003078</t>
  </si>
  <si>
    <t>1201110</t>
  </si>
  <si>
    <t>LEON</t>
  </si>
  <si>
    <t>03078</t>
  </si>
  <si>
    <t>C.K. STEELE-LEROY COLLINS CHAR</t>
  </si>
  <si>
    <t>120111003599</t>
  </si>
  <si>
    <t>03599</t>
  </si>
  <si>
    <t>THE SCHOOL OF ARTS &amp; SCIENCES</t>
  </si>
  <si>
    <t>120111006947</t>
  </si>
  <si>
    <t>06947</t>
  </si>
  <si>
    <t>STARS MIDDLE SCHOOL</t>
  </si>
  <si>
    <t>120111007481</t>
  </si>
  <si>
    <t>07481</t>
  </si>
  <si>
    <t>IMAGINE SCHOOL AT EVENING ROSE</t>
  </si>
  <si>
    <t>120114003606</t>
  </si>
  <si>
    <t>1201140</t>
  </si>
  <si>
    <t>LEVY</t>
  </si>
  <si>
    <t>03606</t>
  </si>
  <si>
    <t>WHISPERING WINDS CHARTER SCHOOL</t>
  </si>
  <si>
    <t>120114004951</t>
  </si>
  <si>
    <t>04951</t>
  </si>
  <si>
    <t>NATURE COAST MIDDLE SCHOOL</t>
  </si>
  <si>
    <t>120123003199</t>
  </si>
  <si>
    <t>1201230</t>
  </si>
  <si>
    <t>MANATEE</t>
  </si>
  <si>
    <t>MANATEE SCHL OF ARTS/SCIENCES</t>
  </si>
  <si>
    <t>120123003200</t>
  </si>
  <si>
    <t>03200</t>
  </si>
  <si>
    <t>TEAM SUCCESS A SCHOOL OF EXCELLENCE</t>
  </si>
  <si>
    <t>120123003429</t>
  </si>
  <si>
    <t>03429</t>
  </si>
  <si>
    <t>MANATEE SCHOOL FOR THE ARTS</t>
  </si>
  <si>
    <t>120123004383</t>
  </si>
  <si>
    <t>04383</t>
  </si>
  <si>
    <t>120123004384</t>
  </si>
  <si>
    <t>04384</t>
  </si>
  <si>
    <t>BRADENTON CHARTER SCHOOL</t>
  </si>
  <si>
    <t>120123007153</t>
  </si>
  <si>
    <t>07153</t>
  </si>
  <si>
    <t>IMAGINE CHARTER SCHOOL AT NORTH MANATEE</t>
  </si>
  <si>
    <t>120123007193</t>
  </si>
  <si>
    <t>07193</t>
  </si>
  <si>
    <t>OASIS MIDDLE SCHOOL</t>
  </si>
  <si>
    <t>120123007475</t>
  </si>
  <si>
    <t>07475</t>
  </si>
  <si>
    <t>IMAGINE CHARTER AT LAKEWOOD RANCH</t>
  </si>
  <si>
    <t>120123007772</t>
  </si>
  <si>
    <t>07772</t>
  </si>
  <si>
    <t>PALMETTO CHARTER SCHOOL</t>
  </si>
  <si>
    <t>120123007901</t>
  </si>
  <si>
    <t>07901</t>
  </si>
  <si>
    <t>STATE COLLEGE OF FLORIDA COLLEGIATE SCHOOL</t>
  </si>
  <si>
    <t>120126004112</t>
  </si>
  <si>
    <t>1201260</t>
  </si>
  <si>
    <t>MARION</t>
  </si>
  <si>
    <t>04112</t>
  </si>
  <si>
    <t>MCINTOSH AREA SCHOOL</t>
  </si>
  <si>
    <t>120126004387</t>
  </si>
  <si>
    <t>04387</t>
  </si>
  <si>
    <t>MARION CHARTER SCHOOL</t>
  </si>
  <si>
    <t>120126007489</t>
  </si>
  <si>
    <t>07489</t>
  </si>
  <si>
    <t>FRANCIS MARION MILITARY ACADEMY</t>
  </si>
  <si>
    <t>120129004043</t>
  </si>
  <si>
    <t>1201290</t>
  </si>
  <si>
    <t>MARTIN</t>
  </si>
  <si>
    <t>04043</t>
  </si>
  <si>
    <t>THE HOPE CHARTER CENTER  FOR AUTISM</t>
  </si>
  <si>
    <t>120129004044</t>
  </si>
  <si>
    <t>04044</t>
  </si>
  <si>
    <t>CLARK ADVANCED LEARNING CENTER</t>
  </si>
  <si>
    <t>120132003440</t>
  </si>
  <si>
    <t>1201320</t>
  </si>
  <si>
    <t>MONROE</t>
  </si>
  <si>
    <t>03440</t>
  </si>
  <si>
    <t>KEY WEST MONTESSORI CHARTER SCHOOL, INC</t>
  </si>
  <si>
    <t>120132003619</t>
  </si>
  <si>
    <t>03619</t>
  </si>
  <si>
    <t>TREASURE VILLAGE MONTESSORI CHARTER SCHOOL</t>
  </si>
  <si>
    <t>120132003875</t>
  </si>
  <si>
    <t>03875</t>
  </si>
  <si>
    <t>BIG PINE ACADEMY</t>
  </si>
  <si>
    <t>120132007698</t>
  </si>
  <si>
    <t>07698</t>
  </si>
  <si>
    <t>SIGSBEE CHARTER SCHOOL</t>
  </si>
  <si>
    <t>120132099001</t>
  </si>
  <si>
    <t>OCEAN STUDIES CHARTER</t>
  </si>
  <si>
    <t>120132099002</t>
  </si>
  <si>
    <t>KEY WEST COLLEGIATE SCHOOL</t>
  </si>
  <si>
    <t>120138003088</t>
  </si>
  <si>
    <t>1201380</t>
  </si>
  <si>
    <t>OKALOOSA</t>
  </si>
  <si>
    <t>03088</t>
  </si>
  <si>
    <t>OKALOOSA ACADEMY</t>
  </si>
  <si>
    <t>120138003735</t>
  </si>
  <si>
    <t>03735</t>
  </si>
  <si>
    <t>LIZA JACKSON PREPARATORY SCHOOL</t>
  </si>
  <si>
    <t>120138004392</t>
  </si>
  <si>
    <t>04392</t>
  </si>
  <si>
    <t>COLLEGIATE HIGH AT NORTHWEST FLORIDA STATE</t>
  </si>
  <si>
    <t>120144003214</t>
  </si>
  <si>
    <t>1201440</t>
  </si>
  <si>
    <t>ORANGE</t>
  </si>
  <si>
    <t>03214</t>
  </si>
  <si>
    <t>PASSPORT CHARTER</t>
  </si>
  <si>
    <t>120144003449</t>
  </si>
  <si>
    <t>03449</t>
  </si>
  <si>
    <t>PRINCETON HOUSE CHARTER</t>
  </si>
  <si>
    <t>120144003450</t>
  </si>
  <si>
    <t>03450</t>
  </si>
  <si>
    <t>LAKE EOLA CHARTER</t>
  </si>
  <si>
    <t>120144003626</t>
  </si>
  <si>
    <t>03626</t>
  </si>
  <si>
    <t>RIO GRANDE CHARTER</t>
  </si>
  <si>
    <t>120144003738</t>
  </si>
  <si>
    <t>03738</t>
  </si>
  <si>
    <t>HOPE CHARTER</t>
  </si>
  <si>
    <t>120144003739</t>
  </si>
  <si>
    <t>03739</t>
  </si>
  <si>
    <t>NAP FORD COMMUNITY CHARTER</t>
  </si>
  <si>
    <t>120144003740</t>
  </si>
  <si>
    <t>03740</t>
  </si>
  <si>
    <t>NORTHSTAR HIGH CHARTER</t>
  </si>
  <si>
    <t>120144003741</t>
  </si>
  <si>
    <t>03741</t>
  </si>
  <si>
    <t>UCP CHARTER</t>
  </si>
  <si>
    <t>120144003884</t>
  </si>
  <si>
    <t>03884</t>
  </si>
  <si>
    <t>SHEELER HIGH CHARTER</t>
  </si>
  <si>
    <t>120144003885</t>
  </si>
  <si>
    <t>03885</t>
  </si>
  <si>
    <t>CHANCERY HIGH CHARTER</t>
  </si>
  <si>
    <t>120144004011</t>
  </si>
  <si>
    <t>04011</t>
  </si>
  <si>
    <t>WORKFORCE ADVANTAGE ACADEMY CHARTER</t>
  </si>
  <si>
    <t>120144004114</t>
  </si>
  <si>
    <t>04114</t>
  </si>
  <si>
    <t>UCP PINE HILLS CHARTER</t>
  </si>
  <si>
    <t>120144004115</t>
  </si>
  <si>
    <t>04115</t>
  </si>
  <si>
    <t>OAKLAND AVENUE CHARTER</t>
  </si>
  <si>
    <t>120144004999</t>
  </si>
  <si>
    <t>04999</t>
  </si>
  <si>
    <t>UCP TRANSITIONAL LEARNING ACADEMY CHARTER</t>
  </si>
  <si>
    <t>120144005634</t>
  </si>
  <si>
    <t>05634</t>
  </si>
  <si>
    <t>LEGACY HIGH CHARTER</t>
  </si>
  <si>
    <t>120144007442</t>
  </si>
  <si>
    <t>07442</t>
  </si>
  <si>
    <t>LIFE SKILLS CHARTER</t>
  </si>
  <si>
    <t>120144007455</t>
  </si>
  <si>
    <t>07455</t>
  </si>
  <si>
    <t>ALOMA HIGH CHARTER</t>
  </si>
  <si>
    <t>120144007458</t>
  </si>
  <si>
    <t>07458</t>
  </si>
  <si>
    <t>ORLANDO SCIENCE MIDDLE HIGH CHARTER</t>
  </si>
  <si>
    <t>120144007459</t>
  </si>
  <si>
    <t>07459</t>
  </si>
  <si>
    <t>UCP EAST CHARTER</t>
  </si>
  <si>
    <t>120144007785</t>
  </si>
  <si>
    <t>07785</t>
  </si>
  <si>
    <t>INNOVATIONS MIDDLE CHARTER</t>
  </si>
  <si>
    <t>120144007798</t>
  </si>
  <si>
    <t>07798</t>
  </si>
  <si>
    <t>PINECREST PREPARATORY HIGH CHARTER</t>
  </si>
  <si>
    <t>120144007801</t>
  </si>
  <si>
    <t>07801</t>
  </si>
  <si>
    <t>CORNERSTONE ACADEMY CHARTER</t>
  </si>
  <si>
    <t>120144007822</t>
  </si>
  <si>
    <t>07822</t>
  </si>
  <si>
    <t>CORNERSTONE CHARTER ACADEMY HIGH SCHOOL</t>
  </si>
  <si>
    <t>120144007869</t>
  </si>
  <si>
    <t>07869</t>
  </si>
  <si>
    <t>CENTRAL FLORIDA LEADERSHIP ACADEMY CHARTER</t>
  </si>
  <si>
    <t>120144007931</t>
  </si>
  <si>
    <t>07931</t>
  </si>
  <si>
    <t>PINECREST PREPARATORY CHARTER</t>
  </si>
  <si>
    <t>120144099002</t>
  </si>
  <si>
    <t>ASPIRE ACADEMY CHARTER</t>
  </si>
  <si>
    <t>120144099003</t>
  </si>
  <si>
    <t>MONTESSORI OF WINTER GARDEN CHARTER</t>
  </si>
  <si>
    <t>120144099004</t>
  </si>
  <si>
    <t>ACCESS CHARTER</t>
  </si>
  <si>
    <t>120144099005</t>
  </si>
  <si>
    <t>UCP TRANSITIONAL LEARNING ACADEMY HIGH</t>
  </si>
  <si>
    <t>120147003467</t>
  </si>
  <si>
    <t>1201470</t>
  </si>
  <si>
    <t>OSCEOLA</t>
  </si>
  <si>
    <t>03467</t>
  </si>
  <si>
    <t>NEW DIMENSIONS HIGH SCHOOL</t>
  </si>
  <si>
    <t>120147003750</t>
  </si>
  <si>
    <t>03750</t>
  </si>
  <si>
    <t>P. M. WELLS CHARTER ACADEMY</t>
  </si>
  <si>
    <t>120147003752</t>
  </si>
  <si>
    <t>03752</t>
  </si>
  <si>
    <t>UCP OSCEOLA CHILD DEVELOPMENT</t>
  </si>
  <si>
    <t>120147003892</t>
  </si>
  <si>
    <t>03892</t>
  </si>
  <si>
    <t>CANOE CREEK CHARTER ACADEMY</t>
  </si>
  <si>
    <t>120147004012</t>
  </si>
  <si>
    <t>04012</t>
  </si>
  <si>
    <t>BELLALAGO ACADEMY</t>
  </si>
  <si>
    <t>120147004401</t>
  </si>
  <si>
    <t>04401</t>
  </si>
  <si>
    <t>FOUR CORNERS CHARTER SCHOOL</t>
  </si>
  <si>
    <t>120147004402</t>
  </si>
  <si>
    <t>04402</t>
  </si>
  <si>
    <t>KISSIMMEE CHARTER ACADEMY</t>
  </si>
  <si>
    <t>120147007764</t>
  </si>
  <si>
    <t>07764</t>
  </si>
  <si>
    <t>MAVERICKS HIGH SCHOOL</t>
  </si>
  <si>
    <t>120150001557</t>
  </si>
  <si>
    <t>1201500</t>
  </si>
  <si>
    <t>PALM BEACH</t>
  </si>
  <si>
    <t>01557</t>
  </si>
  <si>
    <t>INLET GROVE COMMUNITY HIGH SCHOOL</t>
  </si>
  <si>
    <t>120150002234</t>
  </si>
  <si>
    <t>02234</t>
  </si>
  <si>
    <t>SOUTH TECH ACADEMY</t>
  </si>
  <si>
    <t>120150003470</t>
  </si>
  <si>
    <t>03470</t>
  </si>
  <si>
    <t>ED VENTURE CHARTER SCHOOL</t>
  </si>
  <si>
    <t>120150003471</t>
  </si>
  <si>
    <t>03471</t>
  </si>
  <si>
    <t>POTENTIALS CHARTER SCHOOL</t>
  </si>
  <si>
    <t>120150003639</t>
  </si>
  <si>
    <t>03639</t>
  </si>
  <si>
    <t>LAKESIDE ACADEMY</t>
  </si>
  <si>
    <t>120150003641</t>
  </si>
  <si>
    <t>03641</t>
  </si>
  <si>
    <t>JOSEPH LITTLES-NGUZO SABA</t>
  </si>
  <si>
    <t>120150003643</t>
  </si>
  <si>
    <t>03643</t>
  </si>
  <si>
    <t>RENAISSANCE LEARNING CENTER</t>
  </si>
  <si>
    <t>120150003768</t>
  </si>
  <si>
    <t>03768</t>
  </si>
  <si>
    <t>IMAGINE SCHOOLS CHANCELLOR CAMPUS</t>
  </si>
  <si>
    <t>120150003769</t>
  </si>
  <si>
    <t>03769</t>
  </si>
  <si>
    <t>GLADES ACADEMY ELEMENTARY SCHOOL INC</t>
  </si>
  <si>
    <t>120150003770</t>
  </si>
  <si>
    <t>03770</t>
  </si>
  <si>
    <t>HOPE LEARNING COMMUNITY OF RIVIERA BEACH, I</t>
  </si>
  <si>
    <t>120150003771</t>
  </si>
  <si>
    <t>03771</t>
  </si>
  <si>
    <t>BRIGHT FUTURES ACADEMY CHARTER SCHOOL, INC.</t>
  </si>
  <si>
    <t>120150003772</t>
  </si>
  <si>
    <t>03772</t>
  </si>
  <si>
    <t>TOUSSAINT L'OUVERTURE HIGH</t>
  </si>
  <si>
    <t>120150003903</t>
  </si>
  <si>
    <t>03903</t>
  </si>
  <si>
    <t>DELRAY YOUTH VOCATIONAL CHARTER SCHOOL</t>
  </si>
  <si>
    <t>120150003905</t>
  </si>
  <si>
    <t>03905</t>
  </si>
  <si>
    <t>SEAGULL ACADEMY</t>
  </si>
  <si>
    <t>120150003906</t>
  </si>
  <si>
    <t>03906</t>
  </si>
  <si>
    <t>CHARTER SCHOOL OF BOYNTON BEACH</t>
  </si>
  <si>
    <t>120150003907</t>
  </si>
  <si>
    <t>03907</t>
  </si>
  <si>
    <t>JFK MEDICAL CENTER CHARTER</t>
  </si>
  <si>
    <t>120150003909</t>
  </si>
  <si>
    <t>03909</t>
  </si>
  <si>
    <t>EVERGLADES PREPARATORY ACADEMY</t>
  </si>
  <si>
    <t>120150004018</t>
  </si>
  <si>
    <t>04018</t>
  </si>
  <si>
    <t>DAYSTAR ACADEMY OF EXCEL CHART</t>
  </si>
  <si>
    <t>120150004022</t>
  </si>
  <si>
    <t>04022</t>
  </si>
  <si>
    <t>ACADEMY FOR POSITIVE LEARNING</t>
  </si>
  <si>
    <t>120150004125</t>
  </si>
  <si>
    <t>04125</t>
  </si>
  <si>
    <t>WESTERN ACADEMY CHARTER SCHOOL</t>
  </si>
  <si>
    <t>120150004127</t>
  </si>
  <si>
    <t>04127</t>
  </si>
  <si>
    <t>PALM BEACH SCHOOL FOR AUTISM</t>
  </si>
  <si>
    <t>120150004131</t>
  </si>
  <si>
    <t>04131</t>
  </si>
  <si>
    <t>G-STAR SCHOOL OF THE ARTS</t>
  </si>
  <si>
    <t>120150004413</t>
  </si>
  <si>
    <t>04413</t>
  </si>
  <si>
    <t>PALM BEACH MARITIME ACADEMY</t>
  </si>
  <si>
    <t>120150005068</t>
  </si>
  <si>
    <t>05068</t>
  </si>
  <si>
    <t>BOCA RATON CHARTER SCHOOL</t>
  </si>
  <si>
    <t>120150005683</t>
  </si>
  <si>
    <t>05683</t>
  </si>
  <si>
    <t>GULFSTREAM L.I.F.E. ACADEMY</t>
  </si>
  <si>
    <t>120150005685</t>
  </si>
  <si>
    <t>05685</t>
  </si>
  <si>
    <t>LEADERSHIP ACADEMY WEST</t>
  </si>
  <si>
    <t>120150005686</t>
  </si>
  <si>
    <t>05686</t>
  </si>
  <si>
    <t>LIFE SKILL CENTER OF PALM BEACH</t>
  </si>
  <si>
    <t>120150005688</t>
  </si>
  <si>
    <t>05688</t>
  </si>
  <si>
    <t>MONTESSORI ACADEMYOF EARLY ENRICHMENT, INC</t>
  </si>
  <si>
    <t>120150005968</t>
  </si>
  <si>
    <t>05968</t>
  </si>
  <si>
    <t>RIVIERA BEACH MARITIME ACADEMY</t>
  </si>
  <si>
    <t>120150006206</t>
  </si>
  <si>
    <t>06206</t>
  </si>
  <si>
    <t>BELIEVERS ACADEMY</t>
  </si>
  <si>
    <t>120150007666</t>
  </si>
  <si>
    <t>07666</t>
  </si>
  <si>
    <t>RENAISSANCE LEARNING ACADEMY</t>
  </si>
  <si>
    <t>120150099001</t>
  </si>
  <si>
    <t>BEN GAMLA-PALM BEACH</t>
  </si>
  <si>
    <t>120150099002</t>
  </si>
  <si>
    <t>LAMENSA ACADEMY-NEW GENERATION SCHOOL, INC.</t>
  </si>
  <si>
    <t>120150099003</t>
  </si>
  <si>
    <t>GARDENS SCHOOL OF TECHNOLOGY ARTS INC</t>
  </si>
  <si>
    <t>120150099004</t>
  </si>
  <si>
    <t>MAVERICKS HIGH SCHOOL AT PALM SPRINGS</t>
  </si>
  <si>
    <t>120153003913</t>
  </si>
  <si>
    <t>1201530</t>
  </si>
  <si>
    <t>PASCO</t>
  </si>
  <si>
    <t>03913</t>
  </si>
  <si>
    <t>ACADEMY AT THE FARM</t>
  </si>
  <si>
    <t>120153003916</t>
  </si>
  <si>
    <t>03916</t>
  </si>
  <si>
    <t>COUNTRYSIDE MONTESSORI ACADEMY</t>
  </si>
  <si>
    <t>120153004426</t>
  </si>
  <si>
    <t>04426</t>
  </si>
  <si>
    <t>DAYSPRING ACADEMY</t>
  </si>
  <si>
    <t>120153007177</t>
  </si>
  <si>
    <t>07177</t>
  </si>
  <si>
    <t>ATHENIAN ACADEMY OF PASCO COUNTY</t>
  </si>
  <si>
    <t>120153007452</t>
  </si>
  <si>
    <t>07452</t>
  </si>
  <si>
    <t>IMAGINE SCHOOL AT LAND O' LAKES</t>
  </si>
  <si>
    <t>120156003255</t>
  </si>
  <si>
    <t>1201560</t>
  </si>
  <si>
    <t>PINELLAS</t>
  </si>
  <si>
    <t>03255</t>
  </si>
  <si>
    <t>ACADEMIE DA VINCI CHARTER SCHOOL</t>
  </si>
  <si>
    <t>120156003917</t>
  </si>
  <si>
    <t>03917</t>
  </si>
  <si>
    <t>PINELLAS PREPARATORY ACADEMY</t>
  </si>
  <si>
    <t>120156004033</t>
  </si>
  <si>
    <t>04033</t>
  </si>
  <si>
    <t>ST. PETERSBURG COLLEGIATE HIGH</t>
  </si>
  <si>
    <t>120156004036</t>
  </si>
  <si>
    <t>04036</t>
  </si>
  <si>
    <t>PLATO ACADEMY CHARTER SCHOOL</t>
  </si>
  <si>
    <t>120156004433</t>
  </si>
  <si>
    <t>04433</t>
  </si>
  <si>
    <t>ATHENIAN ACADEMY</t>
  </si>
  <si>
    <t>120156007471</t>
  </si>
  <si>
    <t>07471</t>
  </si>
  <si>
    <t>IMAGINE CHARTER SCHOOL</t>
  </si>
  <si>
    <t>120156007479</t>
  </si>
  <si>
    <t>ALFRED ADLER ELEMENTARY SCHOOL</t>
  </si>
  <si>
    <t>120156007482</t>
  </si>
  <si>
    <t>07482</t>
  </si>
  <si>
    <t>NEW START HIGH SCHOOL</t>
  </si>
  <si>
    <t>120156007691</t>
  </si>
  <si>
    <t>07691</t>
  </si>
  <si>
    <t>LIFE FORCE ARTS AND TECHNOLOGY ACADEMY</t>
  </si>
  <si>
    <t>120156007701</t>
  </si>
  <si>
    <t>07701</t>
  </si>
  <si>
    <t>MAVERICKS IN EDUCATION</t>
  </si>
  <si>
    <t>120156007765</t>
  </si>
  <si>
    <t>07765</t>
  </si>
  <si>
    <t>IMAGINE MIDDLE SCHOOL</t>
  </si>
  <si>
    <t>120156007910</t>
  </si>
  <si>
    <t>07910</t>
  </si>
  <si>
    <t>PLATO ACADEMY SOUTH K-8 CHARTER SCHOOL</t>
  </si>
  <si>
    <t>120156007919</t>
  </si>
  <si>
    <t>07919</t>
  </si>
  <si>
    <t>PLATO ACADEMY NORTH K-8 CHARTER SCHOOL</t>
  </si>
  <si>
    <t>120156007926</t>
  </si>
  <si>
    <t>07926</t>
  </si>
  <si>
    <t>MAVERICKS IN EDUCATION SOUTH</t>
  </si>
  <si>
    <t>120156099002</t>
  </si>
  <si>
    <t>PINELLAS PRIMARY ACADEMY</t>
  </si>
  <si>
    <t>120156099003</t>
  </si>
  <si>
    <t>NEWPOINT CHARTER SCHOOL</t>
  </si>
  <si>
    <t>120156099004</t>
  </si>
  <si>
    <t>PLATO SEMINOLE</t>
  </si>
  <si>
    <t>120159001774</t>
  </si>
  <si>
    <t>1201590</t>
  </si>
  <si>
    <t>POLK</t>
  </si>
  <si>
    <t>01774</t>
  </si>
  <si>
    <t>POLK AVENUE ELEMENTARY SCHOOL</t>
  </si>
  <si>
    <t>120159001775</t>
  </si>
  <si>
    <t>01775</t>
  </si>
  <si>
    <t>HILLCREST ELEMENTARY SCHOOL</t>
  </si>
  <si>
    <t>120159001778</t>
  </si>
  <si>
    <t>JANIE HOWARD WILSON SCHOOL</t>
  </si>
  <si>
    <t>120159001779</t>
  </si>
  <si>
    <t>01779</t>
  </si>
  <si>
    <t>DALE R FAIR BABSON PARK ELEM.</t>
  </si>
  <si>
    <t>120159001785</t>
  </si>
  <si>
    <t>MCKEEL ACADEMY OF TECHNOLOGY</t>
  </si>
  <si>
    <t>120159001790</t>
  </si>
  <si>
    <t>01790</t>
  </si>
  <si>
    <t>LAKE WALES SENIOR HIGH SCHOOL</t>
  </si>
  <si>
    <t>120159003112</t>
  </si>
  <si>
    <t>03112</t>
  </si>
  <si>
    <t>DISCOVERY ACADEMY OF LAKE ALFRED</t>
  </si>
  <si>
    <t>120159003259</t>
  </si>
  <si>
    <t>03259</t>
  </si>
  <si>
    <t>ACHIEVEMENT ACADEMY</t>
  </si>
  <si>
    <t>120159003788</t>
  </si>
  <si>
    <t>03788</t>
  </si>
  <si>
    <t>HARTRIDGE ACADEMY</t>
  </si>
  <si>
    <t>120159003925</t>
  </si>
  <si>
    <t>03925</t>
  </si>
  <si>
    <t>COMPASS MIDDLE CHARTER SCHOOL</t>
  </si>
  <si>
    <t>120159004137</t>
  </si>
  <si>
    <t>04137</t>
  </si>
  <si>
    <t>MCKEEL ELEMENTARY ACADEMY</t>
  </si>
  <si>
    <t>120159004178</t>
  </si>
  <si>
    <t>04178</t>
  </si>
  <si>
    <t>LAKELAND MONTESSORI SCHOOL HOUSE</t>
  </si>
  <si>
    <t>120159004186</t>
  </si>
  <si>
    <t>04186</t>
  </si>
  <si>
    <t>POLK STATE COLLEGE COLLEGIATE HIGH SCHOOL</t>
  </si>
  <si>
    <t>120159004188</t>
  </si>
  <si>
    <t>04188</t>
  </si>
  <si>
    <t>BERKLEY ACCELERATED MIDDLE SCHOOL</t>
  </si>
  <si>
    <t>120159004437</t>
  </si>
  <si>
    <t>04437</t>
  </si>
  <si>
    <t>RIDGEVIEW GLOBAL STUDIES ACAD.</t>
  </si>
  <si>
    <t>120159004441</t>
  </si>
  <si>
    <t>04441</t>
  </si>
  <si>
    <t>BERKLEY ELEMENTARY SCHOOL</t>
  </si>
  <si>
    <t>120159004442</t>
  </si>
  <si>
    <t>04442</t>
  </si>
  <si>
    <t>A.C.E. CHARTER SCHOOL</t>
  </si>
  <si>
    <t>120159005341</t>
  </si>
  <si>
    <t>05341</t>
  </si>
  <si>
    <t>SOUTH MCKEEL ACADEMY</t>
  </si>
  <si>
    <t>120159005349</t>
  </si>
  <si>
    <t>05349</t>
  </si>
  <si>
    <t>CHAIN OF LAKES COLLEGIATE HIGH</t>
  </si>
  <si>
    <t>120159005350</t>
  </si>
  <si>
    <t>05350</t>
  </si>
  <si>
    <t>OUR CHILDREN'S ACADEMY</t>
  </si>
  <si>
    <t>120159006968</t>
  </si>
  <si>
    <t>06968</t>
  </si>
  <si>
    <t>BOK ACADEMY</t>
  </si>
  <si>
    <t>120159007728</t>
  </si>
  <si>
    <t>07728</t>
  </si>
  <si>
    <t>LAKELAND MONTESSORI MIDDLE SCHOOL</t>
  </si>
  <si>
    <t>120159007899</t>
  </si>
  <si>
    <t>07899</t>
  </si>
  <si>
    <t>NEW BEGINNINGS HIGH SCHOOL</t>
  </si>
  <si>
    <t>120159007906</t>
  </si>
  <si>
    <t>07906</t>
  </si>
  <si>
    <t>POLK PRE-COLLEGIATE ACADEMY</t>
  </si>
  <si>
    <t>120162004139</t>
  </si>
  <si>
    <t>1201620</t>
  </si>
  <si>
    <t>PUTNAM</t>
  </si>
  <si>
    <t>04139</t>
  </si>
  <si>
    <t>THE CHILDREN'S READING CENTER</t>
  </si>
  <si>
    <t>120165003505</t>
  </si>
  <si>
    <t>1201650</t>
  </si>
  <si>
    <t>SANTA ROSA</t>
  </si>
  <si>
    <t>03505</t>
  </si>
  <si>
    <t>LEARNING ACADEMY OF SANTA ROSA</t>
  </si>
  <si>
    <t>120165007740</t>
  </si>
  <si>
    <t>07740</t>
  </si>
  <si>
    <t>CAPSTONE ACADEMY MILTON CHARTER SCHOOL</t>
  </si>
  <si>
    <t>120168003265</t>
  </si>
  <si>
    <t>1201680</t>
  </si>
  <si>
    <t>SARASOTA</t>
  </si>
  <si>
    <t>03265</t>
  </si>
  <si>
    <t>SARASOTA SCHL OF ARTS/SCIENCES</t>
  </si>
  <si>
    <t>120168003508</t>
  </si>
  <si>
    <t>03508</t>
  </si>
  <si>
    <t>SUNCOAST SCHOOL FOR INN.STUD.</t>
  </si>
  <si>
    <t>120168003799</t>
  </si>
  <si>
    <t>03799</t>
  </si>
  <si>
    <t>ISLAND VILLAGE MONTESSORI SCHL</t>
  </si>
  <si>
    <t>120168003933</t>
  </si>
  <si>
    <t>03933</t>
  </si>
  <si>
    <t>SARASOTA MILITARY ACADEMY</t>
  </si>
  <si>
    <t>120168004199</t>
  </si>
  <si>
    <t>04199</t>
  </si>
  <si>
    <t>SARASOTA SUNCOAST ACADEMY</t>
  </si>
  <si>
    <t>120168004203</t>
  </si>
  <si>
    <t>04203</t>
  </si>
  <si>
    <t>STUDENT LEADERSHIP ACADEMY</t>
  </si>
  <si>
    <t>120168007469</t>
  </si>
  <si>
    <t>07469</t>
  </si>
  <si>
    <t>IMAGINE SCHOOL AT NORTH PORT</t>
  </si>
  <si>
    <t>120168007717</t>
  </si>
  <si>
    <t>07717</t>
  </si>
  <si>
    <t>IMAGINE SCHOOL AT PALMER RANCH</t>
  </si>
  <si>
    <t>120168099001</t>
  </si>
  <si>
    <t>SKY ACADEMY</t>
  </si>
  <si>
    <t>120171003802</t>
  </si>
  <si>
    <t>1201710</t>
  </si>
  <si>
    <t>SEMINOLE</t>
  </si>
  <si>
    <t>03802</t>
  </si>
  <si>
    <t>UCP SEMINOLE CHILD DEVELOPMENT</t>
  </si>
  <si>
    <t>120171003803</t>
  </si>
  <si>
    <t>03803</t>
  </si>
  <si>
    <t>CHOICES IN LEARNING CHARTER</t>
  </si>
  <si>
    <t>120174003792</t>
  </si>
  <si>
    <t>1201740</t>
  </si>
  <si>
    <t>ST. JOHNS</t>
  </si>
  <si>
    <t>03792</t>
  </si>
  <si>
    <t>THERAPEUTIC LEARNING CENTER</t>
  </si>
  <si>
    <t>120174007189</t>
  </si>
  <si>
    <t>07189</t>
  </si>
  <si>
    <t>ACADEMY FOR BUSINESS AND LEADERSHIP EDUCATI</t>
  </si>
  <si>
    <t>120174007833</t>
  </si>
  <si>
    <t>07833</t>
  </si>
  <si>
    <t>ST. JOHNS COMMUNITY CAMPUS</t>
  </si>
  <si>
    <t>120177007574</t>
  </si>
  <si>
    <t>1201770</t>
  </si>
  <si>
    <t>ST. LUCIE</t>
  </si>
  <si>
    <t>07574</t>
  </si>
  <si>
    <t>NAU CHARTER SCHOOL</t>
  </si>
  <si>
    <t>120177007685</t>
  </si>
  <si>
    <t>07685</t>
  </si>
  <si>
    <t>RENAISSANCE CHARTER SCHOOL OF ST. LUCIE</t>
  </si>
  <si>
    <t>120180004452</t>
  </si>
  <si>
    <t>1201800</t>
  </si>
  <si>
    <t>SUMTER</t>
  </si>
  <si>
    <t>04452</t>
  </si>
  <si>
    <t>VILLAGES CHARTER SCHOOL</t>
  </si>
  <si>
    <t>120192003515</t>
  </si>
  <si>
    <t>1201920</t>
  </si>
  <si>
    <t>VOLUSIA</t>
  </si>
  <si>
    <t>03515</t>
  </si>
  <si>
    <t>THE READING EDGE ACADEMY</t>
  </si>
  <si>
    <t>120192003939</t>
  </si>
  <si>
    <t>THE CHILES ACADEMY</t>
  </si>
  <si>
    <t>120192003988</t>
  </si>
  <si>
    <t>03988</t>
  </si>
  <si>
    <t>EASTER SEALS CHILD DEVELOP, DB</t>
  </si>
  <si>
    <t>120192005749</t>
  </si>
  <si>
    <t>05749</t>
  </si>
  <si>
    <t>120192007483</t>
  </si>
  <si>
    <t>07483</t>
  </si>
  <si>
    <t>BOSTON AVENUE CHARTER SCHOOL</t>
  </si>
  <si>
    <t>120192007795</t>
  </si>
  <si>
    <t>07795</t>
  </si>
  <si>
    <t>IVY HAWN CHARTER SCHOOL OF THE ARTS</t>
  </si>
  <si>
    <t>120192099001</t>
  </si>
  <si>
    <t>BURNS SCIENCE AND TECHNOLOGY CHARTER SCHOOL</t>
  </si>
  <si>
    <t>120192099002</t>
  </si>
  <si>
    <t>READING STAR ACADEMY OF EXCELLENCE</t>
  </si>
  <si>
    <t>120192099003</t>
  </si>
  <si>
    <t>SAMSULA ACADEMY</t>
  </si>
  <si>
    <t>120195003673</t>
  </si>
  <si>
    <t>1201950</t>
  </si>
  <si>
    <t>WAKULLA</t>
  </si>
  <si>
    <t>03673</t>
  </si>
  <si>
    <t>WAKULLA COAST CHARTER SCHOOL OF ARTS SCIENC</t>
  </si>
  <si>
    <t>120198003138</t>
  </si>
  <si>
    <t>1201980</t>
  </si>
  <si>
    <t>WALTON</t>
  </si>
  <si>
    <t>03138</t>
  </si>
  <si>
    <t>SEASIDE NEIGHBORHOOD SCHOOL</t>
  </si>
  <si>
    <t>120198004458</t>
  </si>
  <si>
    <t>04458</t>
  </si>
  <si>
    <t>WALTON ACADEMY, INC.</t>
  </si>
  <si>
    <t>120198099001</t>
  </si>
  <si>
    <t>CHAUTAUQUA LEARN &amp; SERVE AT THE ARC WALTON</t>
  </si>
  <si>
    <t>120201207467</t>
  </si>
  <si>
    <t>1202012</t>
  </si>
  <si>
    <t>FAU LAB SCH</t>
  </si>
  <si>
    <t>07467</t>
  </si>
  <si>
    <t>FAU/SLCSD PALM POINTE RESEARCH SCHOOL</t>
  </si>
  <si>
    <t>120201303021</t>
  </si>
  <si>
    <t>1202013</t>
  </si>
  <si>
    <t>FSU LAB SCH</t>
  </si>
  <si>
    <t>FLORIDA STATE UNIVERSITY SCHOOL</t>
  </si>
  <si>
    <t>120201304147</t>
  </si>
  <si>
    <t>04147</t>
  </si>
  <si>
    <t>THE PEMBROKE PINES FLORIDA</t>
  </si>
  <si>
    <t>130000502626</t>
  </si>
  <si>
    <t>1300005</t>
  </si>
  <si>
    <t>COMMISSION CHARTER SCHOOLS- CCAT SCHOOL</t>
  </si>
  <si>
    <t>02626</t>
  </si>
  <si>
    <t>CCAT SCHOOL</t>
  </si>
  <si>
    <t>130012002453</t>
  </si>
  <si>
    <t>1300120</t>
  </si>
  <si>
    <t>ATLANTA PUBLIC SCHOOLS</t>
  </si>
  <si>
    <t>02453</t>
  </si>
  <si>
    <t>CHARLES R. DREW CHARTER SCHOOL</t>
  </si>
  <si>
    <t>130012002614</t>
  </si>
  <si>
    <t>02614</t>
  </si>
  <si>
    <t>UNIVERSITY COMMUNITY ACADEMY</t>
  </si>
  <si>
    <t>130012002615</t>
  </si>
  <si>
    <t>02615</t>
  </si>
  <si>
    <t>NEIGHBORHOOD CHARTER SCHOOL</t>
  </si>
  <si>
    <t>130012003031</t>
  </si>
  <si>
    <t>KIPP WEST ATLANTA YOUNG SCHOLARS ACADEMY</t>
  </si>
  <si>
    <t>130012003469</t>
  </si>
  <si>
    <t>03469</t>
  </si>
  <si>
    <t>TECH HIGH SCHOOL</t>
  </si>
  <si>
    <t>130012003541</t>
  </si>
  <si>
    <t>ATLANTA CHARTER MIDDLE SCHOOL</t>
  </si>
  <si>
    <t>130012003589</t>
  </si>
  <si>
    <t>IMAGINE WESLEY INTERNATIONAL ACADEMY CHARTER FACIL</t>
  </si>
  <si>
    <t>130012003660</t>
  </si>
  <si>
    <t>03660</t>
  </si>
  <si>
    <t>HILLSIDE CONANT SCHOOL</t>
  </si>
  <si>
    <t>130012003823</t>
  </si>
  <si>
    <t>KIPP STRIVE ACADEMY</t>
  </si>
  <si>
    <t>130012003843</t>
  </si>
  <si>
    <t>03843</t>
  </si>
  <si>
    <t>ATLANTA PREPARATORY ACADEMY</t>
  </si>
  <si>
    <t>130012003973</t>
  </si>
  <si>
    <t>INTOWN CHARTER ACADEMY</t>
  </si>
  <si>
    <t>130012003992</t>
  </si>
  <si>
    <t>03992</t>
  </si>
  <si>
    <t>KIPP VISION</t>
  </si>
  <si>
    <t>130012004012</t>
  </si>
  <si>
    <t>KINDEZI</t>
  </si>
  <si>
    <t>130012099997</t>
  </si>
  <si>
    <t>KIPP ATLANTA COLLEGIATE</t>
  </si>
  <si>
    <t>130021403723</t>
  </si>
  <si>
    <t>1300214</t>
  </si>
  <si>
    <t>STATE CHARTER SCHOOLS- MOUNTAIN EDUCATION CENTER SCHOOL</t>
  </si>
  <si>
    <t>03723</t>
  </si>
  <si>
    <t>MOUNTAIN EDUCATION CENTER SCHOOL</t>
  </si>
  <si>
    <t>130021603794</t>
  </si>
  <si>
    <t>1300216</t>
  </si>
  <si>
    <t>SCHOOLS- SCHOLARS ACADEMY CHARTER SCHOOL</t>
  </si>
  <si>
    <t>03794</t>
  </si>
  <si>
    <t>SCHOLARS ACADEMY CHARTER SCHOOL</t>
  </si>
  <si>
    <t>130021703961</t>
  </si>
  <si>
    <t>1300217</t>
  </si>
  <si>
    <t>COMMISSION CHARTER-FULTON LEADERSHIP ACADEMY</t>
  </si>
  <si>
    <t>03961</t>
  </si>
  <si>
    <t>FULTON LEADERSHIP ACADEMY</t>
  </si>
  <si>
    <t>130021803964</t>
  </si>
  <si>
    <t>1300218</t>
  </si>
  <si>
    <t>COMMISSION CHARTER SCHOOLS- PATAULA CHARTER ACADEMY</t>
  </si>
  <si>
    <t>03964</t>
  </si>
  <si>
    <t>PATAULA CHARTER ACADEMY</t>
  </si>
  <si>
    <t>130022104021</t>
  </si>
  <si>
    <t>1300221</t>
  </si>
  <si>
    <t>ATLANTA HEIGHTS CHARTER SCHOOL, INC</t>
  </si>
  <si>
    <t>04021</t>
  </si>
  <si>
    <t>ATLANTA HEIGHTS CHARTER SCHOOL, INC.</t>
  </si>
  <si>
    <t>130022204007</t>
  </si>
  <si>
    <t>1300222</t>
  </si>
  <si>
    <t>COMMISSION CHARTER SCHOOLS- COWETA CHARTER ACADEMY</t>
  </si>
  <si>
    <t>04007</t>
  </si>
  <si>
    <t>COWETA CHARTER ACADEMY</t>
  </si>
  <si>
    <t>130022604023</t>
  </si>
  <si>
    <t>1300226</t>
  </si>
  <si>
    <t>State Charter Schools- Ivy Prep Academy at Kirkwood for Girls</t>
  </si>
  <si>
    <t>04023</t>
  </si>
  <si>
    <t>Ivy Prep Academy at Kirkwood for Girls School</t>
  </si>
  <si>
    <t>130022904027</t>
  </si>
  <si>
    <t>1300229</t>
  </si>
  <si>
    <t>State Charter Schools- Ivy Preparatory Young Men's Leadership</t>
  </si>
  <si>
    <t>04027</t>
  </si>
  <si>
    <t>Ivy Preparatory Young Men's Leadership Academy</t>
  </si>
  <si>
    <t>130029000134</t>
  </si>
  <si>
    <t>1300290</t>
  </si>
  <si>
    <t>BARROW COUNTY</t>
  </si>
  <si>
    <t>00134</t>
  </si>
  <si>
    <t>BRAMLETT ELEMENTARY SCHOOL</t>
  </si>
  <si>
    <t>130029000171</t>
  </si>
  <si>
    <t>00171</t>
  </si>
  <si>
    <t>STATHAM ELEMENTARY SCHOOL</t>
  </si>
  <si>
    <t>130029000172</t>
  </si>
  <si>
    <t>HOLSENBECK ELEMENTARY SCHOOL</t>
  </si>
  <si>
    <t>130029000173</t>
  </si>
  <si>
    <t>00173</t>
  </si>
  <si>
    <t>WINDER-BARROW HIGH SCHOOL</t>
  </si>
  <si>
    <t>130029000174</t>
  </si>
  <si>
    <t>00174</t>
  </si>
  <si>
    <t>COUNTY LINE ELEMENTARY SCHOOL</t>
  </si>
  <si>
    <t>130029000175</t>
  </si>
  <si>
    <t>00175</t>
  </si>
  <si>
    <t>WINDER-BARROW MIDDLE SCHOOL</t>
  </si>
  <si>
    <t>130029000176</t>
  </si>
  <si>
    <t>00176</t>
  </si>
  <si>
    <t>BETHLEHEM ELEMENTARY SCHOOL</t>
  </si>
  <si>
    <t>130029000178</t>
  </si>
  <si>
    <t>AUBURN ELEMENTARY SCHOOL</t>
  </si>
  <si>
    <t>130029001913</t>
  </si>
  <si>
    <t>WESTSIDE MIDDLE SCHOOL</t>
  </si>
  <si>
    <t>130029002016</t>
  </si>
  <si>
    <t>KENNEDY ELEMENTARY SCHOOL</t>
  </si>
  <si>
    <t>130029002017</t>
  </si>
  <si>
    <t>RUSSELL MIDDLE SCHOOL</t>
  </si>
  <si>
    <t>130029002293</t>
  </si>
  <si>
    <t>02293</t>
  </si>
  <si>
    <t>YARGO ELEMENTARY SCHOOL</t>
  </si>
  <si>
    <t>130029002350</t>
  </si>
  <si>
    <t>02350</t>
  </si>
  <si>
    <t>APALACHEE HIGH SCHOOL</t>
  </si>
  <si>
    <t>130029003285</t>
  </si>
  <si>
    <t>HAYMON-MORRIS MIDDLE SCHOOL</t>
  </si>
  <si>
    <t>130029099998</t>
  </si>
  <si>
    <t>ALTERNATIVE SCHOOL</t>
  </si>
  <si>
    <t>130029099999</t>
  </si>
  <si>
    <t>COLLEGE AND CAREER PREPARATORY ACADEMY</t>
  </si>
  <si>
    <t>130039003523</t>
  </si>
  <si>
    <t>1300390</t>
  </si>
  <si>
    <t>BERRIEN COUNTY</t>
  </si>
  <si>
    <t>03523</t>
  </si>
  <si>
    <t>BERRIEN ACADEMY PERFORMANCE LEARNING CENTER</t>
  </si>
  <si>
    <t>130102002303</t>
  </si>
  <si>
    <t>1301020</t>
  </si>
  <si>
    <t>CHATHAM COUNTY</t>
  </si>
  <si>
    <t>OGLETHORPE CHARTER SCHOOL</t>
  </si>
  <si>
    <t>130102003772</t>
  </si>
  <si>
    <t>COASTAL EMPIRE MONTESSORI CHARTER SCHOOL</t>
  </si>
  <si>
    <t>130117003905</t>
  </si>
  <si>
    <t>1301170</t>
  </si>
  <si>
    <t>CLARKE COUNTY</t>
  </si>
  <si>
    <t>JUDIA JACKSON HARRIS ELEMENTARY</t>
  </si>
  <si>
    <t>130123003687</t>
  </si>
  <si>
    <t>1301230</t>
  </si>
  <si>
    <t>CLAYTON COUNTY</t>
  </si>
  <si>
    <t>UNIDOS DUAL LANGUAGE CHARTER SCHOOL</t>
  </si>
  <si>
    <t>130123003896</t>
  </si>
  <si>
    <t>03896</t>
  </si>
  <si>
    <t>ELITE SCHOLARS ACADEMY SCHOOL</t>
  </si>
  <si>
    <t>130129000513</t>
  </si>
  <si>
    <t>1301290</t>
  </si>
  <si>
    <t>COBB COUNTY</t>
  </si>
  <si>
    <t>WALTON HIGH SCHOOL</t>
  </si>
  <si>
    <t>130129000548</t>
  </si>
  <si>
    <t>00548</t>
  </si>
  <si>
    <t>SEDALIA PARK ELEMENTARY SCHOOL</t>
  </si>
  <si>
    <t>130129002842</t>
  </si>
  <si>
    <t>KENNESAW CHARTER SCHOOL</t>
  </si>
  <si>
    <t>130129003580</t>
  </si>
  <si>
    <t>03580</t>
  </si>
  <si>
    <t>IMAGINE INTERNATIONAL ACADEMY OF SMYRNA</t>
  </si>
  <si>
    <t>130129003584</t>
  </si>
  <si>
    <t>03584</t>
  </si>
  <si>
    <t>IMAGINE INTERNATIONAL ACADEMY OF MABLETON</t>
  </si>
  <si>
    <t>130129003679</t>
  </si>
  <si>
    <t>03679</t>
  </si>
  <si>
    <t>DEVEREUX ACKERMAN ACADEMY</t>
  </si>
  <si>
    <t>130150003756</t>
  </si>
  <si>
    <t>1301500</t>
  </si>
  <si>
    <t>COWETA COUNTY</t>
  </si>
  <si>
    <t>03756</t>
  </si>
  <si>
    <t>Central Education Center</t>
  </si>
  <si>
    <t>130174000684</t>
  </si>
  <si>
    <t>1301740</t>
  </si>
  <si>
    <t>DEKALB COUNTY SCHOOL DISTRICT</t>
  </si>
  <si>
    <t>00684</t>
  </si>
  <si>
    <t>KINGSLEY ELEMENTARY SCHOOL</t>
  </si>
  <si>
    <t>130174000692</t>
  </si>
  <si>
    <t>00692</t>
  </si>
  <si>
    <t>CHAMBLEE CHARTER HIGH SCHOOL</t>
  </si>
  <si>
    <t>130174000724</t>
  </si>
  <si>
    <t>00724</t>
  </si>
  <si>
    <t>CHESNUT ELEMENTARY SCHOOL</t>
  </si>
  <si>
    <t>130174002538</t>
  </si>
  <si>
    <t>02538</t>
  </si>
  <si>
    <t>INTERNATIONAL COMMUNITY SCHOOL</t>
  </si>
  <si>
    <t>130174003333</t>
  </si>
  <si>
    <t>03333</t>
  </si>
  <si>
    <t>PEACHTREE CHARTER MIDDLE SCHOOL</t>
  </si>
  <si>
    <t>130174003339</t>
  </si>
  <si>
    <t>DEKALB PATH ACADEMY CHARTER SCHOOL</t>
  </si>
  <si>
    <t>130174003532</t>
  </si>
  <si>
    <t>GATEWAY TO COLLEGE ACADEMY</t>
  </si>
  <si>
    <t>130174003872</t>
  </si>
  <si>
    <t>03872</t>
  </si>
  <si>
    <t>DESTINY ACHIEVERS ACADEMY</t>
  </si>
  <si>
    <t>130174003955</t>
  </si>
  <si>
    <t>DEKALB ACADEMY OF TECHNOLOGY AND THE ENVIRONMENT C</t>
  </si>
  <si>
    <t>130174003987</t>
  </si>
  <si>
    <t>03987</t>
  </si>
  <si>
    <t>MUSEUM SCHOOL OF AVONDALE ESTATES</t>
  </si>
  <si>
    <t>130174004006</t>
  </si>
  <si>
    <t>04006</t>
  </si>
  <si>
    <t>LEADERSHIP PREPARATORY ACADEMY</t>
  </si>
  <si>
    <t>130186003670</t>
  </si>
  <si>
    <t>1301860</t>
  </si>
  <si>
    <t>DOUGLAS COUNTY</t>
  </si>
  <si>
    <t>03670</t>
  </si>
  <si>
    <t>BRIGHTEN ACADEMY</t>
  </si>
  <si>
    <t>130222003840</t>
  </si>
  <si>
    <t>1302220</t>
  </si>
  <si>
    <t>FORSYTH COUNTY</t>
  </si>
  <si>
    <t>03840</t>
  </si>
  <si>
    <t>FORSYTH ACADEMY</t>
  </si>
  <si>
    <t>130228000987</t>
  </si>
  <si>
    <t>1302280</t>
  </si>
  <si>
    <t>FULTON COUNTY</t>
  </si>
  <si>
    <t>00987</t>
  </si>
  <si>
    <t>RIVERWOOD INTERNATIONAL CHARTER SCHOOL</t>
  </si>
  <si>
    <t>130228001024</t>
  </si>
  <si>
    <t>01024</t>
  </si>
  <si>
    <t>NORTH SPRINGS HIGH SCHOOL</t>
  </si>
  <si>
    <t>130228002885</t>
  </si>
  <si>
    <t>KIPP SOUTH FULTON ACADEMY SCHOOL</t>
  </si>
  <si>
    <t>130228003635</t>
  </si>
  <si>
    <t>03635</t>
  </si>
  <si>
    <t>FULTON SCIENCE ACADEMY HIGH SCHOOL</t>
  </si>
  <si>
    <t>130228099988</t>
  </si>
  <si>
    <t>HAPEVILLE CAREER ACADEMY</t>
  </si>
  <si>
    <t>130231000037</t>
  </si>
  <si>
    <t>1302310</t>
  </si>
  <si>
    <t>GAINESVILLE CITY</t>
  </si>
  <si>
    <t>CENTENNIAL ARTS ACADEMY</t>
  </si>
  <si>
    <t>130231001044</t>
  </si>
  <si>
    <t>01044</t>
  </si>
  <si>
    <t>ENOTA MULTIPLE INTELLIGENCES ACADEMY</t>
  </si>
  <si>
    <t>130231001046</t>
  </si>
  <si>
    <t>01046</t>
  </si>
  <si>
    <t>FAIR STREET INTERNATIONAL BACCALAUREATE WORLD SCHO</t>
  </si>
  <si>
    <t>130231001048</t>
  </si>
  <si>
    <t>01048</t>
  </si>
  <si>
    <t>GAINESVILLE HIGH SCHOOL</t>
  </si>
  <si>
    <t>130231003048</t>
  </si>
  <si>
    <t>NEW HOLLAND CORE KNOWLEDGE ACADEMY</t>
  </si>
  <si>
    <t>130231003049</t>
  </si>
  <si>
    <t>03049</t>
  </si>
  <si>
    <t>GAINESVILLE EXPLORATION ACADEMY</t>
  </si>
  <si>
    <t>130231003897</t>
  </si>
  <si>
    <t>03897</t>
  </si>
  <si>
    <t>GAINESVILLE MIDDLE SCHOOL</t>
  </si>
  <si>
    <t>130231003963</t>
  </si>
  <si>
    <t>03963</t>
  </si>
  <si>
    <t>WOOD'S MILL LEARNING ACADEMY</t>
  </si>
  <si>
    <t>130243001959</t>
  </si>
  <si>
    <t>1302430</t>
  </si>
  <si>
    <t>GORDON COUNTY</t>
  </si>
  <si>
    <t>GORDON CENTRAL HIGH SCHOOL</t>
  </si>
  <si>
    <t>130243002174</t>
  </si>
  <si>
    <t>02174</t>
  </si>
  <si>
    <t>SONORAVILLE EAST MIDDLE SCHOOL</t>
  </si>
  <si>
    <t>130243003374</t>
  </si>
  <si>
    <t>03374</t>
  </si>
  <si>
    <t>SONORAVILLE HIGH SCHOOL</t>
  </si>
  <si>
    <t>130252002281</t>
  </si>
  <si>
    <t>1302520</t>
  </si>
  <si>
    <t>SPALDING COUNTY</t>
  </si>
  <si>
    <t>02281</t>
  </si>
  <si>
    <t>FUTRAL ROAD ELEMENTARY SCHOOL</t>
  </si>
  <si>
    <t>130255003581</t>
  </si>
  <si>
    <t>1302550</t>
  </si>
  <si>
    <t>GWINNETT COUNTY PUBLIC SCHOOLS</t>
  </si>
  <si>
    <t>03581</t>
  </si>
  <si>
    <t>NEW LIFE ACADEMY OF EXCELLENCE</t>
  </si>
  <si>
    <t>130255003991</t>
  </si>
  <si>
    <t>03991</t>
  </si>
  <si>
    <t>NEW LIFE ACADEMY OF EXCELLENCE DULUTH</t>
  </si>
  <si>
    <t>130255099996</t>
  </si>
  <si>
    <t>IVY PREPARATORY ACADEMY</t>
  </si>
  <si>
    <t>130261000344</t>
  </si>
  <si>
    <t>1302610</t>
  </si>
  <si>
    <t>HALL COUNTY</t>
  </si>
  <si>
    <t>00344</t>
  </si>
  <si>
    <t>MOUNT VERNON ELEMENTARY SCHOOL</t>
  </si>
  <si>
    <t>130261001155</t>
  </si>
  <si>
    <t>01155</t>
  </si>
  <si>
    <t>WAUKA MOUNTAIN ELEMENTARY SCHOOL</t>
  </si>
  <si>
    <t>130261001157</t>
  </si>
  <si>
    <t>01157</t>
  </si>
  <si>
    <t>RIVERBEND ELEMENTARY SCHOOL</t>
  </si>
  <si>
    <t>130261001165</t>
  </si>
  <si>
    <t>01165</t>
  </si>
  <si>
    <t>MCEVER ELEMENTARY SCHOOL</t>
  </si>
  <si>
    <t>130261001171</t>
  </si>
  <si>
    <t>01171</t>
  </si>
  <si>
    <t>SARDIS ELEMENTARY SCHOOL</t>
  </si>
  <si>
    <t>130261001173</t>
  </si>
  <si>
    <t>01173</t>
  </si>
  <si>
    <t>CHESTNUT MOUNTAIN ELEMENTARY SCHOOL</t>
  </si>
  <si>
    <t>130261002327</t>
  </si>
  <si>
    <t>02327</t>
  </si>
  <si>
    <t>CHESTATEE MIDDLE SCHOOL</t>
  </si>
  <si>
    <t>130261002390</t>
  </si>
  <si>
    <t>02390</t>
  </si>
  <si>
    <t>MARTIN ELEMENTARY SCHOOL</t>
  </si>
  <si>
    <t>130261003403</t>
  </si>
  <si>
    <t>03403</t>
  </si>
  <si>
    <t>LANIER CAREER ACADEMY</t>
  </si>
  <si>
    <t>130261003805</t>
  </si>
  <si>
    <t>03805</t>
  </si>
  <si>
    <t>WORLD LANGUAGE ACADEMY</t>
  </si>
  <si>
    <t>130351000763</t>
  </si>
  <si>
    <t>1303510</t>
  </si>
  <si>
    <t>MARIETTA CITY</t>
  </si>
  <si>
    <t>00763</t>
  </si>
  <si>
    <t>DUNLEITH ELEMENTARY SCHOOL</t>
  </si>
  <si>
    <t>130351000767</t>
  </si>
  <si>
    <t>00767</t>
  </si>
  <si>
    <t>LOCKHEED ELEMENTARY SCHOOL</t>
  </si>
  <si>
    <t>130351001337</t>
  </si>
  <si>
    <t>01337</t>
  </si>
  <si>
    <t>PARK STREET ELEMENTARY SCHOOL</t>
  </si>
  <si>
    <t>130351001338</t>
  </si>
  <si>
    <t>01338</t>
  </si>
  <si>
    <t>BURRUSS ELEMENTARY SCHOOL</t>
  </si>
  <si>
    <t>130351001339</t>
  </si>
  <si>
    <t>01339</t>
  </si>
  <si>
    <t>MARIETTA MIDDLE SCHOOL</t>
  </si>
  <si>
    <t>130351001341</t>
  </si>
  <si>
    <t>01341</t>
  </si>
  <si>
    <t>WEST SIDE ELEMENTARY SCHOOL</t>
  </si>
  <si>
    <t>130351001342</t>
  </si>
  <si>
    <t>01342</t>
  </si>
  <si>
    <t>MARIETTA HIGH SCHOOL</t>
  </si>
  <si>
    <t>130351001345</t>
  </si>
  <si>
    <t>01345</t>
  </si>
  <si>
    <t>HICKORY HILLS ELEMENTARY SCHOOL</t>
  </si>
  <si>
    <t>130351002621</t>
  </si>
  <si>
    <t>02621</t>
  </si>
  <si>
    <t>MARIETTA 6TH GRADE SCHOOL</t>
  </si>
  <si>
    <t>130351002806</t>
  </si>
  <si>
    <t>02806</t>
  </si>
  <si>
    <t>WOODS-WILKINS ALTERNATIVE CENTER PLC</t>
  </si>
  <si>
    <t>130351003479</t>
  </si>
  <si>
    <t>03479</t>
  </si>
  <si>
    <t>SAWYER ROAD ELEMENTARY</t>
  </si>
  <si>
    <t>130351003480</t>
  </si>
  <si>
    <t>03480</t>
  </si>
  <si>
    <t>MARIETTA CENTER FOR ADVANCED ACADEMICS</t>
  </si>
  <si>
    <t>130351003664</t>
  </si>
  <si>
    <t>03664</t>
  </si>
  <si>
    <t>NELSON L. PRICE TREATMENT CENTER OF GBCH &amp; FM- INC</t>
  </si>
  <si>
    <t>130351003745</t>
  </si>
  <si>
    <t>03745</t>
  </si>
  <si>
    <t>OMBUDSMAN MARIETTA CENTER</t>
  </si>
  <si>
    <t>130369002416</t>
  </si>
  <si>
    <t>1303690</t>
  </si>
  <si>
    <t>MITCHELL COUNTY</t>
  </si>
  <si>
    <t>02416</t>
  </si>
  <si>
    <t>BACONTON COMMUNITY CHARTER SCHOOL</t>
  </si>
  <si>
    <t>130378001378</t>
  </si>
  <si>
    <t>1303780</t>
  </si>
  <si>
    <t>MORGAN COUNTY</t>
  </si>
  <si>
    <t>01378</t>
  </si>
  <si>
    <t>MORGAN COUNTY HIGH SCHOOL</t>
  </si>
  <si>
    <t>130378001379</t>
  </si>
  <si>
    <t>01379</t>
  </si>
  <si>
    <t>MORGAN COUNTY MIDDLE SCHOOL</t>
  </si>
  <si>
    <t>130378001380</t>
  </si>
  <si>
    <t>01380</t>
  </si>
  <si>
    <t>MORGAN COUNTY PRIMARY SCHOOL</t>
  </si>
  <si>
    <t>130378002141</t>
  </si>
  <si>
    <t>02141</t>
  </si>
  <si>
    <t>MORGAN COUNTY ELEMENTARY SCHOOL</t>
  </si>
  <si>
    <t>130378002752</t>
  </si>
  <si>
    <t>02752</t>
  </si>
  <si>
    <t>MORGAN COUNTY CROSSROADS</t>
  </si>
  <si>
    <t>130387001411</t>
  </si>
  <si>
    <t>1303870</t>
  </si>
  <si>
    <t>MUSCOGEE COUNTY</t>
  </si>
  <si>
    <t>01411</t>
  </si>
  <si>
    <t>CLUBVIEW ELEMENTARY SCHOOL</t>
  </si>
  <si>
    <t>130387001441</t>
  </si>
  <si>
    <t>01441</t>
  </si>
  <si>
    <t>WYNNTON ELEMENTARY SCHOOL</t>
  </si>
  <si>
    <t>130393003764</t>
  </si>
  <si>
    <t>1303930</t>
  </si>
  <si>
    <t>NEWTON COUNTY</t>
  </si>
  <si>
    <t>03764</t>
  </si>
  <si>
    <t>CHALLENGE CHARTER ACADEMY</t>
  </si>
  <si>
    <t>130426003867</t>
  </si>
  <si>
    <t>1304260</t>
  </si>
  <si>
    <t>PUTNAM COUNTY CHARTER SCHOOL SYSTEM</t>
  </si>
  <si>
    <t>03867</t>
  </si>
  <si>
    <t>PUTNAM COUNTY ELEMENTARY SCHOOL</t>
  </si>
  <si>
    <t>130426003878</t>
  </si>
  <si>
    <t>03878</t>
  </si>
  <si>
    <t>PUTNAM COUNTY MIDDLE SCHOOL</t>
  </si>
  <si>
    <t>130426003882</t>
  </si>
  <si>
    <t>03882</t>
  </si>
  <si>
    <t>PUTNAM COUNTY HIGH SCHOOL</t>
  </si>
  <si>
    <t>130426003919</t>
  </si>
  <si>
    <t>03919</t>
  </si>
  <si>
    <t>PUTNAM COUNTY PRIMARY SCHOOL</t>
  </si>
  <si>
    <t>130438001579</t>
  </si>
  <si>
    <t>1304380</t>
  </si>
  <si>
    <t>RICHMOND COUNTY</t>
  </si>
  <si>
    <t>01579</t>
  </si>
  <si>
    <t>MURPHEY MIDDLE CHARTER SCHOOL</t>
  </si>
  <si>
    <t>130438002512</t>
  </si>
  <si>
    <t>02512</t>
  </si>
  <si>
    <t>JENKINS-WHITE ELEMENTARY CHARTER SCHOOL</t>
  </si>
  <si>
    <t>130489002342</t>
  </si>
  <si>
    <t>1304890</t>
  </si>
  <si>
    <t>THOMAS COUNTY</t>
  </si>
  <si>
    <t>02342</t>
  </si>
  <si>
    <t>BISHOP HALL CHARTER SCHOOL</t>
  </si>
  <si>
    <t>130546001782</t>
  </si>
  <si>
    <t>1305460</t>
  </si>
  <si>
    <t>WARREN COUNTY</t>
  </si>
  <si>
    <t>01782</t>
  </si>
  <si>
    <t>WARREN COUNTY HIGH SCHOOL</t>
  </si>
  <si>
    <t>130546001783</t>
  </si>
  <si>
    <t>FREEMAN ELEMENTARY SCHOOL</t>
  </si>
  <si>
    <t>130546003462</t>
  </si>
  <si>
    <t>03462</t>
  </si>
  <si>
    <t>WARREN COUNTY MIDDLE SCHOOL</t>
  </si>
  <si>
    <t>130558099999</t>
  </si>
  <si>
    <t>1305580</t>
  </si>
  <si>
    <t>WEBSTER COUNTY</t>
  </si>
  <si>
    <t>WEBSTER COUNTY CHARTER HIGH SCHOOL</t>
  </si>
  <si>
    <t>130567001813</t>
  </si>
  <si>
    <t>1305670</t>
  </si>
  <si>
    <t>WHITE COUNTY</t>
  </si>
  <si>
    <t>01813</t>
  </si>
  <si>
    <t>WHITE COUNTY MIDDLE SCHOOL</t>
  </si>
  <si>
    <t>130567001870</t>
  </si>
  <si>
    <t>01870</t>
  </si>
  <si>
    <t>WHITE COUNTY HIGH SCHOOL</t>
  </si>
  <si>
    <t>130567002447</t>
  </si>
  <si>
    <t>02447</t>
  </si>
  <si>
    <t>WHITE CO. INTERMEDIATE</t>
  </si>
  <si>
    <t>130567002448</t>
  </si>
  <si>
    <t>02448</t>
  </si>
  <si>
    <t>JACK P NIX PRIMARY</t>
  </si>
  <si>
    <t>130567003018</t>
  </si>
  <si>
    <t>03018</t>
  </si>
  <si>
    <t>MOUNT YONAH ELEMENTARY SCHOOL</t>
  </si>
  <si>
    <t>130567003463</t>
  </si>
  <si>
    <t>03463</t>
  </si>
  <si>
    <t>WHITE COUNTY 9TH GRADE ACADEMY</t>
  </si>
  <si>
    <t>130567003803</t>
  </si>
  <si>
    <t>MOSSY CREEK ELEMETARY SCHOOL</t>
  </si>
  <si>
    <t>130570003464</t>
  </si>
  <si>
    <t>1305700</t>
  </si>
  <si>
    <t>WHITFIELD COUNTY</t>
  </si>
  <si>
    <t>03464</t>
  </si>
  <si>
    <t>WHITFIELD COUNTY CAREER ACADEMY</t>
  </si>
  <si>
    <t>150003000018</t>
  </si>
  <si>
    <t>HI</t>
  </si>
  <si>
    <t>1500030</t>
  </si>
  <si>
    <t>HAWAII DEPARTMENT OF EDUCATION</t>
  </si>
  <si>
    <t>00018</t>
  </si>
  <si>
    <t>LANIKAI ELEMENTARY - PCS</t>
  </si>
  <si>
    <t>150003000046</t>
  </si>
  <si>
    <t>00046</t>
  </si>
  <si>
    <t>LAUPAHOEHOE HIGH &amp; ELEMENTARY SCHOOL</t>
  </si>
  <si>
    <t>150003000066</t>
  </si>
  <si>
    <t>00066</t>
  </si>
  <si>
    <t>KUALAPUU ELEMENTARY - PCS</t>
  </si>
  <si>
    <t>150003000183</t>
  </si>
  <si>
    <t>00183</t>
  </si>
  <si>
    <t>WAIALAE ELEMENTARY - PCS</t>
  </si>
  <si>
    <t>150003000240</t>
  </si>
  <si>
    <t>KAMAILE ELEMENTARY SCHOOL</t>
  </si>
  <si>
    <t>150003000262</t>
  </si>
  <si>
    <t>CONNECTIONS - NEW CENTURY PCS</t>
  </si>
  <si>
    <t>150003000263</t>
  </si>
  <si>
    <t>00263</t>
  </si>
  <si>
    <t>KANU O KA AINA - NEW CENTURY PCS</t>
  </si>
  <si>
    <t>150003000264</t>
  </si>
  <si>
    <t>00264</t>
  </si>
  <si>
    <t>WATERS OF LIFE - NEW CENTURY PCS</t>
  </si>
  <si>
    <t>150003000265</t>
  </si>
  <si>
    <t>WEST HAWAII EXPLORATIONS ACADEMY - PCS</t>
  </si>
  <si>
    <t>150003000268</t>
  </si>
  <si>
    <t>WAIMEA MIDDLE - PCCS</t>
  </si>
  <si>
    <t>150003000269</t>
  </si>
  <si>
    <t>00269</t>
  </si>
  <si>
    <t>KULA AUPUNI NIIHAU A KAHELELANI ALOHA - NEW CENTUR</t>
  </si>
  <si>
    <t>150003000270</t>
  </si>
  <si>
    <t>00270</t>
  </si>
  <si>
    <t>HALAU KU MANA - A NEW CENTURY PCS</t>
  </si>
  <si>
    <t>150003000271</t>
  </si>
  <si>
    <t>00271</t>
  </si>
  <si>
    <t>VOYAGER - A PUBLIC CHARTER SCHOOL</t>
  </si>
  <si>
    <t>150003000272</t>
  </si>
  <si>
    <t>00272</t>
  </si>
  <si>
    <t>HALAU LOKAHI - A NEW CENTURY PUBLIC CHARTER SCHOOL</t>
  </si>
  <si>
    <t>150003000273</t>
  </si>
  <si>
    <t>EDUCATION LABORATORY - A HAWAII NEW CENTURY PCS</t>
  </si>
  <si>
    <t>150003000274</t>
  </si>
  <si>
    <t>MYRON B. THOMPSON ACADEMY - A NEW CENTURY PCS</t>
  </si>
  <si>
    <t>150003000275</t>
  </si>
  <si>
    <t>HAKIPUU LEARNING CENTER - A HAWAII PCS</t>
  </si>
  <si>
    <t>150003000276</t>
  </si>
  <si>
    <t>00276</t>
  </si>
  <si>
    <t>KE KULA O SAMUEL M KAMAKAU - A LABORATORY PCS</t>
  </si>
  <si>
    <t>150003000277</t>
  </si>
  <si>
    <t>INNOVATIONS - PCS</t>
  </si>
  <si>
    <t>150003000278</t>
  </si>
  <si>
    <t>KE ANA LAAHANA - PCS</t>
  </si>
  <si>
    <t>150003000279</t>
  </si>
  <si>
    <t>KIHEI PUBLIC CHARTER SCHOOL</t>
  </si>
  <si>
    <t>150003000280</t>
  </si>
  <si>
    <t>00280</t>
  </si>
  <si>
    <t>KE KULA NIIHAU O KEKAHA LEARNING CENTER - A LABORA</t>
  </si>
  <si>
    <t>150003000281</t>
  </si>
  <si>
    <t>00281</t>
  </si>
  <si>
    <t>VOLCANO SCHOOL OF ARTS &amp; SCIENCES - A COMMUNITY PC</t>
  </si>
  <si>
    <t>150003000282</t>
  </si>
  <si>
    <t>00282</t>
  </si>
  <si>
    <t>HAWAII ACADEMY OF ARTS &amp; SCIENCE PCS</t>
  </si>
  <si>
    <t>150003000283</t>
  </si>
  <si>
    <t>00283</t>
  </si>
  <si>
    <t>KA UMEKE KAEO - PCS</t>
  </si>
  <si>
    <t>150003000284</t>
  </si>
  <si>
    <t>00284</t>
  </si>
  <si>
    <t>KE KULA O NAWAHIOKALANIOPUU IKI - LABORATORY PCS</t>
  </si>
  <si>
    <t>150003000286</t>
  </si>
  <si>
    <t>00286</t>
  </si>
  <si>
    <t>KA WAIHONA O KA NAAUAO - NEW CENTURY PCS</t>
  </si>
  <si>
    <t>150003000288</t>
  </si>
  <si>
    <t>00288</t>
  </si>
  <si>
    <t>KUA O KA LA - PCS</t>
  </si>
  <si>
    <t>150003000289</t>
  </si>
  <si>
    <t>00289</t>
  </si>
  <si>
    <t>KANUIKAPONO LEARNING CENTER</t>
  </si>
  <si>
    <t>150003000293</t>
  </si>
  <si>
    <t>00293</t>
  </si>
  <si>
    <t>KONA PACIFIC - PCS</t>
  </si>
  <si>
    <t>150003000294</t>
  </si>
  <si>
    <t>00294</t>
  </si>
  <si>
    <t>KAWAIKINI NCPCS</t>
  </si>
  <si>
    <t>150003000295</t>
  </si>
  <si>
    <t>00295</t>
  </si>
  <si>
    <t>HAWAII TECHNOLOGY ACADEMY - PCS</t>
  </si>
  <si>
    <t>160000200772</t>
  </si>
  <si>
    <t>1600002</t>
  </si>
  <si>
    <t>LAKE PEND OREILLE DISTRICT</t>
  </si>
  <si>
    <t>00772</t>
  </si>
  <si>
    <t>SANDPOINT CHARTER SCHOOL</t>
  </si>
  <si>
    <t>160000300858</t>
  </si>
  <si>
    <t>1600003</t>
  </si>
  <si>
    <t>VICTORY CHARTER SCHOOL</t>
  </si>
  <si>
    <t>160000600863</t>
  </si>
  <si>
    <t>1600006</t>
  </si>
  <si>
    <t>ROLLING HILLS CHARTER SCHOOL</t>
  </si>
  <si>
    <t>00863</t>
  </si>
  <si>
    <t>ROLLING HILLS PUBLIC CHARTER</t>
  </si>
  <si>
    <t>160000700864</t>
  </si>
  <si>
    <t>1600007</t>
  </si>
  <si>
    <t>COMPASS CHARTER SCHOOL</t>
  </si>
  <si>
    <t>00864</t>
  </si>
  <si>
    <t>COMPASS PUBLIC CHARTER SCHOOL</t>
  </si>
  <si>
    <t>160001000846</t>
  </si>
  <si>
    <t>1600010</t>
  </si>
  <si>
    <t>WHITEPINE JT SCHOOL DISTRICT</t>
  </si>
  <si>
    <t>00846</t>
  </si>
  <si>
    <t>IDAHO DISTANCE EDUCATION ACAD</t>
  </si>
  <si>
    <t>160001200867</t>
  </si>
  <si>
    <t>1600012</t>
  </si>
  <si>
    <t>00867</t>
  </si>
  <si>
    <t>LIBERTY CHARTER SCHOOL</t>
  </si>
  <si>
    <t>160001300890</t>
  </si>
  <si>
    <t>1600013</t>
  </si>
  <si>
    <t>DAVINCI CHARTER SCHOOL</t>
  </si>
  <si>
    <t>00890</t>
  </si>
  <si>
    <t>160001400891</t>
  </si>
  <si>
    <t>1600014</t>
  </si>
  <si>
    <t>THE ACADEMY (ARC)</t>
  </si>
  <si>
    <t>00891</t>
  </si>
  <si>
    <t>THE ACADEMY AT ROOSEVELT CNTR</t>
  </si>
  <si>
    <t>160001500892</t>
  </si>
  <si>
    <t>1600015</t>
  </si>
  <si>
    <t>TAYLORS CROSSING CHARTER SCHOO</t>
  </si>
  <si>
    <t>00892</t>
  </si>
  <si>
    <t>160014000949</t>
  </si>
  <si>
    <t>1600140</t>
  </si>
  <si>
    <t>XAVIER CHARTER SCHOOL</t>
  </si>
  <si>
    <t>160014100942</t>
  </si>
  <si>
    <t>1600141</t>
  </si>
  <si>
    <t>VISION CHARTER SCHOOL</t>
  </si>
  <si>
    <t>00942</t>
  </si>
  <si>
    <t>160014200809</t>
  </si>
  <si>
    <t>1600142</t>
  </si>
  <si>
    <t>WHITE PINE CHARTER SCHOOL</t>
  </si>
  <si>
    <t>160014300968</t>
  </si>
  <si>
    <t>1600143</t>
  </si>
  <si>
    <t>NORTH VALLEY ACADEMY</t>
  </si>
  <si>
    <t>00968</t>
  </si>
  <si>
    <t>160014600997</t>
  </si>
  <si>
    <t>1600146</t>
  </si>
  <si>
    <t>WINGS CHARTER MIDDLE SCHOOL</t>
  </si>
  <si>
    <t>00997</t>
  </si>
  <si>
    <t>160014900992</t>
  </si>
  <si>
    <t>1600149</t>
  </si>
  <si>
    <t>KOOTENAI BRIDGE ACADEMY</t>
  </si>
  <si>
    <t>00992</t>
  </si>
  <si>
    <t>160015100994</t>
  </si>
  <si>
    <t>1600151</t>
  </si>
  <si>
    <t>PALOUSE PRAIRIE SCHOOL</t>
  </si>
  <si>
    <t>00994</t>
  </si>
  <si>
    <t>160015300796</t>
  </si>
  <si>
    <t>1600153</t>
  </si>
  <si>
    <t>BLACKFOOT CHARTER COMMUNITY</t>
  </si>
  <si>
    <t>00796</t>
  </si>
  <si>
    <t>160015401014</t>
  </si>
  <si>
    <t>1600154</t>
  </si>
  <si>
    <t>MONTICELLO MONTESSORI CHARTER SCHOOL</t>
  </si>
  <si>
    <t>MONTICELLO MONTESSORI CHARTER</t>
  </si>
  <si>
    <t>160015601007</t>
  </si>
  <si>
    <t>1600156</t>
  </si>
  <si>
    <t>SAGE INTERNATIONAL CHARTER</t>
  </si>
  <si>
    <t>01007</t>
  </si>
  <si>
    <t>160036000758</t>
  </si>
  <si>
    <t>1600360</t>
  </si>
  <si>
    <t>BOISE INDEPENDENT DISTRICT</t>
  </si>
  <si>
    <t>00758</t>
  </si>
  <si>
    <t>ANSER CHARTER SCHOOL</t>
  </si>
  <si>
    <t>160060000839</t>
  </si>
  <si>
    <t>1600600</t>
  </si>
  <si>
    <t>VALLIVUE SCHOOL DISTRICT</t>
  </si>
  <si>
    <t>00839</t>
  </si>
  <si>
    <t>THOMAS JEFFERSON CHARTER</t>
  </si>
  <si>
    <t>160102001009</t>
  </si>
  <si>
    <t>1601020</t>
  </si>
  <si>
    <t>EMMETT INDEPENDENT DIST</t>
  </si>
  <si>
    <t>01009</t>
  </si>
  <si>
    <t>PAYETTE RIVER TECHNICAL ACAD</t>
  </si>
  <si>
    <t>160210000759</t>
  </si>
  <si>
    <t>1602100</t>
  </si>
  <si>
    <t>MERIDIAN JOINT DISTRICT</t>
  </si>
  <si>
    <t>00759</t>
  </si>
  <si>
    <t>MERIDIAN TECHNICAL CHARTR HIGH</t>
  </si>
  <si>
    <t>160210000803</t>
  </si>
  <si>
    <t>00803</t>
  </si>
  <si>
    <t>NORTH STAR PUBLIC CHARTER SCHO</t>
  </si>
  <si>
    <t>160210000804</t>
  </si>
  <si>
    <t>MERIDIAN MEDICAL ARTS CHARTER</t>
  </si>
  <si>
    <t>160222000749</t>
  </si>
  <si>
    <t>1602220</t>
  </si>
  <si>
    <t>MOSCOW DISTRICT</t>
  </si>
  <si>
    <t>00749</t>
  </si>
  <si>
    <t>MOSCOW CHARTER SCHOOL</t>
  </si>
  <si>
    <t>160234000834</t>
  </si>
  <si>
    <t>1602340</t>
  </si>
  <si>
    <t>NAMPA SCHOOL DISTRICT</t>
  </si>
  <si>
    <t>IDAHO ARTS CHARTER SCHOOL</t>
  </si>
  <si>
    <t>160264000760</t>
  </si>
  <si>
    <t>1602640</t>
  </si>
  <si>
    <t>POCATELLO DISTRICT</t>
  </si>
  <si>
    <t>00760</t>
  </si>
  <si>
    <t>POCATELLO COMMUNITY CHARTER</t>
  </si>
  <si>
    <t>160285000847</t>
  </si>
  <si>
    <t>1602850</t>
  </si>
  <si>
    <t>SALMON DISTRICT</t>
  </si>
  <si>
    <t>00847</t>
  </si>
  <si>
    <t>UPPER CARMEN PUBLIC CHARTER</t>
  </si>
  <si>
    <t>170021803731</t>
  </si>
  <si>
    <t>1700218</t>
  </si>
  <si>
    <t>PRAIRIE CROSSING CHARTER SCHOOL</t>
  </si>
  <si>
    <t>03731</t>
  </si>
  <si>
    <t>170140006135</t>
  </si>
  <si>
    <t>1701400</t>
  </si>
  <si>
    <t>SOUTHLAND COLLEGE PREP</t>
  </si>
  <si>
    <t>06135</t>
  </si>
  <si>
    <t>170531006024</t>
  </si>
  <si>
    <t>1705310</t>
  </si>
  <si>
    <t>BEARDSTOWN CUSD 15</t>
  </si>
  <si>
    <t>06024</t>
  </si>
  <si>
    <t>BEARDSTOWN CHARTER SCH LEARN ACAD</t>
  </si>
  <si>
    <t>170855005954</t>
  </si>
  <si>
    <t>1708550</t>
  </si>
  <si>
    <t>CUSD 300</t>
  </si>
  <si>
    <t>05954</t>
  </si>
  <si>
    <t>CAMBRIDGE LAKE CHARTER SCHOOL</t>
  </si>
  <si>
    <t>170993003450</t>
  </si>
  <si>
    <t>PERSPECTIVES CHARTER HIGH SCHOOL</t>
  </si>
  <si>
    <t>170993003473</t>
  </si>
  <si>
    <t>03473</t>
  </si>
  <si>
    <t>YOUTH CONNECTIONS CHARTER HS</t>
  </si>
  <si>
    <t>170993003474</t>
  </si>
  <si>
    <t>03474</t>
  </si>
  <si>
    <t>NORTH LAWNDALE CHARTER HS</t>
  </si>
  <si>
    <t>170993003479</t>
  </si>
  <si>
    <t>NOBLE STREET CHARTER HIGH SCHOOL</t>
  </si>
  <si>
    <t>170993003505</t>
  </si>
  <si>
    <t>CHICAGO INTERNATIONAL CHARTER</t>
  </si>
  <si>
    <t>170993003539</t>
  </si>
  <si>
    <t>03539</t>
  </si>
  <si>
    <t>SHABAZZ INTERNATIONAL CHRTR SCHLS</t>
  </si>
  <si>
    <t>170993003542</t>
  </si>
  <si>
    <t>03542</t>
  </si>
  <si>
    <t>UNIV OF CHICAGO CHARTER SCHOOLS</t>
  </si>
  <si>
    <t>170993003555</t>
  </si>
  <si>
    <t>03555</t>
  </si>
  <si>
    <t>UNO NETWORK ELEM CHARTER SCHOOL</t>
  </si>
  <si>
    <t>170993003564</t>
  </si>
  <si>
    <t>03564</t>
  </si>
  <si>
    <t>LOCKE A ELEM CHARTER ACADEMY</t>
  </si>
  <si>
    <t>170993003981</t>
  </si>
  <si>
    <t>YOUNG WOMENS LEADERSHIP CHARTR HS</t>
  </si>
  <si>
    <t>170993004270</t>
  </si>
  <si>
    <t>04270</t>
  </si>
  <si>
    <t>LEARN ELEM CHARTER SCHOOL</t>
  </si>
  <si>
    <t>170993005051</t>
  </si>
  <si>
    <t>05051</t>
  </si>
  <si>
    <t>ACE TECHNICAL CHARTER HIGH SCHOOL</t>
  </si>
  <si>
    <t>170993005092</t>
  </si>
  <si>
    <t>05092</t>
  </si>
  <si>
    <t>CHICAGO MATH &amp; SCI ELEM CHARTER</t>
  </si>
  <si>
    <t>170993005102</t>
  </si>
  <si>
    <t>05102</t>
  </si>
  <si>
    <t>NAMASTE ELEM CHARTER SCHOOL</t>
  </si>
  <si>
    <t>170993005663</t>
  </si>
  <si>
    <t>05663</t>
  </si>
  <si>
    <t>ASPIRA CHARTER HIGH SCHOOL</t>
  </si>
  <si>
    <t>170993005682</t>
  </si>
  <si>
    <t>05682</t>
  </si>
  <si>
    <t>PASSAGES ELEM CHARTER SCHOOL</t>
  </si>
  <si>
    <t>170993005683</t>
  </si>
  <si>
    <t>KIPP ASCEND ELEM CHARTER SCHOOL</t>
  </si>
  <si>
    <t>170993005797</t>
  </si>
  <si>
    <t>05797</t>
  </si>
  <si>
    <t>ERIE ELEM CHARTER SCHOOL</t>
  </si>
  <si>
    <t>170993005798</t>
  </si>
  <si>
    <t>05798</t>
  </si>
  <si>
    <t>GALAPAGOS ELEM CHARTER SCHOOL</t>
  </si>
  <si>
    <t>170993005799</t>
  </si>
  <si>
    <t>05799</t>
  </si>
  <si>
    <t>LEGACY ELEM CHARTER SCHOOL</t>
  </si>
  <si>
    <t>170993005884</t>
  </si>
  <si>
    <t>05884</t>
  </si>
  <si>
    <t>URBAN PREP ACADEMY CHARTER HS</t>
  </si>
  <si>
    <t>170993005885</t>
  </si>
  <si>
    <t>05885</t>
  </si>
  <si>
    <t>PROVIDENCE-ENGLEWOOD ELEM CHARTER</t>
  </si>
  <si>
    <t>170993005889</t>
  </si>
  <si>
    <t>05889</t>
  </si>
  <si>
    <t>BRONZEVILLE LIGHTHOUSE ELEM CHRTR</t>
  </si>
  <si>
    <t>170993005896</t>
  </si>
  <si>
    <t>05896</t>
  </si>
  <si>
    <t>CATALYST ELEM CHARTER SCHOOL</t>
  </si>
  <si>
    <t>170993005919</t>
  </si>
  <si>
    <t>05919</t>
  </si>
  <si>
    <t>POLARIS ELEM CHARTER ACADEMY</t>
  </si>
  <si>
    <t>170993005978</t>
  </si>
  <si>
    <t>05978</t>
  </si>
  <si>
    <t>FORD POWER HOUSE CHARTER HS</t>
  </si>
  <si>
    <t>170993005986</t>
  </si>
  <si>
    <t>05986</t>
  </si>
  <si>
    <t>AMANDLA ELEM CHARTER SCHOOL</t>
  </si>
  <si>
    <t>170993006075</t>
  </si>
  <si>
    <t>06075</t>
  </si>
  <si>
    <t>CHICAGO TALENT DEVELOPMENT HS</t>
  </si>
  <si>
    <t>170993006088</t>
  </si>
  <si>
    <t>06088</t>
  </si>
  <si>
    <t>EPIC ACADEMY HIGH SCHOOL</t>
  </si>
  <si>
    <t>170993006094</t>
  </si>
  <si>
    <t>06094</t>
  </si>
  <si>
    <t>URBAN PREP ACAD - E GARFIELD HS</t>
  </si>
  <si>
    <t>170993006103</t>
  </si>
  <si>
    <t>06103</t>
  </si>
  <si>
    <t>IHSCA CHARTER HIGH SCHOOL</t>
  </si>
  <si>
    <t>170993006113</t>
  </si>
  <si>
    <t>06113</t>
  </si>
  <si>
    <t>PROLOGUE - JOHNSTON FINE ARTS HS</t>
  </si>
  <si>
    <t>170993006132</t>
  </si>
  <si>
    <t>06132</t>
  </si>
  <si>
    <t>URBAN PREP CHTR SOUTH SHORE HS</t>
  </si>
  <si>
    <t>170993006142</t>
  </si>
  <si>
    <t>06142</t>
  </si>
  <si>
    <t>ROWE ELEMENTARY</t>
  </si>
  <si>
    <t>171185004424</t>
  </si>
  <si>
    <t>1711850</t>
  </si>
  <si>
    <t>DECATUR SD 61</t>
  </si>
  <si>
    <t>04424</t>
  </si>
  <si>
    <t>ROBERTSON CHARTER SCHOOL</t>
  </si>
  <si>
    <t>171332003770</t>
  </si>
  <si>
    <t>1713320</t>
  </si>
  <si>
    <t>EAST ST LOUIS SD 189</t>
  </si>
  <si>
    <t>SIU CHARTER SCH OF EAST ST LOUIS</t>
  </si>
  <si>
    <t>171332004899</t>
  </si>
  <si>
    <t>04899</t>
  </si>
  <si>
    <t>TOMORROWS BUILDERS CHARTER SCHL</t>
  </si>
  <si>
    <t>171683001991</t>
  </si>
  <si>
    <t>1716830</t>
  </si>
  <si>
    <t>GLENBARD TWP HSD 87</t>
  </si>
  <si>
    <t>01991</t>
  </si>
  <si>
    <t>GLENBARD WEST HIGH SCHOOL</t>
  </si>
  <si>
    <t>172028099999</t>
  </si>
  <si>
    <t>1720280</t>
  </si>
  <si>
    <t>JACKSONVILLE SD 117</t>
  </si>
  <si>
    <t>8 POINTS CHARTER SCHOOL</t>
  </si>
  <si>
    <t>172862006010</t>
  </si>
  <si>
    <t>1728620</t>
  </si>
  <si>
    <t>MCLEAN COUNTY USD 5</t>
  </si>
  <si>
    <t>06010</t>
  </si>
  <si>
    <t>YBMC CHARTER SCH</t>
  </si>
  <si>
    <t>173123006112</t>
  </si>
  <si>
    <t>1731230</t>
  </si>
  <si>
    <t>PEORIA SD 150</t>
  </si>
  <si>
    <t>06112</t>
  </si>
  <si>
    <t>QUEST CHARTER SCHOOL ACADEMY</t>
  </si>
  <si>
    <t>173451006044</t>
  </si>
  <si>
    <t>1734510</t>
  </si>
  <si>
    <t>ROCKFORD SD 205</t>
  </si>
  <si>
    <t>06044</t>
  </si>
  <si>
    <t>GALAPAGOS CHARTER SCHOOL</t>
  </si>
  <si>
    <t>173451006077</t>
  </si>
  <si>
    <t>06077</t>
  </si>
  <si>
    <t>LEGACY ACAD OF EXCELLENCE CHARTER SCH</t>
  </si>
  <si>
    <t>173451006154</t>
  </si>
  <si>
    <t>06154</t>
  </si>
  <si>
    <t>CICS ROCKFORD PATRIOTS</t>
  </si>
  <si>
    <t>173708003773</t>
  </si>
  <si>
    <t>1737080</t>
  </si>
  <si>
    <t>SPRINGFIELD SD 186</t>
  </si>
  <si>
    <t>03773</t>
  </si>
  <si>
    <t>SPRINGFIELD BALL CHARTER SCHOOL</t>
  </si>
  <si>
    <t>180001101737</t>
  </si>
  <si>
    <t>1800011</t>
  </si>
  <si>
    <t>COMMUNITY MONTESSORI INC</t>
  </si>
  <si>
    <t>COMMUNITY MONTESSORI</t>
  </si>
  <si>
    <t>180001201757</t>
  </si>
  <si>
    <t>1800012</t>
  </si>
  <si>
    <t>NEW COMMUNITY SCHOOL</t>
  </si>
  <si>
    <t>01757</t>
  </si>
  <si>
    <t>180001301774</t>
  </si>
  <si>
    <t>1800013</t>
  </si>
  <si>
    <t>TIMOTHY L JOHNSON ACADEMY</t>
  </si>
  <si>
    <t>180001401756</t>
  </si>
  <si>
    <t>1800014</t>
  </si>
  <si>
    <t>IRVINGTON COMMUNITY SCHOOL, INC.</t>
  </si>
  <si>
    <t>01756</t>
  </si>
  <si>
    <t>IRVINGTON COMMUNITY SCHOOL</t>
  </si>
  <si>
    <t>180001501786</t>
  </si>
  <si>
    <t>1800015</t>
  </si>
  <si>
    <t>VERITAS ACADEMY</t>
  </si>
  <si>
    <t>180001601738</t>
  </si>
  <si>
    <t>1800016</t>
  </si>
  <si>
    <t>OPTIONS CHARTER SCHOOL - CARMEL</t>
  </si>
  <si>
    <t>01738</t>
  </si>
  <si>
    <t>180001801789</t>
  </si>
  <si>
    <t>1800018</t>
  </si>
  <si>
    <t>CHRISTEL HOUSE ACADEMY</t>
  </si>
  <si>
    <t>01789</t>
  </si>
  <si>
    <t>180001901793</t>
  </si>
  <si>
    <t>1800019</t>
  </si>
  <si>
    <t>FLANNER HOUSE ELEMENTARY SCHOOL</t>
  </si>
  <si>
    <t>FLANNER HOUSE ELEM SCH (CHARTER)</t>
  </si>
  <si>
    <t>180002100319</t>
  </si>
  <si>
    <t>1800021</t>
  </si>
  <si>
    <t>SIGNATURE SCHOOL INC</t>
  </si>
  <si>
    <t>00319</t>
  </si>
  <si>
    <t>180002501807</t>
  </si>
  <si>
    <t>1800025</t>
  </si>
  <si>
    <t>THEA BOWMAN LEADERSHIP ACADEMY</t>
  </si>
  <si>
    <t>180002701815</t>
  </si>
  <si>
    <t>1800027</t>
  </si>
  <si>
    <t>CHARTER SCHOOL OF THE DUNES</t>
  </si>
  <si>
    <t>180002802136</t>
  </si>
  <si>
    <t>1800028</t>
  </si>
  <si>
    <t>KIPP INDPLS COLLEGE PREPARATORY</t>
  </si>
  <si>
    <t>02136</t>
  </si>
  <si>
    <t>180003102223</t>
  </si>
  <si>
    <t>1800031</t>
  </si>
  <si>
    <t>FOUNTAIN SQUARE ACADEMY</t>
  </si>
  <si>
    <t>02223</t>
  </si>
  <si>
    <t>180003302144</t>
  </si>
  <si>
    <t>1800033</t>
  </si>
  <si>
    <t>SE NEIGHBORHOOD SCH OF EXCELLENCE</t>
  </si>
  <si>
    <t>02144</t>
  </si>
  <si>
    <t>180003702146</t>
  </si>
  <si>
    <t>1800037</t>
  </si>
  <si>
    <t>JOSHUA ACADEMY</t>
  </si>
  <si>
    <t>180004201816</t>
  </si>
  <si>
    <t>1800042</t>
  </si>
  <si>
    <t>ANDREW J BROWN ACADEMY</t>
  </si>
  <si>
    <t>01816</t>
  </si>
  <si>
    <t>180004302138</t>
  </si>
  <si>
    <t>1800043</t>
  </si>
  <si>
    <t>RURAL COMMUNITY SCHOOLS INC</t>
  </si>
  <si>
    <t>02138</t>
  </si>
  <si>
    <t>RURAL COMMUNITY ACADEMY</t>
  </si>
  <si>
    <t>180004502137</t>
  </si>
  <si>
    <t>1800045</t>
  </si>
  <si>
    <t>CHARLES A TINDLEY ACCELERATED SCHL</t>
  </si>
  <si>
    <t>02137</t>
  </si>
  <si>
    <t>CHARLES A TINDLEY ACCELERATED SCH</t>
  </si>
  <si>
    <t>180004602162</t>
  </si>
  <si>
    <t>1800046</t>
  </si>
  <si>
    <t>21ST CENTURY CHARTER SCH OF GARY</t>
  </si>
  <si>
    <t>180004802163</t>
  </si>
  <si>
    <t>1800048</t>
  </si>
  <si>
    <t>EAST CHICAGO URBAN ENTERPRISE ACAD</t>
  </si>
  <si>
    <t>180004902164</t>
  </si>
  <si>
    <t>1800049</t>
  </si>
  <si>
    <t>Kenneth A Christmon STEMM Academy</t>
  </si>
  <si>
    <t>02164</t>
  </si>
  <si>
    <t>180005102165</t>
  </si>
  <si>
    <t>1800051</t>
  </si>
  <si>
    <t>LIGHTHOUSE ACADEMIES OF INDIANAPOLIS CO-OPERATIVE</t>
  </si>
  <si>
    <t>INDIANAPOLIS LIGHTHOUSE CHARTER SCHOOL</t>
  </si>
  <si>
    <t>180005199999</t>
  </si>
  <si>
    <t>MONUMENT LIGHTHOUSE CHARTER SCHOOL</t>
  </si>
  <si>
    <t>180005202155</t>
  </si>
  <si>
    <t>1800052</t>
  </si>
  <si>
    <t>GARY LIGHTHOUSE CHARTER SCHOOL</t>
  </si>
  <si>
    <t>180005402235</t>
  </si>
  <si>
    <t>1800054</t>
  </si>
  <si>
    <t>EAST CHICAGO LIGHTHOUSE CHARTER</t>
  </si>
  <si>
    <t>02235</t>
  </si>
  <si>
    <t>EAST CHICAGO LIGHTHOUSE</t>
  </si>
  <si>
    <t>180005502246</t>
  </si>
  <si>
    <t>1800055</t>
  </si>
  <si>
    <t>LEAD COLLEGE PREP CHARTER</t>
  </si>
  <si>
    <t>LEAD College Prep</t>
  </si>
  <si>
    <t>180005602313</t>
  </si>
  <si>
    <t>1800056</t>
  </si>
  <si>
    <t>OPTIONS CHARTER SCH - NOBLESVILLE</t>
  </si>
  <si>
    <t>OPTIONS CHARTER SCHOOL NOBLESVILLE</t>
  </si>
  <si>
    <t>180005702314</t>
  </si>
  <si>
    <t>1800057</t>
  </si>
  <si>
    <t>CHALLENGE FOUNDATION ACADEMY</t>
  </si>
  <si>
    <t>THE CHALLENGE FOUNDATION ACADEMY</t>
  </si>
  <si>
    <t>180005802315</t>
  </si>
  <si>
    <t>1800058</t>
  </si>
  <si>
    <t>HERRON CHARTER</t>
  </si>
  <si>
    <t>02315</t>
  </si>
  <si>
    <t>HERRON HIGH SCHOOL</t>
  </si>
  <si>
    <t>180005902386</t>
  </si>
  <si>
    <t>1800059</t>
  </si>
  <si>
    <t>HOPE ACADEMY</t>
  </si>
  <si>
    <t>02386</t>
  </si>
  <si>
    <t>180006102387</t>
  </si>
  <si>
    <t>1800061</t>
  </si>
  <si>
    <t>GEIST MONTESSORI ACADEMY</t>
  </si>
  <si>
    <t>180006302389</t>
  </si>
  <si>
    <t>1800063</t>
  </si>
  <si>
    <t>WEST GARY LIGHTHOUSE CHARTER</t>
  </si>
  <si>
    <t>02389</t>
  </si>
  <si>
    <t>WEST GARY LIGHTHOUSE</t>
  </si>
  <si>
    <t>180006402408</t>
  </si>
  <si>
    <t>1800064</t>
  </si>
  <si>
    <t>INDIANAPOLIS METROPOLITAN HIGH SCH</t>
  </si>
  <si>
    <t>02408</t>
  </si>
  <si>
    <t>180006502415</t>
  </si>
  <si>
    <t>1800065</t>
  </si>
  <si>
    <t>RENAISSANCE ACADEMY CHARTER SCHOOL</t>
  </si>
  <si>
    <t>02415</t>
  </si>
  <si>
    <t>RENAISSANCE ACADEMY CHARTER SCHL</t>
  </si>
  <si>
    <t>180006602412</t>
  </si>
  <si>
    <t>1800066</t>
  </si>
  <si>
    <t>IMAGINE MASTER ACADEMY</t>
  </si>
  <si>
    <t>180006702416</t>
  </si>
  <si>
    <t>1800067</t>
  </si>
  <si>
    <t>INDIANA MATH AND SCIENCE ACADEMY</t>
  </si>
  <si>
    <t>INDIANA MATH &amp; SCIENCE ACADEMY</t>
  </si>
  <si>
    <t>180006902424</t>
  </si>
  <si>
    <t>1800069</t>
  </si>
  <si>
    <t>HOOSIER ACADEMY - MUNCIE</t>
  </si>
  <si>
    <t>02424</t>
  </si>
  <si>
    <t>180007102443</t>
  </si>
  <si>
    <t>1800071</t>
  </si>
  <si>
    <t>ASPIRE CHARTER ACADEMY</t>
  </si>
  <si>
    <t>180007202422</t>
  </si>
  <si>
    <t>1800072</t>
  </si>
  <si>
    <t>HOOSIER ACADEMY</t>
  </si>
  <si>
    <t>02422</t>
  </si>
  <si>
    <t>HOOSIER ACADEMY - INDIANAPOLIS</t>
  </si>
  <si>
    <t>180007299999</t>
  </si>
  <si>
    <t>HOOSIER ACADEMYK-6</t>
  </si>
  <si>
    <t>180007302431</t>
  </si>
  <si>
    <t>1800073</t>
  </si>
  <si>
    <t>IMAGINE Schools ON BROADWAY</t>
  </si>
  <si>
    <t>02431</t>
  </si>
  <si>
    <t>IMAGINE SCHOOLS ON BROADWAY</t>
  </si>
  <si>
    <t>180007402426</t>
  </si>
  <si>
    <t>1800074</t>
  </si>
  <si>
    <t>DR ROBERT H FAULKNER ACADEMY</t>
  </si>
  <si>
    <t>02426</t>
  </si>
  <si>
    <t>180007502428</t>
  </si>
  <si>
    <t>1800075</t>
  </si>
  <si>
    <t>BEACON ACADEMY</t>
  </si>
  <si>
    <t>02428</t>
  </si>
  <si>
    <t>180007602433</t>
  </si>
  <si>
    <t>1800076</t>
  </si>
  <si>
    <t>IMAGINE LIFE SCIENCES ACAD - EAST</t>
  </si>
  <si>
    <t>02433</t>
  </si>
  <si>
    <t>IMAGINE INDIANA LIFE SCI ACA-EAST</t>
  </si>
  <si>
    <t>180007702425</t>
  </si>
  <si>
    <t>1800077</t>
  </si>
  <si>
    <t>ANDERSON PREPARATORY ACADEMY</t>
  </si>
  <si>
    <t>02425</t>
  </si>
  <si>
    <t>180008302446</t>
  </si>
  <si>
    <t>1800083</t>
  </si>
  <si>
    <t>THE BLOOMINGTON PROJECT SCHOOL</t>
  </si>
  <si>
    <t>180008402447</t>
  </si>
  <si>
    <t>1800084</t>
  </si>
  <si>
    <t>IMAGINE LIFE SCIENCES ACAD - WEST</t>
  </si>
  <si>
    <t>IMAGINE IND LIFE SCIENCE WEST</t>
  </si>
  <si>
    <t>180008502448</t>
  </si>
  <si>
    <t>1800085</t>
  </si>
  <si>
    <t>INTERNATIONAL SCHOOL OF COLUMBUS</t>
  </si>
  <si>
    <t>180008602478</t>
  </si>
  <si>
    <t>1800086</t>
  </si>
  <si>
    <t>PARAMOUNT SCHOOL OF EXCELLENCE INC</t>
  </si>
  <si>
    <t>02478</t>
  </si>
  <si>
    <t>PARAMOUNT SCHOOL OF EXCELLENCE</t>
  </si>
  <si>
    <t>180008702445</t>
  </si>
  <si>
    <t>1800087</t>
  </si>
  <si>
    <t>XAVIER SCHOOL OF EXCELLENCE</t>
  </si>
  <si>
    <t>02445</t>
  </si>
  <si>
    <t>180008802495</t>
  </si>
  <si>
    <t>1800088</t>
  </si>
  <si>
    <t>DISCOVERY CHARTER SCHOOL</t>
  </si>
  <si>
    <t>02495</t>
  </si>
  <si>
    <t>180009202493</t>
  </si>
  <si>
    <t>1800092</t>
  </si>
  <si>
    <t>ANDREW ACADEMY</t>
  </si>
  <si>
    <t>02493</t>
  </si>
  <si>
    <t>180009402487</t>
  </si>
  <si>
    <t>1800094</t>
  </si>
  <si>
    <t>INDIANA MATH SCIENCE ACADEMY NORTH</t>
  </si>
  <si>
    <t>02487</t>
  </si>
  <si>
    <t>IN MATH &amp; SCIENCE ACAD NORTH</t>
  </si>
  <si>
    <t>180009602470</t>
  </si>
  <si>
    <t>1800096</t>
  </si>
  <si>
    <t>PADUA ACADEMY</t>
  </si>
  <si>
    <t>02470</t>
  </si>
  <si>
    <t>180009902497</t>
  </si>
  <si>
    <t>1800099</t>
  </si>
  <si>
    <t>ROCK CREEK COMMUNITY ACADEMY</t>
  </si>
  <si>
    <t>02497</t>
  </si>
  <si>
    <t>181029001878</t>
  </si>
  <si>
    <t>1810290</t>
  </si>
  <si>
    <t>SOUTH BEND COMMUNITY SCH CORP</t>
  </si>
  <si>
    <t>01878</t>
  </si>
  <si>
    <t>RISE UP ACADEMY (NAME CHANGED) BENDIX SCHOOL</t>
  </si>
  <si>
    <t>190897002129</t>
  </si>
  <si>
    <t>IA</t>
  </si>
  <si>
    <t>1908970</t>
  </si>
  <si>
    <t>DES MOINES INDEPENDENT COMM SCHOOL DISTRICT</t>
  </si>
  <si>
    <t>02129</t>
  </si>
  <si>
    <t>DES MOINES PUBLIC CHARTER SCHOOL</t>
  </si>
  <si>
    <t>190948001456</t>
  </si>
  <si>
    <t>1909480</t>
  </si>
  <si>
    <t>DUBUQUE COMM SCHOOL DISTRICT</t>
  </si>
  <si>
    <t>PRESCOTT ELEMENTARY SCHOOL</t>
  </si>
  <si>
    <t>192739000847</t>
  </si>
  <si>
    <t>1927390</t>
  </si>
  <si>
    <t>STORM LAKE COMM SCHOOL DISTRICT</t>
  </si>
  <si>
    <t>ST LAKE/IA CNTRL/BUENA VISTA EARLY COLLEGE HS</t>
  </si>
  <si>
    <t>192739001601</t>
  </si>
  <si>
    <t>STORM LAKE HIGH SCHOOL</t>
  </si>
  <si>
    <t>193087001353</t>
  </si>
  <si>
    <t>1930870</t>
  </si>
  <si>
    <t>WEST CENTRAL COMM SCHOOL DISTRICT</t>
  </si>
  <si>
    <t>01353</t>
  </si>
  <si>
    <t>NORTHEAST IOWA HIGH SCHOOL CHARTER</t>
  </si>
  <si>
    <t>199901901259</t>
  </si>
  <si>
    <t>1999019</t>
  </si>
  <si>
    <t>SOUTHEAST WEBSTER GRAND COMM SCHOOL DISTRICT</t>
  </si>
  <si>
    <t>01259</t>
  </si>
  <si>
    <t>IOWA CENTRAL CHARTER HIGH SCHOOL</t>
  </si>
  <si>
    <t>200000201809</t>
  </si>
  <si>
    <t>2000002</t>
  </si>
  <si>
    <t>SMOKY VALLEY</t>
  </si>
  <si>
    <t>01809</t>
  </si>
  <si>
    <t>SMOKY VALLEY VIRTUAL CHARTER SCHOOL</t>
  </si>
  <si>
    <t>200318001950</t>
  </si>
  <si>
    <t>2003180</t>
  </si>
  <si>
    <t>ABILENE</t>
  </si>
  <si>
    <t>01950</t>
  </si>
  <si>
    <t>ABILENE VIRTUAL SCHOOL</t>
  </si>
  <si>
    <t>200441001961</t>
  </si>
  <si>
    <t>2004410</t>
  </si>
  <si>
    <t>CANEY VALLEY</t>
  </si>
  <si>
    <t>01961</t>
  </si>
  <si>
    <t>CANEY VALLEY CHARTER ACADEMY</t>
  </si>
  <si>
    <t>200594001789</t>
  </si>
  <si>
    <t>2005940</t>
  </si>
  <si>
    <t>EMPORIA</t>
  </si>
  <si>
    <t>TURNING POINT ACADEMY</t>
  </si>
  <si>
    <t>200696000561</t>
  </si>
  <si>
    <t>2006960</t>
  </si>
  <si>
    <t>HAVEN PUBLIC SCHOOLS</t>
  </si>
  <si>
    <t>00561</t>
  </si>
  <si>
    <t>YODER CHARTER ELEM SCHOOL</t>
  </si>
  <si>
    <t>200696001766</t>
  </si>
  <si>
    <t>PLEASANTVIEW ACADEMY GRADE SCHOOL</t>
  </si>
  <si>
    <t>200696001767</t>
  </si>
  <si>
    <t>01767</t>
  </si>
  <si>
    <t>PLEASANTVIEW ACADEMY HIGH SCHOOL</t>
  </si>
  <si>
    <t>200756001965</t>
  </si>
  <si>
    <t>2007560</t>
  </si>
  <si>
    <t>HUGOTON PUBLIC SCHOOLS</t>
  </si>
  <si>
    <t>01965</t>
  </si>
  <si>
    <t>HUGOTON LEARNING ACADEMY</t>
  </si>
  <si>
    <t>200759000246</t>
  </si>
  <si>
    <t>2007590</t>
  </si>
  <si>
    <t>HUMBOLDT</t>
  </si>
  <si>
    <t>HUMBOLDT ELEMENTARY CHARTER SCHOOL</t>
  </si>
  <si>
    <t>200996000799</t>
  </si>
  <si>
    <t>2009960</t>
  </si>
  <si>
    <t>NEWTON</t>
  </si>
  <si>
    <t>00799</t>
  </si>
  <si>
    <t>WALTON RURAL LIFE CENTER</t>
  </si>
  <si>
    <t>201035001490</t>
  </si>
  <si>
    <t>2010350</t>
  </si>
  <si>
    <t>OSWEGO</t>
  </si>
  <si>
    <t>01490</t>
  </si>
  <si>
    <t>SERVICE VALLEY CHARTER ACADEMY</t>
  </si>
  <si>
    <t>201080001603</t>
  </si>
  <si>
    <t>2010800</t>
  </si>
  <si>
    <t>WEST FRANKLIN</t>
  </si>
  <si>
    <t>01603</t>
  </si>
  <si>
    <t>WEST FRANKLIN LEARNING CENTER HIGH - CHARTER</t>
  </si>
  <si>
    <t>201185001918</t>
  </si>
  <si>
    <t>2011850</t>
  </si>
  <si>
    <t>SPRING HILL</t>
  </si>
  <si>
    <t>INSIGHT SCHOOL OF KS AT HILLTOP ED CENTER</t>
  </si>
  <si>
    <t>201226001596</t>
  </si>
  <si>
    <t>2012260</t>
  </si>
  <si>
    <t>TOPEKA PUBLIC SCHOOLS</t>
  </si>
  <si>
    <t>01596</t>
  </si>
  <si>
    <t>HOPE STREET CHARTER ACADEMY</t>
  </si>
  <si>
    <t>220002501000</t>
  </si>
  <si>
    <t>LA</t>
  </si>
  <si>
    <t>2200025</t>
  </si>
  <si>
    <t>NEW VISION LEARNING ACADEMY</t>
  </si>
  <si>
    <t>01000</t>
  </si>
  <si>
    <t>220003201375</t>
  </si>
  <si>
    <t>2200032</t>
  </si>
  <si>
    <t>V. B. GLENCOE CHARTER SCHOOL</t>
  </si>
  <si>
    <t>01375</t>
  </si>
  <si>
    <t>220003301485</t>
  </si>
  <si>
    <t>2200033</t>
  </si>
  <si>
    <t>INTERNATIONAL SCHOOL OF LOUISIANA</t>
  </si>
  <si>
    <t>220003501494</t>
  </si>
  <si>
    <t>2200035</t>
  </si>
  <si>
    <t>AVOYELLES PUBLIC CHARTER SCHOOL</t>
  </si>
  <si>
    <t>01494</t>
  </si>
  <si>
    <t>220003801539</t>
  </si>
  <si>
    <t>2200038</t>
  </si>
  <si>
    <t>DELHI CHARTER SCHOOL</t>
  </si>
  <si>
    <t>220004101630</t>
  </si>
  <si>
    <t>2200041</t>
  </si>
  <si>
    <t>BELLE CHASSE ACADEMY  INC.</t>
  </si>
  <si>
    <t>01630</t>
  </si>
  <si>
    <t>BELLE CHASSE ACADEMY</t>
  </si>
  <si>
    <t>220004201634</t>
  </si>
  <si>
    <t>2200042</t>
  </si>
  <si>
    <t>MILESTONE SABIS ACADEMY OF NEW ORLEANS</t>
  </si>
  <si>
    <t>01634</t>
  </si>
  <si>
    <t>220004300860</t>
  </si>
  <si>
    <t>2200043</t>
  </si>
  <si>
    <t>NEW BEGINNINGS SCHOOLS FOUNDATION</t>
  </si>
  <si>
    <t>P. A. CAPDAU SCHOOL</t>
  </si>
  <si>
    <t>220004300893</t>
  </si>
  <si>
    <t>GENTILLY TERRACE SCHOOL</t>
  </si>
  <si>
    <t>220004300949</t>
  </si>
  <si>
    <t>NELSON ELEMENTARY SCHOOL</t>
  </si>
  <si>
    <t>220004302277</t>
  </si>
  <si>
    <t>02277</t>
  </si>
  <si>
    <t>LAKE AREA HIGH SCHOOL</t>
  </si>
  <si>
    <t>220004400981</t>
  </si>
  <si>
    <t>2200044</t>
  </si>
  <si>
    <t>RSD INSTITUTE FOR ACADEMIC EXCELLENCE</t>
  </si>
  <si>
    <t>SOPHIE B. WRIGHT INST. OF ACADEMIC EXCELLENCE</t>
  </si>
  <si>
    <t>220004500932</t>
  </si>
  <si>
    <t>2200045</t>
  </si>
  <si>
    <t>RSD-KNOWLEDGE IS POWER PROGRAM (KIPP) N.O.</t>
  </si>
  <si>
    <t>00932</t>
  </si>
  <si>
    <t>KIPP MCDONOGH 15 SCHOOL FOR THE CREATIVE ARTS</t>
  </si>
  <si>
    <t>220004500953</t>
  </si>
  <si>
    <t>00953</t>
  </si>
  <si>
    <t>KIPP RENAISSANCE HIGH SCHOOL</t>
  </si>
  <si>
    <t>220004500958</t>
  </si>
  <si>
    <t>00958</t>
  </si>
  <si>
    <t>KIPP BELIEVE COLLEGE PREP (PHILLIPS)</t>
  </si>
  <si>
    <t>220004502043</t>
  </si>
  <si>
    <t>02043</t>
  </si>
  <si>
    <t>KIPP CENTRAL CITY ACADEMY</t>
  </si>
  <si>
    <t>220004502079</t>
  </si>
  <si>
    <t>KIPP CENTRAL CITY PRIMARY</t>
  </si>
  <si>
    <t>220004502307</t>
  </si>
  <si>
    <t>02307</t>
  </si>
  <si>
    <t>KIPP NEW ORLEANS LEADERSHIP ACADEMY</t>
  </si>
  <si>
    <t>220004600877</t>
  </si>
  <si>
    <t>2200046</t>
  </si>
  <si>
    <t>RSD-FIRSTLINE SCHOOLS  INC.</t>
  </si>
  <si>
    <t>00877</t>
  </si>
  <si>
    <t>JOHN DIBERT COMMUNITY SCHOOL</t>
  </si>
  <si>
    <t>220004600897</t>
  </si>
  <si>
    <t>00897</t>
  </si>
  <si>
    <t>SAMUEL J. GREEN CHARTER SCHOOL</t>
  </si>
  <si>
    <t>220004600947</t>
  </si>
  <si>
    <t>00947</t>
  </si>
  <si>
    <t>ARTHUR ASHE CHARTER SCHOOL</t>
  </si>
  <si>
    <t>220004699999</t>
  </si>
  <si>
    <t>JOSEPH S CLARK PREPARATORY HIGH SCHOOL</t>
  </si>
  <si>
    <t>220004801208</t>
  </si>
  <si>
    <t>2200048</t>
  </si>
  <si>
    <t>RSD-DRYADES YMCA</t>
  </si>
  <si>
    <t>JAMES M. SINGLETON CHARTER SCHOOL</t>
  </si>
  <si>
    <t>220004900414</t>
  </si>
  <si>
    <t>2200049</t>
  </si>
  <si>
    <t>RSD-FRIENDS OF KING</t>
  </si>
  <si>
    <t>DR. M.L.K. CHARTER SCHOOL FOR SCIENCE &amp; TECH.</t>
  </si>
  <si>
    <t>220005000936</t>
  </si>
  <si>
    <t>2200050</t>
  </si>
  <si>
    <t>RSD-NEW ORLEANS CHARTER SCHOOLS FOUNDATION</t>
  </si>
  <si>
    <t>00936</t>
  </si>
  <si>
    <t>MCDONOGH #28 CITY PARK ACADEMY</t>
  </si>
  <si>
    <t>220005100872</t>
  </si>
  <si>
    <t>2200051</t>
  </si>
  <si>
    <t>RSD-CHOICE FOUNDATION</t>
  </si>
  <si>
    <t>00872</t>
  </si>
  <si>
    <t>ESPERANZA CHARTER SCHOOL</t>
  </si>
  <si>
    <t>220005100914</t>
  </si>
  <si>
    <t>00914</t>
  </si>
  <si>
    <t>LAFAYETTE ACADEMY OF NEW ORLEANS</t>
  </si>
  <si>
    <t>220005300853</t>
  </si>
  <si>
    <t>2200053</t>
  </si>
  <si>
    <t>ALGIERS CHARTER SCHOOLS ASSOCIATION (ACSA)</t>
  </si>
  <si>
    <t>00853</t>
  </si>
  <si>
    <t>MARTIN BEHRMAN ELEMENTARY SCHOOL</t>
  </si>
  <si>
    <t>220005300883</t>
  </si>
  <si>
    <t>00883</t>
  </si>
  <si>
    <t>DWIGHT D. EISENHOWER ELEMENTARY SCHOOL</t>
  </si>
  <si>
    <t>220005300885</t>
  </si>
  <si>
    <t>00885</t>
  </si>
  <si>
    <t>WILLIAM J. FISCHER ELEMENTARY SCHOOL</t>
  </si>
  <si>
    <t>220005300938</t>
  </si>
  <si>
    <t>00938</t>
  </si>
  <si>
    <t>MCDONOGH #32 ELEMENTARY SCHOOL</t>
  </si>
  <si>
    <t>220005300972</t>
  </si>
  <si>
    <t>00972</t>
  </si>
  <si>
    <t>O.P. WALKER SENIOR HIGH SCHOOL</t>
  </si>
  <si>
    <t>220005302057</t>
  </si>
  <si>
    <t>02057</t>
  </si>
  <si>
    <t>ALGIERS TECHNOLOGY ACADEMY</t>
  </si>
  <si>
    <t>220005399998</t>
  </si>
  <si>
    <t>ALICE M. HARTE SCHOOL</t>
  </si>
  <si>
    <t>220005399999</t>
  </si>
  <si>
    <t>EDNA  KARR HIGH SCHOOL</t>
  </si>
  <si>
    <t>220012602058</t>
  </si>
  <si>
    <t>2200126</t>
  </si>
  <si>
    <t>THE MAX CHARTER SCHOOL</t>
  </si>
  <si>
    <t>02058</t>
  </si>
  <si>
    <t>220012802041</t>
  </si>
  <si>
    <t>2200128</t>
  </si>
  <si>
    <t>RSD-NEW ORLEANS COLLEGE PREPARATORY ACADEMIES</t>
  </si>
  <si>
    <t>02041</t>
  </si>
  <si>
    <t>NOLA COLLEGE PREP CHARTER SCHOOL</t>
  </si>
  <si>
    <t>220012900976</t>
  </si>
  <si>
    <t>2200129</t>
  </si>
  <si>
    <t>RSD-NOLA 180</t>
  </si>
  <si>
    <t>00976</t>
  </si>
  <si>
    <t>LANGSTON HUGHES ACADEMY CHARTER SCHOOL</t>
  </si>
  <si>
    <t>220013000979</t>
  </si>
  <si>
    <t>2200130</t>
  </si>
  <si>
    <t>RSD-BROADMOOR CHARTER SCHOOL BOARD</t>
  </si>
  <si>
    <t>00979</t>
  </si>
  <si>
    <t>ANDREW H. WILSON CHARTER SCHOOL</t>
  </si>
  <si>
    <t>220013100389</t>
  </si>
  <si>
    <t>2200131</t>
  </si>
  <si>
    <t>RSD-PELICAN EDUCATIONAL FOUNDATION</t>
  </si>
  <si>
    <t>KENILWORTH SCIENCE AND TECHNOLOGY SCHOOL</t>
  </si>
  <si>
    <t>220013202068</t>
  </si>
  <si>
    <t>2200132</t>
  </si>
  <si>
    <t>RSD-COLLEGIATE ACADEMIES</t>
  </si>
  <si>
    <t>02068</t>
  </si>
  <si>
    <t>SCI ACADEMY</t>
  </si>
  <si>
    <t>220013302071</t>
  </si>
  <si>
    <t>2200133</t>
  </si>
  <si>
    <t>RSD-AKILI ACADEMY OF NEW ORLEANS</t>
  </si>
  <si>
    <t>02071</t>
  </si>
  <si>
    <t>AKILI ACADEMY OF NEW ORLEANS</t>
  </si>
  <si>
    <t>220013502067</t>
  </si>
  <si>
    <t>2200135</t>
  </si>
  <si>
    <t>RSD-MILLER-MCCOY ACADEMY FOR MATH AND BUSINESS</t>
  </si>
  <si>
    <t>02067</t>
  </si>
  <si>
    <t>MILLER-MCCOY ACADEMY</t>
  </si>
  <si>
    <t>220013702084</t>
  </si>
  <si>
    <t>2200137</t>
  </si>
  <si>
    <t>RSD-ADVOCACY FOR THE ARTS &amp; TECH IN N.O.  INC.</t>
  </si>
  <si>
    <t>CROCKER ARTS AND TECHNOLOGY SCHOOL</t>
  </si>
  <si>
    <t>220014002077</t>
  </si>
  <si>
    <t>2200140</t>
  </si>
  <si>
    <t>RSD-INTERCULTURAL CHARTER SCHOOL BOARD  INC.</t>
  </si>
  <si>
    <t>THE INTERCULTURAL CHARTER SCHOOL</t>
  </si>
  <si>
    <t>220014102278</t>
  </si>
  <si>
    <t>2200141</t>
  </si>
  <si>
    <t>RSD-ARISE ACADEMY</t>
  </si>
  <si>
    <t>02278</t>
  </si>
  <si>
    <t>ARISE ACADEMY</t>
  </si>
  <si>
    <t>220014200175</t>
  </si>
  <si>
    <t>2200142</t>
  </si>
  <si>
    <t>RSD-SHREVEPORT CHARTER SCHOOL  INC.</t>
  </si>
  <si>
    <t>LINWOOD PUBLIC CHARTER SCHOOL</t>
  </si>
  <si>
    <t>220014402283</t>
  </si>
  <si>
    <t>2200144</t>
  </si>
  <si>
    <t>RSD-SUCCESS PREPARATORY ACADEMY</t>
  </si>
  <si>
    <t>02283</t>
  </si>
  <si>
    <t>SUCCESS PREPARATORY ACADEMY</t>
  </si>
  <si>
    <t>220014502266</t>
  </si>
  <si>
    <t>2200145</t>
  </si>
  <si>
    <t>RSD-BENJAMIN E. MAYS PREPARATORY SCHOOL</t>
  </si>
  <si>
    <t>02266</t>
  </si>
  <si>
    <t>BENJAMIN E. MAYS PREPARATORY SCHOOL</t>
  </si>
  <si>
    <t>220014602282</t>
  </si>
  <si>
    <t>2200146</t>
  </si>
  <si>
    <t>D'ARBONNE WOODS CHARTER SCHOOL</t>
  </si>
  <si>
    <t>02282</t>
  </si>
  <si>
    <t>220014702257</t>
  </si>
  <si>
    <t>2200147</t>
  </si>
  <si>
    <t>RSD-PRIDE COLLEGE PREPARATORY ACADEMY</t>
  </si>
  <si>
    <t>02257</t>
  </si>
  <si>
    <t>PRIDE COLLEGE PREPARATORY ACADEMY</t>
  </si>
  <si>
    <t>220015001378</t>
  </si>
  <si>
    <t>2200150</t>
  </si>
  <si>
    <t>AVOYELLES PARISH</t>
  </si>
  <si>
    <t>LOUISIANA SCHOOL FOR THE AGRICULTURAL SCIENCES</t>
  </si>
  <si>
    <t>220015202297</t>
  </si>
  <si>
    <t>2200152</t>
  </si>
  <si>
    <t>RSD-MORRIS JEFF COMMUNITY SCHOOL</t>
  </si>
  <si>
    <t>MORRIS JEFF COMMUNITY SCHOOL</t>
  </si>
  <si>
    <t>220015302300</t>
  </si>
  <si>
    <t>2200153</t>
  </si>
  <si>
    <t>RSD-LAGNIAPPE ACADEMIES OF NEW ORLEANS</t>
  </si>
  <si>
    <t>LAGNIAPPE ACADEMIES OF NEW ORLEANS</t>
  </si>
  <si>
    <t>220015500917</t>
  </si>
  <si>
    <t>2200155</t>
  </si>
  <si>
    <t>RSD-RENEW SCHOOLS</t>
  </si>
  <si>
    <t>00917</t>
  </si>
  <si>
    <t>SciTech Academy at Laurel Elementary</t>
  </si>
  <si>
    <t>220015502018</t>
  </si>
  <si>
    <t>Batiste Cultural Arts Academy at Live Oak Elementary</t>
  </si>
  <si>
    <t>220015599997</t>
  </si>
  <si>
    <t>ACCELERATED HIGH SCHOOL WEST BANK</t>
  </si>
  <si>
    <t>220015599998</t>
  </si>
  <si>
    <t>ACCELERATED HIGH SCHOOL CITY PARK</t>
  </si>
  <si>
    <t>220015599999</t>
  </si>
  <si>
    <t>REED ELEMENTARY</t>
  </si>
  <si>
    <t>220015602270</t>
  </si>
  <si>
    <t>2200156</t>
  </si>
  <si>
    <t>VOICES FOR INTERNATIONAL BUSINESS &amp; EDUCATION</t>
  </si>
  <si>
    <t>02270</t>
  </si>
  <si>
    <t>INTERNATIONAL HIGH SCHOOL</t>
  </si>
  <si>
    <t>220027000126</t>
  </si>
  <si>
    <t>2200270</t>
  </si>
  <si>
    <t>BOSSIER PARISH</t>
  </si>
  <si>
    <t>00126</t>
  </si>
  <si>
    <t>GREENACRES MIDDLE SCHOOL</t>
  </si>
  <si>
    <t>220054000628</t>
  </si>
  <si>
    <t>2200540</t>
  </si>
  <si>
    <t>EAST BATON ROUGE PARISH</t>
  </si>
  <si>
    <t>00628</t>
  </si>
  <si>
    <t>CHILDREN'S CHARTER SCHOOL</t>
  </si>
  <si>
    <t>220054000673</t>
  </si>
  <si>
    <t>00673</t>
  </si>
  <si>
    <t>COMMUNITY SCHOOL FOR APPRENTICESHIP LEARNING</t>
  </si>
  <si>
    <t>220054000679</t>
  </si>
  <si>
    <t>J. K. HAYNES ELEMENTARY CHARTER SCHOOL</t>
  </si>
  <si>
    <t>220054002309</t>
  </si>
  <si>
    <t>02309</t>
  </si>
  <si>
    <t>MENTORSHIP ACADEMY OF SCIENCE &amp; TECHNOLOGY</t>
  </si>
  <si>
    <t>220054002311</t>
  </si>
  <si>
    <t>MENTORSHIP ACADEMY OF DIGITAL ARTS</t>
  </si>
  <si>
    <t>220054002316</t>
  </si>
  <si>
    <t>02316</t>
  </si>
  <si>
    <t>INSPIRE CHARTER ACADEMY, INC(NATL. HERITAGE ACAD.)</t>
  </si>
  <si>
    <t>220054099999</t>
  </si>
  <si>
    <t>CAREER ACADEMY</t>
  </si>
  <si>
    <t>220060099999</t>
  </si>
  <si>
    <t>2200600</t>
  </si>
  <si>
    <t>EAST FELICIANA PARISH</t>
  </si>
  <si>
    <t>SLAUGHTER COMMUNITY CHARTER SCHOOL</t>
  </si>
  <si>
    <t>220084000723</t>
  </si>
  <si>
    <t>2200840</t>
  </si>
  <si>
    <t>JEFFERSON PARISH</t>
  </si>
  <si>
    <t>00723</t>
  </si>
  <si>
    <t>JEFFERSON COMMUNITY SCHOOL (CHARTER SCHOOL)</t>
  </si>
  <si>
    <t>220087000884</t>
  </si>
  <si>
    <t>2200870</t>
  </si>
  <si>
    <t>LAFAYETTE PARISH</t>
  </si>
  <si>
    <t>LAFAYETTE CHARTER HIGH SCHOOL</t>
  </si>
  <si>
    <t>220090099999</t>
  </si>
  <si>
    <t>2200900</t>
  </si>
  <si>
    <t>LAFOURCHE PARISH</t>
  </si>
  <si>
    <t>BAYOU COMMUNITY ACADEMY</t>
  </si>
  <si>
    <t>220117000234</t>
  </si>
  <si>
    <t>2201170</t>
  </si>
  <si>
    <t>ORLEANS PARISH</t>
  </si>
  <si>
    <t>00234</t>
  </si>
  <si>
    <t>NEW ORLEANS CHARTER SCIENCE AND MATHEMATICS HS</t>
  </si>
  <si>
    <t>220117000858</t>
  </si>
  <si>
    <t>EINSTEIN CHARTER SCHOOL</t>
  </si>
  <si>
    <t>220117000880</t>
  </si>
  <si>
    <t>00880</t>
  </si>
  <si>
    <t>WARREN EASTON SENIOR HIGH SCHOOL</t>
  </si>
  <si>
    <t>220117000903</t>
  </si>
  <si>
    <t>00903</t>
  </si>
  <si>
    <t>ALICE HARTE ELEMENTARY CHARTER SCHOOL</t>
  </si>
  <si>
    <t>220117000907</t>
  </si>
  <si>
    <t>EDWARD HYNES CHARTER SCHOOL</t>
  </si>
  <si>
    <t>220117000911</t>
  </si>
  <si>
    <t>00911</t>
  </si>
  <si>
    <t>EDNA KARR SECONDARY SCHOOL</t>
  </si>
  <si>
    <t>220117000926</t>
  </si>
  <si>
    <t>00926</t>
  </si>
  <si>
    <t>LUSHER CHARTER SCHOOL</t>
  </si>
  <si>
    <t>220117001620</t>
  </si>
  <si>
    <t>AUDUBON CHARTER SCHOOL</t>
  </si>
  <si>
    <t>220117001830</t>
  </si>
  <si>
    <t>ROBERT RUSSA MOTON CHARTER SCHOOL</t>
  </si>
  <si>
    <t>220117001937</t>
  </si>
  <si>
    <t>01937</t>
  </si>
  <si>
    <t>LAKE FOREST ELEMENTARY CHARTER SCHOOL</t>
  </si>
  <si>
    <t>220156000191</t>
  </si>
  <si>
    <t>2201560</t>
  </si>
  <si>
    <t>ST. LANDRY PARISH</t>
  </si>
  <si>
    <t>00191</t>
  </si>
  <si>
    <t>ARNAUDVILLE ELEMENTARY SCHOOL</t>
  </si>
  <si>
    <t>240006001401</t>
  </si>
  <si>
    <t>MD</t>
  </si>
  <si>
    <t>2400060</t>
  </si>
  <si>
    <t>ANNE ARUNDEL COUNTY PUBLIC SCHOOLS</t>
  </si>
  <si>
    <t>01401</t>
  </si>
  <si>
    <t>CHESAPEAKE SCIENCE POINT</t>
  </si>
  <si>
    <t>240006001687</t>
  </si>
  <si>
    <t>01687</t>
  </si>
  <si>
    <t>MONARCH ACADEMY</t>
  </si>
  <si>
    <t>240009000174</t>
  </si>
  <si>
    <t>2400090</t>
  </si>
  <si>
    <t>BALTIMORE CITY PUBLIC SCHOOLS</t>
  </si>
  <si>
    <t>BALTIMORE IT ACADEMY</t>
  </si>
  <si>
    <t>240009000175</t>
  </si>
  <si>
    <t>CITY SPRINGS ELEMENTARY</t>
  </si>
  <si>
    <t>240009000179</t>
  </si>
  <si>
    <t>00179</t>
  </si>
  <si>
    <t>COLLINGTON SQUARE ELEMENTARY</t>
  </si>
  <si>
    <t>240009000211</t>
  </si>
  <si>
    <t>00211</t>
  </si>
  <si>
    <t>FURMAN L. TEMPLETON ELEMENTARY</t>
  </si>
  <si>
    <t>240009000215</t>
  </si>
  <si>
    <t>WOLFE STREET ACADEMY</t>
  </si>
  <si>
    <t>240009000234</t>
  </si>
  <si>
    <t>HAMPSTEAD HILL ACADEMY</t>
  </si>
  <si>
    <t>240009000281</t>
  </si>
  <si>
    <t>MONTEBELLO ELEMENTARY</t>
  </si>
  <si>
    <t>240009000307</t>
  </si>
  <si>
    <t>ROSEMONT ELEMENTARY</t>
  </si>
  <si>
    <t>240009000883</t>
  </si>
  <si>
    <t>MIDTOWN ACADEMY</t>
  </si>
  <si>
    <t>240009001291</t>
  </si>
  <si>
    <t>01291</t>
  </si>
  <si>
    <t>THE CROSSROADS SCHOOL</t>
  </si>
  <si>
    <t>240009001297</t>
  </si>
  <si>
    <t>01297</t>
  </si>
  <si>
    <t>KIPP UJIMA VILLAGE ACADEMY</t>
  </si>
  <si>
    <t>240009001302</t>
  </si>
  <si>
    <t>01302</t>
  </si>
  <si>
    <t>CONNEXIONS COMMUNITY LEADERSHIP ACADEMY</t>
  </si>
  <si>
    <t>240009001339</t>
  </si>
  <si>
    <t>NATIONAL ACADEMY FOUNDATION</t>
  </si>
  <si>
    <t>240009001381</t>
  </si>
  <si>
    <t>01381</t>
  </si>
  <si>
    <t>ACADEMY FOR COLLEGE AND CAREER EXPLORATION</t>
  </si>
  <si>
    <t>240009001478</t>
  </si>
  <si>
    <t>01478</t>
  </si>
  <si>
    <t>CITY NEIGHBORS CHARTER SCHOOL</t>
  </si>
  <si>
    <t>240009001480</t>
  </si>
  <si>
    <t>01480</t>
  </si>
  <si>
    <t>PATTERSON PARK PUBLIC CHARTER SCHOOL</t>
  </si>
  <si>
    <t>240009001527</t>
  </si>
  <si>
    <t>SOUTHWEST BALTIMORE CHARTER SCHOOL</t>
  </si>
  <si>
    <t>240009001528</t>
  </si>
  <si>
    <t>INNER HARBOR EAST ACADEMY</t>
  </si>
  <si>
    <t>240009001529</t>
  </si>
  <si>
    <t>01529</t>
  </si>
  <si>
    <t>NORTHWOOD APPOLD COMMUNITY ACADEMY</t>
  </si>
  <si>
    <t>240009001538</t>
  </si>
  <si>
    <t>MD ACADEMY OF TECHNOLOGY AND HEALTH SCIENCES</t>
  </si>
  <si>
    <t>240009001558</t>
  </si>
  <si>
    <t>01558</t>
  </si>
  <si>
    <t>EMPOWERMENT ACADEMY</t>
  </si>
  <si>
    <t>240009001559</t>
  </si>
  <si>
    <t>NEW ERA ACADEMY</t>
  </si>
  <si>
    <t>240009001560</t>
  </si>
  <si>
    <t>01560</t>
  </si>
  <si>
    <t>BALTIMORE FREEDOM ACADEMY</t>
  </si>
  <si>
    <t>240009001571</t>
  </si>
  <si>
    <t>01571</t>
  </si>
  <si>
    <t>THE GREEN SCHOOL</t>
  </si>
  <si>
    <t>240009001631</t>
  </si>
  <si>
    <t>BALTIMORE INTERNATIONAL ACADEMY</t>
  </si>
  <si>
    <t>240009001632</t>
  </si>
  <si>
    <t>01632</t>
  </si>
  <si>
    <t>INDEPENDENCE SCHOOL LOCAL I</t>
  </si>
  <si>
    <t>240009001633</t>
  </si>
  <si>
    <t>01633</t>
  </si>
  <si>
    <t>BLUFORD DREW JEMISON MST ACADEMY MIDDLE</t>
  </si>
  <si>
    <t>240009001654</t>
  </si>
  <si>
    <t>01654</t>
  </si>
  <si>
    <t>FRIENDSHIP ACADEMY OF MATH, SCIENCE AND TECHNOLOGY</t>
  </si>
  <si>
    <t>240009001657</t>
  </si>
  <si>
    <t>BALTIMORE MONTESSORI PUBLIC CHARTER SCHOOL</t>
  </si>
  <si>
    <t>240009001659</t>
  </si>
  <si>
    <t>01659</t>
  </si>
  <si>
    <t>FRIENDSHIP ACADEMY OF ENGINEERING AND TECHNOLOGY</t>
  </si>
  <si>
    <t>240009001661</t>
  </si>
  <si>
    <t>01661</t>
  </si>
  <si>
    <t>AFYA PUBLIC CHARTER SCHOOL</t>
  </si>
  <si>
    <t>240009001663</t>
  </si>
  <si>
    <t>01663</t>
  </si>
  <si>
    <t>THE REACH PARTNERSHIP SCHOOL</t>
  </si>
  <si>
    <t>240009001664</t>
  </si>
  <si>
    <t>01664</t>
  </si>
  <si>
    <t>BALTIMORE RISING STAR ACADEMY</t>
  </si>
  <si>
    <t>240009001665</t>
  </si>
  <si>
    <t>01665</t>
  </si>
  <si>
    <t>KASA (KNOWLEDGE AND SUCCESS ACADEMY)</t>
  </si>
  <si>
    <t>240009001666</t>
  </si>
  <si>
    <t>01666</t>
  </si>
  <si>
    <t>BALTIMORE CIVITAS</t>
  </si>
  <si>
    <t>240009001670</t>
  </si>
  <si>
    <t>01670</t>
  </si>
  <si>
    <t>EAST BALTIMORE COMMUNITY SCHOOL</t>
  </si>
  <si>
    <t>240009001675</t>
  </si>
  <si>
    <t>01675</t>
  </si>
  <si>
    <t>BLUFORD DREW JEMISON STEM ACADEMY WEST</t>
  </si>
  <si>
    <t>240009001676</t>
  </si>
  <si>
    <t>01676</t>
  </si>
  <si>
    <t>BALTIMORE ANTIOCH DIPLOMA PLUS HIGH SCHOOL</t>
  </si>
  <si>
    <t>240009001677</t>
  </si>
  <si>
    <t>01677</t>
  </si>
  <si>
    <t>BALTIMORE LIBERATION DIPLOMA PLUS HIGH SCHOOL</t>
  </si>
  <si>
    <t>240009001678</t>
  </si>
  <si>
    <t>01678</t>
  </si>
  <si>
    <t>NACA FREEDOM AND DEMOCRACY ACADEMY II</t>
  </si>
  <si>
    <t>240009001679</t>
  </si>
  <si>
    <t>01679</t>
  </si>
  <si>
    <t>BALTIMORE COMMUNITY HIGH SCHOOL</t>
  </si>
  <si>
    <t>240009001680</t>
  </si>
  <si>
    <t>CITY NEIGHBORS HAMILTON</t>
  </si>
  <si>
    <t>240009001681</t>
  </si>
  <si>
    <t>01681</t>
  </si>
  <si>
    <t>KIPP HARMONY</t>
  </si>
  <si>
    <t>240009001682</t>
  </si>
  <si>
    <t>01682</t>
  </si>
  <si>
    <t>BALTIMORE LEADERSHIP SCHOOL FOR YOUNG WOMEN</t>
  </si>
  <si>
    <t>240009001689</t>
  </si>
  <si>
    <t>01689</t>
  </si>
  <si>
    <t>TUNBRIDGE PUBLIC CHARTER SCHOOL</t>
  </si>
  <si>
    <t>240009001690</t>
  </si>
  <si>
    <t>01690</t>
  </si>
  <si>
    <t>CITY NEIGHBORS HIGH SCHOOL</t>
  </si>
  <si>
    <t>240009001691</t>
  </si>
  <si>
    <t>01691</t>
  </si>
  <si>
    <t>GREEN STREET ACADEMY</t>
  </si>
  <si>
    <t>240009001693</t>
  </si>
  <si>
    <t>VANGUARD COLLEGIATE MIDDLE SCHOOL</t>
  </si>
  <si>
    <t>240009099995</t>
  </si>
  <si>
    <t>BALTIMORE MONTESSORI PUBLIC CHARTER MIDDLE</t>
  </si>
  <si>
    <t>240009099996</t>
  </si>
  <si>
    <t>BALTIMORE DESIGN SCHOOL</t>
  </si>
  <si>
    <t>240009099997</t>
  </si>
  <si>
    <t>240009099999</t>
  </si>
  <si>
    <t>ROOTS AND BRANCHES</t>
  </si>
  <si>
    <t>240012001651</t>
  </si>
  <si>
    <t>2400120</t>
  </si>
  <si>
    <t>BALTIMORE COUNTY PUBLIC SCHOOLS</t>
  </si>
  <si>
    <t>01651</t>
  </si>
  <si>
    <t>IMAGINE DISCOVERY CHARTER SCHOOL</t>
  </si>
  <si>
    <t>240027001519</t>
  </si>
  <si>
    <t>2400270</t>
  </si>
  <si>
    <t>CHARLES COUNTY PUBLIC SCHOOLS</t>
  </si>
  <si>
    <t>01519</t>
  </si>
  <si>
    <t>WILLIAM B. WADE ELEMENTARY SCHOOL</t>
  </si>
  <si>
    <t>240033001187</t>
  </si>
  <si>
    <t>2400330</t>
  </si>
  <si>
    <t>FREDERICK COUNTY PUBLIC SCHOOLS</t>
  </si>
  <si>
    <t>01187</t>
  </si>
  <si>
    <t>MONOCACY VALLEY MONTESSORI SCHOOL</t>
  </si>
  <si>
    <t>240045001695</t>
  </si>
  <si>
    <t>2400450</t>
  </si>
  <si>
    <t>KENT COUNTY PUBLIC SCHOOLS</t>
  </si>
  <si>
    <t>GALENA ELEMENTARY SCHOOL</t>
  </si>
  <si>
    <t>240051001540</t>
  </si>
  <si>
    <t>2400510</t>
  </si>
  <si>
    <t>PRINCE GEORGE'S COUNTY PUBLIC SCHOOLS</t>
  </si>
  <si>
    <t>01540</t>
  </si>
  <si>
    <t>EXCEL ACADEMY PUBLIC CHARTER</t>
  </si>
  <si>
    <t>240051001544</t>
  </si>
  <si>
    <t>01544</t>
  </si>
  <si>
    <t>TURNING POINT ACADEMY PUBLIC CHARTER</t>
  </si>
  <si>
    <t>240051001637</t>
  </si>
  <si>
    <t>IMAGINE - FOUNDATIONS I PUBLIC CHARTER</t>
  </si>
  <si>
    <t>240051001648</t>
  </si>
  <si>
    <t>01648</t>
  </si>
  <si>
    <t>IMAGINE - LINCOLN PUBLIC CHARTER</t>
  </si>
  <si>
    <t>240051099995</t>
  </si>
  <si>
    <t>IMAGINE - FOUNDATIONS II PUBLIC CHARTER SCHOOL</t>
  </si>
  <si>
    <t>240051099996</t>
  </si>
  <si>
    <t>IMAGINE - ANDREWS PUBLIC CHARTER SCHOOL</t>
  </si>
  <si>
    <t>240051099997</t>
  </si>
  <si>
    <t>CHESAPEAKE MATH AND IT PUBLIC CHARTER SCHOOL</t>
  </si>
  <si>
    <t>250002100511</t>
  </si>
  <si>
    <t>MA</t>
  </si>
  <si>
    <t>2500021</t>
  </si>
  <si>
    <t>ACADEMY OF THE PACIFIC RIM CHARTER PUBLIC (DISTRICT)</t>
  </si>
  <si>
    <t>00511</t>
  </si>
  <si>
    <t>ACADEMY OF THE PACIFIC RIM CHARTER PUBLIC SCHOOL</t>
  </si>
  <si>
    <t>250002200514</t>
  </si>
  <si>
    <t>2500022</t>
  </si>
  <si>
    <t>BENJAMIN BANNEKER CHARTER PUBLIC (DISTRICT)</t>
  </si>
  <si>
    <t>00514</t>
  </si>
  <si>
    <t>BENJAMIN BANNEKER CHARTER PUBLIC SCHOOL</t>
  </si>
  <si>
    <t>250002400516</t>
  </si>
  <si>
    <t>2500024</t>
  </si>
  <si>
    <t>CAPE COD LIGHTHOUSE CHARTER (DISTRICT)</t>
  </si>
  <si>
    <t>00516</t>
  </si>
  <si>
    <t>CAPE COD LIGHTHOUSE CHARTER SCHOOL</t>
  </si>
  <si>
    <t>250002500524</t>
  </si>
  <si>
    <t>2500025</t>
  </si>
  <si>
    <t>INNOVATION ACADEMY CHARTER (DISTRICT)</t>
  </si>
  <si>
    <t>00524</t>
  </si>
  <si>
    <t>INNOVATION ACADEMY CHARTER SCHOOL</t>
  </si>
  <si>
    <t>250002600530</t>
  </si>
  <si>
    <t>2500026</t>
  </si>
  <si>
    <t>CITY ON A HILL CHARTER PUBLIC (DISTRICT)</t>
  </si>
  <si>
    <t>CITY ON A HILL CHARTER PUBLIC SCHOOL</t>
  </si>
  <si>
    <t>250002700535</t>
  </si>
  <si>
    <t>2500027</t>
  </si>
  <si>
    <t>COMMUNITY DAY CHARTER PUBLIC (DISTRICT)</t>
  </si>
  <si>
    <t>00535</t>
  </si>
  <si>
    <t>COMMUNITY DAY CHARTER PUBLIC SCHOOL</t>
  </si>
  <si>
    <t>250002800537</t>
  </si>
  <si>
    <t>2500028</t>
  </si>
  <si>
    <t>SABIS INTERNATIONAL CHARTER (DISTRICT)</t>
  </si>
  <si>
    <t>00537</t>
  </si>
  <si>
    <t>SABIS INTERNATIONAL CHARTER SCHOOL</t>
  </si>
  <si>
    <t>250002900545</t>
  </si>
  <si>
    <t>2500029</t>
  </si>
  <si>
    <t>NEIGHBORHOOD HOUSE CHARTER (DISTRICT)</t>
  </si>
  <si>
    <t>00545</t>
  </si>
  <si>
    <t>NEIGHBORHOOD HOUSE CHARTER SCHOOL</t>
  </si>
  <si>
    <t>250003000547</t>
  </si>
  <si>
    <t>2500030</t>
  </si>
  <si>
    <t>BENJAMIN FRANKLIN CLASSICAL CHARTER PUBLIC (DISTRICT)</t>
  </si>
  <si>
    <t>00547</t>
  </si>
  <si>
    <t>BENJAMIN FRANKLIN CLASSICAL CHARTER PUBLIC SCHOOL</t>
  </si>
  <si>
    <t>250003100549</t>
  </si>
  <si>
    <t>2500031</t>
  </si>
  <si>
    <t>HILLTOWN COOPERATIVE CHARTER  PUBLIC (DISTRICT)</t>
  </si>
  <si>
    <t>00549</t>
  </si>
  <si>
    <t>HILLTOWN COOPERATIVE CHARTER PUBLIC SCHOOL</t>
  </si>
  <si>
    <t>250003200553</t>
  </si>
  <si>
    <t>2500032</t>
  </si>
  <si>
    <t>LAWRENCE FAMILY DEVELOPMENT CHARTER (DISTRICT)</t>
  </si>
  <si>
    <t>00553</t>
  </si>
  <si>
    <t>LAWRENCE FAMILY DEVELOPMENT CHARTER SCHOOL</t>
  </si>
  <si>
    <t>250003300555</t>
  </si>
  <si>
    <t>2500033</t>
  </si>
  <si>
    <t>LOWELL MIDDLESEX ACADEMY CHARTER (DISTRICT)</t>
  </si>
  <si>
    <t>LOWELL MIDDLESEX ACADEMY CHARTER SCHOOL</t>
  </si>
  <si>
    <t>250003400567</t>
  </si>
  <si>
    <t>2500034</t>
  </si>
  <si>
    <t>MARBLEHEAD COMMUNITY CHARTER PUBLIC SCHOOL</t>
  </si>
  <si>
    <t>00567</t>
  </si>
  <si>
    <t>250003500569</t>
  </si>
  <si>
    <t>2500035</t>
  </si>
  <si>
    <t>MARTHA'S VINEYARD CHARTER (DISTRICT)</t>
  </si>
  <si>
    <t>00569</t>
  </si>
  <si>
    <t>MARTHA'S VINEYARD CHARTER SCHOOL</t>
  </si>
  <si>
    <t>250003800581</t>
  </si>
  <si>
    <t>2500038</t>
  </si>
  <si>
    <t>FRANCIS W. PARKER CHARTER ESSENTIAL (DISTRICT)</t>
  </si>
  <si>
    <t>00581</t>
  </si>
  <si>
    <t>FRANCIS W. PARKER CHARTER ESSENTIAL SCHOOL</t>
  </si>
  <si>
    <t>250003900599</t>
  </si>
  <si>
    <t>2500039</t>
  </si>
  <si>
    <t>BOSTON RENAISSANCE CHARTER PUBLIC (DISTRICT)</t>
  </si>
  <si>
    <t>00599</t>
  </si>
  <si>
    <t>BOSTON RENAISSANCE CHARTER  PUBLIC SCHOOL</t>
  </si>
  <si>
    <t>250004000600</t>
  </si>
  <si>
    <t>2500040</t>
  </si>
  <si>
    <t>SOUTH SHORE CHARTER PUBLIC (DISTRICT)</t>
  </si>
  <si>
    <t>00600</t>
  </si>
  <si>
    <t>SOUTH SHORE CHARTER PUBLIC SCHOOL</t>
  </si>
  <si>
    <t>250004100601</t>
  </si>
  <si>
    <t>2500041</t>
  </si>
  <si>
    <t>ATLANTIS CHARTER (DISTRICT)</t>
  </si>
  <si>
    <t>00601</t>
  </si>
  <si>
    <t>ATLANTIS CHARTER SCHOOL</t>
  </si>
  <si>
    <t>250004199999</t>
  </si>
  <si>
    <t>250004400816</t>
  </si>
  <si>
    <t>2500044</t>
  </si>
  <si>
    <t>PIONEER VALLEY PERFORMING ARTS CHARTER PUBLIC (DISTRICT)</t>
  </si>
  <si>
    <t>00816</t>
  </si>
  <si>
    <t>PIONEER VALLEY PERFORMING ARTS CHARTER PUBLIC SCHO</t>
  </si>
  <si>
    <t>250004500817</t>
  </si>
  <si>
    <t>2500045</t>
  </si>
  <si>
    <t>SEVEN HILLS CHARTER PUBLIC (DISTRICT)</t>
  </si>
  <si>
    <t>00817</t>
  </si>
  <si>
    <t>SEVEN HILLS CHARTER SCHOOL</t>
  </si>
  <si>
    <t>250004600819</t>
  </si>
  <si>
    <t>2500046</t>
  </si>
  <si>
    <t>PROSPECT HILL ACADEMY CHARTER (DISTRICT)</t>
  </si>
  <si>
    <t>00819</t>
  </si>
  <si>
    <t>PROSPECT HILL ACADEMY CHARTER SCHOOL</t>
  </si>
  <si>
    <t>250005101247</t>
  </si>
  <si>
    <t>2500051</t>
  </si>
  <si>
    <t>ABBY KELLEY FOSTER CHARTER PUBLIC (DISTRICT)</t>
  </si>
  <si>
    <t>01247</t>
  </si>
  <si>
    <t>ABBY KELLEY FOSTER CHARTER PUBLIC SCHOOL</t>
  </si>
  <si>
    <t>250005201250</t>
  </si>
  <si>
    <t>2500052</t>
  </si>
  <si>
    <t>FOXBOROUGH REGIONAL CHARTER SCHOOL(DISTRICT)</t>
  </si>
  <si>
    <t>01250</t>
  </si>
  <si>
    <t>FOXBOROUGH REGIONAL CHARTER SCHOOL</t>
  </si>
  <si>
    <t>250005301256</t>
  </si>
  <si>
    <t>2500053</t>
  </si>
  <si>
    <t>BOSTON COLLEGIATE CHARTER (DISTRICT)</t>
  </si>
  <si>
    <t>01256</t>
  </si>
  <si>
    <t>BOSTON COLLEGIATE CHARTER SCHOOL</t>
  </si>
  <si>
    <t>250005599997</t>
  </si>
  <si>
    <t>2500055</t>
  </si>
  <si>
    <t>MYSTIC VALLEY REGIONAL CHARTER (DISTRICT)</t>
  </si>
  <si>
    <t>MYSTIC VALLEY REGIONAL CHARTER SCHOOL</t>
  </si>
  <si>
    <t>250005601270</t>
  </si>
  <si>
    <t>2500056</t>
  </si>
  <si>
    <t>NEW LEADERSHIP CHARTER (DISTRICT)</t>
  </si>
  <si>
    <t>01270</t>
  </si>
  <si>
    <t>NEW LEADERSHIP CHARTER SCHOOL</t>
  </si>
  <si>
    <t>250005801272</t>
  </si>
  <si>
    <t>2500058</t>
  </si>
  <si>
    <t>STURGIS CHARTER PUBLIC (DISTRICT)</t>
  </si>
  <si>
    <t>01272</t>
  </si>
  <si>
    <t>STURGIS CHARTER PUBLIC SCHOOL</t>
  </si>
  <si>
    <t>250005901435</t>
  </si>
  <si>
    <t>2500059</t>
  </si>
  <si>
    <t>BARNSTABLE HORACE MANN CHARTER (DISTRICT)</t>
  </si>
  <si>
    <t>01435</t>
  </si>
  <si>
    <t>BARNSTABLE HORACE MANN CHARTER SCHOOL</t>
  </si>
  <si>
    <t>250006001439</t>
  </si>
  <si>
    <t>2500060</t>
  </si>
  <si>
    <t>CONSERVATORY LAB CHARTER (DISTRICT)</t>
  </si>
  <si>
    <t>01439</t>
  </si>
  <si>
    <t>CONSERVATORY LAB CHARTER SCHOOL</t>
  </si>
  <si>
    <t>250006201446</t>
  </si>
  <si>
    <t>2500062</t>
  </si>
  <si>
    <t>RIVER VALLEY CHARTER (DISTRICT)</t>
  </si>
  <si>
    <t>01446</t>
  </si>
  <si>
    <t>RIVER VALLEY CHARTER SCHOOL</t>
  </si>
  <si>
    <t>250006301453</t>
  </si>
  <si>
    <t>2500063</t>
  </si>
  <si>
    <t>ROXBURY PREPARATORY CHARTER (DISTRICT)</t>
  </si>
  <si>
    <t>01453</t>
  </si>
  <si>
    <t>ROXBURY PREPARATORY CHARTER SCHOOL</t>
  </si>
  <si>
    <t>250006501585</t>
  </si>
  <si>
    <t>2500065</t>
  </si>
  <si>
    <t>LOWELL COMMUNITY CHARTER PUBLIC (DISTRICT)</t>
  </si>
  <si>
    <t>LOWELL COMMUNITY CHARTER PUBLIC SCHOOL</t>
  </si>
  <si>
    <t>250006601586</t>
  </si>
  <si>
    <t>2500066</t>
  </si>
  <si>
    <t>MATCH CHARTER PUBLIC SCHOOL (DISTRICT)</t>
  </si>
  <si>
    <t>MATCH CHARTER PUBLIC SCHOOL</t>
  </si>
  <si>
    <t>250006801746</t>
  </si>
  <si>
    <t>2500068</t>
  </si>
  <si>
    <t>CHRISTA MCAULIFFE REGIONAL CHARTER PUBLIC (DISTRICT)</t>
  </si>
  <si>
    <t>01746</t>
  </si>
  <si>
    <t>CHRISTA MCAULIFFE REGIONAL CHARTER PUBLIC SCHOOL</t>
  </si>
  <si>
    <t>250006901666</t>
  </si>
  <si>
    <t>2500069</t>
  </si>
  <si>
    <t>AMESBURY ACADEMY CHARTER PUBLIC (DISTRICT)</t>
  </si>
  <si>
    <t>AMESBURY ACADEMY CHARTER PUBLIC SCHOOL</t>
  </si>
  <si>
    <t>250007001667</t>
  </si>
  <si>
    <t>2500070</t>
  </si>
  <si>
    <t>CODMAN ACADEMY CHARTER PUBLIC (DISTRICT)</t>
  </si>
  <si>
    <t>01667</t>
  </si>
  <si>
    <t>CODMAN ACADEMY CHARTER PUBLIC SCHOOL</t>
  </si>
  <si>
    <t>250007101747</t>
  </si>
  <si>
    <t>2500071</t>
  </si>
  <si>
    <t>EDWARD BROOKE CHARTER (DISTRICT)</t>
  </si>
  <si>
    <t>EDWARD BROOKE CHARTER SCHOOL</t>
  </si>
  <si>
    <t>250007301750</t>
  </si>
  <si>
    <t>2500073</t>
  </si>
  <si>
    <t>NORTH CENTRAL CHARTER ESSENTIAL (DISTRICT)</t>
  </si>
  <si>
    <t>NORTH CENTRAL CHARTER ESSENTIAL SCHOOL</t>
  </si>
  <si>
    <t>250007502084</t>
  </si>
  <si>
    <t>2500075</t>
  </si>
  <si>
    <t>EXCEL ACADEMY CHARTER (DISTRICT)</t>
  </si>
  <si>
    <t>250007602086</t>
  </si>
  <si>
    <t>2500076</t>
  </si>
  <si>
    <t>FOUR RIVERS CHARTER PUBLIC (DISTRICT)</t>
  </si>
  <si>
    <t>02086</t>
  </si>
  <si>
    <t>FOUR RIVERS CHARTER PUBLIC SCHOOL</t>
  </si>
  <si>
    <t>250007702091</t>
  </si>
  <si>
    <t>2500077</t>
  </si>
  <si>
    <t>SMITH LEADERSHIP ACADEMY CHARTER PUBLIC (DISTRICT)</t>
  </si>
  <si>
    <t>SMITH LEADERSHIP ACADEMY CHARTER PUBLIC SCHOOL</t>
  </si>
  <si>
    <t>250007901842</t>
  </si>
  <si>
    <t>2500079</t>
  </si>
  <si>
    <t>BERKSHIRE ARTS AND TECHNOLOGY CHARTER PUBLIC (DISTRICT)</t>
  </si>
  <si>
    <t>01842</t>
  </si>
  <si>
    <t>BERKSHIRE ARTS AND TECHNOLOGY CHARTER PUBLIC SCHOO</t>
  </si>
  <si>
    <t>250008001843</t>
  </si>
  <si>
    <t>2500080</t>
  </si>
  <si>
    <t>BOSTON PREPARATORY CHARTER PUBLIC (DISTRICT)</t>
  </si>
  <si>
    <t>01843</t>
  </si>
  <si>
    <t>BOSTON PREPARATORY CHARTER PUBLIC SCHOOL</t>
  </si>
  <si>
    <t>250008101844</t>
  </si>
  <si>
    <t>2500081</t>
  </si>
  <si>
    <t>BARNSTABLE COMMUNITY HORACE MANN CHARTER SCHOOL</t>
  </si>
  <si>
    <t>BARNSTABLE COMMUNITY HORACE MANN CHARTER PUBLIC SC</t>
  </si>
  <si>
    <t>250008201845</t>
  </si>
  <si>
    <t>2500082</t>
  </si>
  <si>
    <t>KIPP ACADEMY LYNN CHARTER (DISTRICT)</t>
  </si>
  <si>
    <t>01845</t>
  </si>
  <si>
    <t>KIPP ACADEMY LYNN CHARTER SCHOOL</t>
  </si>
  <si>
    <t>250008301846</t>
  </si>
  <si>
    <t>2500083</t>
  </si>
  <si>
    <t>HILL VIEW MONTESSORI CHARTER PUBLIC (DISTRICT)</t>
  </si>
  <si>
    <t>HILL VIEW MONTESSORI CHARTER PUBLIC SCHOOL</t>
  </si>
  <si>
    <t>250008401847</t>
  </si>
  <si>
    <t>2500084</t>
  </si>
  <si>
    <t>SALEM ACADEMY CHARTER (DISTRICT)</t>
  </si>
  <si>
    <t>01847</t>
  </si>
  <si>
    <t>SALEM ACADEMY CHARTER SCHOOL</t>
  </si>
  <si>
    <t>250008501984</t>
  </si>
  <si>
    <t>2500085</t>
  </si>
  <si>
    <t>ADVANCED MATH AND SCIENCE ACADEMY CHARTER (DISTRICT)</t>
  </si>
  <si>
    <t>01984</t>
  </si>
  <si>
    <t>ADVANCED MATH AND SCIENCE ACADEMY CHARTER SCHOOL</t>
  </si>
  <si>
    <t>250008601996</t>
  </si>
  <si>
    <t>2500086</t>
  </si>
  <si>
    <t>COMMUNITY CHARTER SCHOOL OF CAMBRIDGE (DISTRICT)</t>
  </si>
  <si>
    <t>01996</t>
  </si>
  <si>
    <t>COMMUNITY CHARTER SCHOOL OF CAMBRIDGE</t>
  </si>
  <si>
    <t>250008701997</t>
  </si>
  <si>
    <t>2500087</t>
  </si>
  <si>
    <t>HOLYOKE COMMUNITY CHARTER (DISTRICT)</t>
  </si>
  <si>
    <t>01997</t>
  </si>
  <si>
    <t>HOLYOKE COMMUNITY CHARTER SCHOOL</t>
  </si>
  <si>
    <t>250008902127</t>
  </si>
  <si>
    <t>2500089</t>
  </si>
  <si>
    <t>MLK CHARTER SCHOOL</t>
  </si>
  <si>
    <t>02127</t>
  </si>
  <si>
    <t>MARTIN LUTHER KING JR. CHARTER SCHOOL OF EXCELLENC</t>
  </si>
  <si>
    <t>250009002112</t>
  </si>
  <si>
    <t>2500090</t>
  </si>
  <si>
    <t>PHOENIX CHARTER ACADEMY (DISTRICT)</t>
  </si>
  <si>
    <t>02112</t>
  </si>
  <si>
    <t>PHOENIX CHARTER ACADEMY</t>
  </si>
  <si>
    <t>250051702619</t>
  </si>
  <si>
    <t>2500517</t>
  </si>
  <si>
    <t>PIONEER VALLEY CHINESE IMMERSION CHARTER(DISTRICT)</t>
  </si>
  <si>
    <t>02619</t>
  </si>
  <si>
    <t>PIONEER VALLEY CHINESE IMMERSION CHARTER SCHOOL</t>
  </si>
  <si>
    <t>250051802632</t>
  </si>
  <si>
    <t>2500518</t>
  </si>
  <si>
    <t>PIONEER CHARTER SCHOOL OF SCIENCE (DISTRICT)</t>
  </si>
  <si>
    <t>02632</t>
  </si>
  <si>
    <t>PIONEER CHARTER SCHOOL OF SCIENCE</t>
  </si>
  <si>
    <t>250051902629</t>
  </si>
  <si>
    <t>2500519</t>
  </si>
  <si>
    <t>GLOBAL LEARNING CHARTER PUBLIC  (DISTRICT)</t>
  </si>
  <si>
    <t>02629</t>
  </si>
  <si>
    <t>GLOBAL LEARNING CHARTER PUBLIC SCHOOL</t>
  </si>
  <si>
    <t>250052002641</t>
  </si>
  <si>
    <t>2500520</t>
  </si>
  <si>
    <t>SILVER HILL HORACE MANN CHARTER (DISTRICT)</t>
  </si>
  <si>
    <t>02641</t>
  </si>
  <si>
    <t>SILVER HILL HORACE MANN CHARTER SCHOOL</t>
  </si>
  <si>
    <t>250052102685</t>
  </si>
  <si>
    <t>2500521</t>
  </si>
  <si>
    <t>DORCHESTER COLLEGIATE ACADEMY CHARTER (DISTRICT)</t>
  </si>
  <si>
    <t>02685</t>
  </si>
  <si>
    <t>DORCHESTER COLLEGIATE ACADEMY CHARTER</t>
  </si>
  <si>
    <t>250052202680</t>
  </si>
  <si>
    <t>2500522</t>
  </si>
  <si>
    <t>HAMPDEN CHARTER SCHOOL OF SCIENCE (DISTRICT)</t>
  </si>
  <si>
    <t>02680</t>
  </si>
  <si>
    <t>HAMPDEN CHARTER SCHOOL OF SCIENCE</t>
  </si>
  <si>
    <t>250052302695</t>
  </si>
  <si>
    <t>2500523</t>
  </si>
  <si>
    <t>SPIRIT OF KNOWLEDGE CHARTER SCHOOL (DISTRICT)</t>
  </si>
  <si>
    <t>02695</t>
  </si>
  <si>
    <t>SPIRIT OF KNOWLEDGE CHARTER SCHOOL</t>
  </si>
  <si>
    <t>250052502708</t>
  </si>
  <si>
    <t>2500525</t>
  </si>
  <si>
    <t>ALMA DEL MAR CHARTER SCHOOL (DISTRICT)</t>
  </si>
  <si>
    <t>02708</t>
  </si>
  <si>
    <t>Alma del Mar Charter School</t>
  </si>
  <si>
    <t>250052602703</t>
  </si>
  <si>
    <t>2500526</t>
  </si>
  <si>
    <t>BOSTON GREEN ACADEMY HORACE MANN CHARTER SCHOOL (DISTRICT)</t>
  </si>
  <si>
    <t>02703</t>
  </si>
  <si>
    <t>Boston Green Academy Horace Mann Charter School</t>
  </si>
  <si>
    <t>250052702710</t>
  </si>
  <si>
    <t>2500527</t>
  </si>
  <si>
    <t>BRIDGE BOSTON CHARTER SCHOOL (DISTRICT)</t>
  </si>
  <si>
    <t>02710</t>
  </si>
  <si>
    <t>Bridge Boston Charter School</t>
  </si>
  <si>
    <t>250053002709</t>
  </si>
  <si>
    <t>2500530</t>
  </si>
  <si>
    <t>GROVE HALL PREPARATORY CHARTER SCHOOL (DISTRICT)</t>
  </si>
  <si>
    <t>02709</t>
  </si>
  <si>
    <t>Grove Hall Preparatory Charter School</t>
  </si>
  <si>
    <t>250053102704</t>
  </si>
  <si>
    <t>2500531</t>
  </si>
  <si>
    <t>MATCH COMMUNITY DAY CHARTER PUBLIC SCHOOL (DISTRICT)</t>
  </si>
  <si>
    <t>02704</t>
  </si>
  <si>
    <t>MATCH Community Day Charter Public School</t>
  </si>
  <si>
    <t>250053202712</t>
  </si>
  <si>
    <t>2500532</t>
  </si>
  <si>
    <t>SALEM COMMUNITY CHARTER SCHOOL (DISTRICT)</t>
  </si>
  <si>
    <t>Salem Community Charter School</t>
  </si>
  <si>
    <t>250186099998</t>
  </si>
  <si>
    <t>2501860</t>
  </si>
  <si>
    <t>AMESBURY</t>
  </si>
  <si>
    <t>250279099989</t>
  </si>
  <si>
    <t>2502790</t>
  </si>
  <si>
    <t>BOSTON</t>
  </si>
  <si>
    <t>BOSTON DAY AND EVENING ACADEMY</t>
  </si>
  <si>
    <t>250279099994</t>
  </si>
  <si>
    <t>UP ACADEMY</t>
  </si>
  <si>
    <t>250279099996</t>
  </si>
  <si>
    <t>BOSTON GREEN ACADEMY</t>
  </si>
  <si>
    <t>250279099997</t>
  </si>
  <si>
    <t>EDWARD M. KENNEDY ACADEMY FOR HEALTH CAREERS</t>
  </si>
  <si>
    <t>250423000571</t>
  </si>
  <si>
    <t>2504230</t>
  </si>
  <si>
    <t>DOUGLAS</t>
  </si>
  <si>
    <t>00571</t>
  </si>
  <si>
    <t>DOUGLAS ELEMENTARY</t>
  </si>
  <si>
    <t>260002000213</t>
  </si>
  <si>
    <t>2600020</t>
  </si>
  <si>
    <t>WINDOVER HIGH SCHOOL</t>
  </si>
  <si>
    <t>00213</t>
  </si>
  <si>
    <t>260006700463</t>
  </si>
  <si>
    <t>2600067</t>
  </si>
  <si>
    <t>BAY-ARENAC COMMUNITY HIGH SCHOOL</t>
  </si>
  <si>
    <t>260006800474</t>
  </si>
  <si>
    <t>2600068</t>
  </si>
  <si>
    <t>PANSOPHIA ACADEMY</t>
  </si>
  <si>
    <t>00474</t>
  </si>
  <si>
    <t>260006900485</t>
  </si>
  <si>
    <t>2600069</t>
  </si>
  <si>
    <t>CONCORD ACADEMY BOYNE</t>
  </si>
  <si>
    <t>00485</t>
  </si>
  <si>
    <t>CONCORD ACADEMY:BOYNE</t>
  </si>
  <si>
    <t>260007000486</t>
  </si>
  <si>
    <t>2600070</t>
  </si>
  <si>
    <t>NORTHWEST ACADEMY</t>
  </si>
  <si>
    <t>00486</t>
  </si>
  <si>
    <t>260007100492</t>
  </si>
  <si>
    <t>2600071</t>
  </si>
  <si>
    <t>JOSEPH K. LUMSDEN BAHWETING ANISHNABE ACADEMY</t>
  </si>
  <si>
    <t>260007300501</t>
  </si>
  <si>
    <t>2600073</t>
  </si>
  <si>
    <t>ISLAND CITY ACADEMY</t>
  </si>
  <si>
    <t>260007400502</t>
  </si>
  <si>
    <t>2600074</t>
  </si>
  <si>
    <t>CONCORD ACADEMY - PETOSKEY</t>
  </si>
  <si>
    <t>00502</t>
  </si>
  <si>
    <t>CONCORD ACADEMY-PETOSKEY</t>
  </si>
  <si>
    <t>260007600517</t>
  </si>
  <si>
    <t>2600076</t>
  </si>
  <si>
    <t>WOODLAND PARK ACADEMY</t>
  </si>
  <si>
    <t>00517</t>
  </si>
  <si>
    <t>260007700837</t>
  </si>
  <si>
    <t>2600077</t>
  </si>
  <si>
    <t>CREATIVE LEARNING ACADEMY OF SCIENCE</t>
  </si>
  <si>
    <t>260007800528</t>
  </si>
  <si>
    <t>2600078</t>
  </si>
  <si>
    <t>WOODLAND SCHOOL</t>
  </si>
  <si>
    <t>260007900543</t>
  </si>
  <si>
    <t>2600079</t>
  </si>
  <si>
    <t>COLE ACADEMY</t>
  </si>
  <si>
    <t>00543</t>
  </si>
  <si>
    <t>260008200546</t>
  </si>
  <si>
    <t>2600082</t>
  </si>
  <si>
    <t>MID-MICHIGAN LEADERSHIP ACADEMY</t>
  </si>
  <si>
    <t>00546</t>
  </si>
  <si>
    <t>260008700557</t>
  </si>
  <si>
    <t>2600087</t>
  </si>
  <si>
    <t>RENAISSANCE PUBLIC SCHOOL ACADEMY</t>
  </si>
  <si>
    <t>00557</t>
  </si>
  <si>
    <t>260008800559</t>
  </si>
  <si>
    <t>2600088</t>
  </si>
  <si>
    <t>DA VINCI INSTITUTE</t>
  </si>
  <si>
    <t>DA VINCI INSTITUTE (9-12)</t>
  </si>
  <si>
    <t>260008801118</t>
  </si>
  <si>
    <t>01118</t>
  </si>
  <si>
    <t>DA VINCI INSTITUTE (K-8)</t>
  </si>
  <si>
    <t>260009000594</t>
  </si>
  <si>
    <t>2600090</t>
  </si>
  <si>
    <t>NEW BRANCHES SCHOOL</t>
  </si>
  <si>
    <t>00594</t>
  </si>
  <si>
    <t>260009200596</t>
  </si>
  <si>
    <t>2600092</t>
  </si>
  <si>
    <t>WEST MI ACADEMY OF ENVIRONMENTAL SCIENCE</t>
  </si>
  <si>
    <t>00596</t>
  </si>
  <si>
    <t>260009300597</t>
  </si>
  <si>
    <t>2600093</t>
  </si>
  <si>
    <t>260009307913</t>
  </si>
  <si>
    <t>07913</t>
  </si>
  <si>
    <t>GRAND RIVER PREPARATORY HIGH SCHOOL</t>
  </si>
  <si>
    <t>260009600600</t>
  </si>
  <si>
    <t>2600096</t>
  </si>
  <si>
    <t>BYRON CENTER CHARTER SCHOOL</t>
  </si>
  <si>
    <t>260009700601</t>
  </si>
  <si>
    <t>2600097</t>
  </si>
  <si>
    <t>VISTA CHARTER ACADEMY</t>
  </si>
  <si>
    <t>260009800602</t>
  </si>
  <si>
    <t>2600098</t>
  </si>
  <si>
    <t>VANGUARD CHARTER ACADEMY</t>
  </si>
  <si>
    <t>00602</t>
  </si>
  <si>
    <t>260009900612</t>
  </si>
  <si>
    <t>2600099</t>
  </si>
  <si>
    <t>KENSINGTON WOODS HIGH SCHOOL</t>
  </si>
  <si>
    <t>00612</t>
  </si>
  <si>
    <t>260010000613</t>
  </si>
  <si>
    <t>2600100</t>
  </si>
  <si>
    <t>CHARYL STOCKWELL ACADEMY</t>
  </si>
  <si>
    <t>00613</t>
  </si>
  <si>
    <t>260010007835</t>
  </si>
  <si>
    <t>07835</t>
  </si>
  <si>
    <t>CHARYL STOCKWELL ACADEMY - HIGH SCHOOL</t>
  </si>
  <si>
    <t>260010100637</t>
  </si>
  <si>
    <t>2600101</t>
  </si>
  <si>
    <t>MACOMB ACADEMY</t>
  </si>
  <si>
    <t>00637</t>
  </si>
  <si>
    <t>260010300646</t>
  </si>
  <si>
    <t>2600103</t>
  </si>
  <si>
    <t>NAH TAH WAHSH PUBLIC SCHOOL ACADEMY</t>
  </si>
  <si>
    <t>00646</t>
  </si>
  <si>
    <t>260010600688</t>
  </si>
  <si>
    <t>2600106</t>
  </si>
  <si>
    <t>AGBU ALEX-MARIE MANOOGIAN SCHOOL</t>
  </si>
  <si>
    <t>260010800690</t>
  </si>
  <si>
    <t>2600108</t>
  </si>
  <si>
    <t>ACADEMY OF SOUTHFIELD</t>
  </si>
  <si>
    <t>00690</t>
  </si>
  <si>
    <t>260011200703</t>
  </si>
  <si>
    <t>2600112</t>
  </si>
  <si>
    <t>WALDEN GREEN MONTESSORI</t>
  </si>
  <si>
    <t>260011300704</t>
  </si>
  <si>
    <t>2600113</t>
  </si>
  <si>
    <t>WEST MI ACADEMY OF ARTS AND ACADEMICS</t>
  </si>
  <si>
    <t>00704</t>
  </si>
  <si>
    <t>260011400705</t>
  </si>
  <si>
    <t>2600114</t>
  </si>
  <si>
    <t>BLACK RIVER PUBLIC SCHOOL</t>
  </si>
  <si>
    <t>00705</t>
  </si>
  <si>
    <t>260011500706</t>
  </si>
  <si>
    <t>2600115</t>
  </si>
  <si>
    <t>VANDERBILT CHARTER ACADEMY</t>
  </si>
  <si>
    <t>00706</t>
  </si>
  <si>
    <t>260011900716</t>
  </si>
  <si>
    <t>2600119</t>
  </si>
  <si>
    <t>SAGINAW COUNTY TRANSITION ACADEMY</t>
  </si>
  <si>
    <t>00716</t>
  </si>
  <si>
    <t>260012000721</t>
  </si>
  <si>
    <t>2600120</t>
  </si>
  <si>
    <t>ST. CLAIR COUNTY LEARNING ACADEMY</t>
  </si>
  <si>
    <t>00721</t>
  </si>
  <si>
    <t>260012100740</t>
  </si>
  <si>
    <t>2600121</t>
  </si>
  <si>
    <t>HONEY CREEK COMMUNITY SCHOOL</t>
  </si>
  <si>
    <t>260012300773</t>
  </si>
  <si>
    <t>2600123</t>
  </si>
  <si>
    <t>CASA RICHARD ACADEMY</t>
  </si>
  <si>
    <t>00773</t>
  </si>
  <si>
    <t>260012500775</t>
  </si>
  <si>
    <t>2600125</t>
  </si>
  <si>
    <t>PLYMOUTH EDUCATIONAL CENTER</t>
  </si>
  <si>
    <t>260012507997</t>
  </si>
  <si>
    <t>07997</t>
  </si>
  <si>
    <t>PLYMOUTH EDUCATIONAL CENTER PREPARATORY HIGH SCHOO</t>
  </si>
  <si>
    <t>260012600776</t>
  </si>
  <si>
    <t>2600126</t>
  </si>
  <si>
    <t>NATAKI TALIBAH SCHOOLHOUSE OF DETROIT</t>
  </si>
  <si>
    <t>00776</t>
  </si>
  <si>
    <t>260012801438</t>
  </si>
  <si>
    <t>2600128</t>
  </si>
  <si>
    <t>MICHIGAN TECHNICAL ACADEMY</t>
  </si>
  <si>
    <t>01438</t>
  </si>
  <si>
    <t>MICHIGAN TECHNICAL ACADEMY MIDDLE SCHOOL</t>
  </si>
  <si>
    <t>260012801506</t>
  </si>
  <si>
    <t>01506</t>
  </si>
  <si>
    <t>MICHIGAN TECHNICAL ACADEMY ELEMENTARY</t>
  </si>
  <si>
    <t>260012801734</t>
  </si>
  <si>
    <t>260013001292</t>
  </si>
  <si>
    <t>2600130</t>
  </si>
  <si>
    <t>Detroit West Preparatory Academy</t>
  </si>
  <si>
    <t>01292</t>
  </si>
  <si>
    <t>DETROIT WEST PREPARATORY ACADEMY</t>
  </si>
  <si>
    <t>260013100781</t>
  </si>
  <si>
    <t>2600131</t>
  </si>
  <si>
    <t>MARTIN LUTHER KING JR. EDUCATION CENTER ACADEMY</t>
  </si>
  <si>
    <t>260013200782</t>
  </si>
  <si>
    <t>2600132</t>
  </si>
  <si>
    <t>GAUDIOR ACADEMY</t>
  </si>
  <si>
    <t>00782</t>
  </si>
  <si>
    <t>260013400784</t>
  </si>
  <si>
    <t>2600134</t>
  </si>
  <si>
    <t>WOODWARD ACADEMY</t>
  </si>
  <si>
    <t>260013600786</t>
  </si>
  <si>
    <t>2600136</t>
  </si>
  <si>
    <t>EATON ACADEMY</t>
  </si>
  <si>
    <t>00786</t>
  </si>
  <si>
    <t>260013700787</t>
  </si>
  <si>
    <t>2600137</t>
  </si>
  <si>
    <t>SUMMIT ACADEMY</t>
  </si>
  <si>
    <t>00787</t>
  </si>
  <si>
    <t>260013900789</t>
  </si>
  <si>
    <t>2600139</t>
  </si>
  <si>
    <t>00789</t>
  </si>
  <si>
    <t>CESAR CHAVEZ ACADEMY ELEMENTARY</t>
  </si>
  <si>
    <t>260013901033</t>
  </si>
  <si>
    <t>01033</t>
  </si>
  <si>
    <t>CESAR CHAVEZ MIDDLE SCHOOL</t>
  </si>
  <si>
    <t>260013901488</t>
  </si>
  <si>
    <t>01488</t>
  </si>
  <si>
    <t>CESAR CHAVEZ HIGH SCHOOL</t>
  </si>
  <si>
    <t>260013908078</t>
  </si>
  <si>
    <t>08078</t>
  </si>
  <si>
    <t>CESAR CHAVEZ ACADEMY INTERMEDIATE</t>
  </si>
  <si>
    <t>260014001192</t>
  </si>
  <si>
    <t>2600140</t>
  </si>
  <si>
    <t>COMMONWEALTH COMMUNITY DEVEL. ACADEMY</t>
  </si>
  <si>
    <t>01192</t>
  </si>
  <si>
    <t>COMMONWEALTH COMMUNITY DEVELOPMENT ACADEMY</t>
  </si>
  <si>
    <t>260014100649</t>
  </si>
  <si>
    <t>2600141</t>
  </si>
  <si>
    <t>MIDLAND ACADEMY OF ADVANCED AND CREATIVE STUDIES</t>
  </si>
  <si>
    <t>00649</t>
  </si>
  <si>
    <t>260014200804</t>
  </si>
  <si>
    <t>2600142</t>
  </si>
  <si>
    <t>COUNTRYSIDE ACADEMY</t>
  </si>
  <si>
    <t>COUNTRYSIDE ACADEMY-HIGH SCHOOL</t>
  </si>
  <si>
    <t>260014201700</t>
  </si>
  <si>
    <t>01700</t>
  </si>
  <si>
    <t>COUNTRYSIDE ACADEMY-ELEMENTARY</t>
  </si>
  <si>
    <t>260014300844</t>
  </si>
  <si>
    <t>2600143</t>
  </si>
  <si>
    <t>HILLSDALE PREPARATORY SCHOOL</t>
  </si>
  <si>
    <t>00844</t>
  </si>
  <si>
    <t>260014400862</t>
  </si>
  <si>
    <t>2600144</t>
  </si>
  <si>
    <t>MOREY PUBLIC SCHOOL ACADEMY</t>
  </si>
  <si>
    <t>00862</t>
  </si>
  <si>
    <t>260014500906</t>
  </si>
  <si>
    <t>2600145</t>
  </si>
  <si>
    <t>GRATTAN ACADEMY</t>
  </si>
  <si>
    <t>00906</t>
  </si>
  <si>
    <t>GRATTAN ACADEMY - ELEMENTARY</t>
  </si>
  <si>
    <t>260014501652</t>
  </si>
  <si>
    <t>01652</t>
  </si>
  <si>
    <t>GRATTAN ACADEMY - MIDDLE/HIGH SCHOOL</t>
  </si>
  <si>
    <t>260014800909</t>
  </si>
  <si>
    <t>2600148</t>
  </si>
  <si>
    <t>KNAPP CHARTER ACADEMY</t>
  </si>
  <si>
    <t>00909</t>
  </si>
  <si>
    <t>260014900910</t>
  </si>
  <si>
    <t>2600149</t>
  </si>
  <si>
    <t>WALKER CHARTER ACADEMY</t>
  </si>
  <si>
    <t>00910</t>
  </si>
  <si>
    <t>260015000911</t>
  </si>
  <si>
    <t>2600150</t>
  </si>
  <si>
    <t>CROSS CREEK CHARTER ACADEMY</t>
  </si>
  <si>
    <t>260015100915</t>
  </si>
  <si>
    <t>2600151</t>
  </si>
  <si>
    <t>CHATFIELD SCHOOL</t>
  </si>
  <si>
    <t>00915</t>
  </si>
  <si>
    <t>260015200931</t>
  </si>
  <si>
    <t>2600152</t>
  </si>
  <si>
    <t>CASMAN ALTERNATIVE ACADEMY</t>
  </si>
  <si>
    <t>00931</t>
  </si>
  <si>
    <t>260015300934</t>
  </si>
  <si>
    <t>2600153</t>
  </si>
  <si>
    <t>00934</t>
  </si>
  <si>
    <t>260015400946</t>
  </si>
  <si>
    <t>2600154</t>
  </si>
  <si>
    <t>THRESHOLD ACADEMY</t>
  </si>
  <si>
    <t>00946</t>
  </si>
  <si>
    <t>260015600970</t>
  </si>
  <si>
    <t>2600156</t>
  </si>
  <si>
    <t>PONTIAC ACADEMY FOR EXCELLENCE</t>
  </si>
  <si>
    <t>00970</t>
  </si>
  <si>
    <t>PONTIAC ACADEMY FOR EXCELLENCE - HIGH SCHOOL</t>
  </si>
  <si>
    <t>260015608024</t>
  </si>
  <si>
    <t>08024</t>
  </si>
  <si>
    <t>PONTIAC ACADEMY FOR EXCELLENCE - MIDDLE SCHOOL</t>
  </si>
  <si>
    <t>260015608039</t>
  </si>
  <si>
    <t>08039</t>
  </si>
  <si>
    <t>PONTIAC ACADEMY FOR EXCELLENCE - ELEMENTARY</t>
  </si>
  <si>
    <t>260015700971</t>
  </si>
  <si>
    <t>2600157</t>
  </si>
  <si>
    <t>GREAT LAKES ACADEMY</t>
  </si>
  <si>
    <t>00971</t>
  </si>
  <si>
    <t>260015900979</t>
  </si>
  <si>
    <t>2600159</t>
  </si>
  <si>
    <t>EAGLE CREST CHARTER ACADEMY</t>
  </si>
  <si>
    <t>260016100986</t>
  </si>
  <si>
    <t>2600161</t>
  </si>
  <si>
    <t>SAGINAW PREPARATORY ACADEMY</t>
  </si>
  <si>
    <t>00986</t>
  </si>
  <si>
    <t>260016301004</t>
  </si>
  <si>
    <t>2600163</t>
  </si>
  <si>
    <t>CENTRAL ACADEMY</t>
  </si>
  <si>
    <t>01004</t>
  </si>
  <si>
    <t>260016401005</t>
  </si>
  <si>
    <t>2600164</t>
  </si>
  <si>
    <t>WASHTENAW TECHNICAL MIDDLE COLLEGE</t>
  </si>
  <si>
    <t>01005</t>
  </si>
  <si>
    <t>260016601035</t>
  </si>
  <si>
    <t>2600166</t>
  </si>
  <si>
    <t>ACADEMY FOR BUSINESS AND TECHNOLOGY</t>
  </si>
  <si>
    <t>01035</t>
  </si>
  <si>
    <t>ACADEMY FOR BUSINESS AND TECHNOLOGY HIGH SCHOOL</t>
  </si>
  <si>
    <t>260016601667</t>
  </si>
  <si>
    <t>ACADEMY FOR BUSINESS AND TECHNOLOGY ELEMENTARY</t>
  </si>
  <si>
    <t>260016701036</t>
  </si>
  <si>
    <t>2600167</t>
  </si>
  <si>
    <t>NSOROMA INSTITUTE</t>
  </si>
  <si>
    <t>260016801037</t>
  </si>
  <si>
    <t>2600168</t>
  </si>
  <si>
    <t>CHANDLER PARK ACADEMY</t>
  </si>
  <si>
    <t>01037</t>
  </si>
  <si>
    <t>CHANDLER PARK ACADEMY - MIDDLE SCHOOL</t>
  </si>
  <si>
    <t>260016801441</t>
  </si>
  <si>
    <t>CHANDLER PARK ACADEMY - ELEMENTARY</t>
  </si>
  <si>
    <t>260016807800</t>
  </si>
  <si>
    <t>07800</t>
  </si>
  <si>
    <t>CHANDLER PARK ACADEMY - HIGH SCHOOL</t>
  </si>
  <si>
    <t>260016901038</t>
  </si>
  <si>
    <t>2600169</t>
  </si>
  <si>
    <t>MARVIN L. WINANS ACADEMY OF PERFORMING ARTS</t>
  </si>
  <si>
    <t>01038</t>
  </si>
  <si>
    <t>WINANS ACADEMY HIGH SCHOOL</t>
  </si>
  <si>
    <t>260016901951</t>
  </si>
  <si>
    <t>01951</t>
  </si>
  <si>
    <t>MARVIN L. WINANS ACADEMY OF PERFORMING ARTS ELEM.</t>
  </si>
  <si>
    <t>260016907866</t>
  </si>
  <si>
    <t>WINANS ACADEMY MIDDLE SCHOOL</t>
  </si>
  <si>
    <t>260017101040</t>
  </si>
  <si>
    <t>2600171</t>
  </si>
  <si>
    <t>HENRY FORD ACADEMY</t>
  </si>
  <si>
    <t>01040</t>
  </si>
  <si>
    <t>260017201041</t>
  </si>
  <si>
    <t>2600172</t>
  </si>
  <si>
    <t>HEART ACADEMY</t>
  </si>
  <si>
    <t>01041</t>
  </si>
  <si>
    <t>260017301042</t>
  </si>
  <si>
    <t>2600173</t>
  </si>
  <si>
    <t>THE DEARBORN ACADEMY</t>
  </si>
  <si>
    <t>01042</t>
  </si>
  <si>
    <t>260017401043</t>
  </si>
  <si>
    <t>2600174</t>
  </si>
  <si>
    <t>DETROIT ACADEMY OF ARTS AND SCIENCES</t>
  </si>
  <si>
    <t>01043</t>
  </si>
  <si>
    <t>260017401442</t>
  </si>
  <si>
    <t>01442</t>
  </si>
  <si>
    <t>DETROIT ACADEMY OF ARTS AND SCIENCES MIDDLE SCHOOL</t>
  </si>
  <si>
    <t>260017501044</t>
  </si>
  <si>
    <t>2600175</t>
  </si>
  <si>
    <t>DOVE ACADEMY OF DETROIT</t>
  </si>
  <si>
    <t>260017801047</t>
  </si>
  <si>
    <t>2600178</t>
  </si>
  <si>
    <t>TIMBUKTU ACADEMY OF SCIENCE AND TECHNOLOGY</t>
  </si>
  <si>
    <t>01047</t>
  </si>
  <si>
    <t>260017901050</t>
  </si>
  <si>
    <t>2600179</t>
  </si>
  <si>
    <t>CONCORD MONTESSORI AND COMMUNITY SCHOOL</t>
  </si>
  <si>
    <t>01050</t>
  </si>
  <si>
    <t>260018101053</t>
  </si>
  <si>
    <t>2600181</t>
  </si>
  <si>
    <t>ARBOR ACADEMY</t>
  </si>
  <si>
    <t>01053</t>
  </si>
  <si>
    <t>260018201057</t>
  </si>
  <si>
    <t>2600182</t>
  </si>
  <si>
    <t>WILL CARLETON CHARTER SCHOOL ACADEMY</t>
  </si>
  <si>
    <t>01057</t>
  </si>
  <si>
    <t>260018401062</t>
  </si>
  <si>
    <t>2600184</t>
  </si>
  <si>
    <t>OAKLAND ACADEMY</t>
  </si>
  <si>
    <t>01062</t>
  </si>
  <si>
    <t>260018501065</t>
  </si>
  <si>
    <t>2600185</t>
  </si>
  <si>
    <t>WILLIAM C. ABNEY ACADEMY</t>
  </si>
  <si>
    <t>01065</t>
  </si>
  <si>
    <t>260018599999</t>
  </si>
  <si>
    <t>WILLIAM C. ABNEY ACADEMY MIDDLE</t>
  </si>
  <si>
    <t>260018601073</t>
  </si>
  <si>
    <t>2600186</t>
  </si>
  <si>
    <t>CROSSROADS CHARTER ACADEMY</t>
  </si>
  <si>
    <t>01073</t>
  </si>
  <si>
    <t>CROSSROADS CHARTER ACADEMY (PK-6)</t>
  </si>
  <si>
    <t>260018601543</t>
  </si>
  <si>
    <t>01543</t>
  </si>
  <si>
    <t>CROSSROADS CHARTER ACADEMY (7-12)</t>
  </si>
  <si>
    <t>260019101099</t>
  </si>
  <si>
    <t>2600191</t>
  </si>
  <si>
    <t>BENTON HARBOR CHARTER SCHOOL</t>
  </si>
  <si>
    <t>01099</t>
  </si>
  <si>
    <t>260019201100</t>
  </si>
  <si>
    <t>2600192</t>
  </si>
  <si>
    <t>ENDEAVOR CHARTER ACADEMY</t>
  </si>
  <si>
    <t>01100</t>
  </si>
  <si>
    <t>260019301102</t>
  </si>
  <si>
    <t>2600193</t>
  </si>
  <si>
    <t>GRAND BLANC ACADEMY</t>
  </si>
  <si>
    <t>01102</t>
  </si>
  <si>
    <t>260019401103</t>
  </si>
  <si>
    <t>2600194</t>
  </si>
  <si>
    <t>NORTHRIDGE ACADEMY</t>
  </si>
  <si>
    <t>01103</t>
  </si>
  <si>
    <t>260019501104</t>
  </si>
  <si>
    <t>2600195</t>
  </si>
  <si>
    <t>INTERNATIONAL ACADEMY OF FLINT</t>
  </si>
  <si>
    <t>01104</t>
  </si>
  <si>
    <t>INTERNATIONAL ACADEMY OF FLINT (K-12)</t>
  </si>
  <si>
    <t>260019701106</t>
  </si>
  <si>
    <t>2600197</t>
  </si>
  <si>
    <t>LINDEN CHARTER ACADEMY</t>
  </si>
  <si>
    <t>260019801107</t>
  </si>
  <si>
    <t>2600198</t>
  </si>
  <si>
    <t>ACADEMY OF FLINT</t>
  </si>
  <si>
    <t>260020001111</t>
  </si>
  <si>
    <t>2600200</t>
  </si>
  <si>
    <t>WHITE PINE ACADEMY</t>
  </si>
  <si>
    <t>01111</t>
  </si>
  <si>
    <t>260020301114</t>
  </si>
  <si>
    <t>2600203</t>
  </si>
  <si>
    <t>WINDEMERE PARK CHARTER ACADEMY</t>
  </si>
  <si>
    <t>260020401119</t>
  </si>
  <si>
    <t>2600204</t>
  </si>
  <si>
    <t>PARAGON CHARTER ACADEMY</t>
  </si>
  <si>
    <t>260020601123</t>
  </si>
  <si>
    <t>2600206</t>
  </si>
  <si>
    <t>PARAMOUNT CHARTER ACADEMY</t>
  </si>
  <si>
    <t>01123</t>
  </si>
  <si>
    <t>260020701134</t>
  </si>
  <si>
    <t>2600207</t>
  </si>
  <si>
    <t>CREATIVE TECHNOLOGIES ACADEMY</t>
  </si>
  <si>
    <t>01134</t>
  </si>
  <si>
    <t>260020801135</t>
  </si>
  <si>
    <t>2600208</t>
  </si>
  <si>
    <t>RIDGE PARK CHARTER ACADEMY</t>
  </si>
  <si>
    <t>01135</t>
  </si>
  <si>
    <t>260020901136</t>
  </si>
  <si>
    <t>2600209</t>
  </si>
  <si>
    <t>CHANDLER WOODS CHARTER ACADEMY</t>
  </si>
  <si>
    <t>01136</t>
  </si>
  <si>
    <t>260021001144</t>
  </si>
  <si>
    <t>2600210</t>
  </si>
  <si>
    <t>CONNER CREEK ACADEMY EAST</t>
  </si>
  <si>
    <t>01144</t>
  </si>
  <si>
    <t>CONNER CREEK ACADEMY EAST - ELEMENTARY</t>
  </si>
  <si>
    <t>260021001494</t>
  </si>
  <si>
    <t>CONNER CREEK ACADEMY EAST-MI COLLEGIATE HIGH</t>
  </si>
  <si>
    <t>260021001658</t>
  </si>
  <si>
    <t>01658</t>
  </si>
  <si>
    <t>CONNER CREEK ACADEMY EAST-MI COLLEGIATE MIDDLE</t>
  </si>
  <si>
    <t>260021101145</t>
  </si>
  <si>
    <t>2600211</t>
  </si>
  <si>
    <t>HURON ACADEMY</t>
  </si>
  <si>
    <t>01145</t>
  </si>
  <si>
    <t>260021201146</t>
  </si>
  <si>
    <t>2600212</t>
  </si>
  <si>
    <t>GLOBAL PREPARATORY ACADEMY</t>
  </si>
  <si>
    <t>01146</t>
  </si>
  <si>
    <t>260021301149</t>
  </si>
  <si>
    <t>2600213</t>
  </si>
  <si>
    <t>NEW BEDFORD ACADEMY</t>
  </si>
  <si>
    <t>01149</t>
  </si>
  <si>
    <t>260021401153</t>
  </si>
  <si>
    <t>2600214</t>
  </si>
  <si>
    <t>TIMBERLAND CHARTER ACADEMY</t>
  </si>
  <si>
    <t>01153</t>
  </si>
  <si>
    <t>260021501164</t>
  </si>
  <si>
    <t>2600215</t>
  </si>
  <si>
    <t>DR. JOSEPH F. POLLACK ACADEMIC CENTER OF EXCELLENCE</t>
  </si>
  <si>
    <t>01164</t>
  </si>
  <si>
    <t>DR. JOSEPH F. POLLACK ACADEMIC CENTER OF EXCELLENC</t>
  </si>
  <si>
    <t>260021601165</t>
  </si>
  <si>
    <t>2600216</t>
  </si>
  <si>
    <t>HOLLY ACADEMY</t>
  </si>
  <si>
    <t>260021701166</t>
  </si>
  <si>
    <t>2600217</t>
  </si>
  <si>
    <t>OAKLAND INTERNATIONAL ACADEMY</t>
  </si>
  <si>
    <t>01166</t>
  </si>
  <si>
    <t>OAKLAND INTERNATIONAL ACADEMY - INTERMEDIATE</t>
  </si>
  <si>
    <t>260021701660</t>
  </si>
  <si>
    <t>OAKLAND INTERNATIONAL ACADEMY - ELEMENTARY</t>
  </si>
  <si>
    <t>260021707766</t>
  </si>
  <si>
    <t>07766</t>
  </si>
  <si>
    <t>OAKLAND INTERNATIONAL ACADEMY-MIDDLE/HIGH</t>
  </si>
  <si>
    <t>260021799999</t>
  </si>
  <si>
    <t>EMAN Hamilton Academy</t>
  </si>
  <si>
    <t>260021801174</t>
  </si>
  <si>
    <t>2600218</t>
  </si>
  <si>
    <t>FRANCIS REH PSA</t>
  </si>
  <si>
    <t>260021901175</t>
  </si>
  <si>
    <t>2600219</t>
  </si>
  <si>
    <t>NORTH SAGINAW CHARTER ACADEMY</t>
  </si>
  <si>
    <t>01175</t>
  </si>
  <si>
    <t>260022001176</t>
  </si>
  <si>
    <t>2600220</t>
  </si>
  <si>
    <t>LANDMARK ACADEMY</t>
  </si>
  <si>
    <t>01176</t>
  </si>
  <si>
    <t>260022201181</t>
  </si>
  <si>
    <t>2600222</t>
  </si>
  <si>
    <t>ANN ARBOR LEARNING COMMUNITY</t>
  </si>
  <si>
    <t>01181</t>
  </si>
  <si>
    <t>260022301182</t>
  </si>
  <si>
    <t>2600223</t>
  </si>
  <si>
    <t>SOUTH ARBOR CHARTER ACADEMY</t>
  </si>
  <si>
    <t>260022401194</t>
  </si>
  <si>
    <t>2600224</t>
  </si>
  <si>
    <t>GEORGE CROCKETT ACADEMY</t>
  </si>
  <si>
    <t>01194</t>
  </si>
  <si>
    <t>260022401486</t>
  </si>
  <si>
    <t>GEORGE CROCKETT CONSORTIUM HIGH SCHOOL</t>
  </si>
  <si>
    <t>260022501195</t>
  </si>
  <si>
    <t>2600225</t>
  </si>
  <si>
    <t>SUMMIT ACADEMY NORTH</t>
  </si>
  <si>
    <t>01195</t>
  </si>
  <si>
    <t>SUMMIT ACADEMY NORTH HIGH SCHOOL</t>
  </si>
  <si>
    <t>260022501443</t>
  </si>
  <si>
    <t>01443</t>
  </si>
  <si>
    <t>SUMMIT ACADEMY NORTH MIDDLE SCHOOL</t>
  </si>
  <si>
    <t>260022501444</t>
  </si>
  <si>
    <t>01444</t>
  </si>
  <si>
    <t>SUMMIT ACADEMY NORTH ELEMENTARY SCHOOL</t>
  </si>
  <si>
    <t>260022701197</t>
  </si>
  <si>
    <t>2600227</t>
  </si>
  <si>
    <t>VOYAGEUR ACADEMY</t>
  </si>
  <si>
    <t>01197</t>
  </si>
  <si>
    <t>260022701485</t>
  </si>
  <si>
    <t>VOYAGEUR CONSORTIUM HIGH SCHOOL</t>
  </si>
  <si>
    <t>260022801198</t>
  </si>
  <si>
    <t>2600228</t>
  </si>
  <si>
    <t>STAR INTERNATIONAL ACADEMY</t>
  </si>
  <si>
    <t>01198</t>
  </si>
  <si>
    <t>260022901199</t>
  </si>
  <si>
    <t>2600229</t>
  </si>
  <si>
    <t>01199</t>
  </si>
  <si>
    <t>260023001200</t>
  </si>
  <si>
    <t>2600230</t>
  </si>
  <si>
    <t>WESTON PREPARATORY ACADEMY</t>
  </si>
  <si>
    <t>01200</t>
  </si>
  <si>
    <t>260023201202</t>
  </si>
  <si>
    <t>2600232</t>
  </si>
  <si>
    <t>EDISON PUBLIC SCHOOL ACADEMY</t>
  </si>
  <si>
    <t>01202</t>
  </si>
  <si>
    <t>260023401204</t>
  </si>
  <si>
    <t>2600234</t>
  </si>
  <si>
    <t>DAVID ELLIS ACADEMY</t>
  </si>
  <si>
    <t>01204</t>
  </si>
  <si>
    <t>260023501205</t>
  </si>
  <si>
    <t>2600235</t>
  </si>
  <si>
    <t>ROSS HILL ACADEMY</t>
  </si>
  <si>
    <t>01205</t>
  </si>
  <si>
    <t>ROSS-HILL ACADEMY-ELEMENTARY</t>
  </si>
  <si>
    <t>260023501301</t>
  </si>
  <si>
    <t>01301</t>
  </si>
  <si>
    <t>ROSS-HILL ACADEMY-HIGH</t>
  </si>
  <si>
    <t>260023601206</t>
  </si>
  <si>
    <t>2600236</t>
  </si>
  <si>
    <t>CENTER FOR LITERACY AND CREATIVITY</t>
  </si>
  <si>
    <t>01206</t>
  </si>
  <si>
    <t>260023701207</t>
  </si>
  <si>
    <t>2600237</t>
  </si>
  <si>
    <t>UNIVERSAL ACADEMY</t>
  </si>
  <si>
    <t>01207</t>
  </si>
  <si>
    <t>260023901209</t>
  </si>
  <si>
    <t>2600239</t>
  </si>
  <si>
    <t>DETROIT SERVICE LEARNING ACADEMY</t>
  </si>
  <si>
    <t>260024101664</t>
  </si>
  <si>
    <t>2600241</t>
  </si>
  <si>
    <t>ALLEN ACADEMY</t>
  </si>
  <si>
    <t>260024201212</t>
  </si>
  <si>
    <t>2600242</t>
  </si>
  <si>
    <t>OLD REDFORD ACADEMY</t>
  </si>
  <si>
    <t>01212</t>
  </si>
  <si>
    <t>OLD REDFORD ACADEMY - ELEMENTARY</t>
  </si>
  <si>
    <t>260024201698</t>
  </si>
  <si>
    <t>01698</t>
  </si>
  <si>
    <t>OLD REDFORD ACADEMY - MIDDLE</t>
  </si>
  <si>
    <t>260024201699</t>
  </si>
  <si>
    <t>01699</t>
  </si>
  <si>
    <t>OLD REDFORD ACADEMY - HIGH</t>
  </si>
  <si>
    <t>260024301213</t>
  </si>
  <si>
    <t>2600243</t>
  </si>
  <si>
    <t>HOPE OF DETROIT ACADEMY</t>
  </si>
  <si>
    <t>01213</t>
  </si>
  <si>
    <t>260024301487</t>
  </si>
  <si>
    <t>01487</t>
  </si>
  <si>
    <t>HOPE OF DETROIT ACADEMY CONSORTIUM HIGH SCHOOL</t>
  </si>
  <si>
    <t>260024501215</t>
  </si>
  <si>
    <t>2600245</t>
  </si>
  <si>
    <t>WEST VILLAGE ACADEMY</t>
  </si>
  <si>
    <t>01215</t>
  </si>
  <si>
    <t>260024801218</t>
  </si>
  <si>
    <t>2600248</t>
  </si>
  <si>
    <t>NEW BEGINNINGS ACADEMY</t>
  </si>
  <si>
    <t>01218</t>
  </si>
  <si>
    <t>260024901219</t>
  </si>
  <si>
    <t>2600249</t>
  </si>
  <si>
    <t>GEORGE WASHINGTON CARVER ACADEMY</t>
  </si>
  <si>
    <t>01219</t>
  </si>
  <si>
    <t>260025001225</t>
  </si>
  <si>
    <t>2600250</t>
  </si>
  <si>
    <t>MARSHALL ACADEMY</t>
  </si>
  <si>
    <t>01225</t>
  </si>
  <si>
    <t>260025101229</t>
  </si>
  <si>
    <t>2600251</t>
  </si>
  <si>
    <t>BURTON GLEN CHARTER ACADEMY</t>
  </si>
  <si>
    <t>01229</t>
  </si>
  <si>
    <t>260025201235</t>
  </si>
  <si>
    <t>2600252</t>
  </si>
  <si>
    <t>GRAND RAPIDS CHILD DISCOVERY CENTER</t>
  </si>
  <si>
    <t>01235</t>
  </si>
  <si>
    <t>260025401247</t>
  </si>
  <si>
    <t>2600254</t>
  </si>
  <si>
    <t>WALTON CHARTER ACADEMY</t>
  </si>
  <si>
    <t>260025507882</t>
  </si>
  <si>
    <t>2600255</t>
  </si>
  <si>
    <t>ADVANCED TECHNOLOGY ACADEMY</t>
  </si>
  <si>
    <t>260025701256</t>
  </si>
  <si>
    <t>2600257</t>
  </si>
  <si>
    <t>BLUE WATER LEARNING ACADEMY</t>
  </si>
  <si>
    <t>260026201272</t>
  </si>
  <si>
    <t>2600262</t>
  </si>
  <si>
    <t>METRO CHARTER ACADEMY</t>
  </si>
  <si>
    <t>260026301273</t>
  </si>
  <si>
    <t>2600263</t>
  </si>
  <si>
    <t>CANTON CHARTER ACADEMY</t>
  </si>
  <si>
    <t>01273</t>
  </si>
  <si>
    <t>260026401327</t>
  </si>
  <si>
    <t>2600264</t>
  </si>
  <si>
    <t>BAY COUNTY PSA</t>
  </si>
  <si>
    <t>01327</t>
  </si>
  <si>
    <t>260026501343</t>
  </si>
  <si>
    <t>2600265</t>
  </si>
  <si>
    <t>GRAND TRAVERSE ACADEMY</t>
  </si>
  <si>
    <t>01343</t>
  </si>
  <si>
    <t>260026601394</t>
  </si>
  <si>
    <t>2600266</t>
  </si>
  <si>
    <t>WAYPOINT ACADEMY</t>
  </si>
  <si>
    <t>01394</t>
  </si>
  <si>
    <t>260026901409</t>
  </si>
  <si>
    <t>2600269</t>
  </si>
  <si>
    <t>PRESQUE ISLE ACADEMY II</t>
  </si>
  <si>
    <t>01409</t>
  </si>
  <si>
    <t>260027001445</t>
  </si>
  <si>
    <t>2600270</t>
  </si>
  <si>
    <t>CREATIVE MONTESSORI ACADEMY</t>
  </si>
  <si>
    <t>01445</t>
  </si>
  <si>
    <t>260027101446</t>
  </si>
  <si>
    <t>2600271</t>
  </si>
  <si>
    <t>WARRENDALE CHARTER ACADEMY</t>
  </si>
  <si>
    <t>260027201483</t>
  </si>
  <si>
    <t>2600272</t>
  </si>
  <si>
    <t>BLANCHE KELSO BRUCE ACADEMY</t>
  </si>
  <si>
    <t>01483</t>
  </si>
  <si>
    <t>BLANCHE KELSO BRUCE ACADEMY-CONNOR</t>
  </si>
  <si>
    <t>260027201936</t>
  </si>
  <si>
    <t>01936</t>
  </si>
  <si>
    <t>BLANCHE KELSO BRUCE ACADEMY-WOLVERINE</t>
  </si>
  <si>
    <t>260027201937</t>
  </si>
  <si>
    <t>BLANCHE KELSO BRUCE ACADEMY-ST. JUDE'S</t>
  </si>
  <si>
    <t>260027201940</t>
  </si>
  <si>
    <t>BLANCHE KELSO BRUCE ACADEMY-DEPAUL</t>
  </si>
  <si>
    <t>260027207483</t>
  </si>
  <si>
    <t>BLANCHE KELSO BRUCE ACADEMY-ST. ANTOINE</t>
  </si>
  <si>
    <t>260027299997</t>
  </si>
  <si>
    <t>BLANCHE KELSO BRUCE ACADEMY-WEST</t>
  </si>
  <si>
    <t>260027299998</t>
  </si>
  <si>
    <t>BLANCHE KELSO BRUCE ACAD - THOMAS</t>
  </si>
  <si>
    <t>260027299999</t>
  </si>
  <si>
    <t>Ferguson Academy For Young Women</t>
  </si>
  <si>
    <t>260027301308</t>
  </si>
  <si>
    <t>2600273</t>
  </si>
  <si>
    <t>ARTS ACADEMY IN THE WOODS</t>
  </si>
  <si>
    <t>01308</t>
  </si>
  <si>
    <t>260027401489</t>
  </si>
  <si>
    <t>2600274</t>
  </si>
  <si>
    <t>OUTLOOK ACADEMY</t>
  </si>
  <si>
    <t>01489</t>
  </si>
  <si>
    <t>260027408003</t>
  </si>
  <si>
    <t>08003</t>
  </si>
  <si>
    <t>OUTLOOK ACADEMY - YOUTH HOME CAMPUS</t>
  </si>
  <si>
    <t>260027501616</t>
  </si>
  <si>
    <t>2600275</t>
  </si>
  <si>
    <t>BATTLE CREEK AREA LEARNING CENTER</t>
  </si>
  <si>
    <t>01616</t>
  </si>
  <si>
    <t>260027701477</t>
  </si>
  <si>
    <t>2600277</t>
  </si>
  <si>
    <t>TRILLIUM ACADEMY</t>
  </si>
  <si>
    <t>01477</t>
  </si>
  <si>
    <t>260027801484</t>
  </si>
  <si>
    <t>2600278</t>
  </si>
  <si>
    <t>DETROIT MERIT CHARTER ACADEMY</t>
  </si>
  <si>
    <t>01484</t>
  </si>
  <si>
    <t>260028101598</t>
  </si>
  <si>
    <t>2600281</t>
  </si>
  <si>
    <t>MERRITT ACADEMY</t>
  </si>
  <si>
    <t>01598</t>
  </si>
  <si>
    <t>260028301646</t>
  </si>
  <si>
    <t>2600283</t>
  </si>
  <si>
    <t>MT. CLEMENS MONTESSORI ACADEMY</t>
  </si>
  <si>
    <t>01646</t>
  </si>
  <si>
    <t>260028401644</t>
  </si>
  <si>
    <t>2600284</t>
  </si>
  <si>
    <t>BRADFORD ACADEMY</t>
  </si>
  <si>
    <t>01644</t>
  </si>
  <si>
    <t>260028501657</t>
  </si>
  <si>
    <t>2600285</t>
  </si>
  <si>
    <t>OJIBWE CHARTER SCHOOL</t>
  </si>
  <si>
    <t>260028601654</t>
  </si>
  <si>
    <t>2600286</t>
  </si>
  <si>
    <t>RICHFIELD PUBLIC SCHOOL ACADEMY</t>
  </si>
  <si>
    <t>260028608067</t>
  </si>
  <si>
    <t>08067</t>
  </si>
  <si>
    <t>RICHFIELD PUBLIC SCHOOL ACADEMY-PK</t>
  </si>
  <si>
    <t>260028701656</t>
  </si>
  <si>
    <t>2600287</t>
  </si>
  <si>
    <t>HAMTRAMCK ACADEMY</t>
  </si>
  <si>
    <t>01656</t>
  </si>
  <si>
    <t>260028801653</t>
  </si>
  <si>
    <t>2600288</t>
  </si>
  <si>
    <t>THREE OAKS PUBLIC SCHOOL ACADEMY</t>
  </si>
  <si>
    <t>01653</t>
  </si>
  <si>
    <t>260028901655</t>
  </si>
  <si>
    <t>2600289</t>
  </si>
  <si>
    <t>KEYSTONE ACADEMY</t>
  </si>
  <si>
    <t>01655</t>
  </si>
  <si>
    <t>260029001645</t>
  </si>
  <si>
    <t>2600290</t>
  </si>
  <si>
    <t>ACADEMY OF WATERFORD</t>
  </si>
  <si>
    <t>01645</t>
  </si>
  <si>
    <t>260029101650</t>
  </si>
  <si>
    <t>2600291</t>
  </si>
  <si>
    <t>RIVERSIDE ACADEMY</t>
  </si>
  <si>
    <t>01650</t>
  </si>
  <si>
    <t>260029101941</t>
  </si>
  <si>
    <t>01941</t>
  </si>
  <si>
    <t>RIVERSIDE ACADEMY - WEST CAMPUS</t>
  </si>
  <si>
    <t>260029107794</t>
  </si>
  <si>
    <t>07794</t>
  </si>
  <si>
    <t>RIVERSIDE ACADEMY - PRE-K</t>
  </si>
  <si>
    <t>260029201723</t>
  </si>
  <si>
    <t>2600292</t>
  </si>
  <si>
    <t>LIFE SKILLS CENTER OF PONTIAC</t>
  </si>
  <si>
    <t>01723</t>
  </si>
  <si>
    <t>260029401725</t>
  </si>
  <si>
    <t>2600294</t>
  </si>
  <si>
    <t>GREAT OAKS ACADEMY</t>
  </si>
  <si>
    <t>260029501726</t>
  </si>
  <si>
    <t>2600295</t>
  </si>
  <si>
    <t>CRESCENT ACADEMY</t>
  </si>
  <si>
    <t>260029601728</t>
  </si>
  <si>
    <t>2600296</t>
  </si>
  <si>
    <t>LAURUS ACADEMY</t>
  </si>
  <si>
    <t>260029801942</t>
  </si>
  <si>
    <t>2600298</t>
  </si>
  <si>
    <t>DR. CHARLES DREW ACADEMY</t>
  </si>
  <si>
    <t>260030007820</t>
  </si>
  <si>
    <t>2600300</t>
  </si>
  <si>
    <t>UNIVERSAL LEARNING ACADEMY</t>
  </si>
  <si>
    <t>07820</t>
  </si>
  <si>
    <t>260030101945</t>
  </si>
  <si>
    <t>2600301</t>
  </si>
  <si>
    <t>FRONTIER INTERNATIONAL ACADEMY</t>
  </si>
  <si>
    <t>01945</t>
  </si>
  <si>
    <t>260030201738</t>
  </si>
  <si>
    <t>2600302</t>
  </si>
  <si>
    <t>DETROIT ENTERPRISE ACADEMY</t>
  </si>
  <si>
    <t>260030301946</t>
  </si>
  <si>
    <t>2600303</t>
  </si>
  <si>
    <t>DISCOVERY ARTS AND TECHNOLOGY PSA</t>
  </si>
  <si>
    <t>01946</t>
  </si>
  <si>
    <t>260030501944</t>
  </si>
  <si>
    <t>2600305</t>
  </si>
  <si>
    <t>HANLEY INTERNATIONAL ACADEMY</t>
  </si>
  <si>
    <t>260030601706</t>
  </si>
  <si>
    <t>2600306</t>
  </si>
  <si>
    <t>BRIDGE ACADEMY</t>
  </si>
  <si>
    <t>01706</t>
  </si>
  <si>
    <t>260030699999</t>
  </si>
  <si>
    <t>BRIDGE ACADEMY WEST</t>
  </si>
  <si>
    <t>260030701943</t>
  </si>
  <si>
    <t>2600307</t>
  </si>
  <si>
    <t>DETROIT PREMIER ACADEMY</t>
  </si>
  <si>
    <t>260030801884</t>
  </si>
  <si>
    <t>2600308</t>
  </si>
  <si>
    <t>ACADEMY OF WARREN</t>
  </si>
  <si>
    <t>01884</t>
  </si>
  <si>
    <t>260030901750</t>
  </si>
  <si>
    <t>2600309</t>
  </si>
  <si>
    <t>BEN ROSS PUBLIC SCHOOL ACADEMY</t>
  </si>
  <si>
    <t>260031001754</t>
  </si>
  <si>
    <t>2600310</t>
  </si>
  <si>
    <t>PREVAIL ACADEMY</t>
  </si>
  <si>
    <t>01754</t>
  </si>
  <si>
    <t>260031101760</t>
  </si>
  <si>
    <t>2600311</t>
  </si>
  <si>
    <t>260031201763</t>
  </si>
  <si>
    <t>2600312</t>
  </si>
  <si>
    <t>AMERICAN MONTESSORI ACADEMY</t>
  </si>
  <si>
    <t>01763</t>
  </si>
  <si>
    <t>260031208089</t>
  </si>
  <si>
    <t>08089</t>
  </si>
  <si>
    <t>AMERICAN MONTESSORI ACADEMY UPPER ELEMENTARY</t>
  </si>
  <si>
    <t>260031401765</t>
  </si>
  <si>
    <t>2600314</t>
  </si>
  <si>
    <t>FORTIS ACADEMY</t>
  </si>
  <si>
    <t>01765</t>
  </si>
  <si>
    <t>260031501766</t>
  </si>
  <si>
    <t>2600315</t>
  </si>
  <si>
    <t>EASTERN WASHTENAW MULTICULTURAL ACADEMY</t>
  </si>
  <si>
    <t>260031601767</t>
  </si>
  <si>
    <t>2600316</t>
  </si>
  <si>
    <t>ST. CLAIR COUNTY INTERVENTION ACADEMY</t>
  </si>
  <si>
    <t>260031701771</t>
  </si>
  <si>
    <t>2600317</t>
  </si>
  <si>
    <t>MADISON ACADEMY</t>
  </si>
  <si>
    <t>01771</t>
  </si>
  <si>
    <t>260031708195</t>
  </si>
  <si>
    <t>08195</t>
  </si>
  <si>
    <t>MADISON ACADEMY - HIGH SCHOOL</t>
  </si>
  <si>
    <t>260031801911</t>
  </si>
  <si>
    <t>2600318</t>
  </si>
  <si>
    <t>SAGINAW LEARN TO EARN ACADEMY</t>
  </si>
  <si>
    <t>01911</t>
  </si>
  <si>
    <t>260031901780</t>
  </si>
  <si>
    <t>2600319</t>
  </si>
  <si>
    <t>BINGHAM ARTS ACADEMY</t>
  </si>
  <si>
    <t>260032001947</t>
  </si>
  <si>
    <t>2600320</t>
  </si>
  <si>
    <t>COVENANT HOUSE ACADEMY SOUTHWEST</t>
  </si>
  <si>
    <t>01947</t>
  </si>
  <si>
    <t>260032101948</t>
  </si>
  <si>
    <t>2600321</t>
  </si>
  <si>
    <t>COVENANT HOUSE ACADEMY EAST</t>
  </si>
  <si>
    <t>260032201949</t>
  </si>
  <si>
    <t>2600322</t>
  </si>
  <si>
    <t>COVENANT HOUSE ACADEMY CENTRAL</t>
  </si>
  <si>
    <t>01949</t>
  </si>
  <si>
    <t>260032301950</t>
  </si>
  <si>
    <t>2600323</t>
  </si>
  <si>
    <t>NORTHPOINTE ACADEMY</t>
  </si>
  <si>
    <t>260032507488</t>
  </si>
  <si>
    <t>2600325</t>
  </si>
  <si>
    <t>WAVECREST CAREER ACADEMY</t>
  </si>
  <si>
    <t>260033004509</t>
  </si>
  <si>
    <t>2600330</t>
  </si>
  <si>
    <t>ACADEMIC AND CAREER EDUCATION ACADEMY</t>
  </si>
  <si>
    <t>04509</t>
  </si>
  <si>
    <t>260033101955</t>
  </si>
  <si>
    <t>2600331</t>
  </si>
  <si>
    <t>TAYLOR EXEMPLAR ACADEMY</t>
  </si>
  <si>
    <t>260033307495</t>
  </si>
  <si>
    <t>2600333</t>
  </si>
  <si>
    <t>DAVID ELLIS ACADEMY WEST</t>
  </si>
  <si>
    <t>07495</t>
  </si>
  <si>
    <t>260094307776</t>
  </si>
  <si>
    <t>2600943</t>
  </si>
  <si>
    <t>ACE ACADEMY (SDA)</t>
  </si>
  <si>
    <t>07776</t>
  </si>
  <si>
    <t>ACE ACADEMY (SDA) - LINCOLN CENTER</t>
  </si>
  <si>
    <t>260094407758</t>
  </si>
  <si>
    <t>2600944</t>
  </si>
  <si>
    <t>TRAVERSE CITY COLLEGE PREPARATORY ACADEMY</t>
  </si>
  <si>
    <t>07758</t>
  </si>
  <si>
    <t>260094507818</t>
  </si>
  <si>
    <t>2600945</t>
  </si>
  <si>
    <t>FLAGSHIP CHARTER ACADEMY</t>
  </si>
  <si>
    <t>07818</t>
  </si>
  <si>
    <t>260094607816</t>
  </si>
  <si>
    <t>2600946</t>
  </si>
  <si>
    <t>INTERNATIONAL ACADEMY OF SAGINAW</t>
  </si>
  <si>
    <t>07816</t>
  </si>
  <si>
    <t>260094707780</t>
  </si>
  <si>
    <t>2600947</t>
  </si>
  <si>
    <t>CLARA B. FORD ACADEMY (SDA)</t>
  </si>
  <si>
    <t>260094907848</t>
  </si>
  <si>
    <t>2600949</t>
  </si>
  <si>
    <t>LIGHTHOUSE ACADEMY</t>
  </si>
  <si>
    <t>260095007851</t>
  </si>
  <si>
    <t>2600950</t>
  </si>
  <si>
    <t>REACH CHARTER ACADEMY</t>
  </si>
  <si>
    <t>260095107956</t>
  </si>
  <si>
    <t>2600951</t>
  </si>
  <si>
    <t>VISTA MEADOWS ACADEMY</t>
  </si>
  <si>
    <t>07956</t>
  </si>
  <si>
    <t>260095207946</t>
  </si>
  <si>
    <t>2600952</t>
  </si>
  <si>
    <t>UNIVERSITY PREPARATORY SCIENCE AND MATH (PSAD)</t>
  </si>
  <si>
    <t>07946</t>
  </si>
  <si>
    <t>UNIVERSITY PREPARATORY SCIENCE AND MATH (PSAD) MID</t>
  </si>
  <si>
    <t>260095208134</t>
  </si>
  <si>
    <t>08134</t>
  </si>
  <si>
    <t>UNIVERSITY PREPARATORY SCIENCE AND MATH (PSAD) HIG</t>
  </si>
  <si>
    <t>260095407861</t>
  </si>
  <si>
    <t>2600954</t>
  </si>
  <si>
    <t>DREAM ACADEMY</t>
  </si>
  <si>
    <t>07861</t>
  </si>
  <si>
    <t>260095507879</t>
  </si>
  <si>
    <t>2600955</t>
  </si>
  <si>
    <t>YOUTH ADVANCEMENT ACADEMY</t>
  </si>
  <si>
    <t>07879</t>
  </si>
  <si>
    <t>260095607836</t>
  </si>
  <si>
    <t>2600956</t>
  </si>
  <si>
    <t>UNIVERSITY PREPARATORY ACADEMY (PSAD)</t>
  </si>
  <si>
    <t>07836</t>
  </si>
  <si>
    <t>UNIVERSITY PREPARATORY ACADEMY (PSAD) ELEMENTARY</t>
  </si>
  <si>
    <t>260095607842</t>
  </si>
  <si>
    <t>07842</t>
  </si>
  <si>
    <t>UNIVERSITY PREPARATORY ACADEMY (PSAD)-HIGH SCHOOL</t>
  </si>
  <si>
    <t>260095607905</t>
  </si>
  <si>
    <t>07905</t>
  </si>
  <si>
    <t>UNIVERSITY PREPARATORY ACADEMY (PSAD) - ELEMENTARY</t>
  </si>
  <si>
    <t>260095607940</t>
  </si>
  <si>
    <t>07940</t>
  </si>
  <si>
    <t>UNIVERSITY PREPARATORY ACADEMY (PSAD) - MIDDLE</t>
  </si>
  <si>
    <t>260095708009</t>
  </si>
  <si>
    <t>2600957</t>
  </si>
  <si>
    <t>LINCOLN-KING ACADEMY</t>
  </si>
  <si>
    <t>08009</t>
  </si>
  <si>
    <t>260095808086</t>
  </si>
  <si>
    <t>2600958</t>
  </si>
  <si>
    <t>WASHINGTON-PARKS ACADEMY</t>
  </si>
  <si>
    <t>08086</t>
  </si>
  <si>
    <t>260095908074</t>
  </si>
  <si>
    <t>2600959</t>
  </si>
  <si>
    <t>LANSING CHARTER ACADEMY</t>
  </si>
  <si>
    <t>08074</t>
  </si>
  <si>
    <t>260096108026</t>
  </si>
  <si>
    <t>2600961</t>
  </si>
  <si>
    <t>HENRY FORD ACADEMY: SCHOOL FOR CREATIVE STUDIES (PSAD)</t>
  </si>
  <si>
    <t>08026</t>
  </si>
  <si>
    <t>HENRY FORD ACADEMY: SCHOOL FOR CREATIVE STUDIES (P</t>
  </si>
  <si>
    <t>260096307974</t>
  </si>
  <si>
    <t>2600963</t>
  </si>
  <si>
    <t>ACHIEVE CHARTER ACADEMY</t>
  </si>
  <si>
    <t>260096407979</t>
  </si>
  <si>
    <t>2600964</t>
  </si>
  <si>
    <t>FOUR CORNERS MONTESSORI ACADEMY</t>
  </si>
  <si>
    <t>07979</t>
  </si>
  <si>
    <t>260096508062</t>
  </si>
  <si>
    <t>2600965</t>
  </si>
  <si>
    <t>QUEST CHARTER ACADEMY</t>
  </si>
  <si>
    <t>08062</t>
  </si>
  <si>
    <t>260096607970</t>
  </si>
  <si>
    <t>2600966</t>
  </si>
  <si>
    <t>THREE LAKES ACADEMY</t>
  </si>
  <si>
    <t>07970</t>
  </si>
  <si>
    <t>260096708048</t>
  </si>
  <si>
    <t>2600967</t>
  </si>
  <si>
    <t>MICHIGAN MATHEMATICS AND SCIENCE ACADEMY</t>
  </si>
  <si>
    <t>08048</t>
  </si>
  <si>
    <t>260097008196</t>
  </si>
  <si>
    <t>2600970</t>
  </si>
  <si>
    <t>LEELANAU MONTESSORI PUBLIC SCHOOL ACADEMY</t>
  </si>
  <si>
    <t>08196</t>
  </si>
  <si>
    <t>260097108194</t>
  </si>
  <si>
    <t>2600971</t>
  </si>
  <si>
    <t>UNIVERSITY YES ACADEMY</t>
  </si>
  <si>
    <t>08194</t>
  </si>
  <si>
    <t>260097308141</t>
  </si>
  <si>
    <t>2600973</t>
  </si>
  <si>
    <t>GLOBAL HEIGHTS ACADEMY</t>
  </si>
  <si>
    <t>08141</t>
  </si>
  <si>
    <t>260097508190</t>
  </si>
  <si>
    <t>2600975</t>
  </si>
  <si>
    <t>TAYLOR INTERNATIONAL ACADEMY</t>
  </si>
  <si>
    <t>08190</t>
  </si>
  <si>
    <t>260097708183</t>
  </si>
  <si>
    <t>2600977</t>
  </si>
  <si>
    <t>WEST MICHIGAN AVIATION ACADEMY</t>
  </si>
  <si>
    <t>08183</t>
  </si>
  <si>
    <t>260097808176</t>
  </si>
  <si>
    <t>2600978</t>
  </si>
  <si>
    <t>JAPANESE AMERICAN SCHOOL OF SOUTH EAST MICHIGAN</t>
  </si>
  <si>
    <t>08176</t>
  </si>
  <si>
    <t>260097908133</t>
  </si>
  <si>
    <t>2600979</t>
  </si>
  <si>
    <t>LEGACY CHARTER ACADEMY</t>
  </si>
  <si>
    <t>08133</t>
  </si>
  <si>
    <t>260098008109</t>
  </si>
  <si>
    <t>2600980</t>
  </si>
  <si>
    <t>DETOUR ARTS AND TECHNOLOGY ACADEMY</t>
  </si>
  <si>
    <t>08109</t>
  </si>
  <si>
    <t>260098108149</t>
  </si>
  <si>
    <t>2600981</t>
  </si>
  <si>
    <t>WELLSPRING PREPARATORY HIGH SCHOOL</t>
  </si>
  <si>
    <t>08149</t>
  </si>
  <si>
    <t>260098299999</t>
  </si>
  <si>
    <t>2600982</t>
  </si>
  <si>
    <t>RELEVANT ACADEMY OF EATON COUNTY</t>
  </si>
  <si>
    <t>260098399999</t>
  </si>
  <si>
    <t>2600983</t>
  </si>
  <si>
    <t>THE GREENSPIRE SCHOOL</t>
  </si>
  <si>
    <t>260098408257</t>
  </si>
  <si>
    <t>2600984</t>
  </si>
  <si>
    <t>FLEXTECH HIGH SCHOOL</t>
  </si>
  <si>
    <t>08257</t>
  </si>
  <si>
    <t>260098508272</t>
  </si>
  <si>
    <t>2600985</t>
  </si>
  <si>
    <t>REGENT PARK SCHOLARS CHARTER ACADEMY</t>
  </si>
  <si>
    <t>08272</t>
  </si>
  <si>
    <t>260098808264</t>
  </si>
  <si>
    <t>2600988</t>
  </si>
  <si>
    <t>HOPE ACADEMY OF WEST MICHIGAN</t>
  </si>
  <si>
    <t>08264</t>
  </si>
  <si>
    <t>260098908273</t>
  </si>
  <si>
    <t>2600989</t>
  </si>
  <si>
    <t>ARBOR PREPARATORY HIGH SCHOOL</t>
  </si>
  <si>
    <t>08273</t>
  </si>
  <si>
    <t>Arbor Preparatory High School</t>
  </si>
  <si>
    <t>260099608237</t>
  </si>
  <si>
    <t>2600996</t>
  </si>
  <si>
    <t>EAST ARBOR CHARTER ACADEMY</t>
  </si>
  <si>
    <t>08237</t>
  </si>
  <si>
    <t>East Arbor Charter Academy</t>
  </si>
  <si>
    <t>260099708216</t>
  </si>
  <si>
    <t>2600997</t>
  </si>
  <si>
    <t>SOUTH CANTON SCHOLARS CHARTER ACADEMY</t>
  </si>
  <si>
    <t>08216</t>
  </si>
  <si>
    <t>South Canton Scholars Charter Academy</t>
  </si>
  <si>
    <t>260585004215</t>
  </si>
  <si>
    <t>2605850</t>
  </si>
  <si>
    <t>BIRMINGHAM CITY SCHOOL DISTRICT</t>
  </si>
  <si>
    <t>BIRMINGHAM COVINGTON SCHOOL</t>
  </si>
  <si>
    <t>261597001669</t>
  </si>
  <si>
    <t>2615970</t>
  </si>
  <si>
    <t>GLADSTONE AREA SCHOOLS</t>
  </si>
  <si>
    <t>JAMES T. JONES ELEMENTARY SCHOOL</t>
  </si>
  <si>
    <t>263183006745</t>
  </si>
  <si>
    <t>2631830</t>
  </si>
  <si>
    <t>SIGEL TOWNSHIP S/D #6</t>
  </si>
  <si>
    <t>KIPPER SCHOOL</t>
  </si>
  <si>
    <t>263375006922</t>
  </si>
  <si>
    <t>2633750</t>
  </si>
  <si>
    <t>TEKONSHA COMMUNITY SCHOOLS</t>
  </si>
  <si>
    <t>06922</t>
  </si>
  <si>
    <t>TEKONSHA SENIOR HIGH SCHOOL</t>
  </si>
  <si>
    <t>270002702340</t>
  </si>
  <si>
    <t>2700027</t>
  </si>
  <si>
    <t>CEDAR RIVERSIDE COMMUNITY SCHOOL</t>
  </si>
  <si>
    <t>02340</t>
  </si>
  <si>
    <t>270002802341</t>
  </si>
  <si>
    <t>2700028</t>
  </si>
  <si>
    <t>METRO DEAF SCHOOL</t>
  </si>
  <si>
    <t>02341</t>
  </si>
  <si>
    <t>270009202487</t>
  </si>
  <si>
    <t>2700092</t>
  </si>
  <si>
    <t>MINNESOTA NEW COUNTRY SCHOOL</t>
  </si>
  <si>
    <t>270009302488</t>
  </si>
  <si>
    <t>2700093</t>
  </si>
  <si>
    <t>PACT CHARTER SCHOOL</t>
  </si>
  <si>
    <t>02488</t>
  </si>
  <si>
    <t>270009601892</t>
  </si>
  <si>
    <t>2700096</t>
  </si>
  <si>
    <t>NEW VISIONS CHARTER SCHOOL</t>
  </si>
  <si>
    <t>270011502605</t>
  </si>
  <si>
    <t>2700115</t>
  </si>
  <si>
    <t>COMMUNITY OF PEACE ACADEMY</t>
  </si>
  <si>
    <t>02605</t>
  </si>
  <si>
    <t>270011504163</t>
  </si>
  <si>
    <t>04163</t>
  </si>
  <si>
    <t>COMMUNITY OF PEACE ACADEMY SEC.</t>
  </si>
  <si>
    <t>270011602606</t>
  </si>
  <si>
    <t>2700116</t>
  </si>
  <si>
    <t>WORLD LEARNER CHARTER SCHOOL</t>
  </si>
  <si>
    <t>02606</t>
  </si>
  <si>
    <t>270011702607</t>
  </si>
  <si>
    <t>02607</t>
  </si>
  <si>
    <t>MINNESOTA TRANSITIONS CHARTER ELEM</t>
  </si>
  <si>
    <t>270011703261</t>
  </si>
  <si>
    <t>03261</t>
  </si>
  <si>
    <t>MINNESOTA TRANSITIONS MIDDLE</t>
  </si>
  <si>
    <t>270011703262</t>
  </si>
  <si>
    <t>03262</t>
  </si>
  <si>
    <t>MTS HIGH SCHOOL</t>
  </si>
  <si>
    <t>270011703263</t>
  </si>
  <si>
    <t>03263</t>
  </si>
  <si>
    <t>TRANSITIONS SR. HIGH</t>
  </si>
  <si>
    <t>270011703265</t>
  </si>
  <si>
    <t>MINNESOTA TRANSITIONS ALP</t>
  </si>
  <si>
    <t>270011703336</t>
  </si>
  <si>
    <t>03336</t>
  </si>
  <si>
    <t>MTS PEASE ACADEMY</t>
  </si>
  <si>
    <t>270011703566</t>
  </si>
  <si>
    <t>03566</t>
  </si>
  <si>
    <t>LEADERSHIP ACADEMY</t>
  </si>
  <si>
    <t>270011802608</t>
  </si>
  <si>
    <t>2700118</t>
  </si>
  <si>
    <t>ACHIEVE LANGUAGE ACADEMY</t>
  </si>
  <si>
    <t>02608</t>
  </si>
  <si>
    <t>270013303031</t>
  </si>
  <si>
    <t>2700133</t>
  </si>
  <si>
    <t>DULUTH PUBLIC SCHOOLS ACADEMY</t>
  </si>
  <si>
    <t>DULUTH EDISON CHARTER SCHOOLS RALEIGH ACADEMY</t>
  </si>
  <si>
    <t>270013399999</t>
  </si>
  <si>
    <t>DULUTH EDISON CHARTER SCHOOLS NORTH STAR ACADEMY</t>
  </si>
  <si>
    <t>270013902718</t>
  </si>
  <si>
    <t>2700139</t>
  </si>
  <si>
    <t>E.C.H.O. CHARTER SCHOOL</t>
  </si>
  <si>
    <t>02718</t>
  </si>
  <si>
    <t>270014002719</t>
  </si>
  <si>
    <t>2700140</t>
  </si>
  <si>
    <t>HIGHER GROUND ACADEMY</t>
  </si>
  <si>
    <t>02719</t>
  </si>
  <si>
    <t>270015102946</t>
  </si>
  <si>
    <t>2700151</t>
  </si>
  <si>
    <t>ODYSSEY ACADEMY</t>
  </si>
  <si>
    <t>270015302948</t>
  </si>
  <si>
    <t>2700153</t>
  </si>
  <si>
    <t>HARVEST PREP SCHOOL/SEED ACADEMY</t>
  </si>
  <si>
    <t>02948</t>
  </si>
  <si>
    <t>270015602951</t>
  </si>
  <si>
    <t>2700156</t>
  </si>
  <si>
    <t>CONCORDIA CREATIVE LEARNING ACADEMY</t>
  </si>
  <si>
    <t>02951</t>
  </si>
  <si>
    <t>270015902954</t>
  </si>
  <si>
    <t>2700159</t>
  </si>
  <si>
    <t>SOJOURNER TRUTH ACADEMY</t>
  </si>
  <si>
    <t>270016002955</t>
  </si>
  <si>
    <t>2700160</t>
  </si>
  <si>
    <t>HIGH SCHOOL FOR RECORDING ARTS</t>
  </si>
  <si>
    <t>02955</t>
  </si>
  <si>
    <t>270016703035</t>
  </si>
  <si>
    <t>2700167</t>
  </si>
  <si>
    <t>MATH &amp; SCIENCE ACADEMY</t>
  </si>
  <si>
    <t>270017303041</t>
  </si>
  <si>
    <t>2700173</t>
  </si>
  <si>
    <t>NORTHWEST PASSAGE HIGH SCHOOL</t>
  </si>
  <si>
    <t>03041</t>
  </si>
  <si>
    <t>270017403042</t>
  </si>
  <si>
    <t>2700174</t>
  </si>
  <si>
    <t>LAFAYETTE PUBLIC CHARTER SCHOOL</t>
  </si>
  <si>
    <t>03042</t>
  </si>
  <si>
    <t>270017404126</t>
  </si>
  <si>
    <t>04126</t>
  </si>
  <si>
    <t>STARLAND EL.</t>
  </si>
  <si>
    <t>270017603044</t>
  </si>
  <si>
    <t>2700176</t>
  </si>
  <si>
    <t>FOUR DIRECTIONS CHARTER SCHOOLS</t>
  </si>
  <si>
    <t>03044</t>
  </si>
  <si>
    <t>270017703045</t>
  </si>
  <si>
    <t>2700177</t>
  </si>
  <si>
    <t>NORTH LAKES ACADEMY</t>
  </si>
  <si>
    <t>03045</t>
  </si>
  <si>
    <t>270017704291</t>
  </si>
  <si>
    <t>04291</t>
  </si>
  <si>
    <t>NORTH LAKES ACADEMY 56</t>
  </si>
  <si>
    <t>270017803046</t>
  </si>
  <si>
    <t>2700178</t>
  </si>
  <si>
    <t>LACRESCENT MONTESSORI ACADEMY</t>
  </si>
  <si>
    <t>270017903047</t>
  </si>
  <si>
    <t>2700179</t>
  </si>
  <si>
    <t>NERSTRAND CHARTER SCHOOL</t>
  </si>
  <si>
    <t>03047</t>
  </si>
  <si>
    <t>270018003048</t>
  </si>
  <si>
    <t>2700180</t>
  </si>
  <si>
    <t>ROCHESTER OFF-CAMPUS CHARTER HIGH</t>
  </si>
  <si>
    <t>270018103049</t>
  </si>
  <si>
    <t>2700181</t>
  </si>
  <si>
    <t>EL COLEGIO CHARTER SCHOOL</t>
  </si>
  <si>
    <t>270018403137</t>
  </si>
  <si>
    <t>2700184</t>
  </si>
  <si>
    <t>EXCELL ACADEMY CHARTER</t>
  </si>
  <si>
    <t>270018503138</t>
  </si>
  <si>
    <t>2700185</t>
  </si>
  <si>
    <t>ACADEMIA CESAR CHAVEZ CHARTER SCH.</t>
  </si>
  <si>
    <t>270018603139</t>
  </si>
  <si>
    <t>2700186</t>
  </si>
  <si>
    <t>AFSA HIGH SCHOOL</t>
  </si>
  <si>
    <t>03139</t>
  </si>
  <si>
    <t>270018703140</t>
  </si>
  <si>
    <t>2700187</t>
  </si>
  <si>
    <t>AVALON SCHOOL</t>
  </si>
  <si>
    <t>03140</t>
  </si>
  <si>
    <t>270018803141</t>
  </si>
  <si>
    <t>2700188</t>
  </si>
  <si>
    <t>TWIN CITIES INTERNATIONAL ELEM SCH.</t>
  </si>
  <si>
    <t>270018903142</t>
  </si>
  <si>
    <t>2700189</t>
  </si>
  <si>
    <t>MN INTERNATIONAL MIDDLE CHARTER</t>
  </si>
  <si>
    <t>03142</t>
  </si>
  <si>
    <t>270019003143</t>
  </si>
  <si>
    <t>2700190</t>
  </si>
  <si>
    <t>FRIENDSHIP ACDMY OF FINE ARTS CHTR.</t>
  </si>
  <si>
    <t>03143</t>
  </si>
  <si>
    <t>270019103144</t>
  </si>
  <si>
    <t>2700191</t>
  </si>
  <si>
    <t>PILLAGER AREA CHARTER SCHOOL</t>
  </si>
  <si>
    <t>270019203145</t>
  </si>
  <si>
    <t>2700192</t>
  </si>
  <si>
    <t>DISCOVERY PUBLIC SCHOOL FARIBAULT</t>
  </si>
  <si>
    <t>270019303146</t>
  </si>
  <si>
    <t>2700193</t>
  </si>
  <si>
    <t>BLUESKY CHARTER SCHOOL</t>
  </si>
  <si>
    <t>03146</t>
  </si>
  <si>
    <t>270019403147</t>
  </si>
  <si>
    <t>2700194</t>
  </si>
  <si>
    <t>RIDGEWAY COMMUNITY SCHOOL</t>
  </si>
  <si>
    <t>03147</t>
  </si>
  <si>
    <t>270020801700</t>
  </si>
  <si>
    <t>2700208</t>
  </si>
  <si>
    <t>NORTH SHORE COMMUNITY SCHOOL</t>
  </si>
  <si>
    <t>270020903270</t>
  </si>
  <si>
    <t>2700209</t>
  </si>
  <si>
    <t>HARBOR CITY INTERNATIONAL CHARTER</t>
  </si>
  <si>
    <t>03270</t>
  </si>
  <si>
    <t>270021003271</t>
  </si>
  <si>
    <t>2700210</t>
  </si>
  <si>
    <t>WOODSON INSTITUTE FOR EXCELLENCE CH</t>
  </si>
  <si>
    <t>03271</t>
  </si>
  <si>
    <t>270021103272</t>
  </si>
  <si>
    <t>2700211</t>
  </si>
  <si>
    <t>SAGE ACADEMY CHARTER SCHOOL</t>
  </si>
  <si>
    <t>03272</t>
  </si>
  <si>
    <t>270021203273</t>
  </si>
  <si>
    <t>2700212</t>
  </si>
  <si>
    <t>PRAIRIE CREEK COMMUNITY SCHOOL</t>
  </si>
  <si>
    <t>03273</t>
  </si>
  <si>
    <t>270021303274</t>
  </si>
  <si>
    <t>2700213</t>
  </si>
  <si>
    <t>WATERSHED HIGH SCHOOL</t>
  </si>
  <si>
    <t>03274</t>
  </si>
  <si>
    <t>270021403275</t>
  </si>
  <si>
    <t>2700214</t>
  </si>
  <si>
    <t>NEW CENTURY CHARTER SCHOOL</t>
  </si>
  <si>
    <t>03275</t>
  </si>
  <si>
    <t>270021803475</t>
  </si>
  <si>
    <t>2700218</t>
  </si>
  <si>
    <t>CROSSLAKE COMMUNITY CHARTER SCHOOL</t>
  </si>
  <si>
    <t>03475</t>
  </si>
  <si>
    <t>270022003473</t>
  </si>
  <si>
    <t>2700220</t>
  </si>
  <si>
    <t>AURORA CHARTER SCHOOL</t>
  </si>
  <si>
    <t>270022004420</t>
  </si>
  <si>
    <t>04420</t>
  </si>
  <si>
    <t>AURORA MIDDLE SCHOOL</t>
  </si>
  <si>
    <t>270022103136</t>
  </si>
  <si>
    <t>2700221</t>
  </si>
  <si>
    <t>RIVERWAY LEARNING COMMUNITY CHTR</t>
  </si>
  <si>
    <t>03136</t>
  </si>
  <si>
    <t>RIVERWAY SECONDARY</t>
  </si>
  <si>
    <t>270022103478</t>
  </si>
  <si>
    <t>03478</t>
  </si>
  <si>
    <t>270022503464</t>
  </si>
  <si>
    <t>2700225</t>
  </si>
  <si>
    <t>SCHOOLCRAFT LEARNING COMMUNITY CHTR</t>
  </si>
  <si>
    <t>270022603471</t>
  </si>
  <si>
    <t>2700226</t>
  </si>
  <si>
    <t>RIVERBEND ACADEMY</t>
  </si>
  <si>
    <t>270023003482</t>
  </si>
  <si>
    <t>2700230</t>
  </si>
  <si>
    <t>HOPE COMMUNITY ACADEMY</t>
  </si>
  <si>
    <t>270023502689</t>
  </si>
  <si>
    <t>2700235</t>
  </si>
  <si>
    <t>TRIO WOLF CREEK DISTANCE LEARNING</t>
  </si>
  <si>
    <t>02689</t>
  </si>
  <si>
    <t>270023703278</t>
  </si>
  <si>
    <t>2700237</t>
  </si>
  <si>
    <t>PARTNERSHIP ACADEMY, INC.</t>
  </si>
  <si>
    <t>03278</t>
  </si>
  <si>
    <t>270024103341</t>
  </si>
  <si>
    <t>2700241</t>
  </si>
  <si>
    <t>TEAM ACADEMY</t>
  </si>
  <si>
    <t>270024903309</t>
  </si>
  <si>
    <t>2700249</t>
  </si>
  <si>
    <t>SWAN RIVER MONTESSORI CHARTER SCH</t>
  </si>
  <si>
    <t>270025003310</t>
  </si>
  <si>
    <t>2700250</t>
  </si>
  <si>
    <t>MILROY AREA CHARTER SCHOOL</t>
  </si>
  <si>
    <t>03310</t>
  </si>
  <si>
    <t>270025103576</t>
  </si>
  <si>
    <t>2700251</t>
  </si>
  <si>
    <t>PAIDEIA ACADEMY CHARTER SCHOOL</t>
  </si>
  <si>
    <t>03576</t>
  </si>
  <si>
    <t>270025203577</t>
  </si>
  <si>
    <t>2700252</t>
  </si>
  <si>
    <t>STRIDE ACADEMY CHARTER SCHOOL</t>
  </si>
  <si>
    <t>03577</t>
  </si>
  <si>
    <t>270025204405</t>
  </si>
  <si>
    <t>04405</t>
  </si>
  <si>
    <t>STRIDE ACADEMY MIDDLE SCHOOL</t>
  </si>
  <si>
    <t>270025303311</t>
  </si>
  <si>
    <t>2700253</t>
  </si>
  <si>
    <t>NEW MILLENNIUM ACADEMY CHARTER SCHOOL</t>
  </si>
  <si>
    <t>NEW MILLENIUM ACADEMY CHARTER SCH</t>
  </si>
  <si>
    <t>270025403312</t>
  </si>
  <si>
    <t>2700254</t>
  </si>
  <si>
    <t>GREEN ISLE COMMUNITY SCHOOL</t>
  </si>
  <si>
    <t>03312</t>
  </si>
  <si>
    <t>270025503313</t>
  </si>
  <si>
    <t>2700255</t>
  </si>
  <si>
    <t>BIRCH GROVE COMMUNITY SCHOOL</t>
  </si>
  <si>
    <t>03313</t>
  </si>
  <si>
    <t>270025603314</t>
  </si>
  <si>
    <t>2700256</t>
  </si>
  <si>
    <t>NORTHERN LIGHTS COMMUNITY SCHOOL</t>
  </si>
  <si>
    <t>03314</t>
  </si>
  <si>
    <t>270026103319</t>
  </si>
  <si>
    <t>2700261</t>
  </si>
  <si>
    <t>EDVISIONS OFF CAMPUS SCHOOL</t>
  </si>
  <si>
    <t>03319</t>
  </si>
  <si>
    <t>270026203578</t>
  </si>
  <si>
    <t>2700262</t>
  </si>
  <si>
    <t>TWIN CITIES GERMAN IMMERSION CHRTR</t>
  </si>
  <si>
    <t>03578</t>
  </si>
  <si>
    <t>270027303575</t>
  </si>
  <si>
    <t>2700273</t>
  </si>
  <si>
    <t>LOVEWORKS ACADEMY FOR ARTS</t>
  </si>
  <si>
    <t>03575</t>
  </si>
  <si>
    <t>270027503580</t>
  </si>
  <si>
    <t>2700275</t>
  </si>
  <si>
    <t>NAYTAHWAUSH COMMUNITY SCHOOL</t>
  </si>
  <si>
    <t>270027603615</t>
  </si>
  <si>
    <t>2700276</t>
  </si>
  <si>
    <t>SPECTRUM HIGH SCHOOL</t>
  </si>
  <si>
    <t>03615</t>
  </si>
  <si>
    <t>270027703616</t>
  </si>
  <si>
    <t>2700277</t>
  </si>
  <si>
    <t>NEW DISCOVERIES MONTESSORI ACADEMY</t>
  </si>
  <si>
    <t>03616</t>
  </si>
  <si>
    <t>270027803617</t>
  </si>
  <si>
    <t>2700278</t>
  </si>
  <si>
    <t>SOUTHSIDE FAMILY CHARTER SCHOOL</t>
  </si>
  <si>
    <t>03617</t>
  </si>
  <si>
    <t>270027903609</t>
  </si>
  <si>
    <t>2700279</t>
  </si>
  <si>
    <t>BEACON PREPARATORY SCHOOL</t>
  </si>
  <si>
    <t>03609</t>
  </si>
  <si>
    <t>270028103611</t>
  </si>
  <si>
    <t>2700281</t>
  </si>
  <si>
    <t>YINGHUA ACADEMY</t>
  </si>
  <si>
    <t>03611</t>
  </si>
  <si>
    <t>270028403614</t>
  </si>
  <si>
    <t>2700284</t>
  </si>
  <si>
    <t>SEVEN HILLS CLASSICAL ACADEMY</t>
  </si>
  <si>
    <t>03614</t>
  </si>
  <si>
    <t>270028503618</t>
  </si>
  <si>
    <t>2700285</t>
  </si>
  <si>
    <t>LEARNING FOR LEADERSHIP CHARTER</t>
  </si>
  <si>
    <t>03618</t>
  </si>
  <si>
    <t>LEARNING FOR LEADERSHIP CHARTER SCHOOL</t>
  </si>
  <si>
    <t>270028803725</t>
  </si>
  <si>
    <t>2700288</t>
  </si>
  <si>
    <t>HIAWATHA LEADERSHIP ACADEMY</t>
  </si>
  <si>
    <t>270028903731</t>
  </si>
  <si>
    <t>2700289</t>
  </si>
  <si>
    <t>STONEBRIDGE COMMUNITY SCHOOL</t>
  </si>
  <si>
    <t>270029003726</t>
  </si>
  <si>
    <t>2700290</t>
  </si>
  <si>
    <t>CLARKFIELD CHARTER SCHOOL</t>
  </si>
  <si>
    <t>270029103722</t>
  </si>
  <si>
    <t>2700291</t>
  </si>
  <si>
    <t>EAST RANGE ACADEMY OF TECH&amp;SCIENCE</t>
  </si>
  <si>
    <t>03722</t>
  </si>
  <si>
    <t>270029203713</t>
  </si>
  <si>
    <t>2700292</t>
  </si>
  <si>
    <t>LAURA JEFFREY ACADEMY CHARTER</t>
  </si>
  <si>
    <t>03713</t>
  </si>
  <si>
    <t>270029303628</t>
  </si>
  <si>
    <t>2700293</t>
  </si>
  <si>
    <t>GLACIAL HILLS ELEMENTARY</t>
  </si>
  <si>
    <t>03628</t>
  </si>
  <si>
    <t>270029503727</t>
  </si>
  <si>
    <t>2700295</t>
  </si>
  <si>
    <t>NOBLE ACADEMY</t>
  </si>
  <si>
    <t>03727</t>
  </si>
  <si>
    <t>270029603736</t>
  </si>
  <si>
    <t>2700296</t>
  </si>
  <si>
    <t>INTERNATIONAL SPANISH LANGUAGE ACAD</t>
  </si>
  <si>
    <t>03736</t>
  </si>
  <si>
    <t>270029903733</t>
  </si>
  <si>
    <t>2700299</t>
  </si>
  <si>
    <t>LINCOLN INTERNATIONAL SCHOOL</t>
  </si>
  <si>
    <t>03733</t>
  </si>
  <si>
    <t>270030003730</t>
  </si>
  <si>
    <t>2700300</t>
  </si>
  <si>
    <t>MINISINAAKWAANG LEADERSHIP ACADEMY</t>
  </si>
  <si>
    <t>03730</t>
  </si>
  <si>
    <t>270030403728</t>
  </si>
  <si>
    <t>2700304</t>
  </si>
  <si>
    <t>COMMUNITY SCHOOL OF EXCELLENCE</t>
  </si>
  <si>
    <t>03728</t>
  </si>
  <si>
    <t>270030503737</t>
  </si>
  <si>
    <t>2700305</t>
  </si>
  <si>
    <t>METROTECH CAREER ACADEMY</t>
  </si>
  <si>
    <t>03737</t>
  </si>
  <si>
    <t>270030603721</t>
  </si>
  <si>
    <t>2700306</t>
  </si>
  <si>
    <t>EMILY O. GOODRIDGE-GREY ACCELERATED</t>
  </si>
  <si>
    <t>03721</t>
  </si>
  <si>
    <t>270030804244</t>
  </si>
  <si>
    <t>2700308</t>
  </si>
  <si>
    <t>KIPP MINNESOTA CHARTER SCHOOL</t>
  </si>
  <si>
    <t>04244</t>
  </si>
  <si>
    <t>270030904261</t>
  </si>
  <si>
    <t>2700309</t>
  </si>
  <si>
    <t>BEST ACADEMY</t>
  </si>
  <si>
    <t>04261</t>
  </si>
  <si>
    <t>270031104282</t>
  </si>
  <si>
    <t>2700311</t>
  </si>
  <si>
    <t>ASPEN ACADEMY</t>
  </si>
  <si>
    <t>04282</t>
  </si>
  <si>
    <t>270031304294</t>
  </si>
  <si>
    <t>2700313</t>
  </si>
  <si>
    <t>GLOBAL ACADEMY</t>
  </si>
  <si>
    <t>04294</t>
  </si>
  <si>
    <t>270031404295</t>
  </si>
  <si>
    <t>2700314</t>
  </si>
  <si>
    <t>RIVER'S EDGE ACADEMY</t>
  </si>
  <si>
    <t>04295</t>
  </si>
  <si>
    <t>270031504325</t>
  </si>
  <si>
    <t>2700315</t>
  </si>
  <si>
    <t>LIONSGATE ACADEMY</t>
  </si>
  <si>
    <t>04325</t>
  </si>
  <si>
    <t>270031604319</t>
  </si>
  <si>
    <t>2700316</t>
  </si>
  <si>
    <t>BRIGHT WATER ELEMENTARY</t>
  </si>
  <si>
    <t>04319</t>
  </si>
  <si>
    <t>270031904320</t>
  </si>
  <si>
    <t>2700319</t>
  </si>
  <si>
    <t>COLOGNE ACADEMY</t>
  </si>
  <si>
    <t>270032004268</t>
  </si>
  <si>
    <t>2700320</t>
  </si>
  <si>
    <t>DAVINCI ACADEMY</t>
  </si>
  <si>
    <t>04268</t>
  </si>
  <si>
    <t>270032104293</t>
  </si>
  <si>
    <t>2700321</t>
  </si>
  <si>
    <t>OSHKI OGIMAAG CHARTER SCHOOL</t>
  </si>
  <si>
    <t>04293</t>
  </si>
  <si>
    <t>270032404271</t>
  </si>
  <si>
    <t>2700324</t>
  </si>
  <si>
    <t>CANNON RIVER STEM SCHOOL</t>
  </si>
  <si>
    <t>04271</t>
  </si>
  <si>
    <t>270032504338</t>
  </si>
  <si>
    <t>2700325</t>
  </si>
  <si>
    <t>COLLEGE PREPARATORY ELEMENTARY</t>
  </si>
  <si>
    <t>04338</t>
  </si>
  <si>
    <t>270033304524</t>
  </si>
  <si>
    <t>2700333</t>
  </si>
  <si>
    <t>PARNASSUS PREPARATORY SCHOOL</t>
  </si>
  <si>
    <t>04524</t>
  </si>
  <si>
    <t>PARNASSUS PREPARATORY CHARTER SCH</t>
  </si>
  <si>
    <t>270033404446</t>
  </si>
  <si>
    <t>2700334</t>
  </si>
  <si>
    <t>Minnesota School of Science</t>
  </si>
  <si>
    <t>04446</t>
  </si>
  <si>
    <t>MINNESOTA SCHOOL OF SCIENCE</t>
  </si>
  <si>
    <t>270033704175</t>
  </si>
  <si>
    <t>2700337</t>
  </si>
  <si>
    <t>NOVA CLASSICAL ACADEMY</t>
  </si>
  <si>
    <t>04175</t>
  </si>
  <si>
    <t>270033704356</t>
  </si>
  <si>
    <t>NOVA CLASSICAL ACADEMY UPPER SCHOOL</t>
  </si>
  <si>
    <t>270033904177</t>
  </si>
  <si>
    <t>2700339</t>
  </si>
  <si>
    <t>GREAT EXPECTATIONS</t>
  </si>
  <si>
    <t>04177</t>
  </si>
  <si>
    <t>270034103568</t>
  </si>
  <si>
    <t>2700341</t>
  </si>
  <si>
    <t>MINNESOTA INTERNSHIP CENTER</t>
  </si>
  <si>
    <t>03568</t>
  </si>
  <si>
    <t>UTEC CAMPUS</t>
  </si>
  <si>
    <t>270034103572</t>
  </si>
  <si>
    <t>03572</t>
  </si>
  <si>
    <t>SABATHANI CAMPUS</t>
  </si>
  <si>
    <t>270034104164</t>
  </si>
  <si>
    <t>04164</t>
  </si>
  <si>
    <t>ENGLISH ACADEMY CAMPUS</t>
  </si>
  <si>
    <t>270034104165</t>
  </si>
  <si>
    <t>04165</t>
  </si>
  <si>
    <t>UNITY CAMPUS</t>
  </si>
  <si>
    <t>270034203700</t>
  </si>
  <si>
    <t>2700342</t>
  </si>
  <si>
    <t>HMONG COLLEGE PREP ACADEMY</t>
  </si>
  <si>
    <t>03700</t>
  </si>
  <si>
    <t>HMONG COLLEGE PREP MIDDLE ACADEMY</t>
  </si>
  <si>
    <t>270034204092</t>
  </si>
  <si>
    <t>04092</t>
  </si>
  <si>
    <t>HMONG COLLEGE PREP ACADEMY HS</t>
  </si>
  <si>
    <t>270034404093</t>
  </si>
  <si>
    <t>2700344</t>
  </si>
  <si>
    <t>GREAT RIVER SCHOOL</t>
  </si>
  <si>
    <t>04093</t>
  </si>
  <si>
    <t>270034504166</t>
  </si>
  <si>
    <t>2700345</t>
  </si>
  <si>
    <t>TREKNORTH HIGH SCHOOL</t>
  </si>
  <si>
    <t>04166</t>
  </si>
  <si>
    <t>270034604167</t>
  </si>
  <si>
    <t>2700346</t>
  </si>
  <si>
    <t>VOYAGEURS EXPEDITIONARY</t>
  </si>
  <si>
    <t>VOYAGEURS EXPEDITIONARY HIGH SCHOOL</t>
  </si>
  <si>
    <t>270034803338</t>
  </si>
  <si>
    <t>2700348</t>
  </si>
  <si>
    <t>SOBRIETY HIGH</t>
  </si>
  <si>
    <t>03338</t>
  </si>
  <si>
    <t>SOBRIETY HIGH SOUTH</t>
  </si>
  <si>
    <t>270034803666</t>
  </si>
  <si>
    <t>03666</t>
  </si>
  <si>
    <t>ARONA ACADEMY OF SOBRIETY HIGH</t>
  </si>
  <si>
    <t>270034904096</t>
  </si>
  <si>
    <t>2700349</t>
  </si>
  <si>
    <t>MAIN STREET SCHOOL PERFORMING ARTS</t>
  </si>
  <si>
    <t>04096</t>
  </si>
  <si>
    <t>270035004097</t>
  </si>
  <si>
    <t>2700350</t>
  </si>
  <si>
    <t>AUGSBURG FAIRVIEW ACADEMY</t>
  </si>
  <si>
    <t>04097</t>
  </si>
  <si>
    <t>270035104098</t>
  </si>
  <si>
    <t>2700351</t>
  </si>
  <si>
    <t>SAINT PAUL CONSERVATORY FOR PERFORMING ARTISTS</t>
  </si>
  <si>
    <t>04098</t>
  </si>
  <si>
    <t>270035204099</t>
  </si>
  <si>
    <t>2700352</t>
  </si>
  <si>
    <t>FRASER ACADEMY</t>
  </si>
  <si>
    <t>04099</t>
  </si>
  <si>
    <t>270035304173</t>
  </si>
  <si>
    <t>2700353</t>
  </si>
  <si>
    <t>URBAN ACADEMY CHARTER SCHOOL</t>
  </si>
  <si>
    <t>270035404174</t>
  </si>
  <si>
    <t>2700354</t>
  </si>
  <si>
    <t>NEW CITY SCHOOL</t>
  </si>
  <si>
    <t>04174</t>
  </si>
  <si>
    <t>270035504151</t>
  </si>
  <si>
    <t>2700355</t>
  </si>
  <si>
    <t>ARTECH</t>
  </si>
  <si>
    <t>270035704101</t>
  </si>
  <si>
    <t>2700357</t>
  </si>
  <si>
    <t>MINNEAPOLIS ACADEMY CHARTER SCHOOL</t>
  </si>
  <si>
    <t>270035804102</t>
  </si>
  <si>
    <t>2700358</t>
  </si>
  <si>
    <t>LAKES INTERNATIONAL LANGUAGE ADMY</t>
  </si>
  <si>
    <t>270036004104</t>
  </si>
  <si>
    <t>2700360</t>
  </si>
  <si>
    <t>KALEIDOSCOPE CHARTER SCHOOL</t>
  </si>
  <si>
    <t>04104</t>
  </si>
  <si>
    <t>270036104105</t>
  </si>
  <si>
    <t>2700361</t>
  </si>
  <si>
    <t>ACADEMIC ARTS HIGH SCHOOL</t>
  </si>
  <si>
    <t>04105</t>
  </si>
  <si>
    <t>270036204106</t>
  </si>
  <si>
    <t>2700362</t>
  </si>
  <si>
    <t>ST. CROIX PREPARATORY ACADEMY</t>
  </si>
  <si>
    <t>04106</t>
  </si>
  <si>
    <t>ST. CROIX PREPARATORY ACADEMY LOWER</t>
  </si>
  <si>
    <t>270036204222</t>
  </si>
  <si>
    <t>04222</t>
  </si>
  <si>
    <t>ST CROIX PREPARATORY ACADEMY MIDDLE</t>
  </si>
  <si>
    <t>270036204360</t>
  </si>
  <si>
    <t>04360</t>
  </si>
  <si>
    <t>ST. CROIX PREPARATORY ACADEMY UPPER</t>
  </si>
  <si>
    <t>270036304107</t>
  </si>
  <si>
    <t>2700363</t>
  </si>
  <si>
    <t>UBAH MEDICAL ACADEMY CHARTER SCHOOL</t>
  </si>
  <si>
    <t>04107</t>
  </si>
  <si>
    <t>270036404108</t>
  </si>
  <si>
    <t>2700364</t>
  </si>
  <si>
    <t>EAGLE RIDGE ACADEMY CHARTER SCHOOL</t>
  </si>
  <si>
    <t>04108</t>
  </si>
  <si>
    <t>270036404423</t>
  </si>
  <si>
    <t>04423</t>
  </si>
  <si>
    <t>EAGLE RIDGE ACADEMY LOWER SCHOOL</t>
  </si>
  <si>
    <t>270036504109</t>
  </si>
  <si>
    <t>2700365</t>
  </si>
  <si>
    <t>DAKOTA AREA COMMUNITY CHARTER SCH</t>
  </si>
  <si>
    <t>270036604110</t>
  </si>
  <si>
    <t>2700366</t>
  </si>
  <si>
    <t>04110</t>
  </si>
  <si>
    <t>270036804523</t>
  </si>
  <si>
    <t>2700368</t>
  </si>
  <si>
    <t>CORNERSTONE MONTESSORI ELEMENTARY SCHOOL</t>
  </si>
  <si>
    <t>04523</t>
  </si>
  <si>
    <t>CORNERSTONE MONTESSORI ELEMENTARY</t>
  </si>
  <si>
    <t>270036904444</t>
  </si>
  <si>
    <t>2700369</t>
  </si>
  <si>
    <t>DISCOVERY WOODS MONTESSORI</t>
  </si>
  <si>
    <t>04444</t>
  </si>
  <si>
    <t>DISCOVERY WOODS MONTESSORI SCHOOL</t>
  </si>
  <si>
    <t>270318000122</t>
  </si>
  <si>
    <t>2703180</t>
  </si>
  <si>
    <t>ANOKA-HENNEPIN PUBLIC SCHOOL DIST.</t>
  </si>
  <si>
    <t>ROOSEVELT MIDDLE</t>
  </si>
  <si>
    <t>270585000018</t>
  </si>
  <si>
    <t>2705850</t>
  </si>
  <si>
    <t>BLUFFVIEW MONTESSORI</t>
  </si>
  <si>
    <t>270895500016</t>
  </si>
  <si>
    <t>2708955</t>
  </si>
  <si>
    <t>CITY ACADEMY</t>
  </si>
  <si>
    <t>00016</t>
  </si>
  <si>
    <t>272124001882</t>
  </si>
  <si>
    <t>2721240</t>
  </si>
  <si>
    <t>MINNEAPOLIS PUBLIC SCHOOL DISTRICT</t>
  </si>
  <si>
    <t>01882</t>
  </si>
  <si>
    <t>EMERSON ELEMENTARY</t>
  </si>
  <si>
    <t>272338000020</t>
  </si>
  <si>
    <t>2723380</t>
  </si>
  <si>
    <t>NEW HEIGHTS SCHOOL, INC.</t>
  </si>
  <si>
    <t>00020</t>
  </si>
  <si>
    <t>274227001774</t>
  </si>
  <si>
    <t>2742270</t>
  </si>
  <si>
    <t>WEST ST. PAUL-MENDOTA HTS.-EAGAN</t>
  </si>
  <si>
    <t>HERITAGE E-STEM MAGNET SCHOOL</t>
  </si>
  <si>
    <t>280291000571</t>
  </si>
  <si>
    <t>MS</t>
  </si>
  <si>
    <t>2802910</t>
  </si>
  <si>
    <t>MERIDIAN PUBLIC SCHOOL DIST</t>
  </si>
  <si>
    <t>PARKVIEW ELEMENTARY SCHOOL</t>
  </si>
  <si>
    <t>290001102750</t>
  </si>
  <si>
    <t>MO</t>
  </si>
  <si>
    <t>2900011</t>
  </si>
  <si>
    <t>B. BANNEKER ACADEMY</t>
  </si>
  <si>
    <t>02750</t>
  </si>
  <si>
    <t>290001302751</t>
  </si>
  <si>
    <t>2900013</t>
  </si>
  <si>
    <t>DELLA LAMB ELEM.</t>
  </si>
  <si>
    <t>02751</t>
  </si>
  <si>
    <t>290001402743</t>
  </si>
  <si>
    <t>2900014</t>
  </si>
  <si>
    <t>HOGAN PREPARATORY ACADEMY</t>
  </si>
  <si>
    <t>02743</t>
  </si>
  <si>
    <t>290001499999</t>
  </si>
  <si>
    <t>HOGAN PREPARATORY ACADEMY MIDDLE SCHOOL</t>
  </si>
  <si>
    <t>290001502752</t>
  </si>
  <si>
    <t>2900015</t>
  </si>
  <si>
    <t>GORDON PARKS ELEM.</t>
  </si>
  <si>
    <t>290001702753</t>
  </si>
  <si>
    <t>2900017</t>
  </si>
  <si>
    <t>ACADEMIE LAFAYETTE</t>
  </si>
  <si>
    <t>02753</t>
  </si>
  <si>
    <t>290001902754</t>
  </si>
  <si>
    <t>2900019</t>
  </si>
  <si>
    <t>SCUOLA VITA NUOVA</t>
  </si>
  <si>
    <t>02754</t>
  </si>
  <si>
    <t>SCUOLA VITA NUOVA CHARTER</t>
  </si>
  <si>
    <t>290002402838</t>
  </si>
  <si>
    <t>2900024</t>
  </si>
  <si>
    <t>BROOKSIDE CHARTER SCH.</t>
  </si>
  <si>
    <t>290002499999</t>
  </si>
  <si>
    <t>BROOKSIDE CHARTER MIDDLE SCHOOL</t>
  </si>
  <si>
    <t>290002502748</t>
  </si>
  <si>
    <t>2900025</t>
  </si>
  <si>
    <t>ALLEN VILLAGE SCHOOL</t>
  </si>
  <si>
    <t>02748</t>
  </si>
  <si>
    <t>290002602839</t>
  </si>
  <si>
    <t>2900026</t>
  </si>
  <si>
    <t>DERRICK THOMAS ACADEMY</t>
  </si>
  <si>
    <t>02839</t>
  </si>
  <si>
    <t>DERRICK THOMAS ELEM. ACADEMY</t>
  </si>
  <si>
    <t>290002602987</t>
  </si>
  <si>
    <t>02987</t>
  </si>
  <si>
    <t>DERRICK THOMAS JR. ACADEMY</t>
  </si>
  <si>
    <t>290002699999</t>
  </si>
  <si>
    <t>DERRICK THOMAS COLLEGE PREP</t>
  </si>
  <si>
    <t>290002702808</t>
  </si>
  <si>
    <t>2900027</t>
  </si>
  <si>
    <t>UNIVERSITY ACADEMY</t>
  </si>
  <si>
    <t>02808</t>
  </si>
  <si>
    <t>UNIVERSITY ACADEMY-UPPER</t>
  </si>
  <si>
    <t>290002702914</t>
  </si>
  <si>
    <t>02914</t>
  </si>
  <si>
    <t>UNIVERSITY ACADEMY-MIDDLE</t>
  </si>
  <si>
    <t>290002702915</t>
  </si>
  <si>
    <t>UNIVERSITY ACADEMY-LOWER</t>
  </si>
  <si>
    <t>290002802749</t>
  </si>
  <si>
    <t>2900028</t>
  </si>
  <si>
    <t>LEE A. TOLBERT COM. ACADEMY</t>
  </si>
  <si>
    <t>02749</t>
  </si>
  <si>
    <t>290002902741</t>
  </si>
  <si>
    <t>2900029</t>
  </si>
  <si>
    <t>ALTA VISTA CHARTER SCH.</t>
  </si>
  <si>
    <t>02741</t>
  </si>
  <si>
    <t>290002903166</t>
  </si>
  <si>
    <t>03166</t>
  </si>
  <si>
    <t>ALTA VISTA MIDDLE SCHOOL</t>
  </si>
  <si>
    <t>290003103013</t>
  </si>
  <si>
    <t>2900031</t>
  </si>
  <si>
    <t>KIPP: ENDEAVOR ACADEMY</t>
  </si>
  <si>
    <t>03013</t>
  </si>
  <si>
    <t>290057402828</t>
  </si>
  <si>
    <t>2900574</t>
  </si>
  <si>
    <t>LIFT FOR LIFE ACADEMY</t>
  </si>
  <si>
    <t>02828</t>
  </si>
  <si>
    <t>LIFT FOR LIFE ACADEMY MIDDLE SCHOOL</t>
  </si>
  <si>
    <t>290057499999</t>
  </si>
  <si>
    <t>LIFT FOR LIFE ACADEMY HIGH SCHOOL</t>
  </si>
  <si>
    <t>290057602831</t>
  </si>
  <si>
    <t>2900576</t>
  </si>
  <si>
    <t>ST. LOUIS CHARTER SCHOOL</t>
  </si>
  <si>
    <t>02831</t>
  </si>
  <si>
    <t>ST. LOUIS CHARTER SCH.</t>
  </si>
  <si>
    <t>290057903014</t>
  </si>
  <si>
    <t>2900579</t>
  </si>
  <si>
    <t>CONFLUENCE ACADEMIES</t>
  </si>
  <si>
    <t>WALNUT PARK</t>
  </si>
  <si>
    <t>290057903037</t>
  </si>
  <si>
    <t>03037</t>
  </si>
  <si>
    <t>OLD NORTH</t>
  </si>
  <si>
    <t>290057903079</t>
  </si>
  <si>
    <t>03079</t>
  </si>
  <si>
    <t>SOUTH CITY</t>
  </si>
  <si>
    <t>290057903102</t>
  </si>
  <si>
    <t>03102</t>
  </si>
  <si>
    <t>CONFLUENCE PREPARATORY ACADEMY</t>
  </si>
  <si>
    <t>290058302788</t>
  </si>
  <si>
    <t>2900583</t>
  </si>
  <si>
    <t>CONSTRUCTION CAREERS CENTER</t>
  </si>
  <si>
    <t>02788</t>
  </si>
  <si>
    <t>290058503101</t>
  </si>
  <si>
    <t>2900585</t>
  </si>
  <si>
    <t>CITY GARDEN MONTESSORI</t>
  </si>
  <si>
    <t>03101</t>
  </si>
  <si>
    <t>CITY GARDEN MONTESSORI CHARTER</t>
  </si>
  <si>
    <t>290058603124</t>
  </si>
  <si>
    <t>2900586</t>
  </si>
  <si>
    <t>ST LOUIS LANG IMMERSION SCHOOL</t>
  </si>
  <si>
    <t>03124</t>
  </si>
  <si>
    <t>THE SPANISH SCHOOL</t>
  </si>
  <si>
    <t>290058603126</t>
  </si>
  <si>
    <t>03126</t>
  </si>
  <si>
    <t>THE FRENCH SCHOOL</t>
  </si>
  <si>
    <t>290058803123</t>
  </si>
  <si>
    <t>2900588</t>
  </si>
  <si>
    <t>03123</t>
  </si>
  <si>
    <t>290058903142</t>
  </si>
  <si>
    <t>2900589</t>
  </si>
  <si>
    <t>North Side Community School</t>
  </si>
  <si>
    <t>290059003127</t>
  </si>
  <si>
    <t>2900590</t>
  </si>
  <si>
    <t>FRONTIER SCHOOL OF INNOVATION</t>
  </si>
  <si>
    <t>03127</t>
  </si>
  <si>
    <t>290059103122</t>
  </si>
  <si>
    <t>2900591</t>
  </si>
  <si>
    <t>KIPP ST LOUIS</t>
  </si>
  <si>
    <t>03122</t>
  </si>
  <si>
    <t>KIPP INSPIRE ACADEMY</t>
  </si>
  <si>
    <t>290059203174</t>
  </si>
  <si>
    <t>2900592</t>
  </si>
  <si>
    <t>GATEWAY SCIENCE ACAD/ST LOUIS</t>
  </si>
  <si>
    <t>03174</t>
  </si>
  <si>
    <t>290059303176</t>
  </si>
  <si>
    <t>2900593</t>
  </si>
  <si>
    <t>DELASALLE CHARTER SCHOOL</t>
  </si>
  <si>
    <t>03176</t>
  </si>
  <si>
    <t>290059403172</t>
  </si>
  <si>
    <t>2900594</t>
  </si>
  <si>
    <t>CARONDELET LEADERSHIP ACADEMY</t>
  </si>
  <si>
    <t>290059503159</t>
  </si>
  <si>
    <t>2900595</t>
  </si>
  <si>
    <t>GRAND CENTER ARTS ACADEMY</t>
  </si>
  <si>
    <t>290059603147</t>
  </si>
  <si>
    <t>2900596</t>
  </si>
  <si>
    <t>SHEARWATER EDUCATION FOUNDATN</t>
  </si>
  <si>
    <t>SHEARWATER HIGH SCHOOL</t>
  </si>
  <si>
    <t>292895000643</t>
  </si>
  <si>
    <t>2928950</t>
  </si>
  <si>
    <t>FRANCIS HOWELL R-III</t>
  </si>
  <si>
    <t>00643</t>
  </si>
  <si>
    <t>EARLY CHILD. FAMILY EDUC. CTR.</t>
  </si>
  <si>
    <t>317752001649</t>
  </si>
  <si>
    <t>NE</t>
  </si>
  <si>
    <t>3177520</t>
  </si>
  <si>
    <t>SUTTON PUBLIC SCHOOLS</t>
  </si>
  <si>
    <t>SUTTON ELEMENTARY SCHOOL</t>
  </si>
  <si>
    <t>320000100608</t>
  </si>
  <si>
    <t>00608</t>
  </si>
  <si>
    <t>NEVADA STATE HIGH SCHOOL</t>
  </si>
  <si>
    <t>320000100614</t>
  </si>
  <si>
    <t>00614</t>
  </si>
  <si>
    <t>SILVER STATE CHARTER SCHOOL</t>
  </si>
  <si>
    <t>320000100742</t>
  </si>
  <si>
    <t>CORAL ACADEMY OF SCIENCE LAS VEGAS</t>
  </si>
  <si>
    <t>320000100751</t>
  </si>
  <si>
    <t>00751</t>
  </si>
  <si>
    <t>BEACON ACADEMY OF NEVADA</t>
  </si>
  <si>
    <t>320000100759</t>
  </si>
  <si>
    <t>QUEST (FORMERLY IMAGINE SCHOOL IN THE VALLE)</t>
  </si>
  <si>
    <t>320000100781</t>
  </si>
  <si>
    <t>SILVER SANDS MONTESSORI</t>
  </si>
  <si>
    <t>320000100784</t>
  </si>
  <si>
    <t>ELKO INSTITUTE FOR ACADEMIC ACHIEVEMENT</t>
  </si>
  <si>
    <t>320000100800</t>
  </si>
  <si>
    <t>00800</t>
  </si>
  <si>
    <t>ALPINE ACADEMY</t>
  </si>
  <si>
    <t>320000199995</t>
  </si>
  <si>
    <t>RENAISSANCE ACADEMY</t>
  </si>
  <si>
    <t>320000199996</t>
  </si>
  <si>
    <t>SOMERSET ACADEMY OF LAS VEGAS</t>
  </si>
  <si>
    <t>320000199997</t>
  </si>
  <si>
    <t>IMAGINE SCHOOL MOUNTAIN VIEW</t>
  </si>
  <si>
    <t>320000199998</t>
  </si>
  <si>
    <t>320000199999</t>
  </si>
  <si>
    <t>OASIS ACADEMY</t>
  </si>
  <si>
    <t>320006000488</t>
  </si>
  <si>
    <t>3200060</t>
  </si>
  <si>
    <t>CLARK COUNTY SCHOOL DISTRICT</t>
  </si>
  <si>
    <t>00488</t>
  </si>
  <si>
    <t>ODYSSEY CHARTER SCHOOL K-8</t>
  </si>
  <si>
    <t>320006000533</t>
  </si>
  <si>
    <t>00533</t>
  </si>
  <si>
    <t>ANDRE AGASSI COLLEGE PREPARATORY ACADEMY</t>
  </si>
  <si>
    <t>320006000596</t>
  </si>
  <si>
    <t>EXPLORE KNOWLEDGE ACADEMY CHARTER</t>
  </si>
  <si>
    <t>320006000609</t>
  </si>
  <si>
    <t>00609</t>
  </si>
  <si>
    <t>ODYSSEY CHARTER HIGH SCHOOL</t>
  </si>
  <si>
    <t>320006000670</t>
  </si>
  <si>
    <t>100 ACADEMY OF EXCELLENCE</t>
  </si>
  <si>
    <t>320006000698</t>
  </si>
  <si>
    <t>00698</t>
  </si>
  <si>
    <t>ODYSSEY CHARTER SCHOOL 6-8</t>
  </si>
  <si>
    <t>320006000717</t>
  </si>
  <si>
    <t>00717</t>
  </si>
  <si>
    <t>INNOVATIONS INTERNATIONAL CHARTER SCHOOL OF NV</t>
  </si>
  <si>
    <t>320006000740</t>
  </si>
  <si>
    <t>RAINBOW DREAMS ACADEMY</t>
  </si>
  <si>
    <t>320006000745</t>
  </si>
  <si>
    <t>00745</t>
  </si>
  <si>
    <t>DELTA ACADEMY</t>
  </si>
  <si>
    <t>320006099995</t>
  </si>
  <si>
    <t>INNOVATIONS INTERNATIONAL CHARTER SCHOOL OF NV SEC</t>
  </si>
  <si>
    <t>320006099998</t>
  </si>
  <si>
    <t>EXPLORE KNOWLEDGE ACADEMY CHARTER SECONDARY</t>
  </si>
  <si>
    <t>320006099999</t>
  </si>
  <si>
    <t>ANDRE AGASSI COLLEGE PREPARATORY ACADEMY SEC</t>
  </si>
  <si>
    <t>320039000569</t>
  </si>
  <si>
    <t>3200390</t>
  </si>
  <si>
    <t>CARSON CITY SCHOOL DISTRICT</t>
  </si>
  <si>
    <t>CARSON CITY MONTESSORI CHARTER SCHOOL</t>
  </si>
  <si>
    <t>320048000482</t>
  </si>
  <si>
    <t>3200480</t>
  </si>
  <si>
    <t>WASHOE COUNTY SCHOOL DISTRICT</t>
  </si>
  <si>
    <t>00482</t>
  </si>
  <si>
    <t>I CAN DO ANYTHING CHARTER HIGH SCHOOL</t>
  </si>
  <si>
    <t>320048000503</t>
  </si>
  <si>
    <t>00503</t>
  </si>
  <si>
    <t>SIERRA NEVADA ACADEMY CHARTER</t>
  </si>
  <si>
    <t>320048000525</t>
  </si>
  <si>
    <t>00525</t>
  </si>
  <si>
    <t>CORAL ACADEMY CHARTER SCHOOL SECONDARY</t>
  </si>
  <si>
    <t>320048000544</t>
  </si>
  <si>
    <t>00544</t>
  </si>
  <si>
    <t>BAILEY CHARTER SCHOOL</t>
  </si>
  <si>
    <t>320048000560</t>
  </si>
  <si>
    <t>00560</t>
  </si>
  <si>
    <t>MARIPOSA ACADEMY CHARTER SCHOOL</t>
  </si>
  <si>
    <t>320048000561</t>
  </si>
  <si>
    <t>HIGH DESERT MONTESSORI CHARTER SCHOOL</t>
  </si>
  <si>
    <t>320048000562</t>
  </si>
  <si>
    <t>00562</t>
  </si>
  <si>
    <t>ACADEMY OF CAREER EDUCATION CHARTER SCHOOL</t>
  </si>
  <si>
    <t>320048000603</t>
  </si>
  <si>
    <t>00603</t>
  </si>
  <si>
    <t>RAINSHADOW COMMUNITY CHARTER HIGH</t>
  </si>
  <si>
    <t>320048000682</t>
  </si>
  <si>
    <t>00682</t>
  </si>
  <si>
    <t>CORAL ACADEMY CHARTER SCHOOL ELEMENTARY</t>
  </si>
  <si>
    <t>330003000605</t>
  </si>
  <si>
    <t>3300030</t>
  </si>
  <si>
    <t>NORTH COUNTRY CHARTER ACADEMY</t>
  </si>
  <si>
    <t>00605</t>
  </si>
  <si>
    <t>NORTH COUNTRY CHARTER ACADEMY (H)</t>
  </si>
  <si>
    <t>330003100606</t>
  </si>
  <si>
    <t>3300031</t>
  </si>
  <si>
    <t>SEACOAST CHARTER SCHOOL</t>
  </si>
  <si>
    <t>00606</t>
  </si>
  <si>
    <t>330003600614</t>
  </si>
  <si>
    <t>3300036</t>
  </si>
  <si>
    <t>COCHECO ARTS AND TECHNOLOGY ACADEMY</t>
  </si>
  <si>
    <t>COCHECO ARTS AND TECHNOLOGY CHARTER ACADEMY</t>
  </si>
  <si>
    <t>330003900617</t>
  </si>
  <si>
    <t>3300039</t>
  </si>
  <si>
    <t>SURRY VILLAGE CHARTER SCHOOL</t>
  </si>
  <si>
    <t>00617</t>
  </si>
  <si>
    <t>330004000678</t>
  </si>
  <si>
    <t>3300040</t>
  </si>
  <si>
    <t>ACADEMY FOR SCIENCE AND DESIGN CHARTER SCHOOL</t>
  </si>
  <si>
    <t>00678</t>
  </si>
  <si>
    <t>ACADEMY FOR SCIENCE AND DESIGN CHARTER (M)</t>
  </si>
  <si>
    <t>330004000684</t>
  </si>
  <si>
    <t>ACADEMY FOR SCIENCE AND DESIGN CHARTER (H)</t>
  </si>
  <si>
    <t>330004200683</t>
  </si>
  <si>
    <t>3300042</t>
  </si>
  <si>
    <t>STRONG FOUNDATIONS CHARTER SCHOOL</t>
  </si>
  <si>
    <t>00683</t>
  </si>
  <si>
    <t>330004300695</t>
  </si>
  <si>
    <t>3300043</t>
  </si>
  <si>
    <t>LEDYARD CHARTER ACADEMY</t>
  </si>
  <si>
    <t>00695</t>
  </si>
  <si>
    <t>330004800609</t>
  </si>
  <si>
    <t>3300048</t>
  </si>
  <si>
    <t>GREAT BAY ELEARNING CHARTER SCHOOL</t>
  </si>
  <si>
    <t>GREAT BAY ELEARNING CHARTER SCHOOL (H)</t>
  </si>
  <si>
    <t>330004800688</t>
  </si>
  <si>
    <t>GREAT BAY ELEARNING CHARTER SCHOOL (M)</t>
  </si>
  <si>
    <t>340001400258</t>
  </si>
  <si>
    <t>NJ</t>
  </si>
  <si>
    <t>3400014</t>
  </si>
  <si>
    <t>ENGLEWOOD ON THE PALISADE CHARTER</t>
  </si>
  <si>
    <t>00258</t>
  </si>
  <si>
    <t>ENGLEWOOD ON THE PALISADES CS</t>
  </si>
  <si>
    <t>340001500259</t>
  </si>
  <si>
    <t>3400015</t>
  </si>
  <si>
    <t>TEANECK COMMUNITY CHARTER</t>
  </si>
  <si>
    <t>TEANECK COMMUNITY CS</t>
  </si>
  <si>
    <t>340001700266</t>
  </si>
  <si>
    <t>3400017</t>
  </si>
  <si>
    <t>CAMDENS PROMISE CHARTER</t>
  </si>
  <si>
    <t>00266</t>
  </si>
  <si>
    <t>CAMDENS PROMISE CS</t>
  </si>
  <si>
    <t>340001900269</t>
  </si>
  <si>
    <t>3400019</t>
  </si>
  <si>
    <t>CHARTER-TECH HIGH SCHOOL</t>
  </si>
  <si>
    <t>CHARTER~TECH HIGH SCHOOL</t>
  </si>
  <si>
    <t>340002000282</t>
  </si>
  <si>
    <t>3400020</t>
  </si>
  <si>
    <t>DISCOVERY CS</t>
  </si>
  <si>
    <t>340002100283</t>
  </si>
  <si>
    <t>3400021</t>
  </si>
  <si>
    <t>EAST ORANGE COMMUNITY CS</t>
  </si>
  <si>
    <t>340002200285</t>
  </si>
  <si>
    <t>3400022</t>
  </si>
  <si>
    <t>MARION P  THOMAS CHARTER</t>
  </si>
  <si>
    <t>00285</t>
  </si>
  <si>
    <t>MARION P  THOMAS CS</t>
  </si>
  <si>
    <t>340002300287</t>
  </si>
  <si>
    <t>3400023</t>
  </si>
  <si>
    <t>NEW HORIZONS COMMUNITY CS</t>
  </si>
  <si>
    <t>00287</t>
  </si>
  <si>
    <t>NEW HORIZONS COMM  CS</t>
  </si>
  <si>
    <t>340002400289</t>
  </si>
  <si>
    <t>3400024</t>
  </si>
  <si>
    <t>NORTH STAR ACADEMY CHARTER SCH</t>
  </si>
  <si>
    <t>NORTH STAR ACAD CS OF NEWARK</t>
  </si>
  <si>
    <t>340002500291</t>
  </si>
  <si>
    <t>3400025</t>
  </si>
  <si>
    <t>ROBERT TREAT ACADEMY CHARTER SCHOOL</t>
  </si>
  <si>
    <t>00291</t>
  </si>
  <si>
    <t>ROBERT TREAT ACADEMY CS</t>
  </si>
  <si>
    <t>340002600292</t>
  </si>
  <si>
    <t>3400026</t>
  </si>
  <si>
    <t>MARIA L  VARISCO-ROGERS CS</t>
  </si>
  <si>
    <t>00292</t>
  </si>
  <si>
    <t>MARIA L  VARISCO -ROGERS CS</t>
  </si>
  <si>
    <t>340002800295</t>
  </si>
  <si>
    <t>3400028</t>
  </si>
  <si>
    <t>LIBERTY ACADEMY CHARTER SCH</t>
  </si>
  <si>
    <t>LIBERTY ACADEMY CS</t>
  </si>
  <si>
    <t>340002900297</t>
  </si>
  <si>
    <t>3400029</t>
  </si>
  <si>
    <t>ELYSIAN CHARTER SCHOOL OF</t>
  </si>
  <si>
    <t>00297</t>
  </si>
  <si>
    <t>ELYSIAN CS OF HOBOKEN</t>
  </si>
  <si>
    <t>340003200302</t>
  </si>
  <si>
    <t>3400032</t>
  </si>
  <si>
    <t>HOBOKEN CHARTER SCHOOL</t>
  </si>
  <si>
    <t>00302</t>
  </si>
  <si>
    <t>HOBOKEN CS 9-12</t>
  </si>
  <si>
    <t>340003299999</t>
  </si>
  <si>
    <t>HOBOKEN CS, K-8</t>
  </si>
  <si>
    <t>340003300303</t>
  </si>
  <si>
    <t>3400033</t>
  </si>
  <si>
    <t>JERSEY CITY COMM  CHARTER</t>
  </si>
  <si>
    <t>JERSEY CITY COMM  CS</t>
  </si>
  <si>
    <t>340003400305</t>
  </si>
  <si>
    <t>3400034</t>
  </si>
  <si>
    <t>JERSEY CITY GOLDEN DOOR CS</t>
  </si>
  <si>
    <t>JERSEY CITY GOLDEN DOOR</t>
  </si>
  <si>
    <t>340003500307</t>
  </si>
  <si>
    <t>3400035</t>
  </si>
  <si>
    <t>LEARNING COMMUNITY CHARTER SCHOOL</t>
  </si>
  <si>
    <t>LEARNING COMMUNITY CS</t>
  </si>
  <si>
    <t>340003600309</t>
  </si>
  <si>
    <t>3400036</t>
  </si>
  <si>
    <t>SOARING HEIGHTS CHARTER SCH</t>
  </si>
  <si>
    <t>00309</t>
  </si>
  <si>
    <t>SOARING HEIGHTS CS</t>
  </si>
  <si>
    <t>340004100321</t>
  </si>
  <si>
    <t>3400041</t>
  </si>
  <si>
    <t>INTERNATIONAL CHARTER SCH</t>
  </si>
  <si>
    <t>00321</t>
  </si>
  <si>
    <t>INTERNATIONAL CS OF TRENTON</t>
  </si>
  <si>
    <t>340004200322</t>
  </si>
  <si>
    <t>3400042</t>
  </si>
  <si>
    <t>PACE CHARTER SCHOOL OF HA</t>
  </si>
  <si>
    <t>00322</t>
  </si>
  <si>
    <t>PACE CS OF HAMILTON</t>
  </si>
  <si>
    <t>340004300323</t>
  </si>
  <si>
    <t>3400043</t>
  </si>
  <si>
    <t>PRINCETON CHARTER SCHOOL</t>
  </si>
  <si>
    <t>PRINCETON CS</t>
  </si>
  <si>
    <t>340004600329</t>
  </si>
  <si>
    <t>3400046</t>
  </si>
  <si>
    <t>VILLAGE CHARTER SCHOOL</t>
  </si>
  <si>
    <t>00329</t>
  </si>
  <si>
    <t>VILLAGE CS</t>
  </si>
  <si>
    <t>340004700330</t>
  </si>
  <si>
    <t>3400047</t>
  </si>
  <si>
    <t>GREATER BRUNSWICK CHARTER</t>
  </si>
  <si>
    <t>00330</t>
  </si>
  <si>
    <t>GREATER BRUNSWICK CS</t>
  </si>
  <si>
    <t>340004800335</t>
  </si>
  <si>
    <t>3400048</t>
  </si>
  <si>
    <t>ACADEMY CHARTER H S</t>
  </si>
  <si>
    <t>00335</t>
  </si>
  <si>
    <t>ACADEMY CHARTER HIGH SCHOOL</t>
  </si>
  <si>
    <t>340004900336</t>
  </si>
  <si>
    <t>3400049</t>
  </si>
  <si>
    <t>RED BANK CHARTER SCHOOL</t>
  </si>
  <si>
    <t>THE RED BANK CS</t>
  </si>
  <si>
    <t>340005100339</t>
  </si>
  <si>
    <t>3400051</t>
  </si>
  <si>
    <t>UNITY CHARTER SCHOOL</t>
  </si>
  <si>
    <t>00339</t>
  </si>
  <si>
    <t>UNITY CS</t>
  </si>
  <si>
    <t>340005500361</t>
  </si>
  <si>
    <t>3400055</t>
  </si>
  <si>
    <t>SUSSEX COUNTY CHARTER SCH</t>
  </si>
  <si>
    <t>SUSSEX COUNTY CS FOR TECHNOLOG</t>
  </si>
  <si>
    <t>340005900371</t>
  </si>
  <si>
    <t>3400059</t>
  </si>
  <si>
    <t>GALLOWAY COMMUNITY CHARTER</t>
  </si>
  <si>
    <t>00371</t>
  </si>
  <si>
    <t>GALLOWAY COMMUNITY CS</t>
  </si>
  <si>
    <t>340006100378</t>
  </si>
  <si>
    <t>3400061</t>
  </si>
  <si>
    <t>THE QUEEN CITY ACADEMY CHARTER SCHOL</t>
  </si>
  <si>
    <t>00378</t>
  </si>
  <si>
    <t>QUEEN CITY ACADEMY CS</t>
  </si>
  <si>
    <t>340006400373</t>
  </si>
  <si>
    <t>3400064</t>
  </si>
  <si>
    <t>GRAY CHARTER SCHOOL</t>
  </si>
  <si>
    <t>00373</t>
  </si>
  <si>
    <t>GRAY CS</t>
  </si>
  <si>
    <t>340006500375</t>
  </si>
  <si>
    <t>3400065</t>
  </si>
  <si>
    <t>GREATER NEWARK CHARTER SCHOOL</t>
  </si>
  <si>
    <t>GREATER NEWARK ACADEMY CS</t>
  </si>
  <si>
    <t>340007000529</t>
  </si>
  <si>
    <t>3400070</t>
  </si>
  <si>
    <t>TEAM ACADEMY CHARTER SCHOOOL</t>
  </si>
  <si>
    <t>00529</t>
  </si>
  <si>
    <t>TEAM ACADEMY CHARTER SCHOOL</t>
  </si>
  <si>
    <t>340007100477</t>
  </si>
  <si>
    <t>3400071</t>
  </si>
  <si>
    <t>CAMDEN ACADEMY CHARTER SCHOOL</t>
  </si>
  <si>
    <t>00477</t>
  </si>
  <si>
    <t>CAMDEN ACADEMY CHARTER HS</t>
  </si>
  <si>
    <t>340007300531</t>
  </si>
  <si>
    <t>3400073</t>
  </si>
  <si>
    <t>UNIVERSITY ACADEMY CHARTER SCHOOL</t>
  </si>
  <si>
    <t>00531</t>
  </si>
  <si>
    <t>UNIVERSITY ACADEMY CS</t>
  </si>
  <si>
    <t>340007500561</t>
  </si>
  <si>
    <t>3400075</t>
  </si>
  <si>
    <t>CENTRAL JERSEY ARTS CHARTER SCHOOL</t>
  </si>
  <si>
    <t>CENTRAL JERSEY ARTS CS</t>
  </si>
  <si>
    <t>340007600483</t>
  </si>
  <si>
    <t>3400076</t>
  </si>
  <si>
    <t>HOPE ACADEMY CHARTER SCHOOL</t>
  </si>
  <si>
    <t>00483</t>
  </si>
  <si>
    <t>HOPE ACADEMY CS</t>
  </si>
  <si>
    <t>340007700485</t>
  </si>
  <si>
    <t>3400077</t>
  </si>
  <si>
    <t>LADY LIBERTY ACADEMY CHARTER SCHOOL</t>
  </si>
  <si>
    <t>LADY LIBERTY ACADEMY CS</t>
  </si>
  <si>
    <t>340007800487</t>
  </si>
  <si>
    <t>3400078</t>
  </si>
  <si>
    <t>LEAP ACADEMY UNIVERSITY CS</t>
  </si>
  <si>
    <t>340007906129</t>
  </si>
  <si>
    <t>3400079</t>
  </si>
  <si>
    <t>ENVIRONMENT COMMUNITY OPP CS</t>
  </si>
  <si>
    <t>06129</t>
  </si>
  <si>
    <t>ENVIRONMENT COMMUNITY OPPORTUNITY CS</t>
  </si>
  <si>
    <t>340008000566</t>
  </si>
  <si>
    <t>3400080</t>
  </si>
  <si>
    <t>FREEDOM ACADEMY CHARTER SCHOOL</t>
  </si>
  <si>
    <t>00566</t>
  </si>
  <si>
    <t>FREEDOM ACADEMY CS</t>
  </si>
  <si>
    <t>340008106133</t>
  </si>
  <si>
    <t>3400081</t>
  </si>
  <si>
    <t>D U E  SEASON CHARTER SCHOOL</t>
  </si>
  <si>
    <t>06133</t>
  </si>
  <si>
    <t>D U E  SEASON CS</t>
  </si>
  <si>
    <t>340008200569</t>
  </si>
  <si>
    <t>3400082</t>
  </si>
  <si>
    <t>RIDGE AND VALLEY CHARTER SCHOOL</t>
  </si>
  <si>
    <t>RIDGE AND VALLEY CS</t>
  </si>
  <si>
    <t>340008300573</t>
  </si>
  <si>
    <t>3400083</t>
  </si>
  <si>
    <t>UNION CO TEAMS CHARTER SCHOOL</t>
  </si>
  <si>
    <t>00573</t>
  </si>
  <si>
    <t>UNION COUNTY TEAMS CS</t>
  </si>
  <si>
    <t>340008400575</t>
  </si>
  <si>
    <t>3400084</t>
  </si>
  <si>
    <t>UNIVERSITY HEIGHTS CHARTER SCHOOL</t>
  </si>
  <si>
    <t>00575</t>
  </si>
  <si>
    <t>UNIVERSITY HEIGHTS CS</t>
  </si>
  <si>
    <t>340008700735</t>
  </si>
  <si>
    <t>3400087</t>
  </si>
  <si>
    <t>PATERSON CHARTER SCHOOL</t>
  </si>
  <si>
    <t>00735</t>
  </si>
  <si>
    <t>PATERSON CS FOR SCI  TECH</t>
  </si>
  <si>
    <t>340009000829</t>
  </si>
  <si>
    <t>3400090</t>
  </si>
  <si>
    <t>CENTRAL JERSEY COLLEGE PREP CS</t>
  </si>
  <si>
    <t>00829</t>
  </si>
  <si>
    <t>340071502923</t>
  </si>
  <si>
    <t>3400715</t>
  </si>
  <si>
    <t>BERGEN ARTS AND SCIENCES CHARTER SCHOOL</t>
  </si>
  <si>
    <t>02923</t>
  </si>
  <si>
    <t>BERGEN ARTS AND SCIENCES CS</t>
  </si>
  <si>
    <t>340071599999</t>
  </si>
  <si>
    <t>BERGEN ARTS AND SCIENCE CHARTER SCHOOL</t>
  </si>
  <si>
    <t>340071602921</t>
  </si>
  <si>
    <t>3400716</t>
  </si>
  <si>
    <t>ADELAIDE L  SANDFORD CS</t>
  </si>
  <si>
    <t>02921</t>
  </si>
  <si>
    <t>ADELAIDE L   SANDFORD CS</t>
  </si>
  <si>
    <t>340071702925</t>
  </si>
  <si>
    <t>3400717</t>
  </si>
  <si>
    <t>FOUNDATION ACADEMY CHARTER SCHOOL</t>
  </si>
  <si>
    <t>02925</t>
  </si>
  <si>
    <t>FOUNDATION ACADEMY CS</t>
  </si>
  <si>
    <t>340071803014</t>
  </si>
  <si>
    <t>3400718</t>
  </si>
  <si>
    <t>COMMUNITY CHARTER SCHOOL OF PATERSON</t>
  </si>
  <si>
    <t>340071903017</t>
  </si>
  <si>
    <t>3400719</t>
  </si>
  <si>
    <t>PRIDE ACADEMY CHARTER SCHOOL</t>
  </si>
  <si>
    <t>03017</t>
  </si>
  <si>
    <t>340072103019</t>
  </si>
  <si>
    <t>3400721</t>
  </si>
  <si>
    <t>CAMDENS PRIDE CHARTER SCHOOL</t>
  </si>
  <si>
    <t>03019</t>
  </si>
  <si>
    <t>CAMDEN'S PRIDE CHARTER SCHOOL</t>
  </si>
  <si>
    <t>340072303015</t>
  </si>
  <si>
    <t>3400723</t>
  </si>
  <si>
    <t>PAUL ROBESON CHARTER SCHOOL FOR THE HUMANITIES</t>
  </si>
  <si>
    <t>03015</t>
  </si>
  <si>
    <t>340072403011</t>
  </si>
  <si>
    <t>3400724</t>
  </si>
  <si>
    <t>BURCH CHARTER SCHOOL OF EXCELLENCE</t>
  </si>
  <si>
    <t>340072703029</t>
  </si>
  <si>
    <t>3400727</t>
  </si>
  <si>
    <t>THE ETHICAL COMMUNITY CHARTER SCHOOL</t>
  </si>
  <si>
    <t>340072803025</t>
  </si>
  <si>
    <t>3400728</t>
  </si>
  <si>
    <t>INSTITUTE OF EXCELLENCE CHARTER SCHOOL</t>
  </si>
  <si>
    <t>03025</t>
  </si>
  <si>
    <t>THE INSTITUTE OF EXCELLENCE CHARTER SCHOOL</t>
  </si>
  <si>
    <t>340072903027</t>
  </si>
  <si>
    <t>3400729</t>
  </si>
  <si>
    <t>VINELAND PUBLIC CHARTER SCHOOL</t>
  </si>
  <si>
    <t>03027</t>
  </si>
  <si>
    <t>340073003028</t>
  </si>
  <si>
    <t>3400730</t>
  </si>
  <si>
    <t>NEWARK EDUCATORS CHARTER SCHOOL</t>
  </si>
  <si>
    <t>340073103022</t>
  </si>
  <si>
    <t>3400731</t>
  </si>
  <si>
    <t>RIVERBANK CHARTER SCHOOL OF EXCELLENCE</t>
  </si>
  <si>
    <t>03022</t>
  </si>
  <si>
    <t>340073403037</t>
  </si>
  <si>
    <t>3400734</t>
  </si>
  <si>
    <t>HOLA  HOBOKEN DUAL LANGUAGE CS</t>
  </si>
  <si>
    <t>340073503055</t>
  </si>
  <si>
    <t>3400735</t>
  </si>
  <si>
    <t>HATIKVAH INTERNATIONAL CS</t>
  </si>
  <si>
    <t>03055</t>
  </si>
  <si>
    <t>340073603069</t>
  </si>
  <si>
    <t>3400736</t>
  </si>
  <si>
    <t>NEWARK LEGACY CS</t>
  </si>
  <si>
    <t>340073703052</t>
  </si>
  <si>
    <t>3400737</t>
  </si>
  <si>
    <t>RENAISSANCE REGIONAL LEADERSHIP CS</t>
  </si>
  <si>
    <t>03052</t>
  </si>
  <si>
    <t>340074203033</t>
  </si>
  <si>
    <t>3400742</t>
  </si>
  <si>
    <t>VISIONS ACADEMY CHARTER HS</t>
  </si>
  <si>
    <t>03033</t>
  </si>
  <si>
    <t>VISIONS ACADEMY CHARTER HS - MAIN CAMPUS</t>
  </si>
  <si>
    <t>340075199999</t>
  </si>
  <si>
    <t>3400751</t>
  </si>
  <si>
    <t>Great Oaks Charter School</t>
  </si>
  <si>
    <t>340921000570</t>
  </si>
  <si>
    <t>3409210</t>
  </si>
  <si>
    <t>LYNDHURST BOARD OF EDUCATION</t>
  </si>
  <si>
    <t>00570</t>
  </si>
  <si>
    <t>COLUMBUS</t>
  </si>
  <si>
    <t>341035004326</t>
  </si>
  <si>
    <t>3410350</t>
  </si>
  <si>
    <t>MINE HILL TOWNSHIP</t>
  </si>
  <si>
    <t>CANFIELD AVE</t>
  </si>
  <si>
    <t>341485002902</t>
  </si>
  <si>
    <t>3414850</t>
  </si>
  <si>
    <t>SECAUCUS</t>
  </si>
  <si>
    <t>CLARENDON NO 4</t>
  </si>
  <si>
    <t>341650005754</t>
  </si>
  <si>
    <t>3416500</t>
  </si>
  <si>
    <t>UNION TOWNSHIP</t>
  </si>
  <si>
    <t>05754</t>
  </si>
  <si>
    <t>350010600873</t>
  </si>
  <si>
    <t>NM</t>
  </si>
  <si>
    <t>3500106</t>
  </si>
  <si>
    <t>NORTH VALLEY CHARTER</t>
  </si>
  <si>
    <t>00873</t>
  </si>
  <si>
    <t>350010700874</t>
  </si>
  <si>
    <t>3500107</t>
  </si>
  <si>
    <t>HORIZON ACADEMY WEST</t>
  </si>
  <si>
    <t>00874</t>
  </si>
  <si>
    <t>350010801031</t>
  </si>
  <si>
    <t>3500108</t>
  </si>
  <si>
    <t>COTTONWOOD CLASSICAL PREPARATORY SCHOOL</t>
  </si>
  <si>
    <t>01031</t>
  </si>
  <si>
    <t>350010901030</t>
  </si>
  <si>
    <t>3500109</t>
  </si>
  <si>
    <t>MEDIA ARTS COLLABORATIVE CHARTER SCHOOL</t>
  </si>
  <si>
    <t>MEDIA ARTS COLLABORATIVE CHARTER</t>
  </si>
  <si>
    <t>350011001045</t>
  </si>
  <si>
    <t>3500110</t>
  </si>
  <si>
    <t>01045</t>
  </si>
  <si>
    <t>350011100890</t>
  </si>
  <si>
    <t>3500111</t>
  </si>
  <si>
    <t>GILBERT L SENA CHARTER HS</t>
  </si>
  <si>
    <t>350011201051</t>
  </si>
  <si>
    <t>3500112</t>
  </si>
  <si>
    <t>SCHOOL OF DREAMS ACADEMY</t>
  </si>
  <si>
    <t>01051</t>
  </si>
  <si>
    <t>350011301056</t>
  </si>
  <si>
    <t>3500113</t>
  </si>
  <si>
    <t>INTERNATIONAL SCHOOL AT MESA DEL SOL</t>
  </si>
  <si>
    <t>01056</t>
  </si>
  <si>
    <t>350011400889</t>
  </si>
  <si>
    <t>3500114</t>
  </si>
  <si>
    <t>CREATIVE ED PREP #1</t>
  </si>
  <si>
    <t>00889</t>
  </si>
  <si>
    <t>350011501050</t>
  </si>
  <si>
    <t>3500115</t>
  </si>
  <si>
    <t>CIEN AGUAS INTERNAL SCHOOL</t>
  </si>
  <si>
    <t>CIEN AGUAS INTERNATIONAL K-5</t>
  </si>
  <si>
    <t>350011599999</t>
  </si>
  <si>
    <t>CIEN AGUAS INTERNATIONAL SCHOOL 6-8</t>
  </si>
  <si>
    <t>350011600900</t>
  </si>
  <si>
    <t>3500116</t>
  </si>
  <si>
    <t>ALMA D'ARTE CHARTER</t>
  </si>
  <si>
    <t>00900</t>
  </si>
  <si>
    <t>350011700891</t>
  </si>
  <si>
    <t>3500117</t>
  </si>
  <si>
    <t>CESAR CHAVEZ COMMUNITY  CENTER</t>
  </si>
  <si>
    <t>350011801055</t>
  </si>
  <si>
    <t>3500118</t>
  </si>
  <si>
    <t>TAOS ACADEMY</t>
  </si>
  <si>
    <t>01055</t>
  </si>
  <si>
    <t>350011901058</t>
  </si>
  <si>
    <t>3500119</t>
  </si>
  <si>
    <t>NM SCHOOL FOR ARTS</t>
  </si>
  <si>
    <t>01058</t>
  </si>
  <si>
    <t>NM SCHOOL FOR THE ARTS</t>
  </si>
  <si>
    <t>350012101076</t>
  </si>
  <si>
    <t>3500121</t>
  </si>
  <si>
    <t>SOUTH VALLEY PREP</t>
  </si>
  <si>
    <t>01076</t>
  </si>
  <si>
    <t>350012301066</t>
  </si>
  <si>
    <t>3500123</t>
  </si>
  <si>
    <t>ABQ SIGN LANGUAGE ACADEMY</t>
  </si>
  <si>
    <t>350012401068</t>
  </si>
  <si>
    <t>3500124</t>
  </si>
  <si>
    <t>TIERRA ADENTRO</t>
  </si>
  <si>
    <t>01068</t>
  </si>
  <si>
    <t>TIERRA ADENTRO OF NM</t>
  </si>
  <si>
    <t>350012501069</t>
  </si>
  <si>
    <t>3500125</t>
  </si>
  <si>
    <t>THE MASTERS PROGRAM</t>
  </si>
  <si>
    <t>01069</t>
  </si>
  <si>
    <t>350012601070</t>
  </si>
  <si>
    <t>3500126</t>
  </si>
  <si>
    <t>THE ASK PROGRAM</t>
  </si>
  <si>
    <t>01070</t>
  </si>
  <si>
    <t>THE ASK ACADEMY</t>
  </si>
  <si>
    <t>350012701060</t>
  </si>
  <si>
    <t>3500127</t>
  </si>
  <si>
    <t>TAOS INTEGRATED SCHOOL OF THE ARTS</t>
  </si>
  <si>
    <t>01060</t>
  </si>
  <si>
    <t>TAOS INTEGRATED SCHOOL OF ARTS</t>
  </si>
  <si>
    <t>350012801074</t>
  </si>
  <si>
    <t>3500128</t>
  </si>
  <si>
    <t>ACE LEADERSHIP HIGH SCHOOL</t>
  </si>
  <si>
    <t>01074</t>
  </si>
  <si>
    <t>350012900928</t>
  </si>
  <si>
    <t>3500129</t>
  </si>
  <si>
    <t>ACADEMY OF TRADES AND TECH</t>
  </si>
  <si>
    <t>00928</t>
  </si>
  <si>
    <t>350013000921</t>
  </si>
  <si>
    <t>3500130</t>
  </si>
  <si>
    <t>ALBUQUERQUE INSTITUTE OF MATH &amp; SCIENCE</t>
  </si>
  <si>
    <t>00921</t>
  </si>
  <si>
    <t>350013100810</t>
  </si>
  <si>
    <t>3500131</t>
  </si>
  <si>
    <t>AMY BIEHL CHARTER HIGH SCHOOL</t>
  </si>
  <si>
    <t>00810</t>
  </si>
  <si>
    <t>350013200808</t>
  </si>
  <si>
    <t>3500132</t>
  </si>
  <si>
    <t>EAST MTN HIGH SCHOOL</t>
  </si>
  <si>
    <t>00808</t>
  </si>
  <si>
    <t>350013300919</t>
  </si>
  <si>
    <t>3500133</t>
  </si>
  <si>
    <t>SOUTHWEST INTERMEDIATE LEARNING CENTER</t>
  </si>
  <si>
    <t>00919</t>
  </si>
  <si>
    <t>350013400923</t>
  </si>
  <si>
    <t>3500134</t>
  </si>
  <si>
    <t>LA PROMESA EARLY LEARNING</t>
  </si>
  <si>
    <t>00923</t>
  </si>
  <si>
    <t>350013500929</t>
  </si>
  <si>
    <t>3500135</t>
  </si>
  <si>
    <t>MONTESSORI ELEMENTARY SCHOOL</t>
  </si>
  <si>
    <t>00929</t>
  </si>
  <si>
    <t>350013600927</t>
  </si>
  <si>
    <t>3500136</t>
  </si>
  <si>
    <t>SOUTHWEST PRIMARY LEARNING CENTER</t>
  </si>
  <si>
    <t>00927</t>
  </si>
  <si>
    <t>350013700819</t>
  </si>
  <si>
    <t>3500137</t>
  </si>
  <si>
    <t>SOUTHWEST SECONDARY LEARNING CENTER</t>
  </si>
  <si>
    <t>350013800938</t>
  </si>
  <si>
    <t>3500138</t>
  </si>
  <si>
    <t>ALDO LEOPOLD HIGH SCHOOL</t>
  </si>
  <si>
    <t>ALDO LEOPOLD CHARTER</t>
  </si>
  <si>
    <t>350013900960</t>
  </si>
  <si>
    <t>3500139</t>
  </si>
  <si>
    <t>VILLAGE ACADEMY</t>
  </si>
  <si>
    <t>00960</t>
  </si>
  <si>
    <t>350014001072</t>
  </si>
  <si>
    <t>3500140</t>
  </si>
  <si>
    <t>NEW MEXICO INTERNATIONAL SCHOOL</t>
  </si>
  <si>
    <t>01072</t>
  </si>
  <si>
    <t>350014101057</t>
  </si>
  <si>
    <t>3500141</t>
  </si>
  <si>
    <t>J PAUL TAYLOR ACADEMY</t>
  </si>
  <si>
    <t>350015000785</t>
  </si>
  <si>
    <t>3500150</t>
  </si>
  <si>
    <t>AZTEC MUNICIPAL SCHOOLS</t>
  </si>
  <si>
    <t>00785</t>
  </si>
  <si>
    <t>MOSAIC ACADEMY CHARTER</t>
  </si>
  <si>
    <t>350030000859</t>
  </si>
  <si>
    <t>3500300</t>
  </si>
  <si>
    <t>CARLSBAD MUNICIPAL SCHOOLS</t>
  </si>
  <si>
    <t>JEFFERSON MONTESSORI</t>
  </si>
  <si>
    <t>350048000857</t>
  </si>
  <si>
    <t>3500480</t>
  </si>
  <si>
    <t>CIMARRON MUNICIPAL SCHOOLS</t>
  </si>
  <si>
    <t>00857</t>
  </si>
  <si>
    <t>MORENO VALLEY HIGH</t>
  </si>
  <si>
    <t>350069000963</t>
  </si>
  <si>
    <t>3500690</t>
  </si>
  <si>
    <t>DEMING PUBLIC SCHOOLS</t>
  </si>
  <si>
    <t>00963</t>
  </si>
  <si>
    <t>DEMING CESAR CHAVEZ</t>
  </si>
  <si>
    <t>350108001048</t>
  </si>
  <si>
    <t>3501080</t>
  </si>
  <si>
    <t>GADSDEN INDEPENDENT SCHOOLS</t>
  </si>
  <si>
    <t>ANTHONY CHARTER SCHOOL</t>
  </si>
  <si>
    <t>350111000860</t>
  </si>
  <si>
    <t>3501110</t>
  </si>
  <si>
    <t>GALLUP-MCKINLEY CTY SCHOOLS</t>
  </si>
  <si>
    <t>MIDDLE COLLEGE HIGH</t>
  </si>
  <si>
    <t>350138000992</t>
  </si>
  <si>
    <t>3501380</t>
  </si>
  <si>
    <t>JEMEZ MOUNTAIN PUBLIC SCHOOLS</t>
  </si>
  <si>
    <t>LINDRITH AREA HERITAGE</t>
  </si>
  <si>
    <t>350141000800</t>
  </si>
  <si>
    <t>3501410</t>
  </si>
  <si>
    <t>JEMEZ VALLEY PUBLIC SCHOOLS</t>
  </si>
  <si>
    <t>SAN DIEGO RIVERSIDE</t>
  </si>
  <si>
    <t>350141000883</t>
  </si>
  <si>
    <t>WALATOWA CHARTER HIGH</t>
  </si>
  <si>
    <t>350150000901</t>
  </si>
  <si>
    <t>3501500</t>
  </si>
  <si>
    <t>LAS CRUCES PUBLIC SCHOOLS</t>
  </si>
  <si>
    <t>00901</t>
  </si>
  <si>
    <t>LA ACADEMIA DOLORES CHARTER</t>
  </si>
  <si>
    <t>350150099999</t>
  </si>
  <si>
    <t>LAS MONTANAS HS CHARTER</t>
  </si>
  <si>
    <t>350156000911</t>
  </si>
  <si>
    <t>3501560</t>
  </si>
  <si>
    <t>WEST LAS VEGAS PUBLIC SCHOOLS</t>
  </si>
  <si>
    <t>RIO GALLINAS SCHOOL</t>
  </si>
  <si>
    <t>350216000846</t>
  </si>
  <si>
    <t>3502160</t>
  </si>
  <si>
    <t>QUESTA INDEPENDENT SCHOOLS</t>
  </si>
  <si>
    <t>ROOTS &amp; WINGS COMMUNITY</t>
  </si>
  <si>
    <t>350225000826</t>
  </si>
  <si>
    <t>3502250</t>
  </si>
  <si>
    <t>ROSWELL INDEPENDENT SCHOOLS</t>
  </si>
  <si>
    <t>SIDNEY GUTIERREZ MIDDLE</t>
  </si>
  <si>
    <t>350237000841</t>
  </si>
  <si>
    <t>3502370</t>
  </si>
  <si>
    <t>SANTA FE PUBLIC SCHOOLS</t>
  </si>
  <si>
    <t>00841</t>
  </si>
  <si>
    <t>ACADEMY FOR TECH &amp; CLASS</t>
  </si>
  <si>
    <t>350246000843</t>
  </si>
  <si>
    <t>3502460</t>
  </si>
  <si>
    <t>SOCORRO CONSOLIDATED SCHOOLS</t>
  </si>
  <si>
    <t>00843</t>
  </si>
  <si>
    <t>COTTONWOOD VALLEY CHARTER</t>
  </si>
  <si>
    <t>350252000817</t>
  </si>
  <si>
    <t>3502520</t>
  </si>
  <si>
    <t>TAOS MUNICIPAL SCHOOLS</t>
  </si>
  <si>
    <t>TAOS MUNICIPAL CHARTER</t>
  </si>
  <si>
    <t>350252000844</t>
  </si>
  <si>
    <t>ANANSI CHARTER SCHOOL</t>
  </si>
  <si>
    <t>350252001021</t>
  </si>
  <si>
    <t>01021</t>
  </si>
  <si>
    <t>VISTA GRANDE HIGH SCHOOL</t>
  </si>
  <si>
    <t>360002504349</t>
  </si>
  <si>
    <t>NY</t>
  </si>
  <si>
    <t>3600025</t>
  </si>
  <si>
    <t>CHARTER SCHOOL FOR APPLIED TECHNOLOGIES</t>
  </si>
  <si>
    <t>04349</t>
  </si>
  <si>
    <t>360002699999</t>
  </si>
  <si>
    <t>3600026</t>
  </si>
  <si>
    <t>EUGENIO MARIA DE HOSTOS CHARTER SCHOOL</t>
  </si>
  <si>
    <t>360002904376</t>
  </si>
  <si>
    <t>3600029</t>
  </si>
  <si>
    <t>GENESEE COMMUNITY CHARTER SCHOOL AT THE ROCHESTER MUSEUM</t>
  </si>
  <si>
    <t>04376</t>
  </si>
  <si>
    <t>GENESEE COMMUNITY CHARTER SCHOOL AT THE ROCHESTER</t>
  </si>
  <si>
    <t>360003004379</t>
  </si>
  <si>
    <t>3600030</t>
  </si>
  <si>
    <t>ROOSEVELT CHILDREN'S ACADEMY CHARTER SCHOOL</t>
  </si>
  <si>
    <t>04379</t>
  </si>
  <si>
    <t>360003204307</t>
  </si>
  <si>
    <t>3600032</t>
  </si>
  <si>
    <t>BRIGHTER CHOICE CHARTER SCHOOL FOR BOYS</t>
  </si>
  <si>
    <t>04307</t>
  </si>
  <si>
    <t>360003304311</t>
  </si>
  <si>
    <t>3600033</t>
  </si>
  <si>
    <t>BRIGHTER CHOICE SCHOOL FOR GIRLS</t>
  </si>
  <si>
    <t>04311</t>
  </si>
  <si>
    <t>360003504336</t>
  </si>
  <si>
    <t>3600035</t>
  </si>
  <si>
    <t>KING CENTER CHARTER SCHOOL</t>
  </si>
  <si>
    <t>360003604337</t>
  </si>
  <si>
    <t>3600036</t>
  </si>
  <si>
    <t>SOUTH BUFFALO CHARTER SCHOOL</t>
  </si>
  <si>
    <t>04337</t>
  </si>
  <si>
    <t>360003804346</t>
  </si>
  <si>
    <t>3600038</t>
  </si>
  <si>
    <t>TAPESTRY CHARTER SCHOOL</t>
  </si>
  <si>
    <t>04346</t>
  </si>
  <si>
    <t>360003904439</t>
  </si>
  <si>
    <t>3600039</t>
  </si>
  <si>
    <t>AMBER CHARTER SCHOOL</t>
  </si>
  <si>
    <t>04439</t>
  </si>
  <si>
    <t>360004004839</t>
  </si>
  <si>
    <t>3600040</t>
  </si>
  <si>
    <t>ARK COMMUNITY CHARTER SCHOOL</t>
  </si>
  <si>
    <t>04839</t>
  </si>
  <si>
    <t>360004104491</t>
  </si>
  <si>
    <t>3600041</t>
  </si>
  <si>
    <t>BEGINNING WITH CHILDREN CHARTER SCHOOL</t>
  </si>
  <si>
    <t>04491</t>
  </si>
  <si>
    <t>360004404845</t>
  </si>
  <si>
    <t>3600044</t>
  </si>
  <si>
    <t>CHILD DEVELOPMENT CENTER OF THE HAMPTONS CHARTER SCHOOL</t>
  </si>
  <si>
    <t>04845</t>
  </si>
  <si>
    <t>CHILD DEVELOPMENT CENTER OF THE HAMPTONS CHARTER S</t>
  </si>
  <si>
    <t>360004504493</t>
  </si>
  <si>
    <t>3600045</t>
  </si>
  <si>
    <t>BROOKLYN CHARTER SCHOOL (THE)</t>
  </si>
  <si>
    <t>04493</t>
  </si>
  <si>
    <t>360004604487</t>
  </si>
  <si>
    <t>3600046</t>
  </si>
  <si>
    <t>COMMUNITY PARTNERSHIP CHARTER SCHOOL</t>
  </si>
  <si>
    <t>04487</t>
  </si>
  <si>
    <t>360004704413</t>
  </si>
  <si>
    <t>3600047</t>
  </si>
  <si>
    <t>HARBOR SCIENCE AND ARTS CHARTER SCHOOL</t>
  </si>
  <si>
    <t>360004804457</t>
  </si>
  <si>
    <t>3600048</t>
  </si>
  <si>
    <t>HARRIET TUBMAN CHARTER SCHOOL</t>
  </si>
  <si>
    <t>04457</t>
  </si>
  <si>
    <t>360004904470</t>
  </si>
  <si>
    <t>3600049</t>
  </si>
  <si>
    <t>ICAHN CHARTER SCHOOL 1</t>
  </si>
  <si>
    <t>04470</t>
  </si>
  <si>
    <t>360005304411</t>
  </si>
  <si>
    <t>3600053</t>
  </si>
  <si>
    <t>JOHN V LINDSAY WILDCAT ACADEMY CHARTER SCHOOL</t>
  </si>
  <si>
    <t>04411</t>
  </si>
  <si>
    <t>360005404452</t>
  </si>
  <si>
    <t>3600054</t>
  </si>
  <si>
    <t>KIPP ACADEMY CHARTER SCHOOL</t>
  </si>
  <si>
    <t>360005704804</t>
  </si>
  <si>
    <t>3600057</t>
  </si>
  <si>
    <t>OUR WORLD NEIGHBORHOOD CHARTER SCHOOL</t>
  </si>
  <si>
    <t>04804</t>
  </si>
  <si>
    <t>360005904803</t>
  </si>
  <si>
    <t>3600059</t>
  </si>
  <si>
    <t>RENAISSANCE CHARTER SCHOOL (THE)</t>
  </si>
  <si>
    <t>04803</t>
  </si>
  <si>
    <t>360006004847</t>
  </si>
  <si>
    <t>3600060</t>
  </si>
  <si>
    <t>RIVERHEAD CHARTER SCHOOL</t>
  </si>
  <si>
    <t>04847</t>
  </si>
  <si>
    <t>360006104438</t>
  </si>
  <si>
    <t>3600061</t>
  </si>
  <si>
    <t>SISULU-WALKER CHARTER SCHOOL OF HARLEM</t>
  </si>
  <si>
    <t>04438</t>
  </si>
  <si>
    <t>360006304875</t>
  </si>
  <si>
    <t>3600063</t>
  </si>
  <si>
    <t>BRONX CHARTER SCHOOL FOR THE ARTS</t>
  </si>
  <si>
    <t>04875</t>
  </si>
  <si>
    <t>360006404860</t>
  </si>
  <si>
    <t>3600064</t>
  </si>
  <si>
    <t>COMMUNITY CHARTER SCHOOL</t>
  </si>
  <si>
    <t>04860</t>
  </si>
  <si>
    <t>360006604877</t>
  </si>
  <si>
    <t>3600066</t>
  </si>
  <si>
    <t>FAMILY LIFE ACADEMY CHARTER SCHOOL</t>
  </si>
  <si>
    <t>04877</t>
  </si>
  <si>
    <t>360006704861</t>
  </si>
  <si>
    <t>3600067</t>
  </si>
  <si>
    <t>GLOBAL CONCEPTS CHARTER SCHOOL</t>
  </si>
  <si>
    <t>04861</t>
  </si>
  <si>
    <t>360006799999</t>
  </si>
  <si>
    <t>GLOBAL CONCEPTS HIGH SCHOOL</t>
  </si>
  <si>
    <t>360006804870</t>
  </si>
  <si>
    <t>3600068</t>
  </si>
  <si>
    <t>HARLEM PREP CHARTER SCHOOL</t>
  </si>
  <si>
    <t>04870</t>
  </si>
  <si>
    <t>360007004898</t>
  </si>
  <si>
    <t>3600070</t>
  </si>
  <si>
    <t>SOUTHSIDE ACADEMY CHARTER SCHOOL</t>
  </si>
  <si>
    <t>360007105538</t>
  </si>
  <si>
    <t>3600071</t>
  </si>
  <si>
    <t>BUFFALO UNITED CHARTER SCHOOL</t>
  </si>
  <si>
    <t>05538</t>
  </si>
  <si>
    <t>360007205540</t>
  </si>
  <si>
    <t>3600072</t>
  </si>
  <si>
    <t>PINNACLE CHARTER SCHOOL</t>
  </si>
  <si>
    <t>05540</t>
  </si>
  <si>
    <t>360007305551</t>
  </si>
  <si>
    <t>3600073</t>
  </si>
  <si>
    <t>ENTERPRISE CHARTER SCHOOL</t>
  </si>
  <si>
    <t>05551</t>
  </si>
  <si>
    <t>360008005528</t>
  </si>
  <si>
    <t>3600080</t>
  </si>
  <si>
    <t>HARLEM VILLAGE ACADEMY CHARTER SCHOOL EHVACS</t>
  </si>
  <si>
    <t>05528</t>
  </si>
  <si>
    <t>360008205526</t>
  </si>
  <si>
    <t>3600082</t>
  </si>
  <si>
    <t>KIPP SUCCESS THROUGH TEAMWORK ACHIEVE &amp; RESPON COL PREP CHAR</t>
  </si>
  <si>
    <t>05526</t>
  </si>
  <si>
    <t>KIPP SUCCESS THROUGH TEAMWORK ACHIEVE &amp; RESPON COL</t>
  </si>
  <si>
    <t>360008905554</t>
  </si>
  <si>
    <t>3600089</t>
  </si>
  <si>
    <t>BRONX CHARTER SCHOOL FOR BETTER LEARNING</t>
  </si>
  <si>
    <t>05554</t>
  </si>
  <si>
    <t>360010405549</t>
  </si>
  <si>
    <t>3600104</t>
  </si>
  <si>
    <t>SYRACUSE ACADEMY OF SCIENCE CHARTER SCHOOL</t>
  </si>
  <si>
    <t>05549</t>
  </si>
  <si>
    <t>360010505602</t>
  </si>
  <si>
    <t>3600105</t>
  </si>
  <si>
    <t>BUFFALO ACADEMY OF SCIENCE CHARTER SCHOOL</t>
  </si>
  <si>
    <t>05602</t>
  </si>
  <si>
    <t>360010605603</t>
  </si>
  <si>
    <t>3600106</t>
  </si>
  <si>
    <t>WESTERN NEW YORK MARITIME CHARTER SCHOOL</t>
  </si>
  <si>
    <t>360010705604</t>
  </si>
  <si>
    <t>3600107</t>
  </si>
  <si>
    <t>WESTMINSTER COMMUNITY CHARTER SCHOOL</t>
  </si>
  <si>
    <t>360010805640</t>
  </si>
  <si>
    <t>3600108</t>
  </si>
  <si>
    <t>HARLEM CHILDREN'S ZONE PROMISE ACADEMY CHARTER SCHOOL</t>
  </si>
  <si>
    <t>05640</t>
  </si>
  <si>
    <t>HARLEM CHILDREN'S ZONE PROMISE ACADEMY CHARTER SCH</t>
  </si>
  <si>
    <t>360010905641</t>
  </si>
  <si>
    <t>3600109</t>
  </si>
  <si>
    <t>OPPORTUNITY CHARTER SCHOOL</t>
  </si>
  <si>
    <t>05641</t>
  </si>
  <si>
    <t>360011005651</t>
  </si>
  <si>
    <t>3600110</t>
  </si>
  <si>
    <t>BRONX CHARTER SCHOOL FOR CHILDREN</t>
  </si>
  <si>
    <t>05651</t>
  </si>
  <si>
    <t>360011105662</t>
  </si>
  <si>
    <t>3600111</t>
  </si>
  <si>
    <t>BRONX LIGHTHOUSE CHARTER SCHOOL</t>
  </si>
  <si>
    <t>05662</t>
  </si>
  <si>
    <t>360011205672</t>
  </si>
  <si>
    <t>3600112</t>
  </si>
  <si>
    <t>GRAND CONCOURSE ACADEMY CHARTER SCHOOL</t>
  </si>
  <si>
    <t>05672</t>
  </si>
  <si>
    <t>360011305688</t>
  </si>
  <si>
    <t>3600113</t>
  </si>
  <si>
    <t>BRONX CHARTER SCHOOL FOR EXCELLENCE</t>
  </si>
  <si>
    <t>360011405700</t>
  </si>
  <si>
    <t>3600114</t>
  </si>
  <si>
    <t>EXCELLENCE BOYS CHARTER SCHOOL OF BEDFORD STUYVESANT</t>
  </si>
  <si>
    <t>EXCELLENCE BOYS CHARTER SCHOOL OF BEDFORD STUYVESA</t>
  </si>
  <si>
    <t>360011505705</t>
  </si>
  <si>
    <t>3600115</t>
  </si>
  <si>
    <t>WILLIAMSBURG CHARTER HIGH SCHOOL</t>
  </si>
  <si>
    <t>05705</t>
  </si>
  <si>
    <t>360011605708</t>
  </si>
  <si>
    <t>3600116</t>
  </si>
  <si>
    <t>BROOKLYN EXCELSIOR CHARTER SCHOOL</t>
  </si>
  <si>
    <t>360012805750</t>
  </si>
  <si>
    <t>3600128</t>
  </si>
  <si>
    <t>KIPP TECH VALLEY CHARTER SCHOOL</t>
  </si>
  <si>
    <t>05750</t>
  </si>
  <si>
    <t>360012905751</t>
  </si>
  <si>
    <t>3600129</t>
  </si>
  <si>
    <t>ACHIEVEMENT ACADEMY CHARTER SCHOOL</t>
  </si>
  <si>
    <t>05751</t>
  </si>
  <si>
    <t>360013205754</t>
  </si>
  <si>
    <t>3600132</t>
  </si>
  <si>
    <t>ORACLE CHARTER SCHOOL</t>
  </si>
  <si>
    <t>360013405756</t>
  </si>
  <si>
    <t>3600134</t>
  </si>
  <si>
    <t>URBAN CHOICE CHARTER SCHOOL</t>
  </si>
  <si>
    <t>05756</t>
  </si>
  <si>
    <t>360013605765</t>
  </si>
  <si>
    <t>3600136</t>
  </si>
  <si>
    <t>GIRLS PREPARATORY CHARTER SCHOOL OF NEW YORK</t>
  </si>
  <si>
    <t>05765</t>
  </si>
  <si>
    <t>360013705766</t>
  </si>
  <si>
    <t>3600137</t>
  </si>
  <si>
    <t>MANHATTAN CHARTER SCHOOL</t>
  </si>
  <si>
    <t>05766</t>
  </si>
  <si>
    <t>360013805775</t>
  </si>
  <si>
    <t>3600138</t>
  </si>
  <si>
    <t>HARLEM LINK CHARTER SCHOOL</t>
  </si>
  <si>
    <t>05775</t>
  </si>
  <si>
    <t>360013905776</t>
  </si>
  <si>
    <t>3600139</t>
  </si>
  <si>
    <t>FUTURE LEADERS INSTITUTE CHARTER SCHOOL</t>
  </si>
  <si>
    <t>05776</t>
  </si>
  <si>
    <t>360014005777</t>
  </si>
  <si>
    <t>3600140</t>
  </si>
  <si>
    <t>HARLEM CHILDREN'S ZONE PROMISE ACADEMY II CHARTER SCHOOL</t>
  </si>
  <si>
    <t>05777</t>
  </si>
  <si>
    <t>HARLEM CHILDREN'S ZONE PROMISE ACADEMY II CHARTER</t>
  </si>
  <si>
    <t>360014105778</t>
  </si>
  <si>
    <t>3600141</t>
  </si>
  <si>
    <t>LEADERSHIP VILLAGE ACADEMY CHARTER SCHOOL</t>
  </si>
  <si>
    <t>05778</t>
  </si>
  <si>
    <t>360014205779</t>
  </si>
  <si>
    <t>3600142</t>
  </si>
  <si>
    <t>NEW YORK CENTER FOR AUTISM CHARTER SCHOOL</t>
  </si>
  <si>
    <t>05779</t>
  </si>
  <si>
    <t>360014305781</t>
  </si>
  <si>
    <t>3600143</t>
  </si>
  <si>
    <t>KIPP INFINITY CHARTER SCHOOL</t>
  </si>
  <si>
    <t>05781</t>
  </si>
  <si>
    <t>360014505814</t>
  </si>
  <si>
    <t>3600145</t>
  </si>
  <si>
    <t>WILLIAMSBURG COLLEGIATE CHARTER SCHOOL</t>
  </si>
  <si>
    <t>05814</t>
  </si>
  <si>
    <t>360014605815</t>
  </si>
  <si>
    <t>3600146</t>
  </si>
  <si>
    <t>HELLENIC CLASSICAL CHARTER SCHOOL</t>
  </si>
  <si>
    <t>05815</t>
  </si>
  <si>
    <t>360014705821</t>
  </si>
  <si>
    <t>3600147</t>
  </si>
  <si>
    <t>ACHIEVEMENT FIRST CROWN HEIGHTS CHARTER</t>
  </si>
  <si>
    <t>05821</t>
  </si>
  <si>
    <t>ACHIEVEMENT FIRST CROWN HEIGHTS ELEMENTARY SCHOOL</t>
  </si>
  <si>
    <t>360014799999</t>
  </si>
  <si>
    <t>ACHIEVEMENT FIRST CROWN HEIGHTS MIDDLE SCHOOL</t>
  </si>
  <si>
    <t>360014805822</t>
  </si>
  <si>
    <t>3600148</t>
  </si>
  <si>
    <t>KIPP AMP CHARTER SCHOOL</t>
  </si>
  <si>
    <t>05822</t>
  </si>
  <si>
    <t>360014905824</t>
  </si>
  <si>
    <t>3600149</t>
  </si>
  <si>
    <t>ACHIEVEMENT FIRST EAST NEW YORK CHARTER SCHOOL</t>
  </si>
  <si>
    <t>05824</t>
  </si>
  <si>
    <t>ACHIEVEMENT FIRST EAST NEW YORK ELEMENTARY SCHOOL</t>
  </si>
  <si>
    <t>360014999999</t>
  </si>
  <si>
    <t>ACHIEVEMENT FIRST EAST NEW YORK MIDDLE SCHOOL</t>
  </si>
  <si>
    <t>360015005825</t>
  </si>
  <si>
    <t>3600150</t>
  </si>
  <si>
    <t>THE UFT CHARTER SCHOOL</t>
  </si>
  <si>
    <t>05825</t>
  </si>
  <si>
    <t>UFT CHARTER SCHOOL</t>
  </si>
  <si>
    <t>360015505844</t>
  </si>
  <si>
    <t>3600155</t>
  </si>
  <si>
    <t>CHARTER SCHOOL OF EDUCATIONAL EXCELLENCE</t>
  </si>
  <si>
    <t>05844</t>
  </si>
  <si>
    <t>360015705846</t>
  </si>
  <si>
    <t>3600157</t>
  </si>
  <si>
    <t>EXPLORE CHARTER SCHOOL</t>
  </si>
  <si>
    <t>05846</t>
  </si>
  <si>
    <t>360015805847</t>
  </si>
  <si>
    <t>3600158</t>
  </si>
  <si>
    <t>DEMOCRACY PREPARATORY CHARTER SCHOOL</t>
  </si>
  <si>
    <t>05847</t>
  </si>
  <si>
    <t>360015905898</t>
  </si>
  <si>
    <t>3600159</t>
  </si>
  <si>
    <t>COMMUNITY ROOTS CHARTER SCHOOL</t>
  </si>
  <si>
    <t>05898</t>
  </si>
  <si>
    <t>360016005851</t>
  </si>
  <si>
    <t>3600160</t>
  </si>
  <si>
    <t>ELMWOOD VILLAGE CHARTER SCHOOL</t>
  </si>
  <si>
    <t>05851</t>
  </si>
  <si>
    <t>360016105893</t>
  </si>
  <si>
    <t>3600161</t>
  </si>
  <si>
    <t>SOUTH BRONX CLASSICAL CHARTER SCHOOL</t>
  </si>
  <si>
    <t>05893</t>
  </si>
  <si>
    <t>360016205855</t>
  </si>
  <si>
    <t>3600162</t>
  </si>
  <si>
    <t>ALBANY COMMUNITY CHARTER SCHOOL</t>
  </si>
  <si>
    <t>05855</t>
  </si>
  <si>
    <t>360016305923</t>
  </si>
  <si>
    <t>3600163</t>
  </si>
  <si>
    <t>INTERNATIONAL LEADERSHIP CHARTER SCHOOL</t>
  </si>
  <si>
    <t>05923</t>
  </si>
  <si>
    <t>360016405887</t>
  </si>
  <si>
    <t>3600164</t>
  </si>
  <si>
    <t>NIAGARA CHARTER SCHOOL</t>
  </si>
  <si>
    <t>05887</t>
  </si>
  <si>
    <t>360016505889</t>
  </si>
  <si>
    <t>3600165</t>
  </si>
  <si>
    <t>HYDE LEADERSHIP CHARTER SCHOOL</t>
  </si>
  <si>
    <t>360016599999</t>
  </si>
  <si>
    <t>HYDE LEADERSHIP CHARTER SCHOOL (HS)</t>
  </si>
  <si>
    <t>360016605902</t>
  </si>
  <si>
    <t>3600166</t>
  </si>
  <si>
    <t>ACHIEVEMENT FIRST BUSHWICK CHARTER SCHOOL</t>
  </si>
  <si>
    <t>05902</t>
  </si>
  <si>
    <t>ACHIEVEMENT FIRST BUSHWICK ELEMENTARY SCHOOL</t>
  </si>
  <si>
    <t>360016699999</t>
  </si>
  <si>
    <t>ACHIEVEMENT FIRST BUSHWICK MIDDLE SCHOOL</t>
  </si>
  <si>
    <t>360016705891</t>
  </si>
  <si>
    <t>3600167</t>
  </si>
  <si>
    <t>NEW HEIGHTS ACADEMY CHARTER SCHOOL</t>
  </si>
  <si>
    <t>05891</t>
  </si>
  <si>
    <t>360016905862</t>
  </si>
  <si>
    <t>3600169</t>
  </si>
  <si>
    <t>HARLEM SUCCESS ACADEMY CHARTER SCHOOL</t>
  </si>
  <si>
    <t>05862</t>
  </si>
  <si>
    <t>360017005867</t>
  </si>
  <si>
    <t>3600170</t>
  </si>
  <si>
    <t>ACHIEVEMENT FIRST ENDEAVOR CHARTER SCHOOL</t>
  </si>
  <si>
    <t>05867</t>
  </si>
  <si>
    <t>ACHIEVEMENT FIRST ENDEAVOR MIDDLE SCHOOL</t>
  </si>
  <si>
    <t>360017099999</t>
  </si>
  <si>
    <t>ACHIEVEMENT FIRST ENDEAVOR ELEMENTARY SCHOOL</t>
  </si>
  <si>
    <t>360017305854</t>
  </si>
  <si>
    <t>3600173</t>
  </si>
  <si>
    <t>TRUE NORTH ROCHESTER PREPARATORY CHARTER SCHOOL</t>
  </si>
  <si>
    <t>05854</t>
  </si>
  <si>
    <t>TRUE NORTH ROCHESTER PREPARATORY ELEMENTARY SCHOOL</t>
  </si>
  <si>
    <t>360017399999</t>
  </si>
  <si>
    <t>TRUE NORTH ROCHESTER PREP MIDDLE SCHOOL</t>
  </si>
  <si>
    <t>360094305973</t>
  </si>
  <si>
    <t>3600943</t>
  </si>
  <si>
    <t>ICAHN CHARTER SCHOOL 2</t>
  </si>
  <si>
    <t>05973</t>
  </si>
  <si>
    <t>360094405974</t>
  </si>
  <si>
    <t>3600944</t>
  </si>
  <si>
    <t>KINGS COLLEGIATE CHARTER SCHOOL</t>
  </si>
  <si>
    <t>05974</t>
  </si>
  <si>
    <t>360094505946</t>
  </si>
  <si>
    <t>3600945</t>
  </si>
  <si>
    <t>GREEN TECH HIGH CHARTER SCHOOL</t>
  </si>
  <si>
    <t>05946</t>
  </si>
  <si>
    <t>360094605936</t>
  </si>
  <si>
    <t>3600946</t>
  </si>
  <si>
    <t>HENRY JOHNSON CHARTER SCHOOL</t>
  </si>
  <si>
    <t>05936</t>
  </si>
  <si>
    <t>360094906082</t>
  </si>
  <si>
    <t>3600949</t>
  </si>
  <si>
    <t>PAVE ACADEMY CHARTER SCHOOL</t>
  </si>
  <si>
    <t>06082</t>
  </si>
  <si>
    <t>360095005995</t>
  </si>
  <si>
    <t>3600950</t>
  </si>
  <si>
    <t>ROCHESTER ACADEMY CHARTER SCHOOL</t>
  </si>
  <si>
    <t>05995</t>
  </si>
  <si>
    <t>360095206000</t>
  </si>
  <si>
    <t>3600952</t>
  </si>
  <si>
    <t>THE EQUITY PROJECT CHARTER SCHOOL</t>
  </si>
  <si>
    <t>06000</t>
  </si>
  <si>
    <t>360095306018</t>
  </si>
  <si>
    <t>3600953</t>
  </si>
  <si>
    <t>HARLEM SUCCESS ACADEMY CHARTER SCHOOL 4</t>
  </si>
  <si>
    <t>06018</t>
  </si>
  <si>
    <t>360095406017</t>
  </si>
  <si>
    <t>3600954</t>
  </si>
  <si>
    <t>HARLEM SUCCESS ACADEMY CHARTER SCHOOL 2</t>
  </si>
  <si>
    <t>06017</t>
  </si>
  <si>
    <t>360095506027</t>
  </si>
  <si>
    <t>3600955</t>
  </si>
  <si>
    <t>ICAHN CHARTER SCHOOL 3</t>
  </si>
  <si>
    <t>06027</t>
  </si>
  <si>
    <t>360095606025</t>
  </si>
  <si>
    <t>3600956</t>
  </si>
  <si>
    <t>BRONX ACADEMY OF PROMISE CHARTER SCHOOL</t>
  </si>
  <si>
    <t>06025</t>
  </si>
  <si>
    <t>360095706068</t>
  </si>
  <si>
    <t>3600957</t>
  </si>
  <si>
    <t>VOICE CHARTER SCHOOL OF NEW YORK</t>
  </si>
  <si>
    <t>06068</t>
  </si>
  <si>
    <t>VOICE CHARTER SCHOOL OF NEW YORK: LOWER CAMPUS</t>
  </si>
  <si>
    <t>360095806007</t>
  </si>
  <si>
    <t>3600958</t>
  </si>
  <si>
    <t>ST HOPE LEADERSHIP ACADEMY CHARTER SCHOOL</t>
  </si>
  <si>
    <t>06007</t>
  </si>
  <si>
    <t>360095906073</t>
  </si>
  <si>
    <t>3600959</t>
  </si>
  <si>
    <t>NYC CHARTER HIGH SCHOOL AECI</t>
  </si>
  <si>
    <t>06073</t>
  </si>
  <si>
    <t>NYC CHARTER HS-ARCHITECTURE, ENGINEERING, CONSTRUC</t>
  </si>
  <si>
    <t>360096006013</t>
  </si>
  <si>
    <t>3600960</t>
  </si>
  <si>
    <t>MOTT HAVEN ACADEMY CHARTER SCHOOL</t>
  </si>
  <si>
    <t>06013</t>
  </si>
  <si>
    <t>360096106071</t>
  </si>
  <si>
    <t>3600961</t>
  </si>
  <si>
    <t>LA CIMA CHARTER SCHOOL</t>
  </si>
  <si>
    <t>06071</t>
  </si>
  <si>
    <t>360096206037</t>
  </si>
  <si>
    <t>3600962</t>
  </si>
  <si>
    <t>HARLEM SUCCESS ACADEMY CHARTER SCHOOL 3</t>
  </si>
  <si>
    <t>06037</t>
  </si>
  <si>
    <t>360096306039</t>
  </si>
  <si>
    <t>3600963</t>
  </si>
  <si>
    <t>GREEN DOT NY CHARTER SCHOOL</t>
  </si>
  <si>
    <t>06039</t>
  </si>
  <si>
    <t>360096406038</t>
  </si>
  <si>
    <t>3600964</t>
  </si>
  <si>
    <t>DREAM CHARTER SCHOOL</t>
  </si>
  <si>
    <t>06038</t>
  </si>
  <si>
    <t>360096506044</t>
  </si>
  <si>
    <t>3600965</t>
  </si>
  <si>
    <t>BEDFORD STUYVESANT COLLEGIATE CHARTER SCHOOL</t>
  </si>
  <si>
    <t>360096606069</t>
  </si>
  <si>
    <t>3600966</t>
  </si>
  <si>
    <t>BROOKLYN ASCEND CHARTER SCHOOL</t>
  </si>
  <si>
    <t>06069</t>
  </si>
  <si>
    <t>360096706008</t>
  </si>
  <si>
    <t>3600967</t>
  </si>
  <si>
    <t>BRONX GLOBAL LEARNING INSTITUTE FOR GIRLS CHARTER SCHOOL</t>
  </si>
  <si>
    <t>06008</t>
  </si>
  <si>
    <t>BRONX GLOBAL LEARNING INSTITUTE FOR GIRLS CHARTER</t>
  </si>
  <si>
    <t>360096806074</t>
  </si>
  <si>
    <t>3600968</t>
  </si>
  <si>
    <t>BRONX COMMUNITY CHARTER SCHOOL</t>
  </si>
  <si>
    <t>06074</t>
  </si>
  <si>
    <t>360096906014</t>
  </si>
  <si>
    <t>3600969</t>
  </si>
  <si>
    <t>ACHIEVEMENT FIRST BROWNSVILLE CHARTER SCHOOL</t>
  </si>
  <si>
    <t>06014</t>
  </si>
  <si>
    <t>360097006034</t>
  </si>
  <si>
    <t>3600970</t>
  </si>
  <si>
    <t>ALOMA D JOHNSON COMMUNITY CHARTER SCHOOL</t>
  </si>
  <si>
    <t>06034</t>
  </si>
  <si>
    <t>360098406165</t>
  </si>
  <si>
    <t>3600984</t>
  </si>
  <si>
    <t>BROWNSVILLE COLLEGIATE  CHARTER SCHOOL</t>
  </si>
  <si>
    <t>06165</t>
  </si>
  <si>
    <t>360098606161</t>
  </si>
  <si>
    <t>3600986</t>
  </si>
  <si>
    <t>GIRLS PREPARATORY CHARTER SCHOOL OF THE BRONX</t>
  </si>
  <si>
    <t>06161</t>
  </si>
  <si>
    <t>360098706124</t>
  </si>
  <si>
    <t>3600987</t>
  </si>
  <si>
    <t>GROWING UP GREEN CHARTER SCHOOL</t>
  </si>
  <si>
    <t>06124</t>
  </si>
  <si>
    <t>360098806137</t>
  </si>
  <si>
    <t>3600988</t>
  </si>
  <si>
    <t>EVERGREEN CHARTER SCHOOL</t>
  </si>
  <si>
    <t>06137</t>
  </si>
  <si>
    <t>360098906097</t>
  </si>
  <si>
    <t>3600989</t>
  </si>
  <si>
    <t>BROOKLYN SCHOLARS CHARTER SCHOOL</t>
  </si>
  <si>
    <t>06097</t>
  </si>
  <si>
    <t>360099006102</t>
  </si>
  <si>
    <t>3600990</t>
  </si>
  <si>
    <t>NEW ROOTS CHARTER SCHOOL</t>
  </si>
  <si>
    <t>06102</t>
  </si>
  <si>
    <t>360099106123</t>
  </si>
  <si>
    <t>3600991</t>
  </si>
  <si>
    <t>BROOKLYN PROSPECT CHARTER SCHOOL</t>
  </si>
  <si>
    <t>06123</t>
  </si>
  <si>
    <t>360099206119</t>
  </si>
  <si>
    <t>3600992</t>
  </si>
  <si>
    <t>TRUE NORTH TROY PREPARATORY CHARTER SCHOOL</t>
  </si>
  <si>
    <t>06119</t>
  </si>
  <si>
    <t>360099306157</t>
  </si>
  <si>
    <t>3600993</t>
  </si>
  <si>
    <t>LEADERSHIP PREPARATORY OCEAN HILL CHARTER SCHOOL</t>
  </si>
  <si>
    <t>06157</t>
  </si>
  <si>
    <t>360099406151</t>
  </si>
  <si>
    <t>3600994</t>
  </si>
  <si>
    <t>EXPLORE EMPOWER CHARTER SCHOOL</t>
  </si>
  <si>
    <t>06151</t>
  </si>
  <si>
    <t>360099506103</t>
  </si>
  <si>
    <t>3600995</t>
  </si>
  <si>
    <t>ICAHN CHARTER SCHOOL 4</t>
  </si>
  <si>
    <t>CARL C ICAHN CHARTER SCHOOL 4</t>
  </si>
  <si>
    <t>360099606147</t>
  </si>
  <si>
    <t>3600996</t>
  </si>
  <si>
    <t>JOHN W LAVELLE PREPARATORY CHARTER SCHOOL</t>
  </si>
  <si>
    <t>06147</t>
  </si>
  <si>
    <t>360099806114</t>
  </si>
  <si>
    <t>3600998</t>
  </si>
  <si>
    <t>SUMMIT ACADEMY CHARTER SCHOOL</t>
  </si>
  <si>
    <t>06114</t>
  </si>
  <si>
    <t>360099906168</t>
  </si>
  <si>
    <t>3600999</t>
  </si>
  <si>
    <t>FAHARI ACADEMY CHARTER SCHOOL</t>
  </si>
  <si>
    <t>06168</t>
  </si>
  <si>
    <t>360100006112</t>
  </si>
  <si>
    <t>3601000</t>
  </si>
  <si>
    <t>EXCELLENCE GIRLS CHARTER SCHOOL</t>
  </si>
  <si>
    <t>360100106154</t>
  </si>
  <si>
    <t>3601001</t>
  </si>
  <si>
    <t>ACADEMIC LEADERSHIP CHARTER SCHOOL</t>
  </si>
  <si>
    <t>360100206167</t>
  </si>
  <si>
    <t>3601002</t>
  </si>
  <si>
    <t>BROWNSVILLE ASCEND CHARTER SCHOOL</t>
  </si>
  <si>
    <t>06167</t>
  </si>
  <si>
    <t>360100306159</t>
  </si>
  <si>
    <t>3601003</t>
  </si>
  <si>
    <t>HEBREW LANGUAGE ACADEMY</t>
  </si>
  <si>
    <t>06159</t>
  </si>
  <si>
    <t>360100406101</t>
  </si>
  <si>
    <t>3601004</t>
  </si>
  <si>
    <t>CONEY ISLAND PREPARATORY PUBLIC CHARTER SCHOOL</t>
  </si>
  <si>
    <t>06101</t>
  </si>
  <si>
    <t>360100506110</t>
  </si>
  <si>
    <t>3601005</t>
  </si>
  <si>
    <t>EQUALITY CHARTER SCHOOL</t>
  </si>
  <si>
    <t>06110</t>
  </si>
  <si>
    <t>360100606202</t>
  </si>
  <si>
    <t>3601006</t>
  </si>
  <si>
    <t>ALBANY LEADERSHIP CHARTER HIGH SCHOOL FOR GIRLS</t>
  </si>
  <si>
    <t>06202</t>
  </si>
  <si>
    <t>360100806204</t>
  </si>
  <si>
    <t>3601008</t>
  </si>
  <si>
    <t>UPREP ROCHESTER FOR YOUNG MEN</t>
  </si>
  <si>
    <t>06204</t>
  </si>
  <si>
    <t>UNIVERSITY PREPARATORY CHARTER SCHOOL FOR YOUNG ME</t>
  </si>
  <si>
    <t>360100906212</t>
  </si>
  <si>
    <t>3601009</t>
  </si>
  <si>
    <t>HARLEM SUCCESS ACADEMY CHARTER SCHOOL 5</t>
  </si>
  <si>
    <t>06212</t>
  </si>
  <si>
    <t>360101006183</t>
  </si>
  <si>
    <t>3601010</t>
  </si>
  <si>
    <t>DEMOCRACY PREP HARLEM CHARTER SCHOOL</t>
  </si>
  <si>
    <t>06183</t>
  </si>
  <si>
    <t>360101106211</t>
  </si>
  <si>
    <t>3601011</t>
  </si>
  <si>
    <t>BRONX SUCCESS ACADEMY CHARTER SCHOOL 1</t>
  </si>
  <si>
    <t>06211</t>
  </si>
  <si>
    <t>360101206219</t>
  </si>
  <si>
    <t>3601012</t>
  </si>
  <si>
    <t>BRONX SUCCESS ACADEMY CHARTER SCHOOL 2</t>
  </si>
  <si>
    <t>06219</t>
  </si>
  <si>
    <t>360101306203</t>
  </si>
  <si>
    <t>3601013</t>
  </si>
  <si>
    <t>NEW HOPE ACADEMY CHARTER SCHOOL</t>
  </si>
  <si>
    <t>06203</t>
  </si>
  <si>
    <t>360101406171</t>
  </si>
  <si>
    <t>3601014</t>
  </si>
  <si>
    <t>CULTURAL ARTS ACADEMY CHARTER SCHOOL</t>
  </si>
  <si>
    <t>CULTURAL ARTS ACADEMY CHARTER SCHOOL AT SPRING CRE</t>
  </si>
  <si>
    <t>360101506206</t>
  </si>
  <si>
    <t>3601015</t>
  </si>
  <si>
    <t>BROOKLYN DREAMS CHARTER SCHOOL</t>
  </si>
  <si>
    <t>360101606201</t>
  </si>
  <si>
    <t>3601016</t>
  </si>
  <si>
    <t>LEADERSHIP PREPARATORY BROWNSVILLE CHARTER SCHOOL</t>
  </si>
  <si>
    <t>06201</t>
  </si>
  <si>
    <t>360101806192</t>
  </si>
  <si>
    <t>3601018</t>
  </si>
  <si>
    <t>CHALLENGE PREPARATORY CHARTER SCHOOL</t>
  </si>
  <si>
    <t>06192</t>
  </si>
  <si>
    <t>360101906215</t>
  </si>
  <si>
    <t>3601019</t>
  </si>
  <si>
    <t>NEW WORLD PREPARATORY CHARTER SCHOOL</t>
  </si>
  <si>
    <t>06215</t>
  </si>
  <si>
    <t>360102006227</t>
  </si>
  <si>
    <t>3601020</t>
  </si>
  <si>
    <t>BRIGHTER CHOICE CHARTER MIDDLE SCHOOL FOR BOYS</t>
  </si>
  <si>
    <t>06227</t>
  </si>
  <si>
    <t>360102106231</t>
  </si>
  <si>
    <t>3601021</t>
  </si>
  <si>
    <t>BRIGHTER CHOICE CHARTER MIDDLE SCHOOL FOR GIRLS</t>
  </si>
  <si>
    <t>06231</t>
  </si>
  <si>
    <t>360102206239</t>
  </si>
  <si>
    <t>3601022</t>
  </si>
  <si>
    <t>HEALTH SCIENCES CHARTER SCHOOL</t>
  </si>
  <si>
    <t>06239</t>
  </si>
  <si>
    <t>360102306232</t>
  </si>
  <si>
    <t>3601023</t>
  </si>
  <si>
    <t>NEW YORK FRENCH-AMERICAN CHARTER SCHOOL</t>
  </si>
  <si>
    <t>06232</t>
  </si>
  <si>
    <t>360102406241</t>
  </si>
  <si>
    <t>3601024</t>
  </si>
  <si>
    <t>INWOOD ACADEMY FOR LEADERSHIP CHARTER SCHOOL</t>
  </si>
  <si>
    <t>06241</t>
  </si>
  <si>
    <t>360102506233</t>
  </si>
  <si>
    <t>3601025</t>
  </si>
  <si>
    <t>METROPOLITAN LIGHTHOUSE CHARTER SCHOOL</t>
  </si>
  <si>
    <t>06233</t>
  </si>
  <si>
    <t>360102706234</t>
  </si>
  <si>
    <t>3601027</t>
  </si>
  <si>
    <t>DR RICHARD IZQUIERDO HEALTH AND SCIENCE CHARTER SCHOOL</t>
  </si>
  <si>
    <t>06234</t>
  </si>
  <si>
    <t>DR RICHARD IZQUIERDO HEALTH AND SCIENCE CHARTER SC</t>
  </si>
  <si>
    <t>360102806237</t>
  </si>
  <si>
    <t>3601028</t>
  </si>
  <si>
    <t>ACHIEVEMENT FIRST APOLLO CHARTER SCHOOL</t>
  </si>
  <si>
    <t>06237</t>
  </si>
  <si>
    <t>360102906236</t>
  </si>
  <si>
    <t>3601029</t>
  </si>
  <si>
    <t>BEDFORD STUYVESANT NEW BEGINNINGS CHARTER SCHOOL</t>
  </si>
  <si>
    <t>06236</t>
  </si>
  <si>
    <t>360103006230</t>
  </si>
  <si>
    <t>3601030</t>
  </si>
  <si>
    <t>HYDE LEADERSHIP CHARTER SCHOOL-BROOKLYN</t>
  </si>
  <si>
    <t>06230</t>
  </si>
  <si>
    <t>360103206229</t>
  </si>
  <si>
    <t>3601032</t>
  </si>
  <si>
    <t>OCEAN HILL COLLEGIATE CHARTER SCHOOL</t>
  </si>
  <si>
    <t>06229</t>
  </si>
  <si>
    <t>360103399999</t>
  </si>
  <si>
    <t>3601033</t>
  </si>
  <si>
    <t>BROOKLYN EAST COLLEGIATE CHARTER SCHOOL</t>
  </si>
  <si>
    <t>360103406224</t>
  </si>
  <si>
    <t>3601034</t>
  </si>
  <si>
    <t>ROCHDALE EARLY ADVANTAGE CHARTER SCHOOL</t>
  </si>
  <si>
    <t>06224</t>
  </si>
  <si>
    <t>360103506226</t>
  </si>
  <si>
    <t>3601035</t>
  </si>
  <si>
    <t>RIVERTON STREET CHARTER SCHOOL</t>
  </si>
  <si>
    <t>06226</t>
  </si>
  <si>
    <t>360103706228</t>
  </si>
  <si>
    <t>3601037</t>
  </si>
  <si>
    <t>STATEN ISLAND COMMUNITY CHARTER SCHOOL</t>
  </si>
  <si>
    <t>06228</t>
  </si>
  <si>
    <t>360103806242</t>
  </si>
  <si>
    <t>3601038</t>
  </si>
  <si>
    <t>LEFFERTS GARDENS CHARTER SCHOOL</t>
  </si>
  <si>
    <t>06242</t>
  </si>
  <si>
    <t>360104006243</t>
  </si>
  <si>
    <t>3601040</t>
  </si>
  <si>
    <t>TRUE NORTH ROCHESTER PREP -WEST CAMPUS</t>
  </si>
  <si>
    <t>06243</t>
  </si>
  <si>
    <t>TRUE NORTH ROCHESTER PREP CHARTER SCHOOL WEST CMPS</t>
  </si>
  <si>
    <t>360104699999</t>
  </si>
  <si>
    <t>3601046</t>
  </si>
  <si>
    <t>360105206271</t>
  </si>
  <si>
    <t>3601052</t>
  </si>
  <si>
    <t>EXPLORE EXCEL CHARTER SCHOOL</t>
  </si>
  <si>
    <t>06271</t>
  </si>
  <si>
    <t>360903000689</t>
  </si>
  <si>
    <t>3609030</t>
  </si>
  <si>
    <t>DEPEW UNION FREE SCHOOL DISTRICT</t>
  </si>
  <si>
    <t>DEPEW HIGH SCHOOL</t>
  </si>
  <si>
    <t>362865005886</t>
  </si>
  <si>
    <t>3628650</t>
  </si>
  <si>
    <t>UNION FREE SCHOOL DISTRICT OF THE TARRYTOWNS</t>
  </si>
  <si>
    <t>05886</t>
  </si>
  <si>
    <t>SLEEPY HOLLOW MIDDLE SCHOOL</t>
  </si>
  <si>
    <t>363192004269</t>
  </si>
  <si>
    <t>3631920</t>
  </si>
  <si>
    <t>YONKERS CITY SCHOOL DISTRICT</t>
  </si>
  <si>
    <t>04269</t>
  </si>
  <si>
    <t>MONTESSORI SCHOOL 27</t>
  </si>
  <si>
    <t>369999999999</t>
  </si>
  <si>
    <t>3699999</t>
  </si>
  <si>
    <t>AMANI PUBLIC CHARTER SCHOOL</t>
  </si>
  <si>
    <t>370001602068</t>
  </si>
  <si>
    <t>NC</t>
  </si>
  <si>
    <t>3700016</t>
  </si>
  <si>
    <t>GRANDFATHER ACADEMY</t>
  </si>
  <si>
    <t>370001702069</t>
  </si>
  <si>
    <t>3700017</t>
  </si>
  <si>
    <t>FRANCINE DELANY NEW SCHOOL</t>
  </si>
  <si>
    <t>F DELANY NEW SCH FOR CHILDREN</t>
  </si>
  <si>
    <t>370002002081</t>
  </si>
  <si>
    <t>3700020</t>
  </si>
  <si>
    <t>CHATHAM CHARTER</t>
  </si>
  <si>
    <t>02081</t>
  </si>
  <si>
    <t>370002102083</t>
  </si>
  <si>
    <t>3700021</t>
  </si>
  <si>
    <t>THE LEARNING CENTER</t>
  </si>
  <si>
    <t>370002202089</t>
  </si>
  <si>
    <t>3700022</t>
  </si>
  <si>
    <t>MAUREEN JOY CHARTER</t>
  </si>
  <si>
    <t>370002302090</t>
  </si>
  <si>
    <t>3700023</t>
  </si>
  <si>
    <t>HEALTHY START ACADEMY</t>
  </si>
  <si>
    <t>02090</t>
  </si>
  <si>
    <t>370002502096</t>
  </si>
  <si>
    <t>3700025</t>
  </si>
  <si>
    <t>QUALITY EDUCATION ACADEMY</t>
  </si>
  <si>
    <t>02096</t>
  </si>
  <si>
    <t>370002602105</t>
  </si>
  <si>
    <t>3700026</t>
  </si>
  <si>
    <t>DOWNTOWN MIDDLE</t>
  </si>
  <si>
    <t>02105</t>
  </si>
  <si>
    <t>370002702112</t>
  </si>
  <si>
    <t>3700027</t>
  </si>
  <si>
    <t>C G WOODSON SCH OF CHALLENGE</t>
  </si>
  <si>
    <t>370002902321</t>
  </si>
  <si>
    <t>3700029</t>
  </si>
  <si>
    <t>SUMMIT CHARTER</t>
  </si>
  <si>
    <t>370003102323</t>
  </si>
  <si>
    <t>3700031</t>
  </si>
  <si>
    <t>CHILDREN'S VILLAGE ACADEMY</t>
  </si>
  <si>
    <t>370003202327</t>
  </si>
  <si>
    <t>3700032</t>
  </si>
  <si>
    <t>370003302332</t>
  </si>
  <si>
    <t>3700033</t>
  </si>
  <si>
    <t>THE ACADEMY OF MOORE COUNTY</t>
  </si>
  <si>
    <t>02332</t>
  </si>
  <si>
    <t>370003402334</t>
  </si>
  <si>
    <t>3700034</t>
  </si>
  <si>
    <t>ROCKY MOUNT PREPARATORY</t>
  </si>
  <si>
    <t>02334</t>
  </si>
  <si>
    <t>370003502340</t>
  </si>
  <si>
    <t>3700035</t>
  </si>
  <si>
    <t>ORANGE CHARTER</t>
  </si>
  <si>
    <t>370003802343</t>
  </si>
  <si>
    <t>3700038</t>
  </si>
  <si>
    <t>ARAPAHOE CHARTER SCHOOL</t>
  </si>
  <si>
    <t>02343</t>
  </si>
  <si>
    <t>370004002349</t>
  </si>
  <si>
    <t>3700040</t>
  </si>
  <si>
    <t>CIS ACADEMY</t>
  </si>
  <si>
    <t>02349</t>
  </si>
  <si>
    <t>370004102350</t>
  </si>
  <si>
    <t>3700041</t>
  </si>
  <si>
    <t>BRIDGES CHARTER SCHOOL</t>
  </si>
  <si>
    <t>370004302358</t>
  </si>
  <si>
    <t>3700043</t>
  </si>
  <si>
    <t>EXPLORIS</t>
  </si>
  <si>
    <t>02358</t>
  </si>
  <si>
    <t>370004502360</t>
  </si>
  <si>
    <t>3700045</t>
  </si>
  <si>
    <t>MAGELLAN CHARTER</t>
  </si>
  <si>
    <t>02360</t>
  </si>
  <si>
    <t>370004602361</t>
  </si>
  <si>
    <t>3700046</t>
  </si>
  <si>
    <t>STERLING MONTESSORI ACADEMY</t>
  </si>
  <si>
    <t>02361</t>
  </si>
  <si>
    <t>370004902365</t>
  </si>
  <si>
    <t>3700049</t>
  </si>
  <si>
    <t>SALLIE B HOWARD SCHOOL</t>
  </si>
  <si>
    <t>02365</t>
  </si>
  <si>
    <t>370005002366</t>
  </si>
  <si>
    <t>3700050</t>
  </si>
  <si>
    <t>RIVER MILL ACADEMY</t>
  </si>
  <si>
    <t>02366</t>
  </si>
  <si>
    <t>370005102370</t>
  </si>
  <si>
    <t>3700051</t>
  </si>
  <si>
    <t>CAPE LOOKOUT MARINE SCI HIGH</t>
  </si>
  <si>
    <t>370005202371</t>
  </si>
  <si>
    <t>3700052</t>
  </si>
  <si>
    <t>TILLER SCHOOL</t>
  </si>
  <si>
    <t>370005302372</t>
  </si>
  <si>
    <t>3700053</t>
  </si>
  <si>
    <t>WOODS CHARTER</t>
  </si>
  <si>
    <t>370005402375</t>
  </si>
  <si>
    <t>3700054</t>
  </si>
  <si>
    <t>CARTER COMMUNITY CHARTER</t>
  </si>
  <si>
    <t>370005502376</t>
  </si>
  <si>
    <t>3700055</t>
  </si>
  <si>
    <t>KESTREL HEIGHTS SCHOOL</t>
  </si>
  <si>
    <t>02376</t>
  </si>
  <si>
    <t>KESTREL HEIGHTS SCH</t>
  </si>
  <si>
    <t>370006202393</t>
  </si>
  <si>
    <t>3700062</t>
  </si>
  <si>
    <t>LINCOLN CHARTER</t>
  </si>
  <si>
    <t>02393</t>
  </si>
  <si>
    <t>370006299998</t>
  </si>
  <si>
    <t>LINCOLN CHARTER ELEMENTARY SCHOOL</t>
  </si>
  <si>
    <t>370006299999</t>
  </si>
  <si>
    <t>LINCOLN CHARTER SCHOOL</t>
  </si>
  <si>
    <t>370006302398</t>
  </si>
  <si>
    <t>3700063</t>
  </si>
  <si>
    <t>KENNEDY CHARTER</t>
  </si>
  <si>
    <t>02398</t>
  </si>
  <si>
    <t>370006402399</t>
  </si>
  <si>
    <t>3700064</t>
  </si>
  <si>
    <t>LAKE NORMAN CHARTER</t>
  </si>
  <si>
    <t>02399</t>
  </si>
  <si>
    <t>370006802412</t>
  </si>
  <si>
    <t>3700068</t>
  </si>
  <si>
    <t>BREVARD ACADEMY</t>
  </si>
  <si>
    <t>370006902415</t>
  </si>
  <si>
    <t>3700069</t>
  </si>
  <si>
    <t>FRANKLIN ACADEMY</t>
  </si>
  <si>
    <t>370007002416</t>
  </si>
  <si>
    <t>3700070</t>
  </si>
  <si>
    <t>EAST WAKE ACADEMY</t>
  </si>
  <si>
    <t>370007402420</t>
  </si>
  <si>
    <t>3700074</t>
  </si>
  <si>
    <t>DILLARD ACADEMY</t>
  </si>
  <si>
    <t>02420</t>
  </si>
  <si>
    <t>370007702427</t>
  </si>
  <si>
    <t>3700077</t>
  </si>
  <si>
    <t>CROSSNORE ACADEMY</t>
  </si>
  <si>
    <t>02427</t>
  </si>
  <si>
    <t>370007802430</t>
  </si>
  <si>
    <t>3700078</t>
  </si>
  <si>
    <t>EVERGREEN COMMUNITY CHARTER</t>
  </si>
  <si>
    <t>02430</t>
  </si>
  <si>
    <t>370008102444</t>
  </si>
  <si>
    <t>3700081</t>
  </si>
  <si>
    <t>RESEARCH TRIANGLE CHARTER ACADEMY</t>
  </si>
  <si>
    <t>370008302452</t>
  </si>
  <si>
    <t>3700083</t>
  </si>
  <si>
    <t>FORSYTH ACADEMIES</t>
  </si>
  <si>
    <t>02452</t>
  </si>
  <si>
    <t>370008402454</t>
  </si>
  <si>
    <t>3700084</t>
  </si>
  <si>
    <t>GREENSBORO ACADEMY</t>
  </si>
  <si>
    <t>02454</t>
  </si>
  <si>
    <t>370008502458</t>
  </si>
  <si>
    <t>3700085</t>
  </si>
  <si>
    <t>THE MOUNTAIN COMMUNITY SCH</t>
  </si>
  <si>
    <t>370008602465</t>
  </si>
  <si>
    <t>3700086</t>
  </si>
  <si>
    <t>AMERICAN RENAISSANCE SCHOOL</t>
  </si>
  <si>
    <t>02465</t>
  </si>
  <si>
    <t>370008902472</t>
  </si>
  <si>
    <t>3700089</t>
  </si>
  <si>
    <t>SUGAR CREEK CHARTER</t>
  </si>
  <si>
    <t>02472</t>
  </si>
  <si>
    <t>370009102473</t>
  </si>
  <si>
    <t>3700091</t>
  </si>
  <si>
    <t>SANDHILLS THEATRE ARTS RENAISS</t>
  </si>
  <si>
    <t>02473</t>
  </si>
  <si>
    <t>370009302480</t>
  </si>
  <si>
    <t>3700093</t>
  </si>
  <si>
    <t>THOMAS JEFFERSON CLASS ACADEMY</t>
  </si>
  <si>
    <t>02480</t>
  </si>
  <si>
    <t>370009602486</t>
  </si>
  <si>
    <t>3700096</t>
  </si>
  <si>
    <t>VANCE CHARTER SCHOOL</t>
  </si>
  <si>
    <t>02486</t>
  </si>
  <si>
    <t>370009702494</t>
  </si>
  <si>
    <t>3700097</t>
  </si>
  <si>
    <t>RALEIGH CHARTER HIGH</t>
  </si>
  <si>
    <t>02494</t>
  </si>
  <si>
    <t>370009802495</t>
  </si>
  <si>
    <t>3700098</t>
  </si>
  <si>
    <t>TORCHLIGHT ACADEMY</t>
  </si>
  <si>
    <t>370009902496</t>
  </si>
  <si>
    <t>3700099</t>
  </si>
  <si>
    <t>QUEST ACADEMY CHARTER SCHOOL</t>
  </si>
  <si>
    <t>02496</t>
  </si>
  <si>
    <t>QUEST ACADEMY</t>
  </si>
  <si>
    <t>370010202506</t>
  </si>
  <si>
    <t>3700102</t>
  </si>
  <si>
    <t>CHARTER DAY SCHOOL</t>
  </si>
  <si>
    <t>02506</t>
  </si>
  <si>
    <t>370010302511</t>
  </si>
  <si>
    <t>3700103</t>
  </si>
  <si>
    <t>ALPHA ACADEMY</t>
  </si>
  <si>
    <t>02511</t>
  </si>
  <si>
    <t>370010402520</t>
  </si>
  <si>
    <t>3700104</t>
  </si>
  <si>
    <t>PIEDMONT COMMUNITY CHARTER</t>
  </si>
  <si>
    <t>02520</t>
  </si>
  <si>
    <t>370010502522</t>
  </si>
  <si>
    <t>3700105</t>
  </si>
  <si>
    <t>PHOENIX ACADEMY INC</t>
  </si>
  <si>
    <t>370010602527</t>
  </si>
  <si>
    <t>3700106</t>
  </si>
  <si>
    <t>SUCCESS INSTITUTE CHARTER</t>
  </si>
  <si>
    <t>370010702530</t>
  </si>
  <si>
    <t>3700107</t>
  </si>
  <si>
    <t>METROLINA REG SCHOLARS ACADEMY</t>
  </si>
  <si>
    <t>02530</t>
  </si>
  <si>
    <t>370010802534</t>
  </si>
  <si>
    <t>3700108</t>
  </si>
  <si>
    <t>CAPE FEAR CENTER FOR INQUIRY</t>
  </si>
  <si>
    <t>02534</t>
  </si>
  <si>
    <t>370010902538</t>
  </si>
  <si>
    <t>3700109</t>
  </si>
  <si>
    <t>BETHEL HILL CHARTER</t>
  </si>
  <si>
    <t>370011002541</t>
  </si>
  <si>
    <t>3700110</t>
  </si>
  <si>
    <t>BETHANY COMMUNITY MIDDLE</t>
  </si>
  <si>
    <t>02541</t>
  </si>
  <si>
    <t>370011102548</t>
  </si>
  <si>
    <t>3700111</t>
  </si>
  <si>
    <t>MILLENNIUM CHARTER ACADEMY</t>
  </si>
  <si>
    <t>02548</t>
  </si>
  <si>
    <t>370011202551</t>
  </si>
  <si>
    <t>3700112</t>
  </si>
  <si>
    <t>UNION ACADEMY</t>
  </si>
  <si>
    <t>02551</t>
  </si>
  <si>
    <t>370011302553</t>
  </si>
  <si>
    <t>3700113</t>
  </si>
  <si>
    <t>PREEMINENT CHARTER SCHOOL</t>
  </si>
  <si>
    <t>370011402554</t>
  </si>
  <si>
    <t>3700114</t>
  </si>
  <si>
    <t>COMMUNITY PARTNERS CHARTER HS</t>
  </si>
  <si>
    <t>SOUTHERN WAKE ACADEMY</t>
  </si>
  <si>
    <t>370011502562</t>
  </si>
  <si>
    <t>3700115</t>
  </si>
  <si>
    <t>HALIWA-SAPONI TRIBAL SCHOOL</t>
  </si>
  <si>
    <t>02562</t>
  </si>
  <si>
    <t>370011602565</t>
  </si>
  <si>
    <t>3700116</t>
  </si>
  <si>
    <t>CLOVER GARDEN</t>
  </si>
  <si>
    <t>02565</t>
  </si>
  <si>
    <t>370011702569</t>
  </si>
  <si>
    <t>3700117</t>
  </si>
  <si>
    <t>ARTSPACE CHARTER</t>
  </si>
  <si>
    <t>370011802603</t>
  </si>
  <si>
    <t>3700118</t>
  </si>
  <si>
    <t>THE NEW DIMENSIONS SCHOOL</t>
  </si>
  <si>
    <t>02603</t>
  </si>
  <si>
    <t>370011902579</t>
  </si>
  <si>
    <t>3700119</t>
  </si>
  <si>
    <t>CROSSCREEK CHARTER</t>
  </si>
  <si>
    <t>02579</t>
  </si>
  <si>
    <t>A CHILD'S GARDEN SCHOOL</t>
  </si>
  <si>
    <t>370012102582</t>
  </si>
  <si>
    <t>3700121</t>
  </si>
  <si>
    <t>GUILFORD PREPARATORY</t>
  </si>
  <si>
    <t>02582</t>
  </si>
  <si>
    <t>GUILFORD PREPARATORY ACADEMY</t>
  </si>
  <si>
    <t>370012202591</t>
  </si>
  <si>
    <t>3700122</t>
  </si>
  <si>
    <t>CROSSROADS CHARTER HIGH</t>
  </si>
  <si>
    <t>02591</t>
  </si>
  <si>
    <t>370012302597</t>
  </si>
  <si>
    <t>3700123</t>
  </si>
  <si>
    <t>GASTON COLLEGE PREPARATORY</t>
  </si>
  <si>
    <t>02597</t>
  </si>
  <si>
    <t>370012402609</t>
  </si>
  <si>
    <t>3700124</t>
  </si>
  <si>
    <t>HOPE ELEMENTARY</t>
  </si>
  <si>
    <t>02609</t>
  </si>
  <si>
    <t>370012602611</t>
  </si>
  <si>
    <t>3700126</t>
  </si>
  <si>
    <t>ARTS BASED ELEMENTARY</t>
  </si>
  <si>
    <t>02611</t>
  </si>
  <si>
    <t>370012702612</t>
  </si>
  <si>
    <t>3700127</t>
  </si>
  <si>
    <t>QUEEN'S GRANT COMMUNITY, INC.</t>
  </si>
  <si>
    <t>02612</t>
  </si>
  <si>
    <t>370012799999</t>
  </si>
  <si>
    <t>QUEEN'S GRANT HIGH SCHOOL</t>
  </si>
  <si>
    <t>370012802613</t>
  </si>
  <si>
    <t>3700128</t>
  </si>
  <si>
    <t>GRAY STONE DAY</t>
  </si>
  <si>
    <t>02613</t>
  </si>
  <si>
    <t>370012902614</t>
  </si>
  <si>
    <t>3700129</t>
  </si>
  <si>
    <t>MOUNTAIN DISCOVERY CHARTER</t>
  </si>
  <si>
    <t>370013002665</t>
  </si>
  <si>
    <t>3700130</t>
  </si>
  <si>
    <t>CENTRAL PARK SCHOOL FOR CHILD</t>
  </si>
  <si>
    <t>02665</t>
  </si>
  <si>
    <t>370013102681</t>
  </si>
  <si>
    <t>3700131</t>
  </si>
  <si>
    <t>CASA ESPERANZA MONTESSORI</t>
  </si>
  <si>
    <t>370013202703</t>
  </si>
  <si>
    <t>3700132</t>
  </si>
  <si>
    <t>THE HAWBRIDGE SCHOOL</t>
  </si>
  <si>
    <t>370013302706</t>
  </si>
  <si>
    <t>3700133</t>
  </si>
  <si>
    <t>CAROLINA INTERNATIONAL SCHOOL</t>
  </si>
  <si>
    <t>02706</t>
  </si>
  <si>
    <t>370013402735</t>
  </si>
  <si>
    <t>3700134</t>
  </si>
  <si>
    <t>KINSTON CHARTER ACAD</t>
  </si>
  <si>
    <t>02735</t>
  </si>
  <si>
    <t>KINSTON CHARTER ACADEMY</t>
  </si>
  <si>
    <t>370013502736</t>
  </si>
  <si>
    <t>3700135</t>
  </si>
  <si>
    <t>Community School of Davidson</t>
  </si>
  <si>
    <t>02736</t>
  </si>
  <si>
    <t>CHILDREN'S COMMUNITY SCHOOL</t>
  </si>
  <si>
    <t>370013602739</t>
  </si>
  <si>
    <t>3700136</t>
  </si>
  <si>
    <t>PACE ACADEMY</t>
  </si>
  <si>
    <t>02739</t>
  </si>
  <si>
    <t>370013702786</t>
  </si>
  <si>
    <t>3700137</t>
  </si>
  <si>
    <t>SOCRATES ACADEMY</t>
  </si>
  <si>
    <t>02786</t>
  </si>
  <si>
    <t>370013802808</t>
  </si>
  <si>
    <t>3700138</t>
  </si>
  <si>
    <t>TWO RIVERS COMMUNITY SCHOOL</t>
  </si>
  <si>
    <t>370013902921</t>
  </si>
  <si>
    <t>3700139</t>
  </si>
  <si>
    <t>VOYAGER ACADEMY</t>
  </si>
  <si>
    <t>VOYAGER  ACADEMY</t>
  </si>
  <si>
    <t>370014002923</t>
  </si>
  <si>
    <t>3700140</t>
  </si>
  <si>
    <t>COLUMBUS CHARTER SCHOOL</t>
  </si>
  <si>
    <t>370014102927</t>
  </si>
  <si>
    <t>3700141</t>
  </si>
  <si>
    <t>WILMINGTON PREPARATORY ACADEMY</t>
  </si>
  <si>
    <t>02927</t>
  </si>
  <si>
    <t>370014202922</t>
  </si>
  <si>
    <t>3700142</t>
  </si>
  <si>
    <t>KIPP: CHARLOTTE</t>
  </si>
  <si>
    <t>02922</t>
  </si>
  <si>
    <t>370014302924</t>
  </si>
  <si>
    <t>3700143</t>
  </si>
  <si>
    <t>CHARLOTTE SECONDARY SCHOOL</t>
  </si>
  <si>
    <t>02924</t>
  </si>
  <si>
    <t>370014402925</t>
  </si>
  <si>
    <t>3700144</t>
  </si>
  <si>
    <t>NEUSE CHARTER SCHOOL</t>
  </si>
  <si>
    <t>370014502926</t>
  </si>
  <si>
    <t>3700145</t>
  </si>
  <si>
    <t>PINE LAKE PREPARATORY</t>
  </si>
  <si>
    <t>02926</t>
  </si>
  <si>
    <t>370017502914</t>
  </si>
  <si>
    <t>3700175</t>
  </si>
  <si>
    <t>ROXBORO COMMUNITY</t>
  </si>
  <si>
    <t>370031403040</t>
  </si>
  <si>
    <t>3700314</t>
  </si>
  <si>
    <t>ENDEAVOR CHARTER SCHOOL</t>
  </si>
  <si>
    <t>03040</t>
  </si>
  <si>
    <t>370031503031</t>
  </si>
  <si>
    <t>3700315</t>
  </si>
  <si>
    <t>TRIAD MATH AND SCIENCE ACADEMY</t>
  </si>
  <si>
    <t>370031603198</t>
  </si>
  <si>
    <t>3700316</t>
  </si>
  <si>
    <t>GLOBAL SCHOLARS ACADEMY</t>
  </si>
  <si>
    <t>03198</t>
  </si>
  <si>
    <t>Global Scholars Academy</t>
  </si>
  <si>
    <t>370031703184</t>
  </si>
  <si>
    <t>3700317</t>
  </si>
  <si>
    <t>MOUNTAIN ISLAND CHARTER</t>
  </si>
  <si>
    <t>03184</t>
  </si>
  <si>
    <t>370031803187</t>
  </si>
  <si>
    <t>3700318</t>
  </si>
  <si>
    <t>LAKE LURE CLASSICAL ACADEMY</t>
  </si>
  <si>
    <t>370031903193</t>
  </si>
  <si>
    <t>3700319</t>
  </si>
  <si>
    <t>HENDERSON COLLEGIATE</t>
  </si>
  <si>
    <t>03193</t>
  </si>
  <si>
    <t>370327001218</t>
  </si>
  <si>
    <t>3703270</t>
  </si>
  <si>
    <t>NASH-ROCKY MOUNT PUBLIC SCHOOLS</t>
  </si>
  <si>
    <t>TAR RIVER ACADEMY</t>
  </si>
  <si>
    <t>380001500471</t>
  </si>
  <si>
    <t>ND</t>
  </si>
  <si>
    <t>3800015</t>
  </si>
  <si>
    <t>NAUGHTON 25</t>
  </si>
  <si>
    <t>00471</t>
  </si>
  <si>
    <t>NAUGHTON ELEMENTARY SCHOOL</t>
  </si>
  <si>
    <t>380813000256</t>
  </si>
  <si>
    <t>3808130</t>
  </si>
  <si>
    <t>GRAND FORKS 1</t>
  </si>
  <si>
    <t>00256</t>
  </si>
  <si>
    <t>LAKE AGASSIZ ELEMENTARY SCHOOL</t>
  </si>
  <si>
    <t>390001701509</t>
  </si>
  <si>
    <t>3900017</t>
  </si>
  <si>
    <t>YOUNGSTOWN COMMUNITY SCHOOL</t>
  </si>
  <si>
    <t>01509</t>
  </si>
  <si>
    <t>390001901514</t>
  </si>
  <si>
    <t>3900019</t>
  </si>
  <si>
    <t>CONSTELLATION SCHOOLS: OBCE</t>
  </si>
  <si>
    <t>01514</t>
  </si>
  <si>
    <t>CONSTELLATION SCHOOLS: OLD BROOKLYN COMMUNITY ELEM</t>
  </si>
  <si>
    <t>390002201520</t>
  </si>
  <si>
    <t>3900022</t>
  </si>
  <si>
    <t>AUTISM MODEL SCHOOL</t>
  </si>
  <si>
    <t>390002501543</t>
  </si>
  <si>
    <t>3900025</t>
  </si>
  <si>
    <t>HOPE ACADEMY CHAPELSIDE CAMPUS</t>
  </si>
  <si>
    <t>390002701572</t>
  </si>
  <si>
    <t>3900027</t>
  </si>
  <si>
    <t>HOPE ACADEMY UNIVERSITY</t>
  </si>
  <si>
    <t>390002801573</t>
  </si>
  <si>
    <t>3900028</t>
  </si>
  <si>
    <t>HOPE ACADEMY BROWN ST CAMPUS</t>
  </si>
  <si>
    <t>01573</t>
  </si>
  <si>
    <t>390003202833</t>
  </si>
  <si>
    <t>3900032</t>
  </si>
  <si>
    <t>CITIZENS ACADEMY</t>
  </si>
  <si>
    <t>02833</t>
  </si>
  <si>
    <t>390003302834</t>
  </si>
  <si>
    <t>3900033</t>
  </si>
  <si>
    <t>EDGE ACADEMY, THE</t>
  </si>
  <si>
    <t>02834</t>
  </si>
  <si>
    <t>390003602838</t>
  </si>
  <si>
    <t>3900036</t>
  </si>
  <si>
    <t>MILLENNIUM COMMUNITY SCHOOL</t>
  </si>
  <si>
    <t>390003802844</t>
  </si>
  <si>
    <t>3900038</t>
  </si>
  <si>
    <t>SUMMIT ACADEMY COMMUNITY SCHOOL FOR ALT LEARNERS OF AKRON</t>
  </si>
  <si>
    <t>02844</t>
  </si>
  <si>
    <t>SUMMIT ACADEMY COMMUNITY SCHOOL FOR ALT LEARNERS O</t>
  </si>
  <si>
    <t>390004002939</t>
  </si>
  <si>
    <t>3900040</t>
  </si>
  <si>
    <t>HORIZON SCIENCE ACADEMY CLEVELAND</t>
  </si>
  <si>
    <t>02939</t>
  </si>
  <si>
    <t>390004202978</t>
  </si>
  <si>
    <t>3900042</t>
  </si>
  <si>
    <t>HORIZON SCIENCE ACADEMY COLUMBUS</t>
  </si>
  <si>
    <t>02978</t>
  </si>
  <si>
    <t>390004302979</t>
  </si>
  <si>
    <t>3900043</t>
  </si>
  <si>
    <t>02979</t>
  </si>
  <si>
    <t>390004702997</t>
  </si>
  <si>
    <t>3900047</t>
  </si>
  <si>
    <t>RICHARD ALLEN ACADEMY</t>
  </si>
  <si>
    <t>02997</t>
  </si>
  <si>
    <t>390005003011</t>
  </si>
  <si>
    <t>3900050</t>
  </si>
  <si>
    <t>LIFE SKILLS CTR OF YOUNGSTOWN</t>
  </si>
  <si>
    <t>390005103015</t>
  </si>
  <si>
    <t>3900051</t>
  </si>
  <si>
    <t>HOPE ACADEMY LINCOLN PARK</t>
  </si>
  <si>
    <t>390005203027</t>
  </si>
  <si>
    <t>3900052</t>
  </si>
  <si>
    <t>LIFE SKILLS CTR OF CLEVELAND</t>
  </si>
  <si>
    <t>390005303054</t>
  </si>
  <si>
    <t>3900053</t>
  </si>
  <si>
    <t>LIFE SKILLS CENTER OF AKRON</t>
  </si>
  <si>
    <t>03054</t>
  </si>
  <si>
    <t>390005603084</t>
  </si>
  <si>
    <t>3900056</t>
  </si>
  <si>
    <t>TOLEDO SCHOOL FOR THE ARTS</t>
  </si>
  <si>
    <t>03084</t>
  </si>
  <si>
    <t>390005703090</t>
  </si>
  <si>
    <t>3900057</t>
  </si>
  <si>
    <t>DAYTON LEADERSHIP ACADEMIES-DAYTON LIBERTY CAMPUS</t>
  </si>
  <si>
    <t>03090</t>
  </si>
  <si>
    <t>390006199999</t>
  </si>
  <si>
    <t>3900061</t>
  </si>
  <si>
    <t>HOPE ACADEMY BROADWAY CAMPUS</t>
  </si>
  <si>
    <t>390006503248</t>
  </si>
  <si>
    <t>3900065</t>
  </si>
  <si>
    <t>INTERGENERATIONAL SCHOOL, THE</t>
  </si>
  <si>
    <t>03248</t>
  </si>
  <si>
    <t>390006803315</t>
  </si>
  <si>
    <t>3900068</t>
  </si>
  <si>
    <t>CONSTELLATION SCHOOLS: PARMA COMMUNITY</t>
  </si>
  <si>
    <t>03315</t>
  </si>
  <si>
    <t>390007103346</t>
  </si>
  <si>
    <t>3900071</t>
  </si>
  <si>
    <t>SUMMIT ACADEMY-CANTON</t>
  </si>
  <si>
    <t>03346</t>
  </si>
  <si>
    <t>390007203360</t>
  </si>
  <si>
    <t>3900072</t>
  </si>
  <si>
    <t>T.C.P. WORLD ACADEMY</t>
  </si>
  <si>
    <t>03360</t>
  </si>
  <si>
    <t>390007303361</t>
  </si>
  <si>
    <t>3900073</t>
  </si>
  <si>
    <t>RICHARD ALLEN PREPARATORY</t>
  </si>
  <si>
    <t>03361</t>
  </si>
  <si>
    <t>390007503368</t>
  </si>
  <si>
    <t>3900075</t>
  </si>
  <si>
    <t>QUEST ACADEMY COMMUNITY</t>
  </si>
  <si>
    <t>03368</t>
  </si>
  <si>
    <t>390007703387</t>
  </si>
  <si>
    <t>3900077</t>
  </si>
  <si>
    <t>LIGHTHOUSE COMMUNITY SCH INC</t>
  </si>
  <si>
    <t>03387</t>
  </si>
  <si>
    <t>390008003428</t>
  </si>
  <si>
    <t>3900080</t>
  </si>
  <si>
    <t>GRAHAM SCHOOL, THE</t>
  </si>
  <si>
    <t>03428</t>
  </si>
  <si>
    <t>390008103441</t>
  </si>
  <si>
    <t>3900081</t>
  </si>
  <si>
    <t>CORNERSTONE ACADEMY COMMUNITY</t>
  </si>
  <si>
    <t>03441</t>
  </si>
  <si>
    <t>390008303762</t>
  </si>
  <si>
    <t>3900083</t>
  </si>
  <si>
    <t>DAYTON LEADERSHIP ACADEMIES-DAYTON VIEW CAMPUS</t>
  </si>
  <si>
    <t>03762</t>
  </si>
  <si>
    <t>390008403786</t>
  </si>
  <si>
    <t>3900084</t>
  </si>
  <si>
    <t>LIFE SKILLS OF TRUMBULL COUNTY</t>
  </si>
  <si>
    <t>03786</t>
  </si>
  <si>
    <t>390008603447</t>
  </si>
  <si>
    <t>3900086</t>
  </si>
  <si>
    <t>LIFE SKILLS CTR OF CINCINNATI</t>
  </si>
  <si>
    <t>03447</t>
  </si>
  <si>
    <t>390009603913</t>
  </si>
  <si>
    <t>3900096</t>
  </si>
  <si>
    <t>SUMMIT ACDY COMM SCHL FOR ALTERNATIVE LEARNERS OF MIDDLETOWN</t>
  </si>
  <si>
    <t>SUMMIT ACDY COMM SCHL FOR ALTERNATIVE LEARNERS OF</t>
  </si>
  <si>
    <t>390009704036</t>
  </si>
  <si>
    <t>3900097</t>
  </si>
  <si>
    <t>SUMMIT ACADEMY-XENIA</t>
  </si>
  <si>
    <t>390009804167</t>
  </si>
  <si>
    <t>3900098</t>
  </si>
  <si>
    <t>SUMMIT ACADEMY MIDDLE SCHOOL-AKRON</t>
  </si>
  <si>
    <t>390009904014</t>
  </si>
  <si>
    <t>3900099</t>
  </si>
  <si>
    <t>SPRINGFIELD ACAD OF EXCELLENCE</t>
  </si>
  <si>
    <t>04014</t>
  </si>
  <si>
    <t>390010003820</t>
  </si>
  <si>
    <t>3900100</t>
  </si>
  <si>
    <t>LIFE SKILLS CENTER-SPRINGFIELD</t>
  </si>
  <si>
    <t>03820</t>
  </si>
  <si>
    <t>390010103860</t>
  </si>
  <si>
    <t>3900101</t>
  </si>
  <si>
    <t>LIFE SKILLS CENTER-MIDDLETOWN</t>
  </si>
  <si>
    <t>03860</t>
  </si>
  <si>
    <t>390010204160</t>
  </si>
  <si>
    <t>3900102</t>
  </si>
  <si>
    <t>CONSTELLATION SCHOOLS: LORAIN COMMUNITY ELEMENTARY</t>
  </si>
  <si>
    <t>04160</t>
  </si>
  <si>
    <t>390010304054</t>
  </si>
  <si>
    <t>3900103</t>
  </si>
  <si>
    <t>CONSTELLATION SCHOOLS: ELYRIA COMMUNITY ELEMENTARY</t>
  </si>
  <si>
    <t>390010404157</t>
  </si>
  <si>
    <t>3900104</t>
  </si>
  <si>
    <t>YOUTHBUILD COLUMBUS COMMUNITY</t>
  </si>
  <si>
    <t>04157</t>
  </si>
  <si>
    <t>390010504154</t>
  </si>
  <si>
    <t>3900105</t>
  </si>
  <si>
    <t>WESTPARK COMMUNITY ELEMENTARY</t>
  </si>
  <si>
    <t>04154</t>
  </si>
  <si>
    <t>390010604067</t>
  </si>
  <si>
    <t>3900106</t>
  </si>
  <si>
    <t>DOHN COMMUNITY</t>
  </si>
  <si>
    <t>04067</t>
  </si>
  <si>
    <t>390010704153</t>
  </si>
  <si>
    <t>3900107</t>
  </si>
  <si>
    <t>WASHINGTON PARK COMMUNITY</t>
  </si>
  <si>
    <t>04153</t>
  </si>
  <si>
    <t>390010904106</t>
  </si>
  <si>
    <t>3900109</t>
  </si>
  <si>
    <t>SUMMIT ACADEMY-LORAIN</t>
  </si>
  <si>
    <t>390011303911</t>
  </si>
  <si>
    <t>3900113</t>
  </si>
  <si>
    <t>PHOENIX COMMUNITY LEARNING CTR</t>
  </si>
  <si>
    <t>03911</t>
  </si>
  <si>
    <t>390011704155</t>
  </si>
  <si>
    <t>3900117</t>
  </si>
  <si>
    <t>THE AUTISM ACADEMY OF LEARNING</t>
  </si>
  <si>
    <t>04155</t>
  </si>
  <si>
    <t>390011903854</t>
  </si>
  <si>
    <t>3900119</t>
  </si>
  <si>
    <t>HOPE ACADEMY CUYAHOGA CAMPUS</t>
  </si>
  <si>
    <t>03854</t>
  </si>
  <si>
    <t>390012004066</t>
  </si>
  <si>
    <t>3900120</t>
  </si>
  <si>
    <t>EAGLE ACADEMY</t>
  </si>
  <si>
    <t>04066</t>
  </si>
  <si>
    <t>390012103912</t>
  </si>
  <si>
    <t>3900121</t>
  </si>
  <si>
    <t>HAMILTON CNTY MATH &amp; SCIENCE</t>
  </si>
  <si>
    <t>03912</t>
  </si>
  <si>
    <t>390012303957</t>
  </si>
  <si>
    <t>3900123</t>
  </si>
  <si>
    <t>SCIOTOVILLE</t>
  </si>
  <si>
    <t>03957</t>
  </si>
  <si>
    <t>390012504175</t>
  </si>
  <si>
    <t>3900125</t>
  </si>
  <si>
    <t>POLLY FOX ACADEMY COMMUNITY SCHOOL</t>
  </si>
  <si>
    <t>390012604176</t>
  </si>
  <si>
    <t>3900126</t>
  </si>
  <si>
    <t>PHOENIX ACADEMY COMMUNITY SCHOOL</t>
  </si>
  <si>
    <t>04176</t>
  </si>
  <si>
    <t>390012704177</t>
  </si>
  <si>
    <t>3900127</t>
  </si>
  <si>
    <t>GLASS CITY ACADEMY</t>
  </si>
  <si>
    <t>390012904179</t>
  </si>
  <si>
    <t>3900129</t>
  </si>
  <si>
    <t>PATHWAY SCHOOL OF DISCOVERY</t>
  </si>
  <si>
    <t>04179</t>
  </si>
  <si>
    <t>390013004180</t>
  </si>
  <si>
    <t>3900130</t>
  </si>
  <si>
    <t>ALLIANCE ACADEMY OF CINCINNATI</t>
  </si>
  <si>
    <t>04180</t>
  </si>
  <si>
    <t>390013304183</t>
  </si>
  <si>
    <t>3900133</t>
  </si>
  <si>
    <t>NEWARK DIGITAL ACADEMY</t>
  </si>
  <si>
    <t>04183</t>
  </si>
  <si>
    <t>390013404184</t>
  </si>
  <si>
    <t>3900134</t>
  </si>
  <si>
    <t>HOPE ACADEMY EAST CAMPUS</t>
  </si>
  <si>
    <t>04184</t>
  </si>
  <si>
    <t>390013504185</t>
  </si>
  <si>
    <t>3900135</t>
  </si>
  <si>
    <t>HAMILTON ALTERNATIVE ACADEMY</t>
  </si>
  <si>
    <t>04185</t>
  </si>
  <si>
    <t>390013805188</t>
  </si>
  <si>
    <t>3900138</t>
  </si>
  <si>
    <t>WILDWOOD ENVIRONMENTAL ACADEMY</t>
  </si>
  <si>
    <t>05188</t>
  </si>
  <si>
    <t>390014604758</t>
  </si>
  <si>
    <t>3900146</t>
  </si>
  <si>
    <t>MAHONING UNLIMITED CLASSROOM</t>
  </si>
  <si>
    <t>04758</t>
  </si>
  <si>
    <t>390015104763</t>
  </si>
  <si>
    <t>3900151</t>
  </si>
  <si>
    <t>GOAL DIGITAL ACADEMY</t>
  </si>
  <si>
    <t>04763</t>
  </si>
  <si>
    <t>390015204764</t>
  </si>
  <si>
    <t>3900152</t>
  </si>
  <si>
    <t>AKRON DIGITAL ACADEMY</t>
  </si>
  <si>
    <t>04764</t>
  </si>
  <si>
    <t>390015304765</t>
  </si>
  <si>
    <t>3900153</t>
  </si>
  <si>
    <t>URBANA COMMUNITY SCHOOL</t>
  </si>
  <si>
    <t>04765</t>
  </si>
  <si>
    <t>390015504767</t>
  </si>
  <si>
    <t>3900155</t>
  </si>
  <si>
    <t>FAIRBORN DIGITAL ACADEMY</t>
  </si>
  <si>
    <t>04767</t>
  </si>
  <si>
    <t>390017504699</t>
  </si>
  <si>
    <t>3900175</t>
  </si>
  <si>
    <t>Life Skills Center OF CANTON</t>
  </si>
  <si>
    <t>390017604700</t>
  </si>
  <si>
    <t>3900176</t>
  </si>
  <si>
    <t>LIFE SKILLS CENTER OF ELYRIA</t>
  </si>
  <si>
    <t>04700</t>
  </si>
  <si>
    <t>390017704701</t>
  </si>
  <si>
    <t>3900177</t>
  </si>
  <si>
    <t>FOCUS LEARNING ACADEMY OF SOUTHWEST COLUMBUS</t>
  </si>
  <si>
    <t>04701</t>
  </si>
  <si>
    <t>390017804702</t>
  </si>
  <si>
    <t>3900178</t>
  </si>
  <si>
    <t>FOCUS LEARNING ACADEMY OF SOUTHEASTERN COLUMBUS</t>
  </si>
  <si>
    <t>04702</t>
  </si>
  <si>
    <t>390017904703</t>
  </si>
  <si>
    <t>3900179</t>
  </si>
  <si>
    <t>FOCUS LEARNING ACADEMY OF NORTHERN COLUMBUS</t>
  </si>
  <si>
    <t>04703</t>
  </si>
  <si>
    <t>390018104705</t>
  </si>
  <si>
    <t>3900181</t>
  </si>
  <si>
    <t>HOPE ACADEMY NORTHCOAST</t>
  </si>
  <si>
    <t>04705</t>
  </si>
  <si>
    <t>390018304707</t>
  </si>
  <si>
    <t>3900183</t>
  </si>
  <si>
    <t>LANCASTER DIGITAL ACADEMY</t>
  </si>
  <si>
    <t>04707</t>
  </si>
  <si>
    <t>390018404708</t>
  </si>
  <si>
    <t>3900184</t>
  </si>
  <si>
    <t>MOUND STREET IT CAREERS ACADEMY</t>
  </si>
  <si>
    <t>04708</t>
  </si>
  <si>
    <t>390018504709</t>
  </si>
  <si>
    <t>3900185</t>
  </si>
  <si>
    <t>MOUND STREET MILITARY CAREERS ACADEMY</t>
  </si>
  <si>
    <t>04709</t>
  </si>
  <si>
    <t>390018604710</t>
  </si>
  <si>
    <t>3900186</t>
  </si>
  <si>
    <t>MOUND STREET HEALTH CAREERS ACADEMY</t>
  </si>
  <si>
    <t>04710</t>
  </si>
  <si>
    <t>MOUND STREET HEALTH CAREERS ACADMY</t>
  </si>
  <si>
    <t>390018904713</t>
  </si>
  <si>
    <t>3900189</t>
  </si>
  <si>
    <t>LIFE SKILLS CENTER OF HAMILTON COUNTY</t>
  </si>
  <si>
    <t>04713</t>
  </si>
  <si>
    <t>390019004714</t>
  </si>
  <si>
    <t>3900190</t>
  </si>
  <si>
    <t>INTERNATIONAL ACAD OF COLUMBUS</t>
  </si>
  <si>
    <t>04714</t>
  </si>
  <si>
    <t>390019204716</t>
  </si>
  <si>
    <t>3900192</t>
  </si>
  <si>
    <t>GREAT WESTERN ACADEMY</t>
  </si>
  <si>
    <t>390019304717</t>
  </si>
  <si>
    <t>3900193</t>
  </si>
  <si>
    <t>TROTWOOD FITNESS &amp; PREP ACAD</t>
  </si>
  <si>
    <t>04717</t>
  </si>
  <si>
    <t>390019404718</t>
  </si>
  <si>
    <t>3900194</t>
  </si>
  <si>
    <t>MIDDLETOWN FITNESS &amp; PREP ACAD</t>
  </si>
  <si>
    <t>04718</t>
  </si>
  <si>
    <t>390020304727</t>
  </si>
  <si>
    <t>3900203</t>
  </si>
  <si>
    <t>ALTERNATIVE EDUCATION ACADEMY</t>
  </si>
  <si>
    <t>04727</t>
  </si>
  <si>
    <t>390020504729</t>
  </si>
  <si>
    <t>3900205</t>
  </si>
  <si>
    <t>CRITTENTON COMMUNITY SCHOOL</t>
  </si>
  <si>
    <t>04729</t>
  </si>
  <si>
    <t>390020904733</t>
  </si>
  <si>
    <t>3900209</t>
  </si>
  <si>
    <t>MOLLIE KESSLER</t>
  </si>
  <si>
    <t>04733</t>
  </si>
  <si>
    <t>390021104735</t>
  </si>
  <si>
    <t>3900211</t>
  </si>
  <si>
    <t>CONSTELLATION SCHOOLS: PURITAS COMMUNITY ELEMENTARY</t>
  </si>
  <si>
    <t>04735</t>
  </si>
  <si>
    <t>CONSTELLATION SCHOOLS: PURITAS COMMUNITY ELEMENTAR</t>
  </si>
  <si>
    <t>390021204736</t>
  </si>
  <si>
    <t>3900212</t>
  </si>
  <si>
    <t>CONSTELLATION SCHOOLS: STOCKYARD COMMUNITY ELEMENTARY</t>
  </si>
  <si>
    <t>04736</t>
  </si>
  <si>
    <t>CONSTELLATION SCHOOLS: STOCKYARD COMMUNITY ELEMENT</t>
  </si>
  <si>
    <t>390021304737</t>
  </si>
  <si>
    <t>3900213</t>
  </si>
  <si>
    <t>MANSFIELD COMMUNITY ELEMENTARY</t>
  </si>
  <si>
    <t>04737</t>
  </si>
  <si>
    <t>CONSTELLATION SCHOOLS: MANSFIELD COMMUNITY ELEMENT</t>
  </si>
  <si>
    <t>390021404738</t>
  </si>
  <si>
    <t>3900214</t>
  </si>
  <si>
    <t>LAKE ERIE ACADEMY</t>
  </si>
  <si>
    <t>04738</t>
  </si>
  <si>
    <t>390021604740</t>
  </si>
  <si>
    <t>3900216</t>
  </si>
  <si>
    <t>NORTH DAYTON SCHOOL OF DISCOVERY</t>
  </si>
  <si>
    <t>04740</t>
  </si>
  <si>
    <t>390021904743</t>
  </si>
  <si>
    <t>3900219</t>
  </si>
  <si>
    <t>RICHARD ALLEN ACADEMY II</t>
  </si>
  <si>
    <t>04743</t>
  </si>
  <si>
    <t>390022004744</t>
  </si>
  <si>
    <t>3900220</t>
  </si>
  <si>
    <t>RICHARD ALLEN ACADEMY III</t>
  </si>
  <si>
    <t>04744</t>
  </si>
  <si>
    <t>390022304747</t>
  </si>
  <si>
    <t>3900223</t>
  </si>
  <si>
    <t>ARTS &amp; COLLEGE PREPARATORY ACADEMY</t>
  </si>
  <si>
    <t>04747</t>
  </si>
  <si>
    <t>390023104787</t>
  </si>
  <si>
    <t>3900231</t>
  </si>
  <si>
    <t>LIFE SKILLS CENTER OF TOLEDO</t>
  </si>
  <si>
    <t>04787</t>
  </si>
  <si>
    <t>390023304789</t>
  </si>
  <si>
    <t>3900233</t>
  </si>
  <si>
    <t>FOXFIRE CENTER FOR STUDENT SUCCESS</t>
  </si>
  <si>
    <t>04789</t>
  </si>
  <si>
    <t>390023404790</t>
  </si>
  <si>
    <t>3900234</t>
  </si>
  <si>
    <t>SOUTHWEST LICKING DIGITAL ACAD</t>
  </si>
  <si>
    <t>04790</t>
  </si>
  <si>
    <t>390024104688</t>
  </si>
  <si>
    <t>3900241</t>
  </si>
  <si>
    <t>MIAMI VALLEY ACADEMIES</t>
  </si>
  <si>
    <t>04688</t>
  </si>
  <si>
    <t>390024899999</t>
  </si>
  <si>
    <t>3900248</t>
  </si>
  <si>
    <t>GARFIELD ACADEMY</t>
  </si>
  <si>
    <t>390025205195</t>
  </si>
  <si>
    <t>3900252</t>
  </si>
  <si>
    <t>QUAKER DIGITAL ACADEMY</t>
  </si>
  <si>
    <t>05195</t>
  </si>
  <si>
    <t>390025904799</t>
  </si>
  <si>
    <t>3900259</t>
  </si>
  <si>
    <t>MASSILLON DIGITAL ACADEMY, INC</t>
  </si>
  <si>
    <t>04799</t>
  </si>
  <si>
    <t>390026204802</t>
  </si>
  <si>
    <t>3900262</t>
  </si>
  <si>
    <t>LONDON ACADEMY</t>
  </si>
  <si>
    <t>04802</t>
  </si>
  <si>
    <t>390026304803</t>
  </si>
  <si>
    <t>3900263</t>
  </si>
  <si>
    <t>PLEASANT COMMUNITY DIGITAL</t>
  </si>
  <si>
    <t>390026704807</t>
  </si>
  <si>
    <t>3900267</t>
  </si>
  <si>
    <t>GRAHAM DIGITAL ACADEMY</t>
  </si>
  <si>
    <t>04807</t>
  </si>
  <si>
    <t>390027304813</t>
  </si>
  <si>
    <t>3900273</t>
  </si>
  <si>
    <t>LORAIN HIGH SCHOOL DIGITAL</t>
  </si>
  <si>
    <t>04813</t>
  </si>
  <si>
    <t>390027604816</t>
  </si>
  <si>
    <t>3900276</t>
  </si>
  <si>
    <t>WEST CENTRAL LEARNING ACADEMY II</t>
  </si>
  <si>
    <t>04816</t>
  </si>
  <si>
    <t>390027704817</t>
  </si>
  <si>
    <t>3900277</t>
  </si>
  <si>
    <t>LIFE SKILLS CTR OF LAKE ERIE</t>
  </si>
  <si>
    <t>04817</t>
  </si>
  <si>
    <t>390027804818</t>
  </si>
  <si>
    <t>3900278</t>
  </si>
  <si>
    <t>LIFE SKILLS CENTER OF SUMMIT COUNTY</t>
  </si>
  <si>
    <t>04818</t>
  </si>
  <si>
    <t>390027904819</t>
  </si>
  <si>
    <t>3900279</t>
  </si>
  <si>
    <t>LIFE SKILLS OF NORTHEAST OHIO</t>
  </si>
  <si>
    <t>04819</t>
  </si>
  <si>
    <t>390028504617</t>
  </si>
  <si>
    <t>3900285</t>
  </si>
  <si>
    <t>PROJECT REBUILD COMMUNITY SCHOOL</t>
  </si>
  <si>
    <t>390028604731</t>
  </si>
  <si>
    <t>3900286</t>
  </si>
  <si>
    <t>C.A.S.T.L.E. HIGH SCHOOL</t>
  </si>
  <si>
    <t>04731</t>
  </si>
  <si>
    <t>CLEVELAND ACADEMY FOR SCHOLARSHIP TECHNOLOGY AND L</t>
  </si>
  <si>
    <t>390029104828</t>
  </si>
  <si>
    <t>3900291</t>
  </si>
  <si>
    <t>CONSTELLATION SCHOOLS: PURITAS COMMUNITY MIDDLE</t>
  </si>
  <si>
    <t>04828</t>
  </si>
  <si>
    <t>390029704834</t>
  </si>
  <si>
    <t>3900297</t>
  </si>
  <si>
    <t>CONSTELLATION SCHOOLS: OUTREACH ACADEMY FOR STUDEN</t>
  </si>
  <si>
    <t>04834</t>
  </si>
  <si>
    <t>390029904836</t>
  </si>
  <si>
    <t>3900299</t>
  </si>
  <si>
    <t>PINNACLE ACADEMY</t>
  </si>
  <si>
    <t>04836</t>
  </si>
  <si>
    <t>390030204839</t>
  </si>
  <si>
    <t>3900302</t>
  </si>
  <si>
    <t>WINTERFIELD VENTURE ACADEMY</t>
  </si>
  <si>
    <t>390030404841</t>
  </si>
  <si>
    <t>3900304</t>
  </si>
  <si>
    <t>COLUMBUS HUMANITIES, ARTS AND TECHNOLOGY ACADEMY</t>
  </si>
  <si>
    <t>04841</t>
  </si>
  <si>
    <t>390030604843</t>
  </si>
  <si>
    <t>3900306</t>
  </si>
  <si>
    <t>COLUMBUS ARTS &amp; TECHNOLOGY ACADEMY</t>
  </si>
  <si>
    <t>04843</t>
  </si>
  <si>
    <t>390030704844</t>
  </si>
  <si>
    <t>3900307</t>
  </si>
  <si>
    <t>COLUMBUS PREPARATORY ACADEMY</t>
  </si>
  <si>
    <t>04844</t>
  </si>
  <si>
    <t>390030804845</t>
  </si>
  <si>
    <t>3900308</t>
  </si>
  <si>
    <t>ORION ACADEMY</t>
  </si>
  <si>
    <t>390030904846</t>
  </si>
  <si>
    <t>3900309</t>
  </si>
  <si>
    <t>APEX ACADEMY</t>
  </si>
  <si>
    <t>04846</t>
  </si>
  <si>
    <t>390031304850</t>
  </si>
  <si>
    <t>3900313</t>
  </si>
  <si>
    <t>HOPE ACADEMY NORTHWEST CAMPUS</t>
  </si>
  <si>
    <t>04850</t>
  </si>
  <si>
    <t>390031404851</t>
  </si>
  <si>
    <t>3900314</t>
  </si>
  <si>
    <t>KING ACADEMY COMMUNITY SCHOOL</t>
  </si>
  <si>
    <t>04851</t>
  </si>
  <si>
    <t>390031504852</t>
  </si>
  <si>
    <t>3900315</t>
  </si>
  <si>
    <t>EMERSON ACADEMY</t>
  </si>
  <si>
    <t>04852</t>
  </si>
  <si>
    <t>390032104858</t>
  </si>
  <si>
    <t>3900321</t>
  </si>
  <si>
    <t>FCI ACADEMY</t>
  </si>
  <si>
    <t>04858</t>
  </si>
  <si>
    <t>390033104868</t>
  </si>
  <si>
    <t>3900331</t>
  </si>
  <si>
    <t>COSHOCTON OPPORTUNITY SCHOOL</t>
  </si>
  <si>
    <t>04868</t>
  </si>
  <si>
    <t>390033704874</t>
  </si>
  <si>
    <t>3900337</t>
  </si>
  <si>
    <t>SUMMIT ACADEMY TRANSITION HIGH SCHOOL-CINCINNATI</t>
  </si>
  <si>
    <t>04874</t>
  </si>
  <si>
    <t>390033804875</t>
  </si>
  <si>
    <t>3900338</t>
  </si>
  <si>
    <t>SUMMIT ACADEMY MIDDLE SCHOOL - LORAIN</t>
  </si>
  <si>
    <t>390033904876</t>
  </si>
  <si>
    <t>3900339</t>
  </si>
  <si>
    <t>SUMMIT ACADEMY MIDDLE SCHOOL - COLUMBUS</t>
  </si>
  <si>
    <t>04876</t>
  </si>
  <si>
    <t>390034104878</t>
  </si>
  <si>
    <t>3900341</t>
  </si>
  <si>
    <t>HEIR FORCE COMMUNITY SCHOOL</t>
  </si>
  <si>
    <t>04878</t>
  </si>
  <si>
    <t>390034204879</t>
  </si>
  <si>
    <t>3900342</t>
  </si>
  <si>
    <t>SUMMIT ACADEMY TRANSITION HIGH SCHOOL-COLUMBUS</t>
  </si>
  <si>
    <t>04879</t>
  </si>
  <si>
    <t>390034404881</t>
  </si>
  <si>
    <t>3900344</t>
  </si>
  <si>
    <t>SUMMIT ACADEMY WARREN MIDDLE &amp; SECONDARY</t>
  </si>
  <si>
    <t>04881</t>
  </si>
  <si>
    <t>390034804885</t>
  </si>
  <si>
    <t>3900348</t>
  </si>
  <si>
    <t>SUMMIT ACADEMY TRANSITION HIGH SCHOOL DAYTON</t>
  </si>
  <si>
    <t>04885</t>
  </si>
  <si>
    <t>390035004887</t>
  </si>
  <si>
    <t>3900350</t>
  </si>
  <si>
    <t>SUMMIT ACADEMY-YOUNGSTOWN</t>
  </si>
  <si>
    <t>04887</t>
  </si>
  <si>
    <t>390035604893</t>
  </si>
  <si>
    <t>3900356</t>
  </si>
  <si>
    <t>SUMMIT ACADEMY COMMUNITY SCHOOL - PAINESVILLE</t>
  </si>
  <si>
    <t>04893</t>
  </si>
  <si>
    <t>390036004897</t>
  </si>
  <si>
    <t>3900360</t>
  </si>
  <si>
    <t>SUMMIT ACADEMY SECONDARY SCHOOL - TOLEDO</t>
  </si>
  <si>
    <t>04897</t>
  </si>
  <si>
    <t>390036104898</t>
  </si>
  <si>
    <t>3900361</t>
  </si>
  <si>
    <t>SUMMIT ACADEMY SECONDARY SCHOOL - MIDDLETOWN</t>
  </si>
  <si>
    <t>390036604903</t>
  </si>
  <si>
    <t>3900366</t>
  </si>
  <si>
    <t>RITTMAN ACADEMY</t>
  </si>
  <si>
    <t>04903</t>
  </si>
  <si>
    <t>390038104918</t>
  </si>
  <si>
    <t>3900381</t>
  </si>
  <si>
    <t>LIFE SKILLS CENTER OF COLUMBUS SOUTHEAST</t>
  </si>
  <si>
    <t>04918</t>
  </si>
  <si>
    <t>390038204919</t>
  </si>
  <si>
    <t>3900382</t>
  </si>
  <si>
    <t>NEW DAY ACADEMY BOARDING &amp; DAY SCHOOL</t>
  </si>
  <si>
    <t>04919</t>
  </si>
  <si>
    <t>390038304920</t>
  </si>
  <si>
    <t>3900383</t>
  </si>
  <si>
    <t>OAKSTONE COMMUNITY SCHOOL</t>
  </si>
  <si>
    <t>04920</t>
  </si>
  <si>
    <t>390038504528</t>
  </si>
  <si>
    <t>3900385</t>
  </si>
  <si>
    <t>SCHNEE LEARNING CENTER</t>
  </si>
  <si>
    <t>04528</t>
  </si>
  <si>
    <t>390039604956</t>
  </si>
  <si>
    <t>3900396</t>
  </si>
  <si>
    <t>ZENITH ACADEMY</t>
  </si>
  <si>
    <t>04956</t>
  </si>
  <si>
    <t>390039904959</t>
  </si>
  <si>
    <t>3900399</t>
  </si>
  <si>
    <t>PHOENIX VILLAGE ACADEMY PRIMARY 2</t>
  </si>
  <si>
    <t>04959</t>
  </si>
  <si>
    <t>390040004960</t>
  </si>
  <si>
    <t>3900400</t>
  </si>
  <si>
    <t>PHOENIX VILLAGE ACADEMY: SECONDARY I</t>
  </si>
  <si>
    <t>04960</t>
  </si>
  <si>
    <t>390040404964</t>
  </si>
  <si>
    <t>3900404</t>
  </si>
  <si>
    <t>PSCHTECIN PUBLIC SCHOOL</t>
  </si>
  <si>
    <t>04964</t>
  </si>
  <si>
    <t>390043404993</t>
  </si>
  <si>
    <t>3900434</t>
  </si>
  <si>
    <t>EDUCATIONAL ACADEMY FOR BOYS &amp; GIRLS</t>
  </si>
  <si>
    <t>04993</t>
  </si>
  <si>
    <t>390043504994</t>
  </si>
  <si>
    <t>3900435</t>
  </si>
  <si>
    <t>MIDNIMO CROSS CULTURAL COMMUNITY SCHOOL</t>
  </si>
  <si>
    <t>04994</t>
  </si>
  <si>
    <t>390043604995</t>
  </si>
  <si>
    <t>3900436</t>
  </si>
  <si>
    <t>CINCINNATI SPEECH &amp; READING INTERVENTION CENTER</t>
  </si>
  <si>
    <t>04995</t>
  </si>
  <si>
    <t>390043804997</t>
  </si>
  <si>
    <t>3900438</t>
  </si>
  <si>
    <t>ACADEMY OF COLUMBUS</t>
  </si>
  <si>
    <t>04997</t>
  </si>
  <si>
    <t>390044105000</t>
  </si>
  <si>
    <t>3900441</t>
  </si>
  <si>
    <t>HORIZON SCIENCE ACADEMY-CINCINNATI</t>
  </si>
  <si>
    <t>05000</t>
  </si>
  <si>
    <t>390044405003</t>
  </si>
  <si>
    <t>3900444</t>
  </si>
  <si>
    <t>HORIZON SCIENCE ACADEMY-DAYTON</t>
  </si>
  <si>
    <t>05003</t>
  </si>
  <si>
    <t>390044805007</t>
  </si>
  <si>
    <t>3900448</t>
  </si>
  <si>
    <t>LIFE SKILLS CENTER OF DAYTON</t>
  </si>
  <si>
    <t>05007</t>
  </si>
  <si>
    <t>390045105010</t>
  </si>
  <si>
    <t>3900451</t>
  </si>
  <si>
    <t>HORIZON SCIENCE ACADEMY-SPRINGFIELD</t>
  </si>
  <si>
    <t>05010</t>
  </si>
  <si>
    <t>390045405013</t>
  </si>
  <si>
    <t>3900454</t>
  </si>
  <si>
    <t>HORIZON SCIENCE ACADEMY-DENISON MIDDLE SCHOOL</t>
  </si>
  <si>
    <t>05013</t>
  </si>
  <si>
    <t>390045705016</t>
  </si>
  <si>
    <t>3900457</t>
  </si>
  <si>
    <t>BENNETT VENTURE ACADEMY</t>
  </si>
  <si>
    <t>05016</t>
  </si>
  <si>
    <t>390046705026</t>
  </si>
  <si>
    <t>3900467</t>
  </si>
  <si>
    <t>STAMBAUGH CHARTER ACADEMY</t>
  </si>
  <si>
    <t>05026</t>
  </si>
  <si>
    <t>390047005029</t>
  </si>
  <si>
    <t>3900470</t>
  </si>
  <si>
    <t>HORIZON SCIENCE ACADEMY-CLEVELAND MIDDLE SCHOOL</t>
  </si>
  <si>
    <t>05029</t>
  </si>
  <si>
    <t>390047405033</t>
  </si>
  <si>
    <t>3900474</t>
  </si>
  <si>
    <t>WESTSIDE ACADEMY</t>
  </si>
  <si>
    <t>05033</t>
  </si>
  <si>
    <t>390047805037</t>
  </si>
  <si>
    <t>3900478</t>
  </si>
  <si>
    <t>INTERACTIVE MEDIA &amp; CONSTRUCTION (IMAC)</t>
  </si>
  <si>
    <t>05037</t>
  </si>
  <si>
    <t>390047905038</t>
  </si>
  <si>
    <t>3900479</t>
  </si>
  <si>
    <t>V L T ACADEMY</t>
  </si>
  <si>
    <t>05038</t>
  </si>
  <si>
    <t>390048705197</t>
  </si>
  <si>
    <t>3900487</t>
  </si>
  <si>
    <t>SCHOLARTS PREPARATORY AND CAREER CENTER FOR CHILDREN</t>
  </si>
  <si>
    <t>05197</t>
  </si>
  <si>
    <t>SCHOLARTS PREPARATORY AND CAREER CENTER FOR CHILDR</t>
  </si>
  <si>
    <t>390049005200</t>
  </si>
  <si>
    <t>3900490</t>
  </si>
  <si>
    <t>AUGLAIZE COUNTY EDUCATIONAL ACADEMY</t>
  </si>
  <si>
    <t>05200</t>
  </si>
  <si>
    <t>390049205202</t>
  </si>
  <si>
    <t>3900492</t>
  </si>
  <si>
    <t>SUMMIT ACADEMY COLUMBUS</t>
  </si>
  <si>
    <t>05202</t>
  </si>
  <si>
    <t>390049305203</t>
  </si>
  <si>
    <t>3900493</t>
  </si>
  <si>
    <t>SUMMIT ACADEMY DAYTON</t>
  </si>
  <si>
    <t>05203</t>
  </si>
  <si>
    <t>390049405204</t>
  </si>
  <si>
    <t>3900494</t>
  </si>
  <si>
    <t>SUMMIT ACADEMY SECONDARY - AKRON</t>
  </si>
  <si>
    <t>05204</t>
  </si>
  <si>
    <t>390049505205</t>
  </si>
  <si>
    <t>3900495</t>
  </si>
  <si>
    <t>SUMMIT ACADEMY SECONDARY - CANTON</t>
  </si>
  <si>
    <t>05205</t>
  </si>
  <si>
    <t>390049605206</t>
  </si>
  <si>
    <t>3900496</t>
  </si>
  <si>
    <t>SUMMIT ACADEMY LORAIN - SECONDARY</t>
  </si>
  <si>
    <t>05206</t>
  </si>
  <si>
    <t>SUMMIT ACADEMY SECONDARY - LORAIN</t>
  </si>
  <si>
    <t>390049705207</t>
  </si>
  <si>
    <t>3900497</t>
  </si>
  <si>
    <t>SUMMIT ACADEMY COMMUNITY SCHOOL-PARMA</t>
  </si>
  <si>
    <t>05207</t>
  </si>
  <si>
    <t>390049805208</t>
  </si>
  <si>
    <t>3900498</t>
  </si>
  <si>
    <t>SUMMIT ACADEMY SECONDARY - YOUNGSTOWN</t>
  </si>
  <si>
    <t>05208</t>
  </si>
  <si>
    <t>390049905209</t>
  </si>
  <si>
    <t>3900499</t>
  </si>
  <si>
    <t>SUMMIT ACADEMY COMMUNITY SCHOOL-TOLEDO</t>
  </si>
  <si>
    <t>05209</t>
  </si>
  <si>
    <t>390050005210</t>
  </si>
  <si>
    <t>3900500</t>
  </si>
  <si>
    <t>SUMMIT ACADEMY COMMUNITY SCHOOL-WARREN ELEMENTARY</t>
  </si>
  <si>
    <t>05210</t>
  </si>
  <si>
    <t>SUMMIT ACADEMY COMMUNITY SCHOOL-WARREN</t>
  </si>
  <si>
    <t>390050105211</t>
  </si>
  <si>
    <t>3900501</t>
  </si>
  <si>
    <t>SUMMIT ACADEMY CINCINNATI</t>
  </si>
  <si>
    <t>05211</t>
  </si>
  <si>
    <t>390050205212</t>
  </si>
  <si>
    <t>3900502</t>
  </si>
  <si>
    <t>BRIDGES COMMUNITY ACADEMY</t>
  </si>
  <si>
    <t>05212</t>
  </si>
  <si>
    <t>390050305213</t>
  </si>
  <si>
    <t>3900503</t>
  </si>
  <si>
    <t>CONSTELLATION SCHOOLS: WESTPARK COMMUNITY MIDDLE</t>
  </si>
  <si>
    <t>05213</t>
  </si>
  <si>
    <t>390050505215</t>
  </si>
  <si>
    <t>3900505</t>
  </si>
  <si>
    <t>MENLO PARK ACADEMY</t>
  </si>
  <si>
    <t>05215</t>
  </si>
  <si>
    <t>390050605216</t>
  </si>
  <si>
    <t>3900506</t>
  </si>
  <si>
    <t>CONSTELLATION SCHOOLS: MADISON COMMUNITY ELEMENTARY</t>
  </si>
  <si>
    <t>05216</t>
  </si>
  <si>
    <t>CONSTELLATION SCHOOLS: MADISON COMMUNITY ELEMENTAR</t>
  </si>
  <si>
    <t>390050705217</t>
  </si>
  <si>
    <t>3900507</t>
  </si>
  <si>
    <t>CONSTELLATION SCHOOLS: LORAIN COMMUNITY MIDDLE</t>
  </si>
  <si>
    <t>05217</t>
  </si>
  <si>
    <t>390050805218</t>
  </si>
  <si>
    <t>3900508</t>
  </si>
  <si>
    <t>CONSTELLATION SCHOOLS: OLD BROOKLYN COMM MIDDLE</t>
  </si>
  <si>
    <t>05218</t>
  </si>
  <si>
    <t>CONSTELLATION SCHOOLS: OLD BROOKLYN COMMUNITY MIDD</t>
  </si>
  <si>
    <t>390051005220</t>
  </si>
  <si>
    <t>3900510</t>
  </si>
  <si>
    <t>HORIZON SCIENCE ACADEMY TOLEDO</t>
  </si>
  <si>
    <t>05220</t>
  </si>
  <si>
    <t>390051405224</t>
  </si>
  <si>
    <t>3900514</t>
  </si>
  <si>
    <t>MIAMISBURG SECONDARY ACADEMY</t>
  </si>
  <si>
    <t>390052305233</t>
  </si>
  <si>
    <t>3900523</t>
  </si>
  <si>
    <t>MANSFIELD ENHANCEMENT ACADEMY</t>
  </si>
  <si>
    <t>05233</t>
  </si>
  <si>
    <t>390052505235</t>
  </si>
  <si>
    <t>3900525</t>
  </si>
  <si>
    <t>MANSFIELD ELECTIVE ACADEMY</t>
  </si>
  <si>
    <t>05235</t>
  </si>
  <si>
    <t>390052805238</t>
  </si>
  <si>
    <t>3900528</t>
  </si>
  <si>
    <t>FINDLAY DIGITAL ACADEMY</t>
  </si>
  <si>
    <t>05238</t>
  </si>
  <si>
    <t>390053305243</t>
  </si>
  <si>
    <t>3900533</t>
  </si>
  <si>
    <t>COLUMBUS BILINGUAL ACADEMY</t>
  </si>
  <si>
    <t>05243</t>
  </si>
  <si>
    <t>390053405244</t>
  </si>
  <si>
    <t>3900534</t>
  </si>
  <si>
    <t>LANCASTER FAIRFIELD COMMUNITY SCHOOL</t>
  </si>
  <si>
    <t>05244</t>
  </si>
  <si>
    <t>390053805250</t>
  </si>
  <si>
    <t>3900538</t>
  </si>
  <si>
    <t>GENERAL CHAPPIE JAMES LEADERSHIP ACADEMY</t>
  </si>
  <si>
    <t>05250</t>
  </si>
  <si>
    <t>390054405256</t>
  </si>
  <si>
    <t>3900544</t>
  </si>
  <si>
    <t>P.A.C.E. HIGH SCHOOL</t>
  </si>
  <si>
    <t>05256</t>
  </si>
  <si>
    <t>390055005262</t>
  </si>
  <si>
    <t>3900550</t>
  </si>
  <si>
    <t>WHITEHALL PREPARATORY AND FITNESS ACADEMY</t>
  </si>
  <si>
    <t>05262</t>
  </si>
  <si>
    <t>390055105263</t>
  </si>
  <si>
    <t>3900551</t>
  </si>
  <si>
    <t>SPRINGFIELD PREPARATORY AND FITNESS ACADEMY</t>
  </si>
  <si>
    <t>05263</t>
  </si>
  <si>
    <t>390055205264</t>
  </si>
  <si>
    <t>3900552</t>
  </si>
  <si>
    <t>NORTHLAND PREPARATORY AND FITNESS ACADEMY</t>
  </si>
  <si>
    <t>05264</t>
  </si>
  <si>
    <t>390055705049</t>
  </si>
  <si>
    <t>3900557</t>
  </si>
  <si>
    <t>CLEVELAND ENTREPRENEURSHIP PREPARATORY SCHOOL</t>
  </si>
  <si>
    <t>05049</t>
  </si>
  <si>
    <t>390056205054</t>
  </si>
  <si>
    <t>3900562</t>
  </si>
  <si>
    <t>PROMISE ACADEMY</t>
  </si>
  <si>
    <t>05054</t>
  </si>
  <si>
    <t>390056405056</t>
  </si>
  <si>
    <t>3900564</t>
  </si>
  <si>
    <t>PREMIER ACADEMY OF OHIO</t>
  </si>
  <si>
    <t>05056</t>
  </si>
  <si>
    <t>390056705059</t>
  </si>
  <si>
    <t>3900567</t>
  </si>
  <si>
    <t>PAR EXCELLENCE ACADEMY</t>
  </si>
  <si>
    <t>05059</t>
  </si>
  <si>
    <t>390056805060</t>
  </si>
  <si>
    <t>3900568</t>
  </si>
  <si>
    <t>LAKEWOOD CITY ACADEMY</t>
  </si>
  <si>
    <t>05060</t>
  </si>
  <si>
    <t>390056905061</t>
  </si>
  <si>
    <t>3900569</t>
  </si>
  <si>
    <t>CLEVELAND COMMUNITY SCHOOL</t>
  </si>
  <si>
    <t>05061</t>
  </si>
  <si>
    <t>390057205064</t>
  </si>
  <si>
    <t>3900572</t>
  </si>
  <si>
    <t>VILLAVIEW  COMMUNITY SCHOOL</t>
  </si>
  <si>
    <t>05064</t>
  </si>
  <si>
    <t>VILLAVIEW COMMUNITY SCHOOL</t>
  </si>
  <si>
    <t>390057305065</t>
  </si>
  <si>
    <t>3900573</t>
  </si>
  <si>
    <t>TOLEDO PREPARATORY AND FITNESS ACADEMY</t>
  </si>
  <si>
    <t>05065</t>
  </si>
  <si>
    <t>390057405066</t>
  </si>
  <si>
    <t>3900574</t>
  </si>
  <si>
    <t>COLUMBUS PREPARATORY AND FITNESS ACADEMY</t>
  </si>
  <si>
    <t>05066</t>
  </si>
  <si>
    <t>390057505067</t>
  </si>
  <si>
    <t>3900575</t>
  </si>
  <si>
    <t>MT. HEALTHY PREPARATORY AND FITNESS ACADEMY</t>
  </si>
  <si>
    <t>05067</t>
  </si>
  <si>
    <t>390058005072</t>
  </si>
  <si>
    <t>3900580</t>
  </si>
  <si>
    <t>YOUNGSTOWN ACADEMY OF EXCELLENCE</t>
  </si>
  <si>
    <t>05072</t>
  </si>
  <si>
    <t>390058405076</t>
  </si>
  <si>
    <t>3900584</t>
  </si>
  <si>
    <t>CLEVELAND ARTS AND SOCIAL SCIENCES ACADEMY</t>
  </si>
  <si>
    <t>05076</t>
  </si>
  <si>
    <t>390058505077</t>
  </si>
  <si>
    <t>3900585</t>
  </si>
  <si>
    <t>CENTER FOR STUDENT ACHIEVEMENT</t>
  </si>
  <si>
    <t>390058605078</t>
  </si>
  <si>
    <t>3900586</t>
  </si>
  <si>
    <t>CHARLES SCHOOL AT OHIO DOMINICAN UNIVERSITY</t>
  </si>
  <si>
    <t>05078</t>
  </si>
  <si>
    <t>390058705079</t>
  </si>
  <si>
    <t>3900587</t>
  </si>
  <si>
    <t>MANSFIELD PREPARATORY ACADEMY</t>
  </si>
  <si>
    <t>390059205184</t>
  </si>
  <si>
    <t>3900592</t>
  </si>
  <si>
    <t>ARTS AND SCIENCE PREPARATORY ACADEMY</t>
  </si>
  <si>
    <t>05184</t>
  </si>
  <si>
    <t>390059305084</t>
  </si>
  <si>
    <t>3900593</t>
  </si>
  <si>
    <t>LIFE SKILLS CENTER OF NORTH AKRON</t>
  </si>
  <si>
    <t>05084</t>
  </si>
  <si>
    <t>390059405085</t>
  </si>
  <si>
    <t>3900594</t>
  </si>
  <si>
    <t>ACADEMY OF ARTS AND SCIENCES</t>
  </si>
  <si>
    <t>05085</t>
  </si>
  <si>
    <t>390059505086</t>
  </si>
  <si>
    <t>3900595</t>
  </si>
  <si>
    <t>IMANI LEARNING ACADEMY</t>
  </si>
  <si>
    <t>05086</t>
  </si>
  <si>
    <t>390063805183</t>
  </si>
  <si>
    <t>3900638</t>
  </si>
  <si>
    <t>ACADEMIC ACCELERATION ACADEMY</t>
  </si>
  <si>
    <t>05183</t>
  </si>
  <si>
    <t>390063905341</t>
  </si>
  <si>
    <t>3900639</t>
  </si>
  <si>
    <t>MAHONING VALLEY OPPORTUNITY CENTER</t>
  </si>
  <si>
    <t>390064005351</t>
  </si>
  <si>
    <t>3900640</t>
  </si>
  <si>
    <t>GROVEPORT COMMUNITY SCHOOL</t>
  </si>
  <si>
    <t>05351</t>
  </si>
  <si>
    <t>390064105328</t>
  </si>
  <si>
    <t>3900641</t>
  </si>
  <si>
    <t>HARVARD AVENUE COMMUNITY SCHOOL</t>
  </si>
  <si>
    <t>05328</t>
  </si>
  <si>
    <t>390064205309</t>
  </si>
  <si>
    <t>3900642</t>
  </si>
  <si>
    <t>DAYTON TECHNOLOGY DESIGN HIGH SCHOOL</t>
  </si>
  <si>
    <t>05309</t>
  </si>
  <si>
    <t>390064305312</t>
  </si>
  <si>
    <t>3900643</t>
  </si>
  <si>
    <t>LIFE SKILLS CENTER OF COLUMBUS NORTH</t>
  </si>
  <si>
    <t>05312</t>
  </si>
  <si>
    <t>390064405338</t>
  </si>
  <si>
    <t>3900644</t>
  </si>
  <si>
    <t>SOUTH SCIOTO ACADEMY</t>
  </si>
  <si>
    <t>05338</t>
  </si>
  <si>
    <t>390064505319</t>
  </si>
  <si>
    <t>3900645</t>
  </si>
  <si>
    <t>NOBLE ACADEMY-COLUMBUS</t>
  </si>
  <si>
    <t>05319</t>
  </si>
  <si>
    <t>390064605345</t>
  </si>
  <si>
    <t>3900646</t>
  </si>
  <si>
    <t>NOBLE ACADEMY-CLEVELAND</t>
  </si>
  <si>
    <t>05345</t>
  </si>
  <si>
    <t>390064705347</t>
  </si>
  <si>
    <t>3900647</t>
  </si>
  <si>
    <t>EAGLE LEARNING CENTER</t>
  </si>
  <si>
    <t>05347</t>
  </si>
  <si>
    <t>390129605436</t>
  </si>
  <si>
    <t>3901296</t>
  </si>
  <si>
    <t>CLAY AVENUE COMMUNITY SCHOOL</t>
  </si>
  <si>
    <t>05436</t>
  </si>
  <si>
    <t>390129805378</t>
  </si>
  <si>
    <t>3901298</t>
  </si>
  <si>
    <t>STAR ACADEMY OF TOLEDO</t>
  </si>
  <si>
    <t>05378</t>
  </si>
  <si>
    <t>390130105401</t>
  </si>
  <si>
    <t>3901301</t>
  </si>
  <si>
    <t>FOUNDATION ACADEMY</t>
  </si>
  <si>
    <t>390130205399</t>
  </si>
  <si>
    <t>3901302</t>
  </si>
  <si>
    <t>DAYTON EARLY COLLEGE ACADEMY, INC</t>
  </si>
  <si>
    <t>05399</t>
  </si>
  <si>
    <t>390130505382</t>
  </si>
  <si>
    <t>3901305</t>
  </si>
  <si>
    <t>COLUMBUS COLLEGIATE ACADEMY</t>
  </si>
  <si>
    <t>05382</t>
  </si>
  <si>
    <t>390131205391</t>
  </si>
  <si>
    <t>3901312</t>
  </si>
  <si>
    <t>CINCINNATI LEADERSHIP ACADEMY</t>
  </si>
  <si>
    <t>05391</t>
  </si>
  <si>
    <t>390131305385</t>
  </si>
  <si>
    <t>3901313</t>
  </si>
  <si>
    <t>CENTRAL ACADEMY OF OHIO</t>
  </si>
  <si>
    <t>05385</t>
  </si>
  <si>
    <t>390131705435</t>
  </si>
  <si>
    <t>3901317</t>
  </si>
  <si>
    <t>C.M. GRANT LEADERSHIP ACADEMY</t>
  </si>
  <si>
    <t>05435</t>
  </si>
  <si>
    <t>390131905443</t>
  </si>
  <si>
    <t>3901319</t>
  </si>
  <si>
    <t>05443</t>
  </si>
  <si>
    <t>390132205440</t>
  </si>
  <si>
    <t>3901322</t>
  </si>
  <si>
    <t>HORIZON SCIENCE ACADEMY COLUMBUS MIDDLE SCHOOL</t>
  </si>
  <si>
    <t>05440</t>
  </si>
  <si>
    <t>390132505421</t>
  </si>
  <si>
    <t>3901325</t>
  </si>
  <si>
    <t>GAHANNA COMMUNITY SCHOOL</t>
  </si>
  <si>
    <t>05421</t>
  </si>
  <si>
    <t>390132605397</t>
  </si>
  <si>
    <t>3901326</t>
  </si>
  <si>
    <t>CONSTELLATION SCHOOLS: WESTSIDE ARTS</t>
  </si>
  <si>
    <t>05397</t>
  </si>
  <si>
    <t>CONSTELLATION SCHOOLS: WESTSIDE COMMUNITY SCHOOL O</t>
  </si>
  <si>
    <t>390132705415</t>
  </si>
  <si>
    <t>3901327</t>
  </si>
  <si>
    <t>ROMIG ROAD COMMUNITY SCHOOL</t>
  </si>
  <si>
    <t>05415</t>
  </si>
  <si>
    <t>390133005487</t>
  </si>
  <si>
    <t>3901330</t>
  </si>
  <si>
    <t>KIPP:  JOURNEY ACADEMY</t>
  </si>
  <si>
    <t>390133105470</t>
  </si>
  <si>
    <t>3901331</t>
  </si>
  <si>
    <t>HORIZON SCIENCE ACADEMY CLEVELAND ELEMENTARY SCHOOL</t>
  </si>
  <si>
    <t>05470</t>
  </si>
  <si>
    <t>HORIZON SCIENCE ACADEMY CLEVELAND ELEMENTARY SCHOO</t>
  </si>
  <si>
    <t>390133205460</t>
  </si>
  <si>
    <t>3901332</t>
  </si>
  <si>
    <t>KNIGHT ACADEMY</t>
  </si>
  <si>
    <t>390133305491</t>
  </si>
  <si>
    <t>3901333</t>
  </si>
  <si>
    <t>HORIZON SCIENCE ACADEMY DENISON ELEMENTARY SCHOOL</t>
  </si>
  <si>
    <t>05491</t>
  </si>
  <si>
    <t>390133605454</t>
  </si>
  <si>
    <t>3901336</t>
  </si>
  <si>
    <t>MOUNT AUBURN INTERNATIONAL ACADEMY</t>
  </si>
  <si>
    <t>390133705488</t>
  </si>
  <si>
    <t>3901337</t>
  </si>
  <si>
    <t>PERFORMANCE ACADEMY EASTLAND</t>
  </si>
  <si>
    <t>05488</t>
  </si>
  <si>
    <t>390133905468</t>
  </si>
  <si>
    <t>3901339</t>
  </si>
  <si>
    <t>L. HOLLINGWORTH SCHOOL FOR TALENTED AND GIFTED</t>
  </si>
  <si>
    <t>05468</t>
  </si>
  <si>
    <t>390134005495</t>
  </si>
  <si>
    <t>3901340</t>
  </si>
  <si>
    <t>CONSTELLATION SCHOOLS: MANSFIELD COMMUNITY MIDDLE</t>
  </si>
  <si>
    <t>390134405464</t>
  </si>
  <si>
    <t>3901344</t>
  </si>
  <si>
    <t>SULLIVANT AVENUE COMMUNITY SCHOOL</t>
  </si>
  <si>
    <t>05464</t>
  </si>
  <si>
    <t>390134505467</t>
  </si>
  <si>
    <t>3901345</t>
  </si>
  <si>
    <t>HARRISBURG PIKE COMMUNITY SCHOOL</t>
  </si>
  <si>
    <t>05467</t>
  </si>
  <si>
    <t>390134605469</t>
  </si>
  <si>
    <t>3901346</t>
  </si>
  <si>
    <t>MADISON AVENUE SCHOOL OF ARTS</t>
  </si>
  <si>
    <t>05469</t>
  </si>
  <si>
    <t>390134705453</t>
  </si>
  <si>
    <t>3901347</t>
  </si>
  <si>
    <t>KLEPINGER COMMUNITY SCHOOL</t>
  </si>
  <si>
    <t>390134805490</t>
  </si>
  <si>
    <t>3901348</t>
  </si>
  <si>
    <t>SCIOTOVILLE ELEMENTARY ACADEMY</t>
  </si>
  <si>
    <t>05490</t>
  </si>
  <si>
    <t>390135005447</t>
  </si>
  <si>
    <t>3901350</t>
  </si>
  <si>
    <t>ASHLAND COUNTY COMMUNITY ACADEMY</t>
  </si>
  <si>
    <t>390135205484</t>
  </si>
  <si>
    <t>3901352</t>
  </si>
  <si>
    <t>WESTERN RESERVE KINDERGARTEN LEARNING ACADEMY</t>
  </si>
  <si>
    <t>05484</t>
  </si>
  <si>
    <t>390135305483</t>
  </si>
  <si>
    <t>3901353</t>
  </si>
  <si>
    <t>HORIZON SCIENCE ACADEMY ELEMENTARY SCHOOL</t>
  </si>
  <si>
    <t>05483</t>
  </si>
  <si>
    <t>390135805530</t>
  </si>
  <si>
    <t>3901358</t>
  </si>
  <si>
    <t>A.B. GRAHAM ACADEMY</t>
  </si>
  <si>
    <t>05530</t>
  </si>
  <si>
    <t>390135905527</t>
  </si>
  <si>
    <t>3901359</t>
  </si>
  <si>
    <t>LIFELINKS COMMUNITY SCHOOL</t>
  </si>
  <si>
    <t>05527</t>
  </si>
  <si>
    <t>390136205524</t>
  </si>
  <si>
    <t>3901362</t>
  </si>
  <si>
    <t>ACHIEVE CAREER PREPARATORY ACADEMY</t>
  </si>
  <si>
    <t>05524</t>
  </si>
  <si>
    <t>390136305525</t>
  </si>
  <si>
    <t>3901363</t>
  </si>
  <si>
    <t>NORTH CENTRAL ACADEMY</t>
  </si>
  <si>
    <t>05525</t>
  </si>
  <si>
    <t>390136505544</t>
  </si>
  <si>
    <t>3901365</t>
  </si>
  <si>
    <t>HORIZON SCIENCE ACADEMY LORAIN</t>
  </si>
  <si>
    <t>05544</t>
  </si>
  <si>
    <t>390136805528</t>
  </si>
  <si>
    <t>3901368</t>
  </si>
  <si>
    <t>VILLAGE PREPARATORY SCHOOL</t>
  </si>
  <si>
    <t>390136905522</t>
  </si>
  <si>
    <t>3901369</t>
  </si>
  <si>
    <t>GREATER SUMMIT COUNTY EARLY LEARNING CENTER</t>
  </si>
  <si>
    <t>05522</t>
  </si>
  <si>
    <t>390137005562</t>
  </si>
  <si>
    <t>3901370</t>
  </si>
  <si>
    <t>BELLA ACADEMY OF EXCELLENCE</t>
  </si>
  <si>
    <t>05562</t>
  </si>
  <si>
    <t>390137205508</t>
  </si>
  <si>
    <t>3901372</t>
  </si>
  <si>
    <t>PLEASANT EDUCATION ACADEMY</t>
  </si>
  <si>
    <t>05508</t>
  </si>
  <si>
    <t>390137505565</t>
  </si>
  <si>
    <t>3901375</t>
  </si>
  <si>
    <t>COLUMBUS BILINGUAL ACADEMY-NORTH</t>
  </si>
  <si>
    <t>05565</t>
  </si>
  <si>
    <t>390137605644</t>
  </si>
  <si>
    <t>3901376</t>
  </si>
  <si>
    <t>NORTHEAST OHIO COLLEGE PREPARATORY SCHOOL</t>
  </si>
  <si>
    <t>05644</t>
  </si>
  <si>
    <t>390137805631</t>
  </si>
  <si>
    <t>3901378</t>
  </si>
  <si>
    <t>RCCS</t>
  </si>
  <si>
    <t>05631</t>
  </si>
  <si>
    <t>390138105634</t>
  </si>
  <si>
    <t>3901381</t>
  </si>
  <si>
    <t>RICHLAND SCHOOL AT RICHLAND ACADEMY</t>
  </si>
  <si>
    <t>390138205643</t>
  </si>
  <si>
    <t>3901382</t>
  </si>
  <si>
    <t>GRAHAM EXPEDITIONARY MIDDLE SCHOOL</t>
  </si>
  <si>
    <t>05643</t>
  </si>
  <si>
    <t>390138305625</t>
  </si>
  <si>
    <t>3901383</t>
  </si>
  <si>
    <t>HORIZON SCIENCE ACADEMY DAYTON DOWNTOWN</t>
  </si>
  <si>
    <t>05625</t>
  </si>
  <si>
    <t>390138905567</t>
  </si>
  <si>
    <t>3901389</t>
  </si>
  <si>
    <t>HORIZON SCIENCE ACADEMY YOUNGSTOWN</t>
  </si>
  <si>
    <t>05567</t>
  </si>
  <si>
    <t>390139005622</t>
  </si>
  <si>
    <t>3901390</t>
  </si>
  <si>
    <t>HORIZON SCIENCE ACADEMY TOLEDO DOWNTOWN</t>
  </si>
  <si>
    <t>05622</t>
  </si>
  <si>
    <t>390139305604</t>
  </si>
  <si>
    <t>3901393</t>
  </si>
  <si>
    <t>CRUISER ACADEMY</t>
  </si>
  <si>
    <t>390139605579</t>
  </si>
  <si>
    <t>3901396</t>
  </si>
  <si>
    <t>ZENITH ACADEMY EAST</t>
  </si>
  <si>
    <t>05579</t>
  </si>
  <si>
    <t>390139705615</t>
  </si>
  <si>
    <t>3901397</t>
  </si>
  <si>
    <t>CLEVELAND COLLEGE PREPARATORY SCHOOL</t>
  </si>
  <si>
    <t>05615</t>
  </si>
  <si>
    <t>390139805612</t>
  </si>
  <si>
    <t>3901398</t>
  </si>
  <si>
    <t>COLUMBUS PERFORMANCE ACADEMY</t>
  </si>
  <si>
    <t>05612</t>
  </si>
  <si>
    <t>390140305599</t>
  </si>
  <si>
    <t>3901403</t>
  </si>
  <si>
    <t>CONSTELLATION SCHOOLS: STOCKYARD COMMUNITY MIDDLE</t>
  </si>
  <si>
    <t>05599</t>
  </si>
  <si>
    <t>390140505596</t>
  </si>
  <si>
    <t>3901405</t>
  </si>
  <si>
    <t>NEAR WEST INTERGENERATIONAL SCHOOL</t>
  </si>
  <si>
    <t>05596</t>
  </si>
  <si>
    <t>NEAR WESTSIDE INTERGENERATIONAL SCHOOL</t>
  </si>
  <si>
    <t>390140905571</t>
  </si>
  <si>
    <t>3901409</t>
  </si>
  <si>
    <t>CENTRAL CLEVELAND DROP BACK IN</t>
  </si>
  <si>
    <t>05571</t>
  </si>
  <si>
    <t>390141005568</t>
  </si>
  <si>
    <t>3901410</t>
  </si>
  <si>
    <t>EAST COLUMBUS DROP BACK IN</t>
  </si>
  <si>
    <t>05568</t>
  </si>
  <si>
    <t>390141105590</t>
  </si>
  <si>
    <t>3901411</t>
  </si>
  <si>
    <t>EASTERN CLEVELAND DROP BACK IN</t>
  </si>
  <si>
    <t>05590</t>
  </si>
  <si>
    <t>390141405602</t>
  </si>
  <si>
    <t>3901414</t>
  </si>
  <si>
    <t>SOUTHERN CLEVELAND DROP BACK IN</t>
  </si>
  <si>
    <t>390141705597</t>
  </si>
  <si>
    <t>3901417</t>
  </si>
  <si>
    <t>PATRIOT PREPARATORY ACADEMY</t>
  </si>
  <si>
    <t>05597</t>
  </si>
  <si>
    <t>390142005577</t>
  </si>
  <si>
    <t>3901420</t>
  </si>
  <si>
    <t>NORTH CENTRAL ACADEMY-FREMONT</t>
  </si>
  <si>
    <t>390142305611</t>
  </si>
  <si>
    <t>3901423</t>
  </si>
  <si>
    <t>INTEGRITY ACADEMY</t>
  </si>
  <si>
    <t>05611</t>
  </si>
  <si>
    <t>390142405589</t>
  </si>
  <si>
    <t>3901424</t>
  </si>
  <si>
    <t>QUEST COMMUNITY SCHOOL</t>
  </si>
  <si>
    <t>05589</t>
  </si>
  <si>
    <t>390142505607</t>
  </si>
  <si>
    <t>3901425</t>
  </si>
  <si>
    <t>ACADEMY OF NEW MEDIA MIDDLE</t>
  </si>
  <si>
    <t>05607</t>
  </si>
  <si>
    <t>390142705618</t>
  </si>
  <si>
    <t>3901427</t>
  </si>
  <si>
    <t>SOUTHSIDE ACADEMY</t>
  </si>
  <si>
    <t>05618</t>
  </si>
  <si>
    <t>390143405697</t>
  </si>
  <si>
    <t>3901434</t>
  </si>
  <si>
    <t>STEAM ACADEMY OF WARREN</t>
  </si>
  <si>
    <t>05697</t>
  </si>
  <si>
    <t>STEAM Academy of Warren</t>
  </si>
  <si>
    <t>390144405673</t>
  </si>
  <si>
    <t>3901444</t>
  </si>
  <si>
    <t>CITIZENS LEADERSHIP ACADEMY</t>
  </si>
  <si>
    <t>390145405664</t>
  </si>
  <si>
    <t>3901454</t>
  </si>
  <si>
    <t>STEAM ACADEMY OF YOUNGSTOWN</t>
  </si>
  <si>
    <t>05664</t>
  </si>
  <si>
    <t>STEAM Academy of Youngstown</t>
  </si>
  <si>
    <t>390444899998</t>
  </si>
  <si>
    <t>3904448</t>
  </si>
  <si>
    <t>NEW PHILADELPHIA CITY</t>
  </si>
  <si>
    <t>390449399999</t>
  </si>
  <si>
    <t>3904493</t>
  </si>
  <si>
    <t>UPPER ARLINGTON CITY</t>
  </si>
  <si>
    <t>WICKLIFFE PROGRESSIVE COMMUNITY SCHOOL</t>
  </si>
  <si>
    <t>390455002252</t>
  </si>
  <si>
    <t>3904550</t>
  </si>
  <si>
    <t>MILFORD EXEMPTED VILLAGE</t>
  </si>
  <si>
    <t>02252</t>
  </si>
  <si>
    <t>MILFORD SR HIGH SCHOOL</t>
  </si>
  <si>
    <t>390455002253</t>
  </si>
  <si>
    <t>02253</t>
  </si>
  <si>
    <t>MILFORD JUNIOR HIGH SCHOOL</t>
  </si>
  <si>
    <t>390455002256</t>
  </si>
  <si>
    <t>02256</t>
  </si>
  <si>
    <t>CHARLES L SEIPELT ELEMENTARY SCHOOL</t>
  </si>
  <si>
    <t>390455004161</t>
  </si>
  <si>
    <t>04161</t>
  </si>
  <si>
    <t>BOYD E SMITH ELEMENTARY SCHOOL</t>
  </si>
  <si>
    <t>390455004576</t>
  </si>
  <si>
    <t>04576</t>
  </si>
  <si>
    <t>MULBERRY ELEMENTARY SCHOOL</t>
  </si>
  <si>
    <t>390455004577</t>
  </si>
  <si>
    <t>04577</t>
  </si>
  <si>
    <t>MCCORMICK ELEMENTARY SCHOOL</t>
  </si>
  <si>
    <t>390455004578</t>
  </si>
  <si>
    <t>04578</t>
  </si>
  <si>
    <t>MEADOWVIEW ELEMENTARY SCHOOL</t>
  </si>
  <si>
    <t>390455004579</t>
  </si>
  <si>
    <t>04579</t>
  </si>
  <si>
    <t>PATTISON ELEMENTARY SCHOOL</t>
  </si>
  <si>
    <t>390455005125</t>
  </si>
  <si>
    <t>05125</t>
  </si>
  <si>
    <t>MILFORD PRESCHOOL AND EXTENDED DAY</t>
  </si>
  <si>
    <t>390455399999</t>
  </si>
  <si>
    <t>3904553</t>
  </si>
  <si>
    <t>MOUNT GILEAD EXEMPTED VILLAGE</t>
  </si>
  <si>
    <t>TOMORROW CENTER</t>
  </si>
  <si>
    <t>390469599999</t>
  </si>
  <si>
    <t>3904695</t>
  </si>
  <si>
    <t>HAMILTON LOCAL</t>
  </si>
  <si>
    <t>390469799999</t>
  </si>
  <si>
    <t>3904697</t>
  </si>
  <si>
    <t>GROVEPORT MADISON LOCAL</t>
  </si>
  <si>
    <t>390474899995</t>
  </si>
  <si>
    <t>3904748</t>
  </si>
  <si>
    <t>HARDIN COUNTY ESC</t>
  </si>
  <si>
    <t>HARDIN COMMUNITY SCHOOL</t>
  </si>
  <si>
    <t>390479999999</t>
  </si>
  <si>
    <t>3904799</t>
  </si>
  <si>
    <t>LAKEWOOD LOCAL</t>
  </si>
  <si>
    <t>LAKEWOOD DIGITAL ACADEMY</t>
  </si>
  <si>
    <t>390483803234</t>
  </si>
  <si>
    <t>3904838</t>
  </si>
  <si>
    <t>WEST BRANCH LOCAL</t>
  </si>
  <si>
    <t>03234</t>
  </si>
  <si>
    <t>BELOIT ELEMENTARY SCHOOL</t>
  </si>
  <si>
    <t>390487999999</t>
  </si>
  <si>
    <t>3904879</t>
  </si>
  <si>
    <t>CARDINGTON-LINCOLN LOCAL</t>
  </si>
  <si>
    <t>CARDINGTON DIGITAL ACADEMY</t>
  </si>
  <si>
    <t>390491999999</t>
  </si>
  <si>
    <t>3904919</t>
  </si>
  <si>
    <t>FIELD LOCAL</t>
  </si>
  <si>
    <t>FALCON ACADEMY</t>
  </si>
  <si>
    <t>400075102682</t>
  </si>
  <si>
    <t>OK</t>
  </si>
  <si>
    <t>4000751</t>
  </si>
  <si>
    <t>DEBORAH BROWN (CHARTER)</t>
  </si>
  <si>
    <t>02682</t>
  </si>
  <si>
    <t>DEBORAH BROWN COMMUNITY SCHOOL</t>
  </si>
  <si>
    <t>400075202688</t>
  </si>
  <si>
    <t>4000752</t>
  </si>
  <si>
    <t>SANTA FE SOUTH ES (CHARTER)</t>
  </si>
  <si>
    <t>02688</t>
  </si>
  <si>
    <t>400075302312</t>
  </si>
  <si>
    <t>4000753</t>
  </si>
  <si>
    <t>DISCOVERY SCHOOLS OF TULSA</t>
  </si>
  <si>
    <t>DOVE SCIENCE ACADEMY (TULSA)</t>
  </si>
  <si>
    <t>400075302694</t>
  </si>
  <si>
    <t>02694</t>
  </si>
  <si>
    <t>DISCOVERY SCHOOL OF TULSA</t>
  </si>
  <si>
    <t>401314099999</t>
  </si>
  <si>
    <t>4013140</t>
  </si>
  <si>
    <t>GRAHAM</t>
  </si>
  <si>
    <t>EPIC ONE ON ONE CHARTER SCHOOL</t>
  </si>
  <si>
    <t>402277002305</t>
  </si>
  <si>
    <t>4022770</t>
  </si>
  <si>
    <t>OKLAHOMA CITY</t>
  </si>
  <si>
    <t>INDEPENDENCE CHARTER MS</t>
  </si>
  <si>
    <t>402277002306</t>
  </si>
  <si>
    <t>JUSTICE A.W. SEEWORTH ACADEMY</t>
  </si>
  <si>
    <t>402277002307</t>
  </si>
  <si>
    <t>HUPFELD ACAD./WESTERN VILLAGE</t>
  </si>
  <si>
    <t>402277002308</t>
  </si>
  <si>
    <t>ASTEC CHARTER MS</t>
  </si>
  <si>
    <t>402277002328</t>
  </si>
  <si>
    <t>DOVE SCIENCE ACADEMY (OKC)</t>
  </si>
  <si>
    <t>402277002330</t>
  </si>
  <si>
    <t>02330</t>
  </si>
  <si>
    <t>SANTA FE SOUTH HS</t>
  </si>
  <si>
    <t>402277002376</t>
  </si>
  <si>
    <t>HARDING CHARTER PREPARATORY HS</t>
  </si>
  <si>
    <t>402277002377</t>
  </si>
  <si>
    <t>02377</t>
  </si>
  <si>
    <t>MARCUS GARVEY LEADERSHIP CS</t>
  </si>
  <si>
    <t>402277002385</t>
  </si>
  <si>
    <t>02385</t>
  </si>
  <si>
    <t>HARDING FINE ARTS ACADEMY</t>
  </si>
  <si>
    <t>402277002386</t>
  </si>
  <si>
    <t>SANTA FE SOUTH MS</t>
  </si>
  <si>
    <t>402277002399</t>
  </si>
  <si>
    <t>ASTEC CHARTER HS</t>
  </si>
  <si>
    <t>402277002408</t>
  </si>
  <si>
    <t>KIPP REACH COLLEGE PREPARATORY</t>
  </si>
  <si>
    <t>402277002684</t>
  </si>
  <si>
    <t>02684</t>
  </si>
  <si>
    <t>DOVE SCIENCE ACADEMY ES (OKC)</t>
  </si>
  <si>
    <t>403024002390</t>
  </si>
  <si>
    <t>4030240</t>
  </si>
  <si>
    <t>TULSA</t>
  </si>
  <si>
    <t>KIPP TULSA ACAD. COLLEGE PREP.</t>
  </si>
  <si>
    <t>410000901592</t>
  </si>
  <si>
    <t>4100009</t>
  </si>
  <si>
    <t>OREGON DEPARTMENT OF EDUCATION</t>
  </si>
  <si>
    <t>FOUR RIVERS COMMUNITY SCHOOL</t>
  </si>
  <si>
    <t>410000901734</t>
  </si>
  <si>
    <t>SOUTHWEST CHARTER SCHOOL</t>
  </si>
  <si>
    <t>410000901784</t>
  </si>
  <si>
    <t>01784</t>
  </si>
  <si>
    <t>THE IVY SCHOOL</t>
  </si>
  <si>
    <t>410000999999</t>
  </si>
  <si>
    <t>BPA CHARTER SCHOOL</t>
  </si>
  <si>
    <t>410002301535</t>
  </si>
  <si>
    <t>4100023</t>
  </si>
  <si>
    <t>HILLSBORO SD 1J</t>
  </si>
  <si>
    <t>01535</t>
  </si>
  <si>
    <t>CITY VIEW CHARTER SCHOOL</t>
  </si>
  <si>
    <t>410004700862</t>
  </si>
  <si>
    <t>4100047</t>
  </si>
  <si>
    <t>IONE SD R2</t>
  </si>
  <si>
    <t>IONE COMMUNITY CHARTER SCHOOL</t>
  </si>
  <si>
    <t>410004801153</t>
  </si>
  <si>
    <t>4100048</t>
  </si>
  <si>
    <t>NORTH WASCO COUNTY SD 21</t>
  </si>
  <si>
    <t>MOSIER COMMUNITY SCHOOL</t>
  </si>
  <si>
    <t>410004899996</t>
  </si>
  <si>
    <t>MOSIER MIDDLE SCHOOL</t>
  </si>
  <si>
    <t>410123001653</t>
  </si>
  <si>
    <t>4101230</t>
  </si>
  <si>
    <t>AMITY SD 4J</t>
  </si>
  <si>
    <t>BALLSTON COMMUNITY SCHOOL</t>
  </si>
  <si>
    <t>410135000753</t>
  </si>
  <si>
    <t>4101350</t>
  </si>
  <si>
    <t>ANNEX SD 29</t>
  </si>
  <si>
    <t>00753</t>
  </si>
  <si>
    <t>ANNEX CHARTER SCHOOL</t>
  </si>
  <si>
    <t>410147000342</t>
  </si>
  <si>
    <t>4101470</t>
  </si>
  <si>
    <t>ARLINGTON SD 3</t>
  </si>
  <si>
    <t>00342</t>
  </si>
  <si>
    <t>ARLINGTON ELEMENTARY SCHOOL</t>
  </si>
  <si>
    <t>410147000343</t>
  </si>
  <si>
    <t>00343</t>
  </si>
  <si>
    <t>ARLINGTON HIGH SCHOOL</t>
  </si>
  <si>
    <t>410171001767</t>
  </si>
  <si>
    <t>4101710</t>
  </si>
  <si>
    <t>BAKER SD 5J</t>
  </si>
  <si>
    <t>BAKER WEB ACADEMY</t>
  </si>
  <si>
    <t>410171001783</t>
  </si>
  <si>
    <t>BAKER ALLPREP EARLY COLLEGE</t>
  </si>
  <si>
    <t>410192001791</t>
  </si>
  <si>
    <t>4101920</t>
  </si>
  <si>
    <t>BEAVERTON SD 48J</t>
  </si>
  <si>
    <t>ARCO IRIS SPANISH IMMERSION SCHOOL</t>
  </si>
  <si>
    <t>410204001802</t>
  </si>
  <si>
    <t>4102040</t>
  </si>
  <si>
    <t>BETHEL SD 52</t>
  </si>
  <si>
    <t>HOMESOURCE FAMILY CHARTER</t>
  </si>
  <si>
    <t>410249001756</t>
  </si>
  <si>
    <t>4102490</t>
  </si>
  <si>
    <t>HARNEY COUNTY SD 3</t>
  </si>
  <si>
    <t>SILVIES RIVER CHARTER SCHOOL</t>
  </si>
  <si>
    <t>410258000425</t>
  </si>
  <si>
    <t>4102580</t>
  </si>
  <si>
    <t>BUTTE FALLS SD 91</t>
  </si>
  <si>
    <t>BUTTE FALLS ELEMENTARY SCHOOL</t>
  </si>
  <si>
    <t>410258000426</t>
  </si>
  <si>
    <t>BUTTE FALLS SECONDARY</t>
  </si>
  <si>
    <t>410261000315</t>
  </si>
  <si>
    <t>4102610</t>
  </si>
  <si>
    <t>CAMAS VALLEY SD 21J</t>
  </si>
  <si>
    <t>00315</t>
  </si>
  <si>
    <t>CAMAS VALLEY SCHOOL</t>
  </si>
  <si>
    <t>410326501670</t>
  </si>
  <si>
    <t>4103265</t>
  </si>
  <si>
    <t>RAINIER SD 13</t>
  </si>
  <si>
    <t>NORTH COLUMBIA ACADEMY</t>
  </si>
  <si>
    <t>410342001776</t>
  </si>
  <si>
    <t>4103420</t>
  </si>
  <si>
    <t>CORBETT SD 39</t>
  </si>
  <si>
    <t>01776</t>
  </si>
  <si>
    <t>CORBETT CHARTER SCHOOL</t>
  </si>
  <si>
    <t>410348001743</t>
  </si>
  <si>
    <t>4103480</t>
  </si>
  <si>
    <t>CORVALLIS SD 509J</t>
  </si>
  <si>
    <t>01743</t>
  </si>
  <si>
    <t>MUDDY CREEK CHARTER SCHOOL</t>
  </si>
  <si>
    <t>410354001139</t>
  </si>
  <si>
    <t>4103540</t>
  </si>
  <si>
    <t>COVE SD 15</t>
  </si>
  <si>
    <t>01139</t>
  </si>
  <si>
    <t>COVE CHARTER SCHOOL</t>
  </si>
  <si>
    <t>410366001602</t>
  </si>
  <si>
    <t>4103660</t>
  </si>
  <si>
    <t>COOS BAY SD 9</t>
  </si>
  <si>
    <t>01602</t>
  </si>
  <si>
    <t>RESOURCE LINK CHARTER SCHOOL</t>
  </si>
  <si>
    <t>410372000242</t>
  </si>
  <si>
    <t>4103720</t>
  </si>
  <si>
    <t>CROOK COUNTY SD</t>
  </si>
  <si>
    <t>00242</t>
  </si>
  <si>
    <t>POWELL BUTTE COMMUNITY CHARTER SCHOOL</t>
  </si>
  <si>
    <t>410386001045</t>
  </si>
  <si>
    <t>4103860</t>
  </si>
  <si>
    <t>DALLAS SD 2</t>
  </si>
  <si>
    <t>LUCKIAMUTE VALLEY CHARTER SCHOOL</t>
  </si>
  <si>
    <t>410394004181</t>
  </si>
  <si>
    <t>4103940</t>
  </si>
  <si>
    <t>DAVID DOUGLAS SD 40</t>
  </si>
  <si>
    <t>04181</t>
  </si>
  <si>
    <t>ARTHUR ACADEMY</t>
  </si>
  <si>
    <t>410396000308</t>
  </si>
  <si>
    <t>4103960</t>
  </si>
  <si>
    <t>DOUGLAS COUNTY SD 15</t>
  </si>
  <si>
    <t>DAYS CREEK CHARTER SCHOOL</t>
  </si>
  <si>
    <t>410462000322</t>
  </si>
  <si>
    <t>4104620</t>
  </si>
  <si>
    <t>ELKTON SD 34</t>
  </si>
  <si>
    <t>ELKTON CHARTER SCHOOL</t>
  </si>
  <si>
    <t>410470001766</t>
  </si>
  <si>
    <t>4104700</t>
  </si>
  <si>
    <t>ESTACADA SD 108</t>
  </si>
  <si>
    <t>ESTACADA WEB ACADEMY</t>
  </si>
  <si>
    <t>410470001778</t>
  </si>
  <si>
    <t>ESTACADA EARLY COLLEGE</t>
  </si>
  <si>
    <t>410474000533</t>
  </si>
  <si>
    <t>4104740</t>
  </si>
  <si>
    <t>EUGENE SD 4J</t>
  </si>
  <si>
    <t>COBURG ELEMENTARY SCHOOL</t>
  </si>
  <si>
    <t>410474001491</t>
  </si>
  <si>
    <t>01491</t>
  </si>
  <si>
    <t>RIDGELINE MONTESSORI</t>
  </si>
  <si>
    <t>410474001492</t>
  </si>
  <si>
    <t>01492</t>
  </si>
  <si>
    <t>VILLAGE SCHOOL</t>
  </si>
  <si>
    <t>410474001593</t>
  </si>
  <si>
    <t>01593</t>
  </si>
  <si>
    <t>NETWORK CHARTER SCHOOL</t>
  </si>
  <si>
    <t>410495001525</t>
  </si>
  <si>
    <t>4104950</t>
  </si>
  <si>
    <t>FERN RIDGE SD 28J</t>
  </si>
  <si>
    <t>01525</t>
  </si>
  <si>
    <t>WILLAMETTE LEADERSHIP ACADEMY</t>
  </si>
  <si>
    <t>410495001595</t>
  </si>
  <si>
    <t>WEST LANE TECHNOLOGY LEARNING CENTER</t>
  </si>
  <si>
    <t>410516001724</t>
  </si>
  <si>
    <t>4105160</t>
  </si>
  <si>
    <t>FOREST GROVE SD 15</t>
  </si>
  <si>
    <t>FOREST GROVE COMMUNITY SCHOOL</t>
  </si>
  <si>
    <t>410525001375</t>
  </si>
  <si>
    <t>4105250</t>
  </si>
  <si>
    <t>FOSSIL SD 21J</t>
  </si>
  <si>
    <t>FOSSIL CHARTER SCHOOL</t>
  </si>
  <si>
    <t>410600001733</t>
  </si>
  <si>
    <t>4106000</t>
  </si>
  <si>
    <t>GRESHAM-BARLOW SD 10J</t>
  </si>
  <si>
    <t>GRESHAM ARTHUR ACADEMY</t>
  </si>
  <si>
    <t>410600001757</t>
  </si>
  <si>
    <t>LEWIS AND CLARK MONTESSORI CHARTER SCHOOL</t>
  </si>
  <si>
    <t>410600001787</t>
  </si>
  <si>
    <t>GRESHAM-BARLOW WEB ACADEMY PUBLIC CHARTER SCHOOL</t>
  </si>
  <si>
    <t>410612000758</t>
  </si>
  <si>
    <t>4106120</t>
  </si>
  <si>
    <t>HARPER SD 66</t>
  </si>
  <si>
    <t>HARPER CHARTER SCHOOL</t>
  </si>
  <si>
    <t>410660000011</t>
  </si>
  <si>
    <t>4106600</t>
  </si>
  <si>
    <t>HUNTINGTON SD 16J</t>
  </si>
  <si>
    <t>00011</t>
  </si>
  <si>
    <t>HUNTINGTON SCHOOL</t>
  </si>
  <si>
    <t>410663001137</t>
  </si>
  <si>
    <t>4106630</t>
  </si>
  <si>
    <t>IMBLER SD 11</t>
  </si>
  <si>
    <t>01137</t>
  </si>
  <si>
    <t>IMBLER CHARTER SCHOOL</t>
  </si>
  <si>
    <t>410687099999</t>
  </si>
  <si>
    <t>4106870</t>
  </si>
  <si>
    <t>JOSEPH SD 6</t>
  </si>
  <si>
    <t>JOSEPH CHARTER SCHOOL</t>
  </si>
  <si>
    <t>410690001797</t>
  </si>
  <si>
    <t>4106900</t>
  </si>
  <si>
    <t>THREE RIVERS/JOSEPHINE COUNTY SD</t>
  </si>
  <si>
    <t>01797</t>
  </si>
  <si>
    <t>SUNNY WOLF CHARTER SCHOOL</t>
  </si>
  <si>
    <t>410702001688</t>
  </si>
  <si>
    <t>4107020</t>
  </si>
  <si>
    <t>KLAMATH COUNTY SD</t>
  </si>
  <si>
    <t>01688</t>
  </si>
  <si>
    <t>SAGE COMMUNITY SCHOOL</t>
  </si>
  <si>
    <t>410708001687</t>
  </si>
  <si>
    <t>4107080</t>
  </si>
  <si>
    <t>KLAMATH FALLS CITY SCHOOLS</t>
  </si>
  <si>
    <t>EAGLERIDGE HIGH SCHOOL</t>
  </si>
  <si>
    <t>410738004186</t>
  </si>
  <si>
    <t>4107380</t>
  </si>
  <si>
    <t>LEBANON COMMUNITY SD 9</t>
  </si>
  <si>
    <t>SAND RIDGE CHARTER SCHOOL</t>
  </si>
  <si>
    <t>410750001493</t>
  </si>
  <si>
    <t>4107500</t>
  </si>
  <si>
    <t>LINCOLN COUNTY SD</t>
  </si>
  <si>
    <t>LINCOLN CITY CAREER TECHNICAL HIGH SCHOOL</t>
  </si>
  <si>
    <t>410750001582</t>
  </si>
  <si>
    <t>EDDYVILLE CHARTER SCHOOL</t>
  </si>
  <si>
    <t>410750001590</t>
  </si>
  <si>
    <t>SILETZ VALLEY SCHOOL</t>
  </si>
  <si>
    <t>410750001660</t>
  </si>
  <si>
    <t>SILETZ VALLEY EARLY COLLEGE ACADEMY</t>
  </si>
  <si>
    <t>410804001736</t>
  </si>
  <si>
    <t>4108040</t>
  </si>
  <si>
    <t>MEDFORD SD 549C</t>
  </si>
  <si>
    <t>MADRONE TRAIL PUBLIC CHARTER SCHOOL</t>
  </si>
  <si>
    <t>410804001796</t>
  </si>
  <si>
    <t>LOGOS PUBLIC CHARTER SCHOOL</t>
  </si>
  <si>
    <t>410831001789</t>
  </si>
  <si>
    <t>4108310</t>
  </si>
  <si>
    <t>MOLALLA RIVER SD 35</t>
  </si>
  <si>
    <t>MOLALLA RIVER ACADEMY</t>
  </si>
  <si>
    <t>410831001800</t>
  </si>
  <si>
    <t>01800</t>
  </si>
  <si>
    <t>RENAISSANCE PUBLIC ACADEMY</t>
  </si>
  <si>
    <t>410882001580</t>
  </si>
  <si>
    <t>01580</t>
  </si>
  <si>
    <t>OREGON COAST TECHNOLOGY SCHOOL</t>
  </si>
  <si>
    <t>410882004188</t>
  </si>
  <si>
    <t>LIGHTHOUSE SCHOOL</t>
  </si>
  <si>
    <t>410883001543</t>
  </si>
  <si>
    <t>4108830</t>
  </si>
  <si>
    <t>NORTH CLACKAMAS SD 12</t>
  </si>
  <si>
    <t>CLACKAMAS WEB ACADEMY</t>
  </si>
  <si>
    <t>410883001544</t>
  </si>
  <si>
    <t>CLACKAMAS MIDDLE COLLEGE</t>
  </si>
  <si>
    <t>410883001658</t>
  </si>
  <si>
    <t>CASCADE HEIGHTS PUBLIC CHARTER SCHOOL</t>
  </si>
  <si>
    <t>410883001686</t>
  </si>
  <si>
    <t>01686</t>
  </si>
  <si>
    <t>MILWAUKIE ACADEMY OF THE ARTS</t>
  </si>
  <si>
    <t>410894001135</t>
  </si>
  <si>
    <t>4108940</t>
  </si>
  <si>
    <t>NORTH POWDER SD 8J</t>
  </si>
  <si>
    <t>NORTH POWDER CHARTER SCHOOL</t>
  </si>
  <si>
    <t>410933001642</t>
  </si>
  <si>
    <t>4109330</t>
  </si>
  <si>
    <t>OREGON CITY SD 62</t>
  </si>
  <si>
    <t>01642</t>
  </si>
  <si>
    <t>SPRINGWATER ENVIRONMENTAL SCIENCES SCHOOL</t>
  </si>
  <si>
    <t>410933001666</t>
  </si>
  <si>
    <t>OREGON CITY SERVICE LEARNING ACADEMY</t>
  </si>
  <si>
    <t>410933001725</t>
  </si>
  <si>
    <t>ALLIANCE CHARTER ACADEMY</t>
  </si>
  <si>
    <t>410933001793</t>
  </si>
  <si>
    <t>CLACKAMAS ACADEMY OF INDUSTRIAL SCIENCES</t>
  </si>
  <si>
    <t>410943000521</t>
  </si>
  <si>
    <t>4109430</t>
  </si>
  <si>
    <t>PAISLEY SD 11</t>
  </si>
  <si>
    <t>00521</t>
  </si>
  <si>
    <t>PAISLEY SCHOOL</t>
  </si>
  <si>
    <t>410951001534</t>
  </si>
  <si>
    <t>4109510</t>
  </si>
  <si>
    <t>PENDLETON SD 16</t>
  </si>
  <si>
    <t>01534</t>
  </si>
  <si>
    <t>NIXYAAWII COMMUNITY SCHOOL</t>
  </si>
  <si>
    <t>410960000021</t>
  </si>
  <si>
    <t>4109600</t>
  </si>
  <si>
    <t>PHILOMATH SD 17J</t>
  </si>
  <si>
    <t>00021</t>
  </si>
  <si>
    <t>KINGS VALLEY CHARTER SCHOOL</t>
  </si>
  <si>
    <t>410963001489</t>
  </si>
  <si>
    <t>4109630</t>
  </si>
  <si>
    <t>PHOENIX-TALENT SD 4</t>
  </si>
  <si>
    <t>ARMADILLO TECHNICAL INSTITUTE</t>
  </si>
  <si>
    <t>410972000016</t>
  </si>
  <si>
    <t>4109720</t>
  </si>
  <si>
    <t>PINE EAGLE SD 61</t>
  </si>
  <si>
    <t>PINE EAGLE CHARTER SCHOOL</t>
  </si>
  <si>
    <t>411004001435</t>
  </si>
  <si>
    <t>4110040</t>
  </si>
  <si>
    <t>PORTLAND SD 1J</t>
  </si>
  <si>
    <t>OPAL SCHOOL OF THE PORTLAND CHILDREN'S MUSEUM</t>
  </si>
  <si>
    <t>411004001537</t>
  </si>
  <si>
    <t>01537</t>
  </si>
  <si>
    <t>SELF ENHANCEMENT, INC/SEI ACADEMY</t>
  </si>
  <si>
    <t>411004001581</t>
  </si>
  <si>
    <t>EMERSON SCHOOL</t>
  </si>
  <si>
    <t>411004001646</t>
  </si>
  <si>
    <t>LEADERSHIP AND ENTREPRENEURSHIP PUBLIC CHARTER HIG</t>
  </si>
  <si>
    <t>411004001649</t>
  </si>
  <si>
    <t>PORTLAND VILLAGE SCHOOL</t>
  </si>
  <si>
    <t>411004001667</t>
  </si>
  <si>
    <t>PORTLAND ARTHUR ACADEMY CHARTER SCHOOL</t>
  </si>
  <si>
    <t>411004004190</t>
  </si>
  <si>
    <t>04190</t>
  </si>
  <si>
    <t>TRILLIUM</t>
  </si>
  <si>
    <t>411020000111</t>
  </si>
  <si>
    <t>4110200</t>
  </si>
  <si>
    <t>PROSPECT SD 59</t>
  </si>
  <si>
    <t>00111</t>
  </si>
  <si>
    <t>PROSPECT CHARTER SCHOOL</t>
  </si>
  <si>
    <t>411035001785</t>
  </si>
  <si>
    <t>4110350</t>
  </si>
  <si>
    <t>REDMOND SD 2J</t>
  </si>
  <si>
    <t>REDMOND PROFICIENCY ACADEMY</t>
  </si>
  <si>
    <t>411041000330</t>
  </si>
  <si>
    <t>4110410</t>
  </si>
  <si>
    <t>REEDSPORT SD 105</t>
  </si>
  <si>
    <t>REEDSPORT COMMUNITY CHARTER SCHOOL</t>
  </si>
  <si>
    <t>411052001434</t>
  </si>
  <si>
    <t>4110520</t>
  </si>
  <si>
    <t>REYNOLDS SD 7</t>
  </si>
  <si>
    <t>01434</t>
  </si>
  <si>
    <t>MULTISENSORY LEARNING ACADEMY</t>
  </si>
  <si>
    <t>411052001540</t>
  </si>
  <si>
    <t>REYNOLDS ARTHUR ACADEMY</t>
  </si>
  <si>
    <t>411052001763</t>
  </si>
  <si>
    <t>ACE ACADEMY</t>
  </si>
  <si>
    <t>411052001798</t>
  </si>
  <si>
    <t>01798</t>
  </si>
  <si>
    <t>KNOVA REYNOLDS PUBLIC CHARTER SCHOOL</t>
  </si>
  <si>
    <t>411053001545</t>
  </si>
  <si>
    <t>4110530</t>
  </si>
  <si>
    <t>RIDDLE SD 70</t>
  </si>
  <si>
    <t>01545</t>
  </si>
  <si>
    <t>RIDDLE EDUCATION CENTER</t>
  </si>
  <si>
    <t>411068099999</t>
  </si>
  <si>
    <t>4110680</t>
  </si>
  <si>
    <t>ROGUE RIVER SD 35</t>
  </si>
  <si>
    <t>RIVER'S EDGE ACADEMY CHARTER SCHOOL</t>
  </si>
  <si>
    <t>411071001685</t>
  </si>
  <si>
    <t>4110710</t>
  </si>
  <si>
    <t>DOUGLAS COUNTY SD 4</t>
  </si>
  <si>
    <t>01685</t>
  </si>
  <si>
    <t>PHOENIX CHARTER SCHOOL</t>
  </si>
  <si>
    <t>411082001048</t>
  </si>
  <si>
    <t>4110820</t>
  </si>
  <si>
    <t>SALEM-KEIZER SD 24J</t>
  </si>
  <si>
    <t>HOWARD STREET CHARTER</t>
  </si>
  <si>
    <t>411082001536</t>
  </si>
  <si>
    <t>JANE GOODALL ENVIRONMENTAL MIDDLE CHARTER SCHOOL</t>
  </si>
  <si>
    <t>411082001683</t>
  </si>
  <si>
    <t>VALLEY INQUIRY CHARTER SCHOOL</t>
  </si>
  <si>
    <t>411082004193</t>
  </si>
  <si>
    <t>04193</t>
  </si>
  <si>
    <t>OPTIMUM LEARNING ENVIRONMENT CHARTER SCHOOL</t>
  </si>
  <si>
    <t>411089001799</t>
  </si>
  <si>
    <t>4110890</t>
  </si>
  <si>
    <t>OREGON TRAIL SD 46</t>
  </si>
  <si>
    <t>01799</t>
  </si>
  <si>
    <t>OREGON TRAIL PRIMARY ACADEMY</t>
  </si>
  <si>
    <t>411098001011</t>
  </si>
  <si>
    <t>4110980</t>
  </si>
  <si>
    <t>SCAPPOOSE SD 1J</t>
  </si>
  <si>
    <t>SAUVIE ISLAND ACADEMY</t>
  </si>
  <si>
    <t>411098001542</t>
  </si>
  <si>
    <t>01542</t>
  </si>
  <si>
    <t>SOUTH COLUMBIA FAMILY SCHOOL</t>
  </si>
  <si>
    <t>411104001494</t>
  </si>
  <si>
    <t>LOURDES SCHOOL</t>
  </si>
  <si>
    <t>411122001450</t>
  </si>
  <si>
    <t>4111220</t>
  </si>
  <si>
    <t>SHERIDAN SD 48J</t>
  </si>
  <si>
    <t>01450</t>
  </si>
  <si>
    <t>SHERIDAN JAPANESE SCHOOL</t>
  </si>
  <si>
    <t>411122001803</t>
  </si>
  <si>
    <t>SHERIDAN ALLPREP ACADEMY</t>
  </si>
  <si>
    <t>411129001684</t>
  </si>
  <si>
    <t>4111290</t>
  </si>
  <si>
    <t>SHERWOOD SD 88J</t>
  </si>
  <si>
    <t>01684</t>
  </si>
  <si>
    <t>SHERWOOD CHARTER SCHOOL</t>
  </si>
  <si>
    <t>411145000829</t>
  </si>
  <si>
    <t>4111450</t>
  </si>
  <si>
    <t>SILVER FALLS SD 4J</t>
  </si>
  <si>
    <t>BETHANY CHARTER SCHOOL</t>
  </si>
  <si>
    <t>411145001769</t>
  </si>
  <si>
    <t>THE COMMUNITY ROOTS SCHOOL</t>
  </si>
  <si>
    <t>411158001677</t>
  </si>
  <si>
    <t>4111580</t>
  </si>
  <si>
    <t>SOUTH LANE SD 45J3</t>
  </si>
  <si>
    <t>CHILDS WAY CHARTER SCHOOL</t>
  </si>
  <si>
    <t>411158001727</t>
  </si>
  <si>
    <t>01727</t>
  </si>
  <si>
    <t>ACADEMY FOR CHARACTER EDUCATION</t>
  </si>
  <si>
    <t>411167001641</t>
  </si>
  <si>
    <t>4111670</t>
  </si>
  <si>
    <t>SPRINGFIELD SD 19</t>
  </si>
  <si>
    <t>01641</t>
  </si>
  <si>
    <t>ACADEMY OF ARTS AND ACADEMICS</t>
  </si>
  <si>
    <t>411172001732</t>
  </si>
  <si>
    <t>4111720</t>
  </si>
  <si>
    <t>ST HELENS SD 502</t>
  </si>
  <si>
    <t>ST HELENS ARTHUR ACADEMY</t>
  </si>
  <si>
    <t>411197001643</t>
  </si>
  <si>
    <t>4111970</t>
  </si>
  <si>
    <t>SWEET HOME SD 55</t>
  </si>
  <si>
    <t>SWEET HOME CHARTER SCHOOL</t>
  </si>
  <si>
    <t>411224004176</t>
  </si>
  <si>
    <t>4112240</t>
  </si>
  <si>
    <t>TIGARD-TUALATIN SD 23J</t>
  </si>
  <si>
    <t>MULTI-SENSORY INSTRUCTION TEACHING CHILDREN HANDS-</t>
  </si>
  <si>
    <t>411317001437</t>
  </si>
  <si>
    <t>4113170</t>
  </si>
  <si>
    <t>WEST LINN-WILSONVILLE SD 3J</t>
  </si>
  <si>
    <t>01437</t>
  </si>
  <si>
    <t>THREE RIVERS CHARTER SCHOOL</t>
  </si>
  <si>
    <t>411353001546</t>
  </si>
  <si>
    <t>4113530</t>
  </si>
  <si>
    <t>WOODBURN SD 103</t>
  </si>
  <si>
    <t>01546</t>
  </si>
  <si>
    <t>WOODBURN ARTHUR ACADEMY</t>
  </si>
  <si>
    <t>420001100272</t>
  </si>
  <si>
    <t>4200011</t>
  </si>
  <si>
    <t>KEYSTONE EDUCATION CENTER CS</t>
  </si>
  <si>
    <t>420001200311</t>
  </si>
  <si>
    <t>4200012</t>
  </si>
  <si>
    <t>CHESTER CO FAMILY ACADEMY CS</t>
  </si>
  <si>
    <t>420001300318</t>
  </si>
  <si>
    <t>4200013</t>
  </si>
  <si>
    <t>COMMUNITY ACADEMY OF PHILADELPHIA CS</t>
  </si>
  <si>
    <t>420001400319</t>
  </si>
  <si>
    <t>4200014</t>
  </si>
  <si>
    <t>PHILADELPHIA HARAMBEE INST CS</t>
  </si>
  <si>
    <t>420001500322</t>
  </si>
  <si>
    <t>4200015</t>
  </si>
  <si>
    <t>WORLD COMMUNICATIONS CS</t>
  </si>
  <si>
    <t>420001600324</t>
  </si>
  <si>
    <t>4200016</t>
  </si>
  <si>
    <t>YOUTH BUILD PHILA CS</t>
  </si>
  <si>
    <t>420001700336</t>
  </si>
  <si>
    <t>4200017</t>
  </si>
  <si>
    <t>MANCHESTER ACADEMIC CS</t>
  </si>
  <si>
    <t>420001800337</t>
  </si>
  <si>
    <t>4200018</t>
  </si>
  <si>
    <t>NORTHSIDE URBAN PATHWAYS CS</t>
  </si>
  <si>
    <t>00337</t>
  </si>
  <si>
    <t>420001900338</t>
  </si>
  <si>
    <t>4200019</t>
  </si>
  <si>
    <t>URBAN LEAGUE OF GREATER PITTSBURGH CS</t>
  </si>
  <si>
    <t>420002000342</t>
  </si>
  <si>
    <t>4200020</t>
  </si>
  <si>
    <t>ROBERT BENJAMIN WILEY COMMUNITY CS</t>
  </si>
  <si>
    <t>420002100344</t>
  </si>
  <si>
    <t>4200021</t>
  </si>
  <si>
    <t>DR ROBERT KETTERER CS, INC.</t>
  </si>
  <si>
    <t>420002300350</t>
  </si>
  <si>
    <t>4200023</t>
  </si>
  <si>
    <t>CENTRE LEARNING COMMUNITY CS</t>
  </si>
  <si>
    <t>00350</t>
  </si>
  <si>
    <t>420002400352</t>
  </si>
  <si>
    <t>4200024</t>
  </si>
  <si>
    <t>NITTANY VALLEY CS</t>
  </si>
  <si>
    <t>00352</t>
  </si>
  <si>
    <t>420002600359</t>
  </si>
  <si>
    <t>4200026</t>
  </si>
  <si>
    <t>LA ACADEMIA-THE PARTNERSHIP CHARTER SCHOOL</t>
  </si>
  <si>
    <t>00359</t>
  </si>
  <si>
    <t>420002700366</t>
  </si>
  <si>
    <t>4200027</t>
  </si>
  <si>
    <t>SYLVAN HEIGHTS SCIENCE CS</t>
  </si>
  <si>
    <t>00366</t>
  </si>
  <si>
    <t>420003000379</t>
  </si>
  <si>
    <t>4200030</t>
  </si>
  <si>
    <t>SCHOOL LANE CS</t>
  </si>
  <si>
    <t>00379</t>
  </si>
  <si>
    <t>420003500388</t>
  </si>
  <si>
    <t>4200035</t>
  </si>
  <si>
    <t>CHESTER COMMUNITY CS</t>
  </si>
  <si>
    <t>420003600391</t>
  </si>
  <si>
    <t>4200036</t>
  </si>
  <si>
    <t>PREP CHARTER HIGH SCHOOL</t>
  </si>
  <si>
    <t>PREPARATORY CS OF MATHEMATICS, SCIENCE, TECH, AND</t>
  </si>
  <si>
    <t>420003800393</t>
  </si>
  <si>
    <t>4200038</t>
  </si>
  <si>
    <t>IMHOTEP INSTITUTE CHS</t>
  </si>
  <si>
    <t>420003900398</t>
  </si>
  <si>
    <t>4200039</t>
  </si>
  <si>
    <t>ALLIANCE FOR PROGRESS CS</t>
  </si>
  <si>
    <t>420004000399</t>
  </si>
  <si>
    <t>4200040</t>
  </si>
  <si>
    <t>MULTI-CULTURAL ACADEMY CS</t>
  </si>
  <si>
    <t>00399</t>
  </si>
  <si>
    <t>420004100403</t>
  </si>
  <si>
    <t>4200041</t>
  </si>
  <si>
    <t>WEST OAK LANE CS</t>
  </si>
  <si>
    <t>420004200404</t>
  </si>
  <si>
    <t>4200042</t>
  </si>
  <si>
    <t>BELMONT ACADEMY CHARTER SCHOOL</t>
  </si>
  <si>
    <t>420004300405</t>
  </si>
  <si>
    <t>4200043</t>
  </si>
  <si>
    <t>EUGENIO MARIA DE HOSTOS CS</t>
  </si>
  <si>
    <t>420004400406</t>
  </si>
  <si>
    <t>4200044</t>
  </si>
  <si>
    <t>LABORATORY CS</t>
  </si>
  <si>
    <t>00406</t>
  </si>
  <si>
    <t>420004700445</t>
  </si>
  <si>
    <t>4200047</t>
  </si>
  <si>
    <t>WONDERLAND CS</t>
  </si>
  <si>
    <t>00445</t>
  </si>
  <si>
    <t>420004800453</t>
  </si>
  <si>
    <t>4200048</t>
  </si>
  <si>
    <t>CRISPUS ATTUCKS YOUTHBUILD CS</t>
  </si>
  <si>
    <t>00453</t>
  </si>
  <si>
    <t>420005000485</t>
  </si>
  <si>
    <t>4200050</t>
  </si>
  <si>
    <t>COLLEGIUM CS</t>
  </si>
  <si>
    <t>420005100488</t>
  </si>
  <si>
    <t>4200051</t>
  </si>
  <si>
    <t>MAST COMMUNITY CHARTER SCHOOL</t>
  </si>
  <si>
    <t>420005200489</t>
  </si>
  <si>
    <t>4200052</t>
  </si>
  <si>
    <t>CHRISTOPHER COLUMBUS CS</t>
  </si>
  <si>
    <t>00489</t>
  </si>
  <si>
    <t>420005300493</t>
  </si>
  <si>
    <t>4200053</t>
  </si>
  <si>
    <t>CHARTER HIGH SCHOOL FOR ARCHITECTURE AND DESIGN</t>
  </si>
  <si>
    <t>00493</t>
  </si>
  <si>
    <t>420005400494</t>
  </si>
  <si>
    <t>4200054</t>
  </si>
  <si>
    <t>IMANI EDUCATION CIRCLE CS</t>
  </si>
  <si>
    <t>00494</t>
  </si>
  <si>
    <t>IMANI EDUCATIONL CIRCLE CS</t>
  </si>
  <si>
    <t>420005500495</t>
  </si>
  <si>
    <t>4200055</t>
  </si>
  <si>
    <t>UNIVERSAL INSTITUTE CS</t>
  </si>
  <si>
    <t>00495</t>
  </si>
  <si>
    <t>420005600496</t>
  </si>
  <si>
    <t>4200056</t>
  </si>
  <si>
    <t>MATH CIVICS AND SCIENCES CS</t>
  </si>
  <si>
    <t>420005800500</t>
  </si>
  <si>
    <t>4200058</t>
  </si>
  <si>
    <t>YOUNG SCHOLARS CS</t>
  </si>
  <si>
    <t>00500</t>
  </si>
  <si>
    <t>420006000502</t>
  </si>
  <si>
    <t>4200060</t>
  </si>
  <si>
    <t>FREIRE CS</t>
  </si>
  <si>
    <t>420006100503</t>
  </si>
  <si>
    <t>4200061</t>
  </si>
  <si>
    <t>PHILADELPHIA ACADEMY CS</t>
  </si>
  <si>
    <t>420006200504</t>
  </si>
  <si>
    <t>4200062</t>
  </si>
  <si>
    <t>HARDY WILLIAMS ACADEMY CS</t>
  </si>
  <si>
    <t>00504</t>
  </si>
  <si>
    <t>420006300510</t>
  </si>
  <si>
    <t>4200063</t>
  </si>
  <si>
    <t>SUGAR VALLEY RURAL CS</t>
  </si>
  <si>
    <t>00510</t>
  </si>
  <si>
    <t>420006400530</t>
  </si>
  <si>
    <t>4200064</t>
  </si>
  <si>
    <t>SPECTRUM CS</t>
  </si>
  <si>
    <t>420006500567</t>
  </si>
  <si>
    <t>4200065</t>
  </si>
  <si>
    <t>LINCOLN CS</t>
  </si>
  <si>
    <t>420006700511</t>
  </si>
  <si>
    <t>4200067</t>
  </si>
  <si>
    <t>RENAISSANCE ACADEMY CS</t>
  </si>
  <si>
    <t>420006800508</t>
  </si>
  <si>
    <t>4200068</t>
  </si>
  <si>
    <t>ROBERTO CLEMENTE CS</t>
  </si>
  <si>
    <t>00508</t>
  </si>
  <si>
    <t>420006900562</t>
  </si>
  <si>
    <t>4200069</t>
  </si>
  <si>
    <t>BUCKS COUNTY MONTESSORI CS</t>
  </si>
  <si>
    <t>420007000514</t>
  </si>
  <si>
    <t>4200070</t>
  </si>
  <si>
    <t>SOUDERTON CS COLLABORATIVE</t>
  </si>
  <si>
    <t>420007200507</t>
  </si>
  <si>
    <t>4200072</t>
  </si>
  <si>
    <t>WAKISHA CS</t>
  </si>
  <si>
    <t>00507</t>
  </si>
  <si>
    <t>420007300515</t>
  </si>
  <si>
    <t>4200073</t>
  </si>
  <si>
    <t>GLOBAL LEADERSHIP ACADEMY CS</t>
  </si>
  <si>
    <t>00515</t>
  </si>
  <si>
    <t>420007400529</t>
  </si>
  <si>
    <t>4200074</t>
  </si>
  <si>
    <t>PHILADELPHIA PERFORMING ARTS CS</t>
  </si>
  <si>
    <t>420007500531</t>
  </si>
  <si>
    <t>4200075</t>
  </si>
  <si>
    <t>NEW FOUNDATIONS CS</t>
  </si>
  <si>
    <t>420007600552</t>
  </si>
  <si>
    <t>4200076</t>
  </si>
  <si>
    <t>ESPERANZA ACADEMY CHARTER HIGH SCHOOL</t>
  </si>
  <si>
    <t>00552</t>
  </si>
  <si>
    <t>420007700554</t>
  </si>
  <si>
    <t>4200077</t>
  </si>
  <si>
    <t>FRANKLIN TOWNE CHS</t>
  </si>
  <si>
    <t>00554</t>
  </si>
  <si>
    <t>420007800563</t>
  </si>
  <si>
    <t>4200078</t>
  </si>
  <si>
    <t>DELAWARE VALLEY CHS</t>
  </si>
  <si>
    <t>00563</t>
  </si>
  <si>
    <t>420007900564</t>
  </si>
  <si>
    <t>4200079</t>
  </si>
  <si>
    <t>MARIANA BRACETTI ACADEMY CS</t>
  </si>
  <si>
    <t>00564</t>
  </si>
  <si>
    <t>420008000566</t>
  </si>
  <si>
    <t>4200080</t>
  </si>
  <si>
    <t>WALTER D PALMER LEADERSHIP LEARNING PARTNERS CS</t>
  </si>
  <si>
    <t>WALTER D PALMER LEADERSHIP LEARNING PARTNERSHIP CS</t>
  </si>
  <si>
    <t>420008300579</t>
  </si>
  <si>
    <t>4200083</t>
  </si>
  <si>
    <t>VITALISTIC THERAPEUTIC CS OF THE LEHIGH VALLEY</t>
  </si>
  <si>
    <t>00579</t>
  </si>
  <si>
    <t>420008400578</t>
  </si>
  <si>
    <t>4200084</t>
  </si>
  <si>
    <t>MASTERY CHARTER HIGH SCHOOL</t>
  </si>
  <si>
    <t>00578</t>
  </si>
  <si>
    <t>420008500586</t>
  </si>
  <si>
    <t>4200085</t>
  </si>
  <si>
    <t>PEOPLE FOR PEOPLE CS</t>
  </si>
  <si>
    <t>00586</t>
  </si>
  <si>
    <t>420008600585</t>
  </si>
  <si>
    <t>4200086</t>
  </si>
  <si>
    <t>RICHARD ALLEN PREPARATORY CS</t>
  </si>
  <si>
    <t>00585</t>
  </si>
  <si>
    <t>420008700584</t>
  </si>
  <si>
    <t>4200087</t>
  </si>
  <si>
    <t>INDEPENDENCE CS</t>
  </si>
  <si>
    <t>00584</t>
  </si>
  <si>
    <t>420009200577</t>
  </si>
  <si>
    <t>4200092</t>
  </si>
  <si>
    <t>RUSSELL BYERS CS</t>
  </si>
  <si>
    <t>00577</t>
  </si>
  <si>
    <t>420009300687</t>
  </si>
  <si>
    <t>4200093</t>
  </si>
  <si>
    <t>FIRST PHILA CS FOR LITERACY</t>
  </si>
  <si>
    <t>420009400663</t>
  </si>
  <si>
    <t>4200094</t>
  </si>
  <si>
    <t>CITY CHARTER HIGH SCHOOL</t>
  </si>
  <si>
    <t>CITY CHS</t>
  </si>
  <si>
    <t>420009500655</t>
  </si>
  <si>
    <t>4200095</t>
  </si>
  <si>
    <t>CENTRAL PA DIGITAL LEARNING FOUNDATION CS</t>
  </si>
  <si>
    <t>CENTRAL PA DIGITAL LRNG FOUNDATION CS</t>
  </si>
  <si>
    <t>420009600688</t>
  </si>
  <si>
    <t>4200096</t>
  </si>
  <si>
    <t>FELL CHARTER SCHOOL</t>
  </si>
  <si>
    <t>420009800635</t>
  </si>
  <si>
    <t>4200098</t>
  </si>
  <si>
    <t>LEHIGH VALLEY ACADEMY REGIONAL CS</t>
  </si>
  <si>
    <t>00635</t>
  </si>
  <si>
    <t>420009900634</t>
  </si>
  <si>
    <t>4200099</t>
  </si>
  <si>
    <t>LEHIGH VALLEY CHS FOR PERFORMING ARTS</t>
  </si>
  <si>
    <t>00634</t>
  </si>
  <si>
    <t>420010000662</t>
  </si>
  <si>
    <t>4200100</t>
  </si>
  <si>
    <t>CENTER FOR STUDENT LEARNING CS AT PENNSBURY</t>
  </si>
  <si>
    <t>00662</t>
  </si>
  <si>
    <t>CENTER FOR STUDENT LRNG CS PENNSBURY</t>
  </si>
  <si>
    <t>420010100656</t>
  </si>
  <si>
    <t>4200101</t>
  </si>
  <si>
    <t>AVON GROVE CS</t>
  </si>
  <si>
    <t>00656</t>
  </si>
  <si>
    <t>420010200664</t>
  </si>
  <si>
    <t>4200102</t>
  </si>
  <si>
    <t>GRAYSTONE ACADEMY CS</t>
  </si>
  <si>
    <t>420010300658</t>
  </si>
  <si>
    <t>4200103</t>
  </si>
  <si>
    <t>HOPE CS</t>
  </si>
  <si>
    <t>420010400690</t>
  </si>
  <si>
    <t>4200104</t>
  </si>
  <si>
    <t>GREEN WOODS CS</t>
  </si>
  <si>
    <t>420010500657</t>
  </si>
  <si>
    <t>4200105</t>
  </si>
  <si>
    <t>WEST PHILA. ACHIEVEMENT CES</t>
  </si>
  <si>
    <t>420010600659</t>
  </si>
  <si>
    <t>4200106</t>
  </si>
  <si>
    <t>WISSAHICKON CS</t>
  </si>
  <si>
    <t>420010700678</t>
  </si>
  <si>
    <t>4200107</t>
  </si>
  <si>
    <t>PHILADELPHIA ELECTRICAL &amp; TECH CHS</t>
  </si>
  <si>
    <t>420010800692</t>
  </si>
  <si>
    <t>4200108</t>
  </si>
  <si>
    <t>BELMONT CHARTER SCHOOL</t>
  </si>
  <si>
    <t>420011100749</t>
  </si>
  <si>
    <t>4200111</t>
  </si>
  <si>
    <t>PROPEL CS-HOMESTEAD</t>
  </si>
  <si>
    <t>420011400713</t>
  </si>
  <si>
    <t>4200114</t>
  </si>
  <si>
    <t>NEW DAY CHARTER SCHOOL</t>
  </si>
  <si>
    <t>00713</t>
  </si>
  <si>
    <t>420011500738</t>
  </si>
  <si>
    <t>4200115</t>
  </si>
  <si>
    <t>PERSEUS HOUSE CS OF EXCELLENCE</t>
  </si>
  <si>
    <t>00738</t>
  </si>
  <si>
    <t>420011800724</t>
  </si>
  <si>
    <t>4200118</t>
  </si>
  <si>
    <t>INFINITY CS</t>
  </si>
  <si>
    <t>420012000743</t>
  </si>
  <si>
    <t>4200120</t>
  </si>
  <si>
    <t>POCONO MOUNTAIN CHARTER SCHOOL</t>
  </si>
  <si>
    <t>00743</t>
  </si>
  <si>
    <t>420012100757</t>
  </si>
  <si>
    <t>4200121</t>
  </si>
  <si>
    <t>00757</t>
  </si>
  <si>
    <t>420012200758</t>
  </si>
  <si>
    <t>4200122</t>
  </si>
  <si>
    <t>KIPP PHILADELPHIA CHARTER SCHOOL</t>
  </si>
  <si>
    <t>420012299998</t>
  </si>
  <si>
    <t>KIPP PHILADELPHIA CHARTER SCHOOL (ELEMENTARY ACADE</t>
  </si>
  <si>
    <t>420012299999</t>
  </si>
  <si>
    <t>KIPP PHILADELPHIA CHARTER SCHOOL (DUBOIS ACADEMY)</t>
  </si>
  <si>
    <t>420012300759</t>
  </si>
  <si>
    <t>4200123</t>
  </si>
  <si>
    <t>MARITIME ACADEMY CHARTER SCHOOL</t>
  </si>
  <si>
    <t>MARITIME ACADEMY CS</t>
  </si>
  <si>
    <t>420012400818</t>
  </si>
  <si>
    <t>4200124</t>
  </si>
  <si>
    <t>MONTESSORI REGIONAL CS</t>
  </si>
  <si>
    <t>00818</t>
  </si>
  <si>
    <t>420012500839</t>
  </si>
  <si>
    <t>4200125</t>
  </si>
  <si>
    <t>PENNSYLVANIA DISTANCE LEARNING CS</t>
  </si>
  <si>
    <t>420012600848</t>
  </si>
  <si>
    <t>4200126</t>
  </si>
  <si>
    <t>BEAR CREEK COMMUNITY CS</t>
  </si>
  <si>
    <t>00848</t>
  </si>
  <si>
    <t>420012800843</t>
  </si>
  <si>
    <t>4200128</t>
  </si>
  <si>
    <t>ACHIEVEMENT HOUSE CS</t>
  </si>
  <si>
    <t>420012900846</t>
  </si>
  <si>
    <t>4200129</t>
  </si>
  <si>
    <t>AD PRIMA CS</t>
  </si>
  <si>
    <t>420013000849</t>
  </si>
  <si>
    <t>4200130</t>
  </si>
  <si>
    <t>PHILADELPHIA MONTESSORI CS</t>
  </si>
  <si>
    <t>00849</t>
  </si>
  <si>
    <t>420013100847</t>
  </si>
  <si>
    <t>4200131</t>
  </si>
  <si>
    <t>KHEPERA CS</t>
  </si>
  <si>
    <t>420013200850</t>
  </si>
  <si>
    <t>4200132</t>
  </si>
  <si>
    <t>NEW MEDIA TECHNOLOGY CS</t>
  </si>
  <si>
    <t>00850</t>
  </si>
  <si>
    <t>420013300866</t>
  </si>
  <si>
    <t>4200133</t>
  </si>
  <si>
    <t>ACADEMY CS</t>
  </si>
  <si>
    <t>420013400867</t>
  </si>
  <si>
    <t>4200134</t>
  </si>
  <si>
    <t>PROPEL CS-MCKEESPORT</t>
  </si>
  <si>
    <t>420013500869</t>
  </si>
  <si>
    <t>4200135</t>
  </si>
  <si>
    <t>PROPEL CS-EAST</t>
  </si>
  <si>
    <t>420013600874</t>
  </si>
  <si>
    <t>4200136</t>
  </si>
  <si>
    <t>TIDIOUTE COMMUNITY CS</t>
  </si>
  <si>
    <t>420013700879</t>
  </si>
  <si>
    <t>4200137</t>
  </si>
  <si>
    <t>YOUNG SCHOLARS OF CENTRAL PA CS</t>
  </si>
  <si>
    <t>00879</t>
  </si>
  <si>
    <t>420013800890</t>
  </si>
  <si>
    <t>4200138</t>
  </si>
  <si>
    <t>SANKOFA ACADEMY CS</t>
  </si>
  <si>
    <t>420013900894</t>
  </si>
  <si>
    <t>4200139</t>
  </si>
  <si>
    <t>NORTHWOOD ACADEMY CS</t>
  </si>
  <si>
    <t>00894</t>
  </si>
  <si>
    <t>420014100897</t>
  </si>
  <si>
    <t>4200141</t>
  </si>
  <si>
    <t>FOLK ARTS-CULTURAL TREASURES CS</t>
  </si>
  <si>
    <t>420014200905</t>
  </si>
  <si>
    <t>4200142</t>
  </si>
  <si>
    <t>BEAVER AREA ACADEMIC CS</t>
  </si>
  <si>
    <t>00905</t>
  </si>
  <si>
    <t>420014300906</t>
  </si>
  <si>
    <t>4200143</t>
  </si>
  <si>
    <t>LINCOLN PARK PERFORMING ARTS CS</t>
  </si>
  <si>
    <t>420014400925</t>
  </si>
  <si>
    <t>4200144</t>
  </si>
  <si>
    <t>MASTERY CS-THOMAS CAMPUS</t>
  </si>
  <si>
    <t>00925</t>
  </si>
  <si>
    <t>MASTERY CS - THOMAS CAMPUS</t>
  </si>
  <si>
    <t>420014500944</t>
  </si>
  <si>
    <t>4200145</t>
  </si>
  <si>
    <t>MASTERY CS-SHOEMAKER CAMPUS</t>
  </si>
  <si>
    <t>00944</t>
  </si>
  <si>
    <t>MASTERY CS -SHOEMAKER CAMPUS</t>
  </si>
  <si>
    <t>420074900960</t>
  </si>
  <si>
    <t>4200749</t>
  </si>
  <si>
    <t>EVERGREEN COMMUNITY CS</t>
  </si>
  <si>
    <t>420075206095</t>
  </si>
  <si>
    <t>4200752</t>
  </si>
  <si>
    <t>PROPEL CS-MONTOUR</t>
  </si>
  <si>
    <t>06095</t>
  </si>
  <si>
    <t>420075300937</t>
  </si>
  <si>
    <t>4200753</t>
  </si>
  <si>
    <t>WIDENER PARTNERSHIP CS</t>
  </si>
  <si>
    <t>00937</t>
  </si>
  <si>
    <t>420075603412</t>
  </si>
  <si>
    <t>4200756</t>
  </si>
  <si>
    <t>NEW HOPE ACADEMY CS</t>
  </si>
  <si>
    <t>03412</t>
  </si>
  <si>
    <t>420075806112</t>
  </si>
  <si>
    <t>4200758</t>
  </si>
  <si>
    <t>SOUTHWEST LEADERSHIP ACADEMY CS</t>
  </si>
  <si>
    <t>420075906084</t>
  </si>
  <si>
    <t>4200759</t>
  </si>
  <si>
    <t>TRUEBRIGHT SCIENCE ACADEMY CS</t>
  </si>
  <si>
    <t>06084</t>
  </si>
  <si>
    <t>420076006107</t>
  </si>
  <si>
    <t>4200760</t>
  </si>
  <si>
    <t>BOYS LATIN OF PHILADELPHIA CS</t>
  </si>
  <si>
    <t>06107</t>
  </si>
  <si>
    <t>420076106025</t>
  </si>
  <si>
    <t>4200761</t>
  </si>
  <si>
    <t>MASTERY CS-PICKETT CAMPUS</t>
  </si>
  <si>
    <t>420076206103</t>
  </si>
  <si>
    <t>4200762</t>
  </si>
  <si>
    <t>PLANET ABACUS CS</t>
  </si>
  <si>
    <t>420080799999</t>
  </si>
  <si>
    <t>4200807</t>
  </si>
  <si>
    <t>SCI-COAL TOWNSHIP</t>
  </si>
  <si>
    <t>COAL TOWNSHIP</t>
  </si>
  <si>
    <t>420081006871</t>
  </si>
  <si>
    <t>4200810</t>
  </si>
  <si>
    <t>PAN AMERICAN ACADEMY CS</t>
  </si>
  <si>
    <t>06871</t>
  </si>
  <si>
    <t>420081206819</t>
  </si>
  <si>
    <t>4200812</t>
  </si>
  <si>
    <t>ENVIRONMENTAL CHARTER SCHOOL AT FRICK PARK</t>
  </si>
  <si>
    <t>06819</t>
  </si>
  <si>
    <t>420081306909</t>
  </si>
  <si>
    <t>4200813</t>
  </si>
  <si>
    <t>ANTONIA PANTOJA COMMUNITY CHARTER SCHOOL</t>
  </si>
  <si>
    <t>06909</t>
  </si>
  <si>
    <t>420081406994</t>
  </si>
  <si>
    <t>4200814</t>
  </si>
  <si>
    <t>VIDA CHARTER SCHOOL</t>
  </si>
  <si>
    <t>06994</t>
  </si>
  <si>
    <t>420081507308</t>
  </si>
  <si>
    <t>4200815</t>
  </si>
  <si>
    <t>KIPP WEST PHILADELPHIA PREPARATORY CHARTER SCHOOL</t>
  </si>
  <si>
    <t>420081606948</t>
  </si>
  <si>
    <t>4200816</t>
  </si>
  <si>
    <t>SANKOFA FREEDOM ACADEMY CHARTER SCHOOL</t>
  </si>
  <si>
    <t>06948</t>
  </si>
  <si>
    <t>420081706985</t>
  </si>
  <si>
    <t>4200817</t>
  </si>
  <si>
    <t>FRANKLIN TOWNE CHARTER ELEMENTARY SCHOOL</t>
  </si>
  <si>
    <t>06985</t>
  </si>
  <si>
    <t>420081807148</t>
  </si>
  <si>
    <t>4200818</t>
  </si>
  <si>
    <t>SEVEN GENERATIONS CHARTER SCHOOL</t>
  </si>
  <si>
    <t>07148</t>
  </si>
  <si>
    <t>420081906955</t>
  </si>
  <si>
    <t>4200819</t>
  </si>
  <si>
    <t>LINCOLN LEADERSHIP ACADEMY CHARTER SCHOOL</t>
  </si>
  <si>
    <t>06955</t>
  </si>
  <si>
    <t>420082206949</t>
  </si>
  <si>
    <t>4200822</t>
  </si>
  <si>
    <t>EASTERN UNIVERSITY ACADEMY CHARTER SCHOOL</t>
  </si>
  <si>
    <t>06949</t>
  </si>
  <si>
    <t>420082307133</t>
  </si>
  <si>
    <t>4200823</t>
  </si>
  <si>
    <t>ARISE ACADEMY CHARTER HIGH SCHOOL</t>
  </si>
  <si>
    <t>07133</t>
  </si>
  <si>
    <t>420082506997</t>
  </si>
  <si>
    <t>4200825</t>
  </si>
  <si>
    <t>HELEN THACKSTON CHARTER SCHOOL</t>
  </si>
  <si>
    <t>06997</t>
  </si>
  <si>
    <t>420082707366</t>
  </si>
  <si>
    <t>4200827</t>
  </si>
  <si>
    <t>UNIVERSAL DAROFF CHARTER SCHOOL</t>
  </si>
  <si>
    <t>07366</t>
  </si>
  <si>
    <t>420082807351</t>
  </si>
  <si>
    <t>4200828</t>
  </si>
  <si>
    <t>MASTERY CS - HARRITY CAMPUS</t>
  </si>
  <si>
    <t>07351</t>
  </si>
  <si>
    <t>MASTERY CHARTER SCHOOL HARRITY CAMPUS</t>
  </si>
  <si>
    <t>420082907358</t>
  </si>
  <si>
    <t>4200829</t>
  </si>
  <si>
    <t>MASTERY CS - SMEDLEY CAMPUS</t>
  </si>
  <si>
    <t>07358</t>
  </si>
  <si>
    <t>MASTERY CHARTER SCHOOL SMEDLEY CAMPUS</t>
  </si>
  <si>
    <t>420083007365</t>
  </si>
  <si>
    <t>4200830</t>
  </si>
  <si>
    <t>YOUNG SCHOLARS FREDERICK DOUGLASS CHARTER SCHOOL</t>
  </si>
  <si>
    <t>07365</t>
  </si>
  <si>
    <t>420083107367</t>
  </si>
  <si>
    <t>4200831</t>
  </si>
  <si>
    <t>MASTERY CS - MANN CAMPUS</t>
  </si>
  <si>
    <t>07367</t>
  </si>
  <si>
    <t>MASTERY CHARTER SCHOOL MANN CAMPUS</t>
  </si>
  <si>
    <t>420083207361</t>
  </si>
  <si>
    <t>4200832</t>
  </si>
  <si>
    <t>LEHIGH VALLEY DUAL LANGUAGE CHARTER SCHOOL</t>
  </si>
  <si>
    <t>07361</t>
  </si>
  <si>
    <t>420083307363</t>
  </si>
  <si>
    <t>4200833</t>
  </si>
  <si>
    <t>PROPEL CHARTER SCHOOL-BRADDOCK HILLS</t>
  </si>
  <si>
    <t>07363</t>
  </si>
  <si>
    <t>420083407357</t>
  </si>
  <si>
    <t>4200834</t>
  </si>
  <si>
    <t>UNIVERSAL BLUFORD CHARTER SCHOOL</t>
  </si>
  <si>
    <t>07357</t>
  </si>
  <si>
    <t>420083607370</t>
  </si>
  <si>
    <t>4200836</t>
  </si>
  <si>
    <t>GETTYSBURG MONTESSORI CHARTER SCHOOL</t>
  </si>
  <si>
    <t>07370</t>
  </si>
  <si>
    <t>420083907353</t>
  </si>
  <si>
    <t>4200839</t>
  </si>
  <si>
    <t>JOHN B. STETSON CHARTER SCHOOL</t>
  </si>
  <si>
    <t>07353</t>
  </si>
  <si>
    <t>420084307386</t>
  </si>
  <si>
    <t>4200843</t>
  </si>
  <si>
    <t>OLNEY CHARTER HIGH SCHOOL</t>
  </si>
  <si>
    <t>Olney Charter High School</t>
  </si>
  <si>
    <t>420085507421</t>
  </si>
  <si>
    <t>4200855</t>
  </si>
  <si>
    <t>VARE CHARTER MIDDLE SCHOOL</t>
  </si>
  <si>
    <t>07421</t>
  </si>
  <si>
    <t>Vare Charter Middle School</t>
  </si>
  <si>
    <t>420085607402</t>
  </si>
  <si>
    <t>4200856</t>
  </si>
  <si>
    <t>Audenried Charter High School</t>
  </si>
  <si>
    <t>07402</t>
  </si>
  <si>
    <t>420624099999</t>
  </si>
  <si>
    <t>4206240</t>
  </si>
  <si>
    <t>COATESVILLE AREA SD</t>
  </si>
  <si>
    <t>GRAYSTONE ACADEMY CHARTER SCHOOL</t>
  </si>
  <si>
    <t>421305007171</t>
  </si>
  <si>
    <t>4213050</t>
  </si>
  <si>
    <t>LAKELAND SD</t>
  </si>
  <si>
    <t>07171</t>
  </si>
  <si>
    <t>MAYFIELD EL SCH</t>
  </si>
  <si>
    <t>428022007066</t>
  </si>
  <si>
    <t>4280220</t>
  </si>
  <si>
    <t>CONNELLSVILLE AREA CAREER &amp; TECHNICAL CENTER</t>
  </si>
  <si>
    <t>07066</t>
  </si>
  <si>
    <t>440000600326</t>
  </si>
  <si>
    <t>RI</t>
  </si>
  <si>
    <t>4400006</t>
  </si>
  <si>
    <t>THE LEARNING COMMUNITY</t>
  </si>
  <si>
    <t>00326</t>
  </si>
  <si>
    <t>THE LEARNING COMMUNITY CHARTER SCHOOL</t>
  </si>
  <si>
    <t>440000800297</t>
  </si>
  <si>
    <t>4400008</t>
  </si>
  <si>
    <t>BEACON CHARTER SCHOOL</t>
  </si>
  <si>
    <t>440001400472</t>
  </si>
  <si>
    <t>4400014</t>
  </si>
  <si>
    <t>SEGUE INSTITUTE FOR LEARNING</t>
  </si>
  <si>
    <t>00472</t>
  </si>
  <si>
    <t>440001500473</t>
  </si>
  <si>
    <t>4400015</t>
  </si>
  <si>
    <t>BLACKSTONE VALLEY PREP, A RHODE ISLAND MAYORAL ACA</t>
  </si>
  <si>
    <t>00473</t>
  </si>
  <si>
    <t>BLACKSTONE VALLEY PREP ELEMENTARY SCHOOL 1</t>
  </si>
  <si>
    <t>440001500475</t>
  </si>
  <si>
    <t>00475</t>
  </si>
  <si>
    <t>BLACKSTONE VALLEY PREP MIDDLE SCHOOL 1</t>
  </si>
  <si>
    <t>440001599999</t>
  </si>
  <si>
    <t>BLACKSTONE VALLEY PREP ELEMENTARY SCHOOL 2</t>
  </si>
  <si>
    <t>440001700477</t>
  </si>
  <si>
    <t>4400017</t>
  </si>
  <si>
    <t>THE GREENE SCHOOL</t>
  </si>
  <si>
    <t>440001800478</t>
  </si>
  <si>
    <t>4400018</t>
  </si>
  <si>
    <t>TRINITY ACADEMY FOR THE PERFORMING ARTS</t>
  </si>
  <si>
    <t>00478</t>
  </si>
  <si>
    <t>440003100455</t>
  </si>
  <si>
    <t>4400031</t>
  </si>
  <si>
    <t>HIGHLANDER</t>
  </si>
  <si>
    <t>00455</t>
  </si>
  <si>
    <t>HIGHLANDER CHARTER SCHOOL</t>
  </si>
  <si>
    <t>440003200220</t>
  </si>
  <si>
    <t>4400032</t>
  </si>
  <si>
    <t>PAUL CUFFEE CHARTER SCH</t>
  </si>
  <si>
    <t>00220</t>
  </si>
  <si>
    <t>PAUL CUFFEE CHARTER SCHOOL</t>
  </si>
  <si>
    <t>440003300225</t>
  </si>
  <si>
    <t>4400033</t>
  </si>
  <si>
    <t>KINGSTON HILL ACADEMY</t>
  </si>
  <si>
    <t>440003400226</t>
  </si>
  <si>
    <t>4400034</t>
  </si>
  <si>
    <t>INTERNATIONAL CHARTER</t>
  </si>
  <si>
    <t>00226</t>
  </si>
  <si>
    <t>INTERNATIONAL CHARTER SCHOOL</t>
  </si>
  <si>
    <t>440003500245</t>
  </si>
  <si>
    <t>4400035</t>
  </si>
  <si>
    <t>THE COMPASS SCHOOL</t>
  </si>
  <si>
    <t>440003600246</t>
  </si>
  <si>
    <t>4400036</t>
  </si>
  <si>
    <t>BLACKSTONE ACADEMY</t>
  </si>
  <si>
    <t>BLACKSTONE ACADEMY CHARTER SCHOOL</t>
  </si>
  <si>
    <t>440090000055</t>
  </si>
  <si>
    <t>4400900</t>
  </si>
  <si>
    <t>PROVIDENCE</t>
  </si>
  <si>
    <t>00055</t>
  </si>
  <si>
    <t>ACADEMY FOR CAREER EXPLORATION</t>
  </si>
  <si>
    <t>440090000157</t>
  </si>
  <si>
    <t>00157</t>
  </si>
  <si>
    <t>TIMES2 ACADEMY</t>
  </si>
  <si>
    <t>450072000682</t>
  </si>
  <si>
    <t>4500720</t>
  </si>
  <si>
    <t>AIKEN 01</t>
  </si>
  <si>
    <t>LLOYD-KENNEDY CHARTER</t>
  </si>
  <si>
    <t>450072000940</t>
  </si>
  <si>
    <t>00940</t>
  </si>
  <si>
    <t>AIKEN PERFORMING ARTS ACADEMY CHARTER</t>
  </si>
  <si>
    <t>450111001530</t>
  </si>
  <si>
    <t>4501110</t>
  </si>
  <si>
    <t>BEAUFORT 01</t>
  </si>
  <si>
    <t>01530</t>
  </si>
  <si>
    <t>RIVERVIEW CHARTER SCHOOL</t>
  </si>
  <si>
    <t>450144000838</t>
  </si>
  <si>
    <t>4501440</t>
  </si>
  <si>
    <t>CHARLESTON 01</t>
  </si>
  <si>
    <t>00838</t>
  </si>
  <si>
    <t>CHARLESTON DEVELOPMENT ACADEMY</t>
  </si>
  <si>
    <t>450144000856</t>
  </si>
  <si>
    <t>00856</t>
  </si>
  <si>
    <t>EAST COOPER MONTESSORI CHARTER</t>
  </si>
  <si>
    <t>450144000857</t>
  </si>
  <si>
    <t>GREGG MATHIS CHARTER HIGH (YOUTHBUILD)</t>
  </si>
  <si>
    <t>450144001168</t>
  </si>
  <si>
    <t>01168</t>
  </si>
  <si>
    <t>JAMES ISLAND CHARTER HIGH</t>
  </si>
  <si>
    <t>450144001457</t>
  </si>
  <si>
    <t>01457</t>
  </si>
  <si>
    <t>ORANGE GROVE ELEMENTARY CHARTER</t>
  </si>
  <si>
    <t>450144001505</t>
  </si>
  <si>
    <t>CHARLESTON CHARTER SCHOOL FOR MATH AND SCIENCE</t>
  </si>
  <si>
    <t>450144001553</t>
  </si>
  <si>
    <t>01553</t>
  </si>
  <si>
    <t>PATTISON'S ACADEMY FOR COMPREHENSIVE EDUCATION</t>
  </si>
  <si>
    <t>450144001560</t>
  </si>
  <si>
    <t>APPLE CHARTER SCHOOL</t>
  </si>
  <si>
    <t>450153001020</t>
  </si>
  <si>
    <t>4501530</t>
  </si>
  <si>
    <t>CHESTER 01</t>
  </si>
  <si>
    <t>ACADEMY FOR TEACHING AND LEARNING</t>
  </si>
  <si>
    <t>450177000431</t>
  </si>
  <si>
    <t>4501770</t>
  </si>
  <si>
    <t>CLARENDON 02</t>
  </si>
  <si>
    <t>PHOENIX CHARTER HIGH</t>
  </si>
  <si>
    <t>450186000714</t>
  </si>
  <si>
    <t>4501860</t>
  </si>
  <si>
    <t>DARLINGTON 01</t>
  </si>
  <si>
    <t>00714</t>
  </si>
  <si>
    <t>CHOICES CHARTER</t>
  </si>
  <si>
    <t>450207001176</t>
  </si>
  <si>
    <t>4502070</t>
  </si>
  <si>
    <t>EDGEFIELD 01</t>
  </si>
  <si>
    <t>FOX CREEK CHARTER HIGH</t>
  </si>
  <si>
    <t>450213000958</t>
  </si>
  <si>
    <t>4502130</t>
  </si>
  <si>
    <t>FLORENCE 01</t>
  </si>
  <si>
    <t>PALMETTO YOUTH ACADEMY CHARTER</t>
  </si>
  <si>
    <t>450231000460</t>
  </si>
  <si>
    <t>4502310</t>
  </si>
  <si>
    <t>GREENVILLE 01</t>
  </si>
  <si>
    <t>GREENVILLE TECHNICAL CHARTER HIGH</t>
  </si>
  <si>
    <t>450231000461</t>
  </si>
  <si>
    <t>00461</t>
  </si>
  <si>
    <t>MEYER CENTER CHARTER</t>
  </si>
  <si>
    <t>450231000961</t>
  </si>
  <si>
    <t>00961</t>
  </si>
  <si>
    <t>LANGSTON CHARTER MIDDLE</t>
  </si>
  <si>
    <t>450231000962</t>
  </si>
  <si>
    <t>00962</t>
  </si>
  <si>
    <t>LEGACY CHARTER</t>
  </si>
  <si>
    <t>450231001036</t>
  </si>
  <si>
    <t>BRASHIER MIDDLE COLLEGE CHARTER</t>
  </si>
  <si>
    <t>450231001521</t>
  </si>
  <si>
    <t>01521</t>
  </si>
  <si>
    <t>GREER MIDDLE COLLEGE CHARTER</t>
  </si>
  <si>
    <t>450231001545</t>
  </si>
  <si>
    <t>LEAD ACADEMY CHARTER SCHOOL</t>
  </si>
  <si>
    <t>450249000906</t>
  </si>
  <si>
    <t>4502490</t>
  </si>
  <si>
    <t>HORRY 01</t>
  </si>
  <si>
    <t>BRIDGEWATER ACADEMY CHARTER</t>
  </si>
  <si>
    <t>450249001561</t>
  </si>
  <si>
    <t>01561</t>
  </si>
  <si>
    <t>PALMETTO ACADEMY OF LEARNING AND SUCCESS CHARTER</t>
  </si>
  <si>
    <t>450249099999</t>
  </si>
  <si>
    <t>ACADEMY OF HOPE CHARTER</t>
  </si>
  <si>
    <t>450258000556</t>
  </si>
  <si>
    <t>4502580</t>
  </si>
  <si>
    <t>LANCASTER 01</t>
  </si>
  <si>
    <t>00556</t>
  </si>
  <si>
    <t>DISCOVERY CHARTER OF LANCASTER</t>
  </si>
  <si>
    <t>450336001195</t>
  </si>
  <si>
    <t>4503360</t>
  </si>
  <si>
    <t>RICHLAND 01</t>
  </si>
  <si>
    <t>RICHLAND ONE CHARTER MIDDLE COLLEGE</t>
  </si>
  <si>
    <t>450336001220</t>
  </si>
  <si>
    <t>MIDLANDS MATH AND BUSINESS ACADEMY CHARTER</t>
  </si>
  <si>
    <t>450336001463</t>
  </si>
  <si>
    <t>01463</t>
  </si>
  <si>
    <t>CAROLINA SCHOOL FOR INQUIRY</t>
  </si>
  <si>
    <t>450339001554</t>
  </si>
  <si>
    <t>4503390</t>
  </si>
  <si>
    <t>RICHLAND 02</t>
  </si>
  <si>
    <t>01554</t>
  </si>
  <si>
    <t>RICHLAND TWO CHARTER HIGH</t>
  </si>
  <si>
    <t>450378000652</t>
  </si>
  <si>
    <t>4503780</t>
  </si>
  <si>
    <t>WILLIAMSBURG COUNTY SCHOOL DISTRICT</t>
  </si>
  <si>
    <t>YOUTH ACADEMY CHARTER</t>
  </si>
  <si>
    <t>450387001006</t>
  </si>
  <si>
    <t>4503870</t>
  </si>
  <si>
    <t>YORK 03</t>
  </si>
  <si>
    <t>01006</t>
  </si>
  <si>
    <t>CHILDREN'S ATTENTION CHARTER</t>
  </si>
  <si>
    <t>450390101510</t>
  </si>
  <si>
    <t>CALHOUN FALLS CHARTER SCHOOL</t>
  </si>
  <si>
    <t>450390101522</t>
  </si>
  <si>
    <t>01522</t>
  </si>
  <si>
    <t>PALMETTO STATE E-CADEMY</t>
  </si>
  <si>
    <t>450390101527</t>
  </si>
  <si>
    <t>PROVOST ACADEMY SOUTH CAROLINA</t>
  </si>
  <si>
    <t>450390101534</t>
  </si>
  <si>
    <t>SOUTH CAROLINA CALVERT ACADEMY</t>
  </si>
  <si>
    <t>450390101541</t>
  </si>
  <si>
    <t>01541</t>
  </si>
  <si>
    <t>SPARTANBURG CHARTER SCHOOL</t>
  </si>
  <si>
    <t>450390101542</t>
  </si>
  <si>
    <t>PALMETTO SCHOLARS ACADEMY</t>
  </si>
  <si>
    <t>450390101543</t>
  </si>
  <si>
    <t>LAKE CITY COLLEGE PREPARATORY ACADEMY</t>
  </si>
  <si>
    <t>450390101544</t>
  </si>
  <si>
    <t>YORK PREPARATORY ACADEMY</t>
  </si>
  <si>
    <t>450390199998</t>
  </si>
  <si>
    <t>EAST POINT ACADEMY</t>
  </si>
  <si>
    <t>450390199999</t>
  </si>
  <si>
    <t>SC WHITMORE SCHOOL</t>
  </si>
  <si>
    <t>470036000114</t>
  </si>
  <si>
    <t>TN</t>
  </si>
  <si>
    <t>4700360</t>
  </si>
  <si>
    <t>BRISTOL</t>
  </si>
  <si>
    <t>00114</t>
  </si>
  <si>
    <t>VANCE MIDDLE SCHOOL</t>
  </si>
  <si>
    <t>470159002211</t>
  </si>
  <si>
    <t>4701590</t>
  </si>
  <si>
    <t>HAMILTON COUNTY</t>
  </si>
  <si>
    <t>02211</t>
  </si>
  <si>
    <t>CHATTANOOGA GIRLS LEADERSHIP ACADEMY</t>
  </si>
  <si>
    <t>470159002220</t>
  </si>
  <si>
    <t>02220</t>
  </si>
  <si>
    <t>IVY ACADEMY</t>
  </si>
  <si>
    <t>470159099997</t>
  </si>
  <si>
    <t>CHATTANOOGA CHARTER SCHOOL OF EXCELLENCE</t>
  </si>
  <si>
    <t>470294002044</t>
  </si>
  <si>
    <t>4702940</t>
  </si>
  <si>
    <t>MEMPHIS</t>
  </si>
  <si>
    <t>02044</t>
  </si>
  <si>
    <t>CIRCLES OF SUCCESS LEARNING ACADEMY</t>
  </si>
  <si>
    <t>470294002046</t>
  </si>
  <si>
    <t>02046</t>
  </si>
  <si>
    <t>MEMPHIS ACADEMY OF HEALTH SCIENCES</t>
  </si>
  <si>
    <t>470294002083</t>
  </si>
  <si>
    <t>CITY UNIVERSITY SCHOOL OF LIBERAL ARTS</t>
  </si>
  <si>
    <t>470294002084</t>
  </si>
  <si>
    <t>MEMPHIS BUSINESS ACADEMY ELEMENTARY</t>
  </si>
  <si>
    <t>470294002085</t>
  </si>
  <si>
    <t>02085</t>
  </si>
  <si>
    <t>470294002086</t>
  </si>
  <si>
    <t>SOUTHERN AVENUE CHARTER ELEMENTARY SCHOOL</t>
  </si>
  <si>
    <t>470294002087</t>
  </si>
  <si>
    <t>02087</t>
  </si>
  <si>
    <t>STAR ACADEMY</t>
  </si>
  <si>
    <t>470294002088</t>
  </si>
  <si>
    <t>02088</t>
  </si>
  <si>
    <t>SOULSVILLE CHARTER SCHOOL</t>
  </si>
  <si>
    <t>470294002171</t>
  </si>
  <si>
    <t>POWER CENTER ACADEMY HIGH</t>
  </si>
  <si>
    <t>470294002178</t>
  </si>
  <si>
    <t>02178</t>
  </si>
  <si>
    <t>MEMPHIS BUSINESS ACADEMY HIGH SCHOOL</t>
  </si>
  <si>
    <t>470294002179</t>
  </si>
  <si>
    <t>02179</t>
  </si>
  <si>
    <t>MEMPHIS ACADEMY OF HEALTH SCIENCES HIGH SCHOOL</t>
  </si>
  <si>
    <t>470294002208</t>
  </si>
  <si>
    <t>02208</t>
  </si>
  <si>
    <t>FREEDOM PREPARATORY ACADEMY</t>
  </si>
  <si>
    <t>470294002209</t>
  </si>
  <si>
    <t>02209</t>
  </si>
  <si>
    <t>CITY UNIVERSITY BOYS PREPARATORY</t>
  </si>
  <si>
    <t>470294002228</t>
  </si>
  <si>
    <t>OMNI PREP ACADEMY - NORTH POINT LOWER SCHOOL</t>
  </si>
  <si>
    <t>470294002232</t>
  </si>
  <si>
    <t>SOUTHERN AVENUE MIDDLE</t>
  </si>
  <si>
    <t>470294002238</t>
  </si>
  <si>
    <t>02238</t>
  </si>
  <si>
    <t>NEW CONSORTIUM OF LAW AND BUSINESS</t>
  </si>
  <si>
    <t>470294002241</t>
  </si>
  <si>
    <t>02241</t>
  </si>
  <si>
    <t>KIPP MEMPHIS COLLEGIATE HIGH</t>
  </si>
  <si>
    <t>470294002243</t>
  </si>
  <si>
    <t>02243</t>
  </si>
  <si>
    <t>OMNI PREP ACADEMY - NORTH POINTE MIDDLE SCHOOL</t>
  </si>
  <si>
    <t>470294002245</t>
  </si>
  <si>
    <t>02245</t>
  </si>
  <si>
    <t>MEMPHIS SCHOOL OF EXCELLENCE</t>
  </si>
  <si>
    <t>470294002248</t>
  </si>
  <si>
    <t>02248</t>
  </si>
  <si>
    <t>VERITAS COLLEGE PREPARATORY</t>
  </si>
  <si>
    <t>470294002250</t>
  </si>
  <si>
    <t>02250</t>
  </si>
  <si>
    <t>MEMPHIS COLLEGE PREPARATORY</t>
  </si>
  <si>
    <t>470294099992</t>
  </si>
  <si>
    <t>POWER CENTER ACADEMY MIDDLE</t>
  </si>
  <si>
    <t>470294099995</t>
  </si>
  <si>
    <t>MEMPHIS BUSINESS ACADEMY MIDDLE</t>
  </si>
  <si>
    <t>470294099998</t>
  </si>
  <si>
    <t>KIPP MEMPHIS COLLEGIATE MIDDLE</t>
  </si>
  <si>
    <t>470318001941</t>
  </si>
  <si>
    <t>4703180</t>
  </si>
  <si>
    <t>DAVIDSON COUNTY</t>
  </si>
  <si>
    <t>SMITHSON CRAIGHEAD ACADEMY</t>
  </si>
  <si>
    <t>470318002103</t>
  </si>
  <si>
    <t>02103</t>
  </si>
  <si>
    <t>K I P P: ACADEMY NASHVILLE</t>
  </si>
  <si>
    <t>470318002122</t>
  </si>
  <si>
    <t>02122</t>
  </si>
  <si>
    <t>LEAD ACADEMY</t>
  </si>
  <si>
    <t>470318002206</t>
  </si>
  <si>
    <t>02206</t>
  </si>
  <si>
    <t>SMITHSON-CRAIGHEAD MIDDLE SCHOOL</t>
  </si>
  <si>
    <t>470318002235</t>
  </si>
  <si>
    <t>NEW VISION ACADEMY</t>
  </si>
  <si>
    <t>470318099991</t>
  </si>
  <si>
    <t>STEM PREPARATORY ACADEMY</t>
  </si>
  <si>
    <t>470318099992</t>
  </si>
  <si>
    <t>NASHVILLE PREPARATORY</t>
  </si>
  <si>
    <t>470318099995</t>
  </si>
  <si>
    <t>LIBERTY COLLEGIATE ACADEMY</t>
  </si>
  <si>
    <t>470318099996</t>
  </si>
  <si>
    <t>EAST END PREPARATORY</t>
  </si>
  <si>
    <t>470318099997</t>
  </si>
  <si>
    <t>DREXEL PREPARATORY</t>
  </si>
  <si>
    <t>470318099998</t>
  </si>
  <si>
    <t>CAMERON COLLEGE PREPARATORY</t>
  </si>
  <si>
    <t>470381099999</t>
  </si>
  <si>
    <t>4703810</t>
  </si>
  <si>
    <t>SHELBY COUNTY</t>
  </si>
  <si>
    <t>480000407173</t>
  </si>
  <si>
    <t>4800004</t>
  </si>
  <si>
    <t>POR VIDA ACADEMY</t>
  </si>
  <si>
    <t>07173</t>
  </si>
  <si>
    <t>POR VIDA ACADEMY CHARTER H S</t>
  </si>
  <si>
    <t>480000409116</t>
  </si>
  <si>
    <t>09116</t>
  </si>
  <si>
    <t>CORPUS CHRISTI COLLEGE PREP H S</t>
  </si>
  <si>
    <t>480000409460</t>
  </si>
  <si>
    <t>09460</t>
  </si>
  <si>
    <t>CESAR E CHAVEZ ACADEMY</t>
  </si>
  <si>
    <t>480001407174</t>
  </si>
  <si>
    <t>4800014</t>
  </si>
  <si>
    <t>GEORGE GERVIN ACADEMY</t>
  </si>
  <si>
    <t>07174</t>
  </si>
  <si>
    <t>480001410415</t>
  </si>
  <si>
    <t>10415</t>
  </si>
  <si>
    <t>THE EDUCATION AND TRAINING CENTER</t>
  </si>
  <si>
    <t>480001607239</t>
  </si>
  <si>
    <t>4800016</t>
  </si>
  <si>
    <t>DALLAS CAN ACADEMY CHARTER</t>
  </si>
  <si>
    <t>07239</t>
  </si>
  <si>
    <t>480001607847</t>
  </si>
  <si>
    <t>07847</t>
  </si>
  <si>
    <t>DALLAS CAN ACADEMY CHARTER-OAK CLIFF</t>
  </si>
  <si>
    <t>480001609532</t>
  </si>
  <si>
    <t>09532</t>
  </si>
  <si>
    <t>Dallas Can Academy AT CARROLLTON-FARMERS BRANCH</t>
  </si>
  <si>
    <t>480001610548</t>
  </si>
  <si>
    <t>10548</t>
  </si>
  <si>
    <t>DALLAS CAN ACADEMY AT PLEASANT GROVE</t>
  </si>
  <si>
    <t>480001708228</t>
  </si>
  <si>
    <t>4800017</t>
  </si>
  <si>
    <t>MEDICAL CENTER CHARTER SCHOOL</t>
  </si>
  <si>
    <t>08228</t>
  </si>
  <si>
    <t>MEDICAL CENTER CHARTER SCHOOL/SOUTHWEST</t>
  </si>
  <si>
    <t>480001807302</t>
  </si>
  <si>
    <t>4800018</t>
  </si>
  <si>
    <t>SER-NINOS CHARTER SCHOOL</t>
  </si>
  <si>
    <t>07302</t>
  </si>
  <si>
    <t>SER-NINOS CHARTER EL</t>
  </si>
  <si>
    <t>480001811526</t>
  </si>
  <si>
    <t>11526</t>
  </si>
  <si>
    <t>SER-NINOS CHARTER MIDDLE</t>
  </si>
  <si>
    <t>480001812493</t>
  </si>
  <si>
    <t>12493</t>
  </si>
  <si>
    <t>SER-NINOS CHARTER EL II</t>
  </si>
  <si>
    <t>480001907303</t>
  </si>
  <si>
    <t>4800019</t>
  </si>
  <si>
    <t>ARISTOI CLASSICAL ACADEMY</t>
  </si>
  <si>
    <t>07303</t>
  </si>
  <si>
    <t>Aristoi Classical Academy</t>
  </si>
  <si>
    <t>480002007304</t>
  </si>
  <si>
    <t>4800020</t>
  </si>
  <si>
    <t>GEORGE I SANCHEZ CHARTER</t>
  </si>
  <si>
    <t>07304</t>
  </si>
  <si>
    <t>GEORGE I SANCHEZ H S</t>
  </si>
  <si>
    <t>480002107305</t>
  </si>
  <si>
    <t>4800021</t>
  </si>
  <si>
    <t>GIRLS &amp; BOYS PREPARATORY ACADEMY</t>
  </si>
  <si>
    <t>07305</t>
  </si>
  <si>
    <t>GIRLS &amp; BOYS PREP ACADEMY H S</t>
  </si>
  <si>
    <t>480002108584</t>
  </si>
  <si>
    <t>08584</t>
  </si>
  <si>
    <t>GIRLS &amp; BOYS PREP ACADEMY EL</t>
  </si>
  <si>
    <t>480002111435</t>
  </si>
  <si>
    <t>11435</t>
  </si>
  <si>
    <t>GIRLS &amp; BOYS PREP ACADEMY MIDDLE</t>
  </si>
  <si>
    <t>480002207905</t>
  </si>
  <si>
    <t>4800022</t>
  </si>
  <si>
    <t>RAUL YZAGUIRRE SCHOOL FOR SUCCESS</t>
  </si>
  <si>
    <t>480002209256</t>
  </si>
  <si>
    <t>09256</t>
  </si>
  <si>
    <t>480002212583</t>
  </si>
  <si>
    <t>12583</t>
  </si>
  <si>
    <t>480002212626</t>
  </si>
  <si>
    <t>12626</t>
  </si>
  <si>
    <t>480002307345</t>
  </si>
  <si>
    <t>4800023</t>
  </si>
  <si>
    <t>ONE STOP MULTISERVICE CHARTER SCHOOL</t>
  </si>
  <si>
    <t>07345</t>
  </si>
  <si>
    <t>Mission Center</t>
  </si>
  <si>
    <t>480002308647</t>
  </si>
  <si>
    <t>08647</t>
  </si>
  <si>
    <t>Edinburg Center</t>
  </si>
  <si>
    <t>480002308648</t>
  </si>
  <si>
    <t>08648</t>
  </si>
  <si>
    <t>Weslaco Center</t>
  </si>
  <si>
    <t>480002310811</t>
  </si>
  <si>
    <t>10811</t>
  </si>
  <si>
    <t>Brownsville Center</t>
  </si>
  <si>
    <t>480002310812</t>
  </si>
  <si>
    <t>10812</t>
  </si>
  <si>
    <t>Raymondville Center</t>
  </si>
  <si>
    <t>480002310813</t>
  </si>
  <si>
    <t>10813</t>
  </si>
  <si>
    <t>Rio Grande Center</t>
  </si>
  <si>
    <t>480002507411</t>
  </si>
  <si>
    <t>4800025</t>
  </si>
  <si>
    <t>DR M L GARZA-GONZALEZ CHARTER SCHOOL</t>
  </si>
  <si>
    <t>07411</t>
  </si>
  <si>
    <t>480002508343</t>
  </si>
  <si>
    <t>08343</t>
  </si>
  <si>
    <t>480002511316</t>
  </si>
  <si>
    <t>11316</t>
  </si>
  <si>
    <t>GCCLR INSTITUTE OF TECHNOLOGY</t>
  </si>
  <si>
    <t>480002709565</t>
  </si>
  <si>
    <t>4800027</t>
  </si>
  <si>
    <t>AMERICAN YOUTHWORKS CHARTER SCHOOL</t>
  </si>
  <si>
    <t>09565</t>
  </si>
  <si>
    <t>AMERICAN YOUTHWORKS SERVICE LEARNING ACADEMY</t>
  </si>
  <si>
    <t>480002907561</t>
  </si>
  <si>
    <t>4800029</t>
  </si>
  <si>
    <t>PEGASUS SCHOOL OF LIBERAL ARTS AND SCIENCES</t>
  </si>
  <si>
    <t>07561</t>
  </si>
  <si>
    <t>PEGASUS CHARTER H S</t>
  </si>
  <si>
    <t>480003007562</t>
  </si>
  <si>
    <t>4800030</t>
  </si>
  <si>
    <t>NORTH HILLS PREPARATORY SCHOOL</t>
  </si>
  <si>
    <t>07562</t>
  </si>
  <si>
    <t>NORTH HILLS SCHOOL</t>
  </si>
  <si>
    <t>480003011476</t>
  </si>
  <si>
    <t>11476</t>
  </si>
  <si>
    <t>NORTH HILLS PRIMARY SCHOOL</t>
  </si>
  <si>
    <t>480003012221</t>
  </si>
  <si>
    <t>12221</t>
  </si>
  <si>
    <t>H S CAMPUS</t>
  </si>
  <si>
    <t>480003099999</t>
  </si>
  <si>
    <t>INFINITY PREP</t>
  </si>
  <si>
    <t>480003107619</t>
  </si>
  <si>
    <t>4800031</t>
  </si>
  <si>
    <t>UNIVERSITY OF HOUSTON CHARTER SCHOOL</t>
  </si>
  <si>
    <t>07619</t>
  </si>
  <si>
    <t>UNIV OF HOUSTON CHARTER SCH-TECH</t>
  </si>
  <si>
    <t>480003208585</t>
  </si>
  <si>
    <t>4800032</t>
  </si>
  <si>
    <t>ACADEMY OF ACCELERATED LEARNING INC</t>
  </si>
  <si>
    <t>08585</t>
  </si>
  <si>
    <t>ACADEMY OF ACCELERATED LEARNING</t>
  </si>
  <si>
    <t>480003408020</t>
  </si>
  <si>
    <t>4800034</t>
  </si>
  <si>
    <t>CUMBERLAND ACADEMY</t>
  </si>
  <si>
    <t>08020</t>
  </si>
  <si>
    <t>Cumberland Academy</t>
  </si>
  <si>
    <t>480003507914</t>
  </si>
  <si>
    <t>4800035</t>
  </si>
  <si>
    <t>ALIEF MONTESSORI COMMUNITY SCHOOL</t>
  </si>
  <si>
    <t>480003608079</t>
  </si>
  <si>
    <t>4800036</t>
  </si>
  <si>
    <t>BRIGHT IDEAS CHARTER</t>
  </si>
  <si>
    <t>08079</t>
  </si>
  <si>
    <t>480003707880</t>
  </si>
  <si>
    <t>4800037</t>
  </si>
  <si>
    <t>BURNHAM WOOD CHARTER SCHOOL DISTRICT</t>
  </si>
  <si>
    <t>07880</t>
  </si>
  <si>
    <t>HOWARD BURNHAM EL</t>
  </si>
  <si>
    <t>480003711452</t>
  </si>
  <si>
    <t>11452</t>
  </si>
  <si>
    <t>DAVINCI SCHOOL FOR SCIENCE AND THE ARTS</t>
  </si>
  <si>
    <t>480004108501</t>
  </si>
  <si>
    <t>4800041</t>
  </si>
  <si>
    <t>ADVANTAGE ACADEMY</t>
  </si>
  <si>
    <t>08501</t>
  </si>
  <si>
    <t>480004207989</t>
  </si>
  <si>
    <t>4800042</t>
  </si>
  <si>
    <t>RAPOPORT ACADEMY PUBLIC SCHOOL</t>
  </si>
  <si>
    <t>07989</t>
  </si>
  <si>
    <t>AUDRE AND BERNARD RAPOPORT ACADEMY</t>
  </si>
  <si>
    <t>480004209586</t>
  </si>
  <si>
    <t>09586</t>
  </si>
  <si>
    <t>QUINN CAMPUS PUBLIC MIDDLE SCHOOL</t>
  </si>
  <si>
    <t>480004211302</t>
  </si>
  <si>
    <t>11302</t>
  </si>
  <si>
    <t>PAUL AND JANE MEYER PUBLIC H S</t>
  </si>
  <si>
    <t>480004307907</t>
  </si>
  <si>
    <t>4800043</t>
  </si>
  <si>
    <t>BAY AREA CHARTER INC</t>
  </si>
  <si>
    <t>07907</t>
  </si>
  <si>
    <t>ED WHITE MEMORIAL HIGH SCHOOL</t>
  </si>
  <si>
    <t>480004308798</t>
  </si>
  <si>
    <t>08798</t>
  </si>
  <si>
    <t>BAY AREA CHARTER ELEMENTARY SCHOOL</t>
  </si>
  <si>
    <t>480004310710</t>
  </si>
  <si>
    <t>10710</t>
  </si>
  <si>
    <t>BAY AREA CHARTER MIDDLE</t>
  </si>
  <si>
    <t>480004408055</t>
  </si>
  <si>
    <t>4800044</t>
  </si>
  <si>
    <t>EDEN PARK ACADEMY</t>
  </si>
  <si>
    <t>08055</t>
  </si>
  <si>
    <t>480004808075</t>
  </si>
  <si>
    <t>4800048</t>
  </si>
  <si>
    <t>RAVEN SCHOOL</t>
  </si>
  <si>
    <t>08075</t>
  </si>
  <si>
    <t>RAVEN SCHOOL (RESIDENTIAL)</t>
  </si>
  <si>
    <t>480004907909</t>
  </si>
  <si>
    <t>4800049</t>
  </si>
  <si>
    <t>EXCEL ACADEMY</t>
  </si>
  <si>
    <t>HARRIS COUNTY JUVENILE DETENTION CENTER</t>
  </si>
  <si>
    <t>480004908230</t>
  </si>
  <si>
    <t>08230</t>
  </si>
  <si>
    <t>BURNETT-BAYLAND RECEPTION CENTER</t>
  </si>
  <si>
    <t>480004908231</t>
  </si>
  <si>
    <t>08231</t>
  </si>
  <si>
    <t>HARRIS COUNTY YOUTH VILLAGE</t>
  </si>
  <si>
    <t>480004908233</t>
  </si>
  <si>
    <t>08233</t>
  </si>
  <si>
    <t>480005007791</t>
  </si>
  <si>
    <t>4800050</t>
  </si>
  <si>
    <t>HIGGS CARTER KING GIFTED &amp; TALENTED CHARTER ACAD</t>
  </si>
  <si>
    <t>480005107910</t>
  </si>
  <si>
    <t>4800051</t>
  </si>
  <si>
    <t>HOUSTON CAN ACADEMY CHARTER SCHOOL</t>
  </si>
  <si>
    <t>480005109602</t>
  </si>
  <si>
    <t>09602</t>
  </si>
  <si>
    <t>HOUSTON CAN ACADEMY HOBBY</t>
  </si>
  <si>
    <t>480005307796</t>
  </si>
  <si>
    <t>4800053</t>
  </si>
  <si>
    <t>JOHN H WOOD JR PUBLIC CHARTER DISTRICT</t>
  </si>
  <si>
    <t>07796</t>
  </si>
  <si>
    <t>AFTON OAKS</t>
  </si>
  <si>
    <t>480005309121</t>
  </si>
  <si>
    <t>09121</t>
  </si>
  <si>
    <t>HAYS COUNTY</t>
  </si>
  <si>
    <t>480005310421</t>
  </si>
  <si>
    <t>10421</t>
  </si>
  <si>
    <t>SAN MARCOS</t>
  </si>
  <si>
    <t>480005311906</t>
  </si>
  <si>
    <t>GRANBURY</t>
  </si>
  <si>
    <t>480005312039</t>
  </si>
  <si>
    <t>12039</t>
  </si>
  <si>
    <t>ROCKDALE</t>
  </si>
  <si>
    <t>480005312475</t>
  </si>
  <si>
    <t>12475</t>
  </si>
  <si>
    <t>GARZA COUNTY</t>
  </si>
  <si>
    <t>480005407911</t>
  </si>
  <si>
    <t>4800054</t>
  </si>
  <si>
    <t>KIPP INC CHARTER</t>
  </si>
  <si>
    <t>KIPP ACADEMY MIDDLE</t>
  </si>
  <si>
    <t>480005411229</t>
  </si>
  <si>
    <t>11229</t>
  </si>
  <si>
    <t>KIPP 3D ACADEMY</t>
  </si>
  <si>
    <t>480005411387</t>
  </si>
  <si>
    <t>11387</t>
  </si>
  <si>
    <t>KIPP GULFTON LOWER SCHOOL</t>
  </si>
  <si>
    <t>480005411408</t>
  </si>
  <si>
    <t>11408</t>
  </si>
  <si>
    <t>KIPP NE LOWER SCHOOL DREAM</t>
  </si>
  <si>
    <t>480005411451</t>
  </si>
  <si>
    <t>11451</t>
  </si>
  <si>
    <t>KIPP SHINE PREP</t>
  </si>
  <si>
    <t>480005411494</t>
  </si>
  <si>
    <t>11494</t>
  </si>
  <si>
    <t>KIPP NORTH FOREST LOWER SCHOOL</t>
  </si>
  <si>
    <t>480005412057</t>
  </si>
  <si>
    <t>12057</t>
  </si>
  <si>
    <t>KIPP EAST END</t>
  </si>
  <si>
    <t>480005412145</t>
  </si>
  <si>
    <t>12145</t>
  </si>
  <si>
    <t>KIPP HOUSTON H S</t>
  </si>
  <si>
    <t>480005412152</t>
  </si>
  <si>
    <t>12152</t>
  </si>
  <si>
    <t>KIPP SHARPSTOWN COLLEGE PREPARATORY</t>
  </si>
  <si>
    <t>480005412173</t>
  </si>
  <si>
    <t>12173</t>
  </si>
  <si>
    <t>KIPP POLARIS ACADEMY FOR BOYS</t>
  </si>
  <si>
    <t>480005412400</t>
  </si>
  <si>
    <t>12400</t>
  </si>
  <si>
    <t>KIPP NORTH FOREST LOWER GIRLS SCHOOL</t>
  </si>
  <si>
    <t>480005412444</t>
  </si>
  <si>
    <t>12444</t>
  </si>
  <si>
    <t>KIPP INTREPID PREPARATORY SCHOOL</t>
  </si>
  <si>
    <t>480005412486</t>
  </si>
  <si>
    <t>12486</t>
  </si>
  <si>
    <t>KIPP VOYAGE ACADEMY FOR GIRLS</t>
  </si>
  <si>
    <t>480005412516</t>
  </si>
  <si>
    <t>12516</t>
  </si>
  <si>
    <t>KIPP LEGACY PREPARATORY SCHOOL</t>
  </si>
  <si>
    <t>480005499999</t>
  </si>
  <si>
    <t>KIPP GENERATIONS COLLEGIATE</t>
  </si>
  <si>
    <t>480005507849</t>
  </si>
  <si>
    <t>4800055</t>
  </si>
  <si>
    <t>LIFE SCHOOL</t>
  </si>
  <si>
    <t>07849</t>
  </si>
  <si>
    <t>LIFE SCHOOL OAK CLIFF</t>
  </si>
  <si>
    <t>480005509533</t>
  </si>
  <si>
    <t>09533</t>
  </si>
  <si>
    <t>LIFE SCHOOL RED OAK</t>
  </si>
  <si>
    <t>480005511533</t>
  </si>
  <si>
    <t>11533</t>
  </si>
  <si>
    <t>LIFE SCHOOL LANCASTER</t>
  </si>
  <si>
    <t>480005512477</t>
  </si>
  <si>
    <t>LIFE SCHOOL CEDAR HILL</t>
  </si>
  <si>
    <t>480005607888</t>
  </si>
  <si>
    <t>4800056</t>
  </si>
  <si>
    <t>MAINLAND PREPARATORY ACADEMY</t>
  </si>
  <si>
    <t>07888</t>
  </si>
  <si>
    <t>480005808056</t>
  </si>
  <si>
    <t>4800058</t>
  </si>
  <si>
    <t>NYOS CHARTER SCHOOL</t>
  </si>
  <si>
    <t>08056</t>
  </si>
  <si>
    <t>480005809070</t>
  </si>
  <si>
    <t>09070</t>
  </si>
  <si>
    <t>NYOS - MAGNOLIA MCCULLOUGH CAMPUS</t>
  </si>
  <si>
    <t>480005907798</t>
  </si>
  <si>
    <t>4800059</t>
  </si>
  <si>
    <t>POSITIVE SOLUTIONS CHARTER SCHOOL</t>
  </si>
  <si>
    <t>POSITIVE SOLUTIONS CHARTER</t>
  </si>
  <si>
    <t>480006107793</t>
  </si>
  <si>
    <t>4800061</t>
  </si>
  <si>
    <t>NEW FRONTIERS CHARTER SCHOOL</t>
  </si>
  <si>
    <t>07793</t>
  </si>
  <si>
    <t>480006111122</t>
  </si>
  <si>
    <t>11122</t>
  </si>
  <si>
    <t>NEW FRONTIERS MIDDLE SCH</t>
  </si>
  <si>
    <t>480006111565</t>
  </si>
  <si>
    <t>11565</t>
  </si>
  <si>
    <t>EARLY CHILDHOOD ACADEMY</t>
  </si>
  <si>
    <t>480006207794</t>
  </si>
  <si>
    <t>4800062</t>
  </si>
  <si>
    <t>SCHOOL OF EXCELLENCE IN EDUCATION</t>
  </si>
  <si>
    <t>DR HARMON W KELLEY EL</t>
  </si>
  <si>
    <t>480006208698</t>
  </si>
  <si>
    <t>08698</t>
  </si>
  <si>
    <t>DR JAMES L BURCH INT</t>
  </si>
  <si>
    <t>480006210417</t>
  </si>
  <si>
    <t>10417</t>
  </si>
  <si>
    <t>RICK HAWKINS H S</t>
  </si>
  <si>
    <t>480006210418</t>
  </si>
  <si>
    <t>10418</t>
  </si>
  <si>
    <t>DR PAUL S SAENZ J H</t>
  </si>
  <si>
    <t>480006211123</t>
  </si>
  <si>
    <t>11123</t>
  </si>
  <si>
    <t>PRE-K ACADEMY</t>
  </si>
  <si>
    <t>480006211404</t>
  </si>
  <si>
    <t>11404</t>
  </si>
  <si>
    <t>DR DAVID C WALKER INT</t>
  </si>
  <si>
    <t>480006211471</t>
  </si>
  <si>
    <t>11471</t>
  </si>
  <si>
    <t>DR DAVID M COPELAND EL</t>
  </si>
  <si>
    <t>480006212237</t>
  </si>
  <si>
    <t>12237</t>
  </si>
  <si>
    <t>MILTON B LEE ACADEMY OF SCIENCE &amp; ENGINEERING</t>
  </si>
  <si>
    <t>480006307795</t>
  </si>
  <si>
    <t>4800063</t>
  </si>
  <si>
    <t>SOUTHWEST PREPARATORY SCHOOL</t>
  </si>
  <si>
    <t>480006308433</t>
  </si>
  <si>
    <t>08433</t>
  </si>
  <si>
    <t>SOUTHWEST PREPARATORY SOUTHEAST CAMPUS</t>
  </si>
  <si>
    <t>480006309118</t>
  </si>
  <si>
    <t>09118</t>
  </si>
  <si>
    <t>SOUTHWEST PREPARATORY SCHOOL-NORTHWEST</t>
  </si>
  <si>
    <t>480006310419</t>
  </si>
  <si>
    <t>10419</t>
  </si>
  <si>
    <t>NEW DIRECTIONS</t>
  </si>
  <si>
    <t>480006510814</t>
  </si>
  <si>
    <t>4800065</t>
  </si>
  <si>
    <t>SOUTH TEXAS EDUCATIONAL TECHNOLOGIES INC</t>
  </si>
  <si>
    <t>10814</t>
  </si>
  <si>
    <t>HORIZON MONTESSORI</t>
  </si>
  <si>
    <t>480006511509</t>
  </si>
  <si>
    <t>11509</t>
  </si>
  <si>
    <t>HORIZON MONTESSORI II</t>
  </si>
  <si>
    <t>480006512111</t>
  </si>
  <si>
    <t>12111</t>
  </si>
  <si>
    <t>HORIZON MONTESSORI III</t>
  </si>
  <si>
    <t>480006608057</t>
  </si>
  <si>
    <t>4800066</t>
  </si>
  <si>
    <t>TEXAS EMPOWERMENT ACADEMY</t>
  </si>
  <si>
    <t>08057</t>
  </si>
  <si>
    <t>480006612411</t>
  </si>
  <si>
    <t>12411</t>
  </si>
  <si>
    <t>TEXAS EMPOWERMENT ACADEMY EL</t>
  </si>
  <si>
    <t>480006707781</t>
  </si>
  <si>
    <t>4800067</t>
  </si>
  <si>
    <t>TRANSFORMATIVE CHARTER ACADEMY</t>
  </si>
  <si>
    <t>480006808023</t>
  </si>
  <si>
    <t>4800068</t>
  </si>
  <si>
    <t>TREETOPS SCHOOL INTERNATIONAL</t>
  </si>
  <si>
    <t>08023</t>
  </si>
  <si>
    <t>480006907916</t>
  </si>
  <si>
    <t>4800069</t>
  </si>
  <si>
    <t>TWO DIMENSIONS PREPARATORY ACADEMY</t>
  </si>
  <si>
    <t>480006909652</t>
  </si>
  <si>
    <t>09652</t>
  </si>
  <si>
    <t>TWO DIMENSIONS/VICKERY</t>
  </si>
  <si>
    <t>480006909665</t>
  </si>
  <si>
    <t>09665</t>
  </si>
  <si>
    <t>TWO DIMENSIONS AT CORSICANA</t>
  </si>
  <si>
    <t>480007007850</t>
  </si>
  <si>
    <t>4800070</t>
  </si>
  <si>
    <t>480007008503</t>
  </si>
  <si>
    <t>08503</t>
  </si>
  <si>
    <t>UNIVERSAL ACADEMY - FLOWER MOUND</t>
  </si>
  <si>
    <t>480007108383</t>
  </si>
  <si>
    <t>4800071</t>
  </si>
  <si>
    <t>UNIVERSITY OF TEXAS UNIVERSITY CHARTER SCHOOL</t>
  </si>
  <si>
    <t>08383</t>
  </si>
  <si>
    <t>SETTLEMENT HOME</t>
  </si>
  <si>
    <t>480007108385</t>
  </si>
  <si>
    <t>08385</t>
  </si>
  <si>
    <t>MERIDELL</t>
  </si>
  <si>
    <t>480007108386</t>
  </si>
  <si>
    <t>08386</t>
  </si>
  <si>
    <t>NATIONAL ELITE GYMNASTICS</t>
  </si>
  <si>
    <t>480007108932</t>
  </si>
  <si>
    <t>08932</t>
  </si>
  <si>
    <t>PATHFINDER CAMP</t>
  </si>
  <si>
    <t>480007109072</t>
  </si>
  <si>
    <t>09072</t>
  </si>
  <si>
    <t>GEORGE M KOMETZKY SCHOOL</t>
  </si>
  <si>
    <t>480007109074</t>
  </si>
  <si>
    <t>09074</t>
  </si>
  <si>
    <t>ANNUNCIATION MATERNITY HOME</t>
  </si>
  <si>
    <t>480007109404</t>
  </si>
  <si>
    <t>09404</t>
  </si>
  <si>
    <t>PEGASUS CAMPUS</t>
  </si>
  <si>
    <t>480007109405</t>
  </si>
  <si>
    <t>09405</t>
  </si>
  <si>
    <t>DEPELCHIN-ELKINS CAMPUS</t>
  </si>
  <si>
    <t>480007109407</t>
  </si>
  <si>
    <t>09407</t>
  </si>
  <si>
    <t>PATHWAYS 3H CAMPUS</t>
  </si>
  <si>
    <t>480007109408</t>
  </si>
  <si>
    <t>09408</t>
  </si>
  <si>
    <t>TNC CAMPUS (TEXAS NEUROREHABILITATION CENTER)</t>
  </si>
  <si>
    <t>480007109513</t>
  </si>
  <si>
    <t>09513</t>
  </si>
  <si>
    <t>METHODIST CHILDREN'S HOME</t>
  </si>
  <si>
    <t>480007111351</t>
  </si>
  <si>
    <t>11351</t>
  </si>
  <si>
    <t>DEPELCHIN-RICHMOND</t>
  </si>
  <si>
    <t>480007111352</t>
  </si>
  <si>
    <t>11352</t>
  </si>
  <si>
    <t>LAUREL RIDGE</t>
  </si>
  <si>
    <t>480007111445</t>
  </si>
  <si>
    <t>11445</t>
  </si>
  <si>
    <t>OLYMPIA HILLS</t>
  </si>
  <si>
    <t>480007112104</t>
  </si>
  <si>
    <t>12104</t>
  </si>
  <si>
    <t>HELPING HAND</t>
  </si>
  <si>
    <t>480007210549</t>
  </si>
  <si>
    <t>4800072</t>
  </si>
  <si>
    <t>NOVA ACADEMY</t>
  </si>
  <si>
    <t>10549</t>
  </si>
  <si>
    <t>480007307913</t>
  </si>
  <si>
    <t>4800073</t>
  </si>
  <si>
    <t>THE VARNETT PUBLIC SCHOOL</t>
  </si>
  <si>
    <t>VARNETT CHARTER SCHOOL</t>
  </si>
  <si>
    <t>480007309645</t>
  </si>
  <si>
    <t>09645</t>
  </si>
  <si>
    <t>THE VARNETT SCHOOL - NORTHEAST</t>
  </si>
  <si>
    <t>480007309646</t>
  </si>
  <si>
    <t>09646</t>
  </si>
  <si>
    <t>THE VARNETT SCHOOL - EAST</t>
  </si>
  <si>
    <t>480007408093</t>
  </si>
  <si>
    <t>4800074</t>
  </si>
  <si>
    <t>PINEYWOODS COMMUNITY ACADEMY</t>
  </si>
  <si>
    <t>08093</t>
  </si>
  <si>
    <t>PINEYWOODS COMMUNITY ACADEMY H S</t>
  </si>
  <si>
    <t>480007412201</t>
  </si>
  <si>
    <t>12201</t>
  </si>
  <si>
    <t>PINEYWOODS COMMUNITY ACADEMY EL</t>
  </si>
  <si>
    <t>480007508097</t>
  </si>
  <si>
    <t>4800075</t>
  </si>
  <si>
    <t>RICHARD MILBURN ALTER HIGH SCHOOL (KILLEEN)</t>
  </si>
  <si>
    <t>08097</t>
  </si>
  <si>
    <t>RICHARD MILBURN ALTER H S (KILLEEN)</t>
  </si>
  <si>
    <t>480007608098</t>
  </si>
  <si>
    <t>4800076</t>
  </si>
  <si>
    <t>TEMPLE EDUCATION CENTER</t>
  </si>
  <si>
    <t>08098</t>
  </si>
  <si>
    <t>480007708105</t>
  </si>
  <si>
    <t>4800077</t>
  </si>
  <si>
    <t>BEXAR COUNTY ACADEMY</t>
  </si>
  <si>
    <t>08105</t>
  </si>
  <si>
    <t>480008008109</t>
  </si>
  <si>
    <t>4800080</t>
  </si>
  <si>
    <t>RADIANCE ACADEMY OF LEARNING</t>
  </si>
  <si>
    <t>RADIANCE ACADEMY OF LEARNING (WEST LAKE CAMPUS)</t>
  </si>
  <si>
    <t>480008011493</t>
  </si>
  <si>
    <t>11493</t>
  </si>
  <si>
    <t>RADIANCE ACADEMY OF LEARNING (DEL RIO)</t>
  </si>
  <si>
    <t>480008011920</t>
  </si>
  <si>
    <t>11920</t>
  </si>
  <si>
    <t>RADIANCE ACADEMY OF LEARNING (INTERNATIONAL)</t>
  </si>
  <si>
    <t>480008011924</t>
  </si>
  <si>
    <t>11924</t>
  </si>
  <si>
    <t>RADIANCE ACADEMY OF LEARNING (ABUNDANT LIFE SA)</t>
  </si>
  <si>
    <t>480008011932</t>
  </si>
  <si>
    <t>11932</t>
  </si>
  <si>
    <t>RADIANCE ACADEMY OF LEARNING (DAYSTAR)</t>
  </si>
  <si>
    <t>480008012134</t>
  </si>
  <si>
    <t>12134</t>
  </si>
  <si>
    <t>RADIANCE ACADEMY OF LEARNING (LITTLE LIONS)</t>
  </si>
  <si>
    <t>480008208111</t>
  </si>
  <si>
    <t>4800082</t>
  </si>
  <si>
    <t>SHEKINAH RADIANCE ACADEMY</t>
  </si>
  <si>
    <t>08111</t>
  </si>
  <si>
    <t>480008208436</t>
  </si>
  <si>
    <t>SHEKINAH HOPE</t>
  </si>
  <si>
    <t>480008208437</t>
  </si>
  <si>
    <t>08437</t>
  </si>
  <si>
    <t>SHEKINAH WALZEM</t>
  </si>
  <si>
    <t>480008211834</t>
  </si>
  <si>
    <t>11834</t>
  </si>
  <si>
    <t>WEST COLUMBIA CHARTER SCH</t>
  </si>
  <si>
    <t>480008212149</t>
  </si>
  <si>
    <t>12149</t>
  </si>
  <si>
    <t>VILLAGE AT SOUTH PARK</t>
  </si>
  <si>
    <t>480008212163</t>
  </si>
  <si>
    <t>SHEKINAH RADIANCE ACADEMY (DALLAS CENTER)</t>
  </si>
  <si>
    <t>480008212286</t>
  </si>
  <si>
    <t>12286</t>
  </si>
  <si>
    <t>WASHINGTON TYRANNUS SCHOOL OF THE ARTS</t>
  </si>
  <si>
    <t>480008212388</t>
  </si>
  <si>
    <t>SHEKINAH RADIANCE ACADEMY (GARLAND)</t>
  </si>
  <si>
    <t>480008608128</t>
  </si>
  <si>
    <t>4800086</t>
  </si>
  <si>
    <t>BRAZOS SCHOOL FOR INQUIRY &amp; CREATIVITY</t>
  </si>
  <si>
    <t>08128</t>
  </si>
  <si>
    <t>BRAZOS SCHOOL FOR INQUIRY AND CREATIVITY BRYAN/COL</t>
  </si>
  <si>
    <t>480008610461</t>
  </si>
  <si>
    <t>10461</t>
  </si>
  <si>
    <t>BRAZOS SCHOOL FOR INQUIRY AND CREATIVITY GANO</t>
  </si>
  <si>
    <t>480008610462</t>
  </si>
  <si>
    <t>10462</t>
  </si>
  <si>
    <t>BRAZOS SCHOOL FOR INQUIRY AND CREATIVITY NORTHWEST</t>
  </si>
  <si>
    <t>480008610463</t>
  </si>
  <si>
    <t>10463</t>
  </si>
  <si>
    <t>BRAZOS SCHOOL FOR INQUIRY AND CREATIVITY SOUTHWEST</t>
  </si>
  <si>
    <t>480008908160</t>
  </si>
  <si>
    <t>4800089</t>
  </si>
  <si>
    <t>DALLAS COMMUNITY CHARTER SCHOOL</t>
  </si>
  <si>
    <t>08160</t>
  </si>
  <si>
    <t>LINDSLEY PARK COMMUNITY SCHOOL</t>
  </si>
  <si>
    <t>480009008161</t>
  </si>
  <si>
    <t>4800090</t>
  </si>
  <si>
    <t>ACADEMY OF DALLAS</t>
  </si>
  <si>
    <t>08161</t>
  </si>
  <si>
    <t>480009108162</t>
  </si>
  <si>
    <t>4800091</t>
  </si>
  <si>
    <t>CHILDREN FIRST ACADEMY OF DALLAS</t>
  </si>
  <si>
    <t>08162</t>
  </si>
  <si>
    <t>CHILDREN FIRST OF DALLAS</t>
  </si>
  <si>
    <t>480009208163</t>
  </si>
  <si>
    <t>4800092</t>
  </si>
  <si>
    <t>TRINITY BASIN PREPARATORY</t>
  </si>
  <si>
    <t>08163</t>
  </si>
  <si>
    <t>480009299999</t>
  </si>
  <si>
    <t>TRINITY BASIN PREPARATORY - ELEMENTARY/MIDDLE</t>
  </si>
  <si>
    <t>480009308164</t>
  </si>
  <si>
    <t>4800093</t>
  </si>
  <si>
    <t>DALLAS COUNTY JUVENILE JUSTICE</t>
  </si>
  <si>
    <t>08164</t>
  </si>
  <si>
    <t>480009312001</t>
  </si>
  <si>
    <t>12001</t>
  </si>
  <si>
    <t>SAU CAMPUS</t>
  </si>
  <si>
    <t>480009312005</t>
  </si>
  <si>
    <t>12005</t>
  </si>
  <si>
    <t>LETOT CAMPUS</t>
  </si>
  <si>
    <t>480009312112</t>
  </si>
  <si>
    <t>MEDLOCK YOUTH VILLAGE</t>
  </si>
  <si>
    <t>480009312248</t>
  </si>
  <si>
    <t>12248</t>
  </si>
  <si>
    <t>DRC CAMPUS</t>
  </si>
  <si>
    <t>480009408165</t>
  </si>
  <si>
    <t>4800094</t>
  </si>
  <si>
    <t>FAITH FAMILY ACADEMY OF OAK CLIFF</t>
  </si>
  <si>
    <t>08165</t>
  </si>
  <si>
    <t>FAITH FAMILY ACADEMY OF OAK CLIFF (9-12)</t>
  </si>
  <si>
    <t>480009412151</t>
  </si>
  <si>
    <t>12151</t>
  </si>
  <si>
    <t>FAITH FAMILY ACADEMY OF OAK CLIFF (6-8)</t>
  </si>
  <si>
    <t>480009412162</t>
  </si>
  <si>
    <t>12162</t>
  </si>
  <si>
    <t>FAITH FAMILY ACADEMY OF OAK CLIFF (PK-5)</t>
  </si>
  <si>
    <t>480009608167</t>
  </si>
  <si>
    <t>4800096</t>
  </si>
  <si>
    <t>FOCUS LEARNING ACADEMY</t>
  </si>
  <si>
    <t>08167</t>
  </si>
  <si>
    <t>480009808169</t>
  </si>
  <si>
    <t>4800098</t>
  </si>
  <si>
    <t>JEAN MASSIEU ACADEMY</t>
  </si>
  <si>
    <t>08169</t>
  </si>
  <si>
    <t>480010208173</t>
  </si>
  <si>
    <t>4800102</t>
  </si>
  <si>
    <t>HONORS ACADEMY</t>
  </si>
  <si>
    <t>08173</t>
  </si>
  <si>
    <t>PINNACLE SCHOOL</t>
  </si>
  <si>
    <t>480010208176</t>
  </si>
  <si>
    <t>480010208504</t>
  </si>
  <si>
    <t>08504</t>
  </si>
  <si>
    <t>LANDMARK SCHOOL</t>
  </si>
  <si>
    <t>480010208747</t>
  </si>
  <si>
    <t>08747</t>
  </si>
  <si>
    <t>BRANCH PARK ACADMEY</t>
  </si>
  <si>
    <t>480010208751</t>
  </si>
  <si>
    <t>08751</t>
  </si>
  <si>
    <t>LEGACY H S</t>
  </si>
  <si>
    <t>480010208753</t>
  </si>
  <si>
    <t>08753</t>
  </si>
  <si>
    <t>CREEKVIEW ACADEMY</t>
  </si>
  <si>
    <t>480010212364</t>
  </si>
  <si>
    <t>12364</t>
  </si>
  <si>
    <t>WILMER ACADEMY</t>
  </si>
  <si>
    <t>480010508205</t>
  </si>
  <si>
    <t>4800105</t>
  </si>
  <si>
    <t>WAXAHACHIE FAITH FAMILY ACADEMY</t>
  </si>
  <si>
    <t>08205</t>
  </si>
  <si>
    <t>WAXAHACHIE FAITH FAMILY ACADEMY ELEMENTARY</t>
  </si>
  <si>
    <t>480010512070</t>
  </si>
  <si>
    <t>12070</t>
  </si>
  <si>
    <t>WAXAHACHIE FAMILY FAITH ACADEMY MIDDLE SCHOOL</t>
  </si>
  <si>
    <t>480010512095</t>
  </si>
  <si>
    <t>12095</t>
  </si>
  <si>
    <t>WAXAHACHIE FAMILY FAITH ACADEMY HIGH SCHOOL</t>
  </si>
  <si>
    <t>480010608207</t>
  </si>
  <si>
    <t>4800106</t>
  </si>
  <si>
    <t>PASO DEL NORTE ACADEMY DISTRICT CHARTER</t>
  </si>
  <si>
    <t>08207</t>
  </si>
  <si>
    <t>PASO DEL NORTE ACADEMY-MESA CHARTER HIGH SCHOOL</t>
  </si>
  <si>
    <t>480010611212</t>
  </si>
  <si>
    <t>11212</t>
  </si>
  <si>
    <t>PASO DEL NORTE ACADEMY-VISTA DEL SOL CHARTER HIGH SCHOOL</t>
  </si>
  <si>
    <t>480010808213</t>
  </si>
  <si>
    <t>4800108</t>
  </si>
  <si>
    <t>ODYSSEY ACADEMY INC</t>
  </si>
  <si>
    <t>08213</t>
  </si>
  <si>
    <t>480010908220</t>
  </si>
  <si>
    <t>4800109</t>
  </si>
  <si>
    <t>EAST TEXAS CHARTER SCHOOLS</t>
  </si>
  <si>
    <t>08220</t>
  </si>
  <si>
    <t>DAN CHADWICK CAMPUS</t>
  </si>
  <si>
    <t>480011508239</t>
  </si>
  <si>
    <t>4800115</t>
  </si>
  <si>
    <t>HOUSTON HEIGHTS HIGH SCHOOL</t>
  </si>
  <si>
    <t>08239</t>
  </si>
  <si>
    <t>480011608240</t>
  </si>
  <si>
    <t>4800116</t>
  </si>
  <si>
    <t>JAMIE'S HOUSE CHARTER SCHOOL</t>
  </si>
  <si>
    <t>08240</t>
  </si>
  <si>
    <t>480011612637</t>
  </si>
  <si>
    <t>12637</t>
  </si>
  <si>
    <t>JOSHUA'S LEARNING LAND</t>
  </si>
  <si>
    <t>480011708241</t>
  </si>
  <si>
    <t>4800117</t>
  </si>
  <si>
    <t>CHILDREN FIRST ACADEMY OF HOUSTON</t>
  </si>
  <si>
    <t>08241</t>
  </si>
  <si>
    <t>480011808242</t>
  </si>
  <si>
    <t>4800118</t>
  </si>
  <si>
    <t>HOUSTON GATEWAY ACADEMY INC</t>
  </si>
  <si>
    <t>08242</t>
  </si>
  <si>
    <t>HOUSTON GATEWAY ACADEMY</t>
  </si>
  <si>
    <t>480011812310</t>
  </si>
  <si>
    <t>12310</t>
  </si>
  <si>
    <t>HOUSTON GATEWAY ACADEMY - CORAL CAMPUS</t>
  </si>
  <si>
    <t>480011908243</t>
  </si>
  <si>
    <t>4800119</t>
  </si>
  <si>
    <t>HOUSTON HEIGHTS LEARNING ACADEMY INC</t>
  </si>
  <si>
    <t>08243</t>
  </si>
  <si>
    <t>480012108245</t>
  </si>
  <si>
    <t>4800121</t>
  </si>
  <si>
    <t>LA AMISTAD LOVE &amp; LEARNING ACADEMY</t>
  </si>
  <si>
    <t>08245</t>
  </si>
  <si>
    <t>480012112034</t>
  </si>
  <si>
    <t>LA AMISTAD LOVE &amp; LEARNING ACADEMY MISSOURI CITY</t>
  </si>
  <si>
    <t>480012112038</t>
  </si>
  <si>
    <t>12038</t>
  </si>
  <si>
    <t>480012408248</t>
  </si>
  <si>
    <t>4800124</t>
  </si>
  <si>
    <t>CALVIN NELMS CHARTER SCHOOLS</t>
  </si>
  <si>
    <t>08248</t>
  </si>
  <si>
    <t>CALVIN NELMS HIGH SCHOOL</t>
  </si>
  <si>
    <t>480012409258</t>
  </si>
  <si>
    <t>09258</t>
  </si>
  <si>
    <t>CALVIN NELMS MIDDLE SCHOOL</t>
  </si>
  <si>
    <t>480012411231</t>
  </si>
  <si>
    <t>11231</t>
  </si>
  <si>
    <t>CALVIN NELMS - NORTHWEST</t>
  </si>
  <si>
    <t>480012508249</t>
  </si>
  <si>
    <t>4800125</t>
  </si>
  <si>
    <t>SOUTHWEST SCHOOL</t>
  </si>
  <si>
    <t>08249</t>
  </si>
  <si>
    <t>SOUTHWEST H S</t>
  </si>
  <si>
    <t>480012508252</t>
  </si>
  <si>
    <t>08252</t>
  </si>
  <si>
    <t>PHOENIX SCHOOL</t>
  </si>
  <si>
    <t>480012510713</t>
  </si>
  <si>
    <t>10713</t>
  </si>
  <si>
    <t>YOUNG LEARNERS</t>
  </si>
  <si>
    <t>480012511234</t>
  </si>
  <si>
    <t>11234</t>
  </si>
  <si>
    <t>SOUTHWEST MIDDLE SCH</t>
  </si>
  <si>
    <t>480012511235</t>
  </si>
  <si>
    <t>11235</t>
  </si>
  <si>
    <t>SOUTHWEST EL</t>
  </si>
  <si>
    <t>480012708255</t>
  </si>
  <si>
    <t>4800127</t>
  </si>
  <si>
    <t>COMQUEST ACADEMY</t>
  </si>
  <si>
    <t>08255</t>
  </si>
  <si>
    <t>480014108325</t>
  </si>
  <si>
    <t>4800141</t>
  </si>
  <si>
    <t>RISE ACADEMY</t>
  </si>
  <si>
    <t>08325</t>
  </si>
  <si>
    <t>480014208326</t>
  </si>
  <si>
    <t>4800142</t>
  </si>
  <si>
    <t>SOUTH PLAINS</t>
  </si>
  <si>
    <t>08326</t>
  </si>
  <si>
    <t>SOUTH PLAINS ACADEMY</t>
  </si>
  <si>
    <t>480014808336</t>
  </si>
  <si>
    <t>4800148</t>
  </si>
  <si>
    <t>MIDLAND ACADEMY CHARTER SCHOOL</t>
  </si>
  <si>
    <t>08336</t>
  </si>
  <si>
    <t>480015111306</t>
  </si>
  <si>
    <t>4800151</t>
  </si>
  <si>
    <t>TEXAS SERENITY ACADEMY</t>
  </si>
  <si>
    <t>11306</t>
  </si>
  <si>
    <t>480015208344</t>
  </si>
  <si>
    <t>4800152</t>
  </si>
  <si>
    <t>RICHARD MILBURN ALTER HIGH SCHOOL (CORPUS CHRISTI)</t>
  </si>
  <si>
    <t>08344</t>
  </si>
  <si>
    <t>RICHARD MILBURN ALTER H S (CORPUS CHRISTI)</t>
  </si>
  <si>
    <t>480015808363</t>
  </si>
  <si>
    <t>4800158</t>
  </si>
  <si>
    <t>ARLINGTON CLASSICS ACADEMY</t>
  </si>
  <si>
    <t>480015812532</t>
  </si>
  <si>
    <t>12532</t>
  </si>
  <si>
    <t>ARLINGTON CLASSICS ACADEMY - BOWEN</t>
  </si>
  <si>
    <t>480015812533</t>
  </si>
  <si>
    <t>ARLINGTON CLASSICS ACADEMY - MIDDL</t>
  </si>
  <si>
    <t>480015908364</t>
  </si>
  <si>
    <t>4800159</t>
  </si>
  <si>
    <t>ERATH EXCELS ACADEMY INC</t>
  </si>
  <si>
    <t>HUSTON ACADEMY</t>
  </si>
  <si>
    <t>480016308127</t>
  </si>
  <si>
    <t>08127</t>
  </si>
  <si>
    <t>VISTA ACADEMY OF HUNTSVILLE</t>
  </si>
  <si>
    <t>480016311421</t>
  </si>
  <si>
    <t>11421</t>
  </si>
  <si>
    <t>VISTA ACADEMY OF DALLAS</t>
  </si>
  <si>
    <t>480016311503</t>
  </si>
  <si>
    <t>11503</t>
  </si>
  <si>
    <t>VISTA ACADEMY OF AMARILLO</t>
  </si>
  <si>
    <t>480016311536</t>
  </si>
  <si>
    <t>11536</t>
  </si>
  <si>
    <t>VISTA ACADEMY OF HICKORY CREEK</t>
  </si>
  <si>
    <t>480016311553</t>
  </si>
  <si>
    <t>11553</t>
  </si>
  <si>
    <t>VISTA ACADEMY OF COPPELL</t>
  </si>
  <si>
    <t>480016312093</t>
  </si>
  <si>
    <t>12093</t>
  </si>
  <si>
    <t>ISCHOOL H S</t>
  </si>
  <si>
    <t>480016312148</t>
  </si>
  <si>
    <t>12148</t>
  </si>
  <si>
    <t>VISTA ACADEMY OF CARROLLTON</t>
  </si>
  <si>
    <t>480016312179</t>
  </si>
  <si>
    <t>VISTA ACADEMY OF WILLIS</t>
  </si>
  <si>
    <t>480016312215</t>
  </si>
  <si>
    <t>12215</t>
  </si>
  <si>
    <t>VISTA ACADEMY OF GARLAND</t>
  </si>
  <si>
    <t>480016312345</t>
  </si>
  <si>
    <t>12345</t>
  </si>
  <si>
    <t>VISTA ACADEMY OF JASPER</t>
  </si>
  <si>
    <t>480016312415</t>
  </si>
  <si>
    <t>12415</t>
  </si>
  <si>
    <t>QUEST MIDDLE OF LEWISVILLE</t>
  </si>
  <si>
    <t>480016312538</t>
  </si>
  <si>
    <t>12538</t>
  </si>
  <si>
    <t>CLAY ACADEMY</t>
  </si>
  <si>
    <t>480016312539</t>
  </si>
  <si>
    <t>THE FOUNDATION SCHOOL FOR AUTISM</t>
  </si>
  <si>
    <t>480017108398</t>
  </si>
  <si>
    <t>4800171</t>
  </si>
  <si>
    <t>RANCH ACADEMY</t>
  </si>
  <si>
    <t>08398</t>
  </si>
  <si>
    <t>480017112128</t>
  </si>
  <si>
    <t>12128</t>
  </si>
  <si>
    <t>RANCH ACADEMY - TYLER CAMPUS</t>
  </si>
  <si>
    <t>480017408403</t>
  </si>
  <si>
    <t>4800174</t>
  </si>
  <si>
    <t>GATEWAY ACADEMY CHARTER DISTRICT</t>
  </si>
  <si>
    <t>08403</t>
  </si>
  <si>
    <t>GATEWAY ACADEMY-TOWNLAKE CHARTER HIGH SCHOOL</t>
  </si>
  <si>
    <t>480017412212</t>
  </si>
  <si>
    <t>12212</t>
  </si>
  <si>
    <t>GATEWAY ACADEMY-SIERRA VISTA CHARTER HIGH SCHOOL</t>
  </si>
  <si>
    <t>480017708427</t>
  </si>
  <si>
    <t>4800177</t>
  </si>
  <si>
    <t>ST MARY'S ACADEMY CHARTER SCHOOL</t>
  </si>
  <si>
    <t>08427</t>
  </si>
  <si>
    <t>480017808434</t>
  </si>
  <si>
    <t>4800178</t>
  </si>
  <si>
    <t>SAN ANTONIO CAN HIGH SCHOOL</t>
  </si>
  <si>
    <t>08434</t>
  </si>
  <si>
    <t>SAN ANTONIO CAN H S</t>
  </si>
  <si>
    <t>480017908438</t>
  </si>
  <si>
    <t>4800179</t>
  </si>
  <si>
    <t>JUBILEE ACADEMIC CENTER</t>
  </si>
  <si>
    <t>08438</t>
  </si>
  <si>
    <t>JUBILEE ACADEMY</t>
  </si>
  <si>
    <t>480017909543</t>
  </si>
  <si>
    <t>09543</t>
  </si>
  <si>
    <t>480017912053</t>
  </si>
  <si>
    <t>12053</t>
  </si>
  <si>
    <t>BCFS - HARLINGEN</t>
  </si>
  <si>
    <t>480017912584</t>
  </si>
  <si>
    <t>12584</t>
  </si>
  <si>
    <t>HIGHLAND PARK GIFTED &amp; TALENTED ACADEMY</t>
  </si>
  <si>
    <t>480017999994</t>
  </si>
  <si>
    <t>LIVINGWAY LEADERSHIP ACADEMY</t>
  </si>
  <si>
    <t>480017999995</t>
  </si>
  <si>
    <t>HARLINGEN LEADERSHIP ACADEMY</t>
  </si>
  <si>
    <t>480017999996</t>
  </si>
  <si>
    <t>KINGSVILE LEADERSHIP ACADEMY</t>
  </si>
  <si>
    <t>480017999997</t>
  </si>
  <si>
    <t>PREMIER LEADERSHIP ACADEMY</t>
  </si>
  <si>
    <t>480017999998</t>
  </si>
  <si>
    <t>LIVE THE LIFE LEADERSHIP ACADEMY</t>
  </si>
  <si>
    <t>480017999999</t>
  </si>
  <si>
    <t>GLAD TIDINGS ACADEMY</t>
  </si>
  <si>
    <t>480018008439</t>
  </si>
  <si>
    <t>4800180</t>
  </si>
  <si>
    <t>SAN ANTONIO TECHNOLOGY ACADEMY</t>
  </si>
  <si>
    <t>08439</t>
  </si>
  <si>
    <t>480018408507</t>
  </si>
  <si>
    <t>4800184</t>
  </si>
  <si>
    <t>GATEWAY CHARTER ACADEMY</t>
  </si>
  <si>
    <t>GATEWAY CHARTER ACADEMY -EL</t>
  </si>
  <si>
    <t>480018411485</t>
  </si>
  <si>
    <t>11485</t>
  </si>
  <si>
    <t>GATEWAY CHARTER ACADEMY - MIDDLE - H S</t>
  </si>
  <si>
    <t>480018508508</t>
  </si>
  <si>
    <t>4800185</t>
  </si>
  <si>
    <t>ALPHA CHARTER SCHOOL</t>
  </si>
  <si>
    <t>08508</t>
  </si>
  <si>
    <t>480018608509</t>
  </si>
  <si>
    <t>4800186</t>
  </si>
  <si>
    <t>EDUCATION CENTER INTERNATIONAL ACADEMY</t>
  </si>
  <si>
    <t>08509</t>
  </si>
  <si>
    <t>MESQUITE CHARTER ACADEMY</t>
  </si>
  <si>
    <t>480018708529</t>
  </si>
  <si>
    <t>4800187</t>
  </si>
  <si>
    <t>TEXAS EDUCATION CENTERS</t>
  </si>
  <si>
    <t>LITTLE ELM EDUCATION CENTER</t>
  </si>
  <si>
    <t>480018711443</t>
  </si>
  <si>
    <t>11443</t>
  </si>
  <si>
    <t>DENTON EDUCATION CENTER</t>
  </si>
  <si>
    <t>480018711537</t>
  </si>
  <si>
    <t>LEWISVILLE EDUCATION CENTER</t>
  </si>
  <si>
    <t>480018711999</t>
  </si>
  <si>
    <t>11999</t>
  </si>
  <si>
    <t>AUBREY EDUCATION CENTER</t>
  </si>
  <si>
    <t>480019008590</t>
  </si>
  <si>
    <t>4800190</t>
  </si>
  <si>
    <t>BEATRICE MAYES INSTITUTE CHARTER SCHOOL</t>
  </si>
  <si>
    <t>08590</t>
  </si>
  <si>
    <t>480019208593</t>
  </si>
  <si>
    <t>4800192</t>
  </si>
  <si>
    <t>ACCELERATED INTERMEDIATE ACADEMY</t>
  </si>
  <si>
    <t>08593</t>
  </si>
  <si>
    <t>ACCELERATED INT CHARTER SCHOOL</t>
  </si>
  <si>
    <t>480019212133</t>
  </si>
  <si>
    <t>12133</t>
  </si>
  <si>
    <t>AIA LANCASTER EL</t>
  </si>
  <si>
    <t>480019308594</t>
  </si>
  <si>
    <t>4800193</t>
  </si>
  <si>
    <t>ZOE LEARNING ACADEMY</t>
  </si>
  <si>
    <t>480019310717</t>
  </si>
  <si>
    <t>10717</t>
  </si>
  <si>
    <t>ZOE LEARNING ACAD - AMBASSADOR CAMPUS</t>
  </si>
  <si>
    <t>480019408645</t>
  </si>
  <si>
    <t>4800194</t>
  </si>
  <si>
    <t>TEXAS PREPARATORY SCHOOL</t>
  </si>
  <si>
    <t>08645</t>
  </si>
  <si>
    <t>480019508649</t>
  </si>
  <si>
    <t>4800195</t>
  </si>
  <si>
    <t>VANGUARD ACADEMY</t>
  </si>
  <si>
    <t>08649</t>
  </si>
  <si>
    <t>480019908700</t>
  </si>
  <si>
    <t>4800199</t>
  </si>
  <si>
    <t>ACADEMY OF CAREERS AND TECHNOLOGIES CHARTER SCHOOL</t>
  </si>
  <si>
    <t>08700</t>
  </si>
  <si>
    <t>480020008701</t>
  </si>
  <si>
    <t>4800200</t>
  </si>
  <si>
    <t>SAN ANTONIO SCHOOL FOR INQUIRY &amp; CREATIVITY</t>
  </si>
  <si>
    <t>08701</t>
  </si>
  <si>
    <t>480020011957</t>
  </si>
  <si>
    <t>11957</t>
  </si>
  <si>
    <t>MONTICELLO</t>
  </si>
  <si>
    <t>480020108755</t>
  </si>
  <si>
    <t>4800201</t>
  </si>
  <si>
    <t>NOVA ACADEMY (SOUTHEAST)</t>
  </si>
  <si>
    <t>480020199999</t>
  </si>
  <si>
    <t>NOVA ACADEMY PRICHARD</t>
  </si>
  <si>
    <t>480020208505</t>
  </si>
  <si>
    <t>4800202</t>
  </si>
  <si>
    <t>WINFREE ACADEMY CHARTER SCHOOLS</t>
  </si>
  <si>
    <t>08505</t>
  </si>
  <si>
    <t>WINFREE ACADEMY CHARTER SCHOOL (RICHARDSON)</t>
  </si>
  <si>
    <t>480020208756</t>
  </si>
  <si>
    <t>08756</t>
  </si>
  <si>
    <t>WINFREE ACADEMY CHARTER SCHOOL (IRVING)</t>
  </si>
  <si>
    <t>480020208757</t>
  </si>
  <si>
    <t>08757</t>
  </si>
  <si>
    <t>WINFREE ACADEMY CHARTER SCHOOL (LEWISVILLE)</t>
  </si>
  <si>
    <t>480020209187</t>
  </si>
  <si>
    <t>09187</t>
  </si>
  <si>
    <t>WINFREE ACADEMY CHARTER SCHOOL (GRAND PRAIRIE)</t>
  </si>
  <si>
    <t>480020211185</t>
  </si>
  <si>
    <t>11185</t>
  </si>
  <si>
    <t>WINFREE ACADEMY NORTH RICHLAND HILLS</t>
  </si>
  <si>
    <t>480020211380</t>
  </si>
  <si>
    <t>11380</t>
  </si>
  <si>
    <t>WINFREE ACADEMY CHARTER SCHOOL DENTON</t>
  </si>
  <si>
    <t>480020308758</t>
  </si>
  <si>
    <t>4800203</t>
  </si>
  <si>
    <t>A+ ACADEMY</t>
  </si>
  <si>
    <t>08758</t>
  </si>
  <si>
    <t>480020408506</t>
  </si>
  <si>
    <t>4800204</t>
  </si>
  <si>
    <t>INSPIRED VISION ACADEMY</t>
  </si>
  <si>
    <t>08506</t>
  </si>
  <si>
    <t>INSPIRED VISION ACADEMY MIDDLE SCHOOL</t>
  </si>
  <si>
    <t>480020408759</t>
  </si>
  <si>
    <t>08759</t>
  </si>
  <si>
    <t>INSPIRED VISION ACADEMY ELEMENTARY SCHOOL</t>
  </si>
  <si>
    <t>480020508773</t>
  </si>
  <si>
    <t>4800205</t>
  </si>
  <si>
    <t>EL PASO ACADEMY</t>
  </si>
  <si>
    <t>08773</t>
  </si>
  <si>
    <t>480020510632</t>
  </si>
  <si>
    <t>10632</t>
  </si>
  <si>
    <t>EL PASO ACADEMY WEST</t>
  </si>
  <si>
    <t>480020708780</t>
  </si>
  <si>
    <t>4800207</t>
  </si>
  <si>
    <t>PREMIER HIGH SCHOOLS</t>
  </si>
  <si>
    <t>08780</t>
  </si>
  <si>
    <t>PARADIGM ACCELERATED SCHOOL</t>
  </si>
  <si>
    <t>480020799978</t>
  </si>
  <si>
    <t>99978</t>
  </si>
  <si>
    <t>PREMIER HIGH SCHOOL OF WACO</t>
  </si>
  <si>
    <t>480020799979</t>
  </si>
  <si>
    <t>99979</t>
  </si>
  <si>
    <t>PREMIER HIGH SCHOOL OF TYLER</t>
  </si>
  <si>
    <t>480020799980</t>
  </si>
  <si>
    <t>99980</t>
  </si>
  <si>
    <t>PREMIER HIGH SCHOOL OF SAN JUAN</t>
  </si>
  <si>
    <t>480020799981</t>
  </si>
  <si>
    <t>99981</t>
  </si>
  <si>
    <t>PREMIER HIGH SCHOOL OF SAN ANTONIO</t>
  </si>
  <si>
    <t>480020799982</t>
  </si>
  <si>
    <t>PREMIER HIGH SCHOOL OF PHARR</t>
  </si>
  <si>
    <t>480020799983</t>
  </si>
  <si>
    <t>PREMIER HIGH SCHOOL OF PALMVIEW</t>
  </si>
  <si>
    <t>480020799984</t>
  </si>
  <si>
    <t>PREMIER HIGH SCHOOL NORTH TX JOB CORPS</t>
  </si>
  <si>
    <t>480020799985</t>
  </si>
  <si>
    <t>PREMIER HIGH SCHOOL OF NORTH AUSTIN</t>
  </si>
  <si>
    <t>480020799986</t>
  </si>
  <si>
    <t>PREMIER HIGH SCHOOL OF NEW BRAUNFELS</t>
  </si>
  <si>
    <t>480020799987</t>
  </si>
  <si>
    <t>PREMIER HIGH SCHOOL OF MISSION</t>
  </si>
  <si>
    <t>480020799988</t>
  </si>
  <si>
    <t>PREMIER HIGH SCHOOL OF MIDLAND</t>
  </si>
  <si>
    <t>480020799989</t>
  </si>
  <si>
    <t>PREMIER HIGH SCHOOL OF LUBBOCK</t>
  </si>
  <si>
    <t>480020799990</t>
  </si>
  <si>
    <t>PREMIER HIGH SCHOOL OF LAREDO</t>
  </si>
  <si>
    <t>480020799991</t>
  </si>
  <si>
    <t>PREMIER HIGH SCHOOL OF HUNTSVILLE</t>
  </si>
  <si>
    <t>480020799992</t>
  </si>
  <si>
    <t>PREMIER HIGH SCHOOL OF GRANBURY</t>
  </si>
  <si>
    <t>480020799993</t>
  </si>
  <si>
    <t>PREMIER HIGH SCHOOL OF FORT WORTH</t>
  </si>
  <si>
    <t>480020799994</t>
  </si>
  <si>
    <t>PREMIER HIGH SCHOOL OF EL PASO</t>
  </si>
  <si>
    <t>480020799995</t>
  </si>
  <si>
    <t>PREMIER HIGH SCHOOL OF DEL RIO</t>
  </si>
  <si>
    <t>480020799996</t>
  </si>
  <si>
    <t>PREMIER HIGH SCHOOL OF BROWNSVILLE</t>
  </si>
  <si>
    <t>480020799997</t>
  </si>
  <si>
    <t>PREMIER HIGH SCHOOL OF BEAUMONT</t>
  </si>
  <si>
    <t>480020799998</t>
  </si>
  <si>
    <t>PREMIER HIGH SCHOOL OF AUSTIN</t>
  </si>
  <si>
    <t>480020799999</t>
  </si>
  <si>
    <t>PREMIER HIGH SCHOOL OF ABILENE</t>
  </si>
  <si>
    <t>480020908803</t>
  </si>
  <si>
    <t>4800209</t>
  </si>
  <si>
    <t>YES PREP PUBLIC SCHOOLS INC</t>
  </si>
  <si>
    <t>08803</t>
  </si>
  <si>
    <t>YES PREP - SOUTHEAST CAMPUS</t>
  </si>
  <si>
    <t>480020909503</t>
  </si>
  <si>
    <t>09503</t>
  </si>
  <si>
    <t>YES PREP - NORTH CENTRAL CAMPUS</t>
  </si>
  <si>
    <t>480020910714</t>
  </si>
  <si>
    <t>10714</t>
  </si>
  <si>
    <t>YES PREP - SOUTHWEST CAMPUS</t>
  </si>
  <si>
    <t>480020911415</t>
  </si>
  <si>
    <t>11415</t>
  </si>
  <si>
    <t>YES PREP - EAST END CAMPUS</t>
  </si>
  <si>
    <t>480020911822</t>
  </si>
  <si>
    <t>11822</t>
  </si>
  <si>
    <t>YES PREP - GULFTON</t>
  </si>
  <si>
    <t>480020912326</t>
  </si>
  <si>
    <t>12326</t>
  </si>
  <si>
    <t>YES PREP - BRAYS OAKS</t>
  </si>
  <si>
    <t>480020912401</t>
  </si>
  <si>
    <t>12401</t>
  </si>
  <si>
    <t>YES PREP - WEST</t>
  </si>
  <si>
    <t>480021111282</t>
  </si>
  <si>
    <t>4800211</t>
  </si>
  <si>
    <t>IDEA PUBLIC SCHOOLS</t>
  </si>
  <si>
    <t>11282</t>
  </si>
  <si>
    <t>IDEA COLLEGE PREP</t>
  </si>
  <si>
    <t>480021111384</t>
  </si>
  <si>
    <t>11384</t>
  </si>
  <si>
    <t>IDEA FRONTIER ACADEMY</t>
  </si>
  <si>
    <t>480021111427</t>
  </si>
  <si>
    <t>11427</t>
  </si>
  <si>
    <t>IDEA QUEST ACADEMY</t>
  </si>
  <si>
    <t>480021111804</t>
  </si>
  <si>
    <t>11804</t>
  </si>
  <si>
    <t>IDEA ACADEMY</t>
  </si>
  <si>
    <t>480021111947</t>
  </si>
  <si>
    <t>IDEA QUEST COLLEGE PREPARATORY</t>
  </si>
  <si>
    <t>480021111952</t>
  </si>
  <si>
    <t>11952</t>
  </si>
  <si>
    <t>IDEA FRONTIER COLLEGE PREPARATORY</t>
  </si>
  <si>
    <t>480021111996</t>
  </si>
  <si>
    <t>11996</t>
  </si>
  <si>
    <t>IDEA ACADEMY SAN JUAN</t>
  </si>
  <si>
    <t>480021112007</t>
  </si>
  <si>
    <t>12007</t>
  </si>
  <si>
    <t>IDEA ACADEMY SAN BENITO</t>
  </si>
  <si>
    <t>480021112040</t>
  </si>
  <si>
    <t>12040</t>
  </si>
  <si>
    <t>IDEA COLLEGE PREPARATORY SAN JUAN</t>
  </si>
  <si>
    <t>480021112150</t>
  </si>
  <si>
    <t>IDEA COLLEGE PREPARATORY MISSION</t>
  </si>
  <si>
    <t>480021112164</t>
  </si>
  <si>
    <t>12164</t>
  </si>
  <si>
    <t>IDEA COLLEGE PREPARATORY SAN BENITO</t>
  </si>
  <si>
    <t>480021112261</t>
  </si>
  <si>
    <t>IDEA ACADEMY MISSION</t>
  </si>
  <si>
    <t>480021112266</t>
  </si>
  <si>
    <t>12266</t>
  </si>
  <si>
    <t>IDEA ACADEMY PHARR</t>
  </si>
  <si>
    <t>480021112306</t>
  </si>
  <si>
    <t>12306</t>
  </si>
  <si>
    <t>IDEA COLLEGE PREPARATORY ALAMO</t>
  </si>
  <si>
    <t>480021112390</t>
  </si>
  <si>
    <t>IDEA COLLEGE PREPARATORY PHARR</t>
  </si>
  <si>
    <t>480021112418</t>
  </si>
  <si>
    <t>IDEA ACADEMY ALAMO</t>
  </si>
  <si>
    <t>480021112495</t>
  </si>
  <si>
    <t>12495</t>
  </si>
  <si>
    <t>IDEA EDINBURG COLLEGE PREPARATORY</t>
  </si>
  <si>
    <t>480021112500</t>
  </si>
  <si>
    <t>12500</t>
  </si>
  <si>
    <t>IDEA WESLACO COLLEGE PREPARATORY</t>
  </si>
  <si>
    <t>480021112638</t>
  </si>
  <si>
    <t>12638</t>
  </si>
  <si>
    <t>IDEA WESLACO ACADEMY</t>
  </si>
  <si>
    <t>480021112641</t>
  </si>
  <si>
    <t>12641</t>
  </si>
  <si>
    <t>IDEA EDINBURG ACADEMY</t>
  </si>
  <si>
    <t>480021308891</t>
  </si>
  <si>
    <t>4800213</t>
  </si>
  <si>
    <t>PANOLA CHARTER SCHOOL</t>
  </si>
  <si>
    <t>08891</t>
  </si>
  <si>
    <t>PANOLA CS</t>
  </si>
  <si>
    <t>480021312307</t>
  </si>
  <si>
    <t>12307</t>
  </si>
  <si>
    <t>TEXAS EARLY COLLEGE H S</t>
  </si>
  <si>
    <t>480021312565</t>
  </si>
  <si>
    <t>12565</t>
  </si>
  <si>
    <t>PANOLA EARLY COLLEGE H S</t>
  </si>
  <si>
    <t>480021408907</t>
  </si>
  <si>
    <t>4800214</t>
  </si>
  <si>
    <t>BRAZOS RIVER CHARTER SCHOOL</t>
  </si>
  <si>
    <t>08907</t>
  </si>
  <si>
    <t>480021508908</t>
  </si>
  <si>
    <t>4800215</t>
  </si>
  <si>
    <t>FORT WORTH CAN ACADEMY</t>
  </si>
  <si>
    <t>08908</t>
  </si>
  <si>
    <t>480021509028</t>
  </si>
  <si>
    <t>09028</t>
  </si>
  <si>
    <t>RIVER OAKS</t>
  </si>
  <si>
    <t>480021908668</t>
  </si>
  <si>
    <t>4800219</t>
  </si>
  <si>
    <t>08668</t>
  </si>
  <si>
    <t>THE PHOENIX CHARTER SCHOOL</t>
  </si>
  <si>
    <t>480022108673</t>
  </si>
  <si>
    <t>4800221</t>
  </si>
  <si>
    <t>EHRHART SCHOOL</t>
  </si>
  <si>
    <t>08673</t>
  </si>
  <si>
    <t>480022609009</t>
  </si>
  <si>
    <t>4800226</t>
  </si>
  <si>
    <t>RICHARD MILBURN ACADEMY (AMARILLO)</t>
  </si>
  <si>
    <t>09009</t>
  </si>
  <si>
    <t>480022709011</t>
  </si>
  <si>
    <t>4800227</t>
  </si>
  <si>
    <t>BIG SPRINGS CHARTER SCHOOL</t>
  </si>
  <si>
    <t>09011</t>
  </si>
  <si>
    <t>480022711321</t>
  </si>
  <si>
    <t>11321</t>
  </si>
  <si>
    <t>HILL COUNTRY YOUTH RANCH</t>
  </si>
  <si>
    <t>480022909019</t>
  </si>
  <si>
    <t>4800229</t>
  </si>
  <si>
    <t>AZLEWAY CHARTER SCHOOL</t>
  </si>
  <si>
    <t>09019</t>
  </si>
  <si>
    <t>480022911527</t>
  </si>
  <si>
    <t>11527</t>
  </si>
  <si>
    <t>AZLEWAY CHARTER SCHOOL WILLOW BEND</t>
  </si>
  <si>
    <t>480023109030</t>
  </si>
  <si>
    <t>4800231</t>
  </si>
  <si>
    <t>FORT WORTH ACADEMY OF FINE ARTS</t>
  </si>
  <si>
    <t>09030</t>
  </si>
  <si>
    <t>480023111512</t>
  </si>
  <si>
    <t>11512</t>
  </si>
  <si>
    <t>FORT WORTH ACADEMY OF FINE ARTS EL</t>
  </si>
  <si>
    <t>480023209075</t>
  </si>
  <si>
    <t>4800232</t>
  </si>
  <si>
    <t>CEDARS INTERNATIONAL ACADEMY</t>
  </si>
  <si>
    <t>09075</t>
  </si>
  <si>
    <t>480023511986</t>
  </si>
  <si>
    <t>4800235</t>
  </si>
  <si>
    <t>ORENDA CHARTER SCHOOL</t>
  </si>
  <si>
    <t>11986</t>
  </si>
  <si>
    <t>NEW HORIZONS</t>
  </si>
  <si>
    <t>480023512160</t>
  </si>
  <si>
    <t>12160</t>
  </si>
  <si>
    <t>WILLIAMS HOUSE</t>
  </si>
  <si>
    <t>480023512170</t>
  </si>
  <si>
    <t>12170</t>
  </si>
  <si>
    <t>CANYON LAKES</t>
  </si>
  <si>
    <t>480023512289</t>
  </si>
  <si>
    <t>12289</t>
  </si>
  <si>
    <t>GATEWAY H S</t>
  </si>
  <si>
    <t>480023512294</t>
  </si>
  <si>
    <t>12294</t>
  </si>
  <si>
    <t>GATEWAY COLLEGE PREPARATORY SCHOOL</t>
  </si>
  <si>
    <t>480023609188</t>
  </si>
  <si>
    <t>4800236</t>
  </si>
  <si>
    <t>EVOLUTION ACADEMY CHARTER SCHOOL</t>
  </si>
  <si>
    <t>09188</t>
  </si>
  <si>
    <t>480023709189</t>
  </si>
  <si>
    <t>4800237</t>
  </si>
  <si>
    <t>GOLDEN RULE CHARTER SCHOOL</t>
  </si>
  <si>
    <t>09189</t>
  </si>
  <si>
    <t>480023711465</t>
  </si>
  <si>
    <t>11465</t>
  </si>
  <si>
    <t>GOLDEN RULE</t>
  </si>
  <si>
    <t>480023712366</t>
  </si>
  <si>
    <t>GOLDEN RULE DESOTO</t>
  </si>
  <si>
    <t>480023712372</t>
  </si>
  <si>
    <t>12372</t>
  </si>
  <si>
    <t>GOLDEN RULE SOUTHWEST</t>
  </si>
  <si>
    <t>480024009263</t>
  </si>
  <si>
    <t>4800240</t>
  </si>
  <si>
    <t>RIPLEY HOUSE CHARTER SCHOOL</t>
  </si>
  <si>
    <t>09263</t>
  </si>
  <si>
    <t>480024010718</t>
  </si>
  <si>
    <t>10718</t>
  </si>
  <si>
    <t>NCI CHARTER SCHOOL WITHOUT WALLS</t>
  </si>
  <si>
    <t>480024012194</t>
  </si>
  <si>
    <t>12194</t>
  </si>
  <si>
    <t>HARBACH-RIPLEY CHARTER SCHOOL</t>
  </si>
  <si>
    <t>480024012196</t>
  </si>
  <si>
    <t>12196</t>
  </si>
  <si>
    <t>BAKER-RIPLEY CHARTER SCHOOL</t>
  </si>
  <si>
    <t>480024099998</t>
  </si>
  <si>
    <t>NEW NEIGBOR CAMPUS</t>
  </si>
  <si>
    <t>480024099999</t>
  </si>
  <si>
    <t>RIPLEY HOUSE MIDDLE SCHOOL CAMPUS</t>
  </si>
  <si>
    <t>480024109409</t>
  </si>
  <si>
    <t>4800241</t>
  </si>
  <si>
    <t>HARMONY SCIENCE ACADEMY (AUSTIN)</t>
  </si>
  <si>
    <t>09409</t>
  </si>
  <si>
    <t>HARMONY SCIENCE ACADEMY - AUSTIN</t>
  </si>
  <si>
    <t>480024112260</t>
  </si>
  <si>
    <t>12260</t>
  </si>
  <si>
    <t>HARMONY SCIENCE ACADEMY NORTH AUSTIN</t>
  </si>
  <si>
    <t>480024112424</t>
  </si>
  <si>
    <t>12424</t>
  </si>
  <si>
    <t>HARMONY SCHOOL OF EXCELLENCE</t>
  </si>
  <si>
    <t>480024112574</t>
  </si>
  <si>
    <t>12574</t>
  </si>
  <si>
    <t>HARMONY SCHOOL OF SCIENCE - AUSTIN</t>
  </si>
  <si>
    <t>480024199999</t>
  </si>
  <si>
    <t>HARMONY SCHOOL OF POLITICAL SCIENCE AND COMM</t>
  </si>
  <si>
    <t>480024209410</t>
  </si>
  <si>
    <t>4800242</t>
  </si>
  <si>
    <t>AUSTIN CAN ACADEMY CHARTER SCHOOL</t>
  </si>
  <si>
    <t>09410</t>
  </si>
  <si>
    <t>480024609569</t>
  </si>
  <si>
    <t>4800246</t>
  </si>
  <si>
    <t>LIGHTHOUSE CHARTER SCHOOL</t>
  </si>
  <si>
    <t>09569</t>
  </si>
  <si>
    <t>480024708324</t>
  </si>
  <si>
    <t>4800247</t>
  </si>
  <si>
    <t>RICHARD MILBURN ACADEMY (ECTOR COUNTY)</t>
  </si>
  <si>
    <t>08324</t>
  </si>
  <si>
    <t>RICHARD MILBURN ALTERNATIVE HS (LUBBOCK)</t>
  </si>
  <si>
    <t>480024708335</t>
  </si>
  <si>
    <t>08335</t>
  </si>
  <si>
    <t>RICHARD MILBURN ACADEMY (MIDLAND)</t>
  </si>
  <si>
    <t>480024709647</t>
  </si>
  <si>
    <t>09647</t>
  </si>
  <si>
    <t>RICHARD MILBURN ACADEMY - ECTOR COUNTY</t>
  </si>
  <si>
    <t>480024909482</t>
  </si>
  <si>
    <t>4800249</t>
  </si>
  <si>
    <t>RICHARD MILBURN ACADEMY (SUBURBAN HOUSTON)</t>
  </si>
  <si>
    <t>09482</t>
  </si>
  <si>
    <t>RICHARD MILBURN ACADEMY - SUBURBAN HOUSTON</t>
  </si>
  <si>
    <t>480025109530</t>
  </si>
  <si>
    <t>4800251</t>
  </si>
  <si>
    <t>UNIVERSITY OF TEXAS ELEMENTARY CHARTER SCHOOL</t>
  </si>
  <si>
    <t>09530</t>
  </si>
  <si>
    <t>UNIVERSITY OF TEXAS EL CHARTER SCHOOL</t>
  </si>
  <si>
    <t>480025409511</t>
  </si>
  <si>
    <t>4800254</t>
  </si>
  <si>
    <t>WESTLAKE ACADEMY CHARTER SCHOOL</t>
  </si>
  <si>
    <t>09511</t>
  </si>
  <si>
    <t>WESTLAKE ACADEMY</t>
  </si>
  <si>
    <t>480025509603</t>
  </si>
  <si>
    <t>4800255</t>
  </si>
  <si>
    <t>EAST FORT WORTH MONTESSORI ACADEMY</t>
  </si>
  <si>
    <t>09603</t>
  </si>
  <si>
    <t>480025609507</t>
  </si>
  <si>
    <t>4800256</t>
  </si>
  <si>
    <t>RICHARD MILBURN ACADEMY (FORT WORTH)</t>
  </si>
  <si>
    <t>09507</t>
  </si>
  <si>
    <t>RICHARD MILBURN ACADEMY - FORT WORTH</t>
  </si>
  <si>
    <t>480025710422</t>
  </si>
  <si>
    <t>4800257</t>
  </si>
  <si>
    <t>KIPP SAN ANTONIO</t>
  </si>
  <si>
    <t>KIPP ASPIRE ACADEMY</t>
  </si>
  <si>
    <t>480025712354</t>
  </si>
  <si>
    <t>12354</t>
  </si>
  <si>
    <t>KIPP UNIVERSITY PREP H S</t>
  </si>
  <si>
    <t>480025712635</t>
  </si>
  <si>
    <t>12635</t>
  </si>
  <si>
    <t>KIPP CAMINO ACADEMY</t>
  </si>
  <si>
    <t>480025810423</t>
  </si>
  <si>
    <t>4800258</t>
  </si>
  <si>
    <t>SCHOOL OF SCIENCE AND TECHNOLOGY</t>
  </si>
  <si>
    <t>10423</t>
  </si>
  <si>
    <t>480025812291</t>
  </si>
  <si>
    <t>12291</t>
  </si>
  <si>
    <t>SCHOOL OF SCIENCE AND TECHNOLOGY - ALAMO</t>
  </si>
  <si>
    <t>480025910529</t>
  </si>
  <si>
    <t>4800259</t>
  </si>
  <si>
    <t>TRINITY CHARTER SCHOOL</t>
  </si>
  <si>
    <t>10529</t>
  </si>
  <si>
    <t>480025910532</t>
  </si>
  <si>
    <t>10532</t>
  </si>
  <si>
    <t>480025911998</t>
  </si>
  <si>
    <t>11998</t>
  </si>
  <si>
    <t>CEDAR CREST TCS</t>
  </si>
  <si>
    <t>480026010552</t>
  </si>
  <si>
    <t>4800260</t>
  </si>
  <si>
    <t>KIPP DALLAS-FORT WORTH</t>
  </si>
  <si>
    <t>KIPP TRUTH ACADEMY</t>
  </si>
  <si>
    <t>480026210719</t>
  </si>
  <si>
    <t>4800262</t>
  </si>
  <si>
    <t>MEYERPARK ELEMENTARY</t>
  </si>
  <si>
    <t>10719</t>
  </si>
  <si>
    <t>MEYERPARK EL</t>
  </si>
  <si>
    <t>480026310720</t>
  </si>
  <si>
    <t>4800263</t>
  </si>
  <si>
    <t>DRAW ACADEMY</t>
  </si>
  <si>
    <t>10720</t>
  </si>
  <si>
    <t>480026411055</t>
  </si>
  <si>
    <t>4800264</t>
  </si>
  <si>
    <t>KIPP AUSTIN PUBLIC SCHOOLS INC</t>
  </si>
  <si>
    <t>11055</t>
  </si>
  <si>
    <t>KIPP AUSTIN COLLEGE PREP</t>
  </si>
  <si>
    <t>480026411782</t>
  </si>
  <si>
    <t>11782</t>
  </si>
  <si>
    <t>KIPP AUSTIN COLLEGIATE</t>
  </si>
  <si>
    <t>480026412305</t>
  </si>
  <si>
    <t>12305</t>
  </si>
  <si>
    <t>KIPP AUSTIN ACADEMY OF ARTS &amp; LETTERS</t>
  </si>
  <si>
    <t>480026412553</t>
  </si>
  <si>
    <t>KIPP AUSTIN COMUNIDAD</t>
  </si>
  <si>
    <t>480026412559</t>
  </si>
  <si>
    <t>12559</t>
  </si>
  <si>
    <t>KIPP AUSTIN CONNECTIONS EL</t>
  </si>
  <si>
    <t>480026511056</t>
  </si>
  <si>
    <t>4800265</t>
  </si>
  <si>
    <t>AUSTIN DISCOVERY SCHOOL</t>
  </si>
  <si>
    <t>11056</t>
  </si>
  <si>
    <t>AUSTIN DISCOVERY SCH</t>
  </si>
  <si>
    <t>480026611126</t>
  </si>
  <si>
    <t>4800266</t>
  </si>
  <si>
    <t>HARMONY SCIENCE ACAD (SAN ANTONIO)</t>
  </si>
  <si>
    <t>11126</t>
  </si>
  <si>
    <t>480026612580</t>
  </si>
  <si>
    <t>12580</t>
  </si>
  <si>
    <t>HARMONY SCHOOL OF INNOVATION - SAN ANTONIO</t>
  </si>
  <si>
    <t>480026811128</t>
  </si>
  <si>
    <t>4800268</t>
  </si>
  <si>
    <t>BROOKS ACADEMY OF SCIENCE AND ENGINEERING</t>
  </si>
  <si>
    <t>11128</t>
  </si>
  <si>
    <t>480026911186</t>
  </si>
  <si>
    <t>4800269</t>
  </si>
  <si>
    <t>PEAK PREPARATORY SCHOOL</t>
  </si>
  <si>
    <t>11186</t>
  </si>
  <si>
    <t>PEAK ACADEMY</t>
  </si>
  <si>
    <t>480026911187</t>
  </si>
  <si>
    <t>11187</t>
  </si>
  <si>
    <t>PEAK ADVANTAGE</t>
  </si>
  <si>
    <t>480026912139</t>
  </si>
  <si>
    <t>12139</t>
  </si>
  <si>
    <t>480026912457</t>
  </si>
  <si>
    <t>LAUREATE PREPARATORY PS</t>
  </si>
  <si>
    <t>480026999998</t>
  </si>
  <si>
    <t>LAUREATE PREPARATORY MS</t>
  </si>
  <si>
    <t>480026999999</t>
  </si>
  <si>
    <t>PINNACLE PREPARATORY</t>
  </si>
  <si>
    <t>480027011188</t>
  </si>
  <si>
    <t>4800270</t>
  </si>
  <si>
    <t>LA ACADEMIA DE ESTRELLAS</t>
  </si>
  <si>
    <t>11188</t>
  </si>
  <si>
    <t>480027111189</t>
  </si>
  <si>
    <t>4800271</t>
  </si>
  <si>
    <t>RICHLAND COLLEGIATE HS OF MATH SCIENCE ENGINEERING</t>
  </si>
  <si>
    <t>11189</t>
  </si>
  <si>
    <t>RICHLAND COLLEGIATE HIGH SCHOOL</t>
  </si>
  <si>
    <t>480027211213</t>
  </si>
  <si>
    <t>4800272</t>
  </si>
  <si>
    <t>HARMONY SCIENCE ACAD (EL PASO)</t>
  </si>
  <si>
    <t>11213</t>
  </si>
  <si>
    <t>480027212339</t>
  </si>
  <si>
    <t>12339</t>
  </si>
  <si>
    <t>HARMONY SCHOOL OF INNOVATION - EL PASO</t>
  </si>
  <si>
    <t>480027299999</t>
  </si>
  <si>
    <t>HARMONY SCIENCE ACADEMY  WEST HOUSTON</t>
  </si>
  <si>
    <t>480027399994</t>
  </si>
  <si>
    <t>4800273</t>
  </si>
  <si>
    <t>HARMONY SCIENCE ACADEMY</t>
  </si>
  <si>
    <t>HARMONY SCIENCE ACADEMY-HIGH</t>
  </si>
  <si>
    <t>480027399995</t>
  </si>
  <si>
    <t>HARMONY SCHOOL OF INGENUITY</t>
  </si>
  <si>
    <t>480027399996</t>
  </si>
  <si>
    <t>HARMONY SCIENCE ACADEMY-BEAUMONT</t>
  </si>
  <si>
    <t>480027399997</t>
  </si>
  <si>
    <t>HARMONY SCHOOL OF ARTS AND TECHNOLOGY</t>
  </si>
  <si>
    <t>480027399998</t>
  </si>
  <si>
    <t>HARMONY SCIENCE ACADEMY-HOUSTON</t>
  </si>
  <si>
    <t>480027399999</t>
  </si>
  <si>
    <t>HARMONY SCHOOL OF INNOVATION- HOUSTON</t>
  </si>
  <si>
    <t>480027411244</t>
  </si>
  <si>
    <t>4800274</t>
  </si>
  <si>
    <t>11244</t>
  </si>
  <si>
    <t>480027412284</t>
  </si>
  <si>
    <t>12284</t>
  </si>
  <si>
    <t>HARMONY SCHOOL OF EXCELLENCE - ENDEAVOR</t>
  </si>
  <si>
    <t>480027412489</t>
  </si>
  <si>
    <t>HARMONY SCHOOL OF DISCOVERY - HOUSTON</t>
  </si>
  <si>
    <t>480027412490</t>
  </si>
  <si>
    <t>12490</t>
  </si>
  <si>
    <t>HARMONY SCIENCE ACADEMY - HOUSTON NW</t>
  </si>
  <si>
    <t>480027412494</t>
  </si>
  <si>
    <t>12494</t>
  </si>
  <si>
    <t>HARMONY SCHOOL OF ADVANCEMENT - HIGH</t>
  </si>
  <si>
    <t>480027412518</t>
  </si>
  <si>
    <t>12518</t>
  </si>
  <si>
    <t>HARMONY SCIENCE ACADEMY - BRYAN/COLLEGE STATION</t>
  </si>
  <si>
    <t>480027611246</t>
  </si>
  <si>
    <t>4800276</t>
  </si>
  <si>
    <t>KIPP SOUTHEAST HOUSTON</t>
  </si>
  <si>
    <t>11246</t>
  </si>
  <si>
    <t>KIPP 3RD WARD SCHOOL</t>
  </si>
  <si>
    <t>480027611247</t>
  </si>
  <si>
    <t>11247</t>
  </si>
  <si>
    <t>KIPP SUNNYSIDE SCHOOL</t>
  </si>
  <si>
    <t>480027611457</t>
  </si>
  <si>
    <t>11457</t>
  </si>
  <si>
    <t>KIPP SPIRIT COLLEGE PREP</t>
  </si>
  <si>
    <t>480027611548</t>
  </si>
  <si>
    <t>KIPP LIBERATION COLLEGE PREP</t>
  </si>
  <si>
    <t>480027612504</t>
  </si>
  <si>
    <t>12504</t>
  </si>
  <si>
    <t>KIPP SUNNYSIDE H S</t>
  </si>
  <si>
    <t>480027811303</t>
  </si>
  <si>
    <t>4800278</t>
  </si>
  <si>
    <t>CROSSTIMBERS ACADEMY</t>
  </si>
  <si>
    <t>11303</t>
  </si>
  <si>
    <t>480027911317</t>
  </si>
  <si>
    <t>4800279</t>
  </si>
  <si>
    <t>CORPUS CHRISTI MONTESSORI SCHOOL</t>
  </si>
  <si>
    <t>11317</t>
  </si>
  <si>
    <t>480028011328</t>
  </si>
  <si>
    <t>4800280</t>
  </si>
  <si>
    <t>HARMONY SCIENCE ACADEMY(FORT WORTH)</t>
  </si>
  <si>
    <t>HARMONY SCIENCE ACAD (FORT WORTH)</t>
  </si>
  <si>
    <t>480028012050</t>
  </si>
  <si>
    <t>12050</t>
  </si>
  <si>
    <t>HARMONY SCIENCE ACADEMY GRAND PRAIRIE</t>
  </si>
  <si>
    <t>480028012379</t>
  </si>
  <si>
    <t>12379</t>
  </si>
  <si>
    <t>HARMONY SCIENCE ACADEMY - EULESS</t>
  </si>
  <si>
    <t>480028012606</t>
  </si>
  <si>
    <t>12606</t>
  </si>
  <si>
    <t>HARMONY SCHOOL OF NATURE &amp; ATHLETICS</t>
  </si>
  <si>
    <t>480028311439</t>
  </si>
  <si>
    <t>4800283</t>
  </si>
  <si>
    <t>THE RHODES SCHOOL</t>
  </si>
  <si>
    <t>11439</t>
  </si>
  <si>
    <t>480028411566</t>
  </si>
  <si>
    <t>4800284</t>
  </si>
  <si>
    <t>AMBASSADORS PREPARATORY ACADEMY</t>
  </si>
  <si>
    <t>11566</t>
  </si>
  <si>
    <t>480028611410</t>
  </si>
  <si>
    <t>4800286</t>
  </si>
  <si>
    <t>LA FE PREPARATORY SCHOOL</t>
  </si>
  <si>
    <t>11410</t>
  </si>
  <si>
    <t>480028711567</t>
  </si>
  <si>
    <t>4800287</t>
  </si>
  <si>
    <t>TEXAS ELEMENTARY SCHOOL OF THE ARTS</t>
  </si>
  <si>
    <t>11567</t>
  </si>
  <si>
    <t>NORTH TEXAS ELEMENTARY SCHOOL OF THE ARTS</t>
  </si>
  <si>
    <t>480028811555</t>
  </si>
  <si>
    <t>4800288</t>
  </si>
  <si>
    <t>RECONCILIATION ACADEMY</t>
  </si>
  <si>
    <t>11555</t>
  </si>
  <si>
    <t>480028999991</t>
  </si>
  <si>
    <t>4800289</t>
  </si>
  <si>
    <t>SEASHORE CHARTER SCHOOLS</t>
  </si>
  <si>
    <t>Seashore Middle Academy</t>
  </si>
  <si>
    <t>480028999999</t>
  </si>
  <si>
    <t>SEASHORE LEARNING CENTER</t>
  </si>
  <si>
    <t>480029211466</t>
  </si>
  <si>
    <t>4800292</t>
  </si>
  <si>
    <t>HARMONY SCIENCE ACAD (WACO)</t>
  </si>
  <si>
    <t>11466</t>
  </si>
  <si>
    <t>480029212536</t>
  </si>
  <si>
    <t>12536</t>
  </si>
  <si>
    <t>HARMONY SCIENCE ACADEMY - GARLAND</t>
  </si>
  <si>
    <t>480029212542</t>
  </si>
  <si>
    <t>12542</t>
  </si>
  <si>
    <t>HARMONY SCIENCE ACADEMY - DALLAS</t>
  </si>
  <si>
    <t>480029212548</t>
  </si>
  <si>
    <t>12548</t>
  </si>
  <si>
    <t>HARMONY SCHOOL OF INNOVATION - DALLAS</t>
  </si>
  <si>
    <t>480029311497</t>
  </si>
  <si>
    <t>4800293</t>
  </si>
  <si>
    <t>HARMONY SCIENCE ACAD (LUBBOCK)</t>
  </si>
  <si>
    <t>11497</t>
  </si>
  <si>
    <t>480029312534</t>
  </si>
  <si>
    <t>12534</t>
  </si>
  <si>
    <t>HARMONY SCIENCE ACADEMY - ODESSA</t>
  </si>
  <si>
    <t>480139412121</t>
  </si>
  <si>
    <t>4801394</t>
  </si>
  <si>
    <t>VISTA DEL FUTURO CHARTER SCHOOL</t>
  </si>
  <si>
    <t>12121</t>
  </si>
  <si>
    <t>480139512006</t>
  </si>
  <si>
    <t>4801395</t>
  </si>
  <si>
    <t>STEPHEN F AUSTIN STATE UNIVERSITY CHARTER SCHOOL</t>
  </si>
  <si>
    <t>12006</t>
  </si>
  <si>
    <t>480139612144</t>
  </si>
  <si>
    <t>4801396</t>
  </si>
  <si>
    <t>SCHOOL OF SCIENCE AND TECHNOLOGY CORPUS CHRISTI</t>
  </si>
  <si>
    <t>12144</t>
  </si>
  <si>
    <t>480139712119</t>
  </si>
  <si>
    <t>4801397</t>
  </si>
  <si>
    <t>HARMONY SCIENCE ACADEMY - BROWNSVILLE</t>
  </si>
  <si>
    <t>12119</t>
  </si>
  <si>
    <t>480139912185</t>
  </si>
  <si>
    <t>4801399</t>
  </si>
  <si>
    <t>HAMPTON PREPARATORY</t>
  </si>
  <si>
    <t>12185</t>
  </si>
  <si>
    <t>PRI CAMPUS</t>
  </si>
  <si>
    <t>480139912188</t>
  </si>
  <si>
    <t>12188</t>
  </si>
  <si>
    <t>MIDDLE CAMPUS</t>
  </si>
  <si>
    <t>480139912200</t>
  </si>
  <si>
    <t>12200</t>
  </si>
  <si>
    <t>480140012140</t>
  </si>
  <si>
    <t>4801400</t>
  </si>
  <si>
    <t>SCHOOL OF SCIENCE AND TECHNOLOGY DISCOVERY</t>
  </si>
  <si>
    <t>12140</t>
  </si>
  <si>
    <t>480140112175</t>
  </si>
  <si>
    <t>4801401</t>
  </si>
  <si>
    <t>SUMMIT INTERNATIONAL PREPARATORY</t>
  </si>
  <si>
    <t>12175</t>
  </si>
  <si>
    <t>480140112231</t>
  </si>
  <si>
    <t>12231</t>
  </si>
  <si>
    <t>480140112239</t>
  </si>
  <si>
    <t>12239</t>
  </si>
  <si>
    <t>480140312090</t>
  </si>
  <si>
    <t>4801403</t>
  </si>
  <si>
    <t>HARMONY SCIENCE ACADEMY - LAREDO</t>
  </si>
  <si>
    <t>12090</t>
  </si>
  <si>
    <t>480140412137</t>
  </si>
  <si>
    <t>4801404</t>
  </si>
  <si>
    <t>MEADOWLAND CHARTER SCHOOL</t>
  </si>
  <si>
    <t>12137</t>
  </si>
  <si>
    <t>480140512025</t>
  </si>
  <si>
    <t>4801405</t>
  </si>
  <si>
    <t>HARMONY SCHOOL OF SCIENCE - HOUSTON</t>
  </si>
  <si>
    <t>12025</t>
  </si>
  <si>
    <t>480140599999</t>
  </si>
  <si>
    <t>HARMONY SCHOOL OF SCIENCE- HIGH</t>
  </si>
  <si>
    <t>480140612012</t>
  </si>
  <si>
    <t>4801406</t>
  </si>
  <si>
    <t>WILLIAMS PREPARATORY</t>
  </si>
  <si>
    <t>12012</t>
  </si>
  <si>
    <t>480140612026</t>
  </si>
  <si>
    <t>480140612035</t>
  </si>
  <si>
    <t>12035</t>
  </si>
  <si>
    <t>480140612270</t>
  </si>
  <si>
    <t>12270</t>
  </si>
  <si>
    <t>HEIGHTS PREPARATORY MS</t>
  </si>
  <si>
    <t>480140699999</t>
  </si>
  <si>
    <t>HEIGHTS PREPARATORY PS</t>
  </si>
  <si>
    <t>480140712082</t>
  </si>
  <si>
    <t>4801407</t>
  </si>
  <si>
    <t>CHAPEL HILL ACADEMY</t>
  </si>
  <si>
    <t>12082</t>
  </si>
  <si>
    <t>480140812321</t>
  </si>
  <si>
    <t>4801408</t>
  </si>
  <si>
    <t>KOINONIA COMMUNITY LEARNING ACADEMY</t>
  </si>
  <si>
    <t>480140912357</t>
  </si>
  <si>
    <t>4801409</t>
  </si>
  <si>
    <t>TLC ACADEMY</t>
  </si>
  <si>
    <t>12357</t>
  </si>
  <si>
    <t>480141012450</t>
  </si>
  <si>
    <t>4801410</t>
  </si>
  <si>
    <t>BOB HOPE SCHOOL</t>
  </si>
  <si>
    <t>12450</t>
  </si>
  <si>
    <t>480141112295</t>
  </si>
  <si>
    <t>4801411</t>
  </si>
  <si>
    <t>CITY CENTER HEALTH CAREERS</t>
  </si>
  <si>
    <t>12295</t>
  </si>
  <si>
    <t>480141212313</t>
  </si>
  <si>
    <t>4801412</t>
  </si>
  <si>
    <t>HENRY FORD ACADEMY ALAMEDA SCHOOL FOR ART + DESIGN</t>
  </si>
  <si>
    <t>12313</t>
  </si>
  <si>
    <t>480141412335</t>
  </si>
  <si>
    <t>4801414</t>
  </si>
  <si>
    <t>THE EAST AUSTIN COLLEGE PREP ACADEMY</t>
  </si>
  <si>
    <t>12335</t>
  </si>
  <si>
    <t>480141512439</t>
  </si>
  <si>
    <t>4801415</t>
  </si>
  <si>
    <t>MANARA ACADEMY</t>
  </si>
  <si>
    <t>12439</t>
  </si>
  <si>
    <t>480141612563</t>
  </si>
  <si>
    <t>4801416</t>
  </si>
  <si>
    <t>ARROW ACADEMY</t>
  </si>
  <si>
    <t>12563</t>
  </si>
  <si>
    <t>ARROW ACADEMY - LIBERATION ACADEMY</t>
  </si>
  <si>
    <t>480141699997</t>
  </si>
  <si>
    <t>ARROW ACADEMY-SAVE OUR STREETS</t>
  </si>
  <si>
    <t>480141699998</t>
  </si>
  <si>
    <t>ARROW ACADEMY-HARVEST PREPARATORY ACADEMY</t>
  </si>
  <si>
    <t>480141699999</t>
  </si>
  <si>
    <t>ARROW ACADEMY-BETHEL'S LEARNING CENTER</t>
  </si>
  <si>
    <t>480141712503</t>
  </si>
  <si>
    <t>4801417</t>
  </si>
  <si>
    <t>COMPASS ACADEMY CHARTER SCHOOL</t>
  </si>
  <si>
    <t>12503</t>
  </si>
  <si>
    <t>480141812485</t>
  </si>
  <si>
    <t>4801418</t>
  </si>
  <si>
    <t>WALIPP-TSU PREPARATORY ACADEMY</t>
  </si>
  <si>
    <t>480141912505</t>
  </si>
  <si>
    <t>4801419</t>
  </si>
  <si>
    <t>VICTORY PREP</t>
  </si>
  <si>
    <t>12505</t>
  </si>
  <si>
    <t>480142012633</t>
  </si>
  <si>
    <t>4801420</t>
  </si>
  <si>
    <t>LEADERSHIP PREP SCHOOL</t>
  </si>
  <si>
    <t>12633</t>
  </si>
  <si>
    <t>480142112625</t>
  </si>
  <si>
    <t>4801421</t>
  </si>
  <si>
    <t>NEWMAN INTERNATIONAL ACADEMY OF ARLINGTON</t>
  </si>
  <si>
    <t>480142212570</t>
  </si>
  <si>
    <t>4801422</t>
  </si>
  <si>
    <t>MERIDIAN WORLD SCHOOL LLC</t>
  </si>
  <si>
    <t>480142312522</t>
  </si>
  <si>
    <t>4801423</t>
  </si>
  <si>
    <t>PREMIER LEARNING ACADEMY</t>
  </si>
  <si>
    <t>12522</t>
  </si>
  <si>
    <t>481323012181</t>
  </si>
  <si>
    <t>4813230</t>
  </si>
  <si>
    <t>CEDAR HILL ISD</t>
  </si>
  <si>
    <t>12181</t>
  </si>
  <si>
    <t>CEDAR HILL COLLEGIATE H S</t>
  </si>
  <si>
    <t>481428011416</t>
  </si>
  <si>
    <t>4814280</t>
  </si>
  <si>
    <t>CLEAR CREEK ISD</t>
  </si>
  <si>
    <t>11416</t>
  </si>
  <si>
    <t>CLEAR HORIZONS EARLY COLLEGE H S</t>
  </si>
  <si>
    <t>482028007002</t>
  </si>
  <si>
    <t>4820280</t>
  </si>
  <si>
    <t>GALVESTON ISD</t>
  </si>
  <si>
    <t>07002</t>
  </si>
  <si>
    <t>WEIS MIDDLE</t>
  </si>
  <si>
    <t>482028012288</t>
  </si>
  <si>
    <t>12288</t>
  </si>
  <si>
    <t>AIM COLLEGE &amp; CAREER PREP</t>
  </si>
  <si>
    <t>482028012362</t>
  </si>
  <si>
    <t>12362</t>
  </si>
  <si>
    <t>KIPP COASTAL VILLAGE</t>
  </si>
  <si>
    <t>482028012369</t>
  </si>
  <si>
    <t>12369</t>
  </si>
  <si>
    <t>GALVESTON EARLY COLLEGE H S</t>
  </si>
  <si>
    <t>482028012555</t>
  </si>
  <si>
    <t>12555</t>
  </si>
  <si>
    <t>EARLY CHILDHOOD UNIVERSITY</t>
  </si>
  <si>
    <t>482364007943</t>
  </si>
  <si>
    <t>07943</t>
  </si>
  <si>
    <t>ENERGIZED FOR EXCELLENCE ACADEMY</t>
  </si>
  <si>
    <t>482364007949</t>
  </si>
  <si>
    <t>07949</t>
  </si>
  <si>
    <t>YOUNG SCHOLARS ACADEMY FOR EXCELLENCE</t>
  </si>
  <si>
    <t>482364008610</t>
  </si>
  <si>
    <t>08610</t>
  </si>
  <si>
    <t>ENERGIZED FOR EXCELLENCE MIDDLE</t>
  </si>
  <si>
    <t>482364008617</t>
  </si>
  <si>
    <t>KANDY STRIPE ACADEMY</t>
  </si>
  <si>
    <t>482364008622</t>
  </si>
  <si>
    <t>08622</t>
  </si>
  <si>
    <t>482364008820</t>
  </si>
  <si>
    <t>08820</t>
  </si>
  <si>
    <t>PRO-VISION SCHOOL</t>
  </si>
  <si>
    <t>482364010742</t>
  </si>
  <si>
    <t>10742</t>
  </si>
  <si>
    <t>ENERGIZED FOR EXCELLENCE EARLY CHILDHOOD ACAD</t>
  </si>
  <si>
    <t>482364011385</t>
  </si>
  <si>
    <t>TSU CHARTER LAB SCH</t>
  </si>
  <si>
    <t>482364012042</t>
  </si>
  <si>
    <t>INSPIRED FOR EXCELLENCE ACADEMY WEST</t>
  </si>
  <si>
    <t>482364012203</t>
  </si>
  <si>
    <t>12203</t>
  </si>
  <si>
    <t>MOUNT CARMEL ACADEMY</t>
  </si>
  <si>
    <t>482364012243</t>
  </si>
  <si>
    <t>12243</t>
  </si>
  <si>
    <t>ENERGIZED FOR STEM ACADEMY INC H S SE</t>
  </si>
  <si>
    <t>482364012269</t>
  </si>
  <si>
    <t>12269</t>
  </si>
  <si>
    <t>ENERGIZED FOR SCIENCE TECHNOLOGY ENGINEERING H S</t>
  </si>
  <si>
    <t>482364012343</t>
  </si>
  <si>
    <t>12343</t>
  </si>
  <si>
    <t>VISION ACADEMY</t>
  </si>
  <si>
    <t>482364012383</t>
  </si>
  <si>
    <t>12383</t>
  </si>
  <si>
    <t>ENERGIZED FOR SCIENCE TECHNOLOGY ENGINEERING MIDDL</t>
  </si>
  <si>
    <t>482364012430</t>
  </si>
  <si>
    <t>12430</t>
  </si>
  <si>
    <t>482364012609</t>
  </si>
  <si>
    <t>12609</t>
  </si>
  <si>
    <t>ENERGIZED FOR STEM ACADEMY INC MIDDLE SE</t>
  </si>
  <si>
    <t>483042009329</t>
  </si>
  <si>
    <t>4830420</t>
  </si>
  <si>
    <t>MEXIA ISD</t>
  </si>
  <si>
    <t>09329</t>
  </si>
  <si>
    <t>MEXIA SCHOOL OF CHOICE</t>
  </si>
  <si>
    <t>483306012524</t>
  </si>
  <si>
    <t>4833060</t>
  </si>
  <si>
    <t>NORTH FOREST ISD</t>
  </si>
  <si>
    <t>12524</t>
  </si>
  <si>
    <t>YES PREP NORTH FOREST CAMPUS</t>
  </si>
  <si>
    <t>483591009653</t>
  </si>
  <si>
    <t>4835910</t>
  </si>
  <si>
    <t>PROGRESO ISD</t>
  </si>
  <si>
    <t>09653</t>
  </si>
  <si>
    <t>SCHOOL OF CHOICE</t>
  </si>
  <si>
    <t>483873004326</t>
  </si>
  <si>
    <t>4838730</t>
  </si>
  <si>
    <t>SAN ANTONIO ISD</t>
  </si>
  <si>
    <t>BONHAM ACADEMY</t>
  </si>
  <si>
    <t>483873004329</t>
  </si>
  <si>
    <t>04329</t>
  </si>
  <si>
    <t>BRISCOE ACADEMY</t>
  </si>
  <si>
    <t>483873004355</t>
  </si>
  <si>
    <t>04355</t>
  </si>
  <si>
    <t>HARRIS ACADEMY</t>
  </si>
  <si>
    <t>483873004356</t>
  </si>
  <si>
    <t>HAWTHORNE PK-8 ACADEMY</t>
  </si>
  <si>
    <t>483873004359</t>
  </si>
  <si>
    <t>HIGHLAND PARK EL</t>
  </si>
  <si>
    <t>483873004365</t>
  </si>
  <si>
    <t>04365</t>
  </si>
  <si>
    <t>IRVING ACADEMY</t>
  </si>
  <si>
    <t>483873004386</t>
  </si>
  <si>
    <t>04386</t>
  </si>
  <si>
    <t>RHODES MIDDLE</t>
  </si>
  <si>
    <t>483873004388</t>
  </si>
  <si>
    <t>04388</t>
  </si>
  <si>
    <t>RIVERSIDE PARK ACADEMY</t>
  </si>
  <si>
    <t>483873004393</t>
  </si>
  <si>
    <t>04393</t>
  </si>
  <si>
    <t>DAVID BARKLEY/FRANCISCO RUIZ ACADEMY</t>
  </si>
  <si>
    <t>483873004399</t>
  </si>
  <si>
    <t>04399</t>
  </si>
  <si>
    <t>AUSTIN ACADEMY</t>
  </si>
  <si>
    <t>483873004400</t>
  </si>
  <si>
    <t>04400</t>
  </si>
  <si>
    <t>STORM ACADEMY</t>
  </si>
  <si>
    <t>483873004408</t>
  </si>
  <si>
    <t>04408</t>
  </si>
  <si>
    <t>WHITTIER ACADEMY</t>
  </si>
  <si>
    <t>483873010425</t>
  </si>
  <si>
    <t>10425</t>
  </si>
  <si>
    <t>M L KING ACADEMY</t>
  </si>
  <si>
    <t>483873011436</t>
  </si>
  <si>
    <t>11436</t>
  </si>
  <si>
    <t>TRAVIS EARLY COLLEGE H S</t>
  </si>
  <si>
    <t>483873011806</t>
  </si>
  <si>
    <t>11806</t>
  </si>
  <si>
    <t>YOUNG WOMEN'S LEADERSHIP ACADEMY</t>
  </si>
  <si>
    <t>484110007955</t>
  </si>
  <si>
    <t>4841100</t>
  </si>
  <si>
    <t>SPRING BRANCH ISD</t>
  </si>
  <si>
    <t>07955</t>
  </si>
  <si>
    <t>CORNERSTONE ACADEMY</t>
  </si>
  <si>
    <t>484110008831</t>
  </si>
  <si>
    <t>08831</t>
  </si>
  <si>
    <t>WESTCHESTER ACADEMY FOR INTERNATIONAL STUDIES</t>
  </si>
  <si>
    <t>490000500801</t>
  </si>
  <si>
    <t>4900005</t>
  </si>
  <si>
    <t>AMERICAN PREPARATORY ACADEMY</t>
  </si>
  <si>
    <t>00801</t>
  </si>
  <si>
    <t>490000501372</t>
  </si>
  <si>
    <t>01372</t>
  </si>
  <si>
    <t>AMERICAN PREPARATORY ACADEMY--THE SCHOOL FOR NEW A</t>
  </si>
  <si>
    <t>490000501404</t>
  </si>
  <si>
    <t>AMERICAN PREPARATORY ACADEMY--ACCELERATED SCHOOL</t>
  </si>
  <si>
    <t>490000900742</t>
  </si>
  <si>
    <t>4900009</t>
  </si>
  <si>
    <t>490001100587</t>
  </si>
  <si>
    <t>4900011</t>
  </si>
  <si>
    <t>SOLDIER HOLLOW CHARTER SCHOOL</t>
  </si>
  <si>
    <t>490001200673</t>
  </si>
  <si>
    <t>4900012</t>
  </si>
  <si>
    <t>TUACAHN HIGH SCHOOL FOR THE PERFORMING ARTS</t>
  </si>
  <si>
    <t>490001300671</t>
  </si>
  <si>
    <t>4900013</t>
  </si>
  <si>
    <t>UINTAH RIVER HIGH</t>
  </si>
  <si>
    <t>490001400811</t>
  </si>
  <si>
    <t>4900014</t>
  </si>
  <si>
    <t>JOHN HANCOCK CHARTER SCHOOL</t>
  </si>
  <si>
    <t>00811</t>
  </si>
  <si>
    <t>490001500820</t>
  </si>
  <si>
    <t>4900015</t>
  </si>
  <si>
    <t>THOMAS EDISON - NORTH</t>
  </si>
  <si>
    <t>00820</t>
  </si>
  <si>
    <t>490001501284</t>
  </si>
  <si>
    <t>01284</t>
  </si>
  <si>
    <t>THOMAS EDISON - SOUTH</t>
  </si>
  <si>
    <t>490001600830</t>
  </si>
  <si>
    <t>4900016</t>
  </si>
  <si>
    <t>TIMPANOGOS ACADEMY</t>
  </si>
  <si>
    <t>00830</t>
  </si>
  <si>
    <t>490001700904</t>
  </si>
  <si>
    <t>4900017</t>
  </si>
  <si>
    <t>ACADEMY FOR MATH ENGINEERING &amp; SCIENCE (AMES)</t>
  </si>
  <si>
    <t>00904</t>
  </si>
  <si>
    <t>490001800905</t>
  </si>
  <si>
    <t>4900018</t>
  </si>
  <si>
    <t>SALT LAKE ARTS ACADEMY</t>
  </si>
  <si>
    <t>490001900906</t>
  </si>
  <si>
    <t>4900019</t>
  </si>
  <si>
    <t>FAST FORWARD HIGH</t>
  </si>
  <si>
    <t>490002001106</t>
  </si>
  <si>
    <t>4900020</t>
  </si>
  <si>
    <t>UTAH COUNTY ACADEMY OF SCIENCE (UCAS)</t>
  </si>
  <si>
    <t>490002101092</t>
  </si>
  <si>
    <t>4900021</t>
  </si>
  <si>
    <t>01092</t>
  </si>
  <si>
    <t>490002201082</t>
  </si>
  <si>
    <t>4900022</t>
  </si>
  <si>
    <t>LINCOLN ACADEMY</t>
  </si>
  <si>
    <t>01082</t>
  </si>
  <si>
    <t>490002301060</t>
  </si>
  <si>
    <t>4900023</t>
  </si>
  <si>
    <t>BEEHIVE SCIENCE &amp; TECHNOLOGY ACADEMY (BSTA)</t>
  </si>
  <si>
    <t>490002401107</t>
  </si>
  <si>
    <t>4900024</t>
  </si>
  <si>
    <t>WASATCH PEAK ACADEMY</t>
  </si>
  <si>
    <t>490002501089</t>
  </si>
  <si>
    <t>4900025</t>
  </si>
  <si>
    <t>490003201095</t>
  </si>
  <si>
    <t>4900032</t>
  </si>
  <si>
    <t>REAGAN ACADEMY</t>
  </si>
  <si>
    <t>01095</t>
  </si>
  <si>
    <t>490003301056</t>
  </si>
  <si>
    <t>4900033</t>
  </si>
  <si>
    <t>490003401088</t>
  </si>
  <si>
    <t>4900034</t>
  </si>
  <si>
    <t>NAVIGATOR POINTE ACADEMYSH</t>
  </si>
  <si>
    <t>01088</t>
  </si>
  <si>
    <t>NAVIGATOR POINTE ACADEMY</t>
  </si>
  <si>
    <t>490003501085</t>
  </si>
  <si>
    <t>4900035</t>
  </si>
  <si>
    <t>MOAB COMMUNITY SCHOOL</t>
  </si>
  <si>
    <t>01085</t>
  </si>
  <si>
    <t>490003601072</t>
  </si>
  <si>
    <t>4900036</t>
  </si>
  <si>
    <t>EAST HOLLYWOOD HIGH</t>
  </si>
  <si>
    <t>490003701101</t>
  </si>
  <si>
    <t>4900037</t>
  </si>
  <si>
    <t>SUCCESS ACADEMY</t>
  </si>
  <si>
    <t>01101</t>
  </si>
  <si>
    <t>490003801128</t>
  </si>
  <si>
    <t>4900038</t>
  </si>
  <si>
    <t>01128</t>
  </si>
  <si>
    <t>490003901129</t>
  </si>
  <si>
    <t>4900039</t>
  </si>
  <si>
    <t>INTECH COLLEGIATE HIGH SCHOOL</t>
  </si>
  <si>
    <t>01129</t>
  </si>
  <si>
    <t>490004001130</t>
  </si>
  <si>
    <t>4900040</t>
  </si>
  <si>
    <t>CHANNING HALL</t>
  </si>
  <si>
    <t>01130</t>
  </si>
  <si>
    <t>490004101136</t>
  </si>
  <si>
    <t>4900041</t>
  </si>
  <si>
    <t>ENTHEOS ACADEMY</t>
  </si>
  <si>
    <t>490004201137</t>
  </si>
  <si>
    <t>4900042</t>
  </si>
  <si>
    <t>SPECTRUM ACADEMY</t>
  </si>
  <si>
    <t>490004301144</t>
  </si>
  <si>
    <t>4900043</t>
  </si>
  <si>
    <t>LAKEVIEW ACADEMY</t>
  </si>
  <si>
    <t>490004401145</t>
  </si>
  <si>
    <t>4900044</t>
  </si>
  <si>
    <t>SYRACUSE ARTS ACADEMY</t>
  </si>
  <si>
    <t>490004501146</t>
  </si>
  <si>
    <t>4900045</t>
  </si>
  <si>
    <t>LEGACY PREPARATORY ACADEMY</t>
  </si>
  <si>
    <t>490004601147</t>
  </si>
  <si>
    <t>4900046</t>
  </si>
  <si>
    <t>GEORGE WASHINGTON ACADEMY</t>
  </si>
  <si>
    <t>01147</t>
  </si>
  <si>
    <t>490004701148</t>
  </si>
  <si>
    <t>4900047</t>
  </si>
  <si>
    <t>LIBERTY ACADEMY</t>
  </si>
  <si>
    <t>01148</t>
  </si>
  <si>
    <t>490004801149</t>
  </si>
  <si>
    <t>4900048</t>
  </si>
  <si>
    <t>NOAH WEBSTER ACADEMY</t>
  </si>
  <si>
    <t>490004901150</t>
  </si>
  <si>
    <t>4900049</t>
  </si>
  <si>
    <t>MONTICELLO ACADEMY</t>
  </si>
  <si>
    <t>01150</t>
  </si>
  <si>
    <t>490005001151</t>
  </si>
  <si>
    <t>4900050</t>
  </si>
  <si>
    <t>SALT LAKE SCHOOL FOR THE PERFORMING ARTS</t>
  </si>
  <si>
    <t>01151</t>
  </si>
  <si>
    <t>490005101152</t>
  </si>
  <si>
    <t>4900051</t>
  </si>
  <si>
    <t>MOUNTAINVILLE ACADEMY</t>
  </si>
  <si>
    <t>490005201153</t>
  </si>
  <si>
    <t>4900052</t>
  </si>
  <si>
    <t>PARADIGM HIGH SCHOOL</t>
  </si>
  <si>
    <t>490005601175</t>
  </si>
  <si>
    <t>4900056</t>
  </si>
  <si>
    <t>KARL G MAESER PREPARATORY ACADEMY</t>
  </si>
  <si>
    <t>490005800989</t>
  </si>
  <si>
    <t>4900058</t>
  </si>
  <si>
    <t>OGDEN PREPARATORY ACADEMY</t>
  </si>
  <si>
    <t>00989</t>
  </si>
  <si>
    <t>490006100991</t>
  </si>
  <si>
    <t>4900061</t>
  </si>
  <si>
    <t>WALDEN SCHOOL OF LIBERAL ARTS</t>
  </si>
  <si>
    <t>00991</t>
  </si>
  <si>
    <t>490006200992</t>
  </si>
  <si>
    <t>4900062</t>
  </si>
  <si>
    <t>490006300993</t>
  </si>
  <si>
    <t>4900063</t>
  </si>
  <si>
    <t>NO UT ACAD FOR MATH ENGINEERING &amp; SCIENCE (NUAMES)</t>
  </si>
  <si>
    <t>490006400994</t>
  </si>
  <si>
    <t>4900064</t>
  </si>
  <si>
    <t>RANCHES ACADEMY</t>
  </si>
  <si>
    <t>490006500995</t>
  </si>
  <si>
    <t>4900065</t>
  </si>
  <si>
    <t>00995</t>
  </si>
  <si>
    <t>490006600996</t>
  </si>
  <si>
    <t>4900066</t>
  </si>
  <si>
    <t>00996</t>
  </si>
  <si>
    <t>490006700997</t>
  </si>
  <si>
    <t>4900067</t>
  </si>
  <si>
    <t>ITINERIS EARLY COLLEGE HIGH</t>
  </si>
  <si>
    <t>490006800998</t>
  </si>
  <si>
    <t>4900068</t>
  </si>
  <si>
    <t>NORTH DAVIS PREPARATORY ACADEMY</t>
  </si>
  <si>
    <t>00998</t>
  </si>
  <si>
    <t>490007001176</t>
  </si>
  <si>
    <t>4900070</t>
  </si>
  <si>
    <t>EDITH BOWEN LABORATORY SCHOOL</t>
  </si>
  <si>
    <t>490007101178</t>
  </si>
  <si>
    <t>4900071</t>
  </si>
  <si>
    <t>CANYON RIM ACADEMY</t>
  </si>
  <si>
    <t>490007201174</t>
  </si>
  <si>
    <t>4900072</t>
  </si>
  <si>
    <t>GUADALUPE SCHOOL</t>
  </si>
  <si>
    <t>490007301187</t>
  </si>
  <si>
    <t>4900073</t>
  </si>
  <si>
    <t>DUAL IMMERSION ACADEMY</t>
  </si>
  <si>
    <t>490007401190</t>
  </si>
  <si>
    <t>4900074</t>
  </si>
  <si>
    <t>CS LEWIS ACADEMY</t>
  </si>
  <si>
    <t>01190</t>
  </si>
  <si>
    <t>490011801135</t>
  </si>
  <si>
    <t>4900118</t>
  </si>
  <si>
    <t>OPEN CLASSROOM</t>
  </si>
  <si>
    <t>490012201214</t>
  </si>
  <si>
    <t>4900122</t>
  </si>
  <si>
    <t>GATEWAY PREPARATORY ACADEMY</t>
  </si>
  <si>
    <t>01214</t>
  </si>
  <si>
    <t>490012301208</t>
  </si>
  <si>
    <t>4900123</t>
  </si>
  <si>
    <t>SALT LAKE CENTER FOR SCIENCE EDUCATION</t>
  </si>
  <si>
    <t>490012401202</t>
  </si>
  <si>
    <t>4900124</t>
  </si>
  <si>
    <t>PROVIDENCE HALL</t>
  </si>
  <si>
    <t>PROVIDENCE HALL CHARTER SCHOOL</t>
  </si>
  <si>
    <t>490012501199</t>
  </si>
  <si>
    <t>4900125</t>
  </si>
  <si>
    <t>ROCKWELL CHARTER HIGH SCHOOL</t>
  </si>
  <si>
    <t>490013101220</t>
  </si>
  <si>
    <t>4900131</t>
  </si>
  <si>
    <t>MERIT COLLEGE PREPARATORY ACADEMY</t>
  </si>
  <si>
    <t>490013201218</t>
  </si>
  <si>
    <t>4900132</t>
  </si>
  <si>
    <t>490013301216</t>
  </si>
  <si>
    <t>4900133</t>
  </si>
  <si>
    <t>01216</t>
  </si>
  <si>
    <t>490013601272</t>
  </si>
  <si>
    <t>4900136</t>
  </si>
  <si>
    <t>EXCELSIOR ACADEMY</t>
  </si>
  <si>
    <t>490013701298</t>
  </si>
  <si>
    <t>4900137</t>
  </si>
  <si>
    <t>HAWTHORN ACADEMY</t>
  </si>
  <si>
    <t>01298</t>
  </si>
  <si>
    <t>490013801285</t>
  </si>
  <si>
    <t>4900138</t>
  </si>
  <si>
    <t>OPEN HIGH SCHOOL OF UTAH</t>
  </si>
  <si>
    <t>01285</t>
  </si>
  <si>
    <t>490013901289</t>
  </si>
  <si>
    <t>4900139</t>
  </si>
  <si>
    <t>OQUIRRH MOUNTAIN CHARTER SCHOOL dba Jefferson Academy</t>
  </si>
  <si>
    <t>01289</t>
  </si>
  <si>
    <t>OQUIRRH MOUNTAIN CHARTER SCHOOL</t>
  </si>
  <si>
    <t>490014001268</t>
  </si>
  <si>
    <t>4900140</t>
  </si>
  <si>
    <t>EARLY LIGHT ACADEMY</t>
  </si>
  <si>
    <t>01268</t>
  </si>
  <si>
    <t>EARLY LIGHT ACADEMY AT DAYBREAK</t>
  </si>
  <si>
    <t>490014101296</t>
  </si>
  <si>
    <t>4900141</t>
  </si>
  <si>
    <t>VISTA AT ENTRADA SCHOOL OF PERFORMING ARTS AND TECHNOLOGY</t>
  </si>
  <si>
    <t>01296</t>
  </si>
  <si>
    <t>VISTA AT ENTRADA SCHOOL OF PERFORMING ARTS AND TEC</t>
  </si>
  <si>
    <t>490014301376</t>
  </si>
  <si>
    <t>4900143</t>
  </si>
  <si>
    <t>QUAIL RUN PRIMARY SCHOOL</t>
  </si>
  <si>
    <t>01376</t>
  </si>
  <si>
    <t>490014401374</t>
  </si>
  <si>
    <t>4900144</t>
  </si>
  <si>
    <t>MARIA MONTESSORI ACADEMY</t>
  </si>
  <si>
    <t>01374</t>
  </si>
  <si>
    <t>490014501378</t>
  </si>
  <si>
    <t>4900145</t>
  </si>
  <si>
    <t>WEILENMANN SCHOOL OF DISCOVERY</t>
  </si>
  <si>
    <t>490014601375</t>
  </si>
  <si>
    <t>4900146</t>
  </si>
  <si>
    <t>BEAR RIVER CHARTER SCHOOL</t>
  </si>
  <si>
    <t>490014701389</t>
  </si>
  <si>
    <t>4900147</t>
  </si>
  <si>
    <t>GOOD FOUNDATIONS ACADEMY</t>
  </si>
  <si>
    <t>01389</t>
  </si>
  <si>
    <t>490014801396</t>
  </si>
  <si>
    <t>4900148</t>
  </si>
  <si>
    <t>SUMMIT ACADEMY HIGH SCHOOL</t>
  </si>
  <si>
    <t>01396</t>
  </si>
  <si>
    <t>490014901395</t>
  </si>
  <si>
    <t>4900149</t>
  </si>
  <si>
    <t>ALIANZA ACADEMY</t>
  </si>
  <si>
    <t>01395</t>
  </si>
  <si>
    <t>490087099997</t>
  </si>
  <si>
    <t>4900870</t>
  </si>
  <si>
    <t>SALT LAKE DISTRICT</t>
  </si>
  <si>
    <t>SL CENTER FOR SCIENCE EDUCATION</t>
  </si>
  <si>
    <t>490087099998</t>
  </si>
  <si>
    <t>OPEN CLASROOM</t>
  </si>
  <si>
    <t>490120000969</t>
  </si>
  <si>
    <t>4901200</t>
  </si>
  <si>
    <t>WEBER DISTRICT</t>
  </si>
  <si>
    <t>00969</t>
  </si>
  <si>
    <t>SUMMIT VIEW</t>
  </si>
  <si>
    <t>510009000030</t>
  </si>
  <si>
    <t>VA</t>
  </si>
  <si>
    <t>5100090</t>
  </si>
  <si>
    <t>ALBEMARLE CO PBLC SCHS</t>
  </si>
  <si>
    <t>00030</t>
  </si>
  <si>
    <t>MURRAY HIGH</t>
  </si>
  <si>
    <t>510009002796</t>
  </si>
  <si>
    <t>02796</t>
  </si>
  <si>
    <t>ALBEMARLE COUNTY COMMUNITY PUBLIC CHARTER</t>
  </si>
  <si>
    <t>510012001826</t>
  </si>
  <si>
    <t>5100120</t>
  </si>
  <si>
    <t>ALEXANDRIA CITY PBLC SCHS</t>
  </si>
  <si>
    <t>CORA KELLY MAGNET ELEM</t>
  </si>
  <si>
    <t>510141000628</t>
  </si>
  <si>
    <t>5101410</t>
  </si>
  <si>
    <t>FRANKLIN CITY PBLC SCHS</t>
  </si>
  <si>
    <t>FRANKLIN HIGH</t>
  </si>
  <si>
    <t>510252000916</t>
  </si>
  <si>
    <t>5102520</t>
  </si>
  <si>
    <t>MONTGOMERY CO PBLC SCHS</t>
  </si>
  <si>
    <t>00916</t>
  </si>
  <si>
    <t>KIPPS ELEM.</t>
  </si>
  <si>
    <t>510324002807</t>
  </si>
  <si>
    <t>5103240</t>
  </si>
  <si>
    <t>RICHMOND CITY PBLC SCHS</t>
  </si>
  <si>
    <t>02807</t>
  </si>
  <si>
    <t>PATRICK HENRY SCHOOL OF SCIENCE AND ARTS</t>
  </si>
  <si>
    <t>510415002330</t>
  </si>
  <si>
    <t>5104150</t>
  </si>
  <si>
    <t>YORK CO PBLC SCHS</t>
  </si>
  <si>
    <t>YORK RIVER ACADEMY</t>
  </si>
  <si>
    <t>530063000133</t>
  </si>
  <si>
    <t>WA</t>
  </si>
  <si>
    <t>5300630</t>
  </si>
  <si>
    <t>BOISTFORT SCHOOL DISTRICT</t>
  </si>
  <si>
    <t>00133</t>
  </si>
  <si>
    <t>BOISTFORT ELEM</t>
  </si>
  <si>
    <t>540066099999</t>
  </si>
  <si>
    <t>WV</t>
  </si>
  <si>
    <t>5400660</t>
  </si>
  <si>
    <t>LINCOLN COUNTY SCHOOLS</t>
  </si>
  <si>
    <t>HARTS PK-8</t>
  </si>
  <si>
    <t>550001603359</t>
  </si>
  <si>
    <t>5500016</t>
  </si>
  <si>
    <t>BLAIR-TAYLOR SCHOOL DISTRICT</t>
  </si>
  <si>
    <t>03359</t>
  </si>
  <si>
    <t>SOSET CHARTER SCHOOL</t>
  </si>
  <si>
    <t>550003902153</t>
  </si>
  <si>
    <t>5500039</t>
  </si>
  <si>
    <t>DOWNTOWN MONTESSORI AGENCY</t>
  </si>
  <si>
    <t>DOWNTOWN MONTESSORI</t>
  </si>
  <si>
    <t>550004202234</t>
  </si>
  <si>
    <t>5500042</t>
  </si>
  <si>
    <t>MILWAUKEE ACADEMY OF SCIENCE AGENCY</t>
  </si>
  <si>
    <t>MILWAUKEE ACADEMY OF SCIENCE</t>
  </si>
  <si>
    <t>550004302497</t>
  </si>
  <si>
    <t>5500043</t>
  </si>
  <si>
    <t>SCHOOL FOR EARLY DEVELOPMENT AND ACHIEVEMENT (SEDA) AGENCY</t>
  </si>
  <si>
    <t>SCHOOL FOR EARLY DEVELOPMENT AND ACHIEVEMENT (SEDA</t>
  </si>
  <si>
    <t>550004502575</t>
  </si>
  <si>
    <t>5500045</t>
  </si>
  <si>
    <t>21ST CENTURY PREPARATORY SCHOOL AGENCY</t>
  </si>
  <si>
    <t>02575</t>
  </si>
  <si>
    <t>21ST CENTURY PREPARATORY SCHOOL</t>
  </si>
  <si>
    <t>550004602576</t>
  </si>
  <si>
    <t>5500046</t>
  </si>
  <si>
    <t>YMCA YOUNG LEADERS ACADEMY AGENCY</t>
  </si>
  <si>
    <t>YMCA YOUNG LEADERS ACADEMY</t>
  </si>
  <si>
    <t>550004702536</t>
  </si>
  <si>
    <t>5500047</t>
  </si>
  <si>
    <t>DLH ACADEMY AGENCY</t>
  </si>
  <si>
    <t>DLH ACADEMY</t>
  </si>
  <si>
    <t>550004802537</t>
  </si>
  <si>
    <t>5500048</t>
  </si>
  <si>
    <t>MILWAUKEE COLLEGE PREPARATORY SCHOOL AGENCY</t>
  </si>
  <si>
    <t>02537</t>
  </si>
  <si>
    <t>MILWAUKEE COLLEGE PREPARATORY SCHOOL</t>
  </si>
  <si>
    <t>550005002637</t>
  </si>
  <si>
    <t>5500050</t>
  </si>
  <si>
    <t>TENOR HIGH SCHOOL AGENCY</t>
  </si>
  <si>
    <t>02637</t>
  </si>
  <si>
    <t>TENOR HIGH SCHOOL</t>
  </si>
  <si>
    <t>550005702692</t>
  </si>
  <si>
    <t>5500057</t>
  </si>
  <si>
    <t>SEEDS OF HEALTH ELEMENTARY PROGRAM AGENCY</t>
  </si>
  <si>
    <t>02692</t>
  </si>
  <si>
    <t>SEEDS OF HEALTH ELEMENTARY PROGRAM</t>
  </si>
  <si>
    <t>550005802780</t>
  </si>
  <si>
    <t>5500058</t>
  </si>
  <si>
    <t>CHEQUAMEGON SCHOOL DISTRICT</t>
  </si>
  <si>
    <t>02780</t>
  </si>
  <si>
    <t>GLIDDEN CLASS ACT CHARTER</t>
  </si>
  <si>
    <t>550005900772</t>
  </si>
  <si>
    <t>5500059</t>
  </si>
  <si>
    <t>BRUCE GUADALUPE AGENCY</t>
  </si>
  <si>
    <t>BRUCE GUADALUPE</t>
  </si>
  <si>
    <t>550006199998</t>
  </si>
  <si>
    <t>5500061</t>
  </si>
  <si>
    <t>CHETEK-WEYERHAEUSER AREA SCHOOL DISTRICT</t>
  </si>
  <si>
    <t>LINK2LEARN</t>
  </si>
  <si>
    <t>550006199999</t>
  </si>
  <si>
    <t>RED CEDAR ENVIRONMENTAL INSTITUTE</t>
  </si>
  <si>
    <t>550006202850</t>
  </si>
  <si>
    <t>5500062</t>
  </si>
  <si>
    <t>KING'S ACADEMY AGENCY</t>
  </si>
  <si>
    <t>02850</t>
  </si>
  <si>
    <t>KING'S ACADEMY</t>
  </si>
  <si>
    <t>550006302832</t>
  </si>
  <si>
    <t>5500063</t>
  </si>
  <si>
    <t>URBAN DAY SCHOOL AGENCY</t>
  </si>
  <si>
    <t>02832</t>
  </si>
  <si>
    <t>URBAN DAY SCHOOL</t>
  </si>
  <si>
    <t>550006399999</t>
  </si>
  <si>
    <t>550006402496</t>
  </si>
  <si>
    <t>5500064</t>
  </si>
  <si>
    <t>VERITAS HIGH AGENCY</t>
  </si>
  <si>
    <t>VERITAS HIGH</t>
  </si>
  <si>
    <t>550006502894</t>
  </si>
  <si>
    <t>5500065</t>
  </si>
  <si>
    <t>MILWAUKEE SCHOLARS CHARTER SCHOOL AGENCY</t>
  </si>
  <si>
    <t>Milwaukee Scholars Charter School</t>
  </si>
  <si>
    <t>550011303353</t>
  </si>
  <si>
    <t>5500113</t>
  </si>
  <si>
    <t>WOODLANDS SCHOOL</t>
  </si>
  <si>
    <t>03353</t>
  </si>
  <si>
    <t>550011403355</t>
  </si>
  <si>
    <t>5500114</t>
  </si>
  <si>
    <t>CAPITOL WEST ACADEMY AGENCY</t>
  </si>
  <si>
    <t>03355</t>
  </si>
  <si>
    <t>CAPITOL WEST ACADEMY</t>
  </si>
  <si>
    <t>550039000692</t>
  </si>
  <si>
    <t>APPLETON CENTRAL HIGH</t>
  </si>
  <si>
    <t>550039001619</t>
  </si>
  <si>
    <t>CLASSICAL SCHOOL</t>
  </si>
  <si>
    <t>550039002277</t>
  </si>
  <si>
    <t>ODYSSEY-MAGELLAN</t>
  </si>
  <si>
    <t>550039002282</t>
  </si>
  <si>
    <t>RENAISSANCE SCHOOL</t>
  </si>
  <si>
    <t>550039002547</t>
  </si>
  <si>
    <t>02547</t>
  </si>
  <si>
    <t>TESLA ENGINEERING CHARTER SCHOOL</t>
  </si>
  <si>
    <t>550039002549</t>
  </si>
  <si>
    <t>02549</t>
  </si>
  <si>
    <t>APPLETON ESCHOOL</t>
  </si>
  <si>
    <t>550039002582</t>
  </si>
  <si>
    <t>FOX RIVER ACADEMY</t>
  </si>
  <si>
    <t>550039002583</t>
  </si>
  <si>
    <t>02583</t>
  </si>
  <si>
    <t>APPLETON PUBLIC MONTESSORI</t>
  </si>
  <si>
    <t>550039002639</t>
  </si>
  <si>
    <t>02639</t>
  </si>
  <si>
    <t>STEPHEN FOSTER ELEMENTARY CHARTER</t>
  </si>
  <si>
    <t>550039002724</t>
  </si>
  <si>
    <t>02724</t>
  </si>
  <si>
    <t>APPLETON CAREER ACADEMY</t>
  </si>
  <si>
    <t>550039002759</t>
  </si>
  <si>
    <t>02759</t>
  </si>
  <si>
    <t>KALEIDOSCOPE ACADEMY</t>
  </si>
  <si>
    <t>550039002823</t>
  </si>
  <si>
    <t>02823</t>
  </si>
  <si>
    <t>UNITED PUBLIC MONTESSORI (UPM)</t>
  </si>
  <si>
    <t>550039003341</t>
  </si>
  <si>
    <t>VALLEY NEW SCHOOL</t>
  </si>
  <si>
    <t>550039099998</t>
  </si>
  <si>
    <t>APPLETON BILINGUAL SCHOOL</t>
  </si>
  <si>
    <t>550063002586</t>
  </si>
  <si>
    <t>5500630</t>
  </si>
  <si>
    <t>AUGUSTA SCHOOL DISTRICT</t>
  </si>
  <si>
    <t>02586</t>
  </si>
  <si>
    <t>WILDLANDS CHARTER SCHOOL</t>
  </si>
  <si>
    <t>550087002500</t>
  </si>
  <si>
    <t>5500870</t>
  </si>
  <si>
    <t>BARRON AREA SCHOOL DISTRICT</t>
  </si>
  <si>
    <t>02500</t>
  </si>
  <si>
    <t>550087002717</t>
  </si>
  <si>
    <t>BARRON AREA MONTESSORI SCHOOL</t>
  </si>
  <si>
    <t>550087099999</t>
  </si>
  <si>
    <t>ADVANCED LEARNING ACADEMY OF WISCONSIN</t>
  </si>
  <si>
    <t>550117002696</t>
  </si>
  <si>
    <t>5501170</t>
  </si>
  <si>
    <t>BIRCHWOOD SCHOOL DISTRICT</t>
  </si>
  <si>
    <t>02696</t>
  </si>
  <si>
    <t>BIRCHWOOD DISCOVERY CENTER</t>
  </si>
  <si>
    <t>550117002800</t>
  </si>
  <si>
    <t>02800</t>
  </si>
  <si>
    <t>BIRCHWOOD BLUE HILLS CHARTER SCHOOL</t>
  </si>
  <si>
    <t>550126002816</t>
  </si>
  <si>
    <t>5501260</t>
  </si>
  <si>
    <t>BLACK RIVER FALLS SCHOOL DISTRICT</t>
  </si>
  <si>
    <t>02816</t>
  </si>
  <si>
    <t>BLACK RIVER AREA GREEN SCHOOL</t>
  </si>
  <si>
    <t>550192002751</t>
  </si>
  <si>
    <t>5501920</t>
  </si>
  <si>
    <t>BUTTERNUT SCHOOL DISTRICT</t>
  </si>
  <si>
    <t>PROMETHEAN CHARTER SCHOOL</t>
  </si>
  <si>
    <t>550210002588</t>
  </si>
  <si>
    <t>5502100</t>
  </si>
  <si>
    <t>CAMBRIDGE SCHOOL DISTRICT</t>
  </si>
  <si>
    <t>02588</t>
  </si>
  <si>
    <t>JEDI VIRTUAL HIGH SCHOOL</t>
  </si>
  <si>
    <t>550282002734</t>
  </si>
  <si>
    <t>5502820</t>
  </si>
  <si>
    <t>COLUMBUS SCHOOL DISTRICT</t>
  </si>
  <si>
    <t>02734</t>
  </si>
  <si>
    <t>550309002729</t>
  </si>
  <si>
    <t>5503090</t>
  </si>
  <si>
    <t>CUMBERLAND SCHOOL DISTRICT</t>
  </si>
  <si>
    <t>02729</t>
  </si>
  <si>
    <t>ISLAND CITY RESEARCH ACADEMY</t>
  </si>
  <si>
    <t>550351099998</t>
  </si>
  <si>
    <t>5503510</t>
  </si>
  <si>
    <t>KETTLE MORAINE SCHOOL DISTRICT</t>
  </si>
  <si>
    <t>KETTLE MORAINE SCHOOL FOR ARTS &amp; PERFORMANCE</t>
  </si>
  <si>
    <t>550351099999</t>
  </si>
  <si>
    <t>KETTLE MORAINE GLOBAL</t>
  </si>
  <si>
    <t>550366002514</t>
  </si>
  <si>
    <t>5503660</t>
  </si>
  <si>
    <t>DENMARK SCHOOL DISTRICT</t>
  </si>
  <si>
    <t>02514</t>
  </si>
  <si>
    <t>DENMARK EMPOWERMENT CHARTER SCHOOL</t>
  </si>
  <si>
    <t>550405000705</t>
  </si>
  <si>
    <t>5504050</t>
  </si>
  <si>
    <t>EAU CLAIRE AREA SCHOOL DISTRICT</t>
  </si>
  <si>
    <t>MCKINLEY CHARTER SCHOOL</t>
  </si>
  <si>
    <t>550405002544</t>
  </si>
  <si>
    <t>02544</t>
  </si>
  <si>
    <t>CHIPPEWA VALLEY MONTESSORI CHARTER SCHOOL</t>
  </si>
  <si>
    <t>550525099998</t>
  </si>
  <si>
    <t>5505250</t>
  </si>
  <si>
    <t>GILLETT SCHOOL DISTRICT</t>
  </si>
  <si>
    <t>CRE8 CHARTER SCHOOL</t>
  </si>
  <si>
    <t>550525099999</t>
  </si>
  <si>
    <t>GOAL ACADEMY CHARTER SCHOOL</t>
  </si>
  <si>
    <t>550552002469</t>
  </si>
  <si>
    <t>5505520</t>
  </si>
  <si>
    <t>GLENWOOD CITY SCHOOL DISTRICT</t>
  </si>
  <si>
    <t>02469</t>
  </si>
  <si>
    <t>TRANSITIONAL SKILLS CENTER</t>
  </si>
  <si>
    <t>550567002704</t>
  </si>
  <si>
    <t>5505670</t>
  </si>
  <si>
    <t>GRANTSBURG SCHOOL DISTRICT</t>
  </si>
  <si>
    <t>INSIGHT SCHOOL OF WISCONSIN</t>
  </si>
  <si>
    <t>550582099999</t>
  </si>
  <si>
    <t>5505820</t>
  </si>
  <si>
    <t>GREEN BAY AREA PUBLIC SCHOOL DISTRICT</t>
  </si>
  <si>
    <t>JOHN DEWEY ACADEMY OF LEARNING</t>
  </si>
  <si>
    <t>550588002773</t>
  </si>
  <si>
    <t>5505880</t>
  </si>
  <si>
    <t>GREEN LAKE SCHOOL DISTRICT</t>
  </si>
  <si>
    <t>02773</t>
  </si>
  <si>
    <t>GREEN LAKE GLOBAL AND ENVIRONMENTAL ACADEMY</t>
  </si>
  <si>
    <t>550591003347</t>
  </si>
  <si>
    <t>5505910</t>
  </si>
  <si>
    <t>GREENDALE SCHOOL DISTRICT</t>
  </si>
  <si>
    <t>03347</t>
  </si>
  <si>
    <t>TIME 4 LEARNING CHARTER SCHOOL</t>
  </si>
  <si>
    <t>550600002673</t>
  </si>
  <si>
    <t>5506000</t>
  </si>
  <si>
    <t>WHITNALL SCHOOL DISTRICT</t>
  </si>
  <si>
    <t>02673</t>
  </si>
  <si>
    <t>CORE4</t>
  </si>
  <si>
    <t>550614002837</t>
  </si>
  <si>
    <t>5506140</t>
  </si>
  <si>
    <t>HARTLAND-LAKESIDE J3 SCHOOL DISTRICT</t>
  </si>
  <si>
    <t>02837</t>
  </si>
  <si>
    <t>LIFE CHARTER SCHOOL</t>
  </si>
  <si>
    <t>550614002845</t>
  </si>
  <si>
    <t>02845</t>
  </si>
  <si>
    <t>HARTLAND SCHOOL OF COMMUNITY LEARNING</t>
  </si>
  <si>
    <t>550627002491</t>
  </si>
  <si>
    <t>5506270</t>
  </si>
  <si>
    <t>HAYWARD COMMUNITY SCHOOL DISTRICT</t>
  </si>
  <si>
    <t>02491</t>
  </si>
  <si>
    <t>WAADOOKODAADING</t>
  </si>
  <si>
    <t>550627003339</t>
  </si>
  <si>
    <t>HAYWARD CTR FOR INDIVIDUALIZED LEARNING</t>
  </si>
  <si>
    <t>550642000698</t>
  </si>
  <si>
    <t>5506420</t>
  </si>
  <si>
    <t>HIGHLAND SCHOOL DISTRICT</t>
  </si>
  <si>
    <t>HIGHLAND ELEMENTARY</t>
  </si>
  <si>
    <t>550642000699</t>
  </si>
  <si>
    <t>00699</t>
  </si>
  <si>
    <t>HIGHLAND HIGH</t>
  </si>
  <si>
    <t>550642002829</t>
  </si>
  <si>
    <t>02829</t>
  </si>
  <si>
    <t>HIGHLAND COMMUNITY MIDDLE</t>
  </si>
  <si>
    <t>550645000701</t>
  </si>
  <si>
    <t>5506450</t>
  </si>
  <si>
    <t>HILBERT SCHOOL DISTRICT</t>
  </si>
  <si>
    <t>00701</t>
  </si>
  <si>
    <t>HILBERT HIGH</t>
  </si>
  <si>
    <t>550660099999</t>
  </si>
  <si>
    <t>5506600</t>
  </si>
  <si>
    <t>HORTONVILLE AREA SCHOOL DISTRICT</t>
  </si>
  <si>
    <t>FOX WEST ACADEMY</t>
  </si>
  <si>
    <t>550702001698</t>
  </si>
  <si>
    <t>5507020</t>
  </si>
  <si>
    <t>JANESVILLE SCHOOL DISTRICT</t>
  </si>
  <si>
    <t>ROCK RIVER CHARTER SCHOOL</t>
  </si>
  <si>
    <t>550702002590</t>
  </si>
  <si>
    <t>02590</t>
  </si>
  <si>
    <t>JANESVILLE ACADEMY FOR INTERNATIONAL STUDIES</t>
  </si>
  <si>
    <t>550702002691</t>
  </si>
  <si>
    <t>02691</t>
  </si>
  <si>
    <t>TAGOS LEADERSHIP ACADEMY</t>
  </si>
  <si>
    <t>550702002725</t>
  </si>
  <si>
    <t>02725</t>
  </si>
  <si>
    <t>JANESVILLE VIRTUAL ACADEMY</t>
  </si>
  <si>
    <t>550729000795</t>
  </si>
  <si>
    <t>5507290</t>
  </si>
  <si>
    <t>KAUKAUNA AREA SCHOOL DISTRICT</t>
  </si>
  <si>
    <t>00795</t>
  </si>
  <si>
    <t>PARK COMMUNITY CHARTER SCHOOL</t>
  </si>
  <si>
    <t>550729099999</t>
  </si>
  <si>
    <t>NEW DIRECTIONS LEARNING COMMUNITY</t>
  </si>
  <si>
    <t>550732001285</t>
  </si>
  <si>
    <t>5507320</t>
  </si>
  <si>
    <t>KENOSHA SCHOOL DISTRICT</t>
  </si>
  <si>
    <t>BROMPTON SCHOOL</t>
  </si>
  <si>
    <t>550732001292</t>
  </si>
  <si>
    <t>PAIDEIA ACADEMY</t>
  </si>
  <si>
    <t>550732002457</t>
  </si>
  <si>
    <t>02457</t>
  </si>
  <si>
    <t>DIMENSIONS OF LEARNING ACADEMY</t>
  </si>
  <si>
    <t>550732002677</t>
  </si>
  <si>
    <t>02677</t>
  </si>
  <si>
    <t>KENOSHA ESCHOOL</t>
  </si>
  <si>
    <t>550732002754</t>
  </si>
  <si>
    <t>HARBORSIDE ACADEMY</t>
  </si>
  <si>
    <t>550732002758</t>
  </si>
  <si>
    <t>02758</t>
  </si>
  <si>
    <t>KENOSHA SCHOOL OF TECHNOLOGY ENHANCED CURRICULUM</t>
  </si>
  <si>
    <t>550744002554</t>
  </si>
  <si>
    <t>5507440</t>
  </si>
  <si>
    <t>KIEL AREA SCHOOL DISTRICT</t>
  </si>
  <si>
    <t>KIEL ESCHOOL</t>
  </si>
  <si>
    <t>550744002593</t>
  </si>
  <si>
    <t>02593</t>
  </si>
  <si>
    <t>MEEME LEADS CHARTER</t>
  </si>
  <si>
    <t>550747002594</t>
  </si>
  <si>
    <t>5507470</t>
  </si>
  <si>
    <t>KIMBERLY AREA SCHOOL DISTRICT</t>
  </si>
  <si>
    <t>02594</t>
  </si>
  <si>
    <t>CARING OPPORTUNITIES FOR RECOVERY  EDUCATION</t>
  </si>
  <si>
    <t>550747099999</t>
  </si>
  <si>
    <t>KORNERSTONE SCHOOL</t>
  </si>
  <si>
    <t>550753000648</t>
  </si>
  <si>
    <t>5507530</t>
  </si>
  <si>
    <t>LA CROSSE SCHOOL DISTRICT</t>
  </si>
  <si>
    <t>00648</t>
  </si>
  <si>
    <t>SCHOOL OF TECHNOLOGY &amp; ARTS</t>
  </si>
  <si>
    <t>550753001295</t>
  </si>
  <si>
    <t>01295</t>
  </si>
  <si>
    <t>SCHOOL OF TECHNOLOGY &amp; ARTS II</t>
  </si>
  <si>
    <t>550753001463</t>
  </si>
  <si>
    <t>COULEE MONTESSORI CHARTER SCHOOL</t>
  </si>
  <si>
    <t>550753099999</t>
  </si>
  <si>
    <t>LA CROSSE DESIGN INSTITUTE</t>
  </si>
  <si>
    <t>550759002753</t>
  </si>
  <si>
    <t>5507590</t>
  </si>
  <si>
    <t>LADYSMITH SCHOOL DISTRICT</t>
  </si>
  <si>
    <t>HEALTH CARE ACADEMY OF LADYSMITH-HAWKINS SCHOOL DI</t>
  </si>
  <si>
    <t>550786002769</t>
  </si>
  <si>
    <t>5507860</t>
  </si>
  <si>
    <t>LENA SCHOOL DISTRICT</t>
  </si>
  <si>
    <t>02769</t>
  </si>
  <si>
    <t>LENA EDUCATION ALTERNATIVE NETWORK CHARTER</t>
  </si>
  <si>
    <t>550816099998</t>
  </si>
  <si>
    <t>5508160</t>
  </si>
  <si>
    <t>LITTLE CHUTE AREA SCHOOL DISTRICT</t>
  </si>
  <si>
    <t>LITTLE CHUTE CAREER PATHWAY ACADEMY</t>
  </si>
  <si>
    <t>550819002242</t>
  </si>
  <si>
    <t>5508190</t>
  </si>
  <si>
    <t>LODI SCHOOL DISTRICT</t>
  </si>
  <si>
    <t>02242</t>
  </si>
  <si>
    <t>GIBRALTAR CHARTER SCHOOL</t>
  </si>
  <si>
    <t>550852000373</t>
  </si>
  <si>
    <t>5508520</t>
  </si>
  <si>
    <t>MADISON METROPOLITAN SCHOOL DISTRICT</t>
  </si>
  <si>
    <t>JAMES WRIGHT MIDDLE</t>
  </si>
  <si>
    <t>550852003356</t>
  </si>
  <si>
    <t>03356</t>
  </si>
  <si>
    <t>NUESTRO MUNDO</t>
  </si>
  <si>
    <t>550852099999</t>
  </si>
  <si>
    <t>BADGER ROCK MIDDLE SCHOOL</t>
  </si>
  <si>
    <t>550861002701</t>
  </si>
  <si>
    <t>5508610</t>
  </si>
  <si>
    <t>MANITOWOC SCHOOL DISTRICT</t>
  </si>
  <si>
    <t>02701</t>
  </si>
  <si>
    <t>MCKINLEY ACADEMY</t>
  </si>
  <si>
    <t>550861002714</t>
  </si>
  <si>
    <t>02714</t>
  </si>
  <si>
    <t>MANITOWOC COUNTY COMPREHENSIVE CHARTER SCHOOL</t>
  </si>
  <si>
    <t>550867099999</t>
  </si>
  <si>
    <t>5508670</t>
  </si>
  <si>
    <t>MARATHON CITY SCHOOL DISTRICT</t>
  </si>
  <si>
    <t>MARATHON VENTURE ACADEMY</t>
  </si>
  <si>
    <t>550879001791</t>
  </si>
  <si>
    <t>5508790</t>
  </si>
  <si>
    <t>MARSHALL SCHOOL DISTRICT</t>
  </si>
  <si>
    <t>MARSHALL CHARTER</t>
  </si>
  <si>
    <t>550885099999</t>
  </si>
  <si>
    <t>5508850</t>
  </si>
  <si>
    <t>MAUSTON SCHOOL DISTRICT</t>
  </si>
  <si>
    <t>ILEAD CHARTER SCHOOL</t>
  </si>
  <si>
    <t>550894002598</t>
  </si>
  <si>
    <t>5508940</t>
  </si>
  <si>
    <t>MEDFORD AREA PUBLIC SCHOOL DISTRICT</t>
  </si>
  <si>
    <t>02598</t>
  </si>
  <si>
    <t>RURAL VIRTUAL ACADEMY</t>
  </si>
  <si>
    <t>550897002741</t>
  </si>
  <si>
    <t>5508970</t>
  </si>
  <si>
    <t>MELLEN SCHOOL DISTRICT</t>
  </si>
  <si>
    <t>MELLEN TECHNOLOGY CHARTER SCHOOL</t>
  </si>
  <si>
    <t>550915002742</t>
  </si>
  <si>
    <t>5509150</t>
  </si>
  <si>
    <t>MERCER SCHOOL DISTRICT</t>
  </si>
  <si>
    <t>02742</t>
  </si>
  <si>
    <t>MERCER ENVIRONMENTAL TOURISM CHARTER SCHOOL</t>
  </si>
  <si>
    <t>550921002743</t>
  </si>
  <si>
    <t>5509210</t>
  </si>
  <si>
    <t>MERRILL AREA PUBLIC SCHOOLS</t>
  </si>
  <si>
    <t>MERRILL ADULT DIPLOMA ACADEMY</t>
  </si>
  <si>
    <t>550951000760</t>
  </si>
  <si>
    <t>5509510</t>
  </si>
  <si>
    <t>MIDDLETON-CROSS PLAINS AREA SCHOOL DISTRICT</t>
  </si>
  <si>
    <t>MIDDLETON ALTERNATIVE HIGH</t>
  </si>
  <si>
    <t>550951002818</t>
  </si>
  <si>
    <t>02818</t>
  </si>
  <si>
    <t>21ST CENTURY ESCHOOL</t>
  </si>
  <si>
    <t>550960000668</t>
  </si>
  <si>
    <t>5509600</t>
  </si>
  <si>
    <t>MILWAUKEE SCHOOL DISTRICT</t>
  </si>
  <si>
    <t>00668</t>
  </si>
  <si>
    <t>MILWAUKEE SCHOOL OF ENTREPRENEURSHIP</t>
  </si>
  <si>
    <t>550960001123</t>
  </si>
  <si>
    <t>AUDUBON MIDDLE</t>
  </si>
  <si>
    <t>550960001159</t>
  </si>
  <si>
    <t>01159</t>
  </si>
  <si>
    <t>FAIRVIEW ELEMENTARY</t>
  </si>
  <si>
    <t>550960001190</t>
  </si>
  <si>
    <t>HUMBOLDT PARK ELEMENTARY</t>
  </si>
  <si>
    <t>550960001246</t>
  </si>
  <si>
    <t>01246</t>
  </si>
  <si>
    <t>HONEY CREEK ELEMENTARY</t>
  </si>
  <si>
    <t>550960001271</t>
  </si>
  <si>
    <t>01271</t>
  </si>
  <si>
    <t>WHITTIER ELEMENTARY</t>
  </si>
  <si>
    <t>550960001317</t>
  </si>
  <si>
    <t>01317</t>
  </si>
  <si>
    <t>LA CAUSA CHARTER SCHOOL</t>
  </si>
  <si>
    <t>550960001341</t>
  </si>
  <si>
    <t>NEXT DOOR CHARTER</t>
  </si>
  <si>
    <t>550960001512</t>
  </si>
  <si>
    <t>01512</t>
  </si>
  <si>
    <t>550960001847</t>
  </si>
  <si>
    <t>HIGHLAND COMMUNITY SCHOOL</t>
  </si>
  <si>
    <t>550960002473</t>
  </si>
  <si>
    <t>WISCONSIN CAREER ACADEMY</t>
  </si>
  <si>
    <t>550960002493</t>
  </si>
  <si>
    <t>IDEAL</t>
  </si>
  <si>
    <t>550960002558</t>
  </si>
  <si>
    <t>WINGS ACADEMY</t>
  </si>
  <si>
    <t>550960002603</t>
  </si>
  <si>
    <t>ALLIANCE HIGH SCHOOL</t>
  </si>
  <si>
    <t>550960002660</t>
  </si>
  <si>
    <t>02660</t>
  </si>
  <si>
    <t>KOSCIUSZKO MONTESSORI</t>
  </si>
  <si>
    <t>550960002700</t>
  </si>
  <si>
    <t>02700</t>
  </si>
  <si>
    <t>JAMES MADISON ACADEMIC CAMPUS</t>
  </si>
  <si>
    <t>550960002706</t>
  </si>
  <si>
    <t>MONTESSORI HIGH</t>
  </si>
  <si>
    <t>550960002720</t>
  </si>
  <si>
    <t>02720</t>
  </si>
  <si>
    <t>MILWAUKEE ACADEMY OF CHINESE LANGUAGE</t>
  </si>
  <si>
    <t>550960002727</t>
  </si>
  <si>
    <t>02727</t>
  </si>
  <si>
    <t>SCHOOL FOR URBAN PLANNING &amp; ARCHITECTURE</t>
  </si>
  <si>
    <t>550960002750</t>
  </si>
  <si>
    <t>WORK INSTITUTE</t>
  </si>
  <si>
    <t>550960002755</t>
  </si>
  <si>
    <t>02755</t>
  </si>
  <si>
    <t>CARMEN HIGH AND TECHNOLOGY</t>
  </si>
  <si>
    <t>550960002782</t>
  </si>
  <si>
    <t>02782</t>
  </si>
  <si>
    <t>AUDUBON HIGH</t>
  </si>
  <si>
    <t>550960002786</t>
  </si>
  <si>
    <t>INTERNATIONAL PEACE ACADEMY</t>
  </si>
  <si>
    <t>550960002822</t>
  </si>
  <si>
    <t>02822</t>
  </si>
  <si>
    <t>MILWAUKEE COMMUNITY CYBER HIGH</t>
  </si>
  <si>
    <t>550960003344</t>
  </si>
  <si>
    <t>03344</t>
  </si>
  <si>
    <t>PROFESSIONAL LEARNING INSTITUTE</t>
  </si>
  <si>
    <t>550960003370</t>
  </si>
  <si>
    <t>03370</t>
  </si>
  <si>
    <t>COMMUNITY HIGH SCHOOL</t>
  </si>
  <si>
    <t>550960003371</t>
  </si>
  <si>
    <t>03371</t>
  </si>
  <si>
    <t>ALBA - ACADEMIA DE LENGUAJE Y BELLAS ARTES</t>
  </si>
  <si>
    <t>550960003372</t>
  </si>
  <si>
    <t>03372</t>
  </si>
  <si>
    <t>ADVANCED LANGUAGE AND ACADEMIC STUDIES</t>
  </si>
  <si>
    <t>550960003373</t>
  </si>
  <si>
    <t>03373</t>
  </si>
  <si>
    <t>HAPA-HMONG AMERICAN PEACE ACADEMY</t>
  </si>
  <si>
    <t>550960099977</t>
  </si>
  <si>
    <t>99977</t>
  </si>
  <si>
    <t>NORTH DIVISION HIGH SCHOOL</t>
  </si>
  <si>
    <t>550960099978</t>
  </si>
  <si>
    <t>SCHOOL OF CAREER AND TECHNICAL EDUCATION</t>
  </si>
  <si>
    <t>550960099979</t>
  </si>
  <si>
    <t>TRANSFORMATION LEARNING COMMUNITY</t>
  </si>
  <si>
    <t>550960099982</t>
  </si>
  <si>
    <t>BUSINESS AND ECONOMICS ACADEMY (BEAM)</t>
  </si>
  <si>
    <t>550960099983</t>
  </si>
  <si>
    <t>MILWAUKEE COLLEGE PREP - 38TH ST.</t>
  </si>
  <si>
    <t>550960099984</t>
  </si>
  <si>
    <t>MILWAUKEE EXCEL</t>
  </si>
  <si>
    <t>550960099985</t>
  </si>
  <si>
    <t>DANIELS UNIVERSITY PREP</t>
  </si>
  <si>
    <t>550960099986</t>
  </si>
  <si>
    <t>MILWAUKEE COLLEGE PREP - LLOYD ST</t>
  </si>
  <si>
    <t>550969002840</t>
  </si>
  <si>
    <t>5509690</t>
  </si>
  <si>
    <t>MINOCQUA J1 SCHOOL DISTRICT</t>
  </si>
  <si>
    <t>02840</t>
  </si>
  <si>
    <t>WOODLAND PROGRESSIVE SCHOOL FOR 21ST CENTURY CITIZ</t>
  </si>
  <si>
    <t>550972099999</t>
  </si>
  <si>
    <t>5509720</t>
  </si>
  <si>
    <t>NORTHWOOD SCHOOL DISTRICT</t>
  </si>
  <si>
    <t>NORTHSTAR CHARTER SCHOOL</t>
  </si>
  <si>
    <t>550981002828</t>
  </si>
  <si>
    <t>5509810</t>
  </si>
  <si>
    <t>MONONA GROVE SCHOOL DISTRICT</t>
  </si>
  <si>
    <t>MONONA GROVE LIBERAL ARTS</t>
  </si>
  <si>
    <t>550984001535</t>
  </si>
  <si>
    <t>MONROE ALTERNATIVE CHARTER SCHOOL</t>
  </si>
  <si>
    <t>550984002669</t>
  </si>
  <si>
    <t>02669</t>
  </si>
  <si>
    <t>MONROE VIRTUAL CHARTER MIDDLE</t>
  </si>
  <si>
    <t>550987002821</t>
  </si>
  <si>
    <t>5509870</t>
  </si>
  <si>
    <t>MONTELLO SCHOOL DISTRICT</t>
  </si>
  <si>
    <t>02821</t>
  </si>
  <si>
    <t>HIGH MARQ ENVIRONMENTAL CHARTER SCHOOL</t>
  </si>
  <si>
    <t>551006003354</t>
  </si>
  <si>
    <t>5510060</t>
  </si>
  <si>
    <t>MUKWONAGO SCHOOL DISTRICT</t>
  </si>
  <si>
    <t>03354</t>
  </si>
  <si>
    <t>EAGLEVILLE CHARTER SCHOOL</t>
  </si>
  <si>
    <t>551032003366</t>
  </si>
  <si>
    <t>5510320</t>
  </si>
  <si>
    <t>NEENAH JOINT SCHOOL DISTRICT</t>
  </si>
  <si>
    <t>ACE CHARTER SCHOOL</t>
  </si>
  <si>
    <t>551038002715</t>
  </si>
  <si>
    <t>5510380</t>
  </si>
  <si>
    <t>NEKOOSA SCHOOL DISTRICT</t>
  </si>
  <si>
    <t>02715</t>
  </si>
  <si>
    <t>NIIKUUSRA COMMUNITY SCHOOL</t>
  </si>
  <si>
    <t>551056002517</t>
  </si>
  <si>
    <t>5510560</t>
  </si>
  <si>
    <t>NEW LISBON SCHOOL DISTRICT</t>
  </si>
  <si>
    <t>02517</t>
  </si>
  <si>
    <t>JUNEAU COUNTY CHARTER SCHOOL</t>
  </si>
  <si>
    <t>551059002689</t>
  </si>
  <si>
    <t>5510590</t>
  </si>
  <si>
    <t>NEW LONDON SCHOOL DISTRICT</t>
  </si>
  <si>
    <t>SCHOOL OF ENTERPRISE MARKETING</t>
  </si>
  <si>
    <t>551062002757</t>
  </si>
  <si>
    <t>5510620</t>
  </si>
  <si>
    <t>NEW RICHMOND SCHOOL DISTRICT</t>
  </si>
  <si>
    <t>02757</t>
  </si>
  <si>
    <t>NR4KIDS CHARTER SCHOOL</t>
  </si>
  <si>
    <t>551083002659</t>
  </si>
  <si>
    <t>5510830</t>
  </si>
  <si>
    <t>OAK CREEK-FRANKLIN JOINT SCHOOL DISTRICT</t>
  </si>
  <si>
    <t>EARLY LEARNING ACADEMY</t>
  </si>
  <si>
    <t>551092002710</t>
  </si>
  <si>
    <t>5510920</t>
  </si>
  <si>
    <t>OCONTO UNIFIED SCHOOL DISTRICT</t>
  </si>
  <si>
    <t>OCONTO LITERACY CHARTER SCHOOL</t>
  </si>
  <si>
    <t>551095001853</t>
  </si>
  <si>
    <t>5510950</t>
  </si>
  <si>
    <t>OCONTO FALLS PUBLIC SCHOOL DISTRICT</t>
  </si>
  <si>
    <t>FALLS ALTERNATIVE LEARNING SITE (FALS)</t>
  </si>
  <si>
    <t>551095002736</t>
  </si>
  <si>
    <t>NEW PATH</t>
  </si>
  <si>
    <t>551116002619</t>
  </si>
  <si>
    <t>5511160</t>
  </si>
  <si>
    <t>OSCEOLA SCHOOL DISTRICT</t>
  </si>
  <si>
    <t>OSCEOLA CHARTER PRESCHOOL</t>
  </si>
  <si>
    <t>551119002699</t>
  </si>
  <si>
    <t>5511190</t>
  </si>
  <si>
    <t>OSHKOSH AREA SCHOOL DISTRICT</t>
  </si>
  <si>
    <t>02699</t>
  </si>
  <si>
    <t>FRANKLIN KEY TO LEARNING CHARTER SCHOOL</t>
  </si>
  <si>
    <t>551119002719</t>
  </si>
  <si>
    <t>JACOB SHAPIRO BRAIN BASED INSTRUCTION LABORATORY S</t>
  </si>
  <si>
    <t>551119003340</t>
  </si>
  <si>
    <t>OAKWOOD ENVIRONMENTAL EDUCATION CHARTER SCHOOL</t>
  </si>
  <si>
    <t>551119003364</t>
  </si>
  <si>
    <t>03364</t>
  </si>
  <si>
    <t>ACCELERATED ADVANCED LEARNING PROGRAM</t>
  </si>
  <si>
    <t>551206002174</t>
  </si>
  <si>
    <t>5512060</t>
  </si>
  <si>
    <t>PORTAGE COMMUNITY SCHOOL DISTRICT</t>
  </si>
  <si>
    <t>PORTAGE ACADEMY OF ACHIEVEMENT</t>
  </si>
  <si>
    <t>551206002551</t>
  </si>
  <si>
    <t>RIVER CROSSING CHARTER SCHOOL</t>
  </si>
  <si>
    <t>551236002471</t>
  </si>
  <si>
    <t>5512360</t>
  </si>
  <si>
    <t>RACINE UNIFIED SCHOOL DISTRICT</t>
  </si>
  <si>
    <t>02471</t>
  </si>
  <si>
    <t>THE REAL SCHOOL</t>
  </si>
  <si>
    <t>551272001673</t>
  </si>
  <si>
    <t>5512720</t>
  </si>
  <si>
    <t>RHINELANDER SCHOOL DISTRICT</t>
  </si>
  <si>
    <t>01673</t>
  </si>
  <si>
    <t>NORTHWOODS COMMUNITY ELEMENTARY</t>
  </si>
  <si>
    <t>551272003360</t>
  </si>
  <si>
    <t>NORTHWOODS COMMUNITY SECONDARY SCHOOL</t>
  </si>
  <si>
    <t>551302002765</t>
  </si>
  <si>
    <t>5513020</t>
  </si>
  <si>
    <t>RIPON AREA SCHOOL DISTRICT</t>
  </si>
  <si>
    <t>02765</t>
  </si>
  <si>
    <t>CROSSROADS</t>
  </si>
  <si>
    <t>551302002839</t>
  </si>
  <si>
    <t>QUEST CHARTER SCHOOL</t>
  </si>
  <si>
    <t>551302099999</t>
  </si>
  <si>
    <t>LUMEN CHARTER SCHOOL</t>
  </si>
  <si>
    <t>551305001910</t>
  </si>
  <si>
    <t>5513050</t>
  </si>
  <si>
    <t>SCHOOL DISTRICT OF RIVER FALLS</t>
  </si>
  <si>
    <t>RENAISSANCE CHARTER ACADEMY</t>
  </si>
  <si>
    <t>551305002562</t>
  </si>
  <si>
    <t>RIVER FALLS PUBLIC MONTESSORI ACADEMY</t>
  </si>
  <si>
    <t>551317099999</t>
  </si>
  <si>
    <t>5513170</t>
  </si>
  <si>
    <t>D C EVEREST AREA SCHOOL DISTRICT</t>
  </si>
  <si>
    <t>IDEA CHARTER SCHOOL</t>
  </si>
  <si>
    <t>551341002663</t>
  </si>
  <si>
    <t>5513410</t>
  </si>
  <si>
    <t>SAUK PRAIRIE SCHOOL DISTRICT</t>
  </si>
  <si>
    <t>02663</t>
  </si>
  <si>
    <t>MERRIMAC COMMUNITY CHARTER SCHOOL</t>
  </si>
  <si>
    <t>551365002678</t>
  </si>
  <si>
    <t>5513650</t>
  </si>
  <si>
    <t>SHEBOYGAN AREA SCHOOL DISTRICT</t>
  </si>
  <si>
    <t>02678</t>
  </si>
  <si>
    <t>WASHINGTON SCHOOL FOR COMPREHENSIVE LITERACY</t>
  </si>
  <si>
    <t>551365002694</t>
  </si>
  <si>
    <t>A2 CHARTER SCHOOL</t>
  </si>
  <si>
    <t>551365002695</t>
  </si>
  <si>
    <t>GEORGE D WARRINER HIGH SCHOOL FOR PERSONALIZED LEA</t>
  </si>
  <si>
    <t>551365002712</t>
  </si>
  <si>
    <t>NORTHEAST WISCONSIN MONTESSORI CHARTER SCHOOL</t>
  </si>
  <si>
    <t>551365002716</t>
  </si>
  <si>
    <t>02716</t>
  </si>
  <si>
    <t>ELEMENTARY SCHOOL FOR THE ARTS AND ACADEMICS</t>
  </si>
  <si>
    <t>551365002733</t>
  </si>
  <si>
    <t>02733</t>
  </si>
  <si>
    <t>LAKE COUNTRY ACADEMY - CHARTER</t>
  </si>
  <si>
    <t>551365099993</t>
  </si>
  <si>
    <t>CENTRAL HIGH SCHOOL</t>
  </si>
  <si>
    <t>551365099994</t>
  </si>
  <si>
    <t>MOSAIC</t>
  </si>
  <si>
    <t>551365099996</t>
  </si>
  <si>
    <t>GEORGE D WARRINER MIDDLE SCHOOL</t>
  </si>
  <si>
    <t>551365099998</t>
  </si>
  <si>
    <t>IDEAS HIGH SCHOOL</t>
  </si>
  <si>
    <t>551377099999</t>
  </si>
  <si>
    <t>5513770</t>
  </si>
  <si>
    <t>SHIOCTON SCHOOL DISTRICT</t>
  </si>
  <si>
    <t>SHIOCTON INTERNATIONAL LEADERSHIP ACADEMY</t>
  </si>
  <si>
    <t>551380002623</t>
  </si>
  <si>
    <t>5513800</t>
  </si>
  <si>
    <t>SHOREWOOD SCHOOL DISTRICT</t>
  </si>
  <si>
    <t>02623</t>
  </si>
  <si>
    <t>NEW HORIZONS FOR LEARNING</t>
  </si>
  <si>
    <t>551416002465</t>
  </si>
  <si>
    <t>5514160</t>
  </si>
  <si>
    <t>SPARTA AREA SCHOOL DISTRICT</t>
  </si>
  <si>
    <t>SPARTA CHARTER PREKINDERGARTEN</t>
  </si>
  <si>
    <t>551416002486</t>
  </si>
  <si>
    <t>SPARTA ALTERNATIVE INDEPENDENT LEARNING SCHOOL</t>
  </si>
  <si>
    <t>551416002542</t>
  </si>
  <si>
    <t>02542</t>
  </si>
  <si>
    <t>SPARTA HIGH POINT SCHOOL</t>
  </si>
  <si>
    <t>551416003358</t>
  </si>
  <si>
    <t>03358</t>
  </si>
  <si>
    <t>LAKEVIEW MONTESSORI SCHOOL</t>
  </si>
  <si>
    <t>551425099999</t>
  </si>
  <si>
    <t>5514250</t>
  </si>
  <si>
    <t>RIVER VALLEY SCHOOL DISTRICT</t>
  </si>
  <si>
    <t>RIVER VALLEY ELEMENTARY STUDIO SCHOOL</t>
  </si>
  <si>
    <t>551449001872</t>
  </si>
  <si>
    <t>5514490</t>
  </si>
  <si>
    <t>STEVENS POINT AREA PUBLIC SCHOOL DISTRICT</t>
  </si>
  <si>
    <t>01872</t>
  </si>
  <si>
    <t>JEFFERSON SCHOOL FOR THE ARTS</t>
  </si>
  <si>
    <t>551449001879</t>
  </si>
  <si>
    <t>01879</t>
  </si>
  <si>
    <t>ROOSEVELT IDEA</t>
  </si>
  <si>
    <t>551449002210</t>
  </si>
  <si>
    <t>02210</t>
  </si>
  <si>
    <t>CARE</t>
  </si>
  <si>
    <t>551464099999</t>
  </si>
  <si>
    <t>5514640</t>
  </si>
  <si>
    <t>SUN PRAIRIE AREA SCHOOL DISTRICT</t>
  </si>
  <si>
    <t>SUN PRAIRIE VIRTUAL SCHOOL</t>
  </si>
  <si>
    <t>551497002684</t>
  </si>
  <si>
    <t>5514970</t>
  </si>
  <si>
    <t>FLAMBEAU SCHOOL DISTRICT</t>
  </si>
  <si>
    <t>WHITETAIL ACADEMY</t>
  </si>
  <si>
    <t>551497003350</t>
  </si>
  <si>
    <t>FLAMBEAU CHARTER SCHOOL</t>
  </si>
  <si>
    <t>551533001153</t>
  </si>
  <si>
    <t>5515330</t>
  </si>
  <si>
    <t>VERONA AREA SCHOOL DISTRICT</t>
  </si>
  <si>
    <t>551533001186</t>
  </si>
  <si>
    <t>01186</t>
  </si>
  <si>
    <t>NEW CENTURY SCHOOL</t>
  </si>
  <si>
    <t>551533002849</t>
  </si>
  <si>
    <t>02849</t>
  </si>
  <si>
    <t>VERONA AREA INTERNATIONAL SCHOOL</t>
  </si>
  <si>
    <t>551536001936</t>
  </si>
  <si>
    <t>5515360</t>
  </si>
  <si>
    <t>VIROQUA AREA SCHOOL DISTRICT</t>
  </si>
  <si>
    <t>LAUREL HIGH</t>
  </si>
  <si>
    <t>551536002513</t>
  </si>
  <si>
    <t>02513</t>
  </si>
  <si>
    <t>VERNON COUNTY AREA BETTER FUTURES HIGH</t>
  </si>
  <si>
    <t>551578002023</t>
  </si>
  <si>
    <t>5515780</t>
  </si>
  <si>
    <t>SCHOOL DISTRICT OF WAUKESHA</t>
  </si>
  <si>
    <t>WAUKESHA STEM ACADEMY</t>
  </si>
  <si>
    <t>551578002502</t>
  </si>
  <si>
    <t>02502</t>
  </si>
  <si>
    <t>HARVEY PHILIP ALTERNATIVE CHARTER SCHOOL</t>
  </si>
  <si>
    <t>551578002563</t>
  </si>
  <si>
    <t>02563</t>
  </si>
  <si>
    <t>PROJECT CHANGE-A RECOVERY SCHOOL</t>
  </si>
  <si>
    <t>551578002688</t>
  </si>
  <si>
    <t>WAUKESHA ENGINEERING PREPARATORY ACADEMY</t>
  </si>
  <si>
    <t>551578003334</t>
  </si>
  <si>
    <t>03334</t>
  </si>
  <si>
    <t>WAUKESHA ACADEMY OF HEALTH PROFESSIONS</t>
  </si>
  <si>
    <t>551578003380</t>
  </si>
  <si>
    <t>03380</t>
  </si>
  <si>
    <t>IQ ACADEMY OF WISCONSIN</t>
  </si>
  <si>
    <t>551590002629</t>
  </si>
  <si>
    <t>5515900</t>
  </si>
  <si>
    <t>WAUSAU SCHOOL DISTRICT</t>
  </si>
  <si>
    <t>WAUSAU AREA MONTESSORI CHARTER SCHOOL</t>
  </si>
  <si>
    <t>551590002747</t>
  </si>
  <si>
    <t>02747</t>
  </si>
  <si>
    <t>ENRICH EXCEL ACHIEVE LEARNING ACADEMY</t>
  </si>
  <si>
    <t>551590002826</t>
  </si>
  <si>
    <t>WAUSAU ENGINEERING AND GLOBAL LEADERSHIP ACADEMY</t>
  </si>
  <si>
    <t>551599002728</t>
  </si>
  <si>
    <t>5515990</t>
  </si>
  <si>
    <t>WAUWATOSA SCHOOL DISTRICT</t>
  </si>
  <si>
    <t>02728</t>
  </si>
  <si>
    <t>WAUWATOSA STEM</t>
  </si>
  <si>
    <t>551599002812</t>
  </si>
  <si>
    <t>02812</t>
  </si>
  <si>
    <t>TOSA SCHOOL OF THE TRADES</t>
  </si>
  <si>
    <t>551632002752</t>
  </si>
  <si>
    <t>5516320</t>
  </si>
  <si>
    <t>WEST DE PERE SCHOOL DISTRICT</t>
  </si>
  <si>
    <t>PHANTOM KNIGHT SCHOOL OF OPPORTUNITY</t>
  </si>
  <si>
    <t>551650002523</t>
  </si>
  <si>
    <t>5516500</t>
  </si>
  <si>
    <t>WEYAUWEGA-FREMONT SCHOOL DISTRICT</t>
  </si>
  <si>
    <t>WAUPACA COUNTY CHARTER</t>
  </si>
  <si>
    <t>551668002180</t>
  </si>
  <si>
    <t>5516680</t>
  </si>
  <si>
    <t>WHITEWATER UNIFIED SCHOOL DISTRICT</t>
  </si>
  <si>
    <t>02180</t>
  </si>
  <si>
    <t>551707002212</t>
  </si>
  <si>
    <t>5517070</t>
  </si>
  <si>
    <t>WISCONSIN RAPIDS SCHOOL DISTRICT</t>
  </si>
  <si>
    <t>02212</t>
  </si>
  <si>
    <t>RUDOLPH ELEMENTARY</t>
  </si>
  <si>
    <t>551707002631</t>
  </si>
  <si>
    <t>02631</t>
  </si>
  <si>
    <t>CENTRAL CITIES HEALTH INSTITUTE</t>
  </si>
  <si>
    <t>551707002781</t>
  </si>
  <si>
    <t>MEAD ELEMENTARY CHARTER SCHOOL</t>
  </si>
  <si>
    <t>551707002791</t>
  </si>
  <si>
    <t>02791</t>
  </si>
  <si>
    <t>VESPER COMMUNITY ACADEMY</t>
  </si>
  <si>
    <t>560073000216</t>
  </si>
  <si>
    <t>WY</t>
  </si>
  <si>
    <t>5600730</t>
  </si>
  <si>
    <t>ALBANY COUNTY SCHOOL DISTRICT #1</t>
  </si>
  <si>
    <t>00216</t>
  </si>
  <si>
    <t>SNOWY RANGE ACADEMY</t>
  </si>
  <si>
    <t>560073099999</t>
  </si>
  <si>
    <t>LARAMIE MONTESSORI SCHOOL</t>
  </si>
  <si>
    <t>560096000367</t>
  </si>
  <si>
    <t>5600960</t>
  </si>
  <si>
    <t>FREMONT COUNTY SCHOOL DISTRICT #38</t>
  </si>
  <si>
    <t>ARAPAHOE CHARTER HIGH SCHOOL</t>
  </si>
  <si>
    <t>560282000354</t>
  </si>
  <si>
    <t>5602820</t>
  </si>
  <si>
    <t>FREMONT COUNTY SCHOOL DISTRICT #21</t>
  </si>
  <si>
    <t>00354</t>
  </si>
  <si>
    <t>FT. WASHAKIE CHARTER HIGH SCHOOL</t>
  </si>
  <si>
    <t>560486000269</t>
  </si>
  <si>
    <t>5604860</t>
  </si>
  <si>
    <t>SUBLETTE COUNTY SCHOOL DISTRICT #1</t>
  </si>
  <si>
    <t>BONDURANT ELEMENTARY</t>
  </si>
  <si>
    <t>999900100001</t>
  </si>
  <si>
    <t>9999001</t>
  </si>
  <si>
    <t>MIT Academy</t>
  </si>
  <si>
    <t>999900199999</t>
  </si>
  <si>
    <t>Mare Island Technology Academy</t>
  </si>
  <si>
    <t>999900200001</t>
  </si>
  <si>
    <t>9999002</t>
  </si>
  <si>
    <t>Propel Charter School- Northside</t>
  </si>
  <si>
    <t>999900399999</t>
  </si>
  <si>
    <t>9999003</t>
  </si>
  <si>
    <t>SIATech</t>
  </si>
  <si>
    <t>999900499999</t>
  </si>
  <si>
    <t>9999004</t>
  </si>
  <si>
    <t>Guajome Park Academy Charter</t>
  </si>
  <si>
    <t>999900599999</t>
  </si>
  <si>
    <t>9999005</t>
  </si>
  <si>
    <t>North County Trade Tech High</t>
  </si>
  <si>
    <t>999900699999</t>
  </si>
  <si>
    <t>9999006</t>
  </si>
  <si>
    <t>The Learning Community Charter School</t>
  </si>
  <si>
    <t>999900799999</t>
  </si>
  <si>
    <t>9999007</t>
  </si>
  <si>
    <t>National University Academy, Armona</t>
  </si>
  <si>
    <t>999900899999</t>
  </si>
  <si>
    <t>9999008</t>
  </si>
  <si>
    <t>CORE Butte Charter School</t>
  </si>
  <si>
    <t>999900999999</t>
  </si>
  <si>
    <t>9999009</t>
  </si>
  <si>
    <t>Diego Valley Public Charter</t>
  </si>
  <si>
    <t>Diego Valley Public</t>
  </si>
  <si>
    <t>999901000001</t>
  </si>
  <si>
    <t>9999010</t>
  </si>
  <si>
    <t>Valley Preparatory Academy Charter</t>
  </si>
  <si>
    <t>999901100001</t>
  </si>
  <si>
    <t>9999011</t>
  </si>
  <si>
    <t>Beacon Hill Community School</t>
  </si>
  <si>
    <t>999901399999</t>
  </si>
  <si>
    <t>9999013</t>
  </si>
  <si>
    <t>Diego Hills Charter School</t>
  </si>
  <si>
    <t>999901599999</t>
  </si>
  <si>
    <t>9999015</t>
  </si>
  <si>
    <t>Achieve Academy</t>
  </si>
  <si>
    <t>999901699999</t>
  </si>
  <si>
    <t>9999016</t>
  </si>
  <si>
    <t>ARISE High</t>
  </si>
  <si>
    <t>999901799999</t>
  </si>
  <si>
    <t>9999017</t>
  </si>
  <si>
    <t>Civicorps Corpsmember Academy</t>
  </si>
  <si>
    <t>999901899999</t>
  </si>
  <si>
    <t>9999018</t>
  </si>
  <si>
    <t>Conservatory of Vocal/Instrumental Arts</t>
  </si>
  <si>
    <t>999901999999</t>
  </si>
  <si>
    <t>9999019</t>
  </si>
  <si>
    <t>Vincent Academy</t>
  </si>
  <si>
    <t>999902099999</t>
  </si>
  <si>
    <t>9999020</t>
  </si>
  <si>
    <t>Oakland Charter High</t>
  </si>
  <si>
    <t>999902199999</t>
  </si>
  <si>
    <t>9999021</t>
  </si>
  <si>
    <t>American Indian Public Charter School II</t>
  </si>
  <si>
    <t>999902299999</t>
  </si>
  <si>
    <t>9999022</t>
  </si>
  <si>
    <t>Celerity Sirius Charter School</t>
  </si>
  <si>
    <t>999902399998</t>
  </si>
  <si>
    <t>9999023</t>
  </si>
  <si>
    <t>Horizon Charter</t>
  </si>
  <si>
    <t>Partnerships for Student-Centered Learning</t>
  </si>
  <si>
    <t>999902399999</t>
  </si>
  <si>
    <t>999902499999</t>
  </si>
  <si>
    <t>9999024</t>
  </si>
  <si>
    <t>University High School</t>
  </si>
  <si>
    <t>CSUF-High School of Arts &amp; Humanities</t>
  </si>
  <si>
    <t>999902699999</t>
  </si>
  <si>
    <t>9999026</t>
  </si>
  <si>
    <t>West Sacramento Early College Prep Charter</t>
  </si>
  <si>
    <t>999902799999</t>
  </si>
  <si>
    <t>9999027</t>
  </si>
  <si>
    <t>Mission Heights Preparatory High School</t>
  </si>
  <si>
    <t>999902899999</t>
  </si>
  <si>
    <t>9999028</t>
  </si>
  <si>
    <t>Havasu Preparatory Academy</t>
  </si>
  <si>
    <t>999902999999</t>
  </si>
  <si>
    <t>9999029</t>
  </si>
  <si>
    <t>New Visions Charter HS for the Humanities</t>
  </si>
  <si>
    <t>999903199999</t>
  </si>
  <si>
    <t>9999031</t>
  </si>
  <si>
    <t>OPPORTUNITIES FOR LEARNING - SANTA CLARITA</t>
  </si>
  <si>
    <t>999903299999</t>
  </si>
  <si>
    <t>9999032</t>
  </si>
  <si>
    <t>OPPORTUNITIES FOR LEARNING - CAPISTRANO</t>
  </si>
  <si>
    <t>999903399999</t>
  </si>
  <si>
    <t>9999033</t>
  </si>
  <si>
    <t>OPPORTUNITIES FOR LEARNING - HERMOSA BEACH</t>
  </si>
  <si>
    <t>999903499999</t>
  </si>
  <si>
    <t>9999034</t>
  </si>
  <si>
    <t>FOREST ACADEMY</t>
  </si>
  <si>
    <t>999903599999</t>
  </si>
  <si>
    <t>9999035</t>
  </si>
  <si>
    <t>Mundo Verde Bilingual Public Charter School</t>
  </si>
  <si>
    <t>999903799999</t>
  </si>
  <si>
    <t>9999037</t>
  </si>
  <si>
    <t>RICHARD WRIGHT PUBLIC CHARTER SCHOOL OF JOURNALISM AND MEDIA ARTS</t>
  </si>
  <si>
    <t>999903899999</t>
  </si>
  <si>
    <t>9999038</t>
  </si>
  <si>
    <t>Alice King Community Charter School</t>
  </si>
  <si>
    <t>999904099999</t>
  </si>
  <si>
    <t>9999040</t>
  </si>
  <si>
    <t>Corrales International School Charter School</t>
  </si>
  <si>
    <t>999904199999</t>
  </si>
  <si>
    <t>9999041</t>
  </si>
  <si>
    <t>Bataan Military Academy Charter School</t>
  </si>
  <si>
    <t>999904299999</t>
  </si>
  <si>
    <t>9999042</t>
  </si>
  <si>
    <t>Christine Duncan Heritage Academy Charter School</t>
  </si>
  <si>
    <t>999904399999</t>
  </si>
  <si>
    <t>9999043</t>
  </si>
  <si>
    <t>Digital Arts and Technology Academy Charter School</t>
  </si>
  <si>
    <t>999904499999</t>
  </si>
  <si>
    <t>9999044</t>
  </si>
  <si>
    <t>El Camino Real Charter Charter School</t>
  </si>
  <si>
    <t>999904699999</t>
  </si>
  <si>
    <t>9999046</t>
  </si>
  <si>
    <t>La Academia de Esperanza Charter School</t>
  </si>
  <si>
    <t>999904799999</t>
  </si>
  <si>
    <t>9999047</t>
  </si>
  <si>
    <t>Academia de Lengua y Cultura Charter School</t>
  </si>
  <si>
    <t>999904899999</t>
  </si>
  <si>
    <t>9999048</t>
  </si>
  <si>
    <t>Los Puentes Charter School</t>
  </si>
  <si>
    <t>999904999999</t>
  </si>
  <si>
    <t>9999049</t>
  </si>
  <si>
    <t>Montessori of the Rio Grande Charter School</t>
  </si>
  <si>
    <t>999905099999</t>
  </si>
  <si>
    <t>9999050</t>
  </si>
  <si>
    <t>Mountain Mahogany Charter School</t>
  </si>
  <si>
    <t>999905299999</t>
  </si>
  <si>
    <t>9999052</t>
  </si>
  <si>
    <t>Public Academy for Performing Arts Charter School</t>
  </si>
  <si>
    <t>999905399999</t>
  </si>
  <si>
    <t>9999053</t>
  </si>
  <si>
    <t>Robert F Kennedy High Charter School</t>
  </si>
  <si>
    <t>999905499999</t>
  </si>
  <si>
    <t>9999054</t>
  </si>
  <si>
    <t>School for Integrated Academics And Technologies Charter School</t>
  </si>
  <si>
    <t>999905599999</t>
  </si>
  <si>
    <t>9999055</t>
  </si>
  <si>
    <t>South Valley Academy Charter School</t>
  </si>
  <si>
    <t>999905699999</t>
  </si>
  <si>
    <t>9999056</t>
  </si>
  <si>
    <t>Albuquerque Talent Development Secondary Charter School</t>
  </si>
  <si>
    <t>999905799999</t>
  </si>
  <si>
    <t>9999057</t>
  </si>
  <si>
    <t>21st Century Public Academy Charter School</t>
  </si>
  <si>
    <t>999905800001</t>
  </si>
  <si>
    <t>9999058</t>
  </si>
  <si>
    <t>Sierra Charter</t>
  </si>
  <si>
    <t>999905900001</t>
  </si>
  <si>
    <t>9999059</t>
  </si>
  <si>
    <t>Valley Arts and Science Academy (VASA)</t>
  </si>
  <si>
    <t>999906199999</t>
  </si>
  <si>
    <t>9999061</t>
  </si>
  <si>
    <t>Ralph J. Bunche Academy</t>
  </si>
  <si>
    <t>999906299999</t>
  </si>
  <si>
    <t>9999062</t>
  </si>
  <si>
    <t>La Resolana Leadership Academy</t>
  </si>
  <si>
    <t>999906399999</t>
  </si>
  <si>
    <t>9999063</t>
  </si>
  <si>
    <t>Community Roots Academy</t>
  </si>
  <si>
    <t>999906499999</t>
  </si>
  <si>
    <t>9999064</t>
  </si>
  <si>
    <t>Endeavor Hall</t>
  </si>
  <si>
    <t>999906599999</t>
  </si>
  <si>
    <t>9999065</t>
  </si>
  <si>
    <t>OPTIONS FOR YOUTH - VICTORVILLE</t>
  </si>
  <si>
    <t>999906699999</t>
  </si>
  <si>
    <t>9999066</t>
  </si>
  <si>
    <t>COASTAL ACADEMY</t>
  </si>
  <si>
    <t>999906799999</t>
  </si>
  <si>
    <t>9999067</t>
  </si>
  <si>
    <t>Great Hearts</t>
  </si>
  <si>
    <t>Archway Classical Academy Scottsdale</t>
  </si>
  <si>
    <t>999906899999</t>
  </si>
  <si>
    <t>9999068</t>
  </si>
  <si>
    <t>Albert Einstein Academy</t>
  </si>
  <si>
    <t>999907099999</t>
  </si>
  <si>
    <t>9999070</t>
  </si>
  <si>
    <t>Santa Clarita Valley International</t>
  </si>
  <si>
    <t>999907299999</t>
  </si>
  <si>
    <t>9999072</t>
  </si>
  <si>
    <t>Achievement First Brooklyn High School</t>
  </si>
  <si>
    <t>999907400001</t>
  </si>
  <si>
    <t>9999074</t>
  </si>
  <si>
    <t>East Harlem Scholars Academy</t>
  </si>
  <si>
    <t>999907599999</t>
  </si>
  <si>
    <t>9999075</t>
  </si>
  <si>
    <t>Bay View Academy</t>
  </si>
  <si>
    <t>999907699999</t>
  </si>
  <si>
    <t>9999076</t>
  </si>
  <si>
    <t>Pathways Charter School</t>
  </si>
  <si>
    <t>PATHWAYS CHARTER SCHOOL</t>
  </si>
  <si>
    <t>999907799999</t>
  </si>
  <si>
    <t>9999077</t>
  </si>
  <si>
    <t>Global Village Academy</t>
  </si>
  <si>
    <t>999909099992</t>
  </si>
  <si>
    <t>9999090</t>
  </si>
  <si>
    <t>San Francisco Unified Charter Schools</t>
  </si>
  <si>
    <t>FIVE KEYS INDEPENDENCE HIGH SCHOOL (SF SHERIFF'S)</t>
  </si>
  <si>
    <t>999909099993</t>
  </si>
  <si>
    <t>FIVE KEYS CHARTER (SF SHERIFF'S)</t>
  </si>
  <si>
    <t>999909099995</t>
  </si>
  <si>
    <t>GATEWAY MIDDLE SCHOOL</t>
  </si>
  <si>
    <t>999909099997</t>
  </si>
  <si>
    <t>CREATIVE ARTS CHARTER</t>
  </si>
  <si>
    <t>999909099998</t>
  </si>
  <si>
    <t>GATEWAY HIGH SCHOOL</t>
  </si>
  <si>
    <t>999909099999</t>
  </si>
  <si>
    <t>LEADERSHIP HIGH</t>
  </si>
  <si>
    <t>999909399999</t>
  </si>
  <si>
    <t>9999093</t>
  </si>
  <si>
    <t>City Arts and Technology High School</t>
  </si>
  <si>
    <t>999909499999</t>
  </si>
  <si>
    <t>9999094</t>
  </si>
  <si>
    <t>Metropolitan Arts and Technology High School</t>
  </si>
  <si>
    <t>999909500001</t>
  </si>
  <si>
    <t>9999095</t>
  </si>
  <si>
    <t>Academy of Academic Excellence</t>
  </si>
  <si>
    <t>999909600001</t>
  </si>
  <si>
    <t>9999096</t>
  </si>
  <si>
    <t>New Millennium Institute of Education Charter</t>
  </si>
  <si>
    <t>999909700001</t>
  </si>
  <si>
    <t>9999097</t>
  </si>
  <si>
    <t>School of Unlimited Learning</t>
  </si>
  <si>
    <t>999909800001</t>
  </si>
  <si>
    <t>9999098</t>
  </si>
  <si>
    <t>Carter G. Woodson Public Charter</t>
  </si>
  <si>
    <t>Alternative School</t>
  </si>
  <si>
    <t>©UCLA Civil Rights Project 2016.  All Rights Reserved. Commercial Use and Distribution of the contents of this spreadsheet not allowed without express and prior written consent of the authors.</t>
  </si>
  <si>
    <r>
      <t>All analyses based on flat file data from the the United States Department of Education's Civil Rights Data Collection from 2011-12.</t>
    </r>
    <r>
      <rPr>
        <sz val="10"/>
        <color theme="1"/>
        <rFont val="Arial"/>
        <family val="2"/>
      </rPr>
      <t xml:space="preserve"> All analyses completed by The Center for Civil Rights Remedies at the Civil Rights Project, UCLA. Cite as: Analysis by Center for Civil Rights Remedies, Civil Rights Project, UCLA, 2016 accessed at www.schooldisciplinedata.org.  </t>
    </r>
  </si>
  <si>
    <t>All Charter Schools</t>
  </si>
  <si>
    <t>District</t>
  </si>
  <si>
    <t>State ID</t>
  </si>
  <si>
    <t>State</t>
  </si>
  <si>
    <t>CDS Code</t>
  </si>
  <si>
    <t>School ID</t>
  </si>
  <si>
    <t>School Name</t>
  </si>
  <si>
    <t>Enrollment, by Race</t>
  </si>
  <si>
    <t>Percentage of Total Enrollment, by Race</t>
  </si>
  <si>
    <t>Counts of Out-of-School Suspensions, by Race</t>
  </si>
  <si>
    <t>Definitions</t>
  </si>
  <si>
    <t>Suspensions</t>
  </si>
  <si>
    <t>Elementary</t>
  </si>
  <si>
    <t>Secondary</t>
  </si>
  <si>
    <t>Total Enrollment over 50</t>
  </si>
  <si>
    <t>Cyber District</t>
  </si>
  <si>
    <t>Any Race Suspended</t>
  </si>
  <si>
    <t>Flag Indicators</t>
  </si>
  <si>
    <t>K-8</t>
  </si>
  <si>
    <t>K-12</t>
  </si>
  <si>
    <t>Student Disabilities Discipline Gap</t>
  </si>
  <si>
    <t xml:space="preserve">This measure is calculated by taking the rate of suspensions for Students with Disabilities students and subtacting that value from the rate of suspension for Students without Disabilities students. </t>
  </si>
  <si>
    <t>Cyber School</t>
  </si>
  <si>
    <t>Error(s)</t>
  </si>
  <si>
    <t>Alternative Charter Schools</t>
  </si>
  <si>
    <t>Out-of-School Suspension Rates, Overall</t>
  </si>
  <si>
    <t>Misidentification Reason(s)</t>
  </si>
  <si>
    <r>
      <rPr>
        <b/>
        <i/>
        <sz val="16"/>
        <color theme="1"/>
        <rFont val="Calibri"/>
        <family val="2"/>
        <scheme val="minor"/>
      </rPr>
      <t>Charters Schools, Civil Rights, and School Discipline: A Comprehensive Review -</t>
    </r>
    <r>
      <rPr>
        <b/>
        <sz val="16"/>
        <color theme="1"/>
        <rFont val="Calibri"/>
        <family val="2"/>
        <scheme val="minor"/>
      </rPr>
      <t>February 2016                                                                                                    2011-12 Data: Out-of-School Suspension Rates, by Race</t>
    </r>
  </si>
  <si>
    <r>
      <rPr>
        <b/>
        <sz val="11"/>
        <color rgb="FFFF0000"/>
        <rFont val="Calibri"/>
        <family val="2"/>
        <scheme val="minor"/>
      </rPr>
      <t xml:space="preserve">Note: </t>
    </r>
    <r>
      <rPr>
        <sz val="11"/>
        <color rgb="FFFF0000"/>
        <rFont val="Calibri"/>
        <family val="2"/>
        <scheme val="minor"/>
      </rPr>
      <t xml:space="preserve">Cells having subgroup out-of-school suspension rates greater than 100% are highlighed in </t>
    </r>
    <r>
      <rPr>
        <b/>
        <sz val="11"/>
        <color rgb="FFFF0000"/>
        <rFont val="Calibri"/>
        <family val="2"/>
        <scheme val="minor"/>
      </rPr>
      <t>yellow.</t>
    </r>
  </si>
  <si>
    <t>Prison - Juvenile Justice School</t>
  </si>
  <si>
    <r>
      <rPr>
        <b/>
        <i/>
        <sz val="16"/>
        <color theme="1"/>
        <rFont val="Calibri"/>
        <family val="2"/>
        <scheme val="minor"/>
      </rPr>
      <t>Charters Schools, Civil Rights, and School Discipline: A Comprehensive Review -</t>
    </r>
    <r>
      <rPr>
        <b/>
        <sz val="16"/>
        <color theme="1"/>
        <rFont val="Calibri"/>
        <family val="2"/>
        <scheme val="minor"/>
      </rPr>
      <t>March 2016                                                                                                       2011-12 Data: Out-of-School Suspension Rates, by Race</t>
    </r>
  </si>
  <si>
    <r>
      <rPr>
        <b/>
        <i/>
        <sz val="16"/>
        <color theme="1"/>
        <rFont val="Calibri"/>
        <family val="2"/>
        <scheme val="minor"/>
      </rPr>
      <t>Charters Schools, Civil Rights, and School Discipline: A Comprehensive Review -</t>
    </r>
    <r>
      <rPr>
        <b/>
        <sz val="16"/>
        <color theme="1"/>
        <rFont val="Calibri"/>
        <family val="2"/>
        <scheme val="minor"/>
      </rPr>
      <t>March 2016                                                                                            2011-12 Data: Out-of-School Suspension Rates, by Race</t>
    </r>
  </si>
  <si>
    <r>
      <rPr>
        <b/>
        <i/>
        <sz val="16"/>
        <color theme="1"/>
        <rFont val="Calibri"/>
        <family val="2"/>
        <scheme val="minor"/>
      </rPr>
      <t>Charters Schools, Civil Rights, and School Discipline: A Comprehensive Review -</t>
    </r>
    <r>
      <rPr>
        <b/>
        <sz val="16"/>
        <color theme="1"/>
        <rFont val="Calibri"/>
        <family val="2"/>
        <scheme val="minor"/>
      </rPr>
      <t>March 2016                                                                                              2011-12 Data: Out-of-School Suspension Rates, by Race</t>
    </r>
  </si>
  <si>
    <r>
      <rPr>
        <b/>
        <i/>
        <sz val="16"/>
        <color theme="1"/>
        <rFont val="Calibri"/>
        <family val="2"/>
        <scheme val="minor"/>
      </rPr>
      <t>Charters Schools, Civil Rights, and School Discipline: A Comprehensive Review -</t>
    </r>
    <r>
      <rPr>
        <b/>
        <sz val="16"/>
        <color theme="1"/>
        <rFont val="Calibri"/>
        <family val="2"/>
        <scheme val="minor"/>
      </rPr>
      <t>March 2016                                                                                                                2011-12 Data: Out-of-School Suspension Rates, by Race</t>
    </r>
  </si>
  <si>
    <r>
      <rPr>
        <b/>
        <i/>
        <sz val="16"/>
        <color theme="1"/>
        <rFont val="Calibri"/>
        <family val="2"/>
        <scheme val="minor"/>
      </rPr>
      <t>Charters Schools, Civil Rights, and School Discipline: A Comprehensive Review -</t>
    </r>
    <r>
      <rPr>
        <b/>
        <sz val="16"/>
        <color theme="1"/>
        <rFont val="Calibri"/>
        <family val="2"/>
        <scheme val="minor"/>
      </rPr>
      <t>March 2016                                                                                                           2011-12 Data: Out-of-School Suspension Rates, by Race</t>
    </r>
  </si>
  <si>
    <t>Failed to provide correct baseline data for Students with Disabilities</t>
  </si>
  <si>
    <t>Reported more student suspensions than total students enrolled</t>
  </si>
  <si>
    <t>Charter Schools Containg Errors</t>
  </si>
  <si>
    <t>Virtual Charter Schools with Zero or Low Out-of-School Suspension Rates</t>
  </si>
  <si>
    <t>Charter Schools identified as Juvenile Justice Schools</t>
  </si>
  <si>
    <t>Misidentified Alternative Charter Schools</t>
  </si>
  <si>
    <t>Conflict with state report/OCR data failed to report data</t>
  </si>
  <si>
    <t>Total Enrollment</t>
  </si>
  <si>
    <t>Total AMERICAN INDIAN students enrolled</t>
  </si>
  <si>
    <t>Total ASIAN students enrolled</t>
  </si>
  <si>
    <t>Total BLACK students enrolled</t>
  </si>
  <si>
    <t>Total LATINO students enrolled</t>
  </si>
  <si>
    <t>Total WHITE students enrolled</t>
  </si>
  <si>
    <t>Total ENGLISH LEARNER students enrolled</t>
  </si>
  <si>
    <t>Total STUDENTS WITH DISABILITY_enrolled</t>
  </si>
  <si>
    <t>Total STUDENTS WITHOUT DISABILITY enrolled</t>
  </si>
  <si>
    <t>Percentage of Total AMERICAN INDIAN students enrolled</t>
  </si>
  <si>
    <t>Percentage of total ASIAN students enrolled</t>
  </si>
  <si>
    <t>Percentage of total BLACK students enrolled</t>
  </si>
  <si>
    <t>Percentage of total LATINO students enrolled</t>
  </si>
  <si>
    <t>Percentage of total WHITE students enrolled</t>
  </si>
  <si>
    <t>Percentage of total STUDENTS WITH DISABILITY enrolled</t>
  </si>
  <si>
    <t>Total number of out-of-school suspensions</t>
  </si>
  <si>
    <t>Total number of out-of-school suspensions among AMERICAN INDIAN STUDENTS</t>
  </si>
  <si>
    <t>Total number of out-of-school suspensions among ASIAN STUDENTS</t>
  </si>
  <si>
    <t>Total number of out-of-school suspensions among BLACK STUDENTS</t>
  </si>
  <si>
    <t>Total number of out-of-school suspensions among LATINO STUDENTS</t>
  </si>
  <si>
    <t>Total number of out-of-school suspensions among WHITE STUDENTS</t>
  </si>
  <si>
    <t>Total number of out-of-school suspensions among ENGLISH LEARNER STUDENTS</t>
  </si>
  <si>
    <t>Total number of out-of-school suspensions among  STUDENTS WITH DISABILITIES</t>
  </si>
  <si>
    <t>Total number of out-of-school suspensions among STUDENTS WITHOUT DISABILITIIES</t>
  </si>
  <si>
    <t>Out-of-school Suspension Rate, ALL STUDENTS</t>
  </si>
  <si>
    <t>Out-of-school Suspension Rate, NATIVE AMERICAN students</t>
  </si>
  <si>
    <t>Out-of-school Suspension Rate, ASIAN students</t>
  </si>
  <si>
    <t>Out-of-school Suspension Rate, BLACK students</t>
  </si>
  <si>
    <t>Out-of-school Suspension Rate, LATINO students</t>
  </si>
  <si>
    <t>Out-of-school Suspension Rate, WHITE students</t>
  </si>
  <si>
    <t>Out-of-school Suspension Rate,  ENGLISH LEARNER students</t>
  </si>
  <si>
    <t>Out-of-school Suspension Rate, Students WITH Disabilities</t>
  </si>
  <si>
    <t>Out-of-school Suspension Rate,  Students WITHOUT Disabilities</t>
  </si>
  <si>
    <t># of out-of-school Suspensions per 100 NATIVE AMERICAN students</t>
  </si>
  <si>
    <t>Failed to report discipline data to the state</t>
  </si>
  <si>
    <t>Conflicting data between OCR and the state</t>
  </si>
  <si>
    <t>Total HAWAIIAN/PACIFIC ISLANDER students enrolled</t>
  </si>
  <si>
    <t>Percentage of total HAWAIIAN/PACIFIC ISLANDER students enrolled</t>
  </si>
  <si>
    <t>Total number of out-of-school suspensions among HAWAIIAN/PACIFIC ISLANDER STUDENTS</t>
  </si>
  <si>
    <t>Out-of-school Suspension Rate, HAWAIIAN/PACIFIC ISLANDER students</t>
  </si>
  <si>
    <t>The "suspensions" column provides the total count of students suspended at least one time in the academic year. This means that even if a student is suspended many times, they are only counted once.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</si>
</sst>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theme="1"/>
      <name val="Arial"/>
      <family val="2"/>
    </font>
    <font>
      <sz val="10"/>
      <color rgb="FF222222"/>
      <name val="Arial"/>
      <family val="2"/>
    </font>
    <font>
      <b/>
      <i/>
      <sz val="16"/>
      <color theme="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2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8" fillId="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8">
    <xf numFmtId="0" fontId="0" fillId="0" borderId="0" xfId="0"/>
    <xf numFmtId="1" fontId="0" fillId="0" borderId="0" xfId="0" applyNumberFormat="1"/>
    <xf numFmtId="166" fontId="0" fillId="2" borderId="0" xfId="0" applyNumberFormat="1" applyFill="1"/>
    <xf numFmtId="3" fontId="0" fillId="0" borderId="0" xfId="0" applyNumberFormat="1"/>
    <xf numFmtId="166" fontId="0" fillId="0" borderId="0" xfId="0" applyNumberFormat="1"/>
    <xf numFmtId="167" fontId="2" fillId="0" borderId="0" xfId="1" applyNumberFormat="1" applyFont="1"/>
    <xf numFmtId="10" fontId="2" fillId="0" borderId="0" xfId="2" applyNumberFormat="1" applyFont="1"/>
    <xf numFmtId="10" fontId="2" fillId="0" borderId="0" xfId="1" applyNumberFormat="1" applyFont="1"/>
    <xf numFmtId="0" fontId="0" fillId="0" borderId="0" xfId="0" applyFill="1"/>
    <xf numFmtId="3" fontId="0" fillId="0" borderId="0" xfId="0" applyNumberFormat="1" applyFill="1"/>
    <xf numFmtId="166" fontId="0" fillId="0" borderId="0" xfId="0" applyNumberFormat="1" applyFill="1"/>
    <xf numFmtId="1" fontId="0" fillId="0" borderId="0" xfId="0" applyNumberFormat="1" applyFill="1"/>
    <xf numFmtId="10" fontId="0" fillId="0" borderId="0" xfId="0" applyNumberFormat="1" applyFill="1"/>
    <xf numFmtId="164" fontId="0" fillId="6" borderId="0" xfId="9" applyFont="1" applyFill="1"/>
    <xf numFmtId="0" fontId="0" fillId="6" borderId="0" xfId="0" applyFill="1"/>
    <xf numFmtId="0" fontId="12" fillId="6" borderId="0" xfId="0" applyFont="1" applyFill="1"/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7" fillId="8" borderId="2" xfId="0" applyFont="1" applyFill="1" applyBorder="1" applyAlignment="1">
      <alignment vertical="center" wrapText="1"/>
    </xf>
    <xf numFmtId="0" fontId="7" fillId="8" borderId="2" xfId="0" applyFont="1" applyFill="1" applyBorder="1" applyAlignment="1">
      <alignment vertical="center" wrapText="1"/>
    </xf>
    <xf numFmtId="0" fontId="7" fillId="8" borderId="2" xfId="0" applyFont="1" applyFill="1" applyBorder="1" applyAlignment="1">
      <alignment vertical="center" wrapText="1"/>
    </xf>
    <xf numFmtId="0" fontId="7" fillId="8" borderId="2" xfId="0" applyFont="1" applyFill="1" applyBorder="1" applyAlignment="1">
      <alignment vertical="center" wrapText="1"/>
    </xf>
    <xf numFmtId="0" fontId="7" fillId="8" borderId="2" xfId="0" applyFont="1" applyFill="1" applyBorder="1" applyAlignment="1">
      <alignment vertical="center" wrapText="1"/>
    </xf>
    <xf numFmtId="165" fontId="7" fillId="7" borderId="2" xfId="0" applyNumberFormat="1" applyFont="1" applyFill="1" applyBorder="1" applyAlignment="1">
      <alignment vertical="center" wrapText="1"/>
    </xf>
    <xf numFmtId="165" fontId="7" fillId="7" borderId="2" xfId="0" applyNumberFormat="1" applyFont="1" applyFill="1" applyBorder="1" applyAlignment="1">
      <alignment vertical="center" wrapText="1"/>
    </xf>
    <xf numFmtId="165" fontId="7" fillId="7" borderId="2" xfId="0" applyNumberFormat="1" applyFont="1" applyFill="1" applyBorder="1" applyAlignment="1">
      <alignment vertical="center" wrapText="1"/>
    </xf>
    <xf numFmtId="165" fontId="7" fillId="7" borderId="2" xfId="0" applyNumberFormat="1" applyFont="1" applyFill="1" applyBorder="1" applyAlignment="1">
      <alignment vertical="center" wrapText="1"/>
    </xf>
    <xf numFmtId="165" fontId="7" fillId="7" borderId="2" xfId="0" applyNumberFormat="1" applyFont="1" applyFill="1" applyBorder="1" applyAlignment="1">
      <alignment vertical="center" wrapText="1"/>
    </xf>
    <xf numFmtId="165" fontId="7" fillId="7" borderId="2" xfId="0" applyNumberFormat="1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0" fillId="0" borderId="1" xfId="0" applyFill="1" applyBorder="1"/>
    <xf numFmtId="0" fontId="0" fillId="0" borderId="6" xfId="0" applyFill="1" applyBorder="1"/>
    <xf numFmtId="0" fontId="0" fillId="0" borderId="6" xfId="0" applyBorder="1"/>
    <xf numFmtId="0" fontId="2" fillId="0" borderId="13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12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 wrapText="1"/>
    </xf>
    <xf numFmtId="164" fontId="0" fillId="0" borderId="0" xfId="9" applyFont="1" applyFill="1"/>
    <xf numFmtId="2" fontId="0" fillId="0" borderId="0" xfId="9" applyNumberFormat="1" applyFont="1" applyFill="1"/>
    <xf numFmtId="0" fontId="7" fillId="2" borderId="2" xfId="0" applyFont="1" applyFill="1" applyBorder="1" applyAlignment="1">
      <alignment horizontal="center" vertical="center" wrapText="1"/>
    </xf>
    <xf numFmtId="0" fontId="0" fillId="6" borderId="6" xfId="0" applyFill="1" applyBorder="1"/>
    <xf numFmtId="0" fontId="0" fillId="6" borderId="8" xfId="0" applyFill="1" applyBorder="1"/>
    <xf numFmtId="1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4" fontId="0" fillId="6" borderId="20" xfId="9" applyFont="1" applyFill="1" applyBorder="1"/>
    <xf numFmtId="0" fontId="0" fillId="6" borderId="7" xfId="0" applyFill="1" applyBorder="1"/>
    <xf numFmtId="167" fontId="2" fillId="0" borderId="0" xfId="1" applyNumberFormat="1" applyFont="1" applyAlignment="1">
      <alignment horizontal="center"/>
    </xf>
    <xf numFmtId="4" fontId="0" fillId="6" borderId="0" xfId="9" applyNumberFormat="1" applyFont="1" applyFill="1" applyBorder="1"/>
    <xf numFmtId="4" fontId="0" fillId="6" borderId="0" xfId="0" applyNumberFormat="1" applyFill="1" applyBorder="1"/>
    <xf numFmtId="4" fontId="0" fillId="6" borderId="6" xfId="0" applyNumberFormat="1" applyFill="1" applyBorder="1"/>
    <xf numFmtId="4" fontId="7" fillId="2" borderId="2" xfId="0" applyNumberFormat="1" applyFont="1" applyFill="1" applyBorder="1" applyAlignment="1">
      <alignment horizontal="center" vertical="center" wrapText="1"/>
    </xf>
    <xf numFmtId="4" fontId="0" fillId="6" borderId="20" xfId="9" applyNumberFormat="1" applyFont="1" applyFill="1" applyBorder="1"/>
    <xf numFmtId="4" fontId="0" fillId="6" borderId="7" xfId="0" applyNumberFormat="1" applyFill="1" applyBorder="1"/>
    <xf numFmtId="4" fontId="0" fillId="6" borderId="8" xfId="0" applyNumberFormat="1" applyFill="1" applyBorder="1"/>
    <xf numFmtId="4" fontId="0" fillId="6" borderId="20" xfId="0" applyNumberFormat="1" applyFill="1" applyBorder="1"/>
    <xf numFmtId="4" fontId="0" fillId="6" borderId="10" xfId="0" applyNumberFormat="1" applyFill="1" applyBorder="1"/>
    <xf numFmtId="4" fontId="7" fillId="2" borderId="21" xfId="0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wrapText="1"/>
    </xf>
    <xf numFmtId="0" fontId="0" fillId="6" borderId="6" xfId="0" applyFill="1" applyBorder="1" applyAlignment="1">
      <alignment horizontal="center"/>
    </xf>
    <xf numFmtId="4" fontId="7" fillId="0" borderId="21" xfId="0" applyNumberFormat="1" applyFont="1" applyFill="1" applyBorder="1" applyAlignment="1">
      <alignment horizontal="center" vertical="center" wrapText="1"/>
    </xf>
    <xf numFmtId="166" fontId="2" fillId="0" borderId="0" xfId="1" applyNumberFormat="1" applyFont="1"/>
    <xf numFmtId="0" fontId="0" fillId="6" borderId="20" xfId="0" applyFill="1" applyBorder="1"/>
    <xf numFmtId="0" fontId="0" fillId="6" borderId="0" xfId="0" applyFill="1" applyBorder="1"/>
    <xf numFmtId="164" fontId="0" fillId="6" borderId="0" xfId="9" applyFont="1" applyFill="1" applyBorder="1"/>
    <xf numFmtId="0" fontId="0" fillId="0" borderId="0" xfId="0"/>
    <xf numFmtId="10" fontId="2" fillId="0" borderId="0" xfId="2" applyNumberFormat="1" applyFont="1"/>
    <xf numFmtId="0" fontId="0" fillId="0" borderId="0" xfId="0" applyFill="1"/>
    <xf numFmtId="3" fontId="0" fillId="0" borderId="0" xfId="0" applyNumberFormat="1" applyFill="1"/>
    <xf numFmtId="166" fontId="0" fillId="0" borderId="0" xfId="0" applyNumberFormat="1" applyFill="1"/>
    <xf numFmtId="1" fontId="0" fillId="0" borderId="0" xfId="0" applyNumberFormat="1" applyFill="1"/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6" borderId="0" xfId="0" applyFill="1" applyAlignment="1">
      <alignment vertical="center"/>
    </xf>
    <xf numFmtId="0" fontId="12" fillId="6" borderId="0" xfId="0" applyFont="1" applyFill="1" applyAlignment="1">
      <alignment vertical="center"/>
    </xf>
    <xf numFmtId="0" fontId="13" fillId="0" borderId="0" xfId="0" applyFont="1" applyAlignment="1">
      <alignment horizontal="left" wrapText="1"/>
    </xf>
    <xf numFmtId="0" fontId="5" fillId="2" borderId="2" xfId="0" applyFont="1" applyFill="1" applyBorder="1" applyAlignment="1">
      <alignment horizontal="center" wrapText="1"/>
    </xf>
    <xf numFmtId="0" fontId="9" fillId="6" borderId="9" xfId="0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0" fillId="6" borderId="3" xfId="0" applyFont="1" applyFill="1" applyBorder="1" applyAlignment="1">
      <alignment horizontal="left" vertical="center" wrapText="1"/>
    </xf>
    <xf numFmtId="0" fontId="10" fillId="6" borderId="0" xfId="0" applyFont="1" applyFill="1" applyBorder="1" applyAlignment="1">
      <alignment horizontal="left" vertical="center" wrapText="1"/>
    </xf>
    <xf numFmtId="0" fontId="10" fillId="6" borderId="20" xfId="0" applyFont="1" applyFill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0" fillId="0" borderId="16" xfId="0" applyBorder="1"/>
    <xf numFmtId="0" fontId="5" fillId="8" borderId="6" xfId="0" applyFont="1" applyFill="1" applyBorder="1" applyAlignment="1">
      <alignment horizontal="center" wrapText="1"/>
    </xf>
    <xf numFmtId="0" fontId="5" fillId="8" borderId="8" xfId="0" applyFont="1" applyFill="1" applyBorder="1" applyAlignment="1">
      <alignment horizontal="center" wrapText="1"/>
    </xf>
    <xf numFmtId="0" fontId="6" fillId="6" borderId="3" xfId="0" applyFont="1" applyFill="1" applyBorder="1" applyAlignment="1">
      <alignment horizontal="left" vertical="center" wrapText="1"/>
    </xf>
    <xf numFmtId="0" fontId="6" fillId="6" borderId="0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5" fillId="7" borderId="2" xfId="9" applyFont="1" applyFill="1" applyBorder="1" applyAlignment="1">
      <alignment horizontal="center" wrapText="1"/>
    </xf>
    <xf numFmtId="0" fontId="10" fillId="6" borderId="4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left" vertical="center" wrapText="1"/>
    </xf>
    <xf numFmtId="0" fontId="10" fillId="6" borderId="7" xfId="0" applyFont="1" applyFill="1" applyBorder="1" applyAlignment="1">
      <alignment horizontal="left" vertical="center" wrapText="1"/>
    </xf>
    <xf numFmtId="4" fontId="5" fillId="2" borderId="4" xfId="0" applyNumberFormat="1" applyFont="1" applyFill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center" wrapText="1"/>
    </xf>
    <xf numFmtId="4" fontId="5" fillId="2" borderId="7" xfId="0" applyNumberFormat="1" applyFont="1" applyFill="1" applyBorder="1" applyAlignment="1">
      <alignment horizontal="center" wrapText="1"/>
    </xf>
    <xf numFmtId="4" fontId="5" fillId="2" borderId="1" xfId="0" applyNumberFormat="1" applyFont="1" applyFill="1" applyBorder="1" applyAlignment="1">
      <alignment horizontal="center" wrapText="1"/>
    </xf>
    <xf numFmtId="4" fontId="5" fillId="2" borderId="6" xfId="0" applyNumberFormat="1" applyFont="1" applyFill="1" applyBorder="1" applyAlignment="1">
      <alignment horizontal="center" wrapText="1"/>
    </xf>
    <xf numFmtId="4" fontId="5" fillId="2" borderId="8" xfId="0" applyNumberFormat="1" applyFont="1" applyFill="1" applyBorder="1" applyAlignment="1">
      <alignment horizontal="center" wrapText="1"/>
    </xf>
    <xf numFmtId="0" fontId="13" fillId="0" borderId="0" xfId="0" applyFont="1" applyAlignment="1">
      <alignment horizontal="center"/>
    </xf>
  </cellXfs>
  <cellStyles count="61">
    <cellStyle name="Comma" xfId="1" builtinId="3"/>
    <cellStyle name="Comma 2" xfId="9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Good 2" xfId="10"/>
    <cellStyle name="Hyperlink" xfId="3" builtinId="8" hidden="1"/>
    <cellStyle name="Hyperlink" xfId="5" builtinId="8" hidden="1"/>
    <cellStyle name="Hyperlink" xfId="7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Normal" xfId="0" builtinId="0"/>
    <cellStyle name="Percent" xfId="2" builtinId="5"/>
  </cellStyles>
  <dxfs count="4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95249</xdr:rowOff>
    </xdr:from>
    <xdr:to>
      <xdr:col>3</xdr:col>
      <xdr:colOff>1457325</xdr:colOff>
      <xdr:row>2</xdr:row>
      <xdr:rowOff>428624</xdr:rowOff>
    </xdr:to>
    <xdr:sp macro="" textlink="">
      <xdr:nvSpPr>
        <xdr:cNvPr id="2" name="TextBox 1"/>
        <xdr:cNvSpPr txBox="1"/>
      </xdr:nvSpPr>
      <xdr:spPr>
        <a:xfrm>
          <a:off x="381000" y="1209674"/>
          <a:ext cx="321945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/>
            <a:t>Variable definitions at bottom</a:t>
          </a:r>
          <a:r>
            <a:rPr lang="en-US" sz="1100" b="1" baseline="0"/>
            <a:t> of spread sheet </a:t>
          </a:r>
          <a:endParaRPr lang="en-US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95249</xdr:rowOff>
    </xdr:from>
    <xdr:to>
      <xdr:col>3</xdr:col>
      <xdr:colOff>1457325</xdr:colOff>
      <xdr:row>2</xdr:row>
      <xdr:rowOff>428624</xdr:rowOff>
    </xdr:to>
    <xdr:sp macro="" textlink="">
      <xdr:nvSpPr>
        <xdr:cNvPr id="2" name="TextBox 1"/>
        <xdr:cNvSpPr txBox="1"/>
      </xdr:nvSpPr>
      <xdr:spPr>
        <a:xfrm>
          <a:off x="381000" y="1200149"/>
          <a:ext cx="34512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/>
            <a:t>Variable definitions at bottom</a:t>
          </a:r>
          <a:r>
            <a:rPr lang="en-US" sz="1100" b="1" baseline="0"/>
            <a:t> of spread sheet 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95249</xdr:rowOff>
    </xdr:from>
    <xdr:to>
      <xdr:col>3</xdr:col>
      <xdr:colOff>1457325</xdr:colOff>
      <xdr:row>2</xdr:row>
      <xdr:rowOff>428624</xdr:rowOff>
    </xdr:to>
    <xdr:sp macro="" textlink="">
      <xdr:nvSpPr>
        <xdr:cNvPr id="2" name="TextBox 1"/>
        <xdr:cNvSpPr txBox="1"/>
      </xdr:nvSpPr>
      <xdr:spPr>
        <a:xfrm>
          <a:off x="381000" y="1263649"/>
          <a:ext cx="61055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/>
            <a:t>Variable definitions at bottom</a:t>
          </a:r>
          <a:r>
            <a:rPr lang="en-US" sz="1100" b="1" baseline="0"/>
            <a:t> of spread sheet </a:t>
          </a:r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95249</xdr:rowOff>
    </xdr:from>
    <xdr:to>
      <xdr:col>3</xdr:col>
      <xdr:colOff>1457325</xdr:colOff>
      <xdr:row>2</xdr:row>
      <xdr:rowOff>428624</xdr:rowOff>
    </xdr:to>
    <xdr:sp macro="" textlink="">
      <xdr:nvSpPr>
        <xdr:cNvPr id="2" name="TextBox 1"/>
        <xdr:cNvSpPr txBox="1"/>
      </xdr:nvSpPr>
      <xdr:spPr>
        <a:xfrm>
          <a:off x="381000" y="1162049"/>
          <a:ext cx="47720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/>
            <a:t>Variable definitions at bottom</a:t>
          </a:r>
          <a:r>
            <a:rPr lang="en-US" sz="1100" b="1" baseline="0"/>
            <a:t> of spread sheet </a:t>
          </a:r>
          <a:endParaRPr lang="en-US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95249</xdr:rowOff>
    </xdr:from>
    <xdr:to>
      <xdr:col>3</xdr:col>
      <xdr:colOff>1457325</xdr:colOff>
      <xdr:row>2</xdr:row>
      <xdr:rowOff>428624</xdr:rowOff>
    </xdr:to>
    <xdr:sp macro="" textlink="">
      <xdr:nvSpPr>
        <xdr:cNvPr id="2" name="TextBox 1"/>
        <xdr:cNvSpPr txBox="1"/>
      </xdr:nvSpPr>
      <xdr:spPr>
        <a:xfrm>
          <a:off x="381000" y="1200149"/>
          <a:ext cx="33115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/>
            <a:t>Variable definitions at bottom</a:t>
          </a:r>
          <a:r>
            <a:rPr lang="en-US" sz="1100" b="1" baseline="0"/>
            <a:t> of spread sheet </a:t>
          </a:r>
          <a:endParaRPr lang="en-US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95249</xdr:rowOff>
    </xdr:from>
    <xdr:to>
      <xdr:col>3</xdr:col>
      <xdr:colOff>1457325</xdr:colOff>
      <xdr:row>2</xdr:row>
      <xdr:rowOff>428624</xdr:rowOff>
    </xdr:to>
    <xdr:sp macro="" textlink="">
      <xdr:nvSpPr>
        <xdr:cNvPr id="2" name="TextBox 1"/>
        <xdr:cNvSpPr txBox="1"/>
      </xdr:nvSpPr>
      <xdr:spPr>
        <a:xfrm>
          <a:off x="381000" y="1200149"/>
          <a:ext cx="33115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/>
            <a:t>Variable definitions at bottom</a:t>
          </a:r>
          <a:r>
            <a:rPr lang="en-US" sz="1100" b="1" baseline="0"/>
            <a:t> of spread sheet </a:t>
          </a:r>
          <a:endParaRPr lang="en-US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GK4765"/>
  <sheetViews>
    <sheetView tabSelected="1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B4762" sqref="B4762:D4762"/>
    </sheetView>
  </sheetViews>
  <sheetFormatPr baseColWidth="10" defaultColWidth="8.83203125" defaultRowHeight="15" x14ac:dyDescent="0.2"/>
  <cols>
    <col min="1" max="1" width="13.5" bestFit="1" customWidth="1"/>
    <col min="2" max="2" width="9.33203125" bestFit="1" customWidth="1"/>
    <col min="3" max="3" width="8.33203125" bestFit="1" customWidth="1"/>
    <col min="4" max="4" width="39" customWidth="1"/>
    <col min="5" max="5" width="8.5" customWidth="1"/>
    <col min="6" max="6" width="49.1640625" customWidth="1"/>
    <col min="7" max="7" width="10.5" bestFit="1" customWidth="1"/>
    <col min="8" max="22" width="16" customWidth="1"/>
    <col min="23" max="23" width="16" style="71" customWidth="1"/>
    <col min="24" max="33" width="16" customWidth="1"/>
    <col min="34" max="43" width="15.5" customWidth="1"/>
    <col min="44" max="44" width="10.1640625" customWidth="1"/>
    <col min="45" max="45" width="12.5" bestFit="1" customWidth="1"/>
    <col min="46" max="46" width="7" bestFit="1" customWidth="1"/>
    <col min="47" max="47" width="5.5" bestFit="1" customWidth="1"/>
    <col min="48" max="48" width="11.6640625" bestFit="1" customWidth="1"/>
    <col min="49" max="49" width="12.5" bestFit="1" customWidth="1"/>
    <col min="50" max="50" width="18.6640625" bestFit="1" customWidth="1"/>
  </cols>
  <sheetData>
    <row r="1" spans="1:193" s="8" customFormat="1" ht="66" customHeight="1" x14ac:dyDescent="0.2">
      <c r="A1" s="100" t="s">
        <v>19067</v>
      </c>
      <c r="B1" s="101"/>
      <c r="C1" s="101"/>
      <c r="D1" s="101"/>
      <c r="E1" s="14"/>
      <c r="F1" s="14"/>
      <c r="G1" s="87" t="s">
        <v>19039</v>
      </c>
      <c r="H1" s="88"/>
      <c r="I1" s="88"/>
      <c r="J1" s="88"/>
      <c r="K1" s="88"/>
      <c r="L1" s="89"/>
      <c r="M1" s="13"/>
      <c r="N1" s="13"/>
      <c r="O1" s="1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70"/>
      <c r="AT1" s="70"/>
      <c r="AU1" s="70"/>
      <c r="AV1" s="70"/>
      <c r="AW1" s="70"/>
      <c r="AX1" s="51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5"/>
      <c r="BJ1" s="45"/>
      <c r="BK1" s="44"/>
      <c r="BL1" s="44"/>
      <c r="BM1" s="45"/>
      <c r="BN1" s="44"/>
      <c r="BO1" s="44"/>
      <c r="BP1" s="44"/>
      <c r="BQ1" s="45"/>
      <c r="BR1" s="44"/>
      <c r="BS1" s="44"/>
      <c r="BT1" s="44"/>
      <c r="BU1" s="44"/>
      <c r="BV1" s="44"/>
      <c r="BW1" s="45"/>
      <c r="BX1" s="45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5"/>
      <c r="CQ1" s="45"/>
      <c r="CR1" s="44"/>
      <c r="CS1" s="44"/>
      <c r="CT1" s="44"/>
      <c r="CU1" s="45"/>
      <c r="CV1" s="44"/>
      <c r="CW1" s="44"/>
      <c r="CX1" s="44"/>
      <c r="CY1" s="45"/>
      <c r="CZ1" s="44"/>
      <c r="DA1" s="44"/>
      <c r="DB1" s="44"/>
      <c r="DT1" s="45"/>
      <c r="DU1" s="45"/>
      <c r="DY1" s="45"/>
      <c r="EC1" s="45"/>
      <c r="EX1" s="45"/>
      <c r="EY1" s="45"/>
      <c r="FC1" s="45"/>
      <c r="FG1" s="45"/>
      <c r="GB1" s="45"/>
      <c r="GC1" s="45"/>
      <c r="GG1" s="45"/>
      <c r="GK1" s="45"/>
    </row>
    <row r="2" spans="1:193" s="8" customFormat="1" ht="29" customHeight="1" x14ac:dyDescent="0.25">
      <c r="A2" s="15" t="s">
        <v>19040</v>
      </c>
      <c r="B2" s="14"/>
      <c r="C2" s="14"/>
      <c r="D2" s="14"/>
      <c r="E2" s="14"/>
      <c r="F2" s="14"/>
      <c r="G2" s="90" t="s">
        <v>19038</v>
      </c>
      <c r="H2" s="91"/>
      <c r="I2" s="91"/>
      <c r="J2" s="91"/>
      <c r="K2" s="91"/>
      <c r="L2" s="92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69"/>
      <c r="AT2" s="69"/>
      <c r="AU2" s="69"/>
      <c r="AV2" s="69"/>
      <c r="AW2" s="69"/>
      <c r="AX2" s="68"/>
    </row>
    <row r="3" spans="1:193" s="8" customFormat="1" ht="39.75" customHeight="1" x14ac:dyDescent="0.2">
      <c r="A3" s="105"/>
      <c r="B3" s="106"/>
      <c r="C3" s="106"/>
      <c r="D3" s="106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8"/>
    </row>
    <row r="4" spans="1:193" s="16" customFormat="1" ht="39.75" customHeight="1" x14ac:dyDescent="0.25">
      <c r="A4" s="36"/>
      <c r="B4" s="37"/>
      <c r="C4" s="37"/>
      <c r="D4" s="37"/>
      <c r="E4" s="38"/>
      <c r="F4" s="38"/>
      <c r="G4" s="98" t="s">
        <v>19047</v>
      </c>
      <c r="H4" s="98"/>
      <c r="I4" s="98"/>
      <c r="J4" s="98"/>
      <c r="K4" s="98"/>
      <c r="L4" s="98"/>
      <c r="M4" s="98"/>
      <c r="N4" s="98"/>
      <c r="O4" s="98"/>
      <c r="P4" s="99"/>
      <c r="Q4" s="102" t="s">
        <v>19048</v>
      </c>
      <c r="R4" s="103"/>
      <c r="S4" s="103"/>
      <c r="T4" s="103"/>
      <c r="U4" s="103"/>
      <c r="V4" s="103"/>
      <c r="W4" s="64"/>
      <c r="X4" s="104" t="s">
        <v>19049</v>
      </c>
      <c r="Y4" s="104"/>
      <c r="Z4" s="104"/>
      <c r="AA4" s="104"/>
      <c r="AB4" s="104"/>
      <c r="AC4" s="104"/>
      <c r="AD4" s="104"/>
      <c r="AE4" s="104"/>
      <c r="AF4" s="104"/>
      <c r="AG4" s="104"/>
      <c r="AH4" s="107" t="s">
        <v>19065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86" t="s">
        <v>19057</v>
      </c>
      <c r="AT4" s="86"/>
      <c r="AU4" s="86"/>
      <c r="AV4" s="86"/>
      <c r="AW4" s="86"/>
      <c r="AX4" s="86"/>
    </row>
    <row r="5" spans="1:193" ht="108" customHeight="1" x14ac:dyDescent="0.2">
      <c r="A5" s="17" t="s">
        <v>19044</v>
      </c>
      <c r="B5" s="17" t="s">
        <v>19043</v>
      </c>
      <c r="C5" s="17" t="s">
        <v>19042</v>
      </c>
      <c r="D5" s="17" t="s">
        <v>19041</v>
      </c>
      <c r="E5" s="17" t="s">
        <v>19045</v>
      </c>
      <c r="F5" s="17" t="s">
        <v>19046</v>
      </c>
      <c r="G5" s="22" t="s">
        <v>19082</v>
      </c>
      <c r="H5" s="22" t="s">
        <v>19083</v>
      </c>
      <c r="I5" s="18" t="s">
        <v>19084</v>
      </c>
      <c r="J5" s="22" t="s">
        <v>19118</v>
      </c>
      <c r="K5" s="20" t="s">
        <v>19085</v>
      </c>
      <c r="L5" s="19" t="s">
        <v>19086</v>
      </c>
      <c r="M5" s="21" t="s">
        <v>19087</v>
      </c>
      <c r="N5" s="21" t="s">
        <v>19088</v>
      </c>
      <c r="O5" s="21" t="s">
        <v>19089</v>
      </c>
      <c r="P5" s="21" t="s">
        <v>19090</v>
      </c>
      <c r="Q5" s="35" t="s">
        <v>19091</v>
      </c>
      <c r="R5" s="35" t="s">
        <v>19092</v>
      </c>
      <c r="S5" s="35" t="s">
        <v>19119</v>
      </c>
      <c r="T5" s="35" t="s">
        <v>19093</v>
      </c>
      <c r="U5" s="35" t="s">
        <v>19094</v>
      </c>
      <c r="V5" s="35" t="s">
        <v>19095</v>
      </c>
      <c r="W5" s="35" t="s">
        <v>19096</v>
      </c>
      <c r="X5" s="34" t="s">
        <v>19097</v>
      </c>
      <c r="Y5" s="29" t="s">
        <v>19098</v>
      </c>
      <c r="Z5" s="30" t="s">
        <v>19099</v>
      </c>
      <c r="AA5" s="34" t="s">
        <v>19120</v>
      </c>
      <c r="AB5" s="31" t="s">
        <v>19100</v>
      </c>
      <c r="AC5" s="33" t="s">
        <v>19101</v>
      </c>
      <c r="AD5" s="32" t="s">
        <v>19102</v>
      </c>
      <c r="AE5" s="34" t="s">
        <v>19103</v>
      </c>
      <c r="AF5" s="34" t="s">
        <v>19104</v>
      </c>
      <c r="AG5" s="34" t="s">
        <v>19105</v>
      </c>
      <c r="AH5" s="23" t="s">
        <v>19106</v>
      </c>
      <c r="AI5" s="28" t="s">
        <v>19107</v>
      </c>
      <c r="AJ5" s="25" t="s">
        <v>19108</v>
      </c>
      <c r="AK5" s="28" t="s">
        <v>19121</v>
      </c>
      <c r="AL5" s="26" t="s">
        <v>19109</v>
      </c>
      <c r="AM5" s="27" t="s">
        <v>19110</v>
      </c>
      <c r="AN5" s="28" t="s">
        <v>19111</v>
      </c>
      <c r="AO5" s="24" t="s">
        <v>19112</v>
      </c>
      <c r="AP5" s="24" t="s">
        <v>19113</v>
      </c>
      <c r="AQ5" s="24" t="s">
        <v>19114</v>
      </c>
      <c r="AR5" s="28" t="s">
        <v>19060</v>
      </c>
      <c r="AS5" s="46" t="s">
        <v>19052</v>
      </c>
      <c r="AT5" s="46" t="s">
        <v>19058</v>
      </c>
      <c r="AU5" s="46" t="s">
        <v>19059</v>
      </c>
      <c r="AV5" s="46" t="s">
        <v>19053</v>
      </c>
      <c r="AW5" s="46" t="s">
        <v>19054</v>
      </c>
      <c r="AX5" s="46" t="s">
        <v>19056</v>
      </c>
    </row>
    <row r="6" spans="1:193" s="8" customFormat="1" x14ac:dyDescent="0.2">
      <c r="A6" s="8" t="s">
        <v>13918</v>
      </c>
      <c r="B6" s="8" t="s">
        <v>13</v>
      </c>
      <c r="C6" s="8" t="s">
        <v>13919</v>
      </c>
      <c r="D6" s="8" t="s">
        <v>13920</v>
      </c>
      <c r="E6" s="8" t="s">
        <v>12566</v>
      </c>
      <c r="F6" s="8" t="s">
        <v>13920</v>
      </c>
      <c r="G6" s="9">
        <v>112</v>
      </c>
      <c r="H6" s="9">
        <v>0</v>
      </c>
      <c r="I6" s="9">
        <v>2</v>
      </c>
      <c r="J6" s="9">
        <v>0</v>
      </c>
      <c r="K6" s="9">
        <v>4</v>
      </c>
      <c r="L6" s="9">
        <v>7</v>
      </c>
      <c r="M6" s="9">
        <v>97</v>
      </c>
      <c r="N6" s="9">
        <v>2</v>
      </c>
      <c r="O6" s="9">
        <v>8</v>
      </c>
      <c r="P6" s="9">
        <v>104</v>
      </c>
      <c r="Q6" s="10">
        <v>0</v>
      </c>
      <c r="R6" s="10">
        <v>1.785714285714286E-2</v>
      </c>
      <c r="S6" s="10">
        <v>0</v>
      </c>
      <c r="T6" s="10">
        <v>3.5714285714285712E-2</v>
      </c>
      <c r="U6" s="10">
        <v>6.25E-2</v>
      </c>
      <c r="V6" s="10">
        <v>0.8660714285714286</v>
      </c>
      <c r="W6" s="75">
        <v>7.1428571428571425E-2</v>
      </c>
      <c r="X6" s="11">
        <v>2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2</v>
      </c>
      <c r="AE6" s="11">
        <v>0</v>
      </c>
      <c r="AF6" s="11">
        <v>0</v>
      </c>
      <c r="AG6" s="11">
        <v>2</v>
      </c>
      <c r="AH6" s="10">
        <v>1.785714285714286E-2</v>
      </c>
      <c r="AI6" s="10"/>
      <c r="AJ6" s="10">
        <v>0</v>
      </c>
      <c r="AK6" s="10"/>
      <c r="AL6" s="10">
        <v>0</v>
      </c>
      <c r="AM6" s="10">
        <v>0</v>
      </c>
      <c r="AN6" s="10">
        <v>2.0618556701030931E-2</v>
      </c>
      <c r="AO6" s="10">
        <v>0</v>
      </c>
      <c r="AP6" s="10">
        <v>0</v>
      </c>
      <c r="AQ6" s="10">
        <v>1.9230769230769228E-2</v>
      </c>
      <c r="AR6" s="4">
        <f>AP6-AQ6</f>
        <v>-1.9230769230769228E-2</v>
      </c>
      <c r="AS6" s="49">
        <v>1</v>
      </c>
      <c r="AT6" s="49">
        <v>0</v>
      </c>
      <c r="AU6" s="49">
        <v>0</v>
      </c>
      <c r="AV6" s="49">
        <v>0</v>
      </c>
      <c r="AW6" s="49">
        <v>1</v>
      </c>
      <c r="AX6" s="49">
        <v>1</v>
      </c>
      <c r="AY6" s="12"/>
    </row>
    <row r="7" spans="1:193" x14ac:dyDescent="0.2">
      <c r="A7" s="8" t="s">
        <v>1983</v>
      </c>
      <c r="B7" s="8" t="s">
        <v>28</v>
      </c>
      <c r="C7" s="8" t="s">
        <v>1984</v>
      </c>
      <c r="D7" s="8" t="s">
        <v>1985</v>
      </c>
      <c r="E7" s="8" t="s">
        <v>1986</v>
      </c>
      <c r="F7" s="8" t="s">
        <v>1987</v>
      </c>
      <c r="G7" s="9">
        <v>68</v>
      </c>
      <c r="H7" s="9">
        <v>4</v>
      </c>
      <c r="I7" s="9">
        <v>7</v>
      </c>
      <c r="J7" s="9">
        <v>0</v>
      </c>
      <c r="K7" s="9">
        <v>7</v>
      </c>
      <c r="L7" s="9">
        <v>16</v>
      </c>
      <c r="M7" s="9">
        <v>34</v>
      </c>
      <c r="N7" s="9">
        <v>0</v>
      </c>
      <c r="O7" s="9">
        <v>68</v>
      </c>
      <c r="P7" s="9">
        <v>0</v>
      </c>
      <c r="Q7" s="10">
        <v>5.8823529411764712E-2</v>
      </c>
      <c r="R7" s="10">
        <v>0.10294117647058823</v>
      </c>
      <c r="S7" s="10">
        <v>0</v>
      </c>
      <c r="T7" s="10">
        <v>0.10294117647058823</v>
      </c>
      <c r="U7" s="10">
        <v>0.23529411764705882</v>
      </c>
      <c r="V7" s="10">
        <v>0.5</v>
      </c>
      <c r="W7" s="75">
        <v>1</v>
      </c>
      <c r="X7" s="11">
        <v>6</v>
      </c>
      <c r="Y7" s="11">
        <v>0</v>
      </c>
      <c r="Z7" s="11">
        <v>0</v>
      </c>
      <c r="AA7" s="11">
        <v>0</v>
      </c>
      <c r="AB7" s="11">
        <v>0</v>
      </c>
      <c r="AC7" s="11">
        <v>6</v>
      </c>
      <c r="AD7" s="11">
        <v>0</v>
      </c>
      <c r="AE7" s="11">
        <v>0</v>
      </c>
      <c r="AF7" s="11">
        <v>6</v>
      </c>
      <c r="AG7" s="11">
        <v>0</v>
      </c>
      <c r="AH7" s="10">
        <v>8.8235294117647065E-2</v>
      </c>
      <c r="AI7" s="10">
        <v>0</v>
      </c>
      <c r="AJ7" s="10">
        <v>0</v>
      </c>
      <c r="AK7" s="10"/>
      <c r="AL7" s="10">
        <v>0</v>
      </c>
      <c r="AM7" s="10">
        <v>0.375</v>
      </c>
      <c r="AN7" s="10">
        <v>0</v>
      </c>
      <c r="AO7" s="10"/>
      <c r="AP7" s="10">
        <v>8.8235294117647065E-2</v>
      </c>
      <c r="AQ7" s="10"/>
      <c r="AR7" s="10"/>
      <c r="AS7" s="49">
        <v>0</v>
      </c>
      <c r="AT7" s="49">
        <v>0</v>
      </c>
      <c r="AU7" s="49">
        <v>1</v>
      </c>
      <c r="AV7" s="49">
        <v>0</v>
      </c>
      <c r="AW7" s="49">
        <v>1</v>
      </c>
      <c r="AX7" s="49">
        <v>1</v>
      </c>
    </row>
    <row r="8" spans="1:193" x14ac:dyDescent="0.2">
      <c r="A8" s="8" t="s">
        <v>8097</v>
      </c>
      <c r="B8" s="8" t="s">
        <v>6559</v>
      </c>
      <c r="C8" s="8" t="s">
        <v>8091</v>
      </c>
      <c r="D8" s="8" t="s">
        <v>8092</v>
      </c>
      <c r="E8" s="8" t="s">
        <v>8098</v>
      </c>
      <c r="F8" s="8" t="s">
        <v>8099</v>
      </c>
      <c r="G8" s="9">
        <v>47</v>
      </c>
      <c r="H8" s="9">
        <v>0</v>
      </c>
      <c r="I8" s="9">
        <v>0</v>
      </c>
      <c r="J8" s="9">
        <v>0</v>
      </c>
      <c r="K8" s="9">
        <v>19</v>
      </c>
      <c r="L8" s="9">
        <v>4</v>
      </c>
      <c r="M8" s="9">
        <v>22</v>
      </c>
      <c r="N8" s="9">
        <v>0</v>
      </c>
      <c r="O8" s="9">
        <v>47</v>
      </c>
      <c r="P8" s="9">
        <v>0</v>
      </c>
      <c r="Q8" s="10">
        <v>0</v>
      </c>
      <c r="R8" s="10">
        <v>0</v>
      </c>
      <c r="S8" s="10">
        <v>0</v>
      </c>
      <c r="T8" s="10">
        <v>0.40425531914893614</v>
      </c>
      <c r="U8" s="10">
        <v>8.5106382978723402E-2</v>
      </c>
      <c r="V8" s="10">
        <v>0.46808510638297873</v>
      </c>
      <c r="W8" s="75">
        <v>1</v>
      </c>
      <c r="X8" s="11">
        <v>2</v>
      </c>
      <c r="Y8" s="11">
        <v>0</v>
      </c>
      <c r="Z8" s="11">
        <v>0</v>
      </c>
      <c r="AA8" s="11">
        <v>0</v>
      </c>
      <c r="AB8" s="11">
        <v>0</v>
      </c>
      <c r="AC8" s="11">
        <v>2</v>
      </c>
      <c r="AD8" s="11">
        <v>0</v>
      </c>
      <c r="AE8" s="11">
        <v>0</v>
      </c>
      <c r="AF8" s="11">
        <v>2</v>
      </c>
      <c r="AG8" s="11">
        <v>0</v>
      </c>
      <c r="AH8" s="10">
        <v>4.2553191489361701E-2</v>
      </c>
      <c r="AI8" s="10"/>
      <c r="AJ8" s="10"/>
      <c r="AK8" s="10"/>
      <c r="AL8" s="10">
        <v>0</v>
      </c>
      <c r="AM8" s="10">
        <v>0.5</v>
      </c>
      <c r="AN8" s="10">
        <v>0</v>
      </c>
      <c r="AO8" s="10"/>
      <c r="AP8" s="10">
        <v>4.2553191489361701E-2</v>
      </c>
      <c r="AQ8" s="10"/>
      <c r="AR8" s="10"/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1</v>
      </c>
    </row>
    <row r="9" spans="1:193" x14ac:dyDescent="0.2">
      <c r="A9" s="8" t="s">
        <v>7838</v>
      </c>
      <c r="B9" s="8" t="s">
        <v>6559</v>
      </c>
      <c r="C9" s="8" t="s">
        <v>7777</v>
      </c>
      <c r="D9" s="8" t="s">
        <v>7778</v>
      </c>
      <c r="E9" s="8" t="s">
        <v>7839</v>
      </c>
      <c r="F9" s="8" t="s">
        <v>7840</v>
      </c>
      <c r="G9" s="9">
        <v>143</v>
      </c>
      <c r="H9" s="9">
        <v>0</v>
      </c>
      <c r="I9" s="9">
        <v>5</v>
      </c>
      <c r="J9" s="9">
        <v>2</v>
      </c>
      <c r="K9" s="9">
        <v>22</v>
      </c>
      <c r="L9" s="9">
        <v>46</v>
      </c>
      <c r="M9" s="9">
        <v>61</v>
      </c>
      <c r="N9" s="9">
        <v>0</v>
      </c>
      <c r="O9" s="9">
        <v>143</v>
      </c>
      <c r="P9" s="9">
        <v>0</v>
      </c>
      <c r="Q9" s="10">
        <v>0</v>
      </c>
      <c r="R9" s="10">
        <v>3.4965034965034968E-2</v>
      </c>
      <c r="S9" s="10">
        <v>1.3986013986013989E-2</v>
      </c>
      <c r="T9" s="10">
        <v>0.15384615384615385</v>
      </c>
      <c r="U9" s="10">
        <v>0.32167832167832167</v>
      </c>
      <c r="V9" s="10">
        <v>0.42657342657342656</v>
      </c>
      <c r="W9" s="75">
        <v>1</v>
      </c>
      <c r="X9" s="11">
        <v>2</v>
      </c>
      <c r="Y9" s="11">
        <v>0</v>
      </c>
      <c r="Z9" s="11">
        <v>0</v>
      </c>
      <c r="AA9" s="11">
        <v>0</v>
      </c>
      <c r="AB9" s="11">
        <v>0</v>
      </c>
      <c r="AC9" s="11">
        <v>2</v>
      </c>
      <c r="AD9" s="11">
        <v>0</v>
      </c>
      <c r="AE9" s="11">
        <v>0</v>
      </c>
      <c r="AF9" s="11">
        <v>2</v>
      </c>
      <c r="AG9" s="11">
        <v>0</v>
      </c>
      <c r="AH9" s="10">
        <v>1.3986013986013989E-2</v>
      </c>
      <c r="AI9" s="10"/>
      <c r="AJ9" s="10">
        <v>0</v>
      </c>
      <c r="AK9" s="10">
        <v>0</v>
      </c>
      <c r="AL9" s="10">
        <v>0</v>
      </c>
      <c r="AM9" s="10">
        <v>4.3478260869565223E-2</v>
      </c>
      <c r="AN9" s="10">
        <v>0</v>
      </c>
      <c r="AO9" s="10"/>
      <c r="AP9" s="10">
        <v>1.3986013986013989E-2</v>
      </c>
      <c r="AQ9" s="10"/>
      <c r="AR9" s="10"/>
      <c r="AS9" s="49">
        <v>0</v>
      </c>
      <c r="AT9" s="49">
        <v>1</v>
      </c>
      <c r="AU9" s="49">
        <v>0</v>
      </c>
      <c r="AV9" s="49">
        <v>0</v>
      </c>
      <c r="AW9" s="49">
        <v>1</v>
      </c>
      <c r="AX9" s="49">
        <v>1</v>
      </c>
    </row>
    <row r="10" spans="1:193" x14ac:dyDescent="0.2">
      <c r="A10" s="8" t="s">
        <v>14061</v>
      </c>
      <c r="B10" s="8" t="s">
        <v>13</v>
      </c>
      <c r="C10" s="8" t="s">
        <v>14062</v>
      </c>
      <c r="D10" s="8" t="s">
        <v>14063</v>
      </c>
      <c r="E10" s="8" t="s">
        <v>14064</v>
      </c>
      <c r="F10" s="8" t="s">
        <v>14063</v>
      </c>
      <c r="G10" s="9">
        <v>41</v>
      </c>
      <c r="H10" s="9">
        <v>0</v>
      </c>
      <c r="I10" s="9">
        <v>2</v>
      </c>
      <c r="J10" s="9">
        <v>0</v>
      </c>
      <c r="K10" s="9">
        <v>7</v>
      </c>
      <c r="L10" s="9">
        <v>2</v>
      </c>
      <c r="M10" s="9">
        <v>28</v>
      </c>
      <c r="N10" s="9">
        <v>0</v>
      </c>
      <c r="O10" s="9">
        <v>41</v>
      </c>
      <c r="P10" s="9">
        <v>0</v>
      </c>
      <c r="Q10" s="10">
        <v>0</v>
      </c>
      <c r="R10" s="10">
        <v>4.878048780487805E-2</v>
      </c>
      <c r="S10" s="10">
        <v>0</v>
      </c>
      <c r="T10" s="10">
        <v>0.17073170731707318</v>
      </c>
      <c r="U10" s="10">
        <v>4.878048780487805E-2</v>
      </c>
      <c r="V10" s="10">
        <v>0.68292682926829273</v>
      </c>
      <c r="W10" s="75">
        <v>1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0">
        <v>0</v>
      </c>
      <c r="AI10" s="10"/>
      <c r="AJ10" s="10">
        <v>0</v>
      </c>
      <c r="AK10" s="10"/>
      <c r="AL10" s="10">
        <v>0</v>
      </c>
      <c r="AM10" s="10">
        <v>0</v>
      </c>
      <c r="AN10" s="10">
        <v>0</v>
      </c>
      <c r="AO10" s="10"/>
      <c r="AP10" s="10">
        <v>0</v>
      </c>
      <c r="AQ10" s="10"/>
      <c r="AR10" s="10"/>
      <c r="AS10" s="49">
        <v>1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</row>
    <row r="11" spans="1:193" x14ac:dyDescent="0.2">
      <c r="A11" s="8" t="s">
        <v>18319</v>
      </c>
      <c r="B11" s="8" t="s">
        <v>300</v>
      </c>
      <c r="C11" s="8" t="s">
        <v>18320</v>
      </c>
      <c r="D11" s="8" t="s">
        <v>18321</v>
      </c>
      <c r="E11" s="8" t="s">
        <v>2327</v>
      </c>
      <c r="F11" s="8" t="s">
        <v>18322</v>
      </c>
      <c r="G11" s="9">
        <v>2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2</v>
      </c>
      <c r="N11" s="9">
        <v>0</v>
      </c>
      <c r="O11" s="9">
        <v>2</v>
      </c>
      <c r="P11" s="9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1</v>
      </c>
      <c r="W11" s="75">
        <v>1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0">
        <v>0</v>
      </c>
      <c r="AI11" s="10"/>
      <c r="AJ11" s="10"/>
      <c r="AK11" s="10"/>
      <c r="AL11" s="10"/>
      <c r="AM11" s="10"/>
      <c r="AN11" s="10">
        <v>0</v>
      </c>
      <c r="AO11" s="10"/>
      <c r="AP11" s="10">
        <v>0</v>
      </c>
      <c r="AQ11" s="10"/>
      <c r="AR11" s="10"/>
      <c r="AS11" s="49">
        <v>0</v>
      </c>
      <c r="AT11" s="49">
        <v>0</v>
      </c>
      <c r="AU11" s="49">
        <v>0</v>
      </c>
      <c r="AV11" s="49">
        <v>1</v>
      </c>
      <c r="AW11" s="49">
        <v>0</v>
      </c>
      <c r="AX11" s="49">
        <v>0</v>
      </c>
    </row>
    <row r="12" spans="1:193" x14ac:dyDescent="0.2">
      <c r="A12" s="8" t="s">
        <v>18760</v>
      </c>
      <c r="B12" s="8" t="s">
        <v>300</v>
      </c>
      <c r="C12" s="8" t="s">
        <v>18761</v>
      </c>
      <c r="D12" s="8" t="s">
        <v>18762</v>
      </c>
      <c r="E12" s="8" t="s">
        <v>1781</v>
      </c>
      <c r="F12" s="8" t="s">
        <v>18763</v>
      </c>
      <c r="G12" s="9">
        <v>2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2</v>
      </c>
      <c r="N12" s="9">
        <v>0</v>
      </c>
      <c r="O12" s="9">
        <v>2</v>
      </c>
      <c r="P12" s="9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1</v>
      </c>
      <c r="W12" s="75">
        <v>1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0">
        <v>0</v>
      </c>
      <c r="AI12" s="10"/>
      <c r="AJ12" s="10"/>
      <c r="AK12" s="10"/>
      <c r="AL12" s="10"/>
      <c r="AM12" s="10"/>
      <c r="AN12" s="10">
        <v>0</v>
      </c>
      <c r="AO12" s="10"/>
      <c r="AP12" s="10">
        <v>0</v>
      </c>
      <c r="AQ12" s="10"/>
      <c r="AR12" s="10"/>
      <c r="AS12" s="49">
        <v>0</v>
      </c>
      <c r="AT12" s="49">
        <v>0</v>
      </c>
      <c r="AU12" s="49">
        <v>0</v>
      </c>
      <c r="AV12" s="49">
        <v>1</v>
      </c>
      <c r="AW12" s="49">
        <v>0</v>
      </c>
      <c r="AX12" s="49">
        <v>0</v>
      </c>
    </row>
    <row r="13" spans="1:193" x14ac:dyDescent="0.2">
      <c r="A13" t="s">
        <v>13848</v>
      </c>
      <c r="B13" t="s">
        <v>13</v>
      </c>
      <c r="C13" t="s">
        <v>13849</v>
      </c>
      <c r="D13" t="s">
        <v>13850</v>
      </c>
      <c r="E13" t="s">
        <v>13851</v>
      </c>
      <c r="F13" t="s">
        <v>13850</v>
      </c>
      <c r="G13" s="3">
        <v>65</v>
      </c>
      <c r="H13" s="3">
        <v>0</v>
      </c>
      <c r="I13" s="3">
        <v>0</v>
      </c>
      <c r="J13" s="3">
        <v>0</v>
      </c>
      <c r="K13" s="3">
        <v>25</v>
      </c>
      <c r="L13" s="3">
        <v>7</v>
      </c>
      <c r="M13" s="3">
        <v>31</v>
      </c>
      <c r="N13" s="3">
        <v>0</v>
      </c>
      <c r="O13" s="3">
        <v>64</v>
      </c>
      <c r="P13" s="3">
        <v>1</v>
      </c>
      <c r="Q13" s="4">
        <v>0</v>
      </c>
      <c r="R13" s="4">
        <v>0</v>
      </c>
      <c r="S13" s="4">
        <v>0</v>
      </c>
      <c r="T13" s="4">
        <v>0.38461538461538464</v>
      </c>
      <c r="U13" s="4">
        <v>0.1076923076923077</v>
      </c>
      <c r="V13" s="4">
        <v>0.47692307692307695</v>
      </c>
      <c r="W13" s="75">
        <v>0.98461538461538467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4">
        <v>0</v>
      </c>
      <c r="AI13" s="4"/>
      <c r="AJ13" s="4"/>
      <c r="AK13" s="4"/>
      <c r="AL13" s="4">
        <v>0</v>
      </c>
      <c r="AM13" s="4">
        <v>0</v>
      </c>
      <c r="AN13" s="4">
        <v>0</v>
      </c>
      <c r="AO13" s="4"/>
      <c r="AP13" s="4">
        <v>0</v>
      </c>
      <c r="AQ13" s="4">
        <v>0</v>
      </c>
      <c r="AR13" s="4">
        <f t="shared" ref="AR13:AR76" si="0">AP13-AQ13</f>
        <v>0</v>
      </c>
      <c r="AS13" s="50">
        <v>0</v>
      </c>
      <c r="AT13" s="50">
        <v>1</v>
      </c>
      <c r="AU13" s="50">
        <v>0</v>
      </c>
      <c r="AV13" s="50">
        <v>0</v>
      </c>
      <c r="AW13" s="50">
        <v>1</v>
      </c>
      <c r="AX13" s="50">
        <v>0</v>
      </c>
    </row>
    <row r="14" spans="1:193" x14ac:dyDescent="0.2">
      <c r="A14" t="s">
        <v>7868</v>
      </c>
      <c r="B14" t="s">
        <v>6559</v>
      </c>
      <c r="C14" t="s">
        <v>7777</v>
      </c>
      <c r="D14" t="s">
        <v>7778</v>
      </c>
      <c r="E14" t="s">
        <v>7869</v>
      </c>
      <c r="F14" t="s">
        <v>7870</v>
      </c>
      <c r="G14" s="3">
        <v>58</v>
      </c>
      <c r="H14" s="3">
        <v>0</v>
      </c>
      <c r="I14" s="3">
        <v>2</v>
      </c>
      <c r="J14" s="3">
        <v>0</v>
      </c>
      <c r="K14" s="3">
        <v>2</v>
      </c>
      <c r="L14" s="3">
        <v>10</v>
      </c>
      <c r="M14" s="3">
        <v>40</v>
      </c>
      <c r="N14" s="3">
        <v>0</v>
      </c>
      <c r="O14" s="3">
        <v>56</v>
      </c>
      <c r="P14" s="3">
        <v>2</v>
      </c>
      <c r="Q14" s="4">
        <v>0</v>
      </c>
      <c r="R14" s="4">
        <v>3.4482758620689648E-2</v>
      </c>
      <c r="S14" s="4">
        <v>0</v>
      </c>
      <c r="T14" s="4">
        <v>3.4482758620689648E-2</v>
      </c>
      <c r="U14" s="4">
        <v>0.17241379310344829</v>
      </c>
      <c r="V14" s="4">
        <v>0.68965517241379315</v>
      </c>
      <c r="W14" s="75">
        <v>0.96551724137931039</v>
      </c>
      <c r="X14" s="1">
        <v>2</v>
      </c>
      <c r="Y14" s="1">
        <v>0</v>
      </c>
      <c r="Z14" s="1">
        <v>0</v>
      </c>
      <c r="AA14" s="1">
        <v>0</v>
      </c>
      <c r="AB14" s="1">
        <v>2</v>
      </c>
      <c r="AC14" s="1">
        <v>0</v>
      </c>
      <c r="AD14" s="1">
        <v>0</v>
      </c>
      <c r="AE14" s="1">
        <v>0</v>
      </c>
      <c r="AF14" s="1">
        <v>2</v>
      </c>
      <c r="AG14" s="1">
        <v>0</v>
      </c>
      <c r="AH14" s="4">
        <v>3.4482758620689648E-2</v>
      </c>
      <c r="AI14" s="4"/>
      <c r="AJ14" s="4">
        <v>0</v>
      </c>
      <c r="AK14" s="4"/>
      <c r="AL14" s="4">
        <v>1</v>
      </c>
      <c r="AM14" s="4">
        <v>0</v>
      </c>
      <c r="AN14" s="4">
        <v>0</v>
      </c>
      <c r="AO14" s="4"/>
      <c r="AP14" s="4">
        <v>3.5714285714285712E-2</v>
      </c>
      <c r="AQ14" s="4">
        <v>0</v>
      </c>
      <c r="AR14" s="4">
        <f t="shared" si="0"/>
        <v>3.5714285714285712E-2</v>
      </c>
      <c r="AS14" s="50">
        <v>0</v>
      </c>
      <c r="AT14" s="50">
        <v>0</v>
      </c>
      <c r="AU14" s="50">
        <v>0</v>
      </c>
      <c r="AV14" s="50">
        <v>1</v>
      </c>
      <c r="AW14" s="50">
        <v>1</v>
      </c>
      <c r="AX14" s="50">
        <v>1</v>
      </c>
    </row>
    <row r="15" spans="1:193" x14ac:dyDescent="0.2">
      <c r="A15" t="s">
        <v>7003</v>
      </c>
      <c r="B15" t="s">
        <v>6559</v>
      </c>
      <c r="C15" t="s">
        <v>6900</v>
      </c>
      <c r="D15" t="s">
        <v>6901</v>
      </c>
      <c r="E15" t="s">
        <v>7004</v>
      </c>
      <c r="F15" t="s">
        <v>7005</v>
      </c>
      <c r="G15" s="3">
        <v>143</v>
      </c>
      <c r="H15" s="3">
        <v>0</v>
      </c>
      <c r="I15" s="3">
        <v>2</v>
      </c>
      <c r="J15" s="3">
        <v>0</v>
      </c>
      <c r="K15" s="3">
        <v>49</v>
      </c>
      <c r="L15" s="3">
        <v>79</v>
      </c>
      <c r="M15" s="3">
        <v>13</v>
      </c>
      <c r="N15" s="3">
        <v>76</v>
      </c>
      <c r="O15" s="3">
        <v>141</v>
      </c>
      <c r="P15" s="3">
        <v>2</v>
      </c>
      <c r="Q15" s="4">
        <v>0</v>
      </c>
      <c r="R15" s="4">
        <v>1.3986013986013989E-2</v>
      </c>
      <c r="S15" s="4">
        <v>0</v>
      </c>
      <c r="T15" s="4">
        <v>0.34265734265734266</v>
      </c>
      <c r="U15" s="4">
        <v>0.55244755244755239</v>
      </c>
      <c r="V15" s="4">
        <v>9.0909090909090912E-2</v>
      </c>
      <c r="W15" s="75">
        <v>0.98601398601398604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4">
        <v>0</v>
      </c>
      <c r="AI15" s="4"/>
      <c r="AJ15" s="4">
        <v>0</v>
      </c>
      <c r="AK15" s="4"/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f t="shared" si="0"/>
        <v>0</v>
      </c>
      <c r="AS15" s="50">
        <v>1</v>
      </c>
      <c r="AT15" s="50">
        <v>0</v>
      </c>
      <c r="AU15" s="50">
        <v>0</v>
      </c>
      <c r="AV15" s="50">
        <v>0</v>
      </c>
      <c r="AW15" s="50">
        <v>1</v>
      </c>
      <c r="AX15" s="50">
        <v>0</v>
      </c>
    </row>
    <row r="16" spans="1:193" x14ac:dyDescent="0.2">
      <c r="A16" t="s">
        <v>18377</v>
      </c>
      <c r="B16" t="s">
        <v>300</v>
      </c>
      <c r="C16" t="s">
        <v>18373</v>
      </c>
      <c r="D16" t="s">
        <v>18374</v>
      </c>
      <c r="E16" t="s">
        <v>18378</v>
      </c>
      <c r="F16" t="s">
        <v>18379</v>
      </c>
      <c r="G16" s="3">
        <v>4</v>
      </c>
      <c r="H16" s="3">
        <v>0</v>
      </c>
      <c r="I16" s="3">
        <v>0</v>
      </c>
      <c r="J16" s="3">
        <v>0</v>
      </c>
      <c r="K16" s="3">
        <v>2</v>
      </c>
      <c r="L16" s="3">
        <v>0</v>
      </c>
      <c r="M16" s="3">
        <v>2</v>
      </c>
      <c r="N16" s="3">
        <v>0</v>
      </c>
      <c r="O16" s="3">
        <v>2</v>
      </c>
      <c r="P16" s="3">
        <v>2</v>
      </c>
      <c r="Q16" s="4">
        <v>0</v>
      </c>
      <c r="R16" s="4">
        <v>0</v>
      </c>
      <c r="S16" s="4">
        <v>0</v>
      </c>
      <c r="T16" s="4">
        <v>0.5</v>
      </c>
      <c r="U16" s="4">
        <v>0</v>
      </c>
      <c r="V16" s="4">
        <v>0.5</v>
      </c>
      <c r="W16" s="75">
        <v>0.5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4">
        <v>0</v>
      </c>
      <c r="AI16" s="4"/>
      <c r="AJ16" s="4"/>
      <c r="AK16" s="4"/>
      <c r="AL16" s="4">
        <v>0</v>
      </c>
      <c r="AM16" s="4"/>
      <c r="AN16" s="4">
        <v>0</v>
      </c>
      <c r="AO16" s="4"/>
      <c r="AP16" s="4">
        <v>0</v>
      </c>
      <c r="AQ16" s="4">
        <v>0</v>
      </c>
      <c r="AR16" s="4">
        <f t="shared" si="0"/>
        <v>0</v>
      </c>
      <c r="AS16" s="50">
        <v>0</v>
      </c>
      <c r="AT16" s="50">
        <v>1</v>
      </c>
      <c r="AU16" s="50">
        <v>0</v>
      </c>
      <c r="AV16" s="50">
        <v>0</v>
      </c>
      <c r="AW16" s="50">
        <v>0</v>
      </c>
      <c r="AX16" s="50">
        <v>0</v>
      </c>
    </row>
    <row r="17" spans="1:50" x14ac:dyDescent="0.2">
      <c r="A17" t="s">
        <v>11851</v>
      </c>
      <c r="B17" t="s">
        <v>189</v>
      </c>
      <c r="C17" t="s">
        <v>190</v>
      </c>
      <c r="D17" t="s">
        <v>191</v>
      </c>
      <c r="E17" t="s">
        <v>2716</v>
      </c>
      <c r="F17" t="s">
        <v>11852</v>
      </c>
      <c r="G17" s="3">
        <v>4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4</v>
      </c>
      <c r="N17" s="3">
        <v>0</v>
      </c>
      <c r="O17" s="3">
        <v>2</v>
      </c>
      <c r="P17" s="3">
        <v>2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75">
        <v>0.5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4">
        <v>0</v>
      </c>
      <c r="AI17" s="4"/>
      <c r="AJ17" s="4"/>
      <c r="AK17" s="4"/>
      <c r="AL17" s="4"/>
      <c r="AM17" s="4"/>
      <c r="AN17" s="4">
        <v>0</v>
      </c>
      <c r="AO17" s="4"/>
      <c r="AP17" s="4">
        <v>0</v>
      </c>
      <c r="AQ17" s="4">
        <v>0</v>
      </c>
      <c r="AR17" s="4">
        <f t="shared" si="0"/>
        <v>0</v>
      </c>
      <c r="AS17" s="50">
        <v>1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</row>
    <row r="18" spans="1:50" x14ac:dyDescent="0.2">
      <c r="A18" t="s">
        <v>13519</v>
      </c>
      <c r="B18" t="s">
        <v>13520</v>
      </c>
      <c r="C18" t="s">
        <v>13521</v>
      </c>
      <c r="D18" t="s">
        <v>13522</v>
      </c>
      <c r="E18" t="s">
        <v>13523</v>
      </c>
      <c r="F18" t="s">
        <v>13524</v>
      </c>
      <c r="G18" s="3">
        <v>4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4</v>
      </c>
      <c r="N18" s="3">
        <v>0</v>
      </c>
      <c r="O18" s="3">
        <v>2</v>
      </c>
      <c r="P18" s="3">
        <v>2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1</v>
      </c>
      <c r="W18" s="75">
        <v>0.5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4">
        <v>0</v>
      </c>
      <c r="AI18" s="4"/>
      <c r="AJ18" s="4"/>
      <c r="AK18" s="4"/>
      <c r="AL18" s="4"/>
      <c r="AM18" s="4"/>
      <c r="AN18" s="4">
        <v>0</v>
      </c>
      <c r="AO18" s="4"/>
      <c r="AP18" s="4">
        <v>0</v>
      </c>
      <c r="AQ18" s="4">
        <v>0</v>
      </c>
      <c r="AR18" s="4">
        <f t="shared" si="0"/>
        <v>0</v>
      </c>
      <c r="AS18" s="50">
        <v>0</v>
      </c>
      <c r="AT18" s="50">
        <v>1</v>
      </c>
      <c r="AU18" s="50">
        <v>0</v>
      </c>
      <c r="AV18" s="50">
        <v>0</v>
      </c>
      <c r="AW18" s="50">
        <v>0</v>
      </c>
      <c r="AX18" s="50">
        <v>0</v>
      </c>
    </row>
    <row r="19" spans="1:50" x14ac:dyDescent="0.2">
      <c r="A19" t="s">
        <v>18728</v>
      </c>
      <c r="B19" t="s">
        <v>300</v>
      </c>
      <c r="C19" t="s">
        <v>18722</v>
      </c>
      <c r="D19" t="s">
        <v>18723</v>
      </c>
      <c r="E19" t="s">
        <v>18729</v>
      </c>
      <c r="F19" t="s">
        <v>18730</v>
      </c>
      <c r="G19" s="3">
        <v>4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4</v>
      </c>
      <c r="N19" s="3">
        <v>0</v>
      </c>
      <c r="O19" s="3">
        <v>2</v>
      </c>
      <c r="P19" s="3">
        <v>2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75">
        <v>0.5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4">
        <v>0</v>
      </c>
      <c r="AI19" s="4"/>
      <c r="AJ19" s="4"/>
      <c r="AK19" s="4"/>
      <c r="AL19" s="4"/>
      <c r="AM19" s="4"/>
      <c r="AN19" s="4">
        <v>0</v>
      </c>
      <c r="AO19" s="4"/>
      <c r="AP19" s="4">
        <v>0</v>
      </c>
      <c r="AQ19" s="4">
        <v>0</v>
      </c>
      <c r="AR19" s="4">
        <f t="shared" si="0"/>
        <v>0</v>
      </c>
      <c r="AS19" s="50">
        <v>0</v>
      </c>
      <c r="AT19" s="50">
        <v>0</v>
      </c>
      <c r="AU19" s="50">
        <v>0</v>
      </c>
      <c r="AV19" s="50">
        <v>1</v>
      </c>
      <c r="AW19" s="50">
        <v>0</v>
      </c>
      <c r="AX19" s="50">
        <v>0</v>
      </c>
    </row>
    <row r="20" spans="1:50" x14ac:dyDescent="0.2">
      <c r="A20" t="s">
        <v>14014</v>
      </c>
      <c r="B20" t="s">
        <v>13</v>
      </c>
      <c r="C20" t="s">
        <v>14015</v>
      </c>
      <c r="D20" t="s">
        <v>14016</v>
      </c>
      <c r="E20" t="s">
        <v>14017</v>
      </c>
      <c r="F20" t="s">
        <v>14016</v>
      </c>
      <c r="G20" s="3">
        <v>49</v>
      </c>
      <c r="H20" s="3">
        <v>0</v>
      </c>
      <c r="I20" s="3">
        <v>0</v>
      </c>
      <c r="J20" s="3">
        <v>0</v>
      </c>
      <c r="K20" s="3">
        <v>22</v>
      </c>
      <c r="L20" s="3">
        <v>0</v>
      </c>
      <c r="M20" s="3">
        <v>25</v>
      </c>
      <c r="N20" s="3">
        <v>0</v>
      </c>
      <c r="O20" s="3">
        <v>47</v>
      </c>
      <c r="P20" s="3">
        <v>2</v>
      </c>
      <c r="Q20" s="4">
        <v>0</v>
      </c>
      <c r="R20" s="4">
        <v>0</v>
      </c>
      <c r="S20" s="4">
        <v>0</v>
      </c>
      <c r="T20" s="4">
        <v>0.44897959183673469</v>
      </c>
      <c r="U20" s="4">
        <v>0</v>
      </c>
      <c r="V20" s="4">
        <v>0.51020408163265307</v>
      </c>
      <c r="W20" s="75">
        <v>0.95918367346938771</v>
      </c>
      <c r="X20" s="1">
        <v>19</v>
      </c>
      <c r="Y20" s="1">
        <v>0</v>
      </c>
      <c r="Z20" s="1">
        <v>0</v>
      </c>
      <c r="AA20" s="1">
        <v>0</v>
      </c>
      <c r="AB20" s="1">
        <v>11</v>
      </c>
      <c r="AC20" s="1">
        <v>0</v>
      </c>
      <c r="AD20" s="1">
        <v>4</v>
      </c>
      <c r="AE20" s="1">
        <v>0</v>
      </c>
      <c r="AF20" s="1">
        <v>17</v>
      </c>
      <c r="AG20" s="1">
        <v>2</v>
      </c>
      <c r="AH20" s="4">
        <v>0.38775510204081631</v>
      </c>
      <c r="AI20" s="4"/>
      <c r="AJ20" s="4"/>
      <c r="AK20" s="4"/>
      <c r="AL20" s="4">
        <v>0.5</v>
      </c>
      <c r="AM20" s="4"/>
      <c r="AN20" s="4">
        <v>0.16</v>
      </c>
      <c r="AO20" s="4"/>
      <c r="AP20" s="4">
        <v>0.36170212765957449</v>
      </c>
      <c r="AQ20" s="4">
        <v>1</v>
      </c>
      <c r="AR20" s="4">
        <f t="shared" si="0"/>
        <v>-0.63829787234042556</v>
      </c>
      <c r="AS20" s="50">
        <v>0</v>
      </c>
      <c r="AT20" s="50">
        <v>0</v>
      </c>
      <c r="AU20" s="50">
        <v>0</v>
      </c>
      <c r="AV20" s="50">
        <v>1</v>
      </c>
      <c r="AW20" s="50">
        <v>0</v>
      </c>
      <c r="AX20" s="50">
        <v>1</v>
      </c>
    </row>
    <row r="21" spans="1:50" x14ac:dyDescent="0.2">
      <c r="A21" t="s">
        <v>4382</v>
      </c>
      <c r="B21" t="s">
        <v>60</v>
      </c>
      <c r="C21" t="s">
        <v>4378</v>
      </c>
      <c r="D21" t="s">
        <v>4379</v>
      </c>
      <c r="E21" t="s">
        <v>4383</v>
      </c>
      <c r="F21" t="s">
        <v>4384</v>
      </c>
      <c r="G21" s="3">
        <v>56</v>
      </c>
      <c r="H21" s="3">
        <v>0</v>
      </c>
      <c r="I21" s="3">
        <v>2</v>
      </c>
      <c r="J21" s="3">
        <v>0</v>
      </c>
      <c r="K21" s="3">
        <v>4</v>
      </c>
      <c r="L21" s="3">
        <v>19</v>
      </c>
      <c r="M21" s="3">
        <v>31</v>
      </c>
      <c r="N21" s="3">
        <v>4</v>
      </c>
      <c r="O21" s="3">
        <v>53</v>
      </c>
      <c r="P21" s="3">
        <v>3</v>
      </c>
      <c r="Q21" s="4">
        <v>0</v>
      </c>
      <c r="R21" s="4">
        <v>3.5714285714285712E-2</v>
      </c>
      <c r="S21" s="4">
        <v>0</v>
      </c>
      <c r="T21" s="4">
        <v>7.1428571428571425E-2</v>
      </c>
      <c r="U21" s="4">
        <v>0.3392857142857143</v>
      </c>
      <c r="V21" s="4">
        <v>0.5535714285714286</v>
      </c>
      <c r="W21" s="75">
        <v>0.9464285714285714</v>
      </c>
      <c r="X21" s="1">
        <v>27</v>
      </c>
      <c r="Y21" s="1">
        <v>0</v>
      </c>
      <c r="Z21" s="1">
        <v>0</v>
      </c>
      <c r="AA21" s="1">
        <v>0</v>
      </c>
      <c r="AB21" s="1">
        <v>2</v>
      </c>
      <c r="AC21" s="1">
        <v>9</v>
      </c>
      <c r="AD21" s="1">
        <v>16</v>
      </c>
      <c r="AE21" s="1">
        <v>4</v>
      </c>
      <c r="AF21" s="1">
        <v>27</v>
      </c>
      <c r="AG21" s="1">
        <v>0</v>
      </c>
      <c r="AH21" s="4">
        <v>0.48214285714285715</v>
      </c>
      <c r="AI21" s="4"/>
      <c r="AJ21" s="4">
        <v>0</v>
      </c>
      <c r="AK21" s="4"/>
      <c r="AL21" s="4">
        <v>0.5</v>
      </c>
      <c r="AM21" s="4">
        <v>0.47368421052631576</v>
      </c>
      <c r="AN21" s="4">
        <v>0.5161290322580645</v>
      </c>
      <c r="AO21" s="4">
        <v>1</v>
      </c>
      <c r="AP21" s="4">
        <v>0.50943396226415094</v>
      </c>
      <c r="AQ21" s="4">
        <v>0</v>
      </c>
      <c r="AR21" s="4">
        <f t="shared" si="0"/>
        <v>0.50943396226415094</v>
      </c>
      <c r="AS21" s="50">
        <v>0</v>
      </c>
      <c r="AT21" s="50">
        <v>0</v>
      </c>
      <c r="AU21" s="50">
        <v>0</v>
      </c>
      <c r="AV21" s="50">
        <v>1</v>
      </c>
      <c r="AW21" s="50">
        <v>1</v>
      </c>
      <c r="AX21" s="50">
        <v>1</v>
      </c>
    </row>
    <row r="22" spans="1:50" x14ac:dyDescent="0.2">
      <c r="A22" t="s">
        <v>15301</v>
      </c>
      <c r="B22" t="s">
        <v>18</v>
      </c>
      <c r="C22" t="s">
        <v>15302</v>
      </c>
      <c r="D22" t="s">
        <v>15303</v>
      </c>
      <c r="E22" t="s">
        <v>372</v>
      </c>
      <c r="F22" t="s">
        <v>15303</v>
      </c>
      <c r="G22" s="3">
        <v>34</v>
      </c>
      <c r="H22" s="3">
        <v>0</v>
      </c>
      <c r="I22" s="3">
        <v>0</v>
      </c>
      <c r="J22" s="3">
        <v>0</v>
      </c>
      <c r="K22" s="3">
        <v>7</v>
      </c>
      <c r="L22" s="3">
        <v>0</v>
      </c>
      <c r="M22" s="3">
        <v>25</v>
      </c>
      <c r="N22" s="3">
        <v>0</v>
      </c>
      <c r="O22" s="3">
        <v>31</v>
      </c>
      <c r="P22" s="3">
        <v>3</v>
      </c>
      <c r="Q22" s="4">
        <v>0</v>
      </c>
      <c r="R22" s="4">
        <v>0</v>
      </c>
      <c r="S22" s="4">
        <v>0</v>
      </c>
      <c r="T22" s="4">
        <v>0.20588235294117646</v>
      </c>
      <c r="U22" s="4">
        <v>0</v>
      </c>
      <c r="V22" s="4">
        <v>0.73529411764705888</v>
      </c>
      <c r="W22" s="75">
        <v>0.91176470588235292</v>
      </c>
      <c r="X22" s="1">
        <v>8</v>
      </c>
      <c r="Y22" s="1">
        <v>0</v>
      </c>
      <c r="Z22" s="1">
        <v>0</v>
      </c>
      <c r="AA22" s="1">
        <v>0</v>
      </c>
      <c r="AB22" s="1">
        <v>2</v>
      </c>
      <c r="AC22" s="1">
        <v>0</v>
      </c>
      <c r="AD22" s="1">
        <v>4</v>
      </c>
      <c r="AE22" s="1">
        <v>0</v>
      </c>
      <c r="AF22" s="1">
        <v>8</v>
      </c>
      <c r="AG22" s="1">
        <v>0</v>
      </c>
      <c r="AH22" s="4">
        <v>0.23529411764705882</v>
      </c>
      <c r="AI22" s="4"/>
      <c r="AJ22" s="4"/>
      <c r="AK22" s="4"/>
      <c r="AL22" s="4">
        <v>0.2857142857142857</v>
      </c>
      <c r="AM22" s="4"/>
      <c r="AN22" s="4">
        <v>0.16</v>
      </c>
      <c r="AO22" s="4"/>
      <c r="AP22" s="4">
        <v>0.25806451612903225</v>
      </c>
      <c r="AQ22" s="4">
        <v>0</v>
      </c>
      <c r="AR22" s="4">
        <f t="shared" si="0"/>
        <v>0.25806451612903225</v>
      </c>
      <c r="AS22" s="50">
        <v>0</v>
      </c>
      <c r="AT22" s="50">
        <v>0</v>
      </c>
      <c r="AU22" s="50">
        <v>0</v>
      </c>
      <c r="AV22" s="50">
        <v>1</v>
      </c>
      <c r="AW22" s="50">
        <v>0</v>
      </c>
      <c r="AX22" s="50">
        <v>1</v>
      </c>
    </row>
    <row r="23" spans="1:50" x14ac:dyDescent="0.2">
      <c r="A23" t="s">
        <v>7817</v>
      </c>
      <c r="B23" t="s">
        <v>6559</v>
      </c>
      <c r="C23" t="s">
        <v>7777</v>
      </c>
      <c r="D23" t="s">
        <v>7778</v>
      </c>
      <c r="E23" t="s">
        <v>7818</v>
      </c>
      <c r="F23" t="s">
        <v>7819</v>
      </c>
      <c r="G23" s="3">
        <v>63</v>
      </c>
      <c r="H23" s="3">
        <v>2</v>
      </c>
      <c r="I23" s="3">
        <v>0</v>
      </c>
      <c r="J23" s="3">
        <v>0</v>
      </c>
      <c r="K23" s="3">
        <v>34</v>
      </c>
      <c r="L23" s="3">
        <v>10</v>
      </c>
      <c r="M23" s="3">
        <v>13</v>
      </c>
      <c r="N23" s="3">
        <v>2</v>
      </c>
      <c r="O23" s="3">
        <v>60</v>
      </c>
      <c r="P23" s="3">
        <v>3</v>
      </c>
      <c r="Q23" s="4">
        <v>3.1746031746031737E-2</v>
      </c>
      <c r="R23" s="4">
        <v>0</v>
      </c>
      <c r="S23" s="4">
        <v>0</v>
      </c>
      <c r="T23" s="4">
        <v>0.53968253968253965</v>
      </c>
      <c r="U23" s="4">
        <v>0.15873015873015872</v>
      </c>
      <c r="V23" s="4">
        <v>0.20634920634920634</v>
      </c>
      <c r="W23" s="75">
        <v>0.95238095238095233</v>
      </c>
      <c r="X23" s="1">
        <v>6</v>
      </c>
      <c r="Y23" s="1">
        <v>0</v>
      </c>
      <c r="Z23" s="1">
        <v>0</v>
      </c>
      <c r="AA23" s="1">
        <v>0</v>
      </c>
      <c r="AB23" s="1">
        <v>2</v>
      </c>
      <c r="AC23" s="1">
        <v>4</v>
      </c>
      <c r="AD23" s="1">
        <v>0</v>
      </c>
      <c r="AE23" s="1">
        <v>2</v>
      </c>
      <c r="AF23" s="1">
        <v>6</v>
      </c>
      <c r="AG23" s="1">
        <v>0</v>
      </c>
      <c r="AH23" s="4">
        <v>9.5238095238095233E-2</v>
      </c>
      <c r="AI23" s="4">
        <v>0</v>
      </c>
      <c r="AJ23" s="4"/>
      <c r="AK23" s="4"/>
      <c r="AL23" s="4">
        <v>5.8823529411764712E-2</v>
      </c>
      <c r="AM23" s="4">
        <v>0.4</v>
      </c>
      <c r="AN23" s="4">
        <v>0</v>
      </c>
      <c r="AO23" s="4">
        <v>1</v>
      </c>
      <c r="AP23" s="4">
        <v>0.1</v>
      </c>
      <c r="AQ23" s="4">
        <v>0</v>
      </c>
      <c r="AR23" s="4">
        <f t="shared" si="0"/>
        <v>0.1</v>
      </c>
      <c r="AS23" s="50">
        <v>0</v>
      </c>
      <c r="AT23" s="50">
        <v>0</v>
      </c>
      <c r="AU23" s="50">
        <v>0</v>
      </c>
      <c r="AV23" s="50">
        <v>1</v>
      </c>
      <c r="AW23" s="50">
        <v>1</v>
      </c>
      <c r="AX23" s="50">
        <v>1</v>
      </c>
    </row>
    <row r="24" spans="1:50" x14ac:dyDescent="0.2">
      <c r="A24" t="s">
        <v>11110</v>
      </c>
      <c r="B24" t="s">
        <v>172</v>
      </c>
      <c r="C24" t="s">
        <v>11111</v>
      </c>
      <c r="D24" t="s">
        <v>11112</v>
      </c>
      <c r="E24" t="s">
        <v>11113</v>
      </c>
      <c r="F24" t="s">
        <v>11112</v>
      </c>
      <c r="G24" s="3">
        <v>94</v>
      </c>
      <c r="H24" s="3">
        <v>0</v>
      </c>
      <c r="I24" s="3">
        <v>7</v>
      </c>
      <c r="J24" s="3">
        <v>0</v>
      </c>
      <c r="K24" s="3">
        <v>10</v>
      </c>
      <c r="L24" s="3">
        <v>13</v>
      </c>
      <c r="M24" s="3">
        <v>64</v>
      </c>
      <c r="N24" s="3">
        <v>0</v>
      </c>
      <c r="O24" s="3">
        <v>91</v>
      </c>
      <c r="P24" s="3">
        <v>3</v>
      </c>
      <c r="Q24" s="4">
        <v>0</v>
      </c>
      <c r="R24" s="4">
        <v>7.4468085106382975E-2</v>
      </c>
      <c r="S24" s="4">
        <v>0</v>
      </c>
      <c r="T24" s="4">
        <v>0.10638297872340426</v>
      </c>
      <c r="U24" s="4">
        <v>0.13829787234042554</v>
      </c>
      <c r="V24" s="4">
        <v>0.68085106382978722</v>
      </c>
      <c r="W24" s="75">
        <v>0.96808510638297873</v>
      </c>
      <c r="X24" s="1">
        <v>6</v>
      </c>
      <c r="Y24" s="1">
        <v>0</v>
      </c>
      <c r="Z24" s="1">
        <v>0</v>
      </c>
      <c r="AA24" s="1">
        <v>0</v>
      </c>
      <c r="AB24" s="1">
        <v>2</v>
      </c>
      <c r="AC24" s="1">
        <v>0</v>
      </c>
      <c r="AD24" s="1">
        <v>4</v>
      </c>
      <c r="AE24" s="1">
        <v>0</v>
      </c>
      <c r="AF24" s="1">
        <v>6</v>
      </c>
      <c r="AG24" s="1">
        <v>0</v>
      </c>
      <c r="AH24" s="4">
        <v>6.3829787234042548E-2</v>
      </c>
      <c r="AI24" s="4"/>
      <c r="AJ24" s="4">
        <v>0</v>
      </c>
      <c r="AK24" s="4"/>
      <c r="AL24" s="4">
        <v>0.2</v>
      </c>
      <c r="AM24" s="4">
        <v>0</v>
      </c>
      <c r="AN24" s="4">
        <v>6.25E-2</v>
      </c>
      <c r="AO24" s="4"/>
      <c r="AP24" s="4">
        <v>6.5934065934065936E-2</v>
      </c>
      <c r="AQ24" s="4">
        <v>0</v>
      </c>
      <c r="AR24" s="4">
        <f t="shared" si="0"/>
        <v>6.5934065934065936E-2</v>
      </c>
      <c r="AS24" s="50">
        <v>0</v>
      </c>
      <c r="AT24" s="50">
        <v>0</v>
      </c>
      <c r="AU24" s="50">
        <v>1</v>
      </c>
      <c r="AV24" s="50">
        <v>0</v>
      </c>
      <c r="AW24" s="50">
        <v>1</v>
      </c>
      <c r="AX24" s="50">
        <v>1</v>
      </c>
    </row>
    <row r="25" spans="1:50" x14ac:dyDescent="0.2">
      <c r="A25" t="s">
        <v>6516</v>
      </c>
      <c r="B25" t="s">
        <v>6253</v>
      </c>
      <c r="C25" t="s">
        <v>6517</v>
      </c>
      <c r="D25" t="s">
        <v>6518</v>
      </c>
      <c r="E25" t="s">
        <v>6519</v>
      </c>
      <c r="F25" t="s">
        <v>6520</v>
      </c>
      <c r="G25" s="3">
        <v>237</v>
      </c>
      <c r="H25" s="3">
        <v>0</v>
      </c>
      <c r="I25" s="3">
        <v>0</v>
      </c>
      <c r="J25" s="3">
        <v>0</v>
      </c>
      <c r="K25" s="3">
        <v>199</v>
      </c>
      <c r="L25" s="3">
        <v>0</v>
      </c>
      <c r="M25" s="3">
        <v>13</v>
      </c>
      <c r="N25" s="3">
        <v>0</v>
      </c>
      <c r="O25" s="3">
        <v>234</v>
      </c>
      <c r="P25" s="3">
        <v>3</v>
      </c>
      <c r="Q25" s="4">
        <v>0</v>
      </c>
      <c r="R25" s="4">
        <v>0</v>
      </c>
      <c r="S25" s="4">
        <v>0</v>
      </c>
      <c r="T25" s="4">
        <v>0.83966244725738393</v>
      </c>
      <c r="U25" s="4">
        <v>0</v>
      </c>
      <c r="V25" s="4">
        <v>5.4852320675105488E-2</v>
      </c>
      <c r="W25" s="75">
        <v>0.98734177215189878</v>
      </c>
      <c r="X25" s="1">
        <v>13</v>
      </c>
      <c r="Y25" s="1">
        <v>0</v>
      </c>
      <c r="Z25" s="1">
        <v>0</v>
      </c>
      <c r="AA25" s="1">
        <v>0</v>
      </c>
      <c r="AB25" s="1">
        <v>11</v>
      </c>
      <c r="AC25" s="1">
        <v>0</v>
      </c>
      <c r="AD25" s="1">
        <v>0</v>
      </c>
      <c r="AE25" s="1">
        <v>0</v>
      </c>
      <c r="AF25" s="1">
        <v>13</v>
      </c>
      <c r="AG25" s="1">
        <v>0</v>
      </c>
      <c r="AH25" s="4">
        <v>5.4852320675105488E-2</v>
      </c>
      <c r="AI25" s="4"/>
      <c r="AJ25" s="4"/>
      <c r="AK25" s="4"/>
      <c r="AL25" s="4">
        <v>5.5276381909547742E-2</v>
      </c>
      <c r="AM25" s="4"/>
      <c r="AN25" s="4">
        <v>0</v>
      </c>
      <c r="AO25" s="4"/>
      <c r="AP25" s="4">
        <v>5.5555555555555552E-2</v>
      </c>
      <c r="AQ25" s="4">
        <v>0</v>
      </c>
      <c r="AR25" s="4">
        <f t="shared" si="0"/>
        <v>5.5555555555555552E-2</v>
      </c>
      <c r="AS25" s="50">
        <v>0</v>
      </c>
      <c r="AT25" s="50">
        <v>0</v>
      </c>
      <c r="AU25" s="50">
        <v>0</v>
      </c>
      <c r="AV25" s="50">
        <v>0</v>
      </c>
      <c r="AW25" s="50">
        <v>1</v>
      </c>
      <c r="AX25" s="50">
        <v>1</v>
      </c>
    </row>
    <row r="26" spans="1:50" x14ac:dyDescent="0.2">
      <c r="A26" t="s">
        <v>8002</v>
      </c>
      <c r="B26" t="s">
        <v>6559</v>
      </c>
      <c r="C26" t="s">
        <v>7946</v>
      </c>
      <c r="D26" t="s">
        <v>7947</v>
      </c>
      <c r="E26" t="s">
        <v>8003</v>
      </c>
      <c r="F26" t="s">
        <v>8004</v>
      </c>
      <c r="G26" s="3">
        <v>172</v>
      </c>
      <c r="H26" s="3">
        <v>2</v>
      </c>
      <c r="I26" s="3">
        <v>4</v>
      </c>
      <c r="J26" s="3">
        <v>0</v>
      </c>
      <c r="K26" s="3">
        <v>34</v>
      </c>
      <c r="L26" s="3">
        <v>37</v>
      </c>
      <c r="M26" s="3">
        <v>91</v>
      </c>
      <c r="N26" s="3">
        <v>2</v>
      </c>
      <c r="O26" s="3">
        <v>169</v>
      </c>
      <c r="P26" s="3">
        <v>3</v>
      </c>
      <c r="Q26" s="4">
        <v>1.1627906976744189E-2</v>
      </c>
      <c r="R26" s="4">
        <v>2.3255813953488368E-2</v>
      </c>
      <c r="S26" s="4">
        <v>0</v>
      </c>
      <c r="T26" s="4">
        <v>0.19767441860465115</v>
      </c>
      <c r="U26" s="4">
        <v>0.21511627906976744</v>
      </c>
      <c r="V26" s="4">
        <v>0.52906976744186052</v>
      </c>
      <c r="W26" s="75">
        <v>0.98255813953488369</v>
      </c>
      <c r="X26" s="1">
        <v>4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4</v>
      </c>
      <c r="AE26" s="1">
        <v>0</v>
      </c>
      <c r="AF26" s="1">
        <v>4</v>
      </c>
      <c r="AG26" s="1">
        <v>0</v>
      </c>
      <c r="AH26" s="4">
        <v>2.3255813953488368E-2</v>
      </c>
      <c r="AI26" s="4">
        <v>0</v>
      </c>
      <c r="AJ26" s="4">
        <v>0</v>
      </c>
      <c r="AK26" s="4"/>
      <c r="AL26" s="4">
        <v>0</v>
      </c>
      <c r="AM26" s="4">
        <v>0</v>
      </c>
      <c r="AN26" s="4">
        <v>4.3956043956043959E-2</v>
      </c>
      <c r="AO26" s="4">
        <v>0</v>
      </c>
      <c r="AP26" s="4">
        <v>2.3668639053254441E-2</v>
      </c>
      <c r="AQ26" s="4">
        <v>0</v>
      </c>
      <c r="AR26" s="4">
        <f t="shared" si="0"/>
        <v>2.3668639053254441E-2</v>
      </c>
      <c r="AS26" s="50">
        <v>0</v>
      </c>
      <c r="AT26" s="50">
        <v>0</v>
      </c>
      <c r="AU26" s="50">
        <v>1</v>
      </c>
      <c r="AV26" s="50">
        <v>0</v>
      </c>
      <c r="AW26" s="50">
        <v>1</v>
      </c>
      <c r="AX26" s="50">
        <v>1</v>
      </c>
    </row>
    <row r="27" spans="1:50" x14ac:dyDescent="0.2">
      <c r="A27" t="s">
        <v>4377</v>
      </c>
      <c r="B27" t="s">
        <v>60</v>
      </c>
      <c r="C27" t="s">
        <v>4378</v>
      </c>
      <c r="D27" t="s">
        <v>4379</v>
      </c>
      <c r="E27" t="s">
        <v>4380</v>
      </c>
      <c r="F27" t="s">
        <v>4381</v>
      </c>
      <c r="G27" s="3">
        <v>76</v>
      </c>
      <c r="H27" s="3">
        <v>0</v>
      </c>
      <c r="I27" s="3">
        <v>4</v>
      </c>
      <c r="J27" s="3">
        <v>0</v>
      </c>
      <c r="K27" s="3">
        <v>7</v>
      </c>
      <c r="L27" s="3">
        <v>19</v>
      </c>
      <c r="M27" s="3">
        <v>46</v>
      </c>
      <c r="N27" s="3">
        <v>7</v>
      </c>
      <c r="O27" s="3">
        <v>73</v>
      </c>
      <c r="P27" s="3">
        <v>3</v>
      </c>
      <c r="Q27" s="4">
        <v>0</v>
      </c>
      <c r="R27" s="4">
        <v>5.2631578947368418E-2</v>
      </c>
      <c r="S27" s="4">
        <v>0</v>
      </c>
      <c r="T27" s="4">
        <v>9.2105263157894732E-2</v>
      </c>
      <c r="U27" s="4">
        <v>0.25</v>
      </c>
      <c r="V27" s="4">
        <v>0.60526315789473684</v>
      </c>
      <c r="W27" s="75">
        <v>0.96052631578947367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4">
        <v>0</v>
      </c>
      <c r="AI27" s="4"/>
      <c r="AJ27" s="4">
        <v>0</v>
      </c>
      <c r="AK27" s="4"/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f t="shared" si="0"/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1</v>
      </c>
      <c r="AX27" s="50">
        <v>0</v>
      </c>
    </row>
    <row r="28" spans="1:50" x14ac:dyDescent="0.2">
      <c r="A28" t="s">
        <v>7129</v>
      </c>
      <c r="B28" t="s">
        <v>6559</v>
      </c>
      <c r="C28" t="s">
        <v>6900</v>
      </c>
      <c r="D28" t="s">
        <v>6901</v>
      </c>
      <c r="E28" t="s">
        <v>7130</v>
      </c>
      <c r="F28" t="s">
        <v>7131</v>
      </c>
      <c r="G28" s="3">
        <v>98</v>
      </c>
      <c r="H28" s="3">
        <v>0</v>
      </c>
      <c r="I28" s="3">
        <v>0</v>
      </c>
      <c r="J28" s="3">
        <v>0</v>
      </c>
      <c r="K28" s="3">
        <v>10</v>
      </c>
      <c r="L28" s="3">
        <v>70</v>
      </c>
      <c r="M28" s="3">
        <v>16</v>
      </c>
      <c r="N28" s="3">
        <v>11</v>
      </c>
      <c r="O28" s="3">
        <v>95</v>
      </c>
      <c r="P28" s="3">
        <v>3</v>
      </c>
      <c r="Q28" s="4">
        <v>0</v>
      </c>
      <c r="R28" s="4">
        <v>0</v>
      </c>
      <c r="S28" s="4">
        <v>0</v>
      </c>
      <c r="T28" s="4">
        <v>0.10204081632653061</v>
      </c>
      <c r="U28" s="4">
        <v>0.7142857142857143</v>
      </c>
      <c r="V28" s="4">
        <v>0.16326530612244897</v>
      </c>
      <c r="W28" s="75">
        <v>0.96938775510204078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4">
        <v>0</v>
      </c>
      <c r="AI28" s="4"/>
      <c r="AJ28" s="4"/>
      <c r="AK28" s="4"/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f t="shared" si="0"/>
        <v>0</v>
      </c>
      <c r="AS28" s="50">
        <v>0</v>
      </c>
      <c r="AT28" s="50">
        <v>0</v>
      </c>
      <c r="AU28" s="50">
        <v>1</v>
      </c>
      <c r="AV28" s="50">
        <v>0</v>
      </c>
      <c r="AW28" s="50">
        <v>1</v>
      </c>
      <c r="AX28" s="50">
        <v>0</v>
      </c>
    </row>
    <row r="29" spans="1:50" x14ac:dyDescent="0.2">
      <c r="A29" t="s">
        <v>15565</v>
      </c>
      <c r="B29" t="s">
        <v>18</v>
      </c>
      <c r="C29" t="s">
        <v>15566</v>
      </c>
      <c r="D29" t="s">
        <v>15567</v>
      </c>
      <c r="E29" t="s">
        <v>10</v>
      </c>
      <c r="F29" t="s">
        <v>15568</v>
      </c>
      <c r="G29" s="3">
        <v>24</v>
      </c>
      <c r="H29" s="3">
        <v>0</v>
      </c>
      <c r="I29" s="3">
        <v>0</v>
      </c>
      <c r="J29" s="3">
        <v>0</v>
      </c>
      <c r="K29" s="3">
        <v>17</v>
      </c>
      <c r="L29" s="3">
        <v>2</v>
      </c>
      <c r="M29" s="3">
        <v>5</v>
      </c>
      <c r="N29" s="3">
        <v>0</v>
      </c>
      <c r="O29" s="3">
        <v>21</v>
      </c>
      <c r="P29" s="3">
        <v>3</v>
      </c>
      <c r="Q29" s="4">
        <v>0</v>
      </c>
      <c r="R29" s="4">
        <v>0</v>
      </c>
      <c r="S29" s="4">
        <v>0</v>
      </c>
      <c r="T29" s="4">
        <v>0.70833333333333337</v>
      </c>
      <c r="U29" s="4">
        <v>8.3333333333333329E-2</v>
      </c>
      <c r="V29" s="4">
        <v>0.20833333333333334</v>
      </c>
      <c r="W29" s="75">
        <v>0.875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4">
        <v>0</v>
      </c>
      <c r="AI29" s="4"/>
      <c r="AJ29" s="4"/>
      <c r="AK29" s="4"/>
      <c r="AL29" s="4">
        <v>0</v>
      </c>
      <c r="AM29" s="4">
        <v>0</v>
      </c>
      <c r="AN29" s="4">
        <v>0</v>
      </c>
      <c r="AO29" s="4"/>
      <c r="AP29" s="4">
        <v>0</v>
      </c>
      <c r="AQ29" s="4">
        <v>0</v>
      </c>
      <c r="AR29" s="4">
        <f t="shared" si="0"/>
        <v>0</v>
      </c>
      <c r="AS29" s="50">
        <v>0</v>
      </c>
      <c r="AT29" s="50">
        <v>0</v>
      </c>
      <c r="AU29" s="50">
        <v>0</v>
      </c>
      <c r="AV29" s="50">
        <v>0</v>
      </c>
      <c r="AW29" s="50">
        <v>0</v>
      </c>
      <c r="AX29" s="50">
        <v>0</v>
      </c>
    </row>
    <row r="30" spans="1:50" x14ac:dyDescent="0.2">
      <c r="A30" t="s">
        <v>14022</v>
      </c>
      <c r="B30" t="s">
        <v>13</v>
      </c>
      <c r="C30" t="s">
        <v>14023</v>
      </c>
      <c r="D30" t="s">
        <v>14024</v>
      </c>
      <c r="E30" t="s">
        <v>14025</v>
      </c>
      <c r="F30" t="s">
        <v>14024</v>
      </c>
      <c r="G30" s="3">
        <v>56</v>
      </c>
      <c r="H30" s="3">
        <v>0</v>
      </c>
      <c r="I30" s="3">
        <v>0</v>
      </c>
      <c r="J30" s="3">
        <v>0</v>
      </c>
      <c r="K30" s="3">
        <v>25</v>
      </c>
      <c r="L30" s="3">
        <v>2</v>
      </c>
      <c r="M30" s="3">
        <v>25</v>
      </c>
      <c r="N30" s="3">
        <v>0</v>
      </c>
      <c r="O30" s="3">
        <v>53</v>
      </c>
      <c r="P30" s="3">
        <v>3</v>
      </c>
      <c r="Q30" s="4">
        <v>0</v>
      </c>
      <c r="R30" s="4">
        <v>0</v>
      </c>
      <c r="S30" s="4">
        <v>0</v>
      </c>
      <c r="T30" s="4">
        <v>0.44642857142857145</v>
      </c>
      <c r="U30" s="4">
        <v>3.5714285714285712E-2</v>
      </c>
      <c r="V30" s="4">
        <v>0.44642857142857145</v>
      </c>
      <c r="W30" s="75">
        <v>0.9464285714285714</v>
      </c>
      <c r="X30" s="1">
        <v>32</v>
      </c>
      <c r="Y30" s="1">
        <v>0</v>
      </c>
      <c r="Z30" s="1">
        <v>0</v>
      </c>
      <c r="AA30" s="1">
        <v>0</v>
      </c>
      <c r="AB30" s="1">
        <v>14</v>
      </c>
      <c r="AC30" s="1">
        <v>0</v>
      </c>
      <c r="AD30" s="1">
        <v>14</v>
      </c>
      <c r="AE30" s="1">
        <v>0</v>
      </c>
      <c r="AF30" s="1">
        <v>30</v>
      </c>
      <c r="AG30" s="1">
        <v>2</v>
      </c>
      <c r="AH30" s="4">
        <v>0.5714285714285714</v>
      </c>
      <c r="AI30" s="4"/>
      <c r="AJ30" s="4"/>
      <c r="AK30" s="4"/>
      <c r="AL30" s="4">
        <v>0.56000000000000005</v>
      </c>
      <c r="AM30" s="4">
        <v>0</v>
      </c>
      <c r="AN30" s="4">
        <v>0.56000000000000005</v>
      </c>
      <c r="AO30" s="4"/>
      <c r="AP30" s="4">
        <v>0.56603773584905659</v>
      </c>
      <c r="AQ30" s="4">
        <v>0.66666666666666663</v>
      </c>
      <c r="AR30" s="4">
        <f t="shared" si="0"/>
        <v>-0.10062893081761004</v>
      </c>
      <c r="AS30" s="50">
        <v>0</v>
      </c>
      <c r="AT30" s="50">
        <v>0</v>
      </c>
      <c r="AU30" s="50">
        <v>0</v>
      </c>
      <c r="AV30" s="50">
        <v>1</v>
      </c>
      <c r="AW30" s="50">
        <v>1</v>
      </c>
      <c r="AX30" s="50">
        <v>1</v>
      </c>
    </row>
    <row r="31" spans="1:50" x14ac:dyDescent="0.2">
      <c r="A31" t="s">
        <v>14187</v>
      </c>
      <c r="B31" t="s">
        <v>13</v>
      </c>
      <c r="C31" t="s">
        <v>14188</v>
      </c>
      <c r="D31" t="s">
        <v>14189</v>
      </c>
      <c r="E31" t="s">
        <v>14190</v>
      </c>
      <c r="F31" t="s">
        <v>14191</v>
      </c>
      <c r="G31" s="3">
        <v>99</v>
      </c>
      <c r="H31" s="3">
        <v>0</v>
      </c>
      <c r="I31" s="3">
        <v>0</v>
      </c>
      <c r="J31" s="3">
        <v>0</v>
      </c>
      <c r="K31" s="3">
        <v>13</v>
      </c>
      <c r="L31" s="3">
        <v>2</v>
      </c>
      <c r="M31" s="3">
        <v>76</v>
      </c>
      <c r="N31" s="3">
        <v>0</v>
      </c>
      <c r="O31" s="3">
        <v>95</v>
      </c>
      <c r="P31" s="3">
        <v>4</v>
      </c>
      <c r="Q31" s="4">
        <v>0</v>
      </c>
      <c r="R31" s="4">
        <v>0</v>
      </c>
      <c r="S31" s="4">
        <v>0</v>
      </c>
      <c r="T31" s="4">
        <v>0.13131313131313133</v>
      </c>
      <c r="U31" s="4">
        <v>2.02020202020202E-2</v>
      </c>
      <c r="V31" s="4">
        <v>0.76767676767676762</v>
      </c>
      <c r="W31" s="75">
        <v>0.95959595959595956</v>
      </c>
      <c r="X31" s="1">
        <v>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7</v>
      </c>
      <c r="AE31" s="1">
        <v>0</v>
      </c>
      <c r="AF31" s="1">
        <v>9</v>
      </c>
      <c r="AG31" s="1">
        <v>0</v>
      </c>
      <c r="AH31" s="4">
        <v>9.0909090909090912E-2</v>
      </c>
      <c r="AI31" s="4"/>
      <c r="AJ31" s="4"/>
      <c r="AK31" s="4"/>
      <c r="AL31" s="4">
        <v>0</v>
      </c>
      <c r="AM31" s="4">
        <v>0</v>
      </c>
      <c r="AN31" s="4">
        <v>9.2105263157894732E-2</v>
      </c>
      <c r="AO31" s="4"/>
      <c r="AP31" s="4">
        <v>9.4736842105263161E-2</v>
      </c>
      <c r="AQ31" s="4">
        <v>0</v>
      </c>
      <c r="AR31" s="4">
        <f t="shared" si="0"/>
        <v>9.4736842105263161E-2</v>
      </c>
      <c r="AS31" s="50">
        <v>1</v>
      </c>
      <c r="AT31" s="50">
        <v>0</v>
      </c>
      <c r="AU31" s="50">
        <v>0</v>
      </c>
      <c r="AV31" s="50">
        <v>0</v>
      </c>
      <c r="AW31" s="50">
        <v>1</v>
      </c>
      <c r="AX31" s="50">
        <v>1</v>
      </c>
    </row>
    <row r="32" spans="1:50" x14ac:dyDescent="0.2">
      <c r="A32" t="s">
        <v>12714</v>
      </c>
      <c r="B32" t="s">
        <v>12481</v>
      </c>
      <c r="C32" t="s">
        <v>12715</v>
      </c>
      <c r="D32" t="s">
        <v>12716</v>
      </c>
      <c r="E32" t="s">
        <v>12717</v>
      </c>
      <c r="F32" t="s">
        <v>12716</v>
      </c>
      <c r="G32" s="3">
        <v>36</v>
      </c>
      <c r="H32" s="3">
        <v>0</v>
      </c>
      <c r="I32" s="3">
        <v>2</v>
      </c>
      <c r="J32" s="3">
        <v>0</v>
      </c>
      <c r="K32" s="3">
        <v>5</v>
      </c>
      <c r="L32" s="3">
        <v>10</v>
      </c>
      <c r="M32" s="3">
        <v>19</v>
      </c>
      <c r="N32" s="3">
        <v>2</v>
      </c>
      <c r="O32" s="3">
        <v>32</v>
      </c>
      <c r="P32" s="3">
        <v>4</v>
      </c>
      <c r="Q32" s="4">
        <v>0</v>
      </c>
      <c r="R32" s="4">
        <v>5.5555555555555552E-2</v>
      </c>
      <c r="S32" s="4">
        <v>0</v>
      </c>
      <c r="T32" s="4">
        <v>0.1388888888888889</v>
      </c>
      <c r="U32" s="4">
        <v>0.27777777777777779</v>
      </c>
      <c r="V32" s="4">
        <v>0.52777777777777779</v>
      </c>
      <c r="W32" s="75">
        <v>0.88888888888888884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4">
        <v>0</v>
      </c>
      <c r="AI32" s="4"/>
      <c r="AJ32" s="4">
        <v>0</v>
      </c>
      <c r="AK32" s="4"/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f t="shared" si="0"/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</row>
    <row r="33" spans="1:50" x14ac:dyDescent="0.2">
      <c r="A33" t="s">
        <v>16762</v>
      </c>
      <c r="B33" t="s">
        <v>280</v>
      </c>
      <c r="C33" t="s">
        <v>281</v>
      </c>
      <c r="D33" t="s">
        <v>282</v>
      </c>
      <c r="E33" t="s">
        <v>3069</v>
      </c>
      <c r="F33" t="s">
        <v>16763</v>
      </c>
      <c r="G33" s="3">
        <v>46</v>
      </c>
      <c r="H33" s="3">
        <v>0</v>
      </c>
      <c r="I33" s="3">
        <v>4</v>
      </c>
      <c r="J33" s="3">
        <v>0</v>
      </c>
      <c r="K33" s="3">
        <v>4</v>
      </c>
      <c r="L33" s="3">
        <v>28</v>
      </c>
      <c r="M33" s="3">
        <v>10</v>
      </c>
      <c r="N33" s="3">
        <v>0</v>
      </c>
      <c r="O33" s="3">
        <v>42</v>
      </c>
      <c r="P33" s="3">
        <v>4</v>
      </c>
      <c r="Q33" s="4">
        <v>0</v>
      </c>
      <c r="R33" s="4">
        <v>8.6956521739130432E-2</v>
      </c>
      <c r="S33" s="4">
        <v>0</v>
      </c>
      <c r="T33" s="4">
        <v>8.6956521739130432E-2</v>
      </c>
      <c r="U33" s="4">
        <v>0.60869565217391308</v>
      </c>
      <c r="V33" s="4">
        <v>0.21739130434782608</v>
      </c>
      <c r="W33" s="75">
        <v>0.91304347826086951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4">
        <v>0</v>
      </c>
      <c r="AI33" s="4"/>
      <c r="AJ33" s="4">
        <v>0</v>
      </c>
      <c r="AK33" s="4"/>
      <c r="AL33" s="4">
        <v>0</v>
      </c>
      <c r="AM33" s="4">
        <v>0</v>
      </c>
      <c r="AN33" s="4">
        <v>0</v>
      </c>
      <c r="AO33" s="4"/>
      <c r="AP33" s="4">
        <v>0</v>
      </c>
      <c r="AQ33" s="4">
        <v>0</v>
      </c>
      <c r="AR33" s="4">
        <f t="shared" si="0"/>
        <v>0</v>
      </c>
      <c r="AS33" s="50">
        <v>1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</row>
    <row r="34" spans="1:50" x14ac:dyDescent="0.2">
      <c r="A34" t="s">
        <v>1316</v>
      </c>
      <c r="B34" t="s">
        <v>28</v>
      </c>
      <c r="C34" t="s">
        <v>1317</v>
      </c>
      <c r="D34" t="s">
        <v>1318</v>
      </c>
      <c r="E34" t="s">
        <v>1319</v>
      </c>
      <c r="F34" t="s">
        <v>1320</v>
      </c>
      <c r="G34" s="3">
        <v>38</v>
      </c>
      <c r="H34" s="3">
        <v>0</v>
      </c>
      <c r="I34" s="3">
        <v>0</v>
      </c>
      <c r="J34" s="3">
        <v>0</v>
      </c>
      <c r="K34" s="3">
        <v>0</v>
      </c>
      <c r="L34" s="3">
        <v>7</v>
      </c>
      <c r="M34" s="3">
        <v>31</v>
      </c>
      <c r="N34" s="3">
        <v>0</v>
      </c>
      <c r="O34" s="3">
        <v>34</v>
      </c>
      <c r="P34" s="3">
        <v>4</v>
      </c>
      <c r="Q34" s="4">
        <v>0</v>
      </c>
      <c r="R34" s="4">
        <v>0</v>
      </c>
      <c r="S34" s="4">
        <v>0</v>
      </c>
      <c r="T34" s="4">
        <v>0</v>
      </c>
      <c r="U34" s="4">
        <v>0.18421052631578946</v>
      </c>
      <c r="V34" s="4">
        <v>0.81578947368421051</v>
      </c>
      <c r="W34" s="75">
        <v>0.89473684210526316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4">
        <v>0</v>
      </c>
      <c r="AI34" s="4"/>
      <c r="AJ34" s="4"/>
      <c r="AK34" s="4"/>
      <c r="AL34" s="4"/>
      <c r="AM34" s="4">
        <v>0</v>
      </c>
      <c r="AN34" s="4">
        <v>0</v>
      </c>
      <c r="AO34" s="4"/>
      <c r="AP34" s="4">
        <v>0</v>
      </c>
      <c r="AQ34" s="4">
        <v>0</v>
      </c>
      <c r="AR34" s="4">
        <f t="shared" si="0"/>
        <v>0</v>
      </c>
      <c r="AS34" s="50">
        <v>0</v>
      </c>
      <c r="AT34" s="50">
        <v>1</v>
      </c>
      <c r="AU34" s="50">
        <v>0</v>
      </c>
      <c r="AV34" s="50">
        <v>0</v>
      </c>
      <c r="AW34" s="50">
        <v>0</v>
      </c>
      <c r="AX34" s="50">
        <v>0</v>
      </c>
    </row>
    <row r="35" spans="1:50" x14ac:dyDescent="0.2">
      <c r="A35" t="s">
        <v>8127</v>
      </c>
      <c r="B35" t="s">
        <v>6559</v>
      </c>
      <c r="C35" t="s">
        <v>8120</v>
      </c>
      <c r="D35" t="s">
        <v>8121</v>
      </c>
      <c r="E35" t="s">
        <v>6600</v>
      </c>
      <c r="F35" t="s">
        <v>8128</v>
      </c>
      <c r="G35" s="3">
        <v>6</v>
      </c>
      <c r="H35" s="3">
        <v>0</v>
      </c>
      <c r="I35" s="3">
        <v>0</v>
      </c>
      <c r="J35" s="3">
        <v>0</v>
      </c>
      <c r="K35" s="3">
        <v>2</v>
      </c>
      <c r="L35" s="3">
        <v>0</v>
      </c>
      <c r="M35" s="3">
        <v>4</v>
      </c>
      <c r="N35" s="3">
        <v>0</v>
      </c>
      <c r="O35" s="3">
        <v>2</v>
      </c>
      <c r="P35" s="3">
        <v>4</v>
      </c>
      <c r="Q35" s="4">
        <v>0</v>
      </c>
      <c r="R35" s="4">
        <v>0</v>
      </c>
      <c r="S35" s="4">
        <v>0</v>
      </c>
      <c r="T35" s="4">
        <v>0.33333333333333331</v>
      </c>
      <c r="U35" s="4">
        <v>0</v>
      </c>
      <c r="V35" s="4">
        <v>0.66666666666666663</v>
      </c>
      <c r="W35" s="75">
        <v>0.33333333333333331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4">
        <v>0</v>
      </c>
      <c r="AI35" s="4"/>
      <c r="AJ35" s="4"/>
      <c r="AK35" s="4"/>
      <c r="AL35" s="4">
        <v>0</v>
      </c>
      <c r="AM35" s="4"/>
      <c r="AN35" s="4">
        <v>0</v>
      </c>
      <c r="AO35" s="4"/>
      <c r="AP35" s="4">
        <v>0</v>
      </c>
      <c r="AQ35" s="4">
        <v>0</v>
      </c>
      <c r="AR35" s="4">
        <f t="shared" si="0"/>
        <v>0</v>
      </c>
      <c r="AS35" s="50">
        <v>0</v>
      </c>
      <c r="AT35" s="50">
        <v>0</v>
      </c>
      <c r="AU35" s="50">
        <v>0</v>
      </c>
      <c r="AV35" s="50">
        <v>1</v>
      </c>
      <c r="AW35" s="50">
        <v>0</v>
      </c>
      <c r="AX35" s="50">
        <v>0</v>
      </c>
    </row>
    <row r="36" spans="1:50" x14ac:dyDescent="0.2">
      <c r="A36" t="s">
        <v>6053</v>
      </c>
      <c r="B36" t="s">
        <v>110</v>
      </c>
      <c r="C36" t="s">
        <v>6054</v>
      </c>
      <c r="D36" t="s">
        <v>6055</v>
      </c>
      <c r="E36" t="s">
        <v>6056</v>
      </c>
      <c r="F36" t="s">
        <v>6057</v>
      </c>
      <c r="G36" s="3">
        <v>6</v>
      </c>
      <c r="H36" s="3">
        <v>0</v>
      </c>
      <c r="I36" s="3">
        <v>0</v>
      </c>
      <c r="J36" s="3">
        <v>0</v>
      </c>
      <c r="K36" s="3">
        <v>0</v>
      </c>
      <c r="L36" s="3">
        <v>2</v>
      </c>
      <c r="M36" s="3">
        <v>4</v>
      </c>
      <c r="N36" s="3">
        <v>0</v>
      </c>
      <c r="O36" s="3">
        <v>2</v>
      </c>
      <c r="P36" s="3">
        <v>4</v>
      </c>
      <c r="Q36" s="4">
        <v>0</v>
      </c>
      <c r="R36" s="4">
        <v>0</v>
      </c>
      <c r="S36" s="4">
        <v>0</v>
      </c>
      <c r="T36" s="4">
        <v>0</v>
      </c>
      <c r="U36" s="4">
        <v>0.33333333333333331</v>
      </c>
      <c r="V36" s="4">
        <v>0.66666666666666663</v>
      </c>
      <c r="W36" s="75">
        <v>0.33333333333333331</v>
      </c>
      <c r="X36" s="1">
        <v>4</v>
      </c>
      <c r="Y36" s="1">
        <v>0</v>
      </c>
      <c r="Z36" s="1">
        <v>0</v>
      </c>
      <c r="AA36" s="1">
        <v>0</v>
      </c>
      <c r="AB36" s="1">
        <v>0</v>
      </c>
      <c r="AC36" s="1">
        <v>2</v>
      </c>
      <c r="AD36" s="1">
        <v>2</v>
      </c>
      <c r="AE36" s="1">
        <v>0</v>
      </c>
      <c r="AF36" s="1">
        <v>0</v>
      </c>
      <c r="AG36" s="1">
        <v>4</v>
      </c>
      <c r="AH36" s="4">
        <v>0.66666666666666663</v>
      </c>
      <c r="AI36" s="4"/>
      <c r="AJ36" s="4"/>
      <c r="AK36" s="4"/>
      <c r="AL36" s="4"/>
      <c r="AM36" s="4">
        <v>1</v>
      </c>
      <c r="AN36" s="4">
        <v>0.5</v>
      </c>
      <c r="AO36" s="4"/>
      <c r="AP36" s="4">
        <v>0</v>
      </c>
      <c r="AQ36" s="4">
        <v>1</v>
      </c>
      <c r="AR36" s="4">
        <f t="shared" si="0"/>
        <v>-1</v>
      </c>
      <c r="AS36" s="50">
        <v>0</v>
      </c>
      <c r="AT36" s="50">
        <v>0</v>
      </c>
      <c r="AU36" s="50">
        <v>0</v>
      </c>
      <c r="AV36" s="50">
        <v>1</v>
      </c>
      <c r="AW36" s="50">
        <v>0</v>
      </c>
      <c r="AX36" s="50">
        <v>1</v>
      </c>
    </row>
    <row r="37" spans="1:50" x14ac:dyDescent="0.2">
      <c r="A37" t="s">
        <v>18326</v>
      </c>
      <c r="B37" t="s">
        <v>300</v>
      </c>
      <c r="C37" t="s">
        <v>18327</v>
      </c>
      <c r="D37" t="s">
        <v>18328</v>
      </c>
      <c r="E37" t="s">
        <v>18329</v>
      </c>
      <c r="F37" t="s">
        <v>18330</v>
      </c>
      <c r="G37" s="3">
        <v>7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7</v>
      </c>
      <c r="N37" s="3">
        <v>0</v>
      </c>
      <c r="O37" s="3">
        <v>2</v>
      </c>
      <c r="P37" s="3">
        <v>5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75">
        <v>0.2857142857142857</v>
      </c>
      <c r="X37" s="1">
        <v>4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4</v>
      </c>
      <c r="AE37" s="1">
        <v>0</v>
      </c>
      <c r="AF37" s="1">
        <v>2</v>
      </c>
      <c r="AG37" s="1">
        <v>2</v>
      </c>
      <c r="AH37" s="4">
        <v>0.5714285714285714</v>
      </c>
      <c r="AI37" s="4"/>
      <c r="AJ37" s="4"/>
      <c r="AK37" s="4"/>
      <c r="AL37" s="4"/>
      <c r="AM37" s="4"/>
      <c r="AN37" s="4">
        <v>0.5714285714285714</v>
      </c>
      <c r="AO37" s="4"/>
      <c r="AP37" s="4">
        <v>1</v>
      </c>
      <c r="AQ37" s="4">
        <v>0.4</v>
      </c>
      <c r="AR37" s="4">
        <f t="shared" si="0"/>
        <v>0.6</v>
      </c>
      <c r="AS37" s="50">
        <v>0</v>
      </c>
      <c r="AT37" s="50">
        <v>0</v>
      </c>
      <c r="AU37" s="50">
        <v>0</v>
      </c>
      <c r="AV37" s="50">
        <v>1</v>
      </c>
      <c r="AW37" s="50">
        <v>0</v>
      </c>
      <c r="AX37" s="50">
        <v>1</v>
      </c>
    </row>
    <row r="38" spans="1:50" x14ac:dyDescent="0.2">
      <c r="A38" t="s">
        <v>7865</v>
      </c>
      <c r="B38" t="s">
        <v>6559</v>
      </c>
      <c r="C38" t="s">
        <v>7777</v>
      </c>
      <c r="D38" t="s">
        <v>7778</v>
      </c>
      <c r="E38" t="s">
        <v>7866</v>
      </c>
      <c r="F38" t="s">
        <v>7867</v>
      </c>
      <c r="G38" s="3">
        <v>115</v>
      </c>
      <c r="H38" s="3">
        <v>0</v>
      </c>
      <c r="I38" s="3">
        <v>0</v>
      </c>
      <c r="J38" s="3">
        <v>0</v>
      </c>
      <c r="K38" s="3">
        <v>70</v>
      </c>
      <c r="L38" s="3">
        <v>16</v>
      </c>
      <c r="M38" s="3">
        <v>25</v>
      </c>
      <c r="N38" s="3">
        <v>0</v>
      </c>
      <c r="O38" s="3">
        <v>110</v>
      </c>
      <c r="P38" s="3">
        <v>5</v>
      </c>
      <c r="Q38" s="4">
        <v>0</v>
      </c>
      <c r="R38" s="4">
        <v>0</v>
      </c>
      <c r="S38" s="4">
        <v>0</v>
      </c>
      <c r="T38" s="4">
        <v>0.60869565217391308</v>
      </c>
      <c r="U38" s="4">
        <v>0.1391304347826087</v>
      </c>
      <c r="V38" s="4">
        <v>0.21739130434782608</v>
      </c>
      <c r="W38" s="75">
        <v>0.95652173913043481</v>
      </c>
      <c r="X38" s="1">
        <v>29</v>
      </c>
      <c r="Y38" s="1">
        <v>0</v>
      </c>
      <c r="Z38" s="1">
        <v>0</v>
      </c>
      <c r="AA38" s="1">
        <v>0</v>
      </c>
      <c r="AB38" s="1">
        <v>2</v>
      </c>
      <c r="AC38" s="1">
        <v>21</v>
      </c>
      <c r="AD38" s="1">
        <v>6</v>
      </c>
      <c r="AE38" s="1">
        <v>0</v>
      </c>
      <c r="AF38" s="1">
        <v>29</v>
      </c>
      <c r="AG38" s="1">
        <v>0</v>
      </c>
      <c r="AH38" s="4">
        <v>0.25217391304347825</v>
      </c>
      <c r="AI38" s="4"/>
      <c r="AJ38" s="4"/>
      <c r="AK38" s="4"/>
      <c r="AL38" s="4">
        <v>2.8571428571428571E-2</v>
      </c>
      <c r="AM38" s="2">
        <v>1.3125</v>
      </c>
      <c r="AN38" s="4">
        <v>0.24</v>
      </c>
      <c r="AO38" s="4"/>
      <c r="AP38" s="4">
        <v>0.26363636363636361</v>
      </c>
      <c r="AQ38" s="4">
        <v>0</v>
      </c>
      <c r="AR38" s="4">
        <f t="shared" si="0"/>
        <v>0.26363636363636361</v>
      </c>
      <c r="AS38" s="50">
        <v>0</v>
      </c>
      <c r="AT38" s="50">
        <v>0</v>
      </c>
      <c r="AU38" s="50">
        <v>0</v>
      </c>
      <c r="AV38" s="50">
        <v>1</v>
      </c>
      <c r="AW38" s="50">
        <v>1</v>
      </c>
      <c r="AX38" s="50">
        <v>1</v>
      </c>
    </row>
    <row r="39" spans="1:50" x14ac:dyDescent="0.2">
      <c r="A39" t="s">
        <v>16394</v>
      </c>
      <c r="B39" t="s">
        <v>280</v>
      </c>
      <c r="C39" t="s">
        <v>16387</v>
      </c>
      <c r="D39" t="s">
        <v>16388</v>
      </c>
      <c r="E39" t="s">
        <v>16395</v>
      </c>
      <c r="F39" t="s">
        <v>16396</v>
      </c>
      <c r="G39" s="3">
        <v>7</v>
      </c>
      <c r="H39" s="3">
        <v>0</v>
      </c>
      <c r="I39" s="3">
        <v>0</v>
      </c>
      <c r="J39" s="3">
        <v>0</v>
      </c>
      <c r="K39" s="3">
        <v>0</v>
      </c>
      <c r="L39" s="3">
        <v>2</v>
      </c>
      <c r="M39" s="3">
        <v>5</v>
      </c>
      <c r="N39" s="3">
        <v>0</v>
      </c>
      <c r="O39" s="3">
        <v>2</v>
      </c>
      <c r="P39" s="3">
        <v>5</v>
      </c>
      <c r="Q39" s="4">
        <v>0</v>
      </c>
      <c r="R39" s="4">
        <v>0</v>
      </c>
      <c r="S39" s="4">
        <v>0</v>
      </c>
      <c r="T39" s="4">
        <v>0</v>
      </c>
      <c r="U39" s="4">
        <v>0.2857142857142857</v>
      </c>
      <c r="V39" s="4">
        <v>0.7142857142857143</v>
      </c>
      <c r="W39" s="75">
        <v>0.2857142857142857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4">
        <v>0</v>
      </c>
      <c r="AI39" s="4"/>
      <c r="AJ39" s="4"/>
      <c r="AK39" s="4"/>
      <c r="AL39" s="4"/>
      <c r="AM39" s="4">
        <v>0</v>
      </c>
      <c r="AN39" s="4">
        <v>0</v>
      </c>
      <c r="AO39" s="4"/>
      <c r="AP39" s="4">
        <v>0</v>
      </c>
      <c r="AQ39" s="4">
        <v>0</v>
      </c>
      <c r="AR39" s="4">
        <f t="shared" si="0"/>
        <v>0</v>
      </c>
      <c r="AS39" s="50">
        <v>0</v>
      </c>
      <c r="AT39" s="50">
        <v>0</v>
      </c>
      <c r="AU39" s="50">
        <v>1</v>
      </c>
      <c r="AV39" s="50">
        <v>0</v>
      </c>
      <c r="AW39" s="50">
        <v>0</v>
      </c>
      <c r="AX39" s="50">
        <v>0</v>
      </c>
    </row>
    <row r="40" spans="1:50" x14ac:dyDescent="0.2">
      <c r="A40" t="s">
        <v>9262</v>
      </c>
      <c r="B40" t="s">
        <v>155</v>
      </c>
      <c r="C40" t="s">
        <v>9263</v>
      </c>
      <c r="D40" t="s">
        <v>9264</v>
      </c>
      <c r="E40" t="s">
        <v>9265</v>
      </c>
      <c r="F40" t="s">
        <v>9266</v>
      </c>
      <c r="G40" s="3">
        <v>10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10</v>
      </c>
      <c r="N40" s="3">
        <v>0</v>
      </c>
      <c r="O40" s="3">
        <v>5</v>
      </c>
      <c r="P40" s="3">
        <v>5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75">
        <v>0.5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4">
        <v>0</v>
      </c>
      <c r="AI40" s="4"/>
      <c r="AJ40" s="4"/>
      <c r="AK40" s="4"/>
      <c r="AL40" s="4"/>
      <c r="AM40" s="4"/>
      <c r="AN40" s="4">
        <v>0</v>
      </c>
      <c r="AO40" s="4"/>
      <c r="AP40" s="4">
        <v>0</v>
      </c>
      <c r="AQ40" s="4">
        <v>0</v>
      </c>
      <c r="AR40" s="4">
        <f t="shared" si="0"/>
        <v>0</v>
      </c>
      <c r="AS40" s="50">
        <v>0</v>
      </c>
      <c r="AT40" s="50">
        <v>0</v>
      </c>
      <c r="AU40" s="50">
        <v>0</v>
      </c>
      <c r="AV40" s="50">
        <v>1</v>
      </c>
      <c r="AW40" s="50">
        <v>0</v>
      </c>
      <c r="AX40" s="50">
        <v>0</v>
      </c>
    </row>
    <row r="41" spans="1:50" x14ac:dyDescent="0.2">
      <c r="A41" t="s">
        <v>11097</v>
      </c>
      <c r="B41" t="s">
        <v>7</v>
      </c>
      <c r="C41" t="s">
        <v>11098</v>
      </c>
      <c r="D41" t="s">
        <v>11099</v>
      </c>
      <c r="E41" t="s">
        <v>3368</v>
      </c>
      <c r="F41" t="s">
        <v>11100</v>
      </c>
      <c r="G41" s="3">
        <v>7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7</v>
      </c>
      <c r="N41" s="3">
        <v>0</v>
      </c>
      <c r="O41" s="3">
        <v>2</v>
      </c>
      <c r="P41" s="3">
        <v>5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75">
        <v>0.2857142857142857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4">
        <v>0</v>
      </c>
      <c r="AI41" s="4"/>
      <c r="AJ41" s="4"/>
      <c r="AK41" s="4"/>
      <c r="AL41" s="4"/>
      <c r="AM41" s="4"/>
      <c r="AN41" s="4">
        <v>0</v>
      </c>
      <c r="AO41" s="4"/>
      <c r="AP41" s="4">
        <v>0</v>
      </c>
      <c r="AQ41" s="4">
        <v>0</v>
      </c>
      <c r="AR41" s="4">
        <f t="shared" si="0"/>
        <v>0</v>
      </c>
      <c r="AS41" s="50">
        <v>0</v>
      </c>
      <c r="AT41" s="50">
        <v>1</v>
      </c>
      <c r="AU41" s="50">
        <v>0</v>
      </c>
      <c r="AV41" s="50">
        <v>0</v>
      </c>
      <c r="AW41" s="50">
        <v>0</v>
      </c>
      <c r="AX41" s="50">
        <v>0</v>
      </c>
    </row>
    <row r="42" spans="1:50" x14ac:dyDescent="0.2">
      <c r="A42" t="s">
        <v>18178</v>
      </c>
      <c r="B42" t="s">
        <v>300</v>
      </c>
      <c r="C42" t="s">
        <v>18179</v>
      </c>
      <c r="D42" t="s">
        <v>18180</v>
      </c>
      <c r="E42" t="s">
        <v>11683</v>
      </c>
      <c r="F42" t="s">
        <v>18181</v>
      </c>
      <c r="G42" s="3">
        <v>7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7</v>
      </c>
      <c r="N42" s="3">
        <v>0</v>
      </c>
      <c r="O42" s="3">
        <v>2</v>
      </c>
      <c r="P42" s="3">
        <v>5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75">
        <v>0.2857142857142857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4">
        <v>0</v>
      </c>
      <c r="AI42" s="4"/>
      <c r="AJ42" s="4"/>
      <c r="AK42" s="4"/>
      <c r="AL42" s="4"/>
      <c r="AM42" s="4"/>
      <c r="AN42" s="4">
        <v>0</v>
      </c>
      <c r="AO42" s="4"/>
      <c r="AP42" s="4">
        <v>0</v>
      </c>
      <c r="AQ42" s="4">
        <v>0</v>
      </c>
      <c r="AR42" s="4">
        <f t="shared" si="0"/>
        <v>0</v>
      </c>
      <c r="AS42" s="50">
        <v>0</v>
      </c>
      <c r="AT42" s="50">
        <v>0</v>
      </c>
      <c r="AU42" s="50">
        <v>0</v>
      </c>
      <c r="AV42" s="50">
        <v>1</v>
      </c>
      <c r="AW42" s="50">
        <v>0</v>
      </c>
      <c r="AX42" s="50">
        <v>0</v>
      </c>
    </row>
    <row r="43" spans="1:50" x14ac:dyDescent="0.2">
      <c r="A43" t="s">
        <v>18703</v>
      </c>
      <c r="B43" t="s">
        <v>300</v>
      </c>
      <c r="C43" t="s">
        <v>18700</v>
      </c>
      <c r="D43" t="s">
        <v>18701</v>
      </c>
      <c r="E43" t="s">
        <v>3654</v>
      </c>
      <c r="F43" t="s">
        <v>18704</v>
      </c>
      <c r="G43" s="3">
        <v>7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7</v>
      </c>
      <c r="N43" s="3">
        <v>0</v>
      </c>
      <c r="O43" s="3">
        <v>2</v>
      </c>
      <c r="P43" s="3">
        <v>5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75">
        <v>0.2857142857142857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4">
        <v>0</v>
      </c>
      <c r="AI43" s="4"/>
      <c r="AJ43" s="4"/>
      <c r="AK43" s="4"/>
      <c r="AL43" s="4"/>
      <c r="AM43" s="4"/>
      <c r="AN43" s="4">
        <v>0</v>
      </c>
      <c r="AO43" s="4"/>
      <c r="AP43" s="4">
        <v>0</v>
      </c>
      <c r="AQ43" s="4">
        <v>0</v>
      </c>
      <c r="AR43" s="4">
        <f t="shared" si="0"/>
        <v>0</v>
      </c>
      <c r="AS43" s="50">
        <v>0</v>
      </c>
      <c r="AT43" s="50">
        <v>0</v>
      </c>
      <c r="AU43" s="50">
        <v>0</v>
      </c>
      <c r="AV43" s="50">
        <v>1</v>
      </c>
      <c r="AW43" s="50">
        <v>0</v>
      </c>
      <c r="AX43" s="50">
        <v>0</v>
      </c>
    </row>
    <row r="44" spans="1:50" x14ac:dyDescent="0.2">
      <c r="A44" t="s">
        <v>14026</v>
      </c>
      <c r="B44" t="s">
        <v>13</v>
      </c>
      <c r="C44" t="s">
        <v>14027</v>
      </c>
      <c r="D44" t="s">
        <v>14028</v>
      </c>
      <c r="E44" t="s">
        <v>14029</v>
      </c>
      <c r="F44" t="s">
        <v>14028</v>
      </c>
      <c r="G44" s="3">
        <v>91</v>
      </c>
      <c r="H44" s="3">
        <v>0</v>
      </c>
      <c r="I44" s="3">
        <v>0</v>
      </c>
      <c r="J44" s="3">
        <v>0</v>
      </c>
      <c r="K44" s="3">
        <v>10</v>
      </c>
      <c r="L44" s="3">
        <v>4</v>
      </c>
      <c r="M44" s="3">
        <v>67</v>
      </c>
      <c r="N44" s="3">
        <v>0</v>
      </c>
      <c r="O44" s="3">
        <v>86</v>
      </c>
      <c r="P44" s="3">
        <v>5</v>
      </c>
      <c r="Q44" s="4">
        <v>0</v>
      </c>
      <c r="R44" s="4">
        <v>0</v>
      </c>
      <c r="S44" s="4">
        <v>0</v>
      </c>
      <c r="T44" s="4">
        <v>0.10989010989010989</v>
      </c>
      <c r="U44" s="4">
        <v>4.3956043956043959E-2</v>
      </c>
      <c r="V44" s="4">
        <v>0.73626373626373631</v>
      </c>
      <c r="W44" s="75">
        <v>0.94505494505494503</v>
      </c>
      <c r="X44" s="1">
        <v>50</v>
      </c>
      <c r="Y44" s="1">
        <v>0</v>
      </c>
      <c r="Z44" s="1">
        <v>0</v>
      </c>
      <c r="AA44" s="1">
        <v>0</v>
      </c>
      <c r="AB44" s="1">
        <v>11</v>
      </c>
      <c r="AC44" s="1">
        <v>2</v>
      </c>
      <c r="AD44" s="1">
        <v>31</v>
      </c>
      <c r="AE44" s="1">
        <v>0</v>
      </c>
      <c r="AF44" s="1">
        <v>46</v>
      </c>
      <c r="AG44" s="1">
        <v>4</v>
      </c>
      <c r="AH44" s="4">
        <v>0.5494505494505495</v>
      </c>
      <c r="AI44" s="4"/>
      <c r="AJ44" s="4"/>
      <c r="AK44" s="4"/>
      <c r="AL44" s="2">
        <v>1.1000000000000001</v>
      </c>
      <c r="AM44" s="4">
        <v>0.5</v>
      </c>
      <c r="AN44" s="4">
        <v>0.46268656716417911</v>
      </c>
      <c r="AO44" s="4"/>
      <c r="AP44" s="4">
        <v>0.53488372093023251</v>
      </c>
      <c r="AQ44" s="4">
        <v>0.8</v>
      </c>
      <c r="AR44" s="4">
        <f t="shared" si="0"/>
        <v>-0.26511627906976754</v>
      </c>
      <c r="AS44" s="50">
        <v>0</v>
      </c>
      <c r="AT44" s="50">
        <v>0</v>
      </c>
      <c r="AU44" s="50">
        <v>0</v>
      </c>
      <c r="AV44" s="50">
        <v>1</v>
      </c>
      <c r="AW44" s="50">
        <v>1</v>
      </c>
      <c r="AX44" s="50">
        <v>1</v>
      </c>
    </row>
    <row r="45" spans="1:50" x14ac:dyDescent="0.2">
      <c r="A45" t="s">
        <v>7075</v>
      </c>
      <c r="B45" t="s">
        <v>6559</v>
      </c>
      <c r="C45" t="s">
        <v>6900</v>
      </c>
      <c r="D45" t="s">
        <v>6901</v>
      </c>
      <c r="E45" t="s">
        <v>7076</v>
      </c>
      <c r="F45" t="s">
        <v>7077</v>
      </c>
      <c r="G45" s="3">
        <v>7</v>
      </c>
      <c r="H45" s="3">
        <v>0</v>
      </c>
      <c r="I45" s="3">
        <v>0</v>
      </c>
      <c r="J45" s="3">
        <v>0</v>
      </c>
      <c r="K45" s="3">
        <v>0</v>
      </c>
      <c r="L45" s="3">
        <v>7</v>
      </c>
      <c r="M45" s="3">
        <v>0</v>
      </c>
      <c r="N45" s="3">
        <v>4</v>
      </c>
      <c r="O45" s="3">
        <v>2</v>
      </c>
      <c r="P45" s="3">
        <v>5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75">
        <v>0.2857142857142857</v>
      </c>
      <c r="X45" s="1">
        <v>2</v>
      </c>
      <c r="Y45" s="1">
        <v>0</v>
      </c>
      <c r="Z45" s="1">
        <v>0</v>
      </c>
      <c r="AA45" s="1">
        <v>0</v>
      </c>
      <c r="AB45" s="1">
        <v>0</v>
      </c>
      <c r="AC45" s="1">
        <v>2</v>
      </c>
      <c r="AD45" s="1">
        <v>0</v>
      </c>
      <c r="AE45" s="1">
        <v>0</v>
      </c>
      <c r="AF45" s="1">
        <v>0</v>
      </c>
      <c r="AG45" s="1">
        <v>2</v>
      </c>
      <c r="AH45" s="4">
        <v>0.2857142857142857</v>
      </c>
      <c r="AI45" s="4"/>
      <c r="AJ45" s="4"/>
      <c r="AK45" s="4"/>
      <c r="AL45" s="4"/>
      <c r="AM45" s="4">
        <v>0.2857142857142857</v>
      </c>
      <c r="AN45" s="4"/>
      <c r="AO45" s="4">
        <v>0</v>
      </c>
      <c r="AP45" s="4">
        <v>0</v>
      </c>
      <c r="AQ45" s="4">
        <v>0.4</v>
      </c>
      <c r="AR45" s="4">
        <f t="shared" si="0"/>
        <v>-0.4</v>
      </c>
      <c r="AS45" s="50">
        <v>0</v>
      </c>
      <c r="AT45" s="50">
        <v>0</v>
      </c>
      <c r="AU45" s="50">
        <v>0</v>
      </c>
      <c r="AV45" s="50">
        <v>1</v>
      </c>
      <c r="AW45" s="50">
        <v>0</v>
      </c>
      <c r="AX45" s="50">
        <v>1</v>
      </c>
    </row>
    <row r="46" spans="1:50" x14ac:dyDescent="0.2">
      <c r="A46" t="s">
        <v>14046</v>
      </c>
      <c r="B46" t="s">
        <v>13</v>
      </c>
      <c r="C46" t="s">
        <v>14047</v>
      </c>
      <c r="D46" t="s">
        <v>14048</v>
      </c>
      <c r="E46" t="s">
        <v>7375</v>
      </c>
      <c r="F46" t="s">
        <v>14048</v>
      </c>
      <c r="G46" s="3">
        <v>50</v>
      </c>
      <c r="H46" s="3">
        <v>0</v>
      </c>
      <c r="I46" s="3">
        <v>0</v>
      </c>
      <c r="J46" s="3">
        <v>0</v>
      </c>
      <c r="K46" s="3">
        <v>4</v>
      </c>
      <c r="L46" s="3">
        <v>0</v>
      </c>
      <c r="M46" s="3">
        <v>46</v>
      </c>
      <c r="N46" s="3">
        <v>0</v>
      </c>
      <c r="O46" s="3">
        <v>44</v>
      </c>
      <c r="P46" s="3">
        <v>6</v>
      </c>
      <c r="Q46" s="4">
        <v>0</v>
      </c>
      <c r="R46" s="4">
        <v>0</v>
      </c>
      <c r="S46" s="4">
        <v>0</v>
      </c>
      <c r="T46" s="4">
        <v>0.08</v>
      </c>
      <c r="U46" s="4">
        <v>0</v>
      </c>
      <c r="V46" s="4">
        <v>0.92</v>
      </c>
      <c r="W46" s="75">
        <v>0.88</v>
      </c>
      <c r="X46" s="1">
        <v>6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6</v>
      </c>
      <c r="AE46" s="1">
        <v>0</v>
      </c>
      <c r="AF46" s="1">
        <v>6</v>
      </c>
      <c r="AG46" s="1">
        <v>0</v>
      </c>
      <c r="AH46" s="4">
        <v>0.12</v>
      </c>
      <c r="AI46" s="4"/>
      <c r="AJ46" s="4"/>
      <c r="AK46" s="4"/>
      <c r="AL46" s="4">
        <v>0</v>
      </c>
      <c r="AM46" s="4"/>
      <c r="AN46" s="4">
        <v>0.13043478260869565</v>
      </c>
      <c r="AO46" s="4"/>
      <c r="AP46" s="4">
        <v>0.13636363636363635</v>
      </c>
      <c r="AQ46" s="4">
        <v>0</v>
      </c>
      <c r="AR46" s="4">
        <f t="shared" si="0"/>
        <v>0.13636363636363635</v>
      </c>
      <c r="AS46" s="50">
        <v>0</v>
      </c>
      <c r="AT46" s="50">
        <v>0</v>
      </c>
      <c r="AU46" s="50">
        <v>0</v>
      </c>
      <c r="AV46" s="50">
        <v>1</v>
      </c>
      <c r="AW46" s="50">
        <v>0</v>
      </c>
      <c r="AX46" s="50">
        <v>1</v>
      </c>
    </row>
    <row r="47" spans="1:50" x14ac:dyDescent="0.2">
      <c r="A47" t="s">
        <v>13707</v>
      </c>
      <c r="B47" t="s">
        <v>13</v>
      </c>
      <c r="C47" t="s">
        <v>13708</v>
      </c>
      <c r="D47" t="s">
        <v>13709</v>
      </c>
      <c r="E47" t="s">
        <v>13710</v>
      </c>
      <c r="F47" t="s">
        <v>13709</v>
      </c>
      <c r="G47" s="3">
        <v>56</v>
      </c>
      <c r="H47" s="3">
        <v>0</v>
      </c>
      <c r="I47" s="3">
        <v>0</v>
      </c>
      <c r="J47" s="3">
        <v>0</v>
      </c>
      <c r="K47" s="3">
        <v>22</v>
      </c>
      <c r="L47" s="3">
        <v>7</v>
      </c>
      <c r="M47" s="3">
        <v>22</v>
      </c>
      <c r="N47" s="3">
        <v>0</v>
      </c>
      <c r="O47" s="3">
        <v>50</v>
      </c>
      <c r="P47" s="3">
        <v>6</v>
      </c>
      <c r="Q47" s="4">
        <v>0</v>
      </c>
      <c r="R47" s="4">
        <v>0</v>
      </c>
      <c r="S47" s="4">
        <v>0</v>
      </c>
      <c r="T47" s="4">
        <v>0.39285714285714285</v>
      </c>
      <c r="U47" s="4">
        <v>0.125</v>
      </c>
      <c r="V47" s="4">
        <v>0.39285714285714285</v>
      </c>
      <c r="W47" s="75">
        <v>0.8928571428571429</v>
      </c>
      <c r="X47" s="1">
        <v>2</v>
      </c>
      <c r="Y47" s="1">
        <v>0</v>
      </c>
      <c r="Z47" s="1">
        <v>0</v>
      </c>
      <c r="AA47" s="1">
        <v>0</v>
      </c>
      <c r="AB47" s="1">
        <v>2</v>
      </c>
      <c r="AC47" s="1">
        <v>0</v>
      </c>
      <c r="AD47" s="1">
        <v>0</v>
      </c>
      <c r="AE47" s="1">
        <v>0</v>
      </c>
      <c r="AF47" s="1">
        <v>2</v>
      </c>
      <c r="AG47" s="1">
        <v>0</v>
      </c>
      <c r="AH47" s="4">
        <v>3.5714285714285712E-2</v>
      </c>
      <c r="AI47" s="4"/>
      <c r="AJ47" s="4"/>
      <c r="AK47" s="4"/>
      <c r="AL47" s="4">
        <v>9.0909090909090912E-2</v>
      </c>
      <c r="AM47" s="4">
        <v>0</v>
      </c>
      <c r="AN47" s="4">
        <v>0</v>
      </c>
      <c r="AO47" s="4"/>
      <c r="AP47" s="4">
        <v>0.04</v>
      </c>
      <c r="AQ47" s="4">
        <v>0</v>
      </c>
      <c r="AR47" s="4">
        <f t="shared" si="0"/>
        <v>0.04</v>
      </c>
      <c r="AS47" s="50">
        <v>0</v>
      </c>
      <c r="AT47" s="50">
        <v>0</v>
      </c>
      <c r="AU47" s="50">
        <v>1</v>
      </c>
      <c r="AV47" s="50">
        <v>0</v>
      </c>
      <c r="AW47" s="50">
        <v>1</v>
      </c>
      <c r="AX47" s="50">
        <v>1</v>
      </c>
    </row>
    <row r="48" spans="1:50" x14ac:dyDescent="0.2">
      <c r="A48" t="s">
        <v>739</v>
      </c>
      <c r="B48" t="s">
        <v>28</v>
      </c>
      <c r="C48" t="s">
        <v>735</v>
      </c>
      <c r="D48" t="s">
        <v>736</v>
      </c>
      <c r="E48" t="s">
        <v>740</v>
      </c>
      <c r="F48" t="s">
        <v>741</v>
      </c>
      <c r="G48" s="3">
        <v>8</v>
      </c>
      <c r="H48" s="3">
        <v>2</v>
      </c>
      <c r="I48" s="3">
        <v>0</v>
      </c>
      <c r="J48" s="3">
        <v>0</v>
      </c>
      <c r="K48" s="3">
        <v>0</v>
      </c>
      <c r="L48" s="3">
        <v>4</v>
      </c>
      <c r="M48" s="3">
        <v>2</v>
      </c>
      <c r="N48" s="3">
        <v>0</v>
      </c>
      <c r="O48" s="3">
        <v>2</v>
      </c>
      <c r="P48" s="3">
        <v>6</v>
      </c>
      <c r="Q48" s="4">
        <v>0.25</v>
      </c>
      <c r="R48" s="4">
        <v>0</v>
      </c>
      <c r="S48" s="4">
        <v>0</v>
      </c>
      <c r="T48" s="4">
        <v>0</v>
      </c>
      <c r="U48" s="4">
        <v>0.5</v>
      </c>
      <c r="V48" s="4">
        <v>0.25</v>
      </c>
      <c r="W48" s="75">
        <v>0.25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4">
        <v>0</v>
      </c>
      <c r="AI48" s="4">
        <v>0</v>
      </c>
      <c r="AJ48" s="4"/>
      <c r="AK48" s="4"/>
      <c r="AL48" s="4"/>
      <c r="AM48" s="4">
        <v>0</v>
      </c>
      <c r="AN48" s="4">
        <v>0</v>
      </c>
      <c r="AO48" s="4"/>
      <c r="AP48" s="4">
        <v>0</v>
      </c>
      <c r="AQ48" s="4">
        <v>0</v>
      </c>
      <c r="AR48" s="4">
        <f t="shared" si="0"/>
        <v>0</v>
      </c>
      <c r="AS48" s="50">
        <v>0</v>
      </c>
      <c r="AT48" s="50">
        <v>0</v>
      </c>
      <c r="AU48" s="50">
        <v>0</v>
      </c>
      <c r="AV48" s="50">
        <v>1</v>
      </c>
      <c r="AW48" s="50">
        <v>0</v>
      </c>
      <c r="AX48" s="50">
        <v>0</v>
      </c>
    </row>
    <row r="49" spans="1:50" x14ac:dyDescent="0.2">
      <c r="A49" t="s">
        <v>7727</v>
      </c>
      <c r="B49" t="s">
        <v>6559</v>
      </c>
      <c r="C49" t="s">
        <v>7666</v>
      </c>
      <c r="D49" t="s">
        <v>7667</v>
      </c>
      <c r="E49" t="s">
        <v>7728</v>
      </c>
      <c r="F49" t="s">
        <v>7729</v>
      </c>
      <c r="G49" s="3">
        <v>8</v>
      </c>
      <c r="H49" s="3">
        <v>0</v>
      </c>
      <c r="I49" s="3">
        <v>0</v>
      </c>
      <c r="J49" s="3">
        <v>0</v>
      </c>
      <c r="K49" s="3">
        <v>0</v>
      </c>
      <c r="L49" s="3">
        <v>4</v>
      </c>
      <c r="M49" s="3">
        <v>4</v>
      </c>
      <c r="N49" s="3">
        <v>4</v>
      </c>
      <c r="O49" s="3">
        <v>2</v>
      </c>
      <c r="P49" s="3">
        <v>6</v>
      </c>
      <c r="Q49" s="4">
        <v>0</v>
      </c>
      <c r="R49" s="4">
        <v>0</v>
      </c>
      <c r="S49" s="4">
        <v>0</v>
      </c>
      <c r="T49" s="4">
        <v>0</v>
      </c>
      <c r="U49" s="4">
        <v>0.5</v>
      </c>
      <c r="V49" s="4">
        <v>0.5</v>
      </c>
      <c r="W49" s="75">
        <v>0.25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4">
        <v>0</v>
      </c>
      <c r="AI49" s="4"/>
      <c r="AJ49" s="4"/>
      <c r="AK49" s="4"/>
      <c r="AL49" s="4"/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f t="shared" si="0"/>
        <v>0</v>
      </c>
      <c r="AS49" s="50">
        <v>0</v>
      </c>
      <c r="AT49" s="50">
        <v>0</v>
      </c>
      <c r="AU49" s="50">
        <v>0</v>
      </c>
      <c r="AV49" s="50">
        <v>1</v>
      </c>
      <c r="AW49" s="50">
        <v>0</v>
      </c>
      <c r="AX49" s="50">
        <v>0</v>
      </c>
    </row>
    <row r="50" spans="1:50" x14ac:dyDescent="0.2">
      <c r="A50" t="s">
        <v>18384</v>
      </c>
      <c r="B50" t="s">
        <v>300</v>
      </c>
      <c r="C50" t="s">
        <v>18385</v>
      </c>
      <c r="D50" t="s">
        <v>18386</v>
      </c>
      <c r="E50" t="s">
        <v>914</v>
      </c>
      <c r="F50" t="s">
        <v>18387</v>
      </c>
      <c r="G50" s="3">
        <v>8</v>
      </c>
      <c r="H50" s="3">
        <v>0</v>
      </c>
      <c r="I50" s="3">
        <v>0</v>
      </c>
      <c r="J50" s="3">
        <v>0</v>
      </c>
      <c r="K50" s="3">
        <v>0</v>
      </c>
      <c r="L50" s="3">
        <v>2</v>
      </c>
      <c r="M50" s="3">
        <v>4</v>
      </c>
      <c r="N50" s="3">
        <v>2</v>
      </c>
      <c r="O50" s="3">
        <v>2</v>
      </c>
      <c r="P50" s="3">
        <v>6</v>
      </c>
      <c r="Q50" s="4">
        <v>0</v>
      </c>
      <c r="R50" s="4">
        <v>0</v>
      </c>
      <c r="S50" s="4">
        <v>0</v>
      </c>
      <c r="T50" s="4">
        <v>0</v>
      </c>
      <c r="U50" s="4">
        <v>0.25</v>
      </c>
      <c r="V50" s="4">
        <v>0.5</v>
      </c>
      <c r="W50" s="75">
        <v>0.25</v>
      </c>
      <c r="X50" s="1">
        <v>2</v>
      </c>
      <c r="Y50" s="1">
        <v>0</v>
      </c>
      <c r="Z50" s="1">
        <v>0</v>
      </c>
      <c r="AA50" s="1">
        <v>0</v>
      </c>
      <c r="AB50" s="1">
        <v>0</v>
      </c>
      <c r="AC50" s="1">
        <v>2</v>
      </c>
      <c r="AD50" s="1">
        <v>0</v>
      </c>
      <c r="AE50" s="1">
        <v>0</v>
      </c>
      <c r="AF50" s="1">
        <v>0</v>
      </c>
      <c r="AG50" s="1">
        <v>2</v>
      </c>
      <c r="AH50" s="4">
        <v>0.25</v>
      </c>
      <c r="AI50" s="4"/>
      <c r="AJ50" s="4"/>
      <c r="AK50" s="4"/>
      <c r="AL50" s="4"/>
      <c r="AM50" s="4">
        <v>1</v>
      </c>
      <c r="AN50" s="4">
        <v>0</v>
      </c>
      <c r="AO50" s="4">
        <v>0</v>
      </c>
      <c r="AP50" s="4">
        <v>0</v>
      </c>
      <c r="AQ50" s="4">
        <v>0.33333333333333331</v>
      </c>
      <c r="AR50" s="4">
        <f t="shared" si="0"/>
        <v>-0.33333333333333331</v>
      </c>
      <c r="AS50" s="50">
        <v>0</v>
      </c>
      <c r="AT50" s="50">
        <v>0</v>
      </c>
      <c r="AU50" s="50">
        <v>0</v>
      </c>
      <c r="AV50" s="50">
        <v>1</v>
      </c>
      <c r="AW50" s="50">
        <v>0</v>
      </c>
      <c r="AX50" s="50">
        <v>1</v>
      </c>
    </row>
    <row r="51" spans="1:50" x14ac:dyDescent="0.2">
      <c r="A51" t="s">
        <v>14007</v>
      </c>
      <c r="B51" t="s">
        <v>13</v>
      </c>
      <c r="C51" t="s">
        <v>14008</v>
      </c>
      <c r="D51" t="s">
        <v>14009</v>
      </c>
      <c r="E51" t="s">
        <v>14010</v>
      </c>
      <c r="F51" t="s">
        <v>14009</v>
      </c>
      <c r="G51" s="3">
        <v>93</v>
      </c>
      <c r="H51" s="3">
        <v>0</v>
      </c>
      <c r="I51" s="3">
        <v>0</v>
      </c>
      <c r="J51" s="3">
        <v>0</v>
      </c>
      <c r="K51" s="3">
        <v>25</v>
      </c>
      <c r="L51" s="3">
        <v>2</v>
      </c>
      <c r="M51" s="3">
        <v>61</v>
      </c>
      <c r="N51" s="3">
        <v>0</v>
      </c>
      <c r="O51" s="3">
        <v>87</v>
      </c>
      <c r="P51" s="3">
        <v>6</v>
      </c>
      <c r="Q51" s="4">
        <v>0</v>
      </c>
      <c r="R51" s="4">
        <v>0</v>
      </c>
      <c r="S51" s="4">
        <v>0</v>
      </c>
      <c r="T51" s="4">
        <v>0.26881720430107525</v>
      </c>
      <c r="U51" s="4">
        <v>2.150537634408602E-2</v>
      </c>
      <c r="V51" s="4">
        <v>0.65591397849462363</v>
      </c>
      <c r="W51" s="75">
        <v>0.93548387096774188</v>
      </c>
      <c r="X51" s="1">
        <v>35</v>
      </c>
      <c r="Y51" s="1">
        <v>0</v>
      </c>
      <c r="Z51" s="1">
        <v>0</v>
      </c>
      <c r="AA51" s="1">
        <v>0</v>
      </c>
      <c r="AB51" s="1">
        <v>10</v>
      </c>
      <c r="AC51" s="1">
        <v>2</v>
      </c>
      <c r="AD51" s="1">
        <v>19</v>
      </c>
      <c r="AE51" s="1">
        <v>0</v>
      </c>
      <c r="AF51" s="1">
        <v>29</v>
      </c>
      <c r="AG51" s="1">
        <v>6</v>
      </c>
      <c r="AH51" s="4">
        <v>0.37634408602150538</v>
      </c>
      <c r="AI51" s="4"/>
      <c r="AJ51" s="4"/>
      <c r="AK51" s="4"/>
      <c r="AL51" s="4">
        <v>0.4</v>
      </c>
      <c r="AM51" s="4">
        <v>1</v>
      </c>
      <c r="AN51" s="4">
        <v>0.31147540983606559</v>
      </c>
      <c r="AO51" s="4"/>
      <c r="AP51" s="4">
        <v>0.33333333333333331</v>
      </c>
      <c r="AQ51" s="4">
        <v>1</v>
      </c>
      <c r="AR51" s="4">
        <f t="shared" si="0"/>
        <v>-0.66666666666666674</v>
      </c>
      <c r="AS51" s="50">
        <v>0</v>
      </c>
      <c r="AT51" s="50">
        <v>0</v>
      </c>
      <c r="AU51" s="50">
        <v>0</v>
      </c>
      <c r="AV51" s="50">
        <v>1</v>
      </c>
      <c r="AW51" s="50">
        <v>1</v>
      </c>
      <c r="AX51" s="50">
        <v>1</v>
      </c>
    </row>
    <row r="52" spans="1:50" x14ac:dyDescent="0.2">
      <c r="A52" t="s">
        <v>17996</v>
      </c>
      <c r="B52" t="s">
        <v>17988</v>
      </c>
      <c r="C52" t="s">
        <v>17997</v>
      </c>
      <c r="D52" t="s">
        <v>17998</v>
      </c>
      <c r="E52" t="s">
        <v>5618</v>
      </c>
      <c r="F52" t="s">
        <v>17999</v>
      </c>
      <c r="G52" s="3">
        <v>373</v>
      </c>
      <c r="H52" s="3">
        <v>0</v>
      </c>
      <c r="I52" s="3">
        <v>7</v>
      </c>
      <c r="J52" s="3">
        <v>0</v>
      </c>
      <c r="K52" s="3">
        <v>139</v>
      </c>
      <c r="L52" s="3">
        <v>193</v>
      </c>
      <c r="M52" s="3">
        <v>34</v>
      </c>
      <c r="N52" s="3">
        <v>148</v>
      </c>
      <c r="O52" s="3">
        <v>367</v>
      </c>
      <c r="P52" s="3">
        <v>6</v>
      </c>
      <c r="Q52" s="4">
        <v>0</v>
      </c>
      <c r="R52" s="4">
        <v>1.876675603217158E-2</v>
      </c>
      <c r="S52" s="4">
        <v>0</v>
      </c>
      <c r="T52" s="4">
        <v>0.37265415549597858</v>
      </c>
      <c r="U52" s="4">
        <v>0.51742627345844505</v>
      </c>
      <c r="V52" s="4">
        <v>9.1152815013404831E-2</v>
      </c>
      <c r="W52" s="75">
        <v>0.98391420911528149</v>
      </c>
      <c r="X52" s="1">
        <v>39</v>
      </c>
      <c r="Y52" s="1">
        <v>0</v>
      </c>
      <c r="Z52" s="1">
        <v>0</v>
      </c>
      <c r="AA52" s="1">
        <v>0</v>
      </c>
      <c r="AB52" s="1">
        <v>22</v>
      </c>
      <c r="AC52" s="1">
        <v>15</v>
      </c>
      <c r="AD52" s="1">
        <v>2</v>
      </c>
      <c r="AE52" s="1">
        <v>2</v>
      </c>
      <c r="AF52" s="1">
        <v>10</v>
      </c>
      <c r="AG52" s="1">
        <v>29</v>
      </c>
      <c r="AH52" s="4">
        <v>0.10455764075067024</v>
      </c>
      <c r="AI52" s="4"/>
      <c r="AJ52" s="4">
        <v>0</v>
      </c>
      <c r="AK52" s="4"/>
      <c r="AL52" s="4">
        <v>0.15827338129496402</v>
      </c>
      <c r="AM52" s="4">
        <v>7.7720207253886009E-2</v>
      </c>
      <c r="AN52" s="4">
        <v>5.8823529411764712E-2</v>
      </c>
      <c r="AO52" s="4">
        <v>1.3513513513513511E-2</v>
      </c>
      <c r="AP52" s="4">
        <v>2.7247956403269751E-2</v>
      </c>
      <c r="AQ52" s="4">
        <v>4.833333333333333</v>
      </c>
      <c r="AR52" s="4">
        <f t="shared" si="0"/>
        <v>-4.8060853769300635</v>
      </c>
      <c r="AS52" s="50">
        <v>1</v>
      </c>
      <c r="AT52" s="50">
        <v>0</v>
      </c>
      <c r="AU52" s="50">
        <v>0</v>
      </c>
      <c r="AV52" s="50">
        <v>0</v>
      </c>
      <c r="AW52" s="50">
        <v>1</v>
      </c>
      <c r="AX52" s="50">
        <v>1</v>
      </c>
    </row>
    <row r="53" spans="1:50" x14ac:dyDescent="0.2">
      <c r="A53" t="s">
        <v>7850</v>
      </c>
      <c r="B53" t="s">
        <v>6559</v>
      </c>
      <c r="C53" t="s">
        <v>7777</v>
      </c>
      <c r="D53" t="s">
        <v>7778</v>
      </c>
      <c r="E53" t="s">
        <v>7851</v>
      </c>
      <c r="F53" t="s">
        <v>7852</v>
      </c>
      <c r="G53" s="3">
        <v>95</v>
      </c>
      <c r="H53" s="3">
        <v>0</v>
      </c>
      <c r="I53" s="3">
        <v>2</v>
      </c>
      <c r="J53" s="3">
        <v>4</v>
      </c>
      <c r="K53" s="3">
        <v>34</v>
      </c>
      <c r="L53" s="3">
        <v>13</v>
      </c>
      <c r="M53" s="3">
        <v>40</v>
      </c>
      <c r="N53" s="3">
        <v>0</v>
      </c>
      <c r="O53" s="3">
        <v>88</v>
      </c>
      <c r="P53" s="3">
        <v>7</v>
      </c>
      <c r="Q53" s="4">
        <v>0</v>
      </c>
      <c r="R53" s="4">
        <v>2.1052631578947371E-2</v>
      </c>
      <c r="S53" s="4">
        <v>4.2105263157894743E-2</v>
      </c>
      <c r="T53" s="4">
        <v>0.35789473684210527</v>
      </c>
      <c r="U53" s="4">
        <v>0.1368421052631579</v>
      </c>
      <c r="V53" s="4">
        <v>0.42105263157894735</v>
      </c>
      <c r="W53" s="75">
        <v>0.9263157894736842</v>
      </c>
      <c r="X53" s="1">
        <v>34</v>
      </c>
      <c r="Y53" s="1">
        <v>0</v>
      </c>
      <c r="Z53" s="1">
        <v>0</v>
      </c>
      <c r="AA53" s="1">
        <v>2</v>
      </c>
      <c r="AB53" s="1">
        <v>0</v>
      </c>
      <c r="AC53" s="1">
        <v>26</v>
      </c>
      <c r="AD53" s="1">
        <v>6</v>
      </c>
      <c r="AE53" s="1">
        <v>0</v>
      </c>
      <c r="AF53" s="1">
        <v>34</v>
      </c>
      <c r="AG53" s="1">
        <v>0</v>
      </c>
      <c r="AH53" s="4">
        <v>0.35789473684210527</v>
      </c>
      <c r="AI53" s="4"/>
      <c r="AJ53" s="4">
        <v>0</v>
      </c>
      <c r="AK53" s="4">
        <v>0.5</v>
      </c>
      <c r="AL53" s="4">
        <v>0</v>
      </c>
      <c r="AM53" s="2">
        <v>2</v>
      </c>
      <c r="AN53" s="4">
        <v>0.15</v>
      </c>
      <c r="AO53" s="4"/>
      <c r="AP53" s="4">
        <v>0.38636363636363635</v>
      </c>
      <c r="AQ53" s="4">
        <v>0</v>
      </c>
      <c r="AR53" s="4">
        <f t="shared" si="0"/>
        <v>0.38636363636363635</v>
      </c>
      <c r="AS53" s="50">
        <v>0</v>
      </c>
      <c r="AT53" s="50">
        <v>0</v>
      </c>
      <c r="AU53" s="50">
        <v>0</v>
      </c>
      <c r="AV53" s="50">
        <v>1</v>
      </c>
      <c r="AW53" s="50">
        <v>1</v>
      </c>
      <c r="AX53" s="50">
        <v>1</v>
      </c>
    </row>
    <row r="54" spans="1:50" x14ac:dyDescent="0.2">
      <c r="A54" t="s">
        <v>15808</v>
      </c>
      <c r="B54" t="s">
        <v>271</v>
      </c>
      <c r="C54" t="s">
        <v>15805</v>
      </c>
      <c r="D54" t="s">
        <v>15806</v>
      </c>
      <c r="E54" t="s">
        <v>15809</v>
      </c>
      <c r="F54" t="s">
        <v>15810</v>
      </c>
      <c r="G54" s="3">
        <v>48</v>
      </c>
      <c r="H54" s="3">
        <v>0</v>
      </c>
      <c r="I54" s="3">
        <v>4</v>
      </c>
      <c r="J54" s="3">
        <v>0</v>
      </c>
      <c r="K54" s="3">
        <v>10</v>
      </c>
      <c r="L54" s="3">
        <v>7</v>
      </c>
      <c r="M54" s="3">
        <v>25</v>
      </c>
      <c r="N54" s="3">
        <v>0</v>
      </c>
      <c r="O54" s="3">
        <v>41</v>
      </c>
      <c r="P54" s="3">
        <v>7</v>
      </c>
      <c r="Q54" s="4">
        <v>0</v>
      </c>
      <c r="R54" s="4">
        <v>8.3333333333333329E-2</v>
      </c>
      <c r="S54" s="4">
        <v>0</v>
      </c>
      <c r="T54" s="4">
        <v>0.20833333333333334</v>
      </c>
      <c r="U54" s="4">
        <v>0.14583333333333334</v>
      </c>
      <c r="V54" s="4">
        <v>0.52083333333333337</v>
      </c>
      <c r="W54" s="75">
        <v>0.85416666666666663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4">
        <v>0</v>
      </c>
      <c r="AI54" s="4"/>
      <c r="AJ54" s="4">
        <v>0</v>
      </c>
      <c r="AK54" s="4"/>
      <c r="AL54" s="4">
        <v>0</v>
      </c>
      <c r="AM54" s="4">
        <v>0</v>
      </c>
      <c r="AN54" s="4">
        <v>0</v>
      </c>
      <c r="AO54" s="4"/>
      <c r="AP54" s="4">
        <v>0</v>
      </c>
      <c r="AQ54" s="4">
        <v>0</v>
      </c>
      <c r="AR54" s="4">
        <f t="shared" si="0"/>
        <v>0</v>
      </c>
      <c r="AS54" s="50">
        <v>1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</row>
    <row r="55" spans="1:50" x14ac:dyDescent="0.2">
      <c r="A55" t="s">
        <v>13957</v>
      </c>
      <c r="B55" t="s">
        <v>13</v>
      </c>
      <c r="C55" t="s">
        <v>13958</v>
      </c>
      <c r="D55" t="s">
        <v>13959</v>
      </c>
      <c r="E55" t="s">
        <v>13960</v>
      </c>
      <c r="F55" t="s">
        <v>13959</v>
      </c>
      <c r="G55" s="3">
        <v>46</v>
      </c>
      <c r="H55" s="3">
        <v>0</v>
      </c>
      <c r="I55" s="3">
        <v>0</v>
      </c>
      <c r="J55" s="3">
        <v>0</v>
      </c>
      <c r="K55" s="3">
        <v>10</v>
      </c>
      <c r="L55" s="3">
        <v>0</v>
      </c>
      <c r="M55" s="3">
        <v>34</v>
      </c>
      <c r="N55" s="3">
        <v>0</v>
      </c>
      <c r="O55" s="3">
        <v>39</v>
      </c>
      <c r="P55" s="3">
        <v>7</v>
      </c>
      <c r="Q55" s="4">
        <v>0</v>
      </c>
      <c r="R55" s="4">
        <v>0</v>
      </c>
      <c r="S55" s="4">
        <v>0</v>
      </c>
      <c r="T55" s="4">
        <v>0.21739130434782608</v>
      </c>
      <c r="U55" s="4">
        <v>0</v>
      </c>
      <c r="V55" s="4">
        <v>0.73913043478260865</v>
      </c>
      <c r="W55" s="75">
        <v>0.84782608695652173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4">
        <v>0</v>
      </c>
      <c r="AI55" s="4"/>
      <c r="AJ55" s="4"/>
      <c r="AK55" s="4"/>
      <c r="AL55" s="4">
        <v>0</v>
      </c>
      <c r="AM55" s="4"/>
      <c r="AN55" s="4">
        <v>0</v>
      </c>
      <c r="AO55" s="4"/>
      <c r="AP55" s="4">
        <v>0</v>
      </c>
      <c r="AQ55" s="4">
        <v>0</v>
      </c>
      <c r="AR55" s="4">
        <f t="shared" si="0"/>
        <v>0</v>
      </c>
      <c r="AS55" s="50">
        <v>0</v>
      </c>
      <c r="AT55" s="50">
        <v>0</v>
      </c>
      <c r="AU55" s="50">
        <v>1</v>
      </c>
      <c r="AV55" s="50">
        <v>0</v>
      </c>
      <c r="AW55" s="50">
        <v>0</v>
      </c>
      <c r="AX55" s="50">
        <v>0</v>
      </c>
    </row>
    <row r="56" spans="1:50" x14ac:dyDescent="0.2">
      <c r="A56" t="s">
        <v>18349</v>
      </c>
      <c r="B56" t="s">
        <v>300</v>
      </c>
      <c r="C56" t="s">
        <v>18350</v>
      </c>
      <c r="D56" t="s">
        <v>18351</v>
      </c>
      <c r="E56" t="s">
        <v>18352</v>
      </c>
      <c r="F56" t="s">
        <v>18353</v>
      </c>
      <c r="G56" s="3">
        <v>12</v>
      </c>
      <c r="H56" s="3">
        <v>2</v>
      </c>
      <c r="I56" s="3">
        <v>0</v>
      </c>
      <c r="J56" s="3">
        <v>0</v>
      </c>
      <c r="K56" s="3">
        <v>0</v>
      </c>
      <c r="L56" s="3">
        <v>0</v>
      </c>
      <c r="M56" s="3">
        <v>10</v>
      </c>
      <c r="N56" s="3">
        <v>0</v>
      </c>
      <c r="O56" s="3">
        <v>5</v>
      </c>
      <c r="P56" s="3">
        <v>7</v>
      </c>
      <c r="Q56" s="4">
        <v>0.16666666666666666</v>
      </c>
      <c r="R56" s="4">
        <v>0</v>
      </c>
      <c r="S56" s="4">
        <v>0</v>
      </c>
      <c r="T56" s="4">
        <v>0</v>
      </c>
      <c r="U56" s="4">
        <v>0</v>
      </c>
      <c r="V56" s="4">
        <v>0.83333333333333337</v>
      </c>
      <c r="W56" s="75">
        <v>0.41666666666666669</v>
      </c>
      <c r="X56" s="1">
        <v>2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2</v>
      </c>
      <c r="AE56" s="1">
        <v>0</v>
      </c>
      <c r="AF56" s="1">
        <v>0</v>
      </c>
      <c r="AG56" s="1">
        <v>2</v>
      </c>
      <c r="AH56" s="4">
        <v>0.16666666666666666</v>
      </c>
      <c r="AI56" s="4">
        <v>0</v>
      </c>
      <c r="AJ56" s="4"/>
      <c r="AK56" s="4"/>
      <c r="AL56" s="4"/>
      <c r="AM56" s="4"/>
      <c r="AN56" s="4">
        <v>0.2</v>
      </c>
      <c r="AO56" s="4"/>
      <c r="AP56" s="4">
        <v>0</v>
      </c>
      <c r="AQ56" s="4">
        <v>0.2857142857142857</v>
      </c>
      <c r="AR56" s="4">
        <f t="shared" si="0"/>
        <v>-0.2857142857142857</v>
      </c>
      <c r="AS56" s="50">
        <v>0</v>
      </c>
      <c r="AT56" s="50">
        <v>0</v>
      </c>
      <c r="AU56" s="50">
        <v>1</v>
      </c>
      <c r="AV56" s="50">
        <v>0</v>
      </c>
      <c r="AW56" s="50">
        <v>0</v>
      </c>
      <c r="AX56" s="50">
        <v>1</v>
      </c>
    </row>
    <row r="57" spans="1:50" x14ac:dyDescent="0.2">
      <c r="A57" t="s">
        <v>1284</v>
      </c>
      <c r="B57" t="s">
        <v>28</v>
      </c>
      <c r="C57" t="s">
        <v>1285</v>
      </c>
      <c r="D57" t="s">
        <v>1286</v>
      </c>
      <c r="E57" t="s">
        <v>1287</v>
      </c>
      <c r="F57" t="s">
        <v>1288</v>
      </c>
      <c r="G57" s="3">
        <v>939</v>
      </c>
      <c r="H57" s="3">
        <v>5</v>
      </c>
      <c r="I57" s="3">
        <v>4</v>
      </c>
      <c r="J57" s="3">
        <v>0</v>
      </c>
      <c r="K57" s="3">
        <v>25</v>
      </c>
      <c r="L57" s="3">
        <v>592</v>
      </c>
      <c r="M57" s="3">
        <v>313</v>
      </c>
      <c r="N57" s="3">
        <v>0</v>
      </c>
      <c r="O57" s="3">
        <v>932</v>
      </c>
      <c r="P57" s="3">
        <v>7</v>
      </c>
      <c r="Q57" s="4">
        <v>5.3248136315229002E-3</v>
      </c>
      <c r="R57" s="4">
        <v>4.2598509052183204E-3</v>
      </c>
      <c r="S57" s="4">
        <v>0</v>
      </c>
      <c r="T57" s="4">
        <v>2.6624068157614481E-2</v>
      </c>
      <c r="U57" s="4">
        <v>0.63045793397231098</v>
      </c>
      <c r="V57" s="4">
        <v>0.33333333333333331</v>
      </c>
      <c r="W57" s="75">
        <v>0.99254526091586792</v>
      </c>
      <c r="X57" s="1">
        <v>14</v>
      </c>
      <c r="Y57" s="1">
        <v>0</v>
      </c>
      <c r="Z57" s="1">
        <v>0</v>
      </c>
      <c r="AA57" s="1">
        <v>0</v>
      </c>
      <c r="AB57" s="1">
        <v>0</v>
      </c>
      <c r="AC57" s="1">
        <v>14</v>
      </c>
      <c r="AD57" s="1">
        <v>0</v>
      </c>
      <c r="AE57" s="1">
        <v>0</v>
      </c>
      <c r="AF57" s="1">
        <v>0</v>
      </c>
      <c r="AG57" s="1">
        <v>14</v>
      </c>
      <c r="AH57" s="4">
        <v>1.490947816826411E-2</v>
      </c>
      <c r="AI57" s="4">
        <v>0</v>
      </c>
      <c r="AJ57" s="4">
        <v>0</v>
      </c>
      <c r="AK57" s="4"/>
      <c r="AL57" s="4">
        <v>0</v>
      </c>
      <c r="AM57" s="4">
        <v>2.364864864864865E-2</v>
      </c>
      <c r="AN57" s="4">
        <v>0</v>
      </c>
      <c r="AO57" s="4"/>
      <c r="AP57" s="4">
        <v>0</v>
      </c>
      <c r="AQ57" s="4">
        <v>2</v>
      </c>
      <c r="AR57" s="4">
        <f t="shared" si="0"/>
        <v>-2</v>
      </c>
      <c r="AS57" s="50">
        <v>0</v>
      </c>
      <c r="AT57" s="50">
        <v>0</v>
      </c>
      <c r="AU57" s="50">
        <v>1</v>
      </c>
      <c r="AV57" s="50">
        <v>0</v>
      </c>
      <c r="AW57" s="50">
        <v>1</v>
      </c>
      <c r="AX57" s="50">
        <v>1</v>
      </c>
    </row>
    <row r="58" spans="1:50" x14ac:dyDescent="0.2">
      <c r="A58" t="s">
        <v>8074</v>
      </c>
      <c r="B58" t="s">
        <v>6559</v>
      </c>
      <c r="C58" t="s">
        <v>8067</v>
      </c>
      <c r="D58" t="s">
        <v>8068</v>
      </c>
      <c r="E58" t="s">
        <v>8075</v>
      </c>
      <c r="F58" t="s">
        <v>8076</v>
      </c>
      <c r="G58" s="3">
        <v>13</v>
      </c>
      <c r="H58" s="3">
        <v>0</v>
      </c>
      <c r="I58" s="3">
        <v>0</v>
      </c>
      <c r="J58" s="3">
        <v>0</v>
      </c>
      <c r="K58" s="3">
        <v>4</v>
      </c>
      <c r="L58" s="3">
        <v>2</v>
      </c>
      <c r="M58" s="3">
        <v>7</v>
      </c>
      <c r="N58" s="3">
        <v>0</v>
      </c>
      <c r="O58" s="3">
        <v>5</v>
      </c>
      <c r="P58" s="3">
        <v>8</v>
      </c>
      <c r="Q58" s="4">
        <v>0</v>
      </c>
      <c r="R58" s="4">
        <v>0</v>
      </c>
      <c r="S58" s="4">
        <v>0</v>
      </c>
      <c r="T58" s="4">
        <v>0.30769230769230771</v>
      </c>
      <c r="U58" s="4">
        <v>0.15384615384615385</v>
      </c>
      <c r="V58" s="4">
        <v>0.53846153846153844</v>
      </c>
      <c r="W58" s="75">
        <v>0.38461538461538464</v>
      </c>
      <c r="X58" s="1">
        <v>2</v>
      </c>
      <c r="Y58" s="1">
        <v>0</v>
      </c>
      <c r="Z58" s="1">
        <v>2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2</v>
      </c>
      <c r="AG58" s="1">
        <v>0</v>
      </c>
      <c r="AH58" s="4">
        <v>0.15384615384615385</v>
      </c>
      <c r="AI58" s="4"/>
      <c r="AJ58" s="4"/>
      <c r="AK58" s="4"/>
      <c r="AL58" s="4">
        <v>0</v>
      </c>
      <c r="AM58" s="4">
        <v>0</v>
      </c>
      <c r="AN58" s="4">
        <v>0</v>
      </c>
      <c r="AO58" s="4"/>
      <c r="AP58" s="4">
        <v>0.4</v>
      </c>
      <c r="AQ58" s="4">
        <v>0</v>
      </c>
      <c r="AR58" s="4">
        <f t="shared" si="0"/>
        <v>0.4</v>
      </c>
      <c r="AS58" s="50">
        <v>0</v>
      </c>
      <c r="AT58" s="50">
        <v>0</v>
      </c>
      <c r="AU58" s="50">
        <v>0</v>
      </c>
      <c r="AV58" s="50">
        <v>1</v>
      </c>
      <c r="AW58" s="50">
        <v>0</v>
      </c>
      <c r="AX58" s="50">
        <v>1</v>
      </c>
    </row>
    <row r="59" spans="1:50" x14ac:dyDescent="0.2">
      <c r="A59" s="16" t="s">
        <v>7796</v>
      </c>
      <c r="B59" s="16" t="s">
        <v>6559</v>
      </c>
      <c r="C59" s="16" t="s">
        <v>7777</v>
      </c>
      <c r="D59" s="16" t="s">
        <v>7778</v>
      </c>
      <c r="E59" s="16" t="s">
        <v>7797</v>
      </c>
      <c r="F59" s="16" t="s">
        <v>7798</v>
      </c>
      <c r="G59" s="3">
        <v>98</v>
      </c>
      <c r="H59" s="3">
        <v>2</v>
      </c>
      <c r="I59" s="3">
        <v>4</v>
      </c>
      <c r="J59" s="3">
        <v>0</v>
      </c>
      <c r="K59" s="3">
        <v>5</v>
      </c>
      <c r="L59" s="3">
        <v>22</v>
      </c>
      <c r="M59" s="3">
        <v>58</v>
      </c>
      <c r="N59" s="3">
        <v>0</v>
      </c>
      <c r="O59" s="3">
        <v>90</v>
      </c>
      <c r="P59" s="3">
        <v>8</v>
      </c>
      <c r="Q59" s="4">
        <v>2.0408163265306121E-2</v>
      </c>
      <c r="R59" s="4">
        <v>4.0816326530612242E-2</v>
      </c>
      <c r="S59" s="4">
        <v>0</v>
      </c>
      <c r="T59" s="4">
        <v>5.1020408163265307E-2</v>
      </c>
      <c r="U59" s="4">
        <v>0.22448979591836735</v>
      </c>
      <c r="V59" s="4">
        <v>0.59183673469387754</v>
      </c>
      <c r="W59" s="75">
        <v>0.91836734693877553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4">
        <v>0</v>
      </c>
      <c r="AI59" s="4">
        <v>0</v>
      </c>
      <c r="AJ59" s="4">
        <v>0</v>
      </c>
      <c r="AK59" s="4"/>
      <c r="AL59" s="4">
        <v>0</v>
      </c>
      <c r="AM59" s="4">
        <v>0</v>
      </c>
      <c r="AN59" s="4">
        <v>0</v>
      </c>
      <c r="AO59" s="4"/>
      <c r="AP59" s="4">
        <v>0</v>
      </c>
      <c r="AQ59" s="4">
        <v>0</v>
      </c>
      <c r="AR59" s="4">
        <f t="shared" si="0"/>
        <v>0</v>
      </c>
      <c r="AS59" s="50">
        <v>0</v>
      </c>
      <c r="AT59" s="50">
        <v>1</v>
      </c>
      <c r="AU59" s="50">
        <v>0</v>
      </c>
      <c r="AV59" s="50">
        <v>0</v>
      </c>
      <c r="AW59" s="50">
        <v>1</v>
      </c>
      <c r="AX59" s="50">
        <v>0</v>
      </c>
    </row>
    <row r="60" spans="1:50" x14ac:dyDescent="0.2">
      <c r="A60" t="s">
        <v>16854</v>
      </c>
      <c r="B60" t="s">
        <v>280</v>
      </c>
      <c r="C60" t="s">
        <v>16850</v>
      </c>
      <c r="D60" t="s">
        <v>16851</v>
      </c>
      <c r="E60" t="s">
        <v>16855</v>
      </c>
      <c r="F60" t="s">
        <v>16856</v>
      </c>
      <c r="G60" s="3">
        <v>10</v>
      </c>
      <c r="H60" s="3">
        <v>0</v>
      </c>
      <c r="I60" s="3">
        <v>0</v>
      </c>
      <c r="J60" s="3">
        <v>0</v>
      </c>
      <c r="K60" s="3">
        <v>4</v>
      </c>
      <c r="L60" s="3">
        <v>2</v>
      </c>
      <c r="M60" s="3">
        <v>4</v>
      </c>
      <c r="N60" s="3">
        <v>0</v>
      </c>
      <c r="O60" s="3">
        <v>2</v>
      </c>
      <c r="P60" s="3">
        <v>8</v>
      </c>
      <c r="Q60" s="4">
        <v>0</v>
      </c>
      <c r="R60" s="4">
        <v>0</v>
      </c>
      <c r="S60" s="4">
        <v>0</v>
      </c>
      <c r="T60" s="4">
        <v>0.4</v>
      </c>
      <c r="U60" s="4">
        <v>0.2</v>
      </c>
      <c r="V60" s="4">
        <v>0.4</v>
      </c>
      <c r="W60" s="75">
        <v>0.2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4">
        <v>0</v>
      </c>
      <c r="AI60" s="4"/>
      <c r="AJ60" s="4"/>
      <c r="AK60" s="4"/>
      <c r="AL60" s="4">
        <v>0</v>
      </c>
      <c r="AM60" s="4">
        <v>0</v>
      </c>
      <c r="AN60" s="4">
        <v>0</v>
      </c>
      <c r="AO60" s="4"/>
      <c r="AP60" s="4">
        <v>0</v>
      </c>
      <c r="AQ60" s="4">
        <v>0</v>
      </c>
      <c r="AR60" s="4">
        <f t="shared" si="0"/>
        <v>0</v>
      </c>
      <c r="AS60" s="50">
        <v>1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</row>
    <row r="61" spans="1:50" x14ac:dyDescent="0.2">
      <c r="A61" t="s">
        <v>18074</v>
      </c>
      <c r="B61" t="s">
        <v>300</v>
      </c>
      <c r="C61" t="s">
        <v>18075</v>
      </c>
      <c r="D61" t="s">
        <v>18076</v>
      </c>
      <c r="E61" t="s">
        <v>18077</v>
      </c>
      <c r="F61" t="s">
        <v>18078</v>
      </c>
      <c r="G61" s="3">
        <v>10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10</v>
      </c>
      <c r="N61" s="3">
        <v>0</v>
      </c>
      <c r="O61" s="3">
        <v>2</v>
      </c>
      <c r="P61" s="3">
        <v>8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1</v>
      </c>
      <c r="W61" s="75">
        <v>0.2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4">
        <v>0</v>
      </c>
      <c r="AI61" s="4"/>
      <c r="AJ61" s="4"/>
      <c r="AK61" s="4"/>
      <c r="AL61" s="4"/>
      <c r="AM61" s="4"/>
      <c r="AN61" s="4">
        <v>0</v>
      </c>
      <c r="AO61" s="4"/>
      <c r="AP61" s="4">
        <v>0</v>
      </c>
      <c r="AQ61" s="4">
        <v>0</v>
      </c>
      <c r="AR61" s="4">
        <f t="shared" si="0"/>
        <v>0</v>
      </c>
      <c r="AS61" s="50">
        <v>0</v>
      </c>
      <c r="AT61" s="50">
        <v>0</v>
      </c>
      <c r="AU61" s="50">
        <v>0</v>
      </c>
      <c r="AV61" s="50">
        <v>1</v>
      </c>
      <c r="AW61" s="50">
        <v>0</v>
      </c>
      <c r="AX61" s="50">
        <v>0</v>
      </c>
    </row>
    <row r="62" spans="1:50" x14ac:dyDescent="0.2">
      <c r="A62" t="s">
        <v>18401</v>
      </c>
      <c r="B62" t="s">
        <v>300</v>
      </c>
      <c r="C62" t="s">
        <v>18402</v>
      </c>
      <c r="D62" t="s">
        <v>18403</v>
      </c>
      <c r="E62" t="s">
        <v>18404</v>
      </c>
      <c r="F62" t="s">
        <v>18405</v>
      </c>
      <c r="G62" s="3">
        <v>10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10</v>
      </c>
      <c r="N62" s="3">
        <v>0</v>
      </c>
      <c r="O62" s="3">
        <v>2</v>
      </c>
      <c r="P62" s="3">
        <v>8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75">
        <v>0.2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4">
        <v>0</v>
      </c>
      <c r="AI62" s="4"/>
      <c r="AJ62" s="4"/>
      <c r="AK62" s="4"/>
      <c r="AL62" s="4"/>
      <c r="AM62" s="4"/>
      <c r="AN62" s="4">
        <v>0</v>
      </c>
      <c r="AO62" s="4"/>
      <c r="AP62" s="4">
        <v>0</v>
      </c>
      <c r="AQ62" s="4">
        <v>0</v>
      </c>
      <c r="AR62" s="4">
        <f t="shared" si="0"/>
        <v>0</v>
      </c>
      <c r="AS62" s="50">
        <v>0</v>
      </c>
      <c r="AT62" s="50">
        <v>0</v>
      </c>
      <c r="AU62" s="50">
        <v>0</v>
      </c>
      <c r="AV62" s="50">
        <v>1</v>
      </c>
      <c r="AW62" s="50">
        <v>0</v>
      </c>
      <c r="AX62" s="50">
        <v>0</v>
      </c>
    </row>
    <row r="63" spans="1:50" x14ac:dyDescent="0.2">
      <c r="A63" t="s">
        <v>18406</v>
      </c>
      <c r="B63" t="s">
        <v>300</v>
      </c>
      <c r="C63" t="s">
        <v>18407</v>
      </c>
      <c r="D63" t="s">
        <v>18408</v>
      </c>
      <c r="E63" t="s">
        <v>11687</v>
      </c>
      <c r="F63" t="s">
        <v>18409</v>
      </c>
      <c r="G63" s="3">
        <v>10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10</v>
      </c>
      <c r="N63" s="3">
        <v>0</v>
      </c>
      <c r="O63" s="3">
        <v>2</v>
      </c>
      <c r="P63" s="3">
        <v>8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1</v>
      </c>
      <c r="W63" s="75">
        <v>0.2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4">
        <v>0</v>
      </c>
      <c r="AI63" s="4"/>
      <c r="AJ63" s="4"/>
      <c r="AK63" s="4"/>
      <c r="AL63" s="4"/>
      <c r="AM63" s="4"/>
      <c r="AN63" s="4">
        <v>0</v>
      </c>
      <c r="AO63" s="4"/>
      <c r="AP63" s="4">
        <v>0</v>
      </c>
      <c r="AQ63" s="4">
        <v>0</v>
      </c>
      <c r="AR63" s="4">
        <f t="shared" si="0"/>
        <v>0</v>
      </c>
      <c r="AS63" s="50">
        <v>0</v>
      </c>
      <c r="AT63" s="50">
        <v>0</v>
      </c>
      <c r="AU63" s="50">
        <v>0</v>
      </c>
      <c r="AV63" s="50">
        <v>1</v>
      </c>
      <c r="AW63" s="50">
        <v>0</v>
      </c>
      <c r="AX63" s="50">
        <v>0</v>
      </c>
    </row>
    <row r="64" spans="1:50" x14ac:dyDescent="0.2">
      <c r="A64" t="s">
        <v>11580</v>
      </c>
      <c r="B64" t="s">
        <v>172</v>
      </c>
      <c r="C64" t="s">
        <v>11581</v>
      </c>
      <c r="D64" t="s">
        <v>11582</v>
      </c>
      <c r="E64" t="s">
        <v>11583</v>
      </c>
      <c r="F64" t="s">
        <v>11582</v>
      </c>
      <c r="G64" s="3">
        <v>79</v>
      </c>
      <c r="H64" s="3">
        <v>0</v>
      </c>
      <c r="I64" s="3">
        <v>0</v>
      </c>
      <c r="J64" s="3">
        <v>0</v>
      </c>
      <c r="K64" s="3">
        <v>22</v>
      </c>
      <c r="L64" s="3">
        <v>7</v>
      </c>
      <c r="M64" s="3">
        <v>43</v>
      </c>
      <c r="N64" s="3">
        <v>0</v>
      </c>
      <c r="O64" s="3">
        <v>70</v>
      </c>
      <c r="P64" s="3">
        <v>9</v>
      </c>
      <c r="Q64" s="4">
        <v>0</v>
      </c>
      <c r="R64" s="4">
        <v>0</v>
      </c>
      <c r="S64" s="4">
        <v>0</v>
      </c>
      <c r="T64" s="4">
        <v>0.27848101265822783</v>
      </c>
      <c r="U64" s="4">
        <v>8.8607594936708861E-2</v>
      </c>
      <c r="V64" s="4">
        <v>0.54430379746835444</v>
      </c>
      <c r="W64" s="75">
        <v>0.88607594936708856</v>
      </c>
      <c r="X64" s="1">
        <v>2</v>
      </c>
      <c r="Y64" s="1">
        <v>0</v>
      </c>
      <c r="Z64" s="1">
        <v>0</v>
      </c>
      <c r="AA64" s="1">
        <v>0</v>
      </c>
      <c r="AB64" s="1">
        <v>2</v>
      </c>
      <c r="AC64" s="1">
        <v>0</v>
      </c>
      <c r="AD64" s="1">
        <v>0</v>
      </c>
      <c r="AE64" s="1">
        <v>0</v>
      </c>
      <c r="AF64" s="1">
        <v>2</v>
      </c>
      <c r="AG64" s="1">
        <v>0</v>
      </c>
      <c r="AH64" s="4">
        <v>2.5316455696202531E-2</v>
      </c>
      <c r="AI64" s="4"/>
      <c r="AJ64" s="4"/>
      <c r="AK64" s="4"/>
      <c r="AL64" s="4">
        <v>9.0909090909090912E-2</v>
      </c>
      <c r="AM64" s="4">
        <v>0</v>
      </c>
      <c r="AN64" s="4">
        <v>0</v>
      </c>
      <c r="AO64" s="4"/>
      <c r="AP64" s="4">
        <v>2.8571428571428571E-2</v>
      </c>
      <c r="AQ64" s="4">
        <v>0</v>
      </c>
      <c r="AR64" s="4">
        <f t="shared" si="0"/>
        <v>2.8571428571428571E-2</v>
      </c>
      <c r="AS64" s="50">
        <v>1</v>
      </c>
      <c r="AT64" s="50">
        <v>0</v>
      </c>
      <c r="AU64" s="50">
        <v>0</v>
      </c>
      <c r="AV64" s="50">
        <v>0</v>
      </c>
      <c r="AW64" s="50">
        <v>1</v>
      </c>
      <c r="AX64" s="50">
        <v>1</v>
      </c>
    </row>
    <row r="65" spans="1:50" x14ac:dyDescent="0.2">
      <c r="A65" t="s">
        <v>7628</v>
      </c>
      <c r="B65" t="s">
        <v>6559</v>
      </c>
      <c r="C65" t="s">
        <v>7629</v>
      </c>
      <c r="D65" t="s">
        <v>7630</v>
      </c>
      <c r="E65" t="s">
        <v>7631</v>
      </c>
      <c r="F65" t="s">
        <v>7632</v>
      </c>
      <c r="G65" s="3">
        <v>34</v>
      </c>
      <c r="H65" s="3">
        <v>2</v>
      </c>
      <c r="I65" s="3">
        <v>4</v>
      </c>
      <c r="J65" s="3">
        <v>5</v>
      </c>
      <c r="K65" s="3">
        <v>0</v>
      </c>
      <c r="L65" s="3">
        <v>7</v>
      </c>
      <c r="M65" s="3">
        <v>14</v>
      </c>
      <c r="N65" s="3">
        <v>2</v>
      </c>
      <c r="O65" s="3">
        <v>25</v>
      </c>
      <c r="P65" s="3">
        <v>9</v>
      </c>
      <c r="Q65" s="4">
        <v>5.8823529411764712E-2</v>
      </c>
      <c r="R65" s="4">
        <v>0.11764705882352941</v>
      </c>
      <c r="S65" s="4">
        <v>0.14705882352941177</v>
      </c>
      <c r="T65" s="4">
        <v>0</v>
      </c>
      <c r="U65" s="4">
        <v>0.20588235294117646</v>
      </c>
      <c r="V65" s="4">
        <v>0.41176470588235292</v>
      </c>
      <c r="W65" s="75">
        <v>0.73529411764705888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4">
        <v>0</v>
      </c>
      <c r="AI65" s="4">
        <v>0</v>
      </c>
      <c r="AJ65" s="4">
        <v>0</v>
      </c>
      <c r="AK65" s="4">
        <v>0</v>
      </c>
      <c r="AL65" s="4"/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f t="shared" si="0"/>
        <v>0</v>
      </c>
      <c r="AS65" s="50">
        <v>1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</row>
    <row r="66" spans="1:50" x14ac:dyDescent="0.2">
      <c r="A66" t="s">
        <v>18397</v>
      </c>
      <c r="B66" t="s">
        <v>300</v>
      </c>
      <c r="C66" t="s">
        <v>18398</v>
      </c>
      <c r="D66" t="s">
        <v>18399</v>
      </c>
      <c r="E66" t="s">
        <v>11738</v>
      </c>
      <c r="F66" t="s">
        <v>18400</v>
      </c>
      <c r="G66" s="3">
        <v>11</v>
      </c>
      <c r="H66" s="3">
        <v>2</v>
      </c>
      <c r="I66" s="3">
        <v>2</v>
      </c>
      <c r="J66" s="3">
        <v>0</v>
      </c>
      <c r="K66" s="3">
        <v>0</v>
      </c>
      <c r="L66" s="3">
        <v>0</v>
      </c>
      <c r="M66" s="3">
        <v>7</v>
      </c>
      <c r="N66" s="3">
        <v>0</v>
      </c>
      <c r="O66" s="3">
        <v>2</v>
      </c>
      <c r="P66" s="3">
        <v>9</v>
      </c>
      <c r="Q66" s="4">
        <v>0.18181818181818182</v>
      </c>
      <c r="R66" s="4">
        <v>0.18181818181818182</v>
      </c>
      <c r="S66" s="4">
        <v>0</v>
      </c>
      <c r="T66" s="4">
        <v>0</v>
      </c>
      <c r="U66" s="4">
        <v>0</v>
      </c>
      <c r="V66" s="4">
        <v>0.63636363636363635</v>
      </c>
      <c r="W66" s="75">
        <v>0.18181818181818182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4">
        <v>0</v>
      </c>
      <c r="AI66" s="4">
        <v>0</v>
      </c>
      <c r="AJ66" s="4">
        <v>0</v>
      </c>
      <c r="AK66" s="4"/>
      <c r="AL66" s="4"/>
      <c r="AM66" s="4"/>
      <c r="AN66" s="4">
        <v>0</v>
      </c>
      <c r="AO66" s="4"/>
      <c r="AP66" s="4">
        <v>0</v>
      </c>
      <c r="AQ66" s="4">
        <v>0</v>
      </c>
      <c r="AR66" s="4">
        <f t="shared" si="0"/>
        <v>0</v>
      </c>
      <c r="AS66" s="50">
        <v>0</v>
      </c>
      <c r="AT66" s="50">
        <v>0</v>
      </c>
      <c r="AU66" s="50">
        <v>0</v>
      </c>
      <c r="AV66" s="50">
        <v>1</v>
      </c>
      <c r="AW66" s="50">
        <v>0</v>
      </c>
      <c r="AX66" s="50">
        <v>0</v>
      </c>
    </row>
    <row r="67" spans="1:50" x14ac:dyDescent="0.2">
      <c r="A67" t="s">
        <v>18718</v>
      </c>
      <c r="B67" t="s">
        <v>300</v>
      </c>
      <c r="C67" t="s">
        <v>18715</v>
      </c>
      <c r="D67" t="s">
        <v>18716</v>
      </c>
      <c r="E67" t="s">
        <v>18719</v>
      </c>
      <c r="F67" t="s">
        <v>18720</v>
      </c>
      <c r="G67" s="3">
        <v>11</v>
      </c>
      <c r="H67" s="3">
        <v>0</v>
      </c>
      <c r="I67" s="3">
        <v>0</v>
      </c>
      <c r="J67" s="3">
        <v>0</v>
      </c>
      <c r="K67" s="3">
        <v>2</v>
      </c>
      <c r="L67" s="3">
        <v>2</v>
      </c>
      <c r="M67" s="3">
        <v>7</v>
      </c>
      <c r="N67" s="3">
        <v>0</v>
      </c>
      <c r="O67" s="3">
        <v>2</v>
      </c>
      <c r="P67" s="3">
        <v>9</v>
      </c>
      <c r="Q67" s="4">
        <v>0</v>
      </c>
      <c r="R67" s="4">
        <v>0</v>
      </c>
      <c r="S67" s="4">
        <v>0</v>
      </c>
      <c r="T67" s="4">
        <v>0.18181818181818182</v>
      </c>
      <c r="U67" s="4">
        <v>0.18181818181818182</v>
      </c>
      <c r="V67" s="4">
        <v>0.63636363636363635</v>
      </c>
      <c r="W67" s="75">
        <v>0.18181818181818182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4">
        <v>0</v>
      </c>
      <c r="AI67" s="4"/>
      <c r="AJ67" s="4"/>
      <c r="AK67" s="4"/>
      <c r="AL67" s="4">
        <v>0</v>
      </c>
      <c r="AM67" s="4">
        <v>0</v>
      </c>
      <c r="AN67" s="4">
        <v>0</v>
      </c>
      <c r="AO67" s="4"/>
      <c r="AP67" s="4">
        <v>0</v>
      </c>
      <c r="AQ67" s="4">
        <v>0</v>
      </c>
      <c r="AR67" s="4">
        <f t="shared" si="0"/>
        <v>0</v>
      </c>
      <c r="AS67" s="50">
        <v>0</v>
      </c>
      <c r="AT67" s="50">
        <v>0</v>
      </c>
      <c r="AU67" s="50">
        <v>0</v>
      </c>
      <c r="AV67" s="50">
        <v>1</v>
      </c>
      <c r="AW67" s="50">
        <v>0</v>
      </c>
      <c r="AX67" s="50">
        <v>0</v>
      </c>
    </row>
    <row r="68" spans="1:50" x14ac:dyDescent="0.2">
      <c r="A68" t="s">
        <v>7297</v>
      </c>
      <c r="B68" t="s">
        <v>6559</v>
      </c>
      <c r="C68" t="s">
        <v>7282</v>
      </c>
      <c r="D68" t="s">
        <v>7283</v>
      </c>
      <c r="E68" t="s">
        <v>7298</v>
      </c>
      <c r="F68" t="s">
        <v>7299</v>
      </c>
      <c r="G68" s="3">
        <v>26</v>
      </c>
      <c r="H68" s="3">
        <v>0</v>
      </c>
      <c r="I68" s="3">
        <v>2</v>
      </c>
      <c r="J68" s="3">
        <v>0</v>
      </c>
      <c r="K68" s="3">
        <v>4</v>
      </c>
      <c r="L68" s="3">
        <v>0</v>
      </c>
      <c r="M68" s="3">
        <v>16</v>
      </c>
      <c r="N68" s="3">
        <v>0</v>
      </c>
      <c r="O68" s="3">
        <v>17</v>
      </c>
      <c r="P68" s="3">
        <v>9</v>
      </c>
      <c r="Q68" s="4">
        <v>0</v>
      </c>
      <c r="R68" s="4">
        <v>7.6923076923076927E-2</v>
      </c>
      <c r="S68" s="4">
        <v>0</v>
      </c>
      <c r="T68" s="4">
        <v>0.15384615384615385</v>
      </c>
      <c r="U68" s="4">
        <v>0</v>
      </c>
      <c r="V68" s="4">
        <v>0.61538461538461542</v>
      </c>
      <c r="W68" s="75">
        <v>0.65384615384615385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4">
        <v>0</v>
      </c>
      <c r="AI68" s="4"/>
      <c r="AJ68" s="4">
        <v>0</v>
      </c>
      <c r="AK68" s="4"/>
      <c r="AL68" s="4">
        <v>0</v>
      </c>
      <c r="AM68" s="4"/>
      <c r="AN68" s="4">
        <v>0</v>
      </c>
      <c r="AO68" s="4"/>
      <c r="AP68" s="4">
        <v>0</v>
      </c>
      <c r="AQ68" s="4">
        <v>0</v>
      </c>
      <c r="AR68" s="4">
        <f t="shared" si="0"/>
        <v>0</v>
      </c>
      <c r="AS68" s="50">
        <v>1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</row>
    <row r="69" spans="1:50" x14ac:dyDescent="0.2">
      <c r="A69" t="s">
        <v>8066</v>
      </c>
      <c r="B69" t="s">
        <v>6559</v>
      </c>
      <c r="C69" t="s">
        <v>8067</v>
      </c>
      <c r="D69" t="s">
        <v>8068</v>
      </c>
      <c r="E69" t="s">
        <v>8069</v>
      </c>
      <c r="F69" t="s">
        <v>8070</v>
      </c>
      <c r="G69" s="3">
        <v>14</v>
      </c>
      <c r="H69" s="3">
        <v>0</v>
      </c>
      <c r="I69" s="3">
        <v>0</v>
      </c>
      <c r="J69" s="3">
        <v>0</v>
      </c>
      <c r="K69" s="3">
        <v>2</v>
      </c>
      <c r="L69" s="3">
        <v>0</v>
      </c>
      <c r="M69" s="3">
        <v>10</v>
      </c>
      <c r="N69" s="3">
        <v>0</v>
      </c>
      <c r="O69" s="3">
        <v>5</v>
      </c>
      <c r="P69" s="3">
        <v>9</v>
      </c>
      <c r="Q69" s="4">
        <v>0</v>
      </c>
      <c r="R69" s="4">
        <v>0</v>
      </c>
      <c r="S69" s="4">
        <v>0</v>
      </c>
      <c r="T69" s="4">
        <v>0.14285714285714285</v>
      </c>
      <c r="U69" s="4">
        <v>0</v>
      </c>
      <c r="V69" s="4">
        <v>0.7142857142857143</v>
      </c>
      <c r="W69" s="75">
        <v>0.35714285714285715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4">
        <v>0</v>
      </c>
      <c r="AI69" s="4"/>
      <c r="AJ69" s="4"/>
      <c r="AK69" s="4"/>
      <c r="AL69" s="4">
        <v>0</v>
      </c>
      <c r="AM69" s="4"/>
      <c r="AN69" s="4">
        <v>0</v>
      </c>
      <c r="AO69" s="4"/>
      <c r="AP69" s="4">
        <v>0</v>
      </c>
      <c r="AQ69" s="4">
        <v>0</v>
      </c>
      <c r="AR69" s="4">
        <f t="shared" si="0"/>
        <v>0</v>
      </c>
      <c r="AS69" s="50">
        <v>0</v>
      </c>
      <c r="AT69" s="50">
        <v>0</v>
      </c>
      <c r="AU69" s="50">
        <v>1</v>
      </c>
      <c r="AV69" s="50">
        <v>0</v>
      </c>
      <c r="AW69" s="50">
        <v>0</v>
      </c>
      <c r="AX69" s="50">
        <v>0</v>
      </c>
    </row>
    <row r="70" spans="1:50" x14ac:dyDescent="0.2">
      <c r="A70" t="s">
        <v>2380</v>
      </c>
      <c r="B70" t="s">
        <v>28</v>
      </c>
      <c r="C70" t="s">
        <v>2381</v>
      </c>
      <c r="D70" t="s">
        <v>2382</v>
      </c>
      <c r="E70" t="s">
        <v>2383</v>
      </c>
      <c r="F70" t="s">
        <v>2384</v>
      </c>
      <c r="G70" s="3">
        <v>11</v>
      </c>
      <c r="H70" s="3">
        <v>0</v>
      </c>
      <c r="I70" s="3">
        <v>2</v>
      </c>
      <c r="J70" s="3">
        <v>0</v>
      </c>
      <c r="K70" s="3">
        <v>2</v>
      </c>
      <c r="L70" s="3">
        <v>7</v>
      </c>
      <c r="M70" s="3">
        <v>0</v>
      </c>
      <c r="N70" s="3">
        <v>0</v>
      </c>
      <c r="O70" s="3">
        <v>2</v>
      </c>
      <c r="P70" s="3">
        <v>9</v>
      </c>
      <c r="Q70" s="4">
        <v>0</v>
      </c>
      <c r="R70" s="4">
        <v>0.18181818181818182</v>
      </c>
      <c r="S70" s="4">
        <v>0</v>
      </c>
      <c r="T70" s="4">
        <v>0.18181818181818182</v>
      </c>
      <c r="U70" s="4">
        <v>0.63636363636363635</v>
      </c>
      <c r="V70" s="4">
        <v>0</v>
      </c>
      <c r="W70" s="75">
        <v>0.18181818181818182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4">
        <v>0</v>
      </c>
      <c r="AI70" s="4"/>
      <c r="AJ70" s="4">
        <v>0</v>
      </c>
      <c r="AK70" s="4"/>
      <c r="AL70" s="4">
        <v>0</v>
      </c>
      <c r="AM70" s="4">
        <v>0</v>
      </c>
      <c r="AN70" s="4"/>
      <c r="AO70" s="4"/>
      <c r="AP70" s="4">
        <v>0</v>
      </c>
      <c r="AQ70" s="4">
        <v>0</v>
      </c>
      <c r="AR70" s="4">
        <f t="shared" si="0"/>
        <v>0</v>
      </c>
      <c r="AS70" s="50">
        <v>0</v>
      </c>
      <c r="AT70" s="50">
        <v>0</v>
      </c>
      <c r="AU70" s="50">
        <v>0</v>
      </c>
      <c r="AV70" s="50">
        <v>1</v>
      </c>
      <c r="AW70" s="50">
        <v>0</v>
      </c>
      <c r="AX70" s="50">
        <v>0</v>
      </c>
    </row>
    <row r="71" spans="1:50" x14ac:dyDescent="0.2">
      <c r="A71" t="s">
        <v>7993</v>
      </c>
      <c r="B71" t="s">
        <v>6559</v>
      </c>
      <c r="C71" t="s">
        <v>7946</v>
      </c>
      <c r="D71" t="s">
        <v>7947</v>
      </c>
      <c r="E71" t="s">
        <v>7994</v>
      </c>
      <c r="F71" t="s">
        <v>7995</v>
      </c>
      <c r="G71" s="3">
        <v>22</v>
      </c>
      <c r="H71" s="3">
        <v>0</v>
      </c>
      <c r="I71" s="3">
        <v>2</v>
      </c>
      <c r="J71" s="3">
        <v>0</v>
      </c>
      <c r="K71" s="3">
        <v>7</v>
      </c>
      <c r="L71" s="3">
        <v>4</v>
      </c>
      <c r="M71" s="3">
        <v>7</v>
      </c>
      <c r="N71" s="3">
        <v>0</v>
      </c>
      <c r="O71" s="3">
        <v>12</v>
      </c>
      <c r="P71" s="3">
        <v>10</v>
      </c>
      <c r="Q71" s="4">
        <v>0</v>
      </c>
      <c r="R71" s="4">
        <v>9.0909090909090912E-2</v>
      </c>
      <c r="S71" s="4">
        <v>0</v>
      </c>
      <c r="T71" s="4">
        <v>0.31818181818181818</v>
      </c>
      <c r="U71" s="4">
        <v>0.18181818181818182</v>
      </c>
      <c r="V71" s="4">
        <v>0.31818181818181818</v>
      </c>
      <c r="W71" s="75">
        <v>0.54545454545454541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4">
        <v>0</v>
      </c>
      <c r="AI71" s="4"/>
      <c r="AJ71" s="4">
        <v>0</v>
      </c>
      <c r="AK71" s="4"/>
      <c r="AL71" s="4">
        <v>0</v>
      </c>
      <c r="AM71" s="4">
        <v>0</v>
      </c>
      <c r="AN71" s="4">
        <v>0</v>
      </c>
      <c r="AO71" s="4"/>
      <c r="AP71" s="4">
        <v>0</v>
      </c>
      <c r="AQ71" s="4">
        <v>0</v>
      </c>
      <c r="AR71" s="4">
        <f t="shared" si="0"/>
        <v>0</v>
      </c>
      <c r="AS71" s="50">
        <v>0</v>
      </c>
      <c r="AT71" s="50">
        <v>0</v>
      </c>
      <c r="AU71" s="50">
        <v>0</v>
      </c>
      <c r="AV71" s="50">
        <v>0</v>
      </c>
      <c r="AW71" s="50">
        <v>0</v>
      </c>
      <c r="AX71" s="50">
        <v>0</v>
      </c>
    </row>
    <row r="72" spans="1:50" x14ac:dyDescent="0.2">
      <c r="A72" t="s">
        <v>18798</v>
      </c>
      <c r="B72" t="s">
        <v>18782</v>
      </c>
      <c r="C72" t="s">
        <v>18799</v>
      </c>
      <c r="D72" t="s">
        <v>18800</v>
      </c>
      <c r="E72" t="s">
        <v>8625</v>
      </c>
      <c r="F72" t="s">
        <v>18801</v>
      </c>
      <c r="G72" s="3">
        <v>12</v>
      </c>
      <c r="H72" s="3">
        <v>0</v>
      </c>
      <c r="I72" s="3">
        <v>0</v>
      </c>
      <c r="J72" s="3">
        <v>0</v>
      </c>
      <c r="K72" s="3">
        <v>0</v>
      </c>
      <c r="L72" s="3">
        <v>2</v>
      </c>
      <c r="M72" s="3">
        <v>10</v>
      </c>
      <c r="N72" s="3">
        <v>2</v>
      </c>
      <c r="O72" s="3">
        <v>2</v>
      </c>
      <c r="P72" s="3">
        <v>10</v>
      </c>
      <c r="Q72" s="4">
        <v>0</v>
      </c>
      <c r="R72" s="4">
        <v>0</v>
      </c>
      <c r="S72" s="4">
        <v>0</v>
      </c>
      <c r="T72" s="4">
        <v>0</v>
      </c>
      <c r="U72" s="4">
        <v>0.16666666666666666</v>
      </c>
      <c r="V72" s="4">
        <v>0.83333333333333337</v>
      </c>
      <c r="W72" s="75">
        <v>0.16666666666666666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4">
        <v>0</v>
      </c>
      <c r="AI72" s="4"/>
      <c r="AJ72" s="4"/>
      <c r="AK72" s="4"/>
      <c r="AL72" s="4"/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f t="shared" si="0"/>
        <v>0</v>
      </c>
      <c r="AS72" s="50">
        <v>1</v>
      </c>
      <c r="AT72" s="50">
        <v>0</v>
      </c>
      <c r="AU72" s="50">
        <v>0</v>
      </c>
      <c r="AV72" s="50">
        <v>0</v>
      </c>
      <c r="AW72" s="50">
        <v>0</v>
      </c>
      <c r="AX72" s="50">
        <v>0</v>
      </c>
    </row>
    <row r="73" spans="1:50" x14ac:dyDescent="0.2">
      <c r="A73" t="s">
        <v>7223</v>
      </c>
      <c r="B73" t="s">
        <v>6559</v>
      </c>
      <c r="C73" t="s">
        <v>7224</v>
      </c>
      <c r="D73" t="s">
        <v>7225</v>
      </c>
      <c r="E73" t="s">
        <v>7226</v>
      </c>
      <c r="F73" t="s">
        <v>7227</v>
      </c>
      <c r="G73" s="3">
        <v>15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13</v>
      </c>
      <c r="N73" s="3">
        <v>0</v>
      </c>
      <c r="O73" s="3">
        <v>5</v>
      </c>
      <c r="P73" s="3">
        <v>10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0.8666666666666667</v>
      </c>
      <c r="W73" s="75">
        <v>0.33333333333333331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4">
        <v>0</v>
      </c>
      <c r="AI73" s="4"/>
      <c r="AJ73" s="4"/>
      <c r="AK73" s="4"/>
      <c r="AL73" s="4"/>
      <c r="AM73" s="4"/>
      <c r="AN73" s="4">
        <v>0</v>
      </c>
      <c r="AO73" s="4"/>
      <c r="AP73" s="4">
        <v>0</v>
      </c>
      <c r="AQ73" s="4">
        <v>0</v>
      </c>
      <c r="AR73" s="4">
        <f t="shared" si="0"/>
        <v>0</v>
      </c>
      <c r="AS73" s="50">
        <v>1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</row>
    <row r="74" spans="1:50" x14ac:dyDescent="0.2">
      <c r="A74" t="s">
        <v>3053</v>
      </c>
      <c r="B74" t="s">
        <v>60</v>
      </c>
      <c r="C74" t="s">
        <v>3054</v>
      </c>
      <c r="D74" t="s">
        <v>3055</v>
      </c>
      <c r="E74" t="s">
        <v>10</v>
      </c>
      <c r="F74" t="s">
        <v>3056</v>
      </c>
      <c r="G74" s="3">
        <v>12</v>
      </c>
      <c r="H74" s="3">
        <v>0</v>
      </c>
      <c r="I74" s="3">
        <v>0</v>
      </c>
      <c r="J74" s="3">
        <v>0</v>
      </c>
      <c r="K74" s="3">
        <v>0</v>
      </c>
      <c r="L74" s="3">
        <v>2</v>
      </c>
      <c r="M74" s="3">
        <v>10</v>
      </c>
      <c r="N74" s="3">
        <v>0</v>
      </c>
      <c r="O74" s="3">
        <v>2</v>
      </c>
      <c r="P74" s="3">
        <v>10</v>
      </c>
      <c r="Q74" s="4">
        <v>0</v>
      </c>
      <c r="R74" s="4">
        <v>0</v>
      </c>
      <c r="S74" s="4">
        <v>0</v>
      </c>
      <c r="T74" s="4">
        <v>0</v>
      </c>
      <c r="U74" s="4">
        <v>0.16666666666666666</v>
      </c>
      <c r="V74" s="4">
        <v>0.83333333333333337</v>
      </c>
      <c r="W74" s="75">
        <v>0.16666666666666666</v>
      </c>
      <c r="X74" s="1">
        <v>2</v>
      </c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0</v>
      </c>
      <c r="AE74" s="1">
        <v>0</v>
      </c>
      <c r="AF74" s="1">
        <v>0</v>
      </c>
      <c r="AG74" s="1">
        <v>2</v>
      </c>
      <c r="AH74" s="4">
        <v>0.16666666666666666</v>
      </c>
      <c r="AI74" s="4"/>
      <c r="AJ74" s="4"/>
      <c r="AK74" s="4"/>
      <c r="AL74" s="4"/>
      <c r="AM74" s="4">
        <v>1</v>
      </c>
      <c r="AN74" s="4">
        <v>0</v>
      </c>
      <c r="AO74" s="4"/>
      <c r="AP74" s="4">
        <v>0</v>
      </c>
      <c r="AQ74" s="4">
        <v>0.2</v>
      </c>
      <c r="AR74" s="4">
        <f t="shared" si="0"/>
        <v>-0.2</v>
      </c>
      <c r="AS74" s="50">
        <v>0</v>
      </c>
      <c r="AT74" s="50">
        <v>1</v>
      </c>
      <c r="AU74" s="50">
        <v>0</v>
      </c>
      <c r="AV74" s="50">
        <v>0</v>
      </c>
      <c r="AW74" s="50">
        <v>0</v>
      </c>
      <c r="AX74" s="50">
        <v>1</v>
      </c>
    </row>
    <row r="75" spans="1:50" x14ac:dyDescent="0.2">
      <c r="A75" t="s">
        <v>13631</v>
      </c>
      <c r="B75" t="s">
        <v>13</v>
      </c>
      <c r="C75" t="s">
        <v>13632</v>
      </c>
      <c r="D75" t="s">
        <v>13633</v>
      </c>
      <c r="E75" t="s">
        <v>13634</v>
      </c>
      <c r="F75" t="s">
        <v>13633</v>
      </c>
      <c r="G75" s="3">
        <v>43</v>
      </c>
      <c r="H75" s="3">
        <v>0</v>
      </c>
      <c r="I75" s="3">
        <v>0</v>
      </c>
      <c r="J75" s="3">
        <v>0</v>
      </c>
      <c r="K75" s="3">
        <v>37</v>
      </c>
      <c r="L75" s="3">
        <v>0</v>
      </c>
      <c r="M75" s="3">
        <v>4</v>
      </c>
      <c r="N75" s="3">
        <v>0</v>
      </c>
      <c r="O75" s="3">
        <v>33</v>
      </c>
      <c r="P75" s="3">
        <v>10</v>
      </c>
      <c r="Q75" s="4">
        <v>0</v>
      </c>
      <c r="R75" s="4">
        <v>0</v>
      </c>
      <c r="S75" s="4">
        <v>0</v>
      </c>
      <c r="T75" s="4">
        <v>0.86046511627906974</v>
      </c>
      <c r="U75" s="4">
        <v>0</v>
      </c>
      <c r="V75" s="4">
        <v>9.3023255813953487E-2</v>
      </c>
      <c r="W75" s="75">
        <v>0.76744186046511631</v>
      </c>
      <c r="X75" s="1">
        <v>27</v>
      </c>
      <c r="Y75" s="1">
        <v>0</v>
      </c>
      <c r="Z75" s="1">
        <v>0</v>
      </c>
      <c r="AA75" s="1">
        <v>0</v>
      </c>
      <c r="AB75" s="1">
        <v>21</v>
      </c>
      <c r="AC75" s="1">
        <v>0</v>
      </c>
      <c r="AD75" s="1">
        <v>2</v>
      </c>
      <c r="AE75" s="1">
        <v>0</v>
      </c>
      <c r="AF75" s="1">
        <v>19</v>
      </c>
      <c r="AG75" s="1">
        <v>8</v>
      </c>
      <c r="AH75" s="4">
        <v>0.62790697674418605</v>
      </c>
      <c r="AI75" s="4"/>
      <c r="AJ75" s="4"/>
      <c r="AK75" s="4"/>
      <c r="AL75" s="4">
        <v>0.56756756756756754</v>
      </c>
      <c r="AM75" s="4"/>
      <c r="AN75" s="4">
        <v>0.5</v>
      </c>
      <c r="AO75" s="4"/>
      <c r="AP75" s="4">
        <v>0.5757575757575758</v>
      </c>
      <c r="AQ75" s="4">
        <v>0.8</v>
      </c>
      <c r="AR75" s="4">
        <f t="shared" si="0"/>
        <v>-0.22424242424242424</v>
      </c>
      <c r="AS75" s="50">
        <v>0</v>
      </c>
      <c r="AT75" s="50">
        <v>0</v>
      </c>
      <c r="AU75" s="50">
        <v>0</v>
      </c>
      <c r="AV75" s="50">
        <v>1</v>
      </c>
      <c r="AW75" s="50">
        <v>0</v>
      </c>
      <c r="AX75" s="50">
        <v>1</v>
      </c>
    </row>
    <row r="76" spans="1:50" x14ac:dyDescent="0.2">
      <c r="A76" t="s">
        <v>18233</v>
      </c>
      <c r="B76" t="s">
        <v>300</v>
      </c>
      <c r="C76" t="s">
        <v>18234</v>
      </c>
      <c r="D76" t="s">
        <v>18235</v>
      </c>
      <c r="E76" t="s">
        <v>18236</v>
      </c>
      <c r="F76" t="s">
        <v>18237</v>
      </c>
      <c r="G76" s="3">
        <v>19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19</v>
      </c>
      <c r="N76" s="3">
        <v>0</v>
      </c>
      <c r="O76" s="3">
        <v>8</v>
      </c>
      <c r="P76" s="3">
        <v>11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1</v>
      </c>
      <c r="W76" s="75">
        <v>0.42105263157894735</v>
      </c>
      <c r="X76" s="1">
        <v>2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2</v>
      </c>
      <c r="AE76" s="1">
        <v>0</v>
      </c>
      <c r="AF76" s="1">
        <v>2</v>
      </c>
      <c r="AG76" s="1">
        <v>0</v>
      </c>
      <c r="AH76" s="4">
        <v>0.10526315789473684</v>
      </c>
      <c r="AI76" s="4"/>
      <c r="AJ76" s="4"/>
      <c r="AK76" s="4"/>
      <c r="AL76" s="4"/>
      <c r="AM76" s="4"/>
      <c r="AN76" s="4">
        <v>0.10526315789473684</v>
      </c>
      <c r="AO76" s="4"/>
      <c r="AP76" s="4">
        <v>0.25</v>
      </c>
      <c r="AQ76" s="4">
        <v>0</v>
      </c>
      <c r="AR76" s="4">
        <f t="shared" si="0"/>
        <v>0.25</v>
      </c>
      <c r="AS76" s="50">
        <v>0</v>
      </c>
      <c r="AT76" s="50">
        <v>0</v>
      </c>
      <c r="AU76" s="50">
        <v>0</v>
      </c>
      <c r="AV76" s="50">
        <v>1</v>
      </c>
      <c r="AW76" s="50">
        <v>0</v>
      </c>
      <c r="AX76" s="50">
        <v>1</v>
      </c>
    </row>
    <row r="77" spans="1:50" x14ac:dyDescent="0.2">
      <c r="A77" t="s">
        <v>7374</v>
      </c>
      <c r="B77" t="s">
        <v>6559</v>
      </c>
      <c r="C77" t="s">
        <v>7342</v>
      </c>
      <c r="D77" t="s">
        <v>7343</v>
      </c>
      <c r="E77" t="s">
        <v>7375</v>
      </c>
      <c r="F77" t="s">
        <v>7376</v>
      </c>
      <c r="G77" s="3">
        <v>70</v>
      </c>
      <c r="H77" s="3">
        <v>2</v>
      </c>
      <c r="I77" s="3">
        <v>4</v>
      </c>
      <c r="J77" s="3">
        <v>0</v>
      </c>
      <c r="K77" s="3">
        <v>34</v>
      </c>
      <c r="L77" s="3">
        <v>7</v>
      </c>
      <c r="M77" s="3">
        <v>19</v>
      </c>
      <c r="N77" s="3">
        <v>0</v>
      </c>
      <c r="O77" s="3">
        <v>59</v>
      </c>
      <c r="P77" s="3">
        <v>11</v>
      </c>
      <c r="Q77" s="4">
        <v>2.8571428571428571E-2</v>
      </c>
      <c r="R77" s="4">
        <v>5.7142857142857141E-2</v>
      </c>
      <c r="S77" s="4">
        <v>0</v>
      </c>
      <c r="T77" s="4">
        <v>0.48571428571428571</v>
      </c>
      <c r="U77" s="4">
        <v>0.1</v>
      </c>
      <c r="V77" s="4">
        <v>0.27142857142857141</v>
      </c>
      <c r="W77" s="75">
        <v>0.84285714285714286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4">
        <v>0</v>
      </c>
      <c r="AI77" s="4">
        <v>0</v>
      </c>
      <c r="AJ77" s="4">
        <v>0</v>
      </c>
      <c r="AK77" s="4"/>
      <c r="AL77" s="4">
        <v>0</v>
      </c>
      <c r="AM77" s="4">
        <v>0</v>
      </c>
      <c r="AN77" s="4">
        <v>0</v>
      </c>
      <c r="AO77" s="4"/>
      <c r="AP77" s="4">
        <v>0</v>
      </c>
      <c r="AQ77" s="4">
        <v>0</v>
      </c>
      <c r="AR77" s="4">
        <f t="shared" ref="AR77:AR140" si="1">AP77-AQ77</f>
        <v>0</v>
      </c>
      <c r="AS77" s="50">
        <v>0</v>
      </c>
      <c r="AT77" s="50">
        <v>0</v>
      </c>
      <c r="AU77" s="50">
        <v>0</v>
      </c>
      <c r="AV77" s="50">
        <v>1</v>
      </c>
      <c r="AW77" s="50">
        <v>1</v>
      </c>
      <c r="AX77" s="50">
        <v>0</v>
      </c>
    </row>
    <row r="78" spans="1:50" x14ac:dyDescent="0.2">
      <c r="A78" t="s">
        <v>16386</v>
      </c>
      <c r="B78" t="s">
        <v>280</v>
      </c>
      <c r="C78" t="s">
        <v>16387</v>
      </c>
      <c r="D78" t="s">
        <v>16388</v>
      </c>
      <c r="E78" t="s">
        <v>16389</v>
      </c>
      <c r="F78" t="s">
        <v>16390</v>
      </c>
      <c r="G78" s="3">
        <v>29</v>
      </c>
      <c r="H78" s="3">
        <v>2</v>
      </c>
      <c r="I78" s="3">
        <v>0</v>
      </c>
      <c r="J78" s="3">
        <v>0</v>
      </c>
      <c r="K78" s="3">
        <v>5</v>
      </c>
      <c r="L78" s="3">
        <v>11</v>
      </c>
      <c r="M78" s="3">
        <v>11</v>
      </c>
      <c r="N78" s="3">
        <v>0</v>
      </c>
      <c r="O78" s="3">
        <v>18</v>
      </c>
      <c r="P78" s="3">
        <v>11</v>
      </c>
      <c r="Q78" s="4">
        <v>6.8965517241379309E-2</v>
      </c>
      <c r="R78" s="4">
        <v>0</v>
      </c>
      <c r="S78" s="4">
        <v>0</v>
      </c>
      <c r="T78" s="4">
        <v>0.17241379310344829</v>
      </c>
      <c r="U78" s="4">
        <v>0.37931034482758619</v>
      </c>
      <c r="V78" s="4">
        <v>0.37931034482758619</v>
      </c>
      <c r="W78" s="75">
        <v>0.62068965517241381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4">
        <v>0</v>
      </c>
      <c r="AI78" s="4">
        <v>0</v>
      </c>
      <c r="AJ78" s="4"/>
      <c r="AK78" s="4"/>
      <c r="AL78" s="4">
        <v>0</v>
      </c>
      <c r="AM78" s="4">
        <v>0</v>
      </c>
      <c r="AN78" s="4">
        <v>0</v>
      </c>
      <c r="AO78" s="4"/>
      <c r="AP78" s="4">
        <v>0</v>
      </c>
      <c r="AQ78" s="4">
        <v>0</v>
      </c>
      <c r="AR78" s="4">
        <f t="shared" si="1"/>
        <v>0</v>
      </c>
      <c r="AS78" s="50">
        <v>0</v>
      </c>
      <c r="AT78" s="50">
        <v>0</v>
      </c>
      <c r="AU78" s="50">
        <v>0</v>
      </c>
      <c r="AV78" s="50">
        <v>1</v>
      </c>
      <c r="AW78" s="50">
        <v>0</v>
      </c>
      <c r="AX78" s="50">
        <v>0</v>
      </c>
    </row>
    <row r="79" spans="1:50" x14ac:dyDescent="0.2">
      <c r="A79" t="s">
        <v>18610</v>
      </c>
      <c r="B79" t="s">
        <v>300</v>
      </c>
      <c r="C79" t="s">
        <v>18611</v>
      </c>
      <c r="D79" t="s">
        <v>18612</v>
      </c>
      <c r="E79" t="s">
        <v>18613</v>
      </c>
      <c r="F79" t="s">
        <v>18614</v>
      </c>
      <c r="G79" s="3">
        <v>16</v>
      </c>
      <c r="H79" s="3">
        <v>0</v>
      </c>
      <c r="I79" s="3">
        <v>0</v>
      </c>
      <c r="J79" s="3">
        <v>0</v>
      </c>
      <c r="K79" s="3">
        <v>2</v>
      </c>
      <c r="L79" s="3">
        <v>4</v>
      </c>
      <c r="M79" s="3">
        <v>10</v>
      </c>
      <c r="N79" s="3">
        <v>4</v>
      </c>
      <c r="O79" s="3">
        <v>5</v>
      </c>
      <c r="P79" s="3">
        <v>11</v>
      </c>
      <c r="Q79" s="4">
        <v>0</v>
      </c>
      <c r="R79" s="4">
        <v>0</v>
      </c>
      <c r="S79" s="4">
        <v>0</v>
      </c>
      <c r="T79" s="4">
        <v>0.125</v>
      </c>
      <c r="U79" s="4">
        <v>0.25</v>
      </c>
      <c r="V79" s="4">
        <v>0.625</v>
      </c>
      <c r="W79" s="75">
        <v>0.3125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4">
        <v>0</v>
      </c>
      <c r="AI79" s="4"/>
      <c r="AJ79" s="4"/>
      <c r="AK79" s="4"/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f t="shared" si="1"/>
        <v>0</v>
      </c>
      <c r="AS79" s="50">
        <v>0</v>
      </c>
      <c r="AT79" s="50">
        <v>0</v>
      </c>
      <c r="AU79" s="50">
        <v>0</v>
      </c>
      <c r="AV79" s="50">
        <v>1</v>
      </c>
      <c r="AW79" s="50">
        <v>0</v>
      </c>
      <c r="AX79" s="50">
        <v>0</v>
      </c>
    </row>
    <row r="80" spans="1:50" x14ac:dyDescent="0.2">
      <c r="A80" t="s">
        <v>3217</v>
      </c>
      <c r="B80" t="s">
        <v>60</v>
      </c>
      <c r="C80" t="s">
        <v>3218</v>
      </c>
      <c r="D80" t="s">
        <v>3219</v>
      </c>
      <c r="E80" t="s">
        <v>3220</v>
      </c>
      <c r="F80" t="s">
        <v>3221</v>
      </c>
      <c r="G80" s="3">
        <v>13</v>
      </c>
      <c r="H80" s="3">
        <v>0</v>
      </c>
      <c r="I80" s="3">
        <v>2</v>
      </c>
      <c r="J80" s="3">
        <v>0</v>
      </c>
      <c r="K80" s="3">
        <v>0</v>
      </c>
      <c r="L80" s="3">
        <v>2</v>
      </c>
      <c r="M80" s="3">
        <v>7</v>
      </c>
      <c r="N80" s="3">
        <v>0</v>
      </c>
      <c r="O80" s="3">
        <v>2</v>
      </c>
      <c r="P80" s="3">
        <v>11</v>
      </c>
      <c r="Q80" s="4">
        <v>0</v>
      </c>
      <c r="R80" s="4">
        <v>0.15384615384615385</v>
      </c>
      <c r="S80" s="4">
        <v>0</v>
      </c>
      <c r="T80" s="4">
        <v>0</v>
      </c>
      <c r="U80" s="4">
        <v>0.15384615384615385</v>
      </c>
      <c r="V80" s="4">
        <v>0.53846153846153844</v>
      </c>
      <c r="W80" s="75">
        <v>0.15384615384615385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4">
        <v>0</v>
      </c>
      <c r="AI80" s="4"/>
      <c r="AJ80" s="4">
        <v>0</v>
      </c>
      <c r="AK80" s="4"/>
      <c r="AL80" s="4"/>
      <c r="AM80" s="4">
        <v>0</v>
      </c>
      <c r="AN80" s="4">
        <v>0</v>
      </c>
      <c r="AO80" s="4"/>
      <c r="AP80" s="4">
        <v>0</v>
      </c>
      <c r="AQ80" s="4">
        <v>0</v>
      </c>
      <c r="AR80" s="4">
        <f t="shared" si="1"/>
        <v>0</v>
      </c>
      <c r="AS80" s="50">
        <v>0</v>
      </c>
      <c r="AT80" s="50">
        <v>1</v>
      </c>
      <c r="AU80" s="50">
        <v>0</v>
      </c>
      <c r="AV80" s="50">
        <v>0</v>
      </c>
      <c r="AW80" s="50">
        <v>0</v>
      </c>
      <c r="AX80" s="50">
        <v>0</v>
      </c>
    </row>
    <row r="81" spans="1:50" x14ac:dyDescent="0.2">
      <c r="A81" t="s">
        <v>11202</v>
      </c>
      <c r="B81" t="s">
        <v>172</v>
      </c>
      <c r="C81" t="s">
        <v>11199</v>
      </c>
      <c r="D81" t="s">
        <v>11200</v>
      </c>
      <c r="E81" t="s">
        <v>11203</v>
      </c>
      <c r="F81" t="s">
        <v>11204</v>
      </c>
      <c r="G81" s="3">
        <v>13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13</v>
      </c>
      <c r="N81" s="3">
        <v>0</v>
      </c>
      <c r="O81" s="3">
        <v>2</v>
      </c>
      <c r="P81" s="3">
        <v>11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1</v>
      </c>
      <c r="W81" s="75">
        <v>0.15384615384615385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4">
        <v>0</v>
      </c>
      <c r="AI81" s="4"/>
      <c r="AJ81" s="4"/>
      <c r="AK81" s="4"/>
      <c r="AL81" s="4"/>
      <c r="AM81" s="4"/>
      <c r="AN81" s="4">
        <v>0</v>
      </c>
      <c r="AO81" s="4"/>
      <c r="AP81" s="4">
        <v>0</v>
      </c>
      <c r="AQ81" s="4">
        <v>0</v>
      </c>
      <c r="AR81" s="4">
        <f t="shared" si="1"/>
        <v>0</v>
      </c>
      <c r="AS81" s="50">
        <v>0</v>
      </c>
      <c r="AT81" s="50">
        <v>1</v>
      </c>
      <c r="AU81" s="50">
        <v>0</v>
      </c>
      <c r="AV81" s="50">
        <v>0</v>
      </c>
      <c r="AW81" s="50">
        <v>0</v>
      </c>
      <c r="AX81" s="50">
        <v>0</v>
      </c>
    </row>
    <row r="82" spans="1:50" x14ac:dyDescent="0.2">
      <c r="A82" t="s">
        <v>14162</v>
      </c>
      <c r="B82" t="s">
        <v>13</v>
      </c>
      <c r="C82" t="s">
        <v>14163</v>
      </c>
      <c r="D82" t="s">
        <v>14164</v>
      </c>
      <c r="E82" t="s">
        <v>14165</v>
      </c>
      <c r="F82" t="s">
        <v>14164</v>
      </c>
      <c r="G82" s="3">
        <v>63</v>
      </c>
      <c r="H82" s="3">
        <v>2</v>
      </c>
      <c r="I82" s="3">
        <v>0</v>
      </c>
      <c r="J82" s="3">
        <v>2</v>
      </c>
      <c r="K82" s="3">
        <v>16</v>
      </c>
      <c r="L82" s="3">
        <v>2</v>
      </c>
      <c r="M82" s="3">
        <v>37</v>
      </c>
      <c r="N82" s="3">
        <v>2</v>
      </c>
      <c r="O82" s="3">
        <v>51</v>
      </c>
      <c r="P82" s="3">
        <v>12</v>
      </c>
      <c r="Q82" s="4">
        <v>3.1746031746031737E-2</v>
      </c>
      <c r="R82" s="4">
        <v>0</v>
      </c>
      <c r="S82" s="4">
        <v>3.1746031746031737E-2</v>
      </c>
      <c r="T82" s="4">
        <v>0.25396825396825395</v>
      </c>
      <c r="U82" s="4">
        <v>3.1746031746031737E-2</v>
      </c>
      <c r="V82" s="4">
        <v>0.58730158730158732</v>
      </c>
      <c r="W82" s="75">
        <v>0.80952380952380953</v>
      </c>
      <c r="X82" s="1">
        <v>17</v>
      </c>
      <c r="Y82" s="1">
        <v>0</v>
      </c>
      <c r="Z82" s="1">
        <v>0</v>
      </c>
      <c r="AA82" s="1">
        <v>0</v>
      </c>
      <c r="AB82" s="1">
        <v>6</v>
      </c>
      <c r="AC82" s="1">
        <v>0</v>
      </c>
      <c r="AD82" s="1">
        <v>9</v>
      </c>
      <c r="AE82" s="1">
        <v>0</v>
      </c>
      <c r="AF82" s="1">
        <v>17</v>
      </c>
      <c r="AG82" s="1">
        <v>0</v>
      </c>
      <c r="AH82" s="4">
        <v>0.26984126984126983</v>
      </c>
      <c r="AI82" s="4">
        <v>0</v>
      </c>
      <c r="AJ82" s="4"/>
      <c r="AK82" s="4">
        <v>0</v>
      </c>
      <c r="AL82" s="4">
        <v>0.375</v>
      </c>
      <c r="AM82" s="4">
        <v>0</v>
      </c>
      <c r="AN82" s="4">
        <v>0.24324324324324326</v>
      </c>
      <c r="AO82" s="4">
        <v>0</v>
      </c>
      <c r="AP82" s="4">
        <v>0.33333333333333331</v>
      </c>
      <c r="AQ82" s="4">
        <v>0</v>
      </c>
      <c r="AR82" s="4">
        <f t="shared" si="1"/>
        <v>0.33333333333333331</v>
      </c>
      <c r="AS82" s="50">
        <v>0</v>
      </c>
      <c r="AT82" s="50">
        <v>0</v>
      </c>
      <c r="AU82" s="50">
        <v>0</v>
      </c>
      <c r="AV82" s="50">
        <v>1</v>
      </c>
      <c r="AW82" s="50">
        <v>1</v>
      </c>
      <c r="AX82" s="50">
        <v>1</v>
      </c>
    </row>
    <row r="83" spans="1:50" x14ac:dyDescent="0.2">
      <c r="A83" t="s">
        <v>18663</v>
      </c>
      <c r="B83" t="s">
        <v>300</v>
      </c>
      <c r="C83" t="s">
        <v>18664</v>
      </c>
      <c r="D83" t="s">
        <v>18665</v>
      </c>
      <c r="E83" t="s">
        <v>18666</v>
      </c>
      <c r="F83" t="s">
        <v>18667</v>
      </c>
      <c r="G83" s="3">
        <v>21</v>
      </c>
      <c r="H83" s="3">
        <v>0</v>
      </c>
      <c r="I83" s="3">
        <v>2</v>
      </c>
      <c r="J83" s="3">
        <v>0</v>
      </c>
      <c r="K83" s="3">
        <v>8</v>
      </c>
      <c r="L83" s="3">
        <v>4</v>
      </c>
      <c r="M83" s="3">
        <v>7</v>
      </c>
      <c r="N83" s="3">
        <v>2</v>
      </c>
      <c r="O83" s="3">
        <v>9</v>
      </c>
      <c r="P83" s="3">
        <v>12</v>
      </c>
      <c r="Q83" s="4">
        <v>0</v>
      </c>
      <c r="R83" s="4">
        <v>9.5238095238095233E-2</v>
      </c>
      <c r="S83" s="4">
        <v>0</v>
      </c>
      <c r="T83" s="4">
        <v>0.38095238095238093</v>
      </c>
      <c r="U83" s="4">
        <v>0.19047619047619047</v>
      </c>
      <c r="V83" s="4">
        <v>0.33333333333333331</v>
      </c>
      <c r="W83" s="75">
        <v>0.42857142857142855</v>
      </c>
      <c r="X83" s="1">
        <v>10</v>
      </c>
      <c r="Y83" s="1">
        <v>0</v>
      </c>
      <c r="Z83" s="1">
        <v>0</v>
      </c>
      <c r="AA83" s="1">
        <v>0</v>
      </c>
      <c r="AB83" s="1">
        <v>6</v>
      </c>
      <c r="AC83" s="1">
        <v>0</v>
      </c>
      <c r="AD83" s="1">
        <v>4</v>
      </c>
      <c r="AE83" s="1">
        <v>0</v>
      </c>
      <c r="AF83" s="1">
        <v>6</v>
      </c>
      <c r="AG83" s="1">
        <v>4</v>
      </c>
      <c r="AH83" s="4">
        <v>0.47619047619047616</v>
      </c>
      <c r="AI83" s="4"/>
      <c r="AJ83" s="4">
        <v>0</v>
      </c>
      <c r="AK83" s="4"/>
      <c r="AL83" s="4">
        <v>0.75</v>
      </c>
      <c r="AM83" s="4">
        <v>0</v>
      </c>
      <c r="AN83" s="4">
        <v>0.5714285714285714</v>
      </c>
      <c r="AO83" s="4">
        <v>0</v>
      </c>
      <c r="AP83" s="4">
        <v>0.66666666666666663</v>
      </c>
      <c r="AQ83" s="4">
        <v>0.33333333333333331</v>
      </c>
      <c r="AR83" s="4">
        <f t="shared" si="1"/>
        <v>0.33333333333333331</v>
      </c>
      <c r="AS83" s="50">
        <v>0</v>
      </c>
      <c r="AT83" s="50">
        <v>0</v>
      </c>
      <c r="AU83" s="50">
        <v>0</v>
      </c>
      <c r="AV83" s="50">
        <v>1</v>
      </c>
      <c r="AW83" s="50">
        <v>0</v>
      </c>
      <c r="AX83" s="50">
        <v>1</v>
      </c>
    </row>
    <row r="84" spans="1:50" x14ac:dyDescent="0.2">
      <c r="A84" t="s">
        <v>13563</v>
      </c>
      <c r="B84" t="s">
        <v>13</v>
      </c>
      <c r="C84" t="s">
        <v>13564</v>
      </c>
      <c r="D84" t="s">
        <v>13565</v>
      </c>
      <c r="E84" t="s">
        <v>13566</v>
      </c>
      <c r="F84" t="s">
        <v>13567</v>
      </c>
      <c r="G84" s="3">
        <v>95</v>
      </c>
      <c r="H84" s="3">
        <v>0</v>
      </c>
      <c r="I84" s="3">
        <v>0</v>
      </c>
      <c r="J84" s="3">
        <v>0</v>
      </c>
      <c r="K84" s="3">
        <v>31</v>
      </c>
      <c r="L84" s="3">
        <v>2</v>
      </c>
      <c r="M84" s="3">
        <v>55</v>
      </c>
      <c r="N84" s="3">
        <v>0</v>
      </c>
      <c r="O84" s="3">
        <v>83</v>
      </c>
      <c r="P84" s="3">
        <v>12</v>
      </c>
      <c r="Q84" s="4">
        <v>0</v>
      </c>
      <c r="R84" s="4">
        <v>0</v>
      </c>
      <c r="S84" s="4">
        <v>0</v>
      </c>
      <c r="T84" s="4">
        <v>0.32631578947368423</v>
      </c>
      <c r="U84" s="4">
        <v>2.1052631578947371E-2</v>
      </c>
      <c r="V84" s="4">
        <v>0.57894736842105265</v>
      </c>
      <c r="W84" s="75">
        <v>0.87368421052631584</v>
      </c>
      <c r="X84" s="1">
        <v>16</v>
      </c>
      <c r="Y84" s="1">
        <v>0</v>
      </c>
      <c r="Z84" s="1">
        <v>0</v>
      </c>
      <c r="AA84" s="1">
        <v>0</v>
      </c>
      <c r="AB84" s="1">
        <v>10</v>
      </c>
      <c r="AC84" s="1">
        <v>0</v>
      </c>
      <c r="AD84" s="1">
        <v>4</v>
      </c>
      <c r="AE84" s="1">
        <v>0</v>
      </c>
      <c r="AF84" s="1">
        <v>14</v>
      </c>
      <c r="AG84" s="1">
        <v>2</v>
      </c>
      <c r="AH84" s="4">
        <v>0.16842105263157894</v>
      </c>
      <c r="AI84" s="4"/>
      <c r="AJ84" s="4"/>
      <c r="AK84" s="4"/>
      <c r="AL84" s="4">
        <v>0.32258064516129031</v>
      </c>
      <c r="AM84" s="4">
        <v>0</v>
      </c>
      <c r="AN84" s="4">
        <v>7.2727272727272724E-2</v>
      </c>
      <c r="AO84" s="4"/>
      <c r="AP84" s="4">
        <v>0.16867469879518071</v>
      </c>
      <c r="AQ84" s="4">
        <v>0.16666666666666666</v>
      </c>
      <c r="AR84" s="4">
        <f t="shared" si="1"/>
        <v>2.0080321285140534E-3</v>
      </c>
      <c r="AS84" s="50">
        <v>1</v>
      </c>
      <c r="AT84" s="50">
        <v>0</v>
      </c>
      <c r="AU84" s="50">
        <v>0</v>
      </c>
      <c r="AV84" s="50">
        <v>0</v>
      </c>
      <c r="AW84" s="50">
        <v>1</v>
      </c>
      <c r="AX84" s="50">
        <v>1</v>
      </c>
    </row>
    <row r="85" spans="1:50" x14ac:dyDescent="0.2">
      <c r="A85" t="s">
        <v>726</v>
      </c>
      <c r="B85" t="s">
        <v>28</v>
      </c>
      <c r="C85" t="s">
        <v>727</v>
      </c>
      <c r="D85" t="s">
        <v>728</v>
      </c>
      <c r="E85" t="s">
        <v>729</v>
      </c>
      <c r="F85" t="s">
        <v>730</v>
      </c>
      <c r="G85" s="3">
        <v>14</v>
      </c>
      <c r="H85" s="3">
        <v>2</v>
      </c>
      <c r="I85" s="3">
        <v>2</v>
      </c>
      <c r="J85" s="3">
        <v>0</v>
      </c>
      <c r="K85" s="3">
        <v>2</v>
      </c>
      <c r="L85" s="3">
        <v>4</v>
      </c>
      <c r="M85" s="3">
        <v>4</v>
      </c>
      <c r="N85" s="3">
        <v>2</v>
      </c>
      <c r="O85" s="3">
        <v>2</v>
      </c>
      <c r="P85" s="3">
        <v>12</v>
      </c>
      <c r="Q85" s="4">
        <v>0.14285714285714285</v>
      </c>
      <c r="R85" s="4">
        <v>0.14285714285714285</v>
      </c>
      <c r="S85" s="4">
        <v>0</v>
      </c>
      <c r="T85" s="4">
        <v>0.14285714285714285</v>
      </c>
      <c r="U85" s="4">
        <v>0.2857142857142857</v>
      </c>
      <c r="V85" s="4">
        <v>0.2857142857142857</v>
      </c>
      <c r="W85" s="75">
        <v>0.14285714285714285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4">
        <v>0</v>
      </c>
      <c r="AI85" s="4">
        <v>0</v>
      </c>
      <c r="AJ85" s="4">
        <v>0</v>
      </c>
      <c r="AK85" s="4"/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f t="shared" si="1"/>
        <v>0</v>
      </c>
      <c r="AS85" s="50">
        <v>0</v>
      </c>
      <c r="AT85" s="50">
        <v>0</v>
      </c>
      <c r="AU85" s="50">
        <v>0</v>
      </c>
      <c r="AV85" s="50">
        <v>1</v>
      </c>
      <c r="AW85" s="50">
        <v>0</v>
      </c>
      <c r="AX85" s="50">
        <v>0</v>
      </c>
    </row>
    <row r="86" spans="1:50" x14ac:dyDescent="0.2">
      <c r="A86" t="s">
        <v>18173</v>
      </c>
      <c r="B86" t="s">
        <v>300</v>
      </c>
      <c r="C86" t="s">
        <v>18174</v>
      </c>
      <c r="D86" t="s">
        <v>18175</v>
      </c>
      <c r="E86" t="s">
        <v>18176</v>
      </c>
      <c r="F86" t="s">
        <v>18177</v>
      </c>
      <c r="G86" s="3">
        <v>14</v>
      </c>
      <c r="H86" s="3">
        <v>4</v>
      </c>
      <c r="I86" s="3">
        <v>0</v>
      </c>
      <c r="J86" s="3">
        <v>0</v>
      </c>
      <c r="K86" s="3">
        <v>0</v>
      </c>
      <c r="L86" s="3">
        <v>0</v>
      </c>
      <c r="M86" s="3">
        <v>10</v>
      </c>
      <c r="N86" s="3">
        <v>0</v>
      </c>
      <c r="O86" s="3">
        <v>2</v>
      </c>
      <c r="P86" s="3">
        <v>12</v>
      </c>
      <c r="Q86" s="4">
        <v>0.2857142857142857</v>
      </c>
      <c r="R86" s="4">
        <v>0</v>
      </c>
      <c r="S86" s="4">
        <v>0</v>
      </c>
      <c r="T86" s="4">
        <v>0</v>
      </c>
      <c r="U86" s="4">
        <v>0</v>
      </c>
      <c r="V86" s="4">
        <v>0.7142857142857143</v>
      </c>
      <c r="W86" s="75">
        <v>0.14285714285714285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4">
        <v>0</v>
      </c>
      <c r="AI86" s="4">
        <v>0</v>
      </c>
      <c r="AJ86" s="4"/>
      <c r="AK86" s="4"/>
      <c r="AL86" s="4"/>
      <c r="AM86" s="4"/>
      <c r="AN86" s="4">
        <v>0</v>
      </c>
      <c r="AO86" s="4"/>
      <c r="AP86" s="4">
        <v>0</v>
      </c>
      <c r="AQ86" s="4">
        <v>0</v>
      </c>
      <c r="AR86" s="4">
        <f t="shared" si="1"/>
        <v>0</v>
      </c>
      <c r="AS86" s="50">
        <v>0</v>
      </c>
      <c r="AT86" s="50">
        <v>0</v>
      </c>
      <c r="AU86" s="50">
        <v>0</v>
      </c>
      <c r="AV86" s="50">
        <v>1</v>
      </c>
      <c r="AW86" s="50">
        <v>0</v>
      </c>
      <c r="AX86" s="50">
        <v>0</v>
      </c>
    </row>
    <row r="87" spans="1:50" x14ac:dyDescent="0.2">
      <c r="A87" t="s">
        <v>410</v>
      </c>
      <c r="B87" t="s">
        <v>349</v>
      </c>
      <c r="C87" t="s">
        <v>403</v>
      </c>
      <c r="D87" t="s">
        <v>404</v>
      </c>
      <c r="E87" t="s">
        <v>411</v>
      </c>
      <c r="F87" t="s">
        <v>412</v>
      </c>
      <c r="G87" s="3">
        <v>14</v>
      </c>
      <c r="H87" s="3">
        <v>10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2</v>
      </c>
      <c r="P87" s="3">
        <v>12</v>
      </c>
      <c r="Q87" s="4">
        <v>0.7142857142857143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75">
        <v>0.14285714285714285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4">
        <v>0</v>
      </c>
      <c r="AI87" s="4">
        <v>0</v>
      </c>
      <c r="AJ87" s="4"/>
      <c r="AK87" s="4"/>
      <c r="AL87" s="4"/>
      <c r="AM87" s="4"/>
      <c r="AN87" s="4"/>
      <c r="AO87" s="4"/>
      <c r="AP87" s="4">
        <v>0</v>
      </c>
      <c r="AQ87" s="4">
        <v>0</v>
      </c>
      <c r="AR87" s="4">
        <f t="shared" si="1"/>
        <v>0</v>
      </c>
      <c r="AS87" s="50">
        <v>0</v>
      </c>
      <c r="AT87" s="50">
        <v>0</v>
      </c>
      <c r="AU87" s="50">
        <v>1</v>
      </c>
      <c r="AV87" s="50">
        <v>0</v>
      </c>
      <c r="AW87" s="50">
        <v>0</v>
      </c>
      <c r="AX87" s="50">
        <v>0</v>
      </c>
    </row>
    <row r="88" spans="1:50" x14ac:dyDescent="0.2">
      <c r="A88" t="s">
        <v>8027</v>
      </c>
      <c r="B88" t="s">
        <v>6559</v>
      </c>
      <c r="C88" t="s">
        <v>8023</v>
      </c>
      <c r="D88" t="s">
        <v>8024</v>
      </c>
      <c r="E88" t="s">
        <v>8028</v>
      </c>
      <c r="F88" t="s">
        <v>8029</v>
      </c>
      <c r="G88" s="3">
        <v>23</v>
      </c>
      <c r="H88" s="3">
        <v>0</v>
      </c>
      <c r="I88" s="3">
        <v>0</v>
      </c>
      <c r="J88" s="3">
        <v>0</v>
      </c>
      <c r="K88" s="3">
        <v>4</v>
      </c>
      <c r="L88" s="3">
        <v>2</v>
      </c>
      <c r="M88" s="3">
        <v>13</v>
      </c>
      <c r="N88" s="3">
        <v>0</v>
      </c>
      <c r="O88" s="3">
        <v>11</v>
      </c>
      <c r="P88" s="3">
        <v>12</v>
      </c>
      <c r="Q88" s="4">
        <v>0</v>
      </c>
      <c r="R88" s="4">
        <v>0</v>
      </c>
      <c r="S88" s="4">
        <v>0</v>
      </c>
      <c r="T88" s="4">
        <v>0.17391304347826086</v>
      </c>
      <c r="U88" s="4">
        <v>8.6956521739130432E-2</v>
      </c>
      <c r="V88" s="4">
        <v>0.56521739130434778</v>
      </c>
      <c r="W88" s="75">
        <v>0.47826086956521741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4">
        <v>0</v>
      </c>
      <c r="AI88" s="4"/>
      <c r="AJ88" s="4"/>
      <c r="AK88" s="4"/>
      <c r="AL88" s="4">
        <v>0</v>
      </c>
      <c r="AM88" s="4">
        <v>0</v>
      </c>
      <c r="AN88" s="4">
        <v>0</v>
      </c>
      <c r="AO88" s="4"/>
      <c r="AP88" s="4">
        <v>0</v>
      </c>
      <c r="AQ88" s="4">
        <v>0</v>
      </c>
      <c r="AR88" s="4">
        <f t="shared" si="1"/>
        <v>0</v>
      </c>
      <c r="AS88" s="50">
        <v>1</v>
      </c>
      <c r="AT88" s="50">
        <v>0</v>
      </c>
      <c r="AU88" s="50">
        <v>0</v>
      </c>
      <c r="AV88" s="50">
        <v>0</v>
      </c>
      <c r="AW88" s="50">
        <v>0</v>
      </c>
      <c r="AX88" s="50">
        <v>0</v>
      </c>
    </row>
    <row r="89" spans="1:50" x14ac:dyDescent="0.2">
      <c r="A89" t="s">
        <v>16397</v>
      </c>
      <c r="B89" t="s">
        <v>280</v>
      </c>
      <c r="C89" t="s">
        <v>16387</v>
      </c>
      <c r="D89" t="s">
        <v>16388</v>
      </c>
      <c r="E89" t="s">
        <v>16398</v>
      </c>
      <c r="F89" t="s">
        <v>16399</v>
      </c>
      <c r="G89" s="3">
        <v>20</v>
      </c>
      <c r="H89" s="3">
        <v>0</v>
      </c>
      <c r="I89" s="3">
        <v>0</v>
      </c>
      <c r="J89" s="3">
        <v>0</v>
      </c>
      <c r="K89" s="3">
        <v>2</v>
      </c>
      <c r="L89" s="3">
        <v>5</v>
      </c>
      <c r="M89" s="3">
        <v>11</v>
      </c>
      <c r="N89" s="3">
        <v>0</v>
      </c>
      <c r="O89" s="3">
        <v>8</v>
      </c>
      <c r="P89" s="3">
        <v>12</v>
      </c>
      <c r="Q89" s="4">
        <v>0</v>
      </c>
      <c r="R89" s="4">
        <v>0</v>
      </c>
      <c r="S89" s="4">
        <v>0</v>
      </c>
      <c r="T89" s="4">
        <v>0.1</v>
      </c>
      <c r="U89" s="4">
        <v>0.25</v>
      </c>
      <c r="V89" s="4">
        <v>0.55000000000000004</v>
      </c>
      <c r="W89" s="75">
        <v>0.4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4">
        <v>0</v>
      </c>
      <c r="AI89" s="4"/>
      <c r="AJ89" s="4"/>
      <c r="AK89" s="4"/>
      <c r="AL89" s="4">
        <v>0</v>
      </c>
      <c r="AM89" s="4">
        <v>0</v>
      </c>
      <c r="AN89" s="4">
        <v>0</v>
      </c>
      <c r="AO89" s="4"/>
      <c r="AP89" s="4">
        <v>0</v>
      </c>
      <c r="AQ89" s="4">
        <v>0</v>
      </c>
      <c r="AR89" s="4">
        <f t="shared" si="1"/>
        <v>0</v>
      </c>
      <c r="AS89" s="50">
        <v>0</v>
      </c>
      <c r="AT89" s="50">
        <v>0</v>
      </c>
      <c r="AU89" s="50">
        <v>0</v>
      </c>
      <c r="AV89" s="50">
        <v>1</v>
      </c>
      <c r="AW89" s="50">
        <v>0</v>
      </c>
      <c r="AX89" s="50">
        <v>0</v>
      </c>
    </row>
    <row r="90" spans="1:50" x14ac:dyDescent="0.2">
      <c r="A90" t="s">
        <v>16430</v>
      </c>
      <c r="B90" t="s">
        <v>280</v>
      </c>
      <c r="C90" t="s">
        <v>16387</v>
      </c>
      <c r="D90" t="s">
        <v>16388</v>
      </c>
      <c r="E90" t="s">
        <v>16431</v>
      </c>
      <c r="F90" t="s">
        <v>16432</v>
      </c>
      <c r="G90" s="3">
        <v>24</v>
      </c>
      <c r="H90" s="3">
        <v>0</v>
      </c>
      <c r="I90" s="3">
        <v>0</v>
      </c>
      <c r="J90" s="3">
        <v>0</v>
      </c>
      <c r="K90" s="3">
        <v>4</v>
      </c>
      <c r="L90" s="3">
        <v>10</v>
      </c>
      <c r="M90" s="3">
        <v>10</v>
      </c>
      <c r="N90" s="3">
        <v>2</v>
      </c>
      <c r="O90" s="3">
        <v>12</v>
      </c>
      <c r="P90" s="3">
        <v>12</v>
      </c>
      <c r="Q90" s="4">
        <v>0</v>
      </c>
      <c r="R90" s="4">
        <v>0</v>
      </c>
      <c r="S90" s="4">
        <v>0</v>
      </c>
      <c r="T90" s="4">
        <v>0.16666666666666666</v>
      </c>
      <c r="U90" s="4">
        <v>0.41666666666666669</v>
      </c>
      <c r="V90" s="4">
        <v>0.41666666666666669</v>
      </c>
      <c r="W90" s="75">
        <v>0.5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4">
        <v>0</v>
      </c>
      <c r="AI90" s="4"/>
      <c r="AJ90" s="4"/>
      <c r="AK90" s="4"/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f t="shared" si="1"/>
        <v>0</v>
      </c>
      <c r="AS90" s="50">
        <v>1</v>
      </c>
      <c r="AT90" s="50">
        <v>0</v>
      </c>
      <c r="AU90" s="50">
        <v>0</v>
      </c>
      <c r="AV90" s="50">
        <v>0</v>
      </c>
      <c r="AW90" s="50">
        <v>0</v>
      </c>
      <c r="AX90" s="50">
        <v>0</v>
      </c>
    </row>
    <row r="91" spans="1:50" x14ac:dyDescent="0.2">
      <c r="A91" t="s">
        <v>3042</v>
      </c>
      <c r="B91" t="s">
        <v>60</v>
      </c>
      <c r="C91" t="s">
        <v>3043</v>
      </c>
      <c r="D91" t="s">
        <v>3044</v>
      </c>
      <c r="E91" t="s">
        <v>3045</v>
      </c>
      <c r="F91" t="s">
        <v>3046</v>
      </c>
      <c r="G91" s="3">
        <v>14</v>
      </c>
      <c r="H91" s="3">
        <v>0</v>
      </c>
      <c r="I91" s="3">
        <v>0</v>
      </c>
      <c r="J91" s="3">
        <v>0</v>
      </c>
      <c r="K91" s="3">
        <v>0</v>
      </c>
      <c r="L91" s="3">
        <v>4</v>
      </c>
      <c r="M91" s="3">
        <v>10</v>
      </c>
      <c r="N91" s="3">
        <v>2</v>
      </c>
      <c r="O91" s="3">
        <v>2</v>
      </c>
      <c r="P91" s="3">
        <v>12</v>
      </c>
      <c r="Q91" s="4">
        <v>0</v>
      </c>
      <c r="R91" s="4">
        <v>0</v>
      </c>
      <c r="S91" s="4">
        <v>0</v>
      </c>
      <c r="T91" s="4">
        <v>0</v>
      </c>
      <c r="U91" s="4">
        <v>0.2857142857142857</v>
      </c>
      <c r="V91" s="4">
        <v>0.7142857142857143</v>
      </c>
      <c r="W91" s="75">
        <v>0.14285714285714285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4">
        <v>0</v>
      </c>
      <c r="AI91" s="4"/>
      <c r="AJ91" s="4"/>
      <c r="AK91" s="4"/>
      <c r="AL91" s="4"/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f t="shared" si="1"/>
        <v>0</v>
      </c>
      <c r="AS91" s="50">
        <v>0</v>
      </c>
      <c r="AT91" s="50">
        <v>1</v>
      </c>
      <c r="AU91" s="50">
        <v>0</v>
      </c>
      <c r="AV91" s="50">
        <v>0</v>
      </c>
      <c r="AW91" s="50">
        <v>0</v>
      </c>
      <c r="AX91" s="50">
        <v>0</v>
      </c>
    </row>
    <row r="92" spans="1:50" x14ac:dyDescent="0.2">
      <c r="A92" t="s">
        <v>18220</v>
      </c>
      <c r="B92" t="s">
        <v>300</v>
      </c>
      <c r="C92" t="s">
        <v>18221</v>
      </c>
      <c r="D92" t="s">
        <v>18222</v>
      </c>
      <c r="E92" t="s">
        <v>18223</v>
      </c>
      <c r="F92" t="s">
        <v>18224</v>
      </c>
      <c r="G92" s="3">
        <v>14</v>
      </c>
      <c r="H92" s="3">
        <v>0</v>
      </c>
      <c r="I92" s="3">
        <v>2</v>
      </c>
      <c r="J92" s="3">
        <v>0</v>
      </c>
      <c r="K92" s="3">
        <v>0</v>
      </c>
      <c r="L92" s="3">
        <v>2</v>
      </c>
      <c r="M92" s="3">
        <v>10</v>
      </c>
      <c r="N92" s="3">
        <v>2</v>
      </c>
      <c r="O92" s="3">
        <v>2</v>
      </c>
      <c r="P92" s="3">
        <v>12</v>
      </c>
      <c r="Q92" s="4">
        <v>0</v>
      </c>
      <c r="R92" s="4">
        <v>0.14285714285714285</v>
      </c>
      <c r="S92" s="4">
        <v>0</v>
      </c>
      <c r="T92" s="4">
        <v>0</v>
      </c>
      <c r="U92" s="4">
        <v>0.14285714285714285</v>
      </c>
      <c r="V92" s="4">
        <v>0.7142857142857143</v>
      </c>
      <c r="W92" s="75">
        <v>0.14285714285714285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4">
        <v>0</v>
      </c>
      <c r="AI92" s="4"/>
      <c r="AJ92" s="4">
        <v>0</v>
      </c>
      <c r="AK92" s="4"/>
      <c r="AL92" s="4"/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f t="shared" si="1"/>
        <v>0</v>
      </c>
      <c r="AS92" s="50">
        <v>0</v>
      </c>
      <c r="AT92" s="50">
        <v>0</v>
      </c>
      <c r="AU92" s="50">
        <v>0</v>
      </c>
      <c r="AV92" s="50">
        <v>1</v>
      </c>
      <c r="AW92" s="50">
        <v>0</v>
      </c>
      <c r="AX92" s="50">
        <v>0</v>
      </c>
    </row>
    <row r="93" spans="1:50" x14ac:dyDescent="0.2">
      <c r="A93" t="s">
        <v>11479</v>
      </c>
      <c r="B93" t="s">
        <v>172</v>
      </c>
      <c r="C93" t="s">
        <v>11480</v>
      </c>
      <c r="D93" t="s">
        <v>11481</v>
      </c>
      <c r="E93" t="s">
        <v>11482</v>
      </c>
      <c r="F93" t="s">
        <v>11481</v>
      </c>
      <c r="G93" s="3">
        <v>146</v>
      </c>
      <c r="H93" s="3">
        <v>2</v>
      </c>
      <c r="I93" s="3">
        <v>0</v>
      </c>
      <c r="J93" s="3">
        <v>0</v>
      </c>
      <c r="K93" s="3">
        <v>7</v>
      </c>
      <c r="L93" s="3">
        <v>2</v>
      </c>
      <c r="M93" s="3">
        <v>133</v>
      </c>
      <c r="N93" s="3">
        <v>0</v>
      </c>
      <c r="O93" s="3">
        <v>133</v>
      </c>
      <c r="P93" s="3">
        <v>13</v>
      </c>
      <c r="Q93" s="4">
        <v>1.3698630136986301E-2</v>
      </c>
      <c r="R93" s="4">
        <v>0</v>
      </c>
      <c r="S93" s="4">
        <v>0</v>
      </c>
      <c r="T93" s="4">
        <v>4.7945205479452052E-2</v>
      </c>
      <c r="U93" s="4">
        <v>1.3698630136986301E-2</v>
      </c>
      <c r="V93" s="4">
        <v>0.91095890410958902</v>
      </c>
      <c r="W93" s="75">
        <v>0.91095890410958902</v>
      </c>
      <c r="X93" s="1">
        <v>7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7</v>
      </c>
      <c r="AE93" s="1">
        <v>0</v>
      </c>
      <c r="AF93" s="1">
        <v>7</v>
      </c>
      <c r="AG93" s="1">
        <v>0</v>
      </c>
      <c r="AH93" s="4">
        <v>4.7945205479452052E-2</v>
      </c>
      <c r="AI93" s="4">
        <v>0</v>
      </c>
      <c r="AJ93" s="4"/>
      <c r="AK93" s="4"/>
      <c r="AL93" s="4">
        <v>0</v>
      </c>
      <c r="AM93" s="4">
        <v>0</v>
      </c>
      <c r="AN93" s="4">
        <v>5.2631578947368418E-2</v>
      </c>
      <c r="AO93" s="4"/>
      <c r="AP93" s="4">
        <v>5.2631578947368418E-2</v>
      </c>
      <c r="AQ93" s="4">
        <v>0</v>
      </c>
      <c r="AR93" s="4">
        <f t="shared" si="1"/>
        <v>5.2631578947368418E-2</v>
      </c>
      <c r="AS93" s="50">
        <v>0</v>
      </c>
      <c r="AT93" s="50">
        <v>0</v>
      </c>
      <c r="AU93" s="50">
        <v>0</v>
      </c>
      <c r="AV93" s="50">
        <v>1</v>
      </c>
      <c r="AW93" s="50">
        <v>1</v>
      </c>
      <c r="AX93" s="50">
        <v>1</v>
      </c>
    </row>
    <row r="94" spans="1:50" x14ac:dyDescent="0.2">
      <c r="A94" t="s">
        <v>16504</v>
      </c>
      <c r="B94" t="s">
        <v>280</v>
      </c>
      <c r="C94" t="s">
        <v>16488</v>
      </c>
      <c r="D94" t="s">
        <v>16489</v>
      </c>
      <c r="E94" t="s">
        <v>16505</v>
      </c>
      <c r="F94" t="s">
        <v>16506</v>
      </c>
      <c r="G94" s="3">
        <v>15</v>
      </c>
      <c r="H94" s="3">
        <v>0</v>
      </c>
      <c r="I94" s="3">
        <v>0</v>
      </c>
      <c r="J94" s="3">
        <v>0</v>
      </c>
      <c r="K94" s="3">
        <v>7</v>
      </c>
      <c r="L94" s="3">
        <v>4</v>
      </c>
      <c r="M94" s="3">
        <v>2</v>
      </c>
      <c r="N94" s="3">
        <v>0</v>
      </c>
      <c r="O94" s="3">
        <v>2</v>
      </c>
      <c r="P94" s="3">
        <v>13</v>
      </c>
      <c r="Q94" s="4">
        <v>0</v>
      </c>
      <c r="R94" s="4">
        <v>0</v>
      </c>
      <c r="S94" s="4">
        <v>0</v>
      </c>
      <c r="T94" s="4">
        <v>0.46666666666666667</v>
      </c>
      <c r="U94" s="4">
        <v>0.26666666666666666</v>
      </c>
      <c r="V94" s="4">
        <v>0.13333333333333333</v>
      </c>
      <c r="W94" s="75">
        <v>0.13333333333333333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4">
        <v>0</v>
      </c>
      <c r="AI94" s="4"/>
      <c r="AJ94" s="4"/>
      <c r="AK94" s="4"/>
      <c r="AL94" s="4">
        <v>0</v>
      </c>
      <c r="AM94" s="4">
        <v>0</v>
      </c>
      <c r="AN94" s="4">
        <v>0</v>
      </c>
      <c r="AO94" s="4"/>
      <c r="AP94" s="4">
        <v>0</v>
      </c>
      <c r="AQ94" s="4">
        <v>0</v>
      </c>
      <c r="AR94" s="4">
        <f t="shared" si="1"/>
        <v>0</v>
      </c>
      <c r="AS94" s="50">
        <v>0</v>
      </c>
      <c r="AT94" s="50">
        <v>0</v>
      </c>
      <c r="AU94" s="50">
        <v>0</v>
      </c>
      <c r="AV94" s="50">
        <v>1</v>
      </c>
      <c r="AW94" s="50">
        <v>0</v>
      </c>
      <c r="AX94" s="50">
        <v>0</v>
      </c>
    </row>
    <row r="95" spans="1:50" x14ac:dyDescent="0.2">
      <c r="A95" t="s">
        <v>15856</v>
      </c>
      <c r="B95" t="s">
        <v>271</v>
      </c>
      <c r="C95" t="s">
        <v>15857</v>
      </c>
      <c r="D95" t="s">
        <v>15858</v>
      </c>
      <c r="E95" t="s">
        <v>15859</v>
      </c>
      <c r="F95" t="s">
        <v>15860</v>
      </c>
      <c r="G95" s="3">
        <v>15</v>
      </c>
      <c r="H95" s="3">
        <v>0</v>
      </c>
      <c r="I95" s="3">
        <v>0</v>
      </c>
      <c r="J95" s="3">
        <v>0</v>
      </c>
      <c r="K95" s="3">
        <v>13</v>
      </c>
      <c r="L95" s="3">
        <v>0</v>
      </c>
      <c r="M95" s="3">
        <v>2</v>
      </c>
      <c r="N95" s="3">
        <v>0</v>
      </c>
      <c r="O95" s="3">
        <v>2</v>
      </c>
      <c r="P95" s="3">
        <v>13</v>
      </c>
      <c r="Q95" s="4">
        <v>0</v>
      </c>
      <c r="R95" s="4">
        <v>0</v>
      </c>
      <c r="S95" s="4">
        <v>0</v>
      </c>
      <c r="T95" s="4">
        <v>0.8666666666666667</v>
      </c>
      <c r="U95" s="4">
        <v>0</v>
      </c>
      <c r="V95" s="4">
        <v>0.13333333333333333</v>
      </c>
      <c r="W95" s="75">
        <v>0.13333333333333333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4">
        <v>0</v>
      </c>
      <c r="AI95" s="4"/>
      <c r="AJ95" s="4"/>
      <c r="AK95" s="4"/>
      <c r="AL95" s="4">
        <v>0</v>
      </c>
      <c r="AM95" s="4"/>
      <c r="AN95" s="4">
        <v>0</v>
      </c>
      <c r="AO95" s="4"/>
      <c r="AP95" s="4">
        <v>0</v>
      </c>
      <c r="AQ95" s="4">
        <v>0</v>
      </c>
      <c r="AR95" s="4">
        <f t="shared" si="1"/>
        <v>0</v>
      </c>
      <c r="AS95" s="50">
        <v>0</v>
      </c>
      <c r="AT95" s="50">
        <v>1</v>
      </c>
      <c r="AU95" s="50">
        <v>0</v>
      </c>
      <c r="AV95" s="50">
        <v>0</v>
      </c>
      <c r="AW95" s="50">
        <v>0</v>
      </c>
      <c r="AX95" s="50">
        <v>0</v>
      </c>
    </row>
    <row r="96" spans="1:50" x14ac:dyDescent="0.2">
      <c r="A96" t="s">
        <v>15990</v>
      </c>
      <c r="B96" t="s">
        <v>15884</v>
      </c>
      <c r="C96" t="s">
        <v>15991</v>
      </c>
      <c r="D96" t="s">
        <v>15992</v>
      </c>
      <c r="E96" t="s">
        <v>10</v>
      </c>
      <c r="F96" t="s">
        <v>15941</v>
      </c>
      <c r="G96" s="3">
        <v>15</v>
      </c>
      <c r="H96" s="3">
        <v>0</v>
      </c>
      <c r="I96" s="3">
        <v>0</v>
      </c>
      <c r="J96" s="3">
        <v>0</v>
      </c>
      <c r="K96" s="3">
        <v>13</v>
      </c>
      <c r="L96" s="3">
        <v>0</v>
      </c>
      <c r="M96" s="3">
        <v>2</v>
      </c>
      <c r="N96" s="3">
        <v>0</v>
      </c>
      <c r="O96" s="3">
        <v>2</v>
      </c>
      <c r="P96" s="3">
        <v>13</v>
      </c>
      <c r="Q96" s="4">
        <v>0</v>
      </c>
      <c r="R96" s="4">
        <v>0</v>
      </c>
      <c r="S96" s="4">
        <v>0</v>
      </c>
      <c r="T96" s="4">
        <v>0.8666666666666667</v>
      </c>
      <c r="U96" s="4">
        <v>0</v>
      </c>
      <c r="V96" s="4">
        <v>0.13333333333333333</v>
      </c>
      <c r="W96" s="75">
        <v>0.13333333333333333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4">
        <v>0</v>
      </c>
      <c r="AI96" s="4"/>
      <c r="AJ96" s="4"/>
      <c r="AK96" s="4"/>
      <c r="AL96" s="4">
        <v>0</v>
      </c>
      <c r="AM96" s="4"/>
      <c r="AN96" s="4">
        <v>0</v>
      </c>
      <c r="AO96" s="4"/>
      <c r="AP96" s="4">
        <v>0</v>
      </c>
      <c r="AQ96" s="4">
        <v>0</v>
      </c>
      <c r="AR96" s="4">
        <f t="shared" si="1"/>
        <v>0</v>
      </c>
      <c r="AS96" s="50">
        <v>0</v>
      </c>
      <c r="AT96" s="50">
        <v>0</v>
      </c>
      <c r="AU96" s="50">
        <v>0</v>
      </c>
      <c r="AV96" s="50">
        <v>1</v>
      </c>
      <c r="AW96" s="50">
        <v>0</v>
      </c>
      <c r="AX96" s="50">
        <v>0</v>
      </c>
    </row>
    <row r="97" spans="1:50" x14ac:dyDescent="0.2">
      <c r="A97" t="s">
        <v>18753</v>
      </c>
      <c r="B97" t="s">
        <v>300</v>
      </c>
      <c r="C97" t="s">
        <v>18749</v>
      </c>
      <c r="D97" t="s">
        <v>18750</v>
      </c>
      <c r="E97" t="s">
        <v>18754</v>
      </c>
      <c r="F97" t="s">
        <v>18755</v>
      </c>
      <c r="G97" s="3">
        <v>19</v>
      </c>
      <c r="H97" s="3">
        <v>2</v>
      </c>
      <c r="I97" s="3">
        <v>2</v>
      </c>
      <c r="J97" s="3">
        <v>0</v>
      </c>
      <c r="K97" s="3">
        <v>2</v>
      </c>
      <c r="L97" s="3">
        <v>2</v>
      </c>
      <c r="M97" s="3">
        <v>11</v>
      </c>
      <c r="N97" s="3">
        <v>2</v>
      </c>
      <c r="O97" s="3">
        <v>5</v>
      </c>
      <c r="P97" s="3">
        <v>14</v>
      </c>
      <c r="Q97" s="4">
        <v>0.10526315789473684</v>
      </c>
      <c r="R97" s="4">
        <v>0.10526315789473684</v>
      </c>
      <c r="S97" s="4">
        <v>0</v>
      </c>
      <c r="T97" s="4">
        <v>0.10526315789473684</v>
      </c>
      <c r="U97" s="4">
        <v>0.10526315789473684</v>
      </c>
      <c r="V97" s="4">
        <v>0.57894736842105265</v>
      </c>
      <c r="W97" s="75">
        <v>0.26315789473684209</v>
      </c>
      <c r="X97" s="1">
        <v>2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2</v>
      </c>
      <c r="AE97" s="1">
        <v>0</v>
      </c>
      <c r="AF97" s="1">
        <v>2</v>
      </c>
      <c r="AG97" s="1">
        <v>0</v>
      </c>
      <c r="AH97" s="4">
        <v>0.10526315789473684</v>
      </c>
      <c r="AI97" s="4">
        <v>0</v>
      </c>
      <c r="AJ97" s="4">
        <v>0</v>
      </c>
      <c r="AK97" s="4"/>
      <c r="AL97" s="4">
        <v>0</v>
      </c>
      <c r="AM97" s="4">
        <v>0</v>
      </c>
      <c r="AN97" s="4">
        <v>0.18181818181818182</v>
      </c>
      <c r="AO97" s="4">
        <v>0</v>
      </c>
      <c r="AP97" s="4">
        <v>0.4</v>
      </c>
      <c r="AQ97" s="4">
        <v>0</v>
      </c>
      <c r="AR97" s="4">
        <f t="shared" si="1"/>
        <v>0.4</v>
      </c>
      <c r="AS97" s="50">
        <v>0</v>
      </c>
      <c r="AT97" s="50">
        <v>0</v>
      </c>
      <c r="AU97" s="50">
        <v>0</v>
      </c>
      <c r="AV97" s="50">
        <v>1</v>
      </c>
      <c r="AW97" s="50">
        <v>0</v>
      </c>
      <c r="AX97" s="50">
        <v>1</v>
      </c>
    </row>
    <row r="98" spans="1:50" x14ac:dyDescent="0.2">
      <c r="A98" t="s">
        <v>10578</v>
      </c>
      <c r="B98" t="s">
        <v>7</v>
      </c>
      <c r="C98" t="s">
        <v>10575</v>
      </c>
      <c r="D98" t="s">
        <v>10576</v>
      </c>
      <c r="E98" t="s">
        <v>3627</v>
      </c>
      <c r="F98" t="s">
        <v>10579</v>
      </c>
      <c r="G98" s="3">
        <v>19</v>
      </c>
      <c r="H98" s="3">
        <v>0</v>
      </c>
      <c r="I98" s="3">
        <v>0</v>
      </c>
      <c r="J98" s="3">
        <v>0</v>
      </c>
      <c r="K98" s="3">
        <v>19</v>
      </c>
      <c r="L98" s="3">
        <v>0</v>
      </c>
      <c r="M98" s="3">
        <v>0</v>
      </c>
      <c r="N98" s="3">
        <v>0</v>
      </c>
      <c r="O98" s="3">
        <v>5</v>
      </c>
      <c r="P98" s="3">
        <v>14</v>
      </c>
      <c r="Q98" s="4">
        <v>0</v>
      </c>
      <c r="R98" s="4">
        <v>0</v>
      </c>
      <c r="S98" s="4">
        <v>0</v>
      </c>
      <c r="T98" s="4">
        <v>1</v>
      </c>
      <c r="U98" s="4">
        <v>0</v>
      </c>
      <c r="V98" s="4">
        <v>0</v>
      </c>
      <c r="W98" s="75">
        <v>0.26315789473684209</v>
      </c>
      <c r="X98" s="1">
        <v>12</v>
      </c>
      <c r="Y98" s="1">
        <v>0</v>
      </c>
      <c r="Z98" s="1">
        <v>0</v>
      </c>
      <c r="AA98" s="1">
        <v>0</v>
      </c>
      <c r="AB98" s="1">
        <v>12</v>
      </c>
      <c r="AC98" s="1">
        <v>0</v>
      </c>
      <c r="AD98" s="1">
        <v>0</v>
      </c>
      <c r="AE98" s="1">
        <v>0</v>
      </c>
      <c r="AF98" s="1">
        <v>4</v>
      </c>
      <c r="AG98" s="1">
        <v>8</v>
      </c>
      <c r="AH98" s="4">
        <v>0.63157894736842102</v>
      </c>
      <c r="AI98" s="4"/>
      <c r="AJ98" s="4"/>
      <c r="AK98" s="4"/>
      <c r="AL98" s="4">
        <v>0.63157894736842102</v>
      </c>
      <c r="AM98" s="4"/>
      <c r="AN98" s="4"/>
      <c r="AO98" s="4"/>
      <c r="AP98" s="4">
        <v>0.8</v>
      </c>
      <c r="AQ98" s="4">
        <v>0.5714285714285714</v>
      </c>
      <c r="AR98" s="4">
        <f t="shared" si="1"/>
        <v>0.22857142857142865</v>
      </c>
      <c r="AS98" s="50">
        <v>0</v>
      </c>
      <c r="AT98" s="50">
        <v>0</v>
      </c>
      <c r="AU98" s="50">
        <v>0</v>
      </c>
      <c r="AV98" s="50">
        <v>1</v>
      </c>
      <c r="AW98" s="50">
        <v>0</v>
      </c>
      <c r="AX98" s="50">
        <v>1</v>
      </c>
    </row>
    <row r="99" spans="1:50" x14ac:dyDescent="0.2">
      <c r="A99" t="s">
        <v>11443</v>
      </c>
      <c r="B99" t="s">
        <v>172</v>
      </c>
      <c r="C99" t="s">
        <v>11444</v>
      </c>
      <c r="D99" t="s">
        <v>11445</v>
      </c>
      <c r="E99" t="s">
        <v>11446</v>
      </c>
      <c r="F99" t="s">
        <v>11445</v>
      </c>
      <c r="G99" s="3">
        <v>23</v>
      </c>
      <c r="H99" s="3">
        <v>19</v>
      </c>
      <c r="I99" s="3">
        <v>0</v>
      </c>
      <c r="J99" s="3">
        <v>0</v>
      </c>
      <c r="K99" s="3">
        <v>0</v>
      </c>
      <c r="L99" s="3">
        <v>0</v>
      </c>
      <c r="M99" s="3">
        <v>4</v>
      </c>
      <c r="N99" s="3">
        <v>0</v>
      </c>
      <c r="O99" s="3">
        <v>9</v>
      </c>
      <c r="P99" s="3">
        <v>14</v>
      </c>
      <c r="Q99" s="4">
        <v>0.82608695652173914</v>
      </c>
      <c r="R99" s="4">
        <v>0</v>
      </c>
      <c r="S99" s="4">
        <v>0</v>
      </c>
      <c r="T99" s="4">
        <v>0</v>
      </c>
      <c r="U99" s="4">
        <v>0</v>
      </c>
      <c r="V99" s="4">
        <v>0.17391304347826086</v>
      </c>
      <c r="W99" s="75">
        <v>0.39130434782608697</v>
      </c>
      <c r="X99" s="1">
        <v>4</v>
      </c>
      <c r="Y99" s="1">
        <v>4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2</v>
      </c>
      <c r="AG99" s="1">
        <v>2</v>
      </c>
      <c r="AH99" s="4">
        <v>0.17391304347826086</v>
      </c>
      <c r="AI99" s="4">
        <v>0.21052631578947367</v>
      </c>
      <c r="AJ99" s="4"/>
      <c r="AK99" s="4"/>
      <c r="AL99" s="4"/>
      <c r="AM99" s="4"/>
      <c r="AN99" s="4">
        <v>0</v>
      </c>
      <c r="AO99" s="4"/>
      <c r="AP99" s="4">
        <v>0.22222222222222221</v>
      </c>
      <c r="AQ99" s="4">
        <v>0.14285714285714285</v>
      </c>
      <c r="AR99" s="4">
        <f t="shared" si="1"/>
        <v>7.9365079365079361E-2</v>
      </c>
      <c r="AS99" s="50">
        <v>0</v>
      </c>
      <c r="AT99" s="50">
        <v>0</v>
      </c>
      <c r="AU99" s="50">
        <v>1</v>
      </c>
      <c r="AV99" s="50">
        <v>0</v>
      </c>
      <c r="AW99" s="50">
        <v>0</v>
      </c>
      <c r="AX99" s="50">
        <v>1</v>
      </c>
    </row>
    <row r="100" spans="1:50" x14ac:dyDescent="0.2">
      <c r="A100" t="s">
        <v>402</v>
      </c>
      <c r="B100" t="s">
        <v>349</v>
      </c>
      <c r="C100" t="s">
        <v>403</v>
      </c>
      <c r="D100" t="s">
        <v>404</v>
      </c>
      <c r="E100" t="s">
        <v>405</v>
      </c>
      <c r="F100" t="s">
        <v>406</v>
      </c>
      <c r="G100" s="3">
        <v>16</v>
      </c>
      <c r="H100" s="3">
        <v>10</v>
      </c>
      <c r="I100" s="3">
        <v>2</v>
      </c>
      <c r="J100" s="3">
        <v>0</v>
      </c>
      <c r="K100" s="3">
        <v>0</v>
      </c>
      <c r="L100" s="3">
        <v>0</v>
      </c>
      <c r="M100" s="3">
        <v>4</v>
      </c>
      <c r="N100" s="3">
        <v>0</v>
      </c>
      <c r="O100" s="3">
        <v>2</v>
      </c>
      <c r="P100" s="3">
        <v>14</v>
      </c>
      <c r="Q100" s="4">
        <v>0.625</v>
      </c>
      <c r="R100" s="4">
        <v>0.125</v>
      </c>
      <c r="S100" s="4">
        <v>0</v>
      </c>
      <c r="T100" s="4">
        <v>0</v>
      </c>
      <c r="U100" s="4">
        <v>0</v>
      </c>
      <c r="V100" s="4">
        <v>0.25</v>
      </c>
      <c r="W100" s="75">
        <v>0.125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4">
        <v>0</v>
      </c>
      <c r="AI100" s="4">
        <v>0</v>
      </c>
      <c r="AJ100" s="4">
        <v>0</v>
      </c>
      <c r="AK100" s="4"/>
      <c r="AL100" s="4"/>
      <c r="AM100" s="4"/>
      <c r="AN100" s="4">
        <v>0</v>
      </c>
      <c r="AO100" s="4"/>
      <c r="AP100" s="4">
        <v>0</v>
      </c>
      <c r="AQ100" s="4">
        <v>0</v>
      </c>
      <c r="AR100" s="4">
        <f t="shared" si="1"/>
        <v>0</v>
      </c>
      <c r="AS100" s="50">
        <v>0</v>
      </c>
      <c r="AT100" s="50">
        <v>0</v>
      </c>
      <c r="AU100" s="50">
        <v>1</v>
      </c>
      <c r="AV100" s="50">
        <v>0</v>
      </c>
      <c r="AW100" s="50">
        <v>0</v>
      </c>
      <c r="AX100" s="50">
        <v>0</v>
      </c>
    </row>
    <row r="101" spans="1:50" x14ac:dyDescent="0.2">
      <c r="A101" t="s">
        <v>7383</v>
      </c>
      <c r="B101" t="s">
        <v>6559</v>
      </c>
      <c r="C101" t="s">
        <v>7342</v>
      </c>
      <c r="D101" t="s">
        <v>7343</v>
      </c>
      <c r="E101" t="s">
        <v>7384</v>
      </c>
      <c r="F101" t="s">
        <v>7385</v>
      </c>
      <c r="G101" s="3">
        <v>84</v>
      </c>
      <c r="H101" s="3">
        <v>0</v>
      </c>
      <c r="I101" s="3">
        <v>2</v>
      </c>
      <c r="J101" s="3">
        <v>0</v>
      </c>
      <c r="K101" s="3">
        <v>16</v>
      </c>
      <c r="L101" s="3">
        <v>19</v>
      </c>
      <c r="M101" s="3">
        <v>43</v>
      </c>
      <c r="N101" s="3">
        <v>0</v>
      </c>
      <c r="O101" s="3">
        <v>70</v>
      </c>
      <c r="P101" s="3">
        <v>14</v>
      </c>
      <c r="Q101" s="4">
        <v>0</v>
      </c>
      <c r="R101" s="4">
        <v>2.3809523809523812E-2</v>
      </c>
      <c r="S101" s="4">
        <v>0</v>
      </c>
      <c r="T101" s="4">
        <v>0.19047619047619047</v>
      </c>
      <c r="U101" s="4">
        <v>0.22619047619047619</v>
      </c>
      <c r="V101" s="4">
        <v>0.51190476190476186</v>
      </c>
      <c r="W101" s="75">
        <v>0.83333333333333337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4">
        <v>0</v>
      </c>
      <c r="AI101" s="4"/>
      <c r="AJ101" s="4">
        <v>0</v>
      </c>
      <c r="AK101" s="4"/>
      <c r="AL101" s="4">
        <v>0</v>
      </c>
      <c r="AM101" s="4">
        <v>0</v>
      </c>
      <c r="AN101" s="4">
        <v>0</v>
      </c>
      <c r="AO101" s="4"/>
      <c r="AP101" s="4">
        <v>0</v>
      </c>
      <c r="AQ101" s="4">
        <v>0</v>
      </c>
      <c r="AR101" s="4">
        <f t="shared" si="1"/>
        <v>0</v>
      </c>
      <c r="AS101" s="50">
        <v>1</v>
      </c>
      <c r="AT101" s="50">
        <v>0</v>
      </c>
      <c r="AU101" s="50">
        <v>0</v>
      </c>
      <c r="AV101" s="50">
        <v>0</v>
      </c>
      <c r="AW101" s="50">
        <v>1</v>
      </c>
      <c r="AX101" s="50">
        <v>0</v>
      </c>
    </row>
    <row r="102" spans="1:50" x14ac:dyDescent="0.2">
      <c r="A102" t="s">
        <v>9209</v>
      </c>
      <c r="B102" t="s">
        <v>9189</v>
      </c>
      <c r="C102" t="s">
        <v>9210</v>
      </c>
      <c r="D102" t="s">
        <v>9211</v>
      </c>
      <c r="E102" t="s">
        <v>9212</v>
      </c>
      <c r="F102" t="s">
        <v>9213</v>
      </c>
      <c r="G102" s="3">
        <v>16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16</v>
      </c>
      <c r="N102" s="3">
        <v>0</v>
      </c>
      <c r="O102" s="3">
        <v>2</v>
      </c>
      <c r="P102" s="3">
        <v>14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1</v>
      </c>
      <c r="W102" s="75">
        <v>0.125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4">
        <v>0</v>
      </c>
      <c r="AI102" s="4"/>
      <c r="AJ102" s="4"/>
      <c r="AK102" s="4"/>
      <c r="AL102" s="4"/>
      <c r="AM102" s="4"/>
      <c r="AN102" s="4">
        <v>0</v>
      </c>
      <c r="AO102" s="4"/>
      <c r="AP102" s="4">
        <v>0</v>
      </c>
      <c r="AQ102" s="4">
        <v>0</v>
      </c>
      <c r="AR102" s="4">
        <f t="shared" si="1"/>
        <v>0</v>
      </c>
      <c r="AS102" s="50">
        <v>0</v>
      </c>
      <c r="AT102" s="50">
        <v>0</v>
      </c>
      <c r="AU102" s="50">
        <v>0</v>
      </c>
      <c r="AV102" s="50">
        <v>1</v>
      </c>
      <c r="AW102" s="50">
        <v>0</v>
      </c>
      <c r="AX102" s="50">
        <v>0</v>
      </c>
    </row>
    <row r="103" spans="1:50" x14ac:dyDescent="0.2">
      <c r="A103" t="s">
        <v>18345</v>
      </c>
      <c r="B103" t="s">
        <v>300</v>
      </c>
      <c r="C103" t="s">
        <v>18346</v>
      </c>
      <c r="D103" t="s">
        <v>18347</v>
      </c>
      <c r="E103" t="s">
        <v>11696</v>
      </c>
      <c r="F103" t="s">
        <v>18348</v>
      </c>
      <c r="G103" s="3">
        <v>16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16</v>
      </c>
      <c r="N103" s="3">
        <v>0</v>
      </c>
      <c r="O103" s="3">
        <v>2</v>
      </c>
      <c r="P103" s="3">
        <v>14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1</v>
      </c>
      <c r="W103" s="75">
        <v>0.125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4">
        <v>0</v>
      </c>
      <c r="AI103" s="4"/>
      <c r="AJ103" s="4"/>
      <c r="AK103" s="4"/>
      <c r="AL103" s="4"/>
      <c r="AM103" s="4"/>
      <c r="AN103" s="4">
        <v>0</v>
      </c>
      <c r="AO103" s="4"/>
      <c r="AP103" s="4">
        <v>0</v>
      </c>
      <c r="AQ103" s="4">
        <v>0</v>
      </c>
      <c r="AR103" s="4">
        <f t="shared" si="1"/>
        <v>0</v>
      </c>
      <c r="AS103" s="50">
        <v>0</v>
      </c>
      <c r="AT103" s="50">
        <v>0</v>
      </c>
      <c r="AU103" s="50">
        <v>0</v>
      </c>
      <c r="AV103" s="50">
        <v>0</v>
      </c>
      <c r="AW103" s="50">
        <v>0</v>
      </c>
      <c r="AX103" s="50">
        <v>0</v>
      </c>
    </row>
    <row r="104" spans="1:50" x14ac:dyDescent="0.2">
      <c r="A104" t="s">
        <v>18202</v>
      </c>
      <c r="B104" t="s">
        <v>300</v>
      </c>
      <c r="C104" t="s">
        <v>18203</v>
      </c>
      <c r="D104" t="s">
        <v>18204</v>
      </c>
      <c r="E104" t="s">
        <v>18205</v>
      </c>
      <c r="F104" t="s">
        <v>18206</v>
      </c>
      <c r="G104" s="3">
        <v>16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16</v>
      </c>
      <c r="N104" s="3">
        <v>0</v>
      </c>
      <c r="O104" s="3">
        <v>2</v>
      </c>
      <c r="P104" s="3">
        <v>14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1</v>
      </c>
      <c r="W104" s="75">
        <v>0.125</v>
      </c>
      <c r="X104" s="1">
        <v>2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2</v>
      </c>
      <c r="AE104" s="1">
        <v>0</v>
      </c>
      <c r="AF104" s="1">
        <v>0</v>
      </c>
      <c r="AG104" s="1">
        <v>2</v>
      </c>
      <c r="AH104" s="4">
        <v>0.125</v>
      </c>
      <c r="AI104" s="4"/>
      <c r="AJ104" s="4"/>
      <c r="AK104" s="4"/>
      <c r="AL104" s="4"/>
      <c r="AM104" s="4"/>
      <c r="AN104" s="4">
        <v>0.125</v>
      </c>
      <c r="AO104" s="4"/>
      <c r="AP104" s="4">
        <v>0</v>
      </c>
      <c r="AQ104" s="4">
        <v>0.14285714285714285</v>
      </c>
      <c r="AR104" s="4">
        <f t="shared" si="1"/>
        <v>-0.14285714285714285</v>
      </c>
      <c r="AS104" s="50">
        <v>0</v>
      </c>
      <c r="AT104" s="50">
        <v>0</v>
      </c>
      <c r="AU104" s="50">
        <v>0</v>
      </c>
      <c r="AV104" s="50">
        <v>1</v>
      </c>
      <c r="AW104" s="50">
        <v>0</v>
      </c>
      <c r="AX104" s="50">
        <v>1</v>
      </c>
    </row>
    <row r="105" spans="1:50" x14ac:dyDescent="0.2">
      <c r="A105" t="s">
        <v>7348</v>
      </c>
      <c r="B105" t="s">
        <v>6559</v>
      </c>
      <c r="C105" t="s">
        <v>7342</v>
      </c>
      <c r="D105" t="s">
        <v>7343</v>
      </c>
      <c r="E105" t="s">
        <v>3597</v>
      </c>
      <c r="F105" t="s">
        <v>7349</v>
      </c>
      <c r="G105" s="3">
        <v>154</v>
      </c>
      <c r="H105" s="3">
        <v>0</v>
      </c>
      <c r="I105" s="3">
        <v>2</v>
      </c>
      <c r="J105" s="3">
        <v>0</v>
      </c>
      <c r="K105" s="3">
        <v>34</v>
      </c>
      <c r="L105" s="3">
        <v>28</v>
      </c>
      <c r="M105" s="3">
        <v>88</v>
      </c>
      <c r="N105" s="3">
        <v>0</v>
      </c>
      <c r="O105" s="3">
        <v>139</v>
      </c>
      <c r="P105" s="3">
        <v>15</v>
      </c>
      <c r="Q105" s="4">
        <v>0</v>
      </c>
      <c r="R105" s="4">
        <v>1.298701298701299E-2</v>
      </c>
      <c r="S105" s="4">
        <v>0</v>
      </c>
      <c r="T105" s="4">
        <v>0.22077922077922077</v>
      </c>
      <c r="U105" s="4">
        <v>0.18181818181818182</v>
      </c>
      <c r="V105" s="4">
        <v>0.5714285714285714</v>
      </c>
      <c r="W105" s="75">
        <v>0.90259740259740262</v>
      </c>
      <c r="X105" s="1">
        <v>5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5</v>
      </c>
      <c r="AE105" s="1">
        <v>0</v>
      </c>
      <c r="AF105" s="1">
        <v>5</v>
      </c>
      <c r="AG105" s="1">
        <v>0</v>
      </c>
      <c r="AH105" s="4">
        <v>3.2467532467532458E-2</v>
      </c>
      <c r="AI105" s="4"/>
      <c r="AJ105" s="4">
        <v>0</v>
      </c>
      <c r="AK105" s="4"/>
      <c r="AL105" s="4">
        <v>0</v>
      </c>
      <c r="AM105" s="4">
        <v>0</v>
      </c>
      <c r="AN105" s="4">
        <v>5.6818181818181823E-2</v>
      </c>
      <c r="AO105" s="4"/>
      <c r="AP105" s="4">
        <v>3.5971223021582732E-2</v>
      </c>
      <c r="AQ105" s="4">
        <v>0</v>
      </c>
      <c r="AR105" s="4">
        <f t="shared" si="1"/>
        <v>3.5971223021582732E-2</v>
      </c>
      <c r="AS105" s="50">
        <v>0</v>
      </c>
      <c r="AT105" s="50">
        <v>0</v>
      </c>
      <c r="AU105" s="50">
        <v>0</v>
      </c>
      <c r="AV105" s="50">
        <v>1</v>
      </c>
      <c r="AW105" s="50">
        <v>1</v>
      </c>
      <c r="AX105" s="50">
        <v>1</v>
      </c>
    </row>
    <row r="106" spans="1:50" x14ac:dyDescent="0.2">
      <c r="A106" t="s">
        <v>1895</v>
      </c>
      <c r="B106" t="s">
        <v>28</v>
      </c>
      <c r="C106" t="s">
        <v>1896</v>
      </c>
      <c r="D106" t="s">
        <v>1897</v>
      </c>
      <c r="E106" t="s">
        <v>1898</v>
      </c>
      <c r="F106" t="s">
        <v>1897</v>
      </c>
      <c r="G106" s="3">
        <v>17</v>
      </c>
      <c r="H106" s="3">
        <v>2</v>
      </c>
      <c r="I106" s="3">
        <v>0</v>
      </c>
      <c r="J106" s="3">
        <v>0</v>
      </c>
      <c r="K106" s="3">
        <v>4</v>
      </c>
      <c r="L106" s="3">
        <v>7</v>
      </c>
      <c r="M106" s="3">
        <v>4</v>
      </c>
      <c r="N106" s="3">
        <v>0</v>
      </c>
      <c r="O106" s="3">
        <v>2</v>
      </c>
      <c r="P106" s="3">
        <v>15</v>
      </c>
      <c r="Q106" s="4">
        <v>0.11764705882352941</v>
      </c>
      <c r="R106" s="4">
        <v>0</v>
      </c>
      <c r="S106" s="4">
        <v>0</v>
      </c>
      <c r="T106" s="4">
        <v>0.23529411764705882</v>
      </c>
      <c r="U106" s="4">
        <v>0.41176470588235292</v>
      </c>
      <c r="V106" s="4">
        <v>0.23529411764705882</v>
      </c>
      <c r="W106" s="75">
        <v>0.11764705882352941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4">
        <v>0</v>
      </c>
      <c r="AI106" s="4">
        <v>0</v>
      </c>
      <c r="AJ106" s="4"/>
      <c r="AK106" s="4"/>
      <c r="AL106" s="4">
        <v>0</v>
      </c>
      <c r="AM106" s="4">
        <v>0</v>
      </c>
      <c r="AN106" s="4">
        <v>0</v>
      </c>
      <c r="AO106" s="4"/>
      <c r="AP106" s="4">
        <v>0</v>
      </c>
      <c r="AQ106" s="4">
        <v>0</v>
      </c>
      <c r="AR106" s="4">
        <f t="shared" si="1"/>
        <v>0</v>
      </c>
      <c r="AS106" s="50">
        <v>0</v>
      </c>
      <c r="AT106" s="50">
        <v>0</v>
      </c>
      <c r="AU106" s="50">
        <v>0</v>
      </c>
      <c r="AV106" s="50">
        <v>1</v>
      </c>
      <c r="AW106" s="50">
        <v>0</v>
      </c>
      <c r="AX106" s="50">
        <v>0</v>
      </c>
    </row>
    <row r="107" spans="1:50" x14ac:dyDescent="0.2">
      <c r="A107" t="s">
        <v>16409</v>
      </c>
      <c r="B107" t="s">
        <v>280</v>
      </c>
      <c r="C107" t="s">
        <v>16387</v>
      </c>
      <c r="D107" t="s">
        <v>16388</v>
      </c>
      <c r="E107" t="s">
        <v>16410</v>
      </c>
      <c r="F107" t="s">
        <v>16411</v>
      </c>
      <c r="G107" s="3">
        <v>35</v>
      </c>
      <c r="H107" s="3">
        <v>2</v>
      </c>
      <c r="I107" s="3">
        <v>0</v>
      </c>
      <c r="J107" s="3">
        <v>0</v>
      </c>
      <c r="K107" s="3">
        <v>10</v>
      </c>
      <c r="L107" s="3">
        <v>10</v>
      </c>
      <c r="M107" s="3">
        <v>13</v>
      </c>
      <c r="N107" s="3">
        <v>0</v>
      </c>
      <c r="O107" s="3">
        <v>20</v>
      </c>
      <c r="P107" s="3">
        <v>15</v>
      </c>
      <c r="Q107" s="4">
        <v>5.7142857142857141E-2</v>
      </c>
      <c r="R107" s="4">
        <v>0</v>
      </c>
      <c r="S107" s="4">
        <v>0</v>
      </c>
      <c r="T107" s="4">
        <v>0.2857142857142857</v>
      </c>
      <c r="U107" s="4">
        <v>0.2857142857142857</v>
      </c>
      <c r="V107" s="4">
        <v>0.37142857142857144</v>
      </c>
      <c r="W107" s="75">
        <v>0.5714285714285714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4">
        <v>0</v>
      </c>
      <c r="AI107" s="4">
        <v>0</v>
      </c>
      <c r="AJ107" s="4"/>
      <c r="AK107" s="4"/>
      <c r="AL107" s="4">
        <v>0</v>
      </c>
      <c r="AM107" s="4">
        <v>0</v>
      </c>
      <c r="AN107" s="4">
        <v>0</v>
      </c>
      <c r="AO107" s="4"/>
      <c r="AP107" s="4">
        <v>0</v>
      </c>
      <c r="AQ107" s="4">
        <v>0</v>
      </c>
      <c r="AR107" s="4">
        <f t="shared" si="1"/>
        <v>0</v>
      </c>
      <c r="AS107" s="50">
        <v>0</v>
      </c>
      <c r="AT107" s="50">
        <v>0</v>
      </c>
      <c r="AU107" s="50">
        <v>0</v>
      </c>
      <c r="AV107" s="50">
        <v>1</v>
      </c>
      <c r="AW107" s="50">
        <v>0</v>
      </c>
      <c r="AX107" s="50">
        <v>0</v>
      </c>
    </row>
    <row r="108" spans="1:50" x14ac:dyDescent="0.2">
      <c r="A108" t="s">
        <v>18087</v>
      </c>
      <c r="B108" t="s">
        <v>300</v>
      </c>
      <c r="C108" t="s">
        <v>18084</v>
      </c>
      <c r="D108" t="s">
        <v>18085</v>
      </c>
      <c r="E108" t="s">
        <v>10</v>
      </c>
      <c r="F108" t="s">
        <v>18088</v>
      </c>
      <c r="G108" s="3">
        <v>17</v>
      </c>
      <c r="H108" s="3">
        <v>2</v>
      </c>
      <c r="I108" s="3">
        <v>0</v>
      </c>
      <c r="J108" s="3">
        <v>0</v>
      </c>
      <c r="K108" s="3">
        <v>0</v>
      </c>
      <c r="L108" s="3">
        <v>0</v>
      </c>
      <c r="M108" s="3">
        <v>13</v>
      </c>
      <c r="N108" s="3">
        <v>0</v>
      </c>
      <c r="O108" s="3">
        <v>2</v>
      </c>
      <c r="P108" s="3">
        <v>15</v>
      </c>
      <c r="Q108" s="4">
        <v>0.11764705882352941</v>
      </c>
      <c r="R108" s="4">
        <v>0</v>
      </c>
      <c r="S108" s="4">
        <v>0</v>
      </c>
      <c r="T108" s="4">
        <v>0</v>
      </c>
      <c r="U108" s="4">
        <v>0</v>
      </c>
      <c r="V108" s="4">
        <v>0.76470588235294112</v>
      </c>
      <c r="W108" s="75">
        <v>0.11764705882352941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4">
        <v>0</v>
      </c>
      <c r="AI108" s="4">
        <v>0</v>
      </c>
      <c r="AJ108" s="4"/>
      <c r="AK108" s="4"/>
      <c r="AL108" s="4"/>
      <c r="AM108" s="4"/>
      <c r="AN108" s="4">
        <v>0</v>
      </c>
      <c r="AO108" s="4"/>
      <c r="AP108" s="4">
        <v>0</v>
      </c>
      <c r="AQ108" s="4">
        <v>0</v>
      </c>
      <c r="AR108" s="4">
        <f t="shared" si="1"/>
        <v>0</v>
      </c>
      <c r="AS108" s="50">
        <v>0</v>
      </c>
      <c r="AT108" s="50">
        <v>0</v>
      </c>
      <c r="AU108" s="50">
        <v>0</v>
      </c>
      <c r="AV108" s="50">
        <v>1</v>
      </c>
      <c r="AW108" s="50">
        <v>0</v>
      </c>
      <c r="AX108" s="50">
        <v>0</v>
      </c>
    </row>
    <row r="109" spans="1:50" x14ac:dyDescent="0.2">
      <c r="A109" t="s">
        <v>564</v>
      </c>
      <c r="B109" t="s">
        <v>28</v>
      </c>
      <c r="C109" t="s">
        <v>565</v>
      </c>
      <c r="D109" t="s">
        <v>566</v>
      </c>
      <c r="E109" t="s">
        <v>567</v>
      </c>
      <c r="F109" t="s">
        <v>568</v>
      </c>
      <c r="G109" s="3">
        <v>20</v>
      </c>
      <c r="H109" s="3">
        <v>0</v>
      </c>
      <c r="I109" s="3">
        <v>0</v>
      </c>
      <c r="J109" s="3">
        <v>0</v>
      </c>
      <c r="K109" s="3">
        <v>0</v>
      </c>
      <c r="L109" s="3">
        <v>16</v>
      </c>
      <c r="M109" s="3">
        <v>2</v>
      </c>
      <c r="N109" s="3">
        <v>10</v>
      </c>
      <c r="O109" s="3">
        <v>5</v>
      </c>
      <c r="P109" s="3">
        <v>15</v>
      </c>
      <c r="Q109" s="4">
        <v>0</v>
      </c>
      <c r="R109" s="4">
        <v>0</v>
      </c>
      <c r="S109" s="4">
        <v>0</v>
      </c>
      <c r="T109" s="4">
        <v>0</v>
      </c>
      <c r="U109" s="4">
        <v>0.8</v>
      </c>
      <c r="V109" s="4">
        <v>0.1</v>
      </c>
      <c r="W109" s="75">
        <v>0.25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4">
        <v>0</v>
      </c>
      <c r="AI109" s="4"/>
      <c r="AJ109" s="4"/>
      <c r="AK109" s="4"/>
      <c r="AL109" s="4"/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f t="shared" si="1"/>
        <v>0</v>
      </c>
      <c r="AS109" s="50">
        <v>0</v>
      </c>
      <c r="AT109" s="50">
        <v>0</v>
      </c>
      <c r="AU109" s="50">
        <v>0</v>
      </c>
      <c r="AV109" s="50">
        <v>1</v>
      </c>
      <c r="AW109" s="50">
        <v>0</v>
      </c>
      <c r="AX109" s="50">
        <v>0</v>
      </c>
    </row>
    <row r="110" spans="1:50" x14ac:dyDescent="0.2">
      <c r="A110" t="s">
        <v>7168</v>
      </c>
      <c r="B110" t="s">
        <v>6559</v>
      </c>
      <c r="C110" t="s">
        <v>6900</v>
      </c>
      <c r="D110" t="s">
        <v>6901</v>
      </c>
      <c r="E110" t="s">
        <v>7169</v>
      </c>
      <c r="F110" t="s">
        <v>7170</v>
      </c>
      <c r="G110" s="3">
        <v>17</v>
      </c>
      <c r="H110" s="3">
        <v>0</v>
      </c>
      <c r="I110" s="3">
        <v>0</v>
      </c>
      <c r="J110" s="3">
        <v>0</v>
      </c>
      <c r="K110" s="3">
        <v>0</v>
      </c>
      <c r="L110" s="3">
        <v>13</v>
      </c>
      <c r="M110" s="3">
        <v>4</v>
      </c>
      <c r="N110" s="3">
        <v>2</v>
      </c>
      <c r="O110" s="3">
        <v>2</v>
      </c>
      <c r="P110" s="3">
        <v>15</v>
      </c>
      <c r="Q110" s="4">
        <v>0</v>
      </c>
      <c r="R110" s="4">
        <v>0</v>
      </c>
      <c r="S110" s="4">
        <v>0</v>
      </c>
      <c r="T110" s="4">
        <v>0</v>
      </c>
      <c r="U110" s="4">
        <v>0.76470588235294112</v>
      </c>
      <c r="V110" s="4">
        <v>0.23529411764705882</v>
      </c>
      <c r="W110" s="75">
        <v>0.11764705882352941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4">
        <v>0</v>
      </c>
      <c r="AI110" s="4"/>
      <c r="AJ110" s="4"/>
      <c r="AK110" s="4"/>
      <c r="AL110" s="4"/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f t="shared" si="1"/>
        <v>0</v>
      </c>
      <c r="AS110" s="50">
        <v>1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</row>
    <row r="111" spans="1:50" x14ac:dyDescent="0.2">
      <c r="A111" t="s">
        <v>6851</v>
      </c>
      <c r="B111" t="s">
        <v>6559</v>
      </c>
      <c r="C111" t="s">
        <v>6657</v>
      </c>
      <c r="D111" t="s">
        <v>6658</v>
      </c>
      <c r="E111" t="s">
        <v>6852</v>
      </c>
      <c r="F111" t="s">
        <v>6853</v>
      </c>
      <c r="G111" s="3">
        <v>17</v>
      </c>
      <c r="H111" s="3">
        <v>0</v>
      </c>
      <c r="I111" s="3">
        <v>0</v>
      </c>
      <c r="J111" s="3">
        <v>0</v>
      </c>
      <c r="K111" s="3">
        <v>2</v>
      </c>
      <c r="L111" s="3">
        <v>2</v>
      </c>
      <c r="M111" s="3">
        <v>13</v>
      </c>
      <c r="N111" s="3">
        <v>2</v>
      </c>
      <c r="O111" s="3">
        <v>2</v>
      </c>
      <c r="P111" s="3">
        <v>15</v>
      </c>
      <c r="Q111" s="4">
        <v>0</v>
      </c>
      <c r="R111" s="4">
        <v>0</v>
      </c>
      <c r="S111" s="4">
        <v>0</v>
      </c>
      <c r="T111" s="4">
        <v>0.11764705882352941</v>
      </c>
      <c r="U111" s="4">
        <v>0.11764705882352941</v>
      </c>
      <c r="V111" s="4">
        <v>0.76470588235294112</v>
      </c>
      <c r="W111" s="75">
        <v>0.11764705882352941</v>
      </c>
      <c r="X111" s="1">
        <v>7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7</v>
      </c>
      <c r="AE111" s="1">
        <v>0</v>
      </c>
      <c r="AF111" s="1">
        <v>0</v>
      </c>
      <c r="AG111" s="1">
        <v>7</v>
      </c>
      <c r="AH111" s="4">
        <v>0.41176470588235292</v>
      </c>
      <c r="AI111" s="4"/>
      <c r="AJ111" s="4"/>
      <c r="AK111" s="4"/>
      <c r="AL111" s="4">
        <v>0</v>
      </c>
      <c r="AM111" s="4">
        <v>0</v>
      </c>
      <c r="AN111" s="4">
        <v>0.53846153846153844</v>
      </c>
      <c r="AO111" s="4">
        <v>0</v>
      </c>
      <c r="AP111" s="4">
        <v>0</v>
      </c>
      <c r="AQ111" s="4">
        <v>0.46666666666666667</v>
      </c>
      <c r="AR111" s="4">
        <f t="shared" si="1"/>
        <v>-0.46666666666666667</v>
      </c>
      <c r="AS111" s="50">
        <v>0</v>
      </c>
      <c r="AT111" s="50">
        <v>1</v>
      </c>
      <c r="AU111" s="50">
        <v>0</v>
      </c>
      <c r="AV111" s="50">
        <v>0</v>
      </c>
      <c r="AW111" s="50">
        <v>0</v>
      </c>
      <c r="AX111" s="50">
        <v>1</v>
      </c>
    </row>
    <row r="112" spans="1:50" x14ac:dyDescent="0.2">
      <c r="A112" t="s">
        <v>14154</v>
      </c>
      <c r="B112" t="s">
        <v>13</v>
      </c>
      <c r="C112" t="s">
        <v>14155</v>
      </c>
      <c r="D112" t="s">
        <v>14156</v>
      </c>
      <c r="E112" t="s">
        <v>14157</v>
      </c>
      <c r="F112" t="s">
        <v>14156</v>
      </c>
      <c r="G112" s="3">
        <v>50</v>
      </c>
      <c r="H112" s="3">
        <v>0</v>
      </c>
      <c r="I112" s="3">
        <v>0</v>
      </c>
      <c r="J112" s="3">
        <v>0</v>
      </c>
      <c r="K112" s="3">
        <v>22</v>
      </c>
      <c r="L112" s="3">
        <v>2</v>
      </c>
      <c r="M112" s="3">
        <v>19</v>
      </c>
      <c r="N112" s="3">
        <v>0</v>
      </c>
      <c r="O112" s="3">
        <v>34</v>
      </c>
      <c r="P112" s="3">
        <v>16</v>
      </c>
      <c r="Q112" s="4">
        <v>0</v>
      </c>
      <c r="R112" s="4">
        <v>0</v>
      </c>
      <c r="S112" s="4">
        <v>0</v>
      </c>
      <c r="T112" s="4">
        <v>0.44</v>
      </c>
      <c r="U112" s="4">
        <v>0.04</v>
      </c>
      <c r="V112" s="4">
        <v>0.38</v>
      </c>
      <c r="W112" s="75">
        <v>0.68</v>
      </c>
      <c r="X112" s="1">
        <v>8</v>
      </c>
      <c r="Y112" s="1">
        <v>0</v>
      </c>
      <c r="Z112" s="1">
        <v>0</v>
      </c>
      <c r="AA112" s="1">
        <v>0</v>
      </c>
      <c r="AB112" s="1">
        <v>4</v>
      </c>
      <c r="AC112" s="1">
        <v>0</v>
      </c>
      <c r="AD112" s="1">
        <v>2</v>
      </c>
      <c r="AE112" s="1">
        <v>0</v>
      </c>
      <c r="AF112" s="1">
        <v>8</v>
      </c>
      <c r="AG112" s="1">
        <v>0</v>
      </c>
      <c r="AH112" s="4">
        <v>0.16</v>
      </c>
      <c r="AI112" s="4"/>
      <c r="AJ112" s="4"/>
      <c r="AK112" s="4"/>
      <c r="AL112" s="4">
        <v>0.18181818181818182</v>
      </c>
      <c r="AM112" s="4">
        <v>0</v>
      </c>
      <c r="AN112" s="4">
        <v>0.10526315789473684</v>
      </c>
      <c r="AO112" s="4"/>
      <c r="AP112" s="4">
        <v>0.23529411764705882</v>
      </c>
      <c r="AQ112" s="4">
        <v>0</v>
      </c>
      <c r="AR112" s="4">
        <f t="shared" si="1"/>
        <v>0.23529411764705882</v>
      </c>
      <c r="AS112" s="50">
        <v>1</v>
      </c>
      <c r="AT112" s="50">
        <v>0</v>
      </c>
      <c r="AU112" s="50">
        <v>0</v>
      </c>
      <c r="AV112" s="50">
        <v>0</v>
      </c>
      <c r="AW112" s="50">
        <v>0</v>
      </c>
      <c r="AX112" s="50">
        <v>1</v>
      </c>
    </row>
    <row r="113" spans="1:50" x14ac:dyDescent="0.2">
      <c r="A113" t="s">
        <v>5918</v>
      </c>
      <c r="B113" t="s">
        <v>110</v>
      </c>
      <c r="C113" t="s">
        <v>5907</v>
      </c>
      <c r="D113" t="s">
        <v>5908</v>
      </c>
      <c r="E113" t="s">
        <v>5919</v>
      </c>
      <c r="F113" t="s">
        <v>5920</v>
      </c>
      <c r="G113" s="3">
        <v>62</v>
      </c>
      <c r="H113" s="3">
        <v>0</v>
      </c>
      <c r="I113" s="3">
        <v>4</v>
      </c>
      <c r="J113" s="3">
        <v>0</v>
      </c>
      <c r="K113" s="3">
        <v>4</v>
      </c>
      <c r="L113" s="3">
        <v>19</v>
      </c>
      <c r="M113" s="3">
        <v>31</v>
      </c>
      <c r="N113" s="3">
        <v>0</v>
      </c>
      <c r="O113" s="3">
        <v>46</v>
      </c>
      <c r="P113" s="3">
        <v>16</v>
      </c>
      <c r="Q113" s="4">
        <v>0</v>
      </c>
      <c r="R113" s="4">
        <v>6.4516129032258063E-2</v>
      </c>
      <c r="S113" s="4">
        <v>0</v>
      </c>
      <c r="T113" s="4">
        <v>6.4516129032258063E-2</v>
      </c>
      <c r="U113" s="4">
        <v>0.30645161290322581</v>
      </c>
      <c r="V113" s="4">
        <v>0.5</v>
      </c>
      <c r="W113" s="75">
        <v>0.74193548387096775</v>
      </c>
      <c r="X113" s="1">
        <v>6</v>
      </c>
      <c r="Y113" s="1">
        <v>0</v>
      </c>
      <c r="Z113" s="1">
        <v>0</v>
      </c>
      <c r="AA113" s="1">
        <v>0</v>
      </c>
      <c r="AB113" s="1">
        <v>2</v>
      </c>
      <c r="AC113" s="1">
        <v>4</v>
      </c>
      <c r="AD113" s="1">
        <v>0</v>
      </c>
      <c r="AE113" s="1">
        <v>0</v>
      </c>
      <c r="AF113" s="1">
        <v>6</v>
      </c>
      <c r="AG113" s="1">
        <v>0</v>
      </c>
      <c r="AH113" s="4">
        <v>9.6774193548387094E-2</v>
      </c>
      <c r="AI113" s="4"/>
      <c r="AJ113" s="4">
        <v>0</v>
      </c>
      <c r="AK113" s="4"/>
      <c r="AL113" s="4">
        <v>0.5</v>
      </c>
      <c r="AM113" s="4">
        <v>0.21052631578947367</v>
      </c>
      <c r="AN113" s="4">
        <v>0</v>
      </c>
      <c r="AO113" s="4"/>
      <c r="AP113" s="4">
        <v>0.13043478260869565</v>
      </c>
      <c r="AQ113" s="4">
        <v>0</v>
      </c>
      <c r="AR113" s="4">
        <f t="shared" si="1"/>
        <v>0.13043478260869565</v>
      </c>
      <c r="AS113" s="50">
        <v>0</v>
      </c>
      <c r="AT113" s="50">
        <v>0</v>
      </c>
      <c r="AU113" s="50">
        <v>1</v>
      </c>
      <c r="AV113" s="50">
        <v>0</v>
      </c>
      <c r="AW113" s="50">
        <v>1</v>
      </c>
      <c r="AX113" s="50">
        <v>1</v>
      </c>
    </row>
    <row r="114" spans="1:50" x14ac:dyDescent="0.2">
      <c r="A114" t="s">
        <v>10124</v>
      </c>
      <c r="B114" t="s">
        <v>7</v>
      </c>
      <c r="C114" t="s">
        <v>10125</v>
      </c>
      <c r="D114" t="s">
        <v>10126</v>
      </c>
      <c r="E114" t="s">
        <v>25</v>
      </c>
      <c r="F114" t="s">
        <v>10126</v>
      </c>
      <c r="G114" s="3">
        <v>30</v>
      </c>
      <c r="H114" s="3">
        <v>0</v>
      </c>
      <c r="I114" s="3">
        <v>0</v>
      </c>
      <c r="J114" s="3">
        <v>0</v>
      </c>
      <c r="K114" s="3">
        <v>4</v>
      </c>
      <c r="L114" s="3">
        <v>2</v>
      </c>
      <c r="M114" s="3">
        <v>22</v>
      </c>
      <c r="N114" s="3">
        <v>0</v>
      </c>
      <c r="O114" s="3">
        <v>14</v>
      </c>
      <c r="P114" s="3">
        <v>16</v>
      </c>
      <c r="Q114" s="4">
        <v>0</v>
      </c>
      <c r="R114" s="4">
        <v>0</v>
      </c>
      <c r="S114" s="4">
        <v>0</v>
      </c>
      <c r="T114" s="4">
        <v>0.13333333333333333</v>
      </c>
      <c r="U114" s="4">
        <v>6.6666666666666666E-2</v>
      </c>
      <c r="V114" s="4">
        <v>0.73333333333333328</v>
      </c>
      <c r="W114" s="75">
        <v>0.46666666666666667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4">
        <v>0</v>
      </c>
      <c r="AI114" s="4"/>
      <c r="AJ114" s="4"/>
      <c r="AK114" s="4"/>
      <c r="AL114" s="4">
        <v>0</v>
      </c>
      <c r="AM114" s="4">
        <v>0</v>
      </c>
      <c r="AN114" s="4">
        <v>0</v>
      </c>
      <c r="AO114" s="4"/>
      <c r="AP114" s="4">
        <v>0</v>
      </c>
      <c r="AQ114" s="4">
        <v>0</v>
      </c>
      <c r="AR114" s="4">
        <f t="shared" si="1"/>
        <v>0</v>
      </c>
      <c r="AS114" s="50">
        <v>0</v>
      </c>
      <c r="AT114" s="50">
        <v>1</v>
      </c>
      <c r="AU114" s="50">
        <v>0</v>
      </c>
      <c r="AV114" s="50">
        <v>0</v>
      </c>
      <c r="AW114" s="50">
        <v>0</v>
      </c>
      <c r="AX114" s="50">
        <v>0</v>
      </c>
    </row>
    <row r="115" spans="1:50" x14ac:dyDescent="0.2">
      <c r="A115" t="s">
        <v>10780</v>
      </c>
      <c r="B115" t="s">
        <v>7</v>
      </c>
      <c r="C115" t="s">
        <v>10778</v>
      </c>
      <c r="D115" t="s">
        <v>10779</v>
      </c>
      <c r="E115" t="s">
        <v>10781</v>
      </c>
      <c r="F115" t="s">
        <v>10782</v>
      </c>
      <c r="G115" s="3">
        <v>18</v>
      </c>
      <c r="H115" s="3">
        <v>0</v>
      </c>
      <c r="I115" s="3">
        <v>0</v>
      </c>
      <c r="J115" s="3">
        <v>0</v>
      </c>
      <c r="K115" s="3">
        <v>7</v>
      </c>
      <c r="L115" s="3">
        <v>4</v>
      </c>
      <c r="M115" s="3">
        <v>7</v>
      </c>
      <c r="N115" s="3">
        <v>0</v>
      </c>
      <c r="O115" s="3">
        <v>2</v>
      </c>
      <c r="P115" s="3">
        <v>16</v>
      </c>
      <c r="Q115" s="4">
        <v>0</v>
      </c>
      <c r="R115" s="4">
        <v>0</v>
      </c>
      <c r="S115" s="4">
        <v>0</v>
      </c>
      <c r="T115" s="4">
        <v>0.3888888888888889</v>
      </c>
      <c r="U115" s="4">
        <v>0.22222222222222221</v>
      </c>
      <c r="V115" s="4">
        <v>0.3888888888888889</v>
      </c>
      <c r="W115" s="75">
        <v>0.1111111111111111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4">
        <v>0</v>
      </c>
      <c r="AI115" s="4"/>
      <c r="AJ115" s="4"/>
      <c r="AK115" s="4"/>
      <c r="AL115" s="4">
        <v>0</v>
      </c>
      <c r="AM115" s="4">
        <v>0</v>
      </c>
      <c r="AN115" s="4">
        <v>0</v>
      </c>
      <c r="AO115" s="4"/>
      <c r="AP115" s="4">
        <v>0</v>
      </c>
      <c r="AQ115" s="4">
        <v>0</v>
      </c>
      <c r="AR115" s="4">
        <f t="shared" si="1"/>
        <v>0</v>
      </c>
      <c r="AS115" s="50">
        <v>0</v>
      </c>
      <c r="AT115" s="50">
        <v>0</v>
      </c>
      <c r="AU115" s="50">
        <v>0</v>
      </c>
      <c r="AV115" s="50">
        <v>0</v>
      </c>
      <c r="AW115" s="50">
        <v>0</v>
      </c>
      <c r="AX115" s="50">
        <v>0</v>
      </c>
    </row>
    <row r="116" spans="1:50" x14ac:dyDescent="0.2">
      <c r="A116" t="s">
        <v>16421</v>
      </c>
      <c r="B116" t="s">
        <v>280</v>
      </c>
      <c r="C116" t="s">
        <v>16387</v>
      </c>
      <c r="D116" t="s">
        <v>16388</v>
      </c>
      <c r="E116" t="s">
        <v>16422</v>
      </c>
      <c r="F116" t="s">
        <v>16423</v>
      </c>
      <c r="G116" s="3">
        <v>21</v>
      </c>
      <c r="H116" s="3">
        <v>0</v>
      </c>
      <c r="I116" s="3">
        <v>0</v>
      </c>
      <c r="J116" s="3">
        <v>0</v>
      </c>
      <c r="K116" s="3">
        <v>7</v>
      </c>
      <c r="L116" s="3">
        <v>2</v>
      </c>
      <c r="M116" s="3">
        <v>10</v>
      </c>
      <c r="N116" s="3">
        <v>0</v>
      </c>
      <c r="O116" s="3">
        <v>5</v>
      </c>
      <c r="P116" s="3">
        <v>16</v>
      </c>
      <c r="Q116" s="4">
        <v>0</v>
      </c>
      <c r="R116" s="4">
        <v>0</v>
      </c>
      <c r="S116" s="4">
        <v>0</v>
      </c>
      <c r="T116" s="4">
        <v>0.33333333333333331</v>
      </c>
      <c r="U116" s="4">
        <v>9.5238095238095233E-2</v>
      </c>
      <c r="V116" s="4">
        <v>0.47619047619047616</v>
      </c>
      <c r="W116" s="75">
        <v>0.23809523809523808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4">
        <v>0</v>
      </c>
      <c r="AI116" s="4"/>
      <c r="AJ116" s="4"/>
      <c r="AK116" s="4"/>
      <c r="AL116" s="4">
        <v>0</v>
      </c>
      <c r="AM116" s="4">
        <v>0</v>
      </c>
      <c r="AN116" s="4">
        <v>0</v>
      </c>
      <c r="AO116" s="4"/>
      <c r="AP116" s="4">
        <v>0</v>
      </c>
      <c r="AQ116" s="4">
        <v>0</v>
      </c>
      <c r="AR116" s="4">
        <f t="shared" si="1"/>
        <v>0</v>
      </c>
      <c r="AS116" s="50">
        <v>1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</row>
    <row r="117" spans="1:50" x14ac:dyDescent="0.2">
      <c r="A117" t="s">
        <v>7162</v>
      </c>
      <c r="B117" t="s">
        <v>6559</v>
      </c>
      <c r="C117" t="s">
        <v>6900</v>
      </c>
      <c r="D117" t="s">
        <v>6901</v>
      </c>
      <c r="E117" t="s">
        <v>7163</v>
      </c>
      <c r="F117" t="s">
        <v>7164</v>
      </c>
      <c r="G117" s="3">
        <v>18</v>
      </c>
      <c r="H117" s="3">
        <v>0</v>
      </c>
      <c r="I117" s="3">
        <v>2</v>
      </c>
      <c r="J117" s="3">
        <v>0</v>
      </c>
      <c r="K117" s="3">
        <v>0</v>
      </c>
      <c r="L117" s="3">
        <v>16</v>
      </c>
      <c r="M117" s="3">
        <v>0</v>
      </c>
      <c r="N117" s="3">
        <v>2</v>
      </c>
      <c r="O117" s="3">
        <v>2</v>
      </c>
      <c r="P117" s="3">
        <v>16</v>
      </c>
      <c r="Q117" s="4">
        <v>0</v>
      </c>
      <c r="R117" s="4">
        <v>0.1111111111111111</v>
      </c>
      <c r="S117" s="4">
        <v>0</v>
      </c>
      <c r="T117" s="4">
        <v>0</v>
      </c>
      <c r="U117" s="4">
        <v>0.88888888888888884</v>
      </c>
      <c r="V117" s="4">
        <v>0</v>
      </c>
      <c r="W117" s="75">
        <v>0.1111111111111111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4">
        <v>0</v>
      </c>
      <c r="AI117" s="4"/>
      <c r="AJ117" s="4">
        <v>0</v>
      </c>
      <c r="AK117" s="4"/>
      <c r="AL117" s="4"/>
      <c r="AM117" s="4">
        <v>0</v>
      </c>
      <c r="AN117" s="4"/>
      <c r="AO117" s="4">
        <v>0</v>
      </c>
      <c r="AP117" s="4">
        <v>0</v>
      </c>
      <c r="AQ117" s="4">
        <v>0</v>
      </c>
      <c r="AR117" s="4">
        <f t="shared" si="1"/>
        <v>0</v>
      </c>
      <c r="AS117" s="50">
        <v>0</v>
      </c>
      <c r="AT117" s="50">
        <v>0</v>
      </c>
      <c r="AU117" s="50">
        <v>0</v>
      </c>
      <c r="AV117" s="50">
        <v>1</v>
      </c>
      <c r="AW117" s="50">
        <v>0</v>
      </c>
      <c r="AX117" s="50">
        <v>0</v>
      </c>
    </row>
    <row r="118" spans="1:50" x14ac:dyDescent="0.2">
      <c r="A118" t="s">
        <v>14011</v>
      </c>
      <c r="B118" t="s">
        <v>13</v>
      </c>
      <c r="C118" t="s">
        <v>14012</v>
      </c>
      <c r="D118" t="s">
        <v>14013</v>
      </c>
      <c r="E118" t="s">
        <v>12578</v>
      </c>
      <c r="F118" t="s">
        <v>14013</v>
      </c>
      <c r="G118" s="3">
        <v>78</v>
      </c>
      <c r="H118" s="3">
        <v>2</v>
      </c>
      <c r="I118" s="3">
        <v>0</v>
      </c>
      <c r="J118" s="3">
        <v>0</v>
      </c>
      <c r="K118" s="3">
        <v>13</v>
      </c>
      <c r="L118" s="3">
        <v>22</v>
      </c>
      <c r="M118" s="3">
        <v>31</v>
      </c>
      <c r="N118" s="3">
        <v>0</v>
      </c>
      <c r="O118" s="3">
        <v>61</v>
      </c>
      <c r="P118" s="3">
        <v>17</v>
      </c>
      <c r="Q118" s="4">
        <v>2.564102564102564E-2</v>
      </c>
      <c r="R118" s="4">
        <v>0</v>
      </c>
      <c r="S118" s="4">
        <v>0</v>
      </c>
      <c r="T118" s="4">
        <v>0.16666666666666666</v>
      </c>
      <c r="U118" s="4">
        <v>0.28205128205128205</v>
      </c>
      <c r="V118" s="4">
        <v>0.39743589743589741</v>
      </c>
      <c r="W118" s="75">
        <v>0.78205128205128205</v>
      </c>
      <c r="X118" s="1">
        <v>50</v>
      </c>
      <c r="Y118" s="1">
        <v>2</v>
      </c>
      <c r="Z118" s="1">
        <v>0</v>
      </c>
      <c r="AA118" s="1">
        <v>0</v>
      </c>
      <c r="AB118" s="1">
        <v>10</v>
      </c>
      <c r="AC118" s="1">
        <v>21</v>
      </c>
      <c r="AD118" s="1">
        <v>13</v>
      </c>
      <c r="AE118" s="1">
        <v>0</v>
      </c>
      <c r="AF118" s="1">
        <v>44</v>
      </c>
      <c r="AG118" s="1">
        <v>6</v>
      </c>
      <c r="AH118" s="4">
        <v>0.64102564102564108</v>
      </c>
      <c r="AI118" s="4">
        <v>1</v>
      </c>
      <c r="AJ118" s="4"/>
      <c r="AK118" s="4"/>
      <c r="AL118" s="4">
        <v>0.76923076923076927</v>
      </c>
      <c r="AM118" s="4">
        <v>0.95454545454545459</v>
      </c>
      <c r="AN118" s="4">
        <v>0.41935483870967744</v>
      </c>
      <c r="AO118" s="4"/>
      <c r="AP118" s="4">
        <v>0.72131147540983609</v>
      </c>
      <c r="AQ118" s="4">
        <v>0.35294117647058826</v>
      </c>
      <c r="AR118" s="4">
        <f t="shared" si="1"/>
        <v>0.36837029893924783</v>
      </c>
      <c r="AS118" s="50">
        <v>0</v>
      </c>
      <c r="AT118" s="50">
        <v>0</v>
      </c>
      <c r="AU118" s="50">
        <v>0</v>
      </c>
      <c r="AV118" s="50">
        <v>1</v>
      </c>
      <c r="AW118" s="50">
        <v>1</v>
      </c>
      <c r="AX118" s="50">
        <v>1</v>
      </c>
    </row>
    <row r="119" spans="1:50" x14ac:dyDescent="0.2">
      <c r="A119" t="s">
        <v>1179</v>
      </c>
      <c r="B119" t="s">
        <v>28</v>
      </c>
      <c r="C119" t="s">
        <v>1180</v>
      </c>
      <c r="D119" t="s">
        <v>1181</v>
      </c>
      <c r="E119" t="s">
        <v>1182</v>
      </c>
      <c r="F119" t="s">
        <v>1183</v>
      </c>
      <c r="G119" s="3">
        <v>19</v>
      </c>
      <c r="H119" s="3">
        <v>19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2</v>
      </c>
      <c r="P119" s="3">
        <v>17</v>
      </c>
      <c r="Q119" s="4">
        <v>1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75">
        <v>0.10526315789473684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4">
        <v>0</v>
      </c>
      <c r="AI119" s="4">
        <v>0</v>
      </c>
      <c r="AJ119" s="4"/>
      <c r="AK119" s="4"/>
      <c r="AL119" s="4"/>
      <c r="AM119" s="4"/>
      <c r="AN119" s="4"/>
      <c r="AO119" s="4"/>
      <c r="AP119" s="4">
        <v>0</v>
      </c>
      <c r="AQ119" s="4">
        <v>0</v>
      </c>
      <c r="AR119" s="4">
        <f t="shared" si="1"/>
        <v>0</v>
      </c>
      <c r="AS119" s="50">
        <v>0</v>
      </c>
      <c r="AT119" s="50">
        <v>0</v>
      </c>
      <c r="AU119" s="50">
        <v>0</v>
      </c>
      <c r="AV119" s="50">
        <v>1</v>
      </c>
      <c r="AW119" s="50">
        <v>0</v>
      </c>
      <c r="AX119" s="50">
        <v>0</v>
      </c>
    </row>
    <row r="120" spans="1:50" x14ac:dyDescent="0.2">
      <c r="A120" t="s">
        <v>7386</v>
      </c>
      <c r="B120" t="s">
        <v>6559</v>
      </c>
      <c r="C120" t="s">
        <v>7342</v>
      </c>
      <c r="D120" t="s">
        <v>7343</v>
      </c>
      <c r="E120" t="s">
        <v>7387</v>
      </c>
      <c r="F120" t="s">
        <v>7388</v>
      </c>
      <c r="G120" s="3">
        <v>120</v>
      </c>
      <c r="H120" s="3">
        <v>0</v>
      </c>
      <c r="I120" s="3">
        <v>2</v>
      </c>
      <c r="J120" s="3">
        <v>0</v>
      </c>
      <c r="K120" s="3">
        <v>31</v>
      </c>
      <c r="L120" s="3">
        <v>22</v>
      </c>
      <c r="M120" s="3">
        <v>58</v>
      </c>
      <c r="N120" s="3">
        <v>0</v>
      </c>
      <c r="O120" s="3">
        <v>103</v>
      </c>
      <c r="P120" s="3">
        <v>17</v>
      </c>
      <c r="Q120" s="4">
        <v>0</v>
      </c>
      <c r="R120" s="4">
        <v>1.666666666666667E-2</v>
      </c>
      <c r="S120" s="4">
        <v>0</v>
      </c>
      <c r="T120" s="4">
        <v>0.25833333333333336</v>
      </c>
      <c r="U120" s="4">
        <v>0.18333333333333332</v>
      </c>
      <c r="V120" s="4">
        <v>0.48333333333333334</v>
      </c>
      <c r="W120" s="75">
        <v>0.85833333333333328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4">
        <v>0</v>
      </c>
      <c r="AI120" s="4"/>
      <c r="AJ120" s="4">
        <v>0</v>
      </c>
      <c r="AK120" s="4"/>
      <c r="AL120" s="4">
        <v>0</v>
      </c>
      <c r="AM120" s="4">
        <v>0</v>
      </c>
      <c r="AN120" s="4">
        <v>0</v>
      </c>
      <c r="AO120" s="4"/>
      <c r="AP120" s="4">
        <v>0</v>
      </c>
      <c r="AQ120" s="4">
        <v>0</v>
      </c>
      <c r="AR120" s="4">
        <f t="shared" si="1"/>
        <v>0</v>
      </c>
      <c r="AS120" s="50">
        <v>0</v>
      </c>
      <c r="AT120" s="50">
        <v>0</v>
      </c>
      <c r="AU120" s="50">
        <v>0</v>
      </c>
      <c r="AV120" s="50">
        <v>1</v>
      </c>
      <c r="AW120" s="50">
        <v>1</v>
      </c>
      <c r="AX120" s="50">
        <v>0</v>
      </c>
    </row>
    <row r="121" spans="1:50" x14ac:dyDescent="0.2">
      <c r="A121" t="s">
        <v>16403</v>
      </c>
      <c r="B121" t="s">
        <v>280</v>
      </c>
      <c r="C121" t="s">
        <v>16387</v>
      </c>
      <c r="D121" t="s">
        <v>16388</v>
      </c>
      <c r="E121" t="s">
        <v>16404</v>
      </c>
      <c r="F121" t="s">
        <v>16405</v>
      </c>
      <c r="G121" s="3">
        <v>19</v>
      </c>
      <c r="H121" s="3">
        <v>0</v>
      </c>
      <c r="I121" s="3">
        <v>2</v>
      </c>
      <c r="J121" s="3">
        <v>0</v>
      </c>
      <c r="K121" s="3">
        <v>8</v>
      </c>
      <c r="L121" s="3">
        <v>5</v>
      </c>
      <c r="M121" s="3">
        <v>2</v>
      </c>
      <c r="N121" s="3">
        <v>2</v>
      </c>
      <c r="O121" s="3">
        <v>2</v>
      </c>
      <c r="P121" s="3">
        <v>17</v>
      </c>
      <c r="Q121" s="4">
        <v>0</v>
      </c>
      <c r="R121" s="4">
        <v>0.10526315789473684</v>
      </c>
      <c r="S121" s="4">
        <v>0</v>
      </c>
      <c r="T121" s="4">
        <v>0.42105263157894735</v>
      </c>
      <c r="U121" s="4">
        <v>0.26315789473684209</v>
      </c>
      <c r="V121" s="4">
        <v>0.10526315789473684</v>
      </c>
      <c r="W121" s="75">
        <v>0.10526315789473684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4">
        <v>0</v>
      </c>
      <c r="AI121" s="4"/>
      <c r="AJ121" s="4">
        <v>0</v>
      </c>
      <c r="AK121" s="4"/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f t="shared" si="1"/>
        <v>0</v>
      </c>
      <c r="AS121" s="50">
        <v>0</v>
      </c>
      <c r="AT121" s="50">
        <v>0</v>
      </c>
      <c r="AU121" s="50">
        <v>0</v>
      </c>
      <c r="AV121" s="50">
        <v>1</v>
      </c>
      <c r="AW121" s="50">
        <v>0</v>
      </c>
      <c r="AX121" s="50">
        <v>0</v>
      </c>
    </row>
    <row r="122" spans="1:50" x14ac:dyDescent="0.2">
      <c r="A122" t="s">
        <v>11960</v>
      </c>
      <c r="B122" t="s">
        <v>198</v>
      </c>
      <c r="C122" t="s">
        <v>11957</v>
      </c>
      <c r="D122" t="s">
        <v>11958</v>
      </c>
      <c r="E122" t="s">
        <v>1932</v>
      </c>
      <c r="F122" t="s">
        <v>11961</v>
      </c>
      <c r="G122" s="3">
        <v>19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19</v>
      </c>
      <c r="N122" s="3">
        <v>0</v>
      </c>
      <c r="O122" s="3">
        <v>2</v>
      </c>
      <c r="P122" s="3">
        <v>17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1</v>
      </c>
      <c r="W122" s="75">
        <v>0.10526315789473684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4">
        <v>0</v>
      </c>
      <c r="AI122" s="4"/>
      <c r="AJ122" s="4"/>
      <c r="AK122" s="4"/>
      <c r="AL122" s="4"/>
      <c r="AM122" s="4"/>
      <c r="AN122" s="4">
        <v>0</v>
      </c>
      <c r="AO122" s="4"/>
      <c r="AP122" s="4">
        <v>0</v>
      </c>
      <c r="AQ122" s="4">
        <v>0</v>
      </c>
      <c r="AR122" s="4">
        <f t="shared" si="1"/>
        <v>0</v>
      </c>
      <c r="AS122" s="50">
        <v>0</v>
      </c>
      <c r="AT122" s="50">
        <v>0</v>
      </c>
      <c r="AU122" s="50">
        <v>0</v>
      </c>
      <c r="AV122" s="50">
        <v>1</v>
      </c>
      <c r="AW122" s="50">
        <v>0</v>
      </c>
      <c r="AX122" s="50">
        <v>0</v>
      </c>
    </row>
    <row r="123" spans="1:50" x14ac:dyDescent="0.2">
      <c r="A123" t="s">
        <v>18191</v>
      </c>
      <c r="B123" t="s">
        <v>300</v>
      </c>
      <c r="C123" t="s">
        <v>18192</v>
      </c>
      <c r="D123" t="s">
        <v>18193</v>
      </c>
      <c r="E123" t="s">
        <v>18194</v>
      </c>
      <c r="F123" t="s">
        <v>18195</v>
      </c>
      <c r="G123" s="3">
        <v>19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19</v>
      </c>
      <c r="N123" s="3">
        <v>0</v>
      </c>
      <c r="O123" s="3">
        <v>2</v>
      </c>
      <c r="P123" s="3">
        <v>17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1</v>
      </c>
      <c r="W123" s="75">
        <v>0.10526315789473684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4">
        <v>0</v>
      </c>
      <c r="AI123" s="4"/>
      <c r="AJ123" s="4"/>
      <c r="AK123" s="4"/>
      <c r="AL123" s="4"/>
      <c r="AM123" s="4"/>
      <c r="AN123" s="4">
        <v>0</v>
      </c>
      <c r="AO123" s="4"/>
      <c r="AP123" s="4">
        <v>0</v>
      </c>
      <c r="AQ123" s="4">
        <v>0</v>
      </c>
      <c r="AR123" s="4">
        <f t="shared" si="1"/>
        <v>0</v>
      </c>
      <c r="AS123" s="50">
        <v>0</v>
      </c>
      <c r="AT123" s="50">
        <v>0</v>
      </c>
      <c r="AU123" s="50">
        <v>0</v>
      </c>
      <c r="AV123" s="50">
        <v>1</v>
      </c>
      <c r="AW123" s="50">
        <v>0</v>
      </c>
      <c r="AX123" s="50">
        <v>0</v>
      </c>
    </row>
    <row r="124" spans="1:50" x14ac:dyDescent="0.2">
      <c r="A124" t="s">
        <v>18516</v>
      </c>
      <c r="B124" t="s">
        <v>300</v>
      </c>
      <c r="C124" t="s">
        <v>18517</v>
      </c>
      <c r="D124" t="s">
        <v>18518</v>
      </c>
      <c r="E124" t="s">
        <v>10</v>
      </c>
      <c r="F124" t="s">
        <v>18519</v>
      </c>
      <c r="G124" s="3">
        <v>19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19</v>
      </c>
      <c r="N124" s="3">
        <v>0</v>
      </c>
      <c r="O124" s="3">
        <v>2</v>
      </c>
      <c r="P124" s="3">
        <v>17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1</v>
      </c>
      <c r="W124" s="75">
        <v>0.10526315789473684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4">
        <v>0</v>
      </c>
      <c r="AI124" s="4"/>
      <c r="AJ124" s="4"/>
      <c r="AK124" s="4"/>
      <c r="AL124" s="4"/>
      <c r="AM124" s="4"/>
      <c r="AN124" s="4">
        <v>0</v>
      </c>
      <c r="AO124" s="4"/>
      <c r="AP124" s="4">
        <v>0</v>
      </c>
      <c r="AQ124" s="4">
        <v>0</v>
      </c>
      <c r="AR124" s="4">
        <f t="shared" si="1"/>
        <v>0</v>
      </c>
      <c r="AS124" s="50">
        <v>0</v>
      </c>
      <c r="AT124" s="50">
        <v>1</v>
      </c>
      <c r="AU124" s="50">
        <v>0</v>
      </c>
      <c r="AV124" s="50">
        <v>0</v>
      </c>
      <c r="AW124" s="50">
        <v>0</v>
      </c>
      <c r="AX124" s="50">
        <v>0</v>
      </c>
    </row>
    <row r="125" spans="1:50" x14ac:dyDescent="0.2">
      <c r="A125" t="s">
        <v>7051</v>
      </c>
      <c r="B125" t="s">
        <v>6559</v>
      </c>
      <c r="C125" t="s">
        <v>6900</v>
      </c>
      <c r="D125" t="s">
        <v>6901</v>
      </c>
      <c r="E125" t="s">
        <v>7052</v>
      </c>
      <c r="F125" t="s">
        <v>7053</v>
      </c>
      <c r="G125" s="3">
        <v>19</v>
      </c>
      <c r="H125" s="3">
        <v>0</v>
      </c>
      <c r="I125" s="3">
        <v>0</v>
      </c>
      <c r="J125" s="3">
        <v>0</v>
      </c>
      <c r="K125" s="3">
        <v>2</v>
      </c>
      <c r="L125" s="3">
        <v>10</v>
      </c>
      <c r="M125" s="3">
        <v>7</v>
      </c>
      <c r="N125" s="3">
        <v>0</v>
      </c>
      <c r="O125" s="3">
        <v>2</v>
      </c>
      <c r="P125" s="3">
        <v>17</v>
      </c>
      <c r="Q125" s="4">
        <v>0</v>
      </c>
      <c r="R125" s="4">
        <v>0</v>
      </c>
      <c r="S125" s="4">
        <v>0</v>
      </c>
      <c r="T125" s="4">
        <v>0.10526315789473684</v>
      </c>
      <c r="U125" s="4">
        <v>0.52631578947368418</v>
      </c>
      <c r="V125" s="4">
        <v>0.36842105263157893</v>
      </c>
      <c r="W125" s="75">
        <v>0.10526315789473684</v>
      </c>
      <c r="X125" s="1">
        <v>2</v>
      </c>
      <c r="Y125" s="1">
        <v>0</v>
      </c>
      <c r="Z125" s="1">
        <v>0</v>
      </c>
      <c r="AA125" s="1">
        <v>0</v>
      </c>
      <c r="AB125" s="1">
        <v>2</v>
      </c>
      <c r="AC125" s="1">
        <v>0</v>
      </c>
      <c r="AD125" s="1">
        <v>0</v>
      </c>
      <c r="AE125" s="1">
        <v>0</v>
      </c>
      <c r="AF125" s="1">
        <v>0</v>
      </c>
      <c r="AG125" s="1">
        <v>2</v>
      </c>
      <c r="AH125" s="4">
        <v>0.10526315789473684</v>
      </c>
      <c r="AI125" s="4"/>
      <c r="AJ125" s="4"/>
      <c r="AK125" s="4"/>
      <c r="AL125" s="4">
        <v>1</v>
      </c>
      <c r="AM125" s="4">
        <v>0</v>
      </c>
      <c r="AN125" s="4">
        <v>0</v>
      </c>
      <c r="AO125" s="4"/>
      <c r="AP125" s="4">
        <v>0</v>
      </c>
      <c r="AQ125" s="4">
        <v>0.11764705882352941</v>
      </c>
      <c r="AR125" s="4">
        <f t="shared" si="1"/>
        <v>-0.11764705882352941</v>
      </c>
      <c r="AS125" s="50">
        <v>0</v>
      </c>
      <c r="AT125" s="50">
        <v>0</v>
      </c>
      <c r="AU125" s="50">
        <v>0</v>
      </c>
      <c r="AV125" s="50">
        <v>1</v>
      </c>
      <c r="AW125" s="50">
        <v>0</v>
      </c>
      <c r="AX125" s="50">
        <v>1</v>
      </c>
    </row>
    <row r="126" spans="1:50" x14ac:dyDescent="0.2">
      <c r="A126" t="s">
        <v>7156</v>
      </c>
      <c r="B126" t="s">
        <v>6559</v>
      </c>
      <c r="C126" t="s">
        <v>6900</v>
      </c>
      <c r="D126" t="s">
        <v>6901</v>
      </c>
      <c r="E126" t="s">
        <v>7157</v>
      </c>
      <c r="F126" t="s">
        <v>7158</v>
      </c>
      <c r="G126" s="3">
        <v>19</v>
      </c>
      <c r="H126" s="3">
        <v>0</v>
      </c>
      <c r="I126" s="3">
        <v>2</v>
      </c>
      <c r="J126" s="3">
        <v>0</v>
      </c>
      <c r="K126" s="3">
        <v>7</v>
      </c>
      <c r="L126" s="3">
        <v>10</v>
      </c>
      <c r="M126" s="3">
        <v>0</v>
      </c>
      <c r="N126" s="3">
        <v>2</v>
      </c>
      <c r="O126" s="3">
        <v>2</v>
      </c>
      <c r="P126" s="3">
        <v>17</v>
      </c>
      <c r="Q126" s="4">
        <v>0</v>
      </c>
      <c r="R126" s="4">
        <v>0.10526315789473684</v>
      </c>
      <c r="S126" s="4">
        <v>0</v>
      </c>
      <c r="T126" s="4">
        <v>0.36842105263157893</v>
      </c>
      <c r="U126" s="4">
        <v>0.52631578947368418</v>
      </c>
      <c r="V126" s="4">
        <v>0</v>
      </c>
      <c r="W126" s="75">
        <v>0.10526315789473684</v>
      </c>
      <c r="X126" s="1">
        <v>2</v>
      </c>
      <c r="Y126" s="1">
        <v>0</v>
      </c>
      <c r="Z126" s="1">
        <v>0</v>
      </c>
      <c r="AA126" s="1">
        <v>0</v>
      </c>
      <c r="AB126" s="1">
        <v>2</v>
      </c>
      <c r="AC126" s="1">
        <v>0</v>
      </c>
      <c r="AD126" s="1">
        <v>0</v>
      </c>
      <c r="AE126" s="1">
        <v>0</v>
      </c>
      <c r="AF126" s="1">
        <v>0</v>
      </c>
      <c r="AG126" s="1">
        <v>2</v>
      </c>
      <c r="AH126" s="4">
        <v>0.10526315789473684</v>
      </c>
      <c r="AI126" s="4"/>
      <c r="AJ126" s="4">
        <v>0</v>
      </c>
      <c r="AK126" s="4"/>
      <c r="AL126" s="4">
        <v>0.2857142857142857</v>
      </c>
      <c r="AM126" s="4">
        <v>0</v>
      </c>
      <c r="AN126" s="4"/>
      <c r="AO126" s="4">
        <v>0</v>
      </c>
      <c r="AP126" s="4">
        <v>0</v>
      </c>
      <c r="AQ126" s="4">
        <v>0.11764705882352941</v>
      </c>
      <c r="AR126" s="4">
        <f t="shared" si="1"/>
        <v>-0.11764705882352941</v>
      </c>
      <c r="AS126" s="50">
        <v>0</v>
      </c>
      <c r="AT126" s="50">
        <v>0</v>
      </c>
      <c r="AU126" s="50">
        <v>0</v>
      </c>
      <c r="AV126" s="50">
        <v>1</v>
      </c>
      <c r="AW126" s="50">
        <v>0</v>
      </c>
      <c r="AX126" s="50">
        <v>1</v>
      </c>
    </row>
    <row r="127" spans="1:50" x14ac:dyDescent="0.2">
      <c r="A127" t="s">
        <v>11494</v>
      </c>
      <c r="B127" t="s">
        <v>172</v>
      </c>
      <c r="C127" t="s">
        <v>11495</v>
      </c>
      <c r="D127" t="s">
        <v>11496</v>
      </c>
      <c r="E127" t="s">
        <v>11497</v>
      </c>
      <c r="F127" t="s">
        <v>11496</v>
      </c>
      <c r="G127" s="3">
        <v>28</v>
      </c>
      <c r="H127" s="3">
        <v>19</v>
      </c>
      <c r="I127" s="3">
        <v>0</v>
      </c>
      <c r="J127" s="3">
        <v>0</v>
      </c>
      <c r="K127" s="3">
        <v>0</v>
      </c>
      <c r="L127" s="3">
        <v>2</v>
      </c>
      <c r="M127" s="3">
        <v>7</v>
      </c>
      <c r="N127" s="3">
        <v>0</v>
      </c>
      <c r="O127" s="3">
        <v>11</v>
      </c>
      <c r="P127" s="3">
        <v>17</v>
      </c>
      <c r="Q127" s="4">
        <v>0.6785714285714286</v>
      </c>
      <c r="R127" s="4">
        <v>0</v>
      </c>
      <c r="S127" s="4">
        <v>0</v>
      </c>
      <c r="T127" s="4">
        <v>0</v>
      </c>
      <c r="U127" s="4">
        <v>7.1428571428571425E-2</v>
      </c>
      <c r="V127" s="4">
        <v>0.25</v>
      </c>
      <c r="W127" s="75">
        <v>0.39285714285714285</v>
      </c>
      <c r="X127" s="1">
        <v>4</v>
      </c>
      <c r="Y127" s="1">
        <v>4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4</v>
      </c>
      <c r="AH127" s="4">
        <v>0.14285714285714285</v>
      </c>
      <c r="AI127" s="4">
        <v>0.21052631578947367</v>
      </c>
      <c r="AJ127" s="4"/>
      <c r="AK127" s="4"/>
      <c r="AL127" s="4"/>
      <c r="AM127" s="4">
        <v>0</v>
      </c>
      <c r="AN127" s="4">
        <v>0</v>
      </c>
      <c r="AO127" s="4"/>
      <c r="AP127" s="4">
        <v>0</v>
      </c>
      <c r="AQ127" s="4">
        <v>0.23529411764705882</v>
      </c>
      <c r="AR127" s="4">
        <f t="shared" si="1"/>
        <v>-0.23529411764705882</v>
      </c>
      <c r="AS127" s="50">
        <v>1</v>
      </c>
      <c r="AT127" s="50">
        <v>0</v>
      </c>
      <c r="AU127" s="50">
        <v>0</v>
      </c>
      <c r="AV127" s="50">
        <v>0</v>
      </c>
      <c r="AW127" s="50">
        <v>0</v>
      </c>
      <c r="AX127" s="50">
        <v>1</v>
      </c>
    </row>
    <row r="128" spans="1:50" x14ac:dyDescent="0.2">
      <c r="A128" t="s">
        <v>9224</v>
      </c>
      <c r="B128" t="s">
        <v>155</v>
      </c>
      <c r="C128" t="s">
        <v>9225</v>
      </c>
      <c r="D128" t="s">
        <v>9226</v>
      </c>
      <c r="E128" t="s">
        <v>9227</v>
      </c>
      <c r="F128" t="s">
        <v>9228</v>
      </c>
      <c r="G128" s="3">
        <v>19</v>
      </c>
      <c r="H128" s="3">
        <v>2</v>
      </c>
      <c r="I128" s="3">
        <v>0</v>
      </c>
      <c r="J128" s="3">
        <v>0</v>
      </c>
      <c r="K128" s="3">
        <v>0</v>
      </c>
      <c r="L128" s="3">
        <v>4</v>
      </c>
      <c r="M128" s="3">
        <v>13</v>
      </c>
      <c r="N128" s="3">
        <v>0</v>
      </c>
      <c r="O128" s="3">
        <v>2</v>
      </c>
      <c r="P128" s="3">
        <v>17</v>
      </c>
      <c r="Q128" s="4">
        <v>0.10526315789473684</v>
      </c>
      <c r="R128" s="4">
        <v>0</v>
      </c>
      <c r="S128" s="4">
        <v>0</v>
      </c>
      <c r="T128" s="4">
        <v>0</v>
      </c>
      <c r="U128" s="4">
        <v>0.21052631578947367</v>
      </c>
      <c r="V128" s="4">
        <v>0.68421052631578949</v>
      </c>
      <c r="W128" s="75">
        <v>0.10526315789473684</v>
      </c>
      <c r="X128" s="1">
        <v>8</v>
      </c>
      <c r="Y128" s="1">
        <v>0</v>
      </c>
      <c r="Z128" s="1">
        <v>0</v>
      </c>
      <c r="AA128" s="1">
        <v>0</v>
      </c>
      <c r="AB128" s="1">
        <v>0</v>
      </c>
      <c r="AC128" s="1">
        <v>4</v>
      </c>
      <c r="AD128" s="1">
        <v>4</v>
      </c>
      <c r="AE128" s="1">
        <v>0</v>
      </c>
      <c r="AF128" s="1">
        <v>0</v>
      </c>
      <c r="AG128" s="1">
        <v>8</v>
      </c>
      <c r="AH128" s="4">
        <v>0.42105263157894735</v>
      </c>
      <c r="AI128" s="4">
        <v>0</v>
      </c>
      <c r="AJ128" s="4"/>
      <c r="AK128" s="4"/>
      <c r="AL128" s="4"/>
      <c r="AM128" s="4">
        <v>1</v>
      </c>
      <c r="AN128" s="4">
        <v>0.30769230769230771</v>
      </c>
      <c r="AO128" s="4"/>
      <c r="AP128" s="4">
        <v>0</v>
      </c>
      <c r="AQ128" s="4">
        <v>0.47058823529411764</v>
      </c>
      <c r="AR128" s="4">
        <f t="shared" si="1"/>
        <v>-0.47058823529411764</v>
      </c>
      <c r="AS128" s="50">
        <v>0</v>
      </c>
      <c r="AT128" s="50">
        <v>0</v>
      </c>
      <c r="AU128" s="50">
        <v>0</v>
      </c>
      <c r="AV128" s="50">
        <v>1</v>
      </c>
      <c r="AW128" s="50">
        <v>0</v>
      </c>
      <c r="AX128" s="50">
        <v>1</v>
      </c>
    </row>
    <row r="129" spans="1:50" x14ac:dyDescent="0.2">
      <c r="A129" t="s">
        <v>13615</v>
      </c>
      <c r="B129" t="s">
        <v>13</v>
      </c>
      <c r="C129" t="s">
        <v>13616</v>
      </c>
      <c r="D129" t="s">
        <v>13617</v>
      </c>
      <c r="E129" t="s">
        <v>13618</v>
      </c>
      <c r="F129" t="s">
        <v>13617</v>
      </c>
      <c r="G129" s="3">
        <v>90</v>
      </c>
      <c r="H129" s="3">
        <v>0</v>
      </c>
      <c r="I129" s="3">
        <v>0</v>
      </c>
      <c r="J129" s="3">
        <v>0</v>
      </c>
      <c r="K129" s="3">
        <v>7</v>
      </c>
      <c r="L129" s="3">
        <v>0</v>
      </c>
      <c r="M129" s="3">
        <v>79</v>
      </c>
      <c r="N129" s="3">
        <v>0</v>
      </c>
      <c r="O129" s="3">
        <v>72</v>
      </c>
      <c r="P129" s="3">
        <v>18</v>
      </c>
      <c r="Q129" s="4">
        <v>0</v>
      </c>
      <c r="R129" s="4">
        <v>0</v>
      </c>
      <c r="S129" s="4">
        <v>0</v>
      </c>
      <c r="T129" s="4">
        <v>7.7777777777777779E-2</v>
      </c>
      <c r="U129" s="4">
        <v>0</v>
      </c>
      <c r="V129" s="4">
        <v>0.87777777777777777</v>
      </c>
      <c r="W129" s="75">
        <v>0.8</v>
      </c>
      <c r="X129" s="1">
        <v>6</v>
      </c>
      <c r="Y129" s="1">
        <v>0</v>
      </c>
      <c r="Z129" s="1">
        <v>0</v>
      </c>
      <c r="AA129" s="1">
        <v>0</v>
      </c>
      <c r="AB129" s="1">
        <v>2</v>
      </c>
      <c r="AC129" s="1">
        <v>0</v>
      </c>
      <c r="AD129" s="1">
        <v>4</v>
      </c>
      <c r="AE129" s="1">
        <v>0</v>
      </c>
      <c r="AF129" s="1">
        <v>6</v>
      </c>
      <c r="AG129" s="1">
        <v>0</v>
      </c>
      <c r="AH129" s="4">
        <v>6.6666666666666666E-2</v>
      </c>
      <c r="AI129" s="4"/>
      <c r="AJ129" s="4"/>
      <c r="AK129" s="4"/>
      <c r="AL129" s="4">
        <v>0.2857142857142857</v>
      </c>
      <c r="AM129" s="4"/>
      <c r="AN129" s="4">
        <v>5.0632911392405063E-2</v>
      </c>
      <c r="AO129" s="4"/>
      <c r="AP129" s="4">
        <v>8.3333333333333329E-2</v>
      </c>
      <c r="AQ129" s="4">
        <v>0</v>
      </c>
      <c r="AR129" s="4">
        <f t="shared" si="1"/>
        <v>8.3333333333333329E-2</v>
      </c>
      <c r="AS129" s="50">
        <v>0</v>
      </c>
      <c r="AT129" s="50">
        <v>1</v>
      </c>
      <c r="AU129" s="50">
        <v>0</v>
      </c>
      <c r="AV129" s="50">
        <v>0</v>
      </c>
      <c r="AW129" s="50">
        <v>1</v>
      </c>
      <c r="AX129" s="50">
        <v>1</v>
      </c>
    </row>
    <row r="130" spans="1:50" x14ac:dyDescent="0.2">
      <c r="A130" t="s">
        <v>18229</v>
      </c>
      <c r="B130" t="s">
        <v>300</v>
      </c>
      <c r="C130" t="s">
        <v>18230</v>
      </c>
      <c r="D130" t="s">
        <v>18231</v>
      </c>
      <c r="E130" t="s">
        <v>10</v>
      </c>
      <c r="F130" t="s">
        <v>18232</v>
      </c>
      <c r="G130" s="3">
        <v>32</v>
      </c>
      <c r="H130" s="3">
        <v>2</v>
      </c>
      <c r="I130" s="3">
        <v>0</v>
      </c>
      <c r="J130" s="3">
        <v>0</v>
      </c>
      <c r="K130" s="3">
        <v>5</v>
      </c>
      <c r="L130" s="3">
        <v>2</v>
      </c>
      <c r="M130" s="3">
        <v>23</v>
      </c>
      <c r="N130" s="3">
        <v>0</v>
      </c>
      <c r="O130" s="3">
        <v>14</v>
      </c>
      <c r="P130" s="3">
        <v>18</v>
      </c>
      <c r="Q130" s="4">
        <v>6.25E-2</v>
      </c>
      <c r="R130" s="4">
        <v>0</v>
      </c>
      <c r="S130" s="4">
        <v>0</v>
      </c>
      <c r="T130" s="4">
        <v>0.15625</v>
      </c>
      <c r="U130" s="4">
        <v>6.25E-2</v>
      </c>
      <c r="V130" s="4">
        <v>0.71875</v>
      </c>
      <c r="W130" s="75">
        <v>0.4375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4">
        <v>0</v>
      </c>
      <c r="AI130" s="4">
        <v>0</v>
      </c>
      <c r="AJ130" s="4"/>
      <c r="AK130" s="4"/>
      <c r="AL130" s="4">
        <v>0</v>
      </c>
      <c r="AM130" s="4">
        <v>0</v>
      </c>
      <c r="AN130" s="4">
        <v>0</v>
      </c>
      <c r="AO130" s="4"/>
      <c r="AP130" s="4">
        <v>0</v>
      </c>
      <c r="AQ130" s="4">
        <v>0</v>
      </c>
      <c r="AR130" s="4">
        <f t="shared" si="1"/>
        <v>0</v>
      </c>
      <c r="AS130" s="50">
        <v>0</v>
      </c>
      <c r="AT130" s="50">
        <v>0</v>
      </c>
      <c r="AU130" s="50">
        <v>0</v>
      </c>
      <c r="AV130" s="50">
        <v>1</v>
      </c>
      <c r="AW130" s="50">
        <v>0</v>
      </c>
      <c r="AX130" s="50">
        <v>0</v>
      </c>
    </row>
    <row r="131" spans="1:50" x14ac:dyDescent="0.2">
      <c r="A131" t="s">
        <v>7392</v>
      </c>
      <c r="B131" t="s">
        <v>6559</v>
      </c>
      <c r="C131" t="s">
        <v>7342</v>
      </c>
      <c r="D131" t="s">
        <v>7343</v>
      </c>
      <c r="E131" t="s">
        <v>7393</v>
      </c>
      <c r="F131" t="s">
        <v>7394</v>
      </c>
      <c r="G131" s="3">
        <v>81</v>
      </c>
      <c r="H131" s="3">
        <v>0</v>
      </c>
      <c r="I131" s="3">
        <v>4</v>
      </c>
      <c r="J131" s="3">
        <v>0</v>
      </c>
      <c r="K131" s="3">
        <v>16</v>
      </c>
      <c r="L131" s="3">
        <v>16</v>
      </c>
      <c r="M131" s="3">
        <v>43</v>
      </c>
      <c r="N131" s="3">
        <v>2</v>
      </c>
      <c r="O131" s="3">
        <v>63</v>
      </c>
      <c r="P131" s="3">
        <v>18</v>
      </c>
      <c r="Q131" s="4">
        <v>0</v>
      </c>
      <c r="R131" s="4">
        <v>4.9382716049382713E-2</v>
      </c>
      <c r="S131" s="4">
        <v>0</v>
      </c>
      <c r="T131" s="4">
        <v>0.19753086419753085</v>
      </c>
      <c r="U131" s="4">
        <v>0.19753086419753085</v>
      </c>
      <c r="V131" s="4">
        <v>0.53086419753086422</v>
      </c>
      <c r="W131" s="75">
        <v>0.77777777777777779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4">
        <v>0</v>
      </c>
      <c r="AI131" s="4"/>
      <c r="AJ131" s="4">
        <v>0</v>
      </c>
      <c r="AK131" s="4"/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f t="shared" si="1"/>
        <v>0</v>
      </c>
      <c r="AS131" s="50">
        <v>0</v>
      </c>
      <c r="AT131" s="50">
        <v>0</v>
      </c>
      <c r="AU131" s="50">
        <v>1</v>
      </c>
      <c r="AV131" s="50">
        <v>0</v>
      </c>
      <c r="AW131" s="50">
        <v>1</v>
      </c>
      <c r="AX131" s="50">
        <v>0</v>
      </c>
    </row>
    <row r="132" spans="1:50" x14ac:dyDescent="0.2">
      <c r="A132" t="s">
        <v>7186</v>
      </c>
      <c r="B132" t="s">
        <v>6559</v>
      </c>
      <c r="C132" t="s">
        <v>6900</v>
      </c>
      <c r="D132" t="s">
        <v>6901</v>
      </c>
      <c r="E132" t="s">
        <v>7187</v>
      </c>
      <c r="F132" t="s">
        <v>7188</v>
      </c>
      <c r="G132" s="3">
        <v>20</v>
      </c>
      <c r="H132" s="3">
        <v>0</v>
      </c>
      <c r="I132" s="3">
        <v>0</v>
      </c>
      <c r="J132" s="3">
        <v>0</v>
      </c>
      <c r="K132" s="3">
        <v>0</v>
      </c>
      <c r="L132" s="3">
        <v>16</v>
      </c>
      <c r="M132" s="3">
        <v>4</v>
      </c>
      <c r="N132" s="3">
        <v>10</v>
      </c>
      <c r="O132" s="3">
        <v>2</v>
      </c>
      <c r="P132" s="3">
        <v>18</v>
      </c>
      <c r="Q132" s="4">
        <v>0</v>
      </c>
      <c r="R132" s="4">
        <v>0</v>
      </c>
      <c r="S132" s="4">
        <v>0</v>
      </c>
      <c r="T132" s="4">
        <v>0</v>
      </c>
      <c r="U132" s="4">
        <v>0.8</v>
      </c>
      <c r="V132" s="4">
        <v>0.2</v>
      </c>
      <c r="W132" s="75">
        <v>0.1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4">
        <v>0</v>
      </c>
      <c r="AI132" s="4"/>
      <c r="AJ132" s="4"/>
      <c r="AK132" s="4"/>
      <c r="AL132" s="4"/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f t="shared" si="1"/>
        <v>0</v>
      </c>
      <c r="AS132" s="50">
        <v>0</v>
      </c>
      <c r="AT132" s="50">
        <v>1</v>
      </c>
      <c r="AU132" s="50">
        <v>0</v>
      </c>
      <c r="AV132" s="50">
        <v>0</v>
      </c>
      <c r="AW132" s="50">
        <v>0</v>
      </c>
      <c r="AX132" s="50">
        <v>0</v>
      </c>
    </row>
    <row r="133" spans="1:50" x14ac:dyDescent="0.2">
      <c r="A133" t="s">
        <v>3791</v>
      </c>
      <c r="B133" t="s">
        <v>60</v>
      </c>
      <c r="C133" t="s">
        <v>3781</v>
      </c>
      <c r="D133" t="s">
        <v>3782</v>
      </c>
      <c r="E133" t="s">
        <v>3792</v>
      </c>
      <c r="F133" t="s">
        <v>3793</v>
      </c>
      <c r="G133" s="3">
        <v>21</v>
      </c>
      <c r="H133" s="3">
        <v>2</v>
      </c>
      <c r="I133" s="3">
        <v>0</v>
      </c>
      <c r="J133" s="3">
        <v>2</v>
      </c>
      <c r="K133" s="3">
        <v>0</v>
      </c>
      <c r="L133" s="3">
        <v>4</v>
      </c>
      <c r="M133" s="3">
        <v>13</v>
      </c>
      <c r="N133" s="3">
        <v>0</v>
      </c>
      <c r="O133" s="3">
        <v>2</v>
      </c>
      <c r="P133" s="3">
        <v>19</v>
      </c>
      <c r="Q133" s="4">
        <v>9.5238095238095233E-2</v>
      </c>
      <c r="R133" s="4">
        <v>0</v>
      </c>
      <c r="S133" s="4">
        <v>9.5238095238095233E-2</v>
      </c>
      <c r="T133" s="4">
        <v>0</v>
      </c>
      <c r="U133" s="4">
        <v>0.19047619047619047</v>
      </c>
      <c r="V133" s="4">
        <v>0.61904761904761907</v>
      </c>
      <c r="W133" s="75">
        <v>9.5238095238095233E-2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4">
        <v>0</v>
      </c>
      <c r="AI133" s="4">
        <v>0</v>
      </c>
      <c r="AJ133" s="4"/>
      <c r="AK133" s="4">
        <v>0</v>
      </c>
      <c r="AL133" s="4"/>
      <c r="AM133" s="4">
        <v>0</v>
      </c>
      <c r="AN133" s="4">
        <v>0</v>
      </c>
      <c r="AO133" s="4"/>
      <c r="AP133" s="4">
        <v>0</v>
      </c>
      <c r="AQ133" s="4">
        <v>0</v>
      </c>
      <c r="AR133" s="4">
        <f t="shared" si="1"/>
        <v>0</v>
      </c>
      <c r="AS133" s="50">
        <v>0</v>
      </c>
      <c r="AT133" s="50">
        <v>0</v>
      </c>
      <c r="AU133" s="50">
        <v>0</v>
      </c>
      <c r="AV133" s="50">
        <v>1</v>
      </c>
      <c r="AW133" s="50">
        <v>0</v>
      </c>
      <c r="AX133" s="50">
        <v>0</v>
      </c>
    </row>
    <row r="134" spans="1:50" x14ac:dyDescent="0.2">
      <c r="A134" t="s">
        <v>1441</v>
      </c>
      <c r="B134" t="s">
        <v>28</v>
      </c>
      <c r="C134" t="s">
        <v>1437</v>
      </c>
      <c r="D134" t="s">
        <v>1438</v>
      </c>
      <c r="E134" t="s">
        <v>1442</v>
      </c>
      <c r="F134" t="s">
        <v>1443</v>
      </c>
      <c r="G134" s="3">
        <v>21</v>
      </c>
      <c r="H134" s="3">
        <v>7</v>
      </c>
      <c r="I134" s="3">
        <v>0</v>
      </c>
      <c r="J134" s="3">
        <v>0</v>
      </c>
      <c r="K134" s="3">
        <v>0</v>
      </c>
      <c r="L134" s="3">
        <v>0</v>
      </c>
      <c r="M134" s="3">
        <v>10</v>
      </c>
      <c r="N134" s="3">
        <v>0</v>
      </c>
      <c r="O134" s="3">
        <v>2</v>
      </c>
      <c r="P134" s="3">
        <v>19</v>
      </c>
      <c r="Q134" s="4">
        <v>0.33333333333333331</v>
      </c>
      <c r="R134" s="4">
        <v>0</v>
      </c>
      <c r="S134" s="4">
        <v>0</v>
      </c>
      <c r="T134" s="4">
        <v>0</v>
      </c>
      <c r="U134" s="4">
        <v>0</v>
      </c>
      <c r="V134" s="4">
        <v>0.47619047619047616</v>
      </c>
      <c r="W134" s="75">
        <v>9.5238095238095233E-2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4">
        <v>0</v>
      </c>
      <c r="AI134" s="4">
        <v>0</v>
      </c>
      <c r="AJ134" s="4"/>
      <c r="AK134" s="4"/>
      <c r="AL134" s="4"/>
      <c r="AM134" s="4"/>
      <c r="AN134" s="4">
        <v>0</v>
      </c>
      <c r="AO134" s="4"/>
      <c r="AP134" s="4">
        <v>0</v>
      </c>
      <c r="AQ134" s="4">
        <v>0</v>
      </c>
      <c r="AR134" s="4">
        <f t="shared" si="1"/>
        <v>0</v>
      </c>
      <c r="AS134" s="50">
        <v>1</v>
      </c>
      <c r="AT134" s="50">
        <v>0</v>
      </c>
      <c r="AU134" s="50">
        <v>0</v>
      </c>
      <c r="AV134" s="50">
        <v>0</v>
      </c>
      <c r="AW134" s="50">
        <v>0</v>
      </c>
      <c r="AX134" s="50">
        <v>0</v>
      </c>
    </row>
    <row r="135" spans="1:50" x14ac:dyDescent="0.2">
      <c r="A135" t="s">
        <v>16096</v>
      </c>
      <c r="B135" t="s">
        <v>280</v>
      </c>
      <c r="C135" t="s">
        <v>16091</v>
      </c>
      <c r="D135" t="s">
        <v>16092</v>
      </c>
      <c r="E135" t="s">
        <v>16097</v>
      </c>
      <c r="F135" t="s">
        <v>16098</v>
      </c>
      <c r="G135" s="3">
        <v>21</v>
      </c>
      <c r="H135" s="3">
        <v>0</v>
      </c>
      <c r="I135" s="3">
        <v>0</v>
      </c>
      <c r="J135" s="3">
        <v>0</v>
      </c>
      <c r="K135" s="3">
        <v>2</v>
      </c>
      <c r="L135" s="3">
        <v>19</v>
      </c>
      <c r="M135" s="3">
        <v>0</v>
      </c>
      <c r="N135" s="3">
        <v>0</v>
      </c>
      <c r="O135" s="3">
        <v>2</v>
      </c>
      <c r="P135" s="3">
        <v>19</v>
      </c>
      <c r="Q135" s="4">
        <v>0</v>
      </c>
      <c r="R135" s="4">
        <v>0</v>
      </c>
      <c r="S135" s="4">
        <v>0</v>
      </c>
      <c r="T135" s="4">
        <v>9.5238095238095233E-2</v>
      </c>
      <c r="U135" s="4">
        <v>0.90476190476190477</v>
      </c>
      <c r="V135" s="4">
        <v>0</v>
      </c>
      <c r="W135" s="75">
        <v>9.5238095238095233E-2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4">
        <v>0</v>
      </c>
      <c r="AI135" s="4"/>
      <c r="AJ135" s="4"/>
      <c r="AK135" s="4"/>
      <c r="AL135" s="4">
        <v>0</v>
      </c>
      <c r="AM135" s="4">
        <v>0</v>
      </c>
      <c r="AN135" s="4"/>
      <c r="AO135" s="4"/>
      <c r="AP135" s="4">
        <v>0</v>
      </c>
      <c r="AQ135" s="4">
        <v>0</v>
      </c>
      <c r="AR135" s="4">
        <f t="shared" si="1"/>
        <v>0</v>
      </c>
      <c r="AS135" s="50">
        <v>0</v>
      </c>
      <c r="AT135" s="50">
        <v>0</v>
      </c>
      <c r="AU135" s="50">
        <v>0</v>
      </c>
      <c r="AV135" s="50">
        <v>1</v>
      </c>
      <c r="AW135" s="50">
        <v>0</v>
      </c>
      <c r="AX135" s="50">
        <v>0</v>
      </c>
    </row>
    <row r="136" spans="1:50" x14ac:dyDescent="0.2">
      <c r="A136" t="s">
        <v>958</v>
      </c>
      <c r="B136" t="s">
        <v>28</v>
      </c>
      <c r="C136" t="s">
        <v>959</v>
      </c>
      <c r="D136" t="s">
        <v>960</v>
      </c>
      <c r="E136" t="s">
        <v>961</v>
      </c>
      <c r="F136" t="s">
        <v>960</v>
      </c>
      <c r="G136" s="3">
        <v>21</v>
      </c>
      <c r="H136" s="3">
        <v>5</v>
      </c>
      <c r="I136" s="3">
        <v>2</v>
      </c>
      <c r="J136" s="3">
        <v>0</v>
      </c>
      <c r="K136" s="3">
        <v>2</v>
      </c>
      <c r="L136" s="3">
        <v>2</v>
      </c>
      <c r="M136" s="3">
        <v>10</v>
      </c>
      <c r="N136" s="3">
        <v>0</v>
      </c>
      <c r="O136" s="3">
        <v>2</v>
      </c>
      <c r="P136" s="3">
        <v>19</v>
      </c>
      <c r="Q136" s="4">
        <v>0.23809523809523808</v>
      </c>
      <c r="R136" s="4">
        <v>9.5238095238095233E-2</v>
      </c>
      <c r="S136" s="4">
        <v>0</v>
      </c>
      <c r="T136" s="4">
        <v>9.5238095238095233E-2</v>
      </c>
      <c r="U136" s="4">
        <v>9.5238095238095233E-2</v>
      </c>
      <c r="V136" s="4">
        <v>0.47619047619047616</v>
      </c>
      <c r="W136" s="75">
        <v>9.5238095238095233E-2</v>
      </c>
      <c r="X136" s="1">
        <v>4</v>
      </c>
      <c r="Y136" s="1">
        <v>0</v>
      </c>
      <c r="Z136" s="1">
        <v>0</v>
      </c>
      <c r="AA136" s="1">
        <v>0</v>
      </c>
      <c r="AB136" s="1">
        <v>2</v>
      </c>
      <c r="AC136" s="1">
        <v>0</v>
      </c>
      <c r="AD136" s="1">
        <v>2</v>
      </c>
      <c r="AE136" s="1">
        <v>0</v>
      </c>
      <c r="AF136" s="1">
        <v>0</v>
      </c>
      <c r="AG136" s="1">
        <v>4</v>
      </c>
      <c r="AH136" s="4">
        <v>0.19047619047619047</v>
      </c>
      <c r="AI136" s="4">
        <v>0</v>
      </c>
      <c r="AJ136" s="4">
        <v>0</v>
      </c>
      <c r="AK136" s="4"/>
      <c r="AL136" s="4">
        <v>1</v>
      </c>
      <c r="AM136" s="4">
        <v>0</v>
      </c>
      <c r="AN136" s="4">
        <v>0.2</v>
      </c>
      <c r="AO136" s="4"/>
      <c r="AP136" s="4">
        <v>0</v>
      </c>
      <c r="AQ136" s="4">
        <v>0.21052631578947367</v>
      </c>
      <c r="AR136" s="4">
        <f t="shared" si="1"/>
        <v>-0.21052631578947367</v>
      </c>
      <c r="AS136" s="50">
        <v>1</v>
      </c>
      <c r="AT136" s="50">
        <v>0</v>
      </c>
      <c r="AU136" s="50">
        <v>0</v>
      </c>
      <c r="AV136" s="50">
        <v>0</v>
      </c>
      <c r="AW136" s="50">
        <v>0</v>
      </c>
      <c r="AX136" s="50">
        <v>1</v>
      </c>
    </row>
    <row r="137" spans="1:50" x14ac:dyDescent="0.2">
      <c r="A137" t="s">
        <v>17126</v>
      </c>
      <c r="B137" t="s">
        <v>280</v>
      </c>
      <c r="C137" t="s">
        <v>17119</v>
      </c>
      <c r="D137" t="s">
        <v>17120</v>
      </c>
      <c r="E137" t="s">
        <v>17127</v>
      </c>
      <c r="F137" t="s">
        <v>17128</v>
      </c>
      <c r="G137" s="3">
        <v>25</v>
      </c>
      <c r="H137" s="3">
        <v>4</v>
      </c>
      <c r="I137" s="3">
        <v>0</v>
      </c>
      <c r="J137" s="3">
        <v>0</v>
      </c>
      <c r="K137" s="3">
        <v>4</v>
      </c>
      <c r="L137" s="3">
        <v>7</v>
      </c>
      <c r="M137" s="3">
        <v>10</v>
      </c>
      <c r="N137" s="3">
        <v>0</v>
      </c>
      <c r="O137" s="3">
        <v>5</v>
      </c>
      <c r="P137" s="3">
        <v>20</v>
      </c>
      <c r="Q137" s="4">
        <v>0.16</v>
      </c>
      <c r="R137" s="4">
        <v>0</v>
      </c>
      <c r="S137" s="4">
        <v>0</v>
      </c>
      <c r="T137" s="4">
        <v>0.16</v>
      </c>
      <c r="U137" s="4">
        <v>0.28000000000000003</v>
      </c>
      <c r="V137" s="4">
        <v>0.4</v>
      </c>
      <c r="W137" s="75">
        <v>0.2</v>
      </c>
      <c r="X137" s="1">
        <v>18</v>
      </c>
      <c r="Y137" s="1">
        <v>2</v>
      </c>
      <c r="Z137" s="1">
        <v>0</v>
      </c>
      <c r="AA137" s="1">
        <v>0</v>
      </c>
      <c r="AB137" s="1">
        <v>8</v>
      </c>
      <c r="AC137" s="1">
        <v>4</v>
      </c>
      <c r="AD137" s="1">
        <v>4</v>
      </c>
      <c r="AE137" s="1">
        <v>0</v>
      </c>
      <c r="AF137" s="1">
        <v>10</v>
      </c>
      <c r="AG137" s="1">
        <v>8</v>
      </c>
      <c r="AH137" s="4">
        <v>0.72</v>
      </c>
      <c r="AI137" s="4">
        <v>0.5</v>
      </c>
      <c r="AJ137" s="4"/>
      <c r="AK137" s="4"/>
      <c r="AL137" s="2">
        <v>2</v>
      </c>
      <c r="AM137" s="4">
        <v>0.5714285714285714</v>
      </c>
      <c r="AN137" s="4">
        <v>0.4</v>
      </c>
      <c r="AO137" s="4"/>
      <c r="AP137" s="4">
        <v>2</v>
      </c>
      <c r="AQ137" s="4">
        <v>0.4</v>
      </c>
      <c r="AR137" s="4">
        <f t="shared" si="1"/>
        <v>1.6</v>
      </c>
      <c r="AS137" s="50">
        <v>0</v>
      </c>
      <c r="AT137" s="50">
        <v>0</v>
      </c>
      <c r="AU137" s="50">
        <v>1</v>
      </c>
      <c r="AV137" s="50">
        <v>0</v>
      </c>
      <c r="AW137" s="50">
        <v>0</v>
      </c>
      <c r="AX137" s="50">
        <v>1</v>
      </c>
    </row>
    <row r="138" spans="1:50" x14ac:dyDescent="0.2">
      <c r="A138" t="s">
        <v>14233</v>
      </c>
      <c r="B138" t="s">
        <v>13</v>
      </c>
      <c r="C138" t="s">
        <v>14234</v>
      </c>
      <c r="D138" t="s">
        <v>14235</v>
      </c>
      <c r="E138" t="s">
        <v>14236</v>
      </c>
      <c r="F138" t="s">
        <v>14235</v>
      </c>
      <c r="G138" s="3">
        <v>29</v>
      </c>
      <c r="H138" s="3">
        <v>0</v>
      </c>
      <c r="I138" s="3">
        <v>0</v>
      </c>
      <c r="J138" s="3">
        <v>0</v>
      </c>
      <c r="K138" s="3">
        <v>19</v>
      </c>
      <c r="L138" s="3">
        <v>0</v>
      </c>
      <c r="M138" s="3">
        <v>10</v>
      </c>
      <c r="N138" s="3">
        <v>0</v>
      </c>
      <c r="O138" s="3">
        <v>9</v>
      </c>
      <c r="P138" s="3">
        <v>20</v>
      </c>
      <c r="Q138" s="4">
        <v>0</v>
      </c>
      <c r="R138" s="4">
        <v>0</v>
      </c>
      <c r="S138" s="4">
        <v>0</v>
      </c>
      <c r="T138" s="4">
        <v>0.65517241379310343</v>
      </c>
      <c r="U138" s="4">
        <v>0</v>
      </c>
      <c r="V138" s="4">
        <v>0.34482758620689657</v>
      </c>
      <c r="W138" s="75">
        <v>0.31034482758620691</v>
      </c>
      <c r="X138" s="1">
        <v>16</v>
      </c>
      <c r="Y138" s="1">
        <v>0</v>
      </c>
      <c r="Z138" s="1">
        <v>0</v>
      </c>
      <c r="AA138" s="1">
        <v>0</v>
      </c>
      <c r="AB138" s="1">
        <v>6</v>
      </c>
      <c r="AC138" s="1">
        <v>0</v>
      </c>
      <c r="AD138" s="1">
        <v>10</v>
      </c>
      <c r="AE138" s="1">
        <v>0</v>
      </c>
      <c r="AF138" s="1">
        <v>6</v>
      </c>
      <c r="AG138" s="1">
        <v>10</v>
      </c>
      <c r="AH138" s="4">
        <v>0.55172413793103448</v>
      </c>
      <c r="AI138" s="4"/>
      <c r="AJ138" s="4"/>
      <c r="AK138" s="4"/>
      <c r="AL138" s="4">
        <v>0.31578947368421051</v>
      </c>
      <c r="AM138" s="4"/>
      <c r="AN138" s="4">
        <v>1</v>
      </c>
      <c r="AO138" s="4"/>
      <c r="AP138" s="4">
        <v>0.66666666666666663</v>
      </c>
      <c r="AQ138" s="4">
        <v>0.5</v>
      </c>
      <c r="AR138" s="4">
        <f t="shared" si="1"/>
        <v>0.16666666666666663</v>
      </c>
      <c r="AS138" s="50">
        <v>0</v>
      </c>
      <c r="AT138" s="50">
        <v>1</v>
      </c>
      <c r="AU138" s="50">
        <v>0</v>
      </c>
      <c r="AV138" s="50">
        <v>0</v>
      </c>
      <c r="AW138" s="50">
        <v>0</v>
      </c>
      <c r="AX138" s="50">
        <v>1</v>
      </c>
    </row>
    <row r="139" spans="1:50" x14ac:dyDescent="0.2">
      <c r="A139" t="s">
        <v>14166</v>
      </c>
      <c r="B139" t="s">
        <v>13</v>
      </c>
      <c r="C139" t="s">
        <v>14167</v>
      </c>
      <c r="D139" t="s">
        <v>14168</v>
      </c>
      <c r="E139" t="s">
        <v>14169</v>
      </c>
      <c r="F139" t="s">
        <v>14168</v>
      </c>
      <c r="G139" s="3">
        <v>68</v>
      </c>
      <c r="H139" s="3">
        <v>2</v>
      </c>
      <c r="I139" s="3">
        <v>0</v>
      </c>
      <c r="J139" s="3">
        <v>0</v>
      </c>
      <c r="K139" s="3">
        <v>10</v>
      </c>
      <c r="L139" s="3">
        <v>2</v>
      </c>
      <c r="M139" s="3">
        <v>52</v>
      </c>
      <c r="N139" s="3">
        <v>0</v>
      </c>
      <c r="O139" s="3">
        <v>48</v>
      </c>
      <c r="P139" s="3">
        <v>20</v>
      </c>
      <c r="Q139" s="4">
        <v>2.9411764705882349E-2</v>
      </c>
      <c r="R139" s="4">
        <v>0</v>
      </c>
      <c r="S139" s="4">
        <v>0</v>
      </c>
      <c r="T139" s="4">
        <v>0.14705882352941177</v>
      </c>
      <c r="U139" s="4">
        <v>2.9411764705882349E-2</v>
      </c>
      <c r="V139" s="4">
        <v>0.76470588235294112</v>
      </c>
      <c r="W139" s="75">
        <v>0.70588235294117652</v>
      </c>
      <c r="X139" s="1">
        <v>16</v>
      </c>
      <c r="Y139" s="1">
        <v>0</v>
      </c>
      <c r="Z139" s="1">
        <v>0</v>
      </c>
      <c r="AA139" s="1">
        <v>0</v>
      </c>
      <c r="AB139" s="1">
        <v>4</v>
      </c>
      <c r="AC139" s="1">
        <v>0</v>
      </c>
      <c r="AD139" s="1">
        <v>12</v>
      </c>
      <c r="AE139" s="1">
        <v>0</v>
      </c>
      <c r="AF139" s="1">
        <v>12</v>
      </c>
      <c r="AG139" s="1">
        <v>4</v>
      </c>
      <c r="AH139" s="4">
        <v>0.23529411764705882</v>
      </c>
      <c r="AI139" s="4">
        <v>0</v>
      </c>
      <c r="AJ139" s="4"/>
      <c r="AK139" s="4"/>
      <c r="AL139" s="4">
        <v>0.4</v>
      </c>
      <c r="AM139" s="4">
        <v>0</v>
      </c>
      <c r="AN139" s="4">
        <v>0.23076923076923078</v>
      </c>
      <c r="AO139" s="4"/>
      <c r="AP139" s="4">
        <v>0.25</v>
      </c>
      <c r="AQ139" s="4">
        <v>0.2</v>
      </c>
      <c r="AR139" s="4">
        <f t="shared" si="1"/>
        <v>4.9999999999999989E-2</v>
      </c>
      <c r="AS139" s="50">
        <v>0</v>
      </c>
      <c r="AT139" s="50">
        <v>0</v>
      </c>
      <c r="AU139" s="50">
        <v>0</v>
      </c>
      <c r="AV139" s="50">
        <v>1</v>
      </c>
      <c r="AW139" s="50">
        <v>1</v>
      </c>
      <c r="AX139" s="50">
        <v>1</v>
      </c>
    </row>
    <row r="140" spans="1:50" x14ac:dyDescent="0.2">
      <c r="A140" t="s">
        <v>407</v>
      </c>
      <c r="B140" t="s">
        <v>349</v>
      </c>
      <c r="C140" t="s">
        <v>403</v>
      </c>
      <c r="D140" t="s">
        <v>404</v>
      </c>
      <c r="E140" t="s">
        <v>408</v>
      </c>
      <c r="F140" t="s">
        <v>409</v>
      </c>
      <c r="G140" s="3">
        <v>22</v>
      </c>
      <c r="H140" s="3">
        <v>22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2</v>
      </c>
      <c r="P140" s="3">
        <v>20</v>
      </c>
      <c r="Q140" s="4">
        <v>1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75">
        <v>9.0909090909090912E-2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4">
        <v>0</v>
      </c>
      <c r="AI140" s="4">
        <v>0</v>
      </c>
      <c r="AJ140" s="4"/>
      <c r="AK140" s="4"/>
      <c r="AL140" s="4"/>
      <c r="AM140" s="4"/>
      <c r="AN140" s="4"/>
      <c r="AO140" s="4"/>
      <c r="AP140" s="4">
        <v>0</v>
      </c>
      <c r="AQ140" s="4">
        <v>0</v>
      </c>
      <c r="AR140" s="4">
        <f t="shared" si="1"/>
        <v>0</v>
      </c>
      <c r="AS140" s="50">
        <v>0</v>
      </c>
      <c r="AT140" s="50">
        <v>0</v>
      </c>
      <c r="AU140" s="50">
        <v>1</v>
      </c>
      <c r="AV140" s="50">
        <v>0</v>
      </c>
      <c r="AW140" s="50">
        <v>0</v>
      </c>
      <c r="AX140" s="50">
        <v>0</v>
      </c>
    </row>
    <row r="141" spans="1:50" x14ac:dyDescent="0.2">
      <c r="A141" t="s">
        <v>1821</v>
      </c>
      <c r="B141" t="s">
        <v>28</v>
      </c>
      <c r="C141" t="s">
        <v>1822</v>
      </c>
      <c r="D141" t="s">
        <v>1823</v>
      </c>
      <c r="E141" t="s">
        <v>1824</v>
      </c>
      <c r="F141" t="s">
        <v>1825</v>
      </c>
      <c r="G141" s="3">
        <v>25</v>
      </c>
      <c r="H141" s="3">
        <v>25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25</v>
      </c>
      <c r="O141" s="3">
        <v>5</v>
      </c>
      <c r="P141" s="3">
        <v>20</v>
      </c>
      <c r="Q141" s="4">
        <v>1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75">
        <v>0.2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4">
        <v>0</v>
      </c>
      <c r="AI141" s="4">
        <v>0</v>
      </c>
      <c r="AJ141" s="4"/>
      <c r="AK141" s="4"/>
      <c r="AL141" s="4"/>
      <c r="AM141" s="4"/>
      <c r="AN141" s="4"/>
      <c r="AO141" s="4">
        <v>0</v>
      </c>
      <c r="AP141" s="4">
        <v>0</v>
      </c>
      <c r="AQ141" s="4">
        <v>0</v>
      </c>
      <c r="AR141" s="4">
        <f t="shared" ref="AR141:AR204" si="2">AP141-AQ141</f>
        <v>0</v>
      </c>
      <c r="AS141" s="50">
        <v>0</v>
      </c>
      <c r="AT141" s="50">
        <v>0</v>
      </c>
      <c r="AU141" s="50">
        <v>0</v>
      </c>
      <c r="AV141" s="50">
        <v>1</v>
      </c>
      <c r="AW141" s="50">
        <v>0</v>
      </c>
      <c r="AX141" s="50">
        <v>0</v>
      </c>
    </row>
    <row r="142" spans="1:50" x14ac:dyDescent="0.2">
      <c r="A142" t="s">
        <v>18128</v>
      </c>
      <c r="B142" t="s">
        <v>300</v>
      </c>
      <c r="C142" t="s">
        <v>306</v>
      </c>
      <c r="D142" t="s">
        <v>307</v>
      </c>
      <c r="E142" t="s">
        <v>18129</v>
      </c>
      <c r="F142" t="s">
        <v>18130</v>
      </c>
      <c r="G142" s="3">
        <v>22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22</v>
      </c>
      <c r="N142" s="3">
        <v>0</v>
      </c>
      <c r="O142" s="3">
        <v>2</v>
      </c>
      <c r="P142" s="3">
        <v>20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1</v>
      </c>
      <c r="W142" s="75">
        <v>9.0909090909090912E-2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4">
        <v>0</v>
      </c>
      <c r="AI142" s="4"/>
      <c r="AJ142" s="4"/>
      <c r="AK142" s="4"/>
      <c r="AL142" s="4"/>
      <c r="AM142" s="4"/>
      <c r="AN142" s="4">
        <v>0</v>
      </c>
      <c r="AO142" s="4"/>
      <c r="AP142" s="4">
        <v>0</v>
      </c>
      <c r="AQ142" s="4">
        <v>0</v>
      </c>
      <c r="AR142" s="4">
        <f t="shared" si="2"/>
        <v>0</v>
      </c>
      <c r="AS142" s="50">
        <v>0</v>
      </c>
      <c r="AT142" s="50">
        <v>0</v>
      </c>
      <c r="AU142" s="50">
        <v>0</v>
      </c>
      <c r="AV142" s="50">
        <v>1</v>
      </c>
      <c r="AW142" s="50">
        <v>0</v>
      </c>
      <c r="AX142" s="50">
        <v>0</v>
      </c>
    </row>
    <row r="143" spans="1:50" x14ac:dyDescent="0.2">
      <c r="A143" t="s">
        <v>16484</v>
      </c>
      <c r="B143" t="s">
        <v>280</v>
      </c>
      <c r="C143" t="s">
        <v>16469</v>
      </c>
      <c r="D143" t="s">
        <v>16470</v>
      </c>
      <c r="E143" t="s">
        <v>16485</v>
      </c>
      <c r="F143" t="s">
        <v>16486</v>
      </c>
      <c r="G143" s="3">
        <v>22</v>
      </c>
      <c r="H143" s="3">
        <v>0</v>
      </c>
      <c r="I143" s="3">
        <v>0</v>
      </c>
      <c r="J143" s="3">
        <v>0</v>
      </c>
      <c r="K143" s="3">
        <v>7</v>
      </c>
      <c r="L143" s="3">
        <v>7</v>
      </c>
      <c r="M143" s="3">
        <v>4</v>
      </c>
      <c r="N143" s="3">
        <v>0</v>
      </c>
      <c r="O143" s="3">
        <v>2</v>
      </c>
      <c r="P143" s="3">
        <v>20</v>
      </c>
      <c r="Q143" s="4">
        <v>0</v>
      </c>
      <c r="R143" s="4">
        <v>0</v>
      </c>
      <c r="S143" s="4">
        <v>0</v>
      </c>
      <c r="T143" s="4">
        <v>0.31818181818181818</v>
      </c>
      <c r="U143" s="4">
        <v>0.31818181818181818</v>
      </c>
      <c r="V143" s="4">
        <v>0.18181818181818182</v>
      </c>
      <c r="W143" s="75">
        <v>9.0909090909090912E-2</v>
      </c>
      <c r="X143" s="1">
        <v>2</v>
      </c>
      <c r="Y143" s="1">
        <v>0</v>
      </c>
      <c r="Z143" s="1">
        <v>0</v>
      </c>
      <c r="AA143" s="1">
        <v>0</v>
      </c>
      <c r="AB143" s="1">
        <v>2</v>
      </c>
      <c r="AC143" s="1">
        <v>0</v>
      </c>
      <c r="AD143" s="1">
        <v>0</v>
      </c>
      <c r="AE143" s="1">
        <v>0</v>
      </c>
      <c r="AF143" s="1">
        <v>0</v>
      </c>
      <c r="AG143" s="1">
        <v>2</v>
      </c>
      <c r="AH143" s="4">
        <v>9.0909090909090912E-2</v>
      </c>
      <c r="AI143" s="4"/>
      <c r="AJ143" s="4"/>
      <c r="AK143" s="4"/>
      <c r="AL143" s="4">
        <v>0.2857142857142857</v>
      </c>
      <c r="AM143" s="4">
        <v>0</v>
      </c>
      <c r="AN143" s="4">
        <v>0</v>
      </c>
      <c r="AO143" s="4"/>
      <c r="AP143" s="4">
        <v>0</v>
      </c>
      <c r="AQ143" s="4">
        <v>0.1</v>
      </c>
      <c r="AR143" s="4">
        <f t="shared" si="2"/>
        <v>-0.1</v>
      </c>
      <c r="AS143" s="50">
        <v>1</v>
      </c>
      <c r="AT143" s="50">
        <v>0</v>
      </c>
      <c r="AU143" s="50">
        <v>0</v>
      </c>
      <c r="AV143" s="50">
        <v>0</v>
      </c>
      <c r="AW143" s="50">
        <v>0</v>
      </c>
      <c r="AX143" s="50">
        <v>1</v>
      </c>
    </row>
    <row r="144" spans="1:50" x14ac:dyDescent="0.2">
      <c r="A144" t="s">
        <v>1376</v>
      </c>
      <c r="B144" t="s">
        <v>28</v>
      </c>
      <c r="C144" t="s">
        <v>1377</v>
      </c>
      <c r="D144" t="s">
        <v>1378</v>
      </c>
      <c r="E144" t="s">
        <v>1379</v>
      </c>
      <c r="F144" t="s">
        <v>1380</v>
      </c>
      <c r="G144" s="3">
        <v>25</v>
      </c>
      <c r="H144" s="3">
        <v>25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5</v>
      </c>
      <c r="P144" s="3">
        <v>20</v>
      </c>
      <c r="Q144" s="4">
        <v>1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75">
        <v>0.2</v>
      </c>
      <c r="X144" s="1">
        <v>8</v>
      </c>
      <c r="Y144" s="1">
        <v>8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8</v>
      </c>
      <c r="AH144" s="4">
        <v>0.32</v>
      </c>
      <c r="AI144" s="4">
        <v>0.32</v>
      </c>
      <c r="AJ144" s="4"/>
      <c r="AK144" s="4"/>
      <c r="AL144" s="4"/>
      <c r="AM144" s="4"/>
      <c r="AN144" s="4"/>
      <c r="AO144" s="4"/>
      <c r="AP144" s="4">
        <v>0</v>
      </c>
      <c r="AQ144" s="4">
        <v>0.4</v>
      </c>
      <c r="AR144" s="4">
        <f t="shared" si="2"/>
        <v>-0.4</v>
      </c>
      <c r="AS144" s="50">
        <v>0</v>
      </c>
      <c r="AT144" s="50">
        <v>0</v>
      </c>
      <c r="AU144" s="50">
        <v>0</v>
      </c>
      <c r="AV144" s="50">
        <v>1</v>
      </c>
      <c r="AW144" s="50">
        <v>0</v>
      </c>
      <c r="AX144" s="50">
        <v>1</v>
      </c>
    </row>
    <row r="145" spans="1:50" x14ac:dyDescent="0.2">
      <c r="A145" t="s">
        <v>13662</v>
      </c>
      <c r="B145" t="s">
        <v>13</v>
      </c>
      <c r="C145" t="s">
        <v>13663</v>
      </c>
      <c r="D145" t="s">
        <v>13664</v>
      </c>
      <c r="E145" t="s">
        <v>7363</v>
      </c>
      <c r="F145" t="s">
        <v>13664</v>
      </c>
      <c r="G145" s="3">
        <v>93</v>
      </c>
      <c r="H145" s="3">
        <v>2</v>
      </c>
      <c r="I145" s="3">
        <v>2</v>
      </c>
      <c r="J145" s="3">
        <v>0</v>
      </c>
      <c r="K145" s="3">
        <v>22</v>
      </c>
      <c r="L145" s="3">
        <v>2</v>
      </c>
      <c r="M145" s="3">
        <v>55</v>
      </c>
      <c r="N145" s="3">
        <v>0</v>
      </c>
      <c r="O145" s="3">
        <v>72</v>
      </c>
      <c r="P145" s="3">
        <v>21</v>
      </c>
      <c r="Q145" s="4">
        <v>2.150537634408602E-2</v>
      </c>
      <c r="R145" s="4">
        <v>2.150537634408602E-2</v>
      </c>
      <c r="S145" s="4">
        <v>0</v>
      </c>
      <c r="T145" s="4">
        <v>0.23655913978494625</v>
      </c>
      <c r="U145" s="4">
        <v>2.150537634408602E-2</v>
      </c>
      <c r="V145" s="4">
        <v>0.59139784946236562</v>
      </c>
      <c r="W145" s="75">
        <v>0.77419354838709675</v>
      </c>
      <c r="X145" s="1">
        <v>14</v>
      </c>
      <c r="Y145" s="1">
        <v>0</v>
      </c>
      <c r="Z145" s="1">
        <v>0</v>
      </c>
      <c r="AA145" s="1">
        <v>0</v>
      </c>
      <c r="AB145" s="1">
        <v>4</v>
      </c>
      <c r="AC145" s="1">
        <v>2</v>
      </c>
      <c r="AD145" s="1">
        <v>4</v>
      </c>
      <c r="AE145" s="1">
        <v>0</v>
      </c>
      <c r="AF145" s="1">
        <v>14</v>
      </c>
      <c r="AG145" s="1">
        <v>0</v>
      </c>
      <c r="AH145" s="4">
        <v>0.15053763440860216</v>
      </c>
      <c r="AI145" s="4">
        <v>0</v>
      </c>
      <c r="AJ145" s="4">
        <v>0</v>
      </c>
      <c r="AK145" s="4"/>
      <c r="AL145" s="4">
        <v>0.18181818181818182</v>
      </c>
      <c r="AM145" s="4">
        <v>1</v>
      </c>
      <c r="AN145" s="4">
        <v>7.2727272727272724E-2</v>
      </c>
      <c r="AO145" s="4"/>
      <c r="AP145" s="4">
        <v>0.19444444444444445</v>
      </c>
      <c r="AQ145" s="4">
        <v>0</v>
      </c>
      <c r="AR145" s="4">
        <f t="shared" si="2"/>
        <v>0.19444444444444445</v>
      </c>
      <c r="AS145" s="50">
        <v>0</v>
      </c>
      <c r="AT145" s="50">
        <v>0</v>
      </c>
      <c r="AU145" s="50">
        <v>0</v>
      </c>
      <c r="AV145" s="50">
        <v>1</v>
      </c>
      <c r="AW145" s="50">
        <v>1</v>
      </c>
      <c r="AX145" s="50">
        <v>1</v>
      </c>
    </row>
    <row r="146" spans="1:50" x14ac:dyDescent="0.2">
      <c r="A146" t="s">
        <v>2635</v>
      </c>
      <c r="B146" t="s">
        <v>60</v>
      </c>
      <c r="C146" t="s">
        <v>2631</v>
      </c>
      <c r="D146" t="s">
        <v>2632</v>
      </c>
      <c r="E146" t="s">
        <v>2636</v>
      </c>
      <c r="F146" t="s">
        <v>2637</v>
      </c>
      <c r="G146" s="3">
        <v>23</v>
      </c>
      <c r="H146" s="3">
        <v>19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2</v>
      </c>
      <c r="P146" s="3">
        <v>21</v>
      </c>
      <c r="Q146" s="4">
        <v>0.82608695652173914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75">
        <v>8.6956521739130432E-2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4">
        <v>0</v>
      </c>
      <c r="AI146" s="4">
        <v>0</v>
      </c>
      <c r="AJ146" s="4"/>
      <c r="AK146" s="4"/>
      <c r="AL146" s="4"/>
      <c r="AM146" s="4"/>
      <c r="AN146" s="4"/>
      <c r="AO146" s="4"/>
      <c r="AP146" s="4">
        <v>0</v>
      </c>
      <c r="AQ146" s="4">
        <v>0</v>
      </c>
      <c r="AR146" s="4">
        <f t="shared" si="2"/>
        <v>0</v>
      </c>
      <c r="AS146" s="50">
        <v>1</v>
      </c>
      <c r="AT146" s="50">
        <v>0</v>
      </c>
      <c r="AU146" s="50">
        <v>0</v>
      </c>
      <c r="AV146" s="50">
        <v>0</v>
      </c>
      <c r="AW146" s="50">
        <v>0</v>
      </c>
      <c r="AX146" s="50">
        <v>0</v>
      </c>
    </row>
    <row r="147" spans="1:50" x14ac:dyDescent="0.2">
      <c r="A147" t="s">
        <v>6602</v>
      </c>
      <c r="B147" t="s">
        <v>6559</v>
      </c>
      <c r="C147" t="s">
        <v>6560</v>
      </c>
      <c r="D147" t="s">
        <v>6561</v>
      </c>
      <c r="E147" t="s">
        <v>6603</v>
      </c>
      <c r="F147" t="s">
        <v>6604</v>
      </c>
      <c r="G147" s="3">
        <v>23</v>
      </c>
      <c r="H147" s="3">
        <v>0</v>
      </c>
      <c r="I147" s="3">
        <v>0</v>
      </c>
      <c r="J147" s="3">
        <v>0</v>
      </c>
      <c r="K147" s="3">
        <v>7</v>
      </c>
      <c r="L147" s="3">
        <v>4</v>
      </c>
      <c r="M147" s="3">
        <v>10</v>
      </c>
      <c r="N147" s="3">
        <v>0</v>
      </c>
      <c r="O147" s="3">
        <v>2</v>
      </c>
      <c r="P147" s="3">
        <v>21</v>
      </c>
      <c r="Q147" s="4">
        <v>0</v>
      </c>
      <c r="R147" s="4">
        <v>0</v>
      </c>
      <c r="S147" s="4">
        <v>0</v>
      </c>
      <c r="T147" s="4">
        <v>0.30434782608695654</v>
      </c>
      <c r="U147" s="4">
        <v>0.17391304347826086</v>
      </c>
      <c r="V147" s="4">
        <v>0.43478260869565216</v>
      </c>
      <c r="W147" s="75">
        <v>8.6956521739130432E-2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4">
        <v>0</v>
      </c>
      <c r="AI147" s="4"/>
      <c r="AJ147" s="4"/>
      <c r="AK147" s="4"/>
      <c r="AL147" s="4">
        <v>0</v>
      </c>
      <c r="AM147" s="4">
        <v>0</v>
      </c>
      <c r="AN147" s="4">
        <v>0</v>
      </c>
      <c r="AO147" s="4"/>
      <c r="AP147" s="4">
        <v>0</v>
      </c>
      <c r="AQ147" s="4">
        <v>0</v>
      </c>
      <c r="AR147" s="4">
        <f t="shared" si="2"/>
        <v>0</v>
      </c>
      <c r="AS147" s="50">
        <v>0</v>
      </c>
      <c r="AT147" s="50">
        <v>0</v>
      </c>
      <c r="AU147" s="50">
        <v>0</v>
      </c>
      <c r="AV147" s="50">
        <v>1</v>
      </c>
      <c r="AW147" s="50">
        <v>0</v>
      </c>
      <c r="AX147" s="50">
        <v>0</v>
      </c>
    </row>
    <row r="148" spans="1:50" x14ac:dyDescent="0.2">
      <c r="A148" t="s">
        <v>7209</v>
      </c>
      <c r="B148" t="s">
        <v>6559</v>
      </c>
      <c r="C148" t="s">
        <v>6900</v>
      </c>
      <c r="D148" t="s">
        <v>6901</v>
      </c>
      <c r="E148" t="s">
        <v>6603</v>
      </c>
      <c r="F148" t="s">
        <v>7210</v>
      </c>
      <c r="G148" s="3">
        <v>23</v>
      </c>
      <c r="H148" s="3">
        <v>0</v>
      </c>
      <c r="I148" s="3">
        <v>0</v>
      </c>
      <c r="J148" s="3">
        <v>0</v>
      </c>
      <c r="K148" s="3">
        <v>2</v>
      </c>
      <c r="L148" s="3">
        <v>19</v>
      </c>
      <c r="M148" s="3">
        <v>2</v>
      </c>
      <c r="N148" s="3">
        <v>0</v>
      </c>
      <c r="O148" s="3">
        <v>2</v>
      </c>
      <c r="P148" s="3">
        <v>21</v>
      </c>
      <c r="Q148" s="4">
        <v>0</v>
      </c>
      <c r="R148" s="4">
        <v>0</v>
      </c>
      <c r="S148" s="4">
        <v>0</v>
      </c>
      <c r="T148" s="4">
        <v>8.6956521739130432E-2</v>
      </c>
      <c r="U148" s="4">
        <v>0.82608695652173914</v>
      </c>
      <c r="V148" s="4">
        <v>8.6956521739130432E-2</v>
      </c>
      <c r="W148" s="75">
        <v>8.6956521739130432E-2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4">
        <v>0</v>
      </c>
      <c r="AI148" s="4"/>
      <c r="AJ148" s="4"/>
      <c r="AK148" s="4"/>
      <c r="AL148" s="4">
        <v>0</v>
      </c>
      <c r="AM148" s="4">
        <v>0</v>
      </c>
      <c r="AN148" s="4">
        <v>0</v>
      </c>
      <c r="AO148" s="4"/>
      <c r="AP148" s="4">
        <v>0</v>
      </c>
      <c r="AQ148" s="4">
        <v>0</v>
      </c>
      <c r="AR148" s="4">
        <f t="shared" si="2"/>
        <v>0</v>
      </c>
      <c r="AS148" s="50">
        <v>0</v>
      </c>
      <c r="AT148" s="50">
        <v>0</v>
      </c>
      <c r="AU148" s="50">
        <v>0</v>
      </c>
      <c r="AV148" s="50">
        <v>1</v>
      </c>
      <c r="AW148" s="50">
        <v>0</v>
      </c>
      <c r="AX148" s="50">
        <v>0</v>
      </c>
    </row>
    <row r="149" spans="1:50" x14ac:dyDescent="0.2">
      <c r="A149" t="s">
        <v>7700</v>
      </c>
      <c r="B149" t="s">
        <v>6559</v>
      </c>
      <c r="C149" t="s">
        <v>7666</v>
      </c>
      <c r="D149" t="s">
        <v>7667</v>
      </c>
      <c r="E149" t="s">
        <v>7701</v>
      </c>
      <c r="F149" t="s">
        <v>7702</v>
      </c>
      <c r="G149" s="3">
        <v>57</v>
      </c>
      <c r="H149" s="3">
        <v>0</v>
      </c>
      <c r="I149" s="3">
        <v>0</v>
      </c>
      <c r="J149" s="3">
        <v>0</v>
      </c>
      <c r="K149" s="3">
        <v>46</v>
      </c>
      <c r="L149" s="3">
        <v>7</v>
      </c>
      <c r="M149" s="3">
        <v>2</v>
      </c>
      <c r="N149" s="3">
        <v>2</v>
      </c>
      <c r="O149" s="3">
        <v>36</v>
      </c>
      <c r="P149" s="3">
        <v>21</v>
      </c>
      <c r="Q149" s="4">
        <v>0</v>
      </c>
      <c r="R149" s="4">
        <v>0</v>
      </c>
      <c r="S149" s="4">
        <v>0</v>
      </c>
      <c r="T149" s="4">
        <v>0.80701754385964908</v>
      </c>
      <c r="U149" s="4">
        <v>0.12280701754385964</v>
      </c>
      <c r="V149" s="4">
        <v>3.5087719298245612E-2</v>
      </c>
      <c r="W149" s="75">
        <v>0.63157894736842102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4">
        <v>0</v>
      </c>
      <c r="AI149" s="4"/>
      <c r="AJ149" s="4"/>
      <c r="AK149" s="4"/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f t="shared" si="2"/>
        <v>0</v>
      </c>
      <c r="AS149" s="50">
        <v>0</v>
      </c>
      <c r="AT149" s="50">
        <v>0</v>
      </c>
      <c r="AU149" s="50">
        <v>0</v>
      </c>
      <c r="AV149" s="50">
        <v>0</v>
      </c>
      <c r="AW149" s="50">
        <v>1</v>
      </c>
      <c r="AX149" s="50">
        <v>0</v>
      </c>
    </row>
    <row r="150" spans="1:50" x14ac:dyDescent="0.2">
      <c r="A150" t="s">
        <v>17123</v>
      </c>
      <c r="B150" t="s">
        <v>280</v>
      </c>
      <c r="C150" t="s">
        <v>17119</v>
      </c>
      <c r="D150" t="s">
        <v>17120</v>
      </c>
      <c r="E150" t="s">
        <v>17124</v>
      </c>
      <c r="F150" t="s">
        <v>17125</v>
      </c>
      <c r="G150" s="3">
        <v>33</v>
      </c>
      <c r="H150" s="3">
        <v>0</v>
      </c>
      <c r="I150" s="3">
        <v>0</v>
      </c>
      <c r="J150" s="3">
        <v>0</v>
      </c>
      <c r="K150" s="3">
        <v>10</v>
      </c>
      <c r="L150" s="3">
        <v>13</v>
      </c>
      <c r="M150" s="3">
        <v>10</v>
      </c>
      <c r="N150" s="3">
        <v>0</v>
      </c>
      <c r="O150" s="3">
        <v>12</v>
      </c>
      <c r="P150" s="3">
        <v>21</v>
      </c>
      <c r="Q150" s="4">
        <v>0</v>
      </c>
      <c r="R150" s="4">
        <v>0</v>
      </c>
      <c r="S150" s="4">
        <v>0</v>
      </c>
      <c r="T150" s="4">
        <v>0.30303030303030304</v>
      </c>
      <c r="U150" s="4">
        <v>0.39393939393939392</v>
      </c>
      <c r="V150" s="4">
        <v>0.30303030303030304</v>
      </c>
      <c r="W150" s="75">
        <v>0.36363636363636365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4">
        <v>0</v>
      </c>
      <c r="AI150" s="4"/>
      <c r="AJ150" s="4"/>
      <c r="AK150" s="4"/>
      <c r="AL150" s="4">
        <v>0</v>
      </c>
      <c r="AM150" s="4">
        <v>0</v>
      </c>
      <c r="AN150" s="4">
        <v>0</v>
      </c>
      <c r="AO150" s="4"/>
      <c r="AP150" s="4">
        <v>0</v>
      </c>
      <c r="AQ150" s="4">
        <v>0</v>
      </c>
      <c r="AR150" s="4">
        <f t="shared" si="2"/>
        <v>0</v>
      </c>
      <c r="AS150" s="50">
        <v>0</v>
      </c>
      <c r="AT150" s="50">
        <v>0</v>
      </c>
      <c r="AU150" s="50">
        <v>1</v>
      </c>
      <c r="AV150" s="50">
        <v>0</v>
      </c>
      <c r="AW150" s="50">
        <v>0</v>
      </c>
      <c r="AX150" s="50">
        <v>0</v>
      </c>
    </row>
    <row r="151" spans="1:50" x14ac:dyDescent="0.2">
      <c r="A151" t="s">
        <v>18354</v>
      </c>
      <c r="B151" t="s">
        <v>300</v>
      </c>
      <c r="C151" t="s">
        <v>18355</v>
      </c>
      <c r="D151" t="s">
        <v>18356</v>
      </c>
      <c r="E151" t="s">
        <v>1275</v>
      </c>
      <c r="F151" t="s">
        <v>18357</v>
      </c>
      <c r="G151" s="3">
        <v>23</v>
      </c>
      <c r="H151" s="3">
        <v>0</v>
      </c>
      <c r="I151" s="3">
        <v>2</v>
      </c>
      <c r="J151" s="3">
        <v>0</v>
      </c>
      <c r="K151" s="3">
        <v>0</v>
      </c>
      <c r="L151" s="3">
        <v>2</v>
      </c>
      <c r="M151" s="3">
        <v>19</v>
      </c>
      <c r="N151" s="3">
        <v>2</v>
      </c>
      <c r="O151" s="3">
        <v>2</v>
      </c>
      <c r="P151" s="3">
        <v>21</v>
      </c>
      <c r="Q151" s="4">
        <v>0</v>
      </c>
      <c r="R151" s="4">
        <v>8.6956521739130432E-2</v>
      </c>
      <c r="S151" s="4">
        <v>0</v>
      </c>
      <c r="T151" s="4">
        <v>0</v>
      </c>
      <c r="U151" s="4">
        <v>8.6956521739130432E-2</v>
      </c>
      <c r="V151" s="4">
        <v>0.82608695652173914</v>
      </c>
      <c r="W151" s="75">
        <v>8.6956521739130432E-2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4">
        <v>0</v>
      </c>
      <c r="AI151" s="4"/>
      <c r="AJ151" s="4">
        <v>0</v>
      </c>
      <c r="AK151" s="4"/>
      <c r="AL151" s="4"/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f t="shared" si="2"/>
        <v>0</v>
      </c>
      <c r="AS151" s="50">
        <v>0</v>
      </c>
      <c r="AT151" s="50">
        <v>0</v>
      </c>
      <c r="AU151" s="50">
        <v>0</v>
      </c>
      <c r="AV151" s="50">
        <v>1</v>
      </c>
      <c r="AW151" s="50">
        <v>0</v>
      </c>
      <c r="AX151" s="50">
        <v>0</v>
      </c>
    </row>
    <row r="152" spans="1:50" x14ac:dyDescent="0.2">
      <c r="A152" t="s">
        <v>17166</v>
      </c>
      <c r="B152" t="s">
        <v>280</v>
      </c>
      <c r="C152" t="s">
        <v>17152</v>
      </c>
      <c r="D152" t="s">
        <v>17153</v>
      </c>
      <c r="E152" t="s">
        <v>10</v>
      </c>
      <c r="F152" t="s">
        <v>17167</v>
      </c>
      <c r="G152" s="3">
        <v>23</v>
      </c>
      <c r="H152" s="3">
        <v>0</v>
      </c>
      <c r="I152" s="3">
        <v>0</v>
      </c>
      <c r="J152" s="3">
        <v>0</v>
      </c>
      <c r="K152" s="3">
        <v>4</v>
      </c>
      <c r="L152" s="3">
        <v>19</v>
      </c>
      <c r="M152" s="3">
        <v>0</v>
      </c>
      <c r="N152" s="3">
        <v>4</v>
      </c>
      <c r="O152" s="3">
        <v>2</v>
      </c>
      <c r="P152" s="3">
        <v>21</v>
      </c>
      <c r="Q152" s="4">
        <v>0</v>
      </c>
      <c r="R152" s="4">
        <v>0</v>
      </c>
      <c r="S152" s="4">
        <v>0</v>
      </c>
      <c r="T152" s="4">
        <v>0.17391304347826086</v>
      </c>
      <c r="U152" s="4">
        <v>0.82608695652173914</v>
      </c>
      <c r="V152" s="4">
        <v>0</v>
      </c>
      <c r="W152" s="75">
        <v>8.6956521739130432E-2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4">
        <v>0</v>
      </c>
      <c r="AI152" s="4"/>
      <c r="AJ152" s="4"/>
      <c r="AK152" s="4"/>
      <c r="AL152" s="4">
        <v>0</v>
      </c>
      <c r="AM152" s="4">
        <v>0</v>
      </c>
      <c r="AN152" s="4"/>
      <c r="AO152" s="4">
        <v>0</v>
      </c>
      <c r="AP152" s="4">
        <v>0</v>
      </c>
      <c r="AQ152" s="4">
        <v>0</v>
      </c>
      <c r="AR152" s="4">
        <f t="shared" si="2"/>
        <v>0</v>
      </c>
      <c r="AS152" s="50">
        <v>0</v>
      </c>
      <c r="AT152" s="50">
        <v>0</v>
      </c>
      <c r="AU152" s="50">
        <v>0</v>
      </c>
      <c r="AV152" s="50">
        <v>1</v>
      </c>
      <c r="AW152" s="50">
        <v>0</v>
      </c>
      <c r="AX152" s="50">
        <v>0</v>
      </c>
    </row>
    <row r="153" spans="1:50" x14ac:dyDescent="0.2">
      <c r="A153" t="s">
        <v>14183</v>
      </c>
      <c r="B153" t="s">
        <v>13</v>
      </c>
      <c r="C153" t="s">
        <v>14184</v>
      </c>
      <c r="D153" t="s">
        <v>14185</v>
      </c>
      <c r="E153" t="s">
        <v>14186</v>
      </c>
      <c r="F153" t="s">
        <v>14185</v>
      </c>
      <c r="G153" s="3">
        <v>78</v>
      </c>
      <c r="H153" s="3">
        <v>4</v>
      </c>
      <c r="I153" s="3">
        <v>0</v>
      </c>
      <c r="J153" s="3">
        <v>0</v>
      </c>
      <c r="K153" s="3">
        <v>22</v>
      </c>
      <c r="L153" s="3">
        <v>2</v>
      </c>
      <c r="M153" s="3">
        <v>34</v>
      </c>
      <c r="N153" s="3">
        <v>0</v>
      </c>
      <c r="O153" s="3">
        <v>57</v>
      </c>
      <c r="P153" s="3">
        <v>21</v>
      </c>
      <c r="Q153" s="4">
        <v>5.128205128205128E-2</v>
      </c>
      <c r="R153" s="4">
        <v>0</v>
      </c>
      <c r="S153" s="4">
        <v>0</v>
      </c>
      <c r="T153" s="4">
        <v>0.28205128205128205</v>
      </c>
      <c r="U153" s="4">
        <v>2.564102564102564E-2</v>
      </c>
      <c r="V153" s="4">
        <v>0.4358974358974359</v>
      </c>
      <c r="W153" s="75">
        <v>0.73076923076923073</v>
      </c>
      <c r="X153" s="1">
        <v>43</v>
      </c>
      <c r="Y153" s="1">
        <v>0</v>
      </c>
      <c r="Z153" s="1">
        <v>0</v>
      </c>
      <c r="AA153" s="1">
        <v>0</v>
      </c>
      <c r="AB153" s="1">
        <v>13</v>
      </c>
      <c r="AC153" s="1">
        <v>2</v>
      </c>
      <c r="AD153" s="1">
        <v>17</v>
      </c>
      <c r="AE153" s="1">
        <v>0</v>
      </c>
      <c r="AF153" s="1">
        <v>28</v>
      </c>
      <c r="AG153" s="1">
        <v>15</v>
      </c>
      <c r="AH153" s="4">
        <v>0.55128205128205132</v>
      </c>
      <c r="AI153" s="4">
        <v>0</v>
      </c>
      <c r="AJ153" s="4"/>
      <c r="AK153" s="4"/>
      <c r="AL153" s="4">
        <v>0.59090909090909094</v>
      </c>
      <c r="AM153" s="4">
        <v>1</v>
      </c>
      <c r="AN153" s="4">
        <v>0.5</v>
      </c>
      <c r="AO153" s="4"/>
      <c r="AP153" s="4">
        <v>0.49122807017543857</v>
      </c>
      <c r="AQ153" s="4">
        <v>0.7142857142857143</v>
      </c>
      <c r="AR153" s="4">
        <f t="shared" si="2"/>
        <v>-0.22305764411027573</v>
      </c>
      <c r="AS153" s="50">
        <v>0</v>
      </c>
      <c r="AT153" s="50">
        <v>1</v>
      </c>
      <c r="AU153" s="50">
        <v>0</v>
      </c>
      <c r="AV153" s="50">
        <v>0</v>
      </c>
      <c r="AW153" s="50">
        <v>1</v>
      </c>
      <c r="AX153" s="50">
        <v>1</v>
      </c>
    </row>
    <row r="154" spans="1:50" x14ac:dyDescent="0.2">
      <c r="A154" t="s">
        <v>14030</v>
      </c>
      <c r="B154" t="s">
        <v>13</v>
      </c>
      <c r="C154" t="s">
        <v>14031</v>
      </c>
      <c r="D154" t="s">
        <v>14032</v>
      </c>
      <c r="E154" t="s">
        <v>14033</v>
      </c>
      <c r="F154" t="s">
        <v>14032</v>
      </c>
      <c r="G154" s="3">
        <v>75</v>
      </c>
      <c r="H154" s="3">
        <v>0</v>
      </c>
      <c r="I154" s="3">
        <v>0</v>
      </c>
      <c r="J154" s="3">
        <v>0</v>
      </c>
      <c r="K154" s="3">
        <v>22</v>
      </c>
      <c r="L154" s="3">
        <v>2</v>
      </c>
      <c r="M154" s="3">
        <v>46</v>
      </c>
      <c r="N154" s="3">
        <v>0</v>
      </c>
      <c r="O154" s="3">
        <v>53</v>
      </c>
      <c r="P154" s="3">
        <v>22</v>
      </c>
      <c r="Q154" s="4">
        <v>0</v>
      </c>
      <c r="R154" s="4">
        <v>0</v>
      </c>
      <c r="S154" s="4">
        <v>0</v>
      </c>
      <c r="T154" s="4">
        <v>0.29333333333333333</v>
      </c>
      <c r="U154" s="4">
        <v>2.6666666666666668E-2</v>
      </c>
      <c r="V154" s="4">
        <v>0.61333333333333329</v>
      </c>
      <c r="W154" s="75">
        <v>0.70666666666666667</v>
      </c>
      <c r="X154" s="1">
        <v>15</v>
      </c>
      <c r="Y154" s="1">
        <v>0</v>
      </c>
      <c r="Z154" s="1">
        <v>0</v>
      </c>
      <c r="AA154" s="1">
        <v>0</v>
      </c>
      <c r="AB154" s="1">
        <v>6</v>
      </c>
      <c r="AC154" s="1">
        <v>0</v>
      </c>
      <c r="AD154" s="1">
        <v>9</v>
      </c>
      <c r="AE154" s="1">
        <v>0</v>
      </c>
      <c r="AF154" s="1">
        <v>13</v>
      </c>
      <c r="AG154" s="1">
        <v>2</v>
      </c>
      <c r="AH154" s="4">
        <v>0.2</v>
      </c>
      <c r="AI154" s="4"/>
      <c r="AJ154" s="4"/>
      <c r="AK154" s="4"/>
      <c r="AL154" s="4">
        <v>0.27272727272727271</v>
      </c>
      <c r="AM154" s="4">
        <v>0</v>
      </c>
      <c r="AN154" s="4">
        <v>0.19565217391304349</v>
      </c>
      <c r="AO154" s="4"/>
      <c r="AP154" s="4">
        <v>0.24528301886792453</v>
      </c>
      <c r="AQ154" s="4">
        <v>9.0909090909090912E-2</v>
      </c>
      <c r="AR154" s="4">
        <f t="shared" si="2"/>
        <v>0.15437392795883362</v>
      </c>
      <c r="AS154" s="50">
        <v>0</v>
      </c>
      <c r="AT154" s="50">
        <v>0</v>
      </c>
      <c r="AU154" s="50">
        <v>0</v>
      </c>
      <c r="AV154" s="50">
        <v>1</v>
      </c>
      <c r="AW154" s="50">
        <v>1</v>
      </c>
      <c r="AX154" s="50">
        <v>1</v>
      </c>
    </row>
    <row r="155" spans="1:50" x14ac:dyDescent="0.2">
      <c r="A155" t="s">
        <v>18338</v>
      </c>
      <c r="B155" t="s">
        <v>300</v>
      </c>
      <c r="C155" t="s">
        <v>18334</v>
      </c>
      <c r="D155" t="s">
        <v>18335</v>
      </c>
      <c r="E155" t="s">
        <v>18339</v>
      </c>
      <c r="F155" t="s">
        <v>18340</v>
      </c>
      <c r="G155" s="3">
        <v>24</v>
      </c>
      <c r="H155" s="3">
        <v>0</v>
      </c>
      <c r="I155" s="3">
        <v>2</v>
      </c>
      <c r="J155" s="3">
        <v>0</v>
      </c>
      <c r="K155" s="3">
        <v>2</v>
      </c>
      <c r="L155" s="3">
        <v>2</v>
      </c>
      <c r="M155" s="3">
        <v>16</v>
      </c>
      <c r="N155" s="3">
        <v>2</v>
      </c>
      <c r="O155" s="3">
        <v>2</v>
      </c>
      <c r="P155" s="3">
        <v>22</v>
      </c>
      <c r="Q155" s="4">
        <v>0</v>
      </c>
      <c r="R155" s="4">
        <v>8.3333333333333329E-2</v>
      </c>
      <c r="S155" s="4">
        <v>0</v>
      </c>
      <c r="T155" s="4">
        <v>8.3333333333333329E-2</v>
      </c>
      <c r="U155" s="4">
        <v>8.3333333333333329E-2</v>
      </c>
      <c r="V155" s="4">
        <v>0.66666666666666663</v>
      </c>
      <c r="W155" s="75">
        <v>8.3333333333333329E-2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4">
        <v>0</v>
      </c>
      <c r="AI155" s="4"/>
      <c r="AJ155" s="4">
        <v>0</v>
      </c>
      <c r="AK155" s="4"/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f t="shared" si="2"/>
        <v>0</v>
      </c>
      <c r="AS155" s="50">
        <v>0</v>
      </c>
      <c r="AT155" s="50">
        <v>0</v>
      </c>
      <c r="AU155" s="50">
        <v>0</v>
      </c>
      <c r="AV155" s="50">
        <v>1</v>
      </c>
      <c r="AW155" s="50">
        <v>0</v>
      </c>
      <c r="AX155" s="50">
        <v>0</v>
      </c>
    </row>
    <row r="156" spans="1:50" x14ac:dyDescent="0.2">
      <c r="A156" t="s">
        <v>17164</v>
      </c>
      <c r="B156" t="s">
        <v>280</v>
      </c>
      <c r="C156" t="s">
        <v>17152</v>
      </c>
      <c r="D156" t="s">
        <v>17153</v>
      </c>
      <c r="E156" t="s">
        <v>1275</v>
      </c>
      <c r="F156" t="s">
        <v>17165</v>
      </c>
      <c r="G156" s="3">
        <v>24</v>
      </c>
      <c r="H156" s="3">
        <v>0</v>
      </c>
      <c r="I156" s="3">
        <v>13</v>
      </c>
      <c r="J156" s="3">
        <v>0</v>
      </c>
      <c r="K156" s="3">
        <v>4</v>
      </c>
      <c r="L156" s="3">
        <v>0</v>
      </c>
      <c r="M156" s="3">
        <v>7</v>
      </c>
      <c r="N156" s="3">
        <v>25</v>
      </c>
      <c r="O156" s="3">
        <v>2</v>
      </c>
      <c r="P156" s="3">
        <v>22</v>
      </c>
      <c r="Q156" s="4">
        <v>0</v>
      </c>
      <c r="R156" s="4">
        <v>0.54166666666666663</v>
      </c>
      <c r="S156" s="4">
        <v>0</v>
      </c>
      <c r="T156" s="4">
        <v>0.16666666666666666</v>
      </c>
      <c r="U156" s="4">
        <v>0</v>
      </c>
      <c r="V156" s="4">
        <v>0.29166666666666669</v>
      </c>
      <c r="W156" s="75">
        <v>8.3333333333333329E-2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4">
        <v>0</v>
      </c>
      <c r="AI156" s="4"/>
      <c r="AJ156" s="4">
        <v>0</v>
      </c>
      <c r="AK156" s="4"/>
      <c r="AL156" s="4">
        <v>0</v>
      </c>
      <c r="AM156" s="4"/>
      <c r="AN156" s="4">
        <v>0</v>
      </c>
      <c r="AO156" s="4">
        <v>0</v>
      </c>
      <c r="AP156" s="4">
        <v>0</v>
      </c>
      <c r="AQ156" s="4">
        <v>0</v>
      </c>
      <c r="AR156" s="4">
        <f t="shared" si="2"/>
        <v>0</v>
      </c>
      <c r="AS156" s="50">
        <v>1</v>
      </c>
      <c r="AT156" s="50">
        <v>0</v>
      </c>
      <c r="AU156" s="50">
        <v>0</v>
      </c>
      <c r="AV156" s="50">
        <v>0</v>
      </c>
      <c r="AW156" s="50">
        <v>0</v>
      </c>
      <c r="AX156" s="50">
        <v>0</v>
      </c>
    </row>
    <row r="157" spans="1:50" x14ac:dyDescent="0.2">
      <c r="A157" t="s">
        <v>5874</v>
      </c>
      <c r="B157" t="s">
        <v>110</v>
      </c>
      <c r="C157" t="s">
        <v>5871</v>
      </c>
      <c r="D157" t="s">
        <v>5872</v>
      </c>
      <c r="E157" t="s">
        <v>5875</v>
      </c>
      <c r="F157" t="s">
        <v>5876</v>
      </c>
      <c r="G157" s="3">
        <v>24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22</v>
      </c>
      <c r="N157" s="3">
        <v>0</v>
      </c>
      <c r="O157" s="3">
        <v>2</v>
      </c>
      <c r="P157" s="3">
        <v>22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0.91666666666666663</v>
      </c>
      <c r="W157" s="75">
        <v>8.3333333333333329E-2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4">
        <v>0</v>
      </c>
      <c r="AI157" s="4"/>
      <c r="AJ157" s="4"/>
      <c r="AK157" s="4"/>
      <c r="AL157" s="4"/>
      <c r="AM157" s="4"/>
      <c r="AN157" s="4">
        <v>0</v>
      </c>
      <c r="AO157" s="4"/>
      <c r="AP157" s="4">
        <v>0</v>
      </c>
      <c r="AQ157" s="4">
        <v>0</v>
      </c>
      <c r="AR157" s="4">
        <f t="shared" si="2"/>
        <v>0</v>
      </c>
      <c r="AS157" s="50">
        <v>1</v>
      </c>
      <c r="AT157" s="50">
        <v>0</v>
      </c>
      <c r="AU157" s="50">
        <v>0</v>
      </c>
      <c r="AV157" s="50">
        <v>0</v>
      </c>
      <c r="AW157" s="50">
        <v>0</v>
      </c>
      <c r="AX157" s="50">
        <v>0</v>
      </c>
    </row>
    <row r="158" spans="1:50" x14ac:dyDescent="0.2">
      <c r="A158" t="s">
        <v>18655</v>
      </c>
      <c r="B158" t="s">
        <v>300</v>
      </c>
      <c r="C158" t="s">
        <v>18635</v>
      </c>
      <c r="D158" t="s">
        <v>18636</v>
      </c>
      <c r="E158" t="s">
        <v>2305</v>
      </c>
      <c r="F158" t="s">
        <v>18656</v>
      </c>
      <c r="G158" s="3">
        <v>28</v>
      </c>
      <c r="H158" s="3">
        <v>2</v>
      </c>
      <c r="I158" s="3">
        <v>0</v>
      </c>
      <c r="J158" s="3">
        <v>0</v>
      </c>
      <c r="K158" s="3">
        <v>2</v>
      </c>
      <c r="L158" s="3">
        <v>2</v>
      </c>
      <c r="M158" s="3">
        <v>22</v>
      </c>
      <c r="N158" s="3">
        <v>2</v>
      </c>
      <c r="O158" s="3">
        <v>5</v>
      </c>
      <c r="P158" s="3">
        <v>23</v>
      </c>
      <c r="Q158" s="4">
        <v>7.1428571428571425E-2</v>
      </c>
      <c r="R158" s="4">
        <v>0</v>
      </c>
      <c r="S158" s="4">
        <v>0</v>
      </c>
      <c r="T158" s="4">
        <v>7.1428571428571425E-2</v>
      </c>
      <c r="U158" s="4">
        <v>7.1428571428571425E-2</v>
      </c>
      <c r="V158" s="4">
        <v>0.7857142857142857</v>
      </c>
      <c r="W158" s="75">
        <v>0.17857142857142858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4">
        <v>0</v>
      </c>
      <c r="AI158" s="4">
        <v>0</v>
      </c>
      <c r="AJ158" s="4"/>
      <c r="AK158" s="4"/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f t="shared" si="2"/>
        <v>0</v>
      </c>
      <c r="AS158" s="50">
        <v>0</v>
      </c>
      <c r="AT158" s="50">
        <v>0</v>
      </c>
      <c r="AU158" s="50">
        <v>0</v>
      </c>
      <c r="AV158" s="50">
        <v>1</v>
      </c>
      <c r="AW158" s="50">
        <v>0</v>
      </c>
      <c r="AX158" s="50">
        <v>0</v>
      </c>
    </row>
    <row r="159" spans="1:50" x14ac:dyDescent="0.2">
      <c r="A159" t="s">
        <v>799</v>
      </c>
      <c r="B159" t="s">
        <v>28</v>
      </c>
      <c r="C159" t="s">
        <v>795</v>
      </c>
      <c r="D159" t="s">
        <v>796</v>
      </c>
      <c r="E159" t="s">
        <v>800</v>
      </c>
      <c r="F159" t="s">
        <v>798</v>
      </c>
      <c r="G159" s="3">
        <v>25</v>
      </c>
      <c r="H159" s="3">
        <v>0</v>
      </c>
      <c r="I159" s="3">
        <v>2</v>
      </c>
      <c r="J159" s="3">
        <v>0</v>
      </c>
      <c r="K159" s="3">
        <v>0</v>
      </c>
      <c r="L159" s="3">
        <v>4</v>
      </c>
      <c r="M159" s="3">
        <v>19</v>
      </c>
      <c r="N159" s="3">
        <v>0</v>
      </c>
      <c r="O159" s="3">
        <v>2</v>
      </c>
      <c r="P159" s="3">
        <v>23</v>
      </c>
      <c r="Q159" s="4">
        <v>0</v>
      </c>
      <c r="R159" s="4">
        <v>0.08</v>
      </c>
      <c r="S159" s="4">
        <v>0</v>
      </c>
      <c r="T159" s="4">
        <v>0</v>
      </c>
      <c r="U159" s="4">
        <v>0.16</v>
      </c>
      <c r="V159" s="4">
        <v>0.76</v>
      </c>
      <c r="W159" s="75">
        <v>0.08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4">
        <v>0</v>
      </c>
      <c r="AI159" s="4"/>
      <c r="AJ159" s="4">
        <v>0</v>
      </c>
      <c r="AK159" s="4"/>
      <c r="AL159" s="4"/>
      <c r="AM159" s="4">
        <v>0</v>
      </c>
      <c r="AN159" s="4">
        <v>0</v>
      </c>
      <c r="AO159" s="4"/>
      <c r="AP159" s="4">
        <v>0</v>
      </c>
      <c r="AQ159" s="4">
        <v>0</v>
      </c>
      <c r="AR159" s="4">
        <f t="shared" si="2"/>
        <v>0</v>
      </c>
      <c r="AS159" s="50">
        <v>1</v>
      </c>
      <c r="AT159" s="50">
        <v>0</v>
      </c>
      <c r="AU159" s="50">
        <v>0</v>
      </c>
      <c r="AV159" s="50">
        <v>0</v>
      </c>
      <c r="AW159" s="50">
        <v>0</v>
      </c>
      <c r="AX159" s="50">
        <v>0</v>
      </c>
    </row>
    <row r="160" spans="1:50" x14ac:dyDescent="0.2">
      <c r="A160" t="s">
        <v>5836</v>
      </c>
      <c r="B160" t="s">
        <v>110</v>
      </c>
      <c r="C160" t="s">
        <v>5832</v>
      </c>
      <c r="D160" t="s">
        <v>5833</v>
      </c>
      <c r="E160" t="s">
        <v>5837</v>
      </c>
      <c r="F160" t="s">
        <v>5838</v>
      </c>
      <c r="G160" s="3">
        <v>25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25</v>
      </c>
      <c r="N160" s="3">
        <v>0</v>
      </c>
      <c r="O160" s="3">
        <v>2</v>
      </c>
      <c r="P160" s="3">
        <v>23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1</v>
      </c>
      <c r="W160" s="75">
        <v>0.08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4">
        <v>0</v>
      </c>
      <c r="AI160" s="4"/>
      <c r="AJ160" s="4"/>
      <c r="AK160" s="4"/>
      <c r="AL160" s="4"/>
      <c r="AM160" s="4"/>
      <c r="AN160" s="4">
        <v>0</v>
      </c>
      <c r="AO160" s="4"/>
      <c r="AP160" s="4">
        <v>0</v>
      </c>
      <c r="AQ160" s="4">
        <v>0</v>
      </c>
      <c r="AR160" s="4">
        <f t="shared" si="2"/>
        <v>0</v>
      </c>
      <c r="AS160" s="50">
        <v>0</v>
      </c>
      <c r="AT160" s="50">
        <v>1</v>
      </c>
      <c r="AU160" s="50">
        <v>0</v>
      </c>
      <c r="AV160" s="50">
        <v>0</v>
      </c>
      <c r="AW160" s="50">
        <v>0</v>
      </c>
      <c r="AX160" s="50">
        <v>0</v>
      </c>
    </row>
    <row r="161" spans="1:50" x14ac:dyDescent="0.2">
      <c r="A161" t="s">
        <v>11305</v>
      </c>
      <c r="B161" t="s">
        <v>172</v>
      </c>
      <c r="C161" t="s">
        <v>11306</v>
      </c>
      <c r="D161" t="s">
        <v>11307</v>
      </c>
      <c r="E161" t="s">
        <v>11308</v>
      </c>
      <c r="F161" t="s">
        <v>11309</v>
      </c>
      <c r="G161" s="3">
        <v>41</v>
      </c>
      <c r="H161" s="3">
        <v>0</v>
      </c>
      <c r="I161" s="3">
        <v>0</v>
      </c>
      <c r="J161" s="3">
        <v>0</v>
      </c>
      <c r="K161" s="3">
        <v>4</v>
      </c>
      <c r="L161" s="3">
        <v>0</v>
      </c>
      <c r="M161" s="3">
        <v>37</v>
      </c>
      <c r="N161" s="3">
        <v>0</v>
      </c>
      <c r="O161" s="3">
        <v>17</v>
      </c>
      <c r="P161" s="3">
        <v>24</v>
      </c>
      <c r="Q161" s="4">
        <v>0</v>
      </c>
      <c r="R161" s="4">
        <v>0</v>
      </c>
      <c r="S161" s="4">
        <v>0</v>
      </c>
      <c r="T161" s="4">
        <v>9.7560975609756101E-2</v>
      </c>
      <c r="U161" s="4">
        <v>0</v>
      </c>
      <c r="V161" s="4">
        <v>0.90243902439024393</v>
      </c>
      <c r="W161" s="75">
        <v>0.41463414634146339</v>
      </c>
      <c r="X161" s="1">
        <v>4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4</v>
      </c>
      <c r="AE161" s="1">
        <v>0</v>
      </c>
      <c r="AF161" s="1">
        <v>2</v>
      </c>
      <c r="AG161" s="1">
        <v>2</v>
      </c>
      <c r="AH161" s="4">
        <v>9.7560975609756101E-2</v>
      </c>
      <c r="AI161" s="4"/>
      <c r="AJ161" s="4"/>
      <c r="AK161" s="4"/>
      <c r="AL161" s="4">
        <v>0</v>
      </c>
      <c r="AM161" s="4"/>
      <c r="AN161" s="4">
        <v>0.10810810810810811</v>
      </c>
      <c r="AO161" s="4"/>
      <c r="AP161" s="4">
        <v>0.11764705882352941</v>
      </c>
      <c r="AQ161" s="4">
        <v>8.3333333333333329E-2</v>
      </c>
      <c r="AR161" s="4">
        <f t="shared" si="2"/>
        <v>3.4313725490196081E-2</v>
      </c>
      <c r="AS161" s="50">
        <v>0</v>
      </c>
      <c r="AT161" s="50">
        <v>0</v>
      </c>
      <c r="AU161" s="50">
        <v>0</v>
      </c>
      <c r="AV161" s="50">
        <v>1</v>
      </c>
      <c r="AW161" s="50">
        <v>0</v>
      </c>
      <c r="AX161" s="50">
        <v>1</v>
      </c>
    </row>
    <row r="162" spans="1:50" x14ac:dyDescent="0.2">
      <c r="A162" t="s">
        <v>16415</v>
      </c>
      <c r="B162" t="s">
        <v>280</v>
      </c>
      <c r="C162" t="s">
        <v>16387</v>
      </c>
      <c r="D162" t="s">
        <v>16388</v>
      </c>
      <c r="E162" t="s">
        <v>16416</v>
      </c>
      <c r="F162" t="s">
        <v>16417</v>
      </c>
      <c r="G162" s="3">
        <v>64</v>
      </c>
      <c r="H162" s="3">
        <v>10</v>
      </c>
      <c r="I162" s="3">
        <v>4</v>
      </c>
      <c r="J162" s="3">
        <v>0</v>
      </c>
      <c r="K162" s="3">
        <v>2</v>
      </c>
      <c r="L162" s="3">
        <v>7</v>
      </c>
      <c r="M162" s="3">
        <v>37</v>
      </c>
      <c r="N162" s="3">
        <v>2</v>
      </c>
      <c r="O162" s="3">
        <v>40</v>
      </c>
      <c r="P162" s="3">
        <v>24</v>
      </c>
      <c r="Q162" s="4">
        <v>0.15625</v>
      </c>
      <c r="R162" s="4">
        <v>6.25E-2</v>
      </c>
      <c r="S162" s="4">
        <v>0</v>
      </c>
      <c r="T162" s="4">
        <v>3.125E-2</v>
      </c>
      <c r="U162" s="4">
        <v>0.109375</v>
      </c>
      <c r="V162" s="4">
        <v>0.578125</v>
      </c>
      <c r="W162" s="75">
        <v>0.625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4">
        <v>0</v>
      </c>
      <c r="AI162" s="4">
        <v>0</v>
      </c>
      <c r="AJ162" s="4">
        <v>0</v>
      </c>
      <c r="AK162" s="4"/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f t="shared" si="2"/>
        <v>0</v>
      </c>
      <c r="AS162" s="50">
        <v>0</v>
      </c>
      <c r="AT162" s="50">
        <v>0</v>
      </c>
      <c r="AU162" s="50">
        <v>1</v>
      </c>
      <c r="AV162" s="50">
        <v>0</v>
      </c>
      <c r="AW162" s="50">
        <v>1</v>
      </c>
      <c r="AX162" s="50">
        <v>0</v>
      </c>
    </row>
    <row r="163" spans="1:50" x14ac:dyDescent="0.2">
      <c r="A163" t="s">
        <v>8014</v>
      </c>
      <c r="B163" t="s">
        <v>6559</v>
      </c>
      <c r="C163" t="s">
        <v>7946</v>
      </c>
      <c r="D163" t="s">
        <v>7947</v>
      </c>
      <c r="E163" t="s">
        <v>8015</v>
      </c>
      <c r="F163" t="s">
        <v>8016</v>
      </c>
      <c r="G163" s="3">
        <v>26</v>
      </c>
      <c r="H163" s="3">
        <v>0</v>
      </c>
      <c r="I163" s="3">
        <v>0</v>
      </c>
      <c r="J163" s="3">
        <v>0</v>
      </c>
      <c r="K163" s="3">
        <v>2</v>
      </c>
      <c r="L163" s="3">
        <v>4</v>
      </c>
      <c r="M163" s="3">
        <v>16</v>
      </c>
      <c r="N163" s="3">
        <v>0</v>
      </c>
      <c r="O163" s="3">
        <v>2</v>
      </c>
      <c r="P163" s="3">
        <v>24</v>
      </c>
      <c r="Q163" s="4">
        <v>0</v>
      </c>
      <c r="R163" s="4">
        <v>0</v>
      </c>
      <c r="S163" s="4">
        <v>0</v>
      </c>
      <c r="T163" s="4">
        <v>7.6923076923076927E-2</v>
      </c>
      <c r="U163" s="4">
        <v>0.15384615384615385</v>
      </c>
      <c r="V163" s="4">
        <v>0.61538461538461542</v>
      </c>
      <c r="W163" s="75">
        <v>7.6923076923076927E-2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4">
        <v>0</v>
      </c>
      <c r="AI163" s="4"/>
      <c r="AJ163" s="4"/>
      <c r="AK163" s="4"/>
      <c r="AL163" s="4">
        <v>0</v>
      </c>
      <c r="AM163" s="4">
        <v>0</v>
      </c>
      <c r="AN163" s="4">
        <v>0</v>
      </c>
      <c r="AO163" s="4"/>
      <c r="AP163" s="4">
        <v>0</v>
      </c>
      <c r="AQ163" s="4">
        <v>0</v>
      </c>
      <c r="AR163" s="4">
        <f t="shared" si="2"/>
        <v>0</v>
      </c>
      <c r="AS163" s="50">
        <v>0</v>
      </c>
      <c r="AT163" s="50">
        <v>0</v>
      </c>
      <c r="AU163" s="50">
        <v>0</v>
      </c>
      <c r="AV163" s="50">
        <v>1</v>
      </c>
      <c r="AW163" s="50">
        <v>0</v>
      </c>
      <c r="AX163" s="50">
        <v>0</v>
      </c>
    </row>
    <row r="164" spans="1:50" x14ac:dyDescent="0.2">
      <c r="A164" t="s">
        <v>1109</v>
      </c>
      <c r="B164" t="s">
        <v>28</v>
      </c>
      <c r="C164" t="s">
        <v>1110</v>
      </c>
      <c r="D164" t="s">
        <v>1111</v>
      </c>
      <c r="E164" t="s">
        <v>1112</v>
      </c>
      <c r="F164" t="s">
        <v>1113</v>
      </c>
      <c r="G164" s="3">
        <v>26</v>
      </c>
      <c r="H164" s="3">
        <v>0</v>
      </c>
      <c r="I164" s="3">
        <v>0</v>
      </c>
      <c r="J164" s="3">
        <v>0</v>
      </c>
      <c r="K164" s="3">
        <v>0</v>
      </c>
      <c r="L164" s="3">
        <v>4</v>
      </c>
      <c r="M164" s="3">
        <v>22</v>
      </c>
      <c r="N164" s="3">
        <v>0</v>
      </c>
      <c r="O164" s="3">
        <v>2</v>
      </c>
      <c r="P164" s="3">
        <v>24</v>
      </c>
      <c r="Q164" s="4">
        <v>0</v>
      </c>
      <c r="R164" s="4">
        <v>0</v>
      </c>
      <c r="S164" s="4">
        <v>0</v>
      </c>
      <c r="T164" s="4">
        <v>0</v>
      </c>
      <c r="U164" s="4">
        <v>0.15384615384615385</v>
      </c>
      <c r="V164" s="4">
        <v>0.84615384615384615</v>
      </c>
      <c r="W164" s="75">
        <v>7.6923076923076927E-2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4">
        <v>0</v>
      </c>
      <c r="AI164" s="4"/>
      <c r="AJ164" s="4"/>
      <c r="AK164" s="4"/>
      <c r="AL164" s="4"/>
      <c r="AM164" s="4">
        <v>0</v>
      </c>
      <c r="AN164" s="4">
        <v>0</v>
      </c>
      <c r="AO164" s="4"/>
      <c r="AP164" s="4">
        <v>0</v>
      </c>
      <c r="AQ164" s="4">
        <v>0</v>
      </c>
      <c r="AR164" s="4">
        <f t="shared" si="2"/>
        <v>0</v>
      </c>
      <c r="AS164" s="50">
        <v>0</v>
      </c>
      <c r="AT164" s="50">
        <v>0</v>
      </c>
      <c r="AU164" s="50">
        <v>0</v>
      </c>
      <c r="AV164" s="50">
        <v>1</v>
      </c>
      <c r="AW164" s="50">
        <v>0</v>
      </c>
      <c r="AX164" s="50">
        <v>0</v>
      </c>
    </row>
    <row r="165" spans="1:50" x14ac:dyDescent="0.2">
      <c r="A165" t="s">
        <v>12432</v>
      </c>
      <c r="B165" t="s">
        <v>12269</v>
      </c>
      <c r="C165" t="s">
        <v>12433</v>
      </c>
      <c r="D165" t="s">
        <v>12434</v>
      </c>
      <c r="E165" t="s">
        <v>8745</v>
      </c>
      <c r="F165" t="s">
        <v>12435</v>
      </c>
      <c r="G165" s="3">
        <v>26</v>
      </c>
      <c r="H165" s="3">
        <v>0</v>
      </c>
      <c r="I165" s="3">
        <v>0</v>
      </c>
      <c r="J165" s="3">
        <v>0</v>
      </c>
      <c r="K165" s="3">
        <v>0</v>
      </c>
      <c r="L165" s="3">
        <v>7</v>
      </c>
      <c r="M165" s="3">
        <v>19</v>
      </c>
      <c r="N165" s="3">
        <v>0</v>
      </c>
      <c r="O165" s="3">
        <v>2</v>
      </c>
      <c r="P165" s="3">
        <v>24</v>
      </c>
      <c r="Q165" s="4">
        <v>0</v>
      </c>
      <c r="R165" s="4">
        <v>0</v>
      </c>
      <c r="S165" s="4">
        <v>0</v>
      </c>
      <c r="T165" s="4">
        <v>0</v>
      </c>
      <c r="U165" s="4">
        <v>0.26923076923076922</v>
      </c>
      <c r="V165" s="4">
        <v>0.73076923076923073</v>
      </c>
      <c r="W165" s="75">
        <v>7.6923076923076927E-2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4">
        <v>0</v>
      </c>
      <c r="AI165" s="4"/>
      <c r="AJ165" s="4"/>
      <c r="AK165" s="4"/>
      <c r="AL165" s="4"/>
      <c r="AM165" s="4">
        <v>0</v>
      </c>
      <c r="AN165" s="4">
        <v>0</v>
      </c>
      <c r="AO165" s="4"/>
      <c r="AP165" s="4">
        <v>0</v>
      </c>
      <c r="AQ165" s="4">
        <v>0</v>
      </c>
      <c r="AR165" s="4">
        <f t="shared" si="2"/>
        <v>0</v>
      </c>
      <c r="AS165" s="50">
        <v>0</v>
      </c>
      <c r="AT165" s="50">
        <v>1</v>
      </c>
      <c r="AU165" s="50">
        <v>0</v>
      </c>
      <c r="AV165" s="50">
        <v>0</v>
      </c>
      <c r="AW165" s="50">
        <v>0</v>
      </c>
      <c r="AX165" s="50">
        <v>0</v>
      </c>
    </row>
    <row r="166" spans="1:50" x14ac:dyDescent="0.2">
      <c r="A166" t="s">
        <v>16427</v>
      </c>
      <c r="B166" t="s">
        <v>280</v>
      </c>
      <c r="C166" t="s">
        <v>16387</v>
      </c>
      <c r="D166" t="s">
        <v>16388</v>
      </c>
      <c r="E166" t="s">
        <v>16428</v>
      </c>
      <c r="F166" t="s">
        <v>16429</v>
      </c>
      <c r="G166" s="3">
        <v>26</v>
      </c>
      <c r="H166" s="3">
        <v>0</v>
      </c>
      <c r="I166" s="3">
        <v>0</v>
      </c>
      <c r="J166" s="3">
        <v>0</v>
      </c>
      <c r="K166" s="3">
        <v>0</v>
      </c>
      <c r="L166" s="3">
        <v>10</v>
      </c>
      <c r="M166" s="3">
        <v>16</v>
      </c>
      <c r="N166" s="3">
        <v>2</v>
      </c>
      <c r="O166" s="3">
        <v>2</v>
      </c>
      <c r="P166" s="3">
        <v>24</v>
      </c>
      <c r="Q166" s="4">
        <v>0</v>
      </c>
      <c r="R166" s="4">
        <v>0</v>
      </c>
      <c r="S166" s="4">
        <v>0</v>
      </c>
      <c r="T166" s="4">
        <v>0</v>
      </c>
      <c r="U166" s="4">
        <v>0.38461538461538464</v>
      </c>
      <c r="V166" s="4">
        <v>0.61538461538461542</v>
      </c>
      <c r="W166" s="75">
        <v>7.6923076923076927E-2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4">
        <v>0</v>
      </c>
      <c r="AI166" s="4"/>
      <c r="AJ166" s="4"/>
      <c r="AK166" s="4"/>
      <c r="AL166" s="4"/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f t="shared" si="2"/>
        <v>0</v>
      </c>
      <c r="AS166" s="50">
        <v>0</v>
      </c>
      <c r="AT166" s="50">
        <v>0</v>
      </c>
      <c r="AU166" s="50">
        <v>1</v>
      </c>
      <c r="AV166" s="50">
        <v>0</v>
      </c>
      <c r="AW166" s="50">
        <v>0</v>
      </c>
      <c r="AX166" s="50">
        <v>0</v>
      </c>
    </row>
    <row r="167" spans="1:50" x14ac:dyDescent="0.2">
      <c r="A167" t="s">
        <v>18643</v>
      </c>
      <c r="B167" t="s">
        <v>300</v>
      </c>
      <c r="C167" t="s">
        <v>18635</v>
      </c>
      <c r="D167" t="s">
        <v>18636</v>
      </c>
      <c r="E167" t="s">
        <v>3468</v>
      </c>
      <c r="F167" t="s">
        <v>18644</v>
      </c>
      <c r="G167" s="3">
        <v>26</v>
      </c>
      <c r="H167" s="3">
        <v>0</v>
      </c>
      <c r="I167" s="3">
        <v>7</v>
      </c>
      <c r="J167" s="3">
        <v>0</v>
      </c>
      <c r="K167" s="3">
        <v>0</v>
      </c>
      <c r="L167" s="3">
        <v>0</v>
      </c>
      <c r="M167" s="3">
        <v>19</v>
      </c>
      <c r="N167" s="3">
        <v>0</v>
      </c>
      <c r="O167" s="3">
        <v>2</v>
      </c>
      <c r="P167" s="3">
        <v>24</v>
      </c>
      <c r="Q167" s="4">
        <v>0</v>
      </c>
      <c r="R167" s="4">
        <v>0.26923076923076922</v>
      </c>
      <c r="S167" s="4">
        <v>0</v>
      </c>
      <c r="T167" s="4">
        <v>0</v>
      </c>
      <c r="U167" s="4">
        <v>0</v>
      </c>
      <c r="V167" s="4">
        <v>0.73076923076923073</v>
      </c>
      <c r="W167" s="75">
        <v>7.6923076923076927E-2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4">
        <v>0</v>
      </c>
      <c r="AI167" s="4"/>
      <c r="AJ167" s="4">
        <v>0</v>
      </c>
      <c r="AK167" s="4"/>
      <c r="AL167" s="4"/>
      <c r="AM167" s="4"/>
      <c r="AN167" s="4">
        <v>0</v>
      </c>
      <c r="AO167" s="4"/>
      <c r="AP167" s="4">
        <v>0</v>
      </c>
      <c r="AQ167" s="4">
        <v>0</v>
      </c>
      <c r="AR167" s="4">
        <f t="shared" si="2"/>
        <v>0</v>
      </c>
      <c r="AS167" s="50">
        <v>1</v>
      </c>
      <c r="AT167" s="50">
        <v>0</v>
      </c>
      <c r="AU167" s="50">
        <v>0</v>
      </c>
      <c r="AV167" s="50">
        <v>0</v>
      </c>
      <c r="AW167" s="50">
        <v>0</v>
      </c>
      <c r="AX167" s="50">
        <v>0</v>
      </c>
    </row>
    <row r="168" spans="1:50" x14ac:dyDescent="0.2">
      <c r="A168" t="s">
        <v>17118</v>
      </c>
      <c r="B168" t="s">
        <v>280</v>
      </c>
      <c r="C168" t="s">
        <v>17119</v>
      </c>
      <c r="D168" t="s">
        <v>17120</v>
      </c>
      <c r="E168" t="s">
        <v>17121</v>
      </c>
      <c r="F168" t="s">
        <v>17122</v>
      </c>
      <c r="G168" s="3">
        <v>57</v>
      </c>
      <c r="H168" s="3">
        <v>2</v>
      </c>
      <c r="I168" s="3">
        <v>2</v>
      </c>
      <c r="J168" s="3">
        <v>0</v>
      </c>
      <c r="K168" s="3">
        <v>16</v>
      </c>
      <c r="L168" s="3">
        <v>7</v>
      </c>
      <c r="M168" s="3">
        <v>28</v>
      </c>
      <c r="N168" s="3">
        <v>2</v>
      </c>
      <c r="O168" s="3">
        <v>32</v>
      </c>
      <c r="P168" s="3">
        <v>25</v>
      </c>
      <c r="Q168" s="4">
        <v>3.5087719298245612E-2</v>
      </c>
      <c r="R168" s="4">
        <v>3.5087719298245612E-2</v>
      </c>
      <c r="S168" s="4">
        <v>0</v>
      </c>
      <c r="T168" s="4">
        <v>0.2807017543859649</v>
      </c>
      <c r="U168" s="4">
        <v>0.12280701754385964</v>
      </c>
      <c r="V168" s="4">
        <v>0.49122807017543857</v>
      </c>
      <c r="W168" s="75">
        <v>0.56140350877192979</v>
      </c>
      <c r="X168" s="1">
        <v>19</v>
      </c>
      <c r="Y168" s="1">
        <v>2</v>
      </c>
      <c r="Z168" s="1">
        <v>0</v>
      </c>
      <c r="AA168" s="1">
        <v>0</v>
      </c>
      <c r="AB168" s="1">
        <v>4</v>
      </c>
      <c r="AC168" s="1">
        <v>4</v>
      </c>
      <c r="AD168" s="1">
        <v>9</v>
      </c>
      <c r="AE168" s="1">
        <v>2</v>
      </c>
      <c r="AF168" s="1">
        <v>19</v>
      </c>
      <c r="AG168" s="1">
        <v>0</v>
      </c>
      <c r="AH168" s="4">
        <v>0.33333333333333331</v>
      </c>
      <c r="AI168" s="4">
        <v>1</v>
      </c>
      <c r="AJ168" s="4">
        <v>0</v>
      </c>
      <c r="AK168" s="4"/>
      <c r="AL168" s="4">
        <v>0.25</v>
      </c>
      <c r="AM168" s="4">
        <v>0.5714285714285714</v>
      </c>
      <c r="AN168" s="4">
        <v>0.32142857142857145</v>
      </c>
      <c r="AO168" s="4">
        <v>1</v>
      </c>
      <c r="AP168" s="4">
        <v>0.59375</v>
      </c>
      <c r="AQ168" s="4">
        <v>0</v>
      </c>
      <c r="AR168" s="4">
        <f t="shared" si="2"/>
        <v>0.59375</v>
      </c>
      <c r="AS168" s="50">
        <v>0</v>
      </c>
      <c r="AT168" s="50">
        <v>0</v>
      </c>
      <c r="AU168" s="50">
        <v>1</v>
      </c>
      <c r="AV168" s="50">
        <v>0</v>
      </c>
      <c r="AW168" s="50">
        <v>1</v>
      </c>
      <c r="AX168" s="50">
        <v>1</v>
      </c>
    </row>
    <row r="169" spans="1:50" x14ac:dyDescent="0.2">
      <c r="A169" t="s">
        <v>2334</v>
      </c>
      <c r="B169" t="s">
        <v>28</v>
      </c>
      <c r="C169" t="s">
        <v>2335</v>
      </c>
      <c r="D169" t="s">
        <v>2336</v>
      </c>
      <c r="E169" t="s">
        <v>2337</v>
      </c>
      <c r="F169" t="s">
        <v>2338</v>
      </c>
      <c r="G169" s="3">
        <v>30</v>
      </c>
      <c r="H169" s="3">
        <v>2</v>
      </c>
      <c r="I169" s="3">
        <v>0</v>
      </c>
      <c r="J169" s="3">
        <v>2</v>
      </c>
      <c r="K169" s="3">
        <v>4</v>
      </c>
      <c r="L169" s="3">
        <v>7</v>
      </c>
      <c r="M169" s="3">
        <v>13</v>
      </c>
      <c r="N169" s="3">
        <v>2</v>
      </c>
      <c r="O169" s="3">
        <v>5</v>
      </c>
      <c r="P169" s="3">
        <v>25</v>
      </c>
      <c r="Q169" s="4">
        <v>6.6666666666666666E-2</v>
      </c>
      <c r="R169" s="4">
        <v>0</v>
      </c>
      <c r="S169" s="4">
        <v>6.6666666666666666E-2</v>
      </c>
      <c r="T169" s="4">
        <v>0.13333333333333333</v>
      </c>
      <c r="U169" s="4">
        <v>0.23333333333333334</v>
      </c>
      <c r="V169" s="4">
        <v>0.43333333333333335</v>
      </c>
      <c r="W169" s="75">
        <v>0.16666666666666666</v>
      </c>
      <c r="X169" s="1">
        <v>14</v>
      </c>
      <c r="Y169" s="1">
        <v>0</v>
      </c>
      <c r="Z169" s="1">
        <v>0</v>
      </c>
      <c r="AA169" s="1">
        <v>2</v>
      </c>
      <c r="AB169" s="1">
        <v>4</v>
      </c>
      <c r="AC169" s="1">
        <v>2</v>
      </c>
      <c r="AD169" s="1">
        <v>6</v>
      </c>
      <c r="AE169" s="1">
        <v>2</v>
      </c>
      <c r="AF169" s="1">
        <v>4</v>
      </c>
      <c r="AG169" s="1">
        <v>10</v>
      </c>
      <c r="AH169" s="4">
        <v>0.46666666666666667</v>
      </c>
      <c r="AI169" s="4">
        <v>0</v>
      </c>
      <c r="AJ169" s="4"/>
      <c r="AK169" s="4">
        <v>1</v>
      </c>
      <c r="AL169" s="4">
        <v>1</v>
      </c>
      <c r="AM169" s="4">
        <v>0.2857142857142857</v>
      </c>
      <c r="AN169" s="4">
        <v>0.46153846153846156</v>
      </c>
      <c r="AO169" s="4">
        <v>1</v>
      </c>
      <c r="AP169" s="4">
        <v>0.8</v>
      </c>
      <c r="AQ169" s="4">
        <v>0.4</v>
      </c>
      <c r="AR169" s="4">
        <f t="shared" si="2"/>
        <v>0.4</v>
      </c>
      <c r="AS169" s="50">
        <v>0</v>
      </c>
      <c r="AT169" s="50">
        <v>0</v>
      </c>
      <c r="AU169" s="50">
        <v>0</v>
      </c>
      <c r="AV169" s="50">
        <v>1</v>
      </c>
      <c r="AW169" s="50">
        <v>0</v>
      </c>
      <c r="AX169" s="50">
        <v>1</v>
      </c>
    </row>
    <row r="170" spans="1:50" x14ac:dyDescent="0.2">
      <c r="A170" t="s">
        <v>18286</v>
      </c>
      <c r="B170" t="s">
        <v>300</v>
      </c>
      <c r="C170" t="s">
        <v>18283</v>
      </c>
      <c r="D170" t="s">
        <v>18284</v>
      </c>
      <c r="E170" t="s">
        <v>18287</v>
      </c>
      <c r="F170" t="s">
        <v>18288</v>
      </c>
      <c r="G170" s="3">
        <v>27</v>
      </c>
      <c r="H170" s="3">
        <v>0</v>
      </c>
      <c r="I170" s="3">
        <v>2</v>
      </c>
      <c r="J170" s="3">
        <v>0</v>
      </c>
      <c r="K170" s="3">
        <v>0</v>
      </c>
      <c r="L170" s="3">
        <v>7</v>
      </c>
      <c r="M170" s="3">
        <v>16</v>
      </c>
      <c r="N170" s="3">
        <v>4</v>
      </c>
      <c r="O170" s="3">
        <v>2</v>
      </c>
      <c r="P170" s="3">
        <v>25</v>
      </c>
      <c r="Q170" s="4">
        <v>0</v>
      </c>
      <c r="R170" s="4">
        <v>7.407407407407407E-2</v>
      </c>
      <c r="S170" s="4">
        <v>0</v>
      </c>
      <c r="T170" s="4">
        <v>0</v>
      </c>
      <c r="U170" s="4">
        <v>0.25925925925925924</v>
      </c>
      <c r="V170" s="4">
        <v>0.59259259259259256</v>
      </c>
      <c r="W170" s="75">
        <v>7.407407407407407E-2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4">
        <v>0</v>
      </c>
      <c r="AI170" s="4"/>
      <c r="AJ170" s="4">
        <v>0</v>
      </c>
      <c r="AK170" s="4"/>
      <c r="AL170" s="4"/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f t="shared" si="2"/>
        <v>0</v>
      </c>
      <c r="AS170" s="50">
        <v>0</v>
      </c>
      <c r="AT170" s="50">
        <v>0</v>
      </c>
      <c r="AU170" s="50">
        <v>0</v>
      </c>
      <c r="AV170" s="50">
        <v>1</v>
      </c>
      <c r="AW170" s="50">
        <v>0</v>
      </c>
      <c r="AX170" s="50">
        <v>0</v>
      </c>
    </row>
    <row r="171" spans="1:50" x14ac:dyDescent="0.2">
      <c r="A171" t="s">
        <v>2319</v>
      </c>
      <c r="B171" t="s">
        <v>28</v>
      </c>
      <c r="C171" t="s">
        <v>2320</v>
      </c>
      <c r="D171" t="s">
        <v>2321</v>
      </c>
      <c r="E171" t="s">
        <v>2322</v>
      </c>
      <c r="F171" t="s">
        <v>2323</v>
      </c>
      <c r="G171" s="3">
        <v>27</v>
      </c>
      <c r="H171" s="3">
        <v>7</v>
      </c>
      <c r="I171" s="3">
        <v>0</v>
      </c>
      <c r="J171" s="3">
        <v>0</v>
      </c>
      <c r="K171" s="3">
        <v>0</v>
      </c>
      <c r="L171" s="3">
        <v>7</v>
      </c>
      <c r="M171" s="3">
        <v>13</v>
      </c>
      <c r="N171" s="3">
        <v>0</v>
      </c>
      <c r="O171" s="3">
        <v>2</v>
      </c>
      <c r="P171" s="3">
        <v>25</v>
      </c>
      <c r="Q171" s="4">
        <v>0.25925925925925924</v>
      </c>
      <c r="R171" s="4">
        <v>0</v>
      </c>
      <c r="S171" s="4">
        <v>0</v>
      </c>
      <c r="T171" s="4">
        <v>0</v>
      </c>
      <c r="U171" s="4">
        <v>0.25925925925925924</v>
      </c>
      <c r="V171" s="4">
        <v>0.48148148148148145</v>
      </c>
      <c r="W171" s="75">
        <v>7.407407407407407E-2</v>
      </c>
      <c r="X171" s="1">
        <v>4</v>
      </c>
      <c r="Y171" s="1">
        <v>2</v>
      </c>
      <c r="Z171" s="1">
        <v>0</v>
      </c>
      <c r="AA171" s="1">
        <v>0</v>
      </c>
      <c r="AB171" s="1">
        <v>0</v>
      </c>
      <c r="AC171" s="1">
        <v>0</v>
      </c>
      <c r="AD171" s="1">
        <v>2</v>
      </c>
      <c r="AE171" s="1">
        <v>0</v>
      </c>
      <c r="AF171" s="1">
        <v>0</v>
      </c>
      <c r="AG171" s="1">
        <v>4</v>
      </c>
      <c r="AH171" s="4">
        <v>0.14814814814814814</v>
      </c>
      <c r="AI171" s="4">
        <v>0.2857142857142857</v>
      </c>
      <c r="AJ171" s="4"/>
      <c r="AK171" s="4"/>
      <c r="AL171" s="4"/>
      <c r="AM171" s="4">
        <v>0</v>
      </c>
      <c r="AN171" s="4">
        <v>0.15384615384615385</v>
      </c>
      <c r="AO171" s="4"/>
      <c r="AP171" s="4">
        <v>0</v>
      </c>
      <c r="AQ171" s="4">
        <v>0.16</v>
      </c>
      <c r="AR171" s="4">
        <f t="shared" si="2"/>
        <v>-0.16</v>
      </c>
      <c r="AS171" s="50">
        <v>0</v>
      </c>
      <c r="AT171" s="50">
        <v>0</v>
      </c>
      <c r="AU171" s="50">
        <v>0</v>
      </c>
      <c r="AV171" s="50">
        <v>1</v>
      </c>
      <c r="AW171" s="50">
        <v>0</v>
      </c>
      <c r="AX171" s="50">
        <v>1</v>
      </c>
    </row>
    <row r="172" spans="1:50" x14ac:dyDescent="0.2">
      <c r="A172" t="s">
        <v>18529</v>
      </c>
      <c r="B172" t="s">
        <v>300</v>
      </c>
      <c r="C172" t="s">
        <v>18530</v>
      </c>
      <c r="D172" t="s">
        <v>18531</v>
      </c>
      <c r="E172" t="s">
        <v>18532</v>
      </c>
      <c r="F172" t="s">
        <v>18533</v>
      </c>
      <c r="G172" s="3">
        <v>27</v>
      </c>
      <c r="H172" s="3">
        <v>2</v>
      </c>
      <c r="I172" s="3">
        <v>0</v>
      </c>
      <c r="J172" s="3">
        <v>0</v>
      </c>
      <c r="K172" s="3">
        <v>0</v>
      </c>
      <c r="L172" s="3">
        <v>0</v>
      </c>
      <c r="M172" s="3">
        <v>25</v>
      </c>
      <c r="N172" s="3">
        <v>0</v>
      </c>
      <c r="O172" s="3">
        <v>2</v>
      </c>
      <c r="P172" s="3">
        <v>25</v>
      </c>
      <c r="Q172" s="4">
        <v>7.407407407407407E-2</v>
      </c>
      <c r="R172" s="4">
        <v>0</v>
      </c>
      <c r="S172" s="4">
        <v>0</v>
      </c>
      <c r="T172" s="4">
        <v>0</v>
      </c>
      <c r="U172" s="4">
        <v>0</v>
      </c>
      <c r="V172" s="4">
        <v>0.92592592592592593</v>
      </c>
      <c r="W172" s="75">
        <v>7.407407407407407E-2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4</v>
      </c>
      <c r="AE172" s="1">
        <v>0</v>
      </c>
      <c r="AF172" s="1">
        <v>0</v>
      </c>
      <c r="AG172" s="1">
        <v>4</v>
      </c>
      <c r="AH172" s="4">
        <v>0.14814814814814814</v>
      </c>
      <c r="AI172" s="4">
        <v>0</v>
      </c>
      <c r="AJ172" s="4"/>
      <c r="AK172" s="4"/>
      <c r="AL172" s="4"/>
      <c r="AM172" s="4"/>
      <c r="AN172" s="4">
        <v>0.16</v>
      </c>
      <c r="AO172" s="4"/>
      <c r="AP172" s="4">
        <v>0</v>
      </c>
      <c r="AQ172" s="4">
        <v>0.16</v>
      </c>
      <c r="AR172" s="4">
        <f t="shared" si="2"/>
        <v>-0.16</v>
      </c>
      <c r="AS172" s="50">
        <v>0</v>
      </c>
      <c r="AT172" s="50">
        <v>0</v>
      </c>
      <c r="AU172" s="50">
        <v>0</v>
      </c>
      <c r="AV172" s="50">
        <v>1</v>
      </c>
      <c r="AW172" s="50">
        <v>0</v>
      </c>
      <c r="AX172" s="50">
        <v>1</v>
      </c>
    </row>
    <row r="173" spans="1:50" x14ac:dyDescent="0.2">
      <c r="A173" t="s">
        <v>18756</v>
      </c>
      <c r="B173" t="s">
        <v>300</v>
      </c>
      <c r="C173" t="s">
        <v>18757</v>
      </c>
      <c r="D173" t="s">
        <v>18758</v>
      </c>
      <c r="E173" t="s">
        <v>8512</v>
      </c>
      <c r="F173" t="s">
        <v>18759</v>
      </c>
      <c r="G173" s="3">
        <v>28</v>
      </c>
      <c r="H173" s="3">
        <v>4</v>
      </c>
      <c r="I173" s="3">
        <v>2</v>
      </c>
      <c r="J173" s="3">
        <v>0</v>
      </c>
      <c r="K173" s="3">
        <v>0</v>
      </c>
      <c r="L173" s="3">
        <v>0</v>
      </c>
      <c r="M173" s="3">
        <v>22</v>
      </c>
      <c r="N173" s="3">
        <v>0</v>
      </c>
      <c r="O173" s="3">
        <v>2</v>
      </c>
      <c r="P173" s="3">
        <v>26</v>
      </c>
      <c r="Q173" s="4">
        <v>0.14285714285714285</v>
      </c>
      <c r="R173" s="4">
        <v>7.1428571428571425E-2</v>
      </c>
      <c r="S173" s="4">
        <v>0</v>
      </c>
      <c r="T173" s="4">
        <v>0</v>
      </c>
      <c r="U173" s="4">
        <v>0</v>
      </c>
      <c r="V173" s="4">
        <v>0.7857142857142857</v>
      </c>
      <c r="W173" s="75">
        <v>7.1428571428571425E-2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2</v>
      </c>
      <c r="AE173" s="1">
        <v>0</v>
      </c>
      <c r="AF173" s="1">
        <v>2</v>
      </c>
      <c r="AG173" s="1">
        <v>0</v>
      </c>
      <c r="AH173" s="4">
        <v>7.1428571428571425E-2</v>
      </c>
      <c r="AI173" s="4">
        <v>0</v>
      </c>
      <c r="AJ173" s="4">
        <v>0</v>
      </c>
      <c r="AK173" s="4"/>
      <c r="AL173" s="4"/>
      <c r="AM173" s="4"/>
      <c r="AN173" s="4">
        <v>9.0909090909090912E-2</v>
      </c>
      <c r="AO173" s="4"/>
      <c r="AP173" s="4">
        <v>1</v>
      </c>
      <c r="AQ173" s="4">
        <v>0</v>
      </c>
      <c r="AR173" s="4">
        <f t="shared" si="2"/>
        <v>1</v>
      </c>
      <c r="AS173" s="50">
        <v>0</v>
      </c>
      <c r="AT173" s="50">
        <v>0</v>
      </c>
      <c r="AU173" s="50">
        <v>0</v>
      </c>
      <c r="AV173" s="50">
        <v>1</v>
      </c>
      <c r="AW173" s="50">
        <v>0</v>
      </c>
      <c r="AX173" s="50">
        <v>1</v>
      </c>
    </row>
    <row r="174" spans="1:50" x14ac:dyDescent="0.2">
      <c r="A174" t="s">
        <v>15852</v>
      </c>
      <c r="B174" t="s">
        <v>271</v>
      </c>
      <c r="C174" t="s">
        <v>15853</v>
      </c>
      <c r="D174" t="s">
        <v>15854</v>
      </c>
      <c r="E174" t="s">
        <v>2970</v>
      </c>
      <c r="F174" t="s">
        <v>15855</v>
      </c>
      <c r="G174" s="3">
        <v>31</v>
      </c>
      <c r="H174" s="3">
        <v>0</v>
      </c>
      <c r="I174" s="3">
        <v>0</v>
      </c>
      <c r="J174" s="3">
        <v>0</v>
      </c>
      <c r="K174" s="3">
        <v>31</v>
      </c>
      <c r="L174" s="3">
        <v>0</v>
      </c>
      <c r="M174" s="3">
        <v>0</v>
      </c>
      <c r="N174" s="3">
        <v>0</v>
      </c>
      <c r="O174" s="3">
        <v>5</v>
      </c>
      <c r="P174" s="3">
        <v>26</v>
      </c>
      <c r="Q174" s="4">
        <v>0</v>
      </c>
      <c r="R174" s="4">
        <v>0</v>
      </c>
      <c r="S174" s="4">
        <v>0</v>
      </c>
      <c r="T174" s="4">
        <v>1</v>
      </c>
      <c r="U174" s="4">
        <v>0</v>
      </c>
      <c r="V174" s="4">
        <v>0</v>
      </c>
      <c r="W174" s="75">
        <v>0.16129032258064516</v>
      </c>
      <c r="X174" s="1">
        <v>13</v>
      </c>
      <c r="Y174" s="1">
        <v>0</v>
      </c>
      <c r="Z174" s="1">
        <v>0</v>
      </c>
      <c r="AA174" s="1">
        <v>0</v>
      </c>
      <c r="AB174" s="1">
        <v>13</v>
      </c>
      <c r="AC174" s="1">
        <v>0</v>
      </c>
      <c r="AD174" s="1">
        <v>0</v>
      </c>
      <c r="AE174" s="1">
        <v>0</v>
      </c>
      <c r="AF174" s="1">
        <v>6</v>
      </c>
      <c r="AG174" s="1">
        <v>7</v>
      </c>
      <c r="AH174" s="4">
        <v>0.41935483870967744</v>
      </c>
      <c r="AI174" s="4"/>
      <c r="AJ174" s="4"/>
      <c r="AK174" s="4"/>
      <c r="AL174" s="4">
        <v>0.41935483870967744</v>
      </c>
      <c r="AM174" s="4"/>
      <c r="AN174" s="4"/>
      <c r="AO174" s="4"/>
      <c r="AP174" s="4">
        <v>1.2</v>
      </c>
      <c r="AQ174" s="4">
        <v>0.26923076923076922</v>
      </c>
      <c r="AR174" s="4">
        <f t="shared" si="2"/>
        <v>0.93076923076923079</v>
      </c>
      <c r="AS174" s="50">
        <v>0</v>
      </c>
      <c r="AT174" s="50">
        <v>0</v>
      </c>
      <c r="AU174" s="50">
        <v>1</v>
      </c>
      <c r="AV174" s="50">
        <v>0</v>
      </c>
      <c r="AW174" s="50">
        <v>0</v>
      </c>
      <c r="AX174" s="50">
        <v>1</v>
      </c>
    </row>
    <row r="175" spans="1:50" x14ac:dyDescent="0.2">
      <c r="A175" t="s">
        <v>7153</v>
      </c>
      <c r="B175" t="s">
        <v>6559</v>
      </c>
      <c r="C175" t="s">
        <v>6900</v>
      </c>
      <c r="D175" t="s">
        <v>6901</v>
      </c>
      <c r="E175" t="s">
        <v>7154</v>
      </c>
      <c r="F175" t="s">
        <v>7155</v>
      </c>
      <c r="G175" s="3">
        <v>28</v>
      </c>
      <c r="H175" s="3">
        <v>0</v>
      </c>
      <c r="I175" s="3">
        <v>2</v>
      </c>
      <c r="J175" s="3">
        <v>0</v>
      </c>
      <c r="K175" s="3">
        <v>0</v>
      </c>
      <c r="L175" s="3">
        <v>16</v>
      </c>
      <c r="M175" s="3">
        <v>10</v>
      </c>
      <c r="N175" s="3">
        <v>4</v>
      </c>
      <c r="O175" s="3">
        <v>2</v>
      </c>
      <c r="P175" s="3">
        <v>26</v>
      </c>
      <c r="Q175" s="4">
        <v>0</v>
      </c>
      <c r="R175" s="4">
        <v>7.1428571428571425E-2</v>
      </c>
      <c r="S175" s="4">
        <v>0</v>
      </c>
      <c r="T175" s="4">
        <v>0</v>
      </c>
      <c r="U175" s="4">
        <v>0.5714285714285714</v>
      </c>
      <c r="V175" s="4">
        <v>0.35714285714285715</v>
      </c>
      <c r="W175" s="75">
        <v>7.1428571428571425E-2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4">
        <v>0</v>
      </c>
      <c r="AI175" s="4"/>
      <c r="AJ175" s="4">
        <v>0</v>
      </c>
      <c r="AK175" s="4"/>
      <c r="AL175" s="4"/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f t="shared" si="2"/>
        <v>0</v>
      </c>
      <c r="AS175" s="50">
        <v>0</v>
      </c>
      <c r="AT175" s="50">
        <v>1</v>
      </c>
      <c r="AU175" s="50">
        <v>0</v>
      </c>
      <c r="AV175" s="50">
        <v>0</v>
      </c>
      <c r="AW175" s="50">
        <v>0</v>
      </c>
      <c r="AX175" s="50">
        <v>0</v>
      </c>
    </row>
    <row r="176" spans="1:50" x14ac:dyDescent="0.2">
      <c r="A176" t="s">
        <v>18083</v>
      </c>
      <c r="B176" t="s">
        <v>300</v>
      </c>
      <c r="C176" t="s">
        <v>18084</v>
      </c>
      <c r="D176" t="s">
        <v>18085</v>
      </c>
      <c r="E176" t="s">
        <v>1275</v>
      </c>
      <c r="F176" t="s">
        <v>18086</v>
      </c>
      <c r="G176" s="3">
        <v>28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28</v>
      </c>
      <c r="N176" s="3">
        <v>0</v>
      </c>
      <c r="O176" s="3">
        <v>2</v>
      </c>
      <c r="P176" s="3">
        <v>26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1</v>
      </c>
      <c r="W176" s="75">
        <v>7.1428571428571425E-2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4">
        <v>0</v>
      </c>
      <c r="AI176" s="4"/>
      <c r="AJ176" s="4"/>
      <c r="AK176" s="4"/>
      <c r="AL176" s="4"/>
      <c r="AM176" s="4"/>
      <c r="AN176" s="4">
        <v>0</v>
      </c>
      <c r="AO176" s="4"/>
      <c r="AP176" s="4">
        <v>0</v>
      </c>
      <c r="AQ176" s="4">
        <v>0</v>
      </c>
      <c r="AR176" s="4">
        <f t="shared" si="2"/>
        <v>0</v>
      </c>
      <c r="AS176" s="50">
        <v>0</v>
      </c>
      <c r="AT176" s="50">
        <v>0</v>
      </c>
      <c r="AU176" s="50">
        <v>1</v>
      </c>
      <c r="AV176" s="50">
        <v>0</v>
      </c>
      <c r="AW176" s="50">
        <v>0</v>
      </c>
      <c r="AX176" s="50">
        <v>0</v>
      </c>
    </row>
    <row r="177" spans="1:50" x14ac:dyDescent="0.2">
      <c r="A177" t="s">
        <v>14505</v>
      </c>
      <c r="B177" t="s">
        <v>13</v>
      </c>
      <c r="C177" t="s">
        <v>14506</v>
      </c>
      <c r="D177" t="s">
        <v>14507</v>
      </c>
      <c r="E177" t="s">
        <v>14508</v>
      </c>
      <c r="F177" t="s">
        <v>14507</v>
      </c>
      <c r="G177" s="3">
        <v>34</v>
      </c>
      <c r="H177" s="3">
        <v>0</v>
      </c>
      <c r="I177" s="3">
        <v>0</v>
      </c>
      <c r="J177" s="3">
        <v>0</v>
      </c>
      <c r="K177" s="3">
        <v>0</v>
      </c>
      <c r="L177" s="3">
        <v>2</v>
      </c>
      <c r="M177" s="3">
        <v>28</v>
      </c>
      <c r="N177" s="3">
        <v>0</v>
      </c>
      <c r="O177" s="3">
        <v>8</v>
      </c>
      <c r="P177" s="3">
        <v>26</v>
      </c>
      <c r="Q177" s="4">
        <v>0</v>
      </c>
      <c r="R177" s="4">
        <v>0</v>
      </c>
      <c r="S177" s="4">
        <v>0</v>
      </c>
      <c r="T177" s="4">
        <v>0</v>
      </c>
      <c r="U177" s="4">
        <v>5.8823529411764712E-2</v>
      </c>
      <c r="V177" s="4">
        <v>0.82352941176470584</v>
      </c>
      <c r="W177" s="75">
        <v>0.23529411764705882</v>
      </c>
      <c r="X177" s="1">
        <v>6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2</v>
      </c>
      <c r="AE177" s="1">
        <v>0</v>
      </c>
      <c r="AF177" s="1">
        <v>0</v>
      </c>
      <c r="AG177" s="1">
        <v>6</v>
      </c>
      <c r="AH177" s="4">
        <v>0.17647058823529413</v>
      </c>
      <c r="AI177" s="4"/>
      <c r="AJ177" s="4"/>
      <c r="AK177" s="4"/>
      <c r="AL177" s="4"/>
      <c r="AM177" s="4">
        <v>0</v>
      </c>
      <c r="AN177" s="4">
        <v>7.1428571428571425E-2</v>
      </c>
      <c r="AO177" s="4"/>
      <c r="AP177" s="4">
        <v>0</v>
      </c>
      <c r="AQ177" s="4">
        <v>0.23076923076923078</v>
      </c>
      <c r="AR177" s="4">
        <f t="shared" si="2"/>
        <v>-0.23076923076923078</v>
      </c>
      <c r="AS177" s="50">
        <v>0</v>
      </c>
      <c r="AT177" s="50">
        <v>0</v>
      </c>
      <c r="AU177" s="50">
        <v>0</v>
      </c>
      <c r="AV177" s="50">
        <v>1</v>
      </c>
      <c r="AW177" s="50">
        <v>0</v>
      </c>
      <c r="AX177" s="50">
        <v>1</v>
      </c>
    </row>
    <row r="178" spans="1:50" x14ac:dyDescent="0.2">
      <c r="A178" t="s">
        <v>18165</v>
      </c>
      <c r="B178" t="s">
        <v>300</v>
      </c>
      <c r="C178" t="s">
        <v>18166</v>
      </c>
      <c r="D178" t="s">
        <v>18167</v>
      </c>
      <c r="E178" t="s">
        <v>18168</v>
      </c>
      <c r="F178" t="s">
        <v>18169</v>
      </c>
      <c r="G178" s="3">
        <v>29</v>
      </c>
      <c r="H178" s="3">
        <v>2</v>
      </c>
      <c r="I178" s="3">
        <v>0</v>
      </c>
      <c r="J178" s="3">
        <v>0</v>
      </c>
      <c r="K178" s="3">
        <v>0</v>
      </c>
      <c r="L178" s="3">
        <v>2</v>
      </c>
      <c r="M178" s="3">
        <v>25</v>
      </c>
      <c r="N178" s="3">
        <v>0</v>
      </c>
      <c r="O178" s="3">
        <v>2</v>
      </c>
      <c r="P178" s="3">
        <v>27</v>
      </c>
      <c r="Q178" s="4">
        <v>6.8965517241379309E-2</v>
      </c>
      <c r="R178" s="4">
        <v>0</v>
      </c>
      <c r="S178" s="4">
        <v>0</v>
      </c>
      <c r="T178" s="4">
        <v>0</v>
      </c>
      <c r="U178" s="4">
        <v>6.8965517241379309E-2</v>
      </c>
      <c r="V178" s="4">
        <v>0.86206896551724133</v>
      </c>
      <c r="W178" s="75">
        <v>6.8965517241379309E-2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4">
        <v>0</v>
      </c>
      <c r="AI178" s="4">
        <v>0</v>
      </c>
      <c r="AJ178" s="4"/>
      <c r="AK178" s="4"/>
      <c r="AL178" s="4"/>
      <c r="AM178" s="4">
        <v>0</v>
      </c>
      <c r="AN178" s="4">
        <v>0</v>
      </c>
      <c r="AO178" s="4"/>
      <c r="AP178" s="4">
        <v>0</v>
      </c>
      <c r="AQ178" s="4">
        <v>0</v>
      </c>
      <c r="AR178" s="4">
        <f t="shared" si="2"/>
        <v>0</v>
      </c>
      <c r="AS178" s="50">
        <v>1</v>
      </c>
      <c r="AT178" s="50">
        <v>0</v>
      </c>
      <c r="AU178" s="50">
        <v>0</v>
      </c>
      <c r="AV178" s="50">
        <v>0</v>
      </c>
      <c r="AW178" s="50">
        <v>0</v>
      </c>
      <c r="AX178" s="50">
        <v>0</v>
      </c>
    </row>
    <row r="179" spans="1:50" x14ac:dyDescent="0.2">
      <c r="A179" t="s">
        <v>7966</v>
      </c>
      <c r="B179" t="s">
        <v>6559</v>
      </c>
      <c r="C179" t="s">
        <v>7946</v>
      </c>
      <c r="D179" t="s">
        <v>7947</v>
      </c>
      <c r="E179" t="s">
        <v>7967</v>
      </c>
      <c r="F179" t="s">
        <v>7968</v>
      </c>
      <c r="G179" s="3">
        <v>90</v>
      </c>
      <c r="H179" s="3">
        <v>0</v>
      </c>
      <c r="I179" s="3">
        <v>2</v>
      </c>
      <c r="J179" s="3">
        <v>0</v>
      </c>
      <c r="K179" s="3">
        <v>19</v>
      </c>
      <c r="L179" s="3">
        <v>22</v>
      </c>
      <c r="M179" s="3">
        <v>43</v>
      </c>
      <c r="N179" s="3">
        <v>4</v>
      </c>
      <c r="O179" s="3">
        <v>63</v>
      </c>
      <c r="P179" s="3">
        <v>27</v>
      </c>
      <c r="Q179" s="4">
        <v>0</v>
      </c>
      <c r="R179" s="4">
        <v>2.222222222222222E-2</v>
      </c>
      <c r="S179" s="4">
        <v>0</v>
      </c>
      <c r="T179" s="4">
        <v>0.21111111111111111</v>
      </c>
      <c r="U179" s="4">
        <v>0.24444444444444444</v>
      </c>
      <c r="V179" s="4">
        <v>0.4777777777777778</v>
      </c>
      <c r="W179" s="75">
        <v>0.7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4">
        <v>0</v>
      </c>
      <c r="AI179" s="4"/>
      <c r="AJ179" s="4">
        <v>0</v>
      </c>
      <c r="AK179" s="4"/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f t="shared" si="2"/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1</v>
      </c>
      <c r="AX179" s="50">
        <v>0</v>
      </c>
    </row>
    <row r="180" spans="1:50" x14ac:dyDescent="0.2">
      <c r="A180" t="s">
        <v>16412</v>
      </c>
      <c r="B180" t="s">
        <v>280</v>
      </c>
      <c r="C180" t="s">
        <v>16387</v>
      </c>
      <c r="D180" t="s">
        <v>16388</v>
      </c>
      <c r="E180" t="s">
        <v>16413</v>
      </c>
      <c r="F180" t="s">
        <v>16414</v>
      </c>
      <c r="G180" s="3">
        <v>45</v>
      </c>
      <c r="H180" s="3">
        <v>0</v>
      </c>
      <c r="I180" s="3">
        <v>0</v>
      </c>
      <c r="J180" s="3">
        <v>0</v>
      </c>
      <c r="K180" s="3">
        <v>8</v>
      </c>
      <c r="L180" s="3">
        <v>20</v>
      </c>
      <c r="M180" s="3">
        <v>17</v>
      </c>
      <c r="N180" s="3">
        <v>0</v>
      </c>
      <c r="O180" s="3">
        <v>18</v>
      </c>
      <c r="P180" s="3">
        <v>27</v>
      </c>
      <c r="Q180" s="4">
        <v>0</v>
      </c>
      <c r="R180" s="4">
        <v>0</v>
      </c>
      <c r="S180" s="4">
        <v>0</v>
      </c>
      <c r="T180" s="4">
        <v>0.17777777777777778</v>
      </c>
      <c r="U180" s="4">
        <v>0.44444444444444442</v>
      </c>
      <c r="V180" s="4">
        <v>0.37777777777777777</v>
      </c>
      <c r="W180" s="75">
        <v>0.4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4">
        <v>0</v>
      </c>
      <c r="AI180" s="4"/>
      <c r="AJ180" s="4"/>
      <c r="AK180" s="4"/>
      <c r="AL180" s="4">
        <v>0</v>
      </c>
      <c r="AM180" s="4">
        <v>0</v>
      </c>
      <c r="AN180" s="4">
        <v>0</v>
      </c>
      <c r="AO180" s="4"/>
      <c r="AP180" s="4">
        <v>0</v>
      </c>
      <c r="AQ180" s="4">
        <v>0</v>
      </c>
      <c r="AR180" s="4">
        <f t="shared" si="2"/>
        <v>0</v>
      </c>
      <c r="AS180" s="50">
        <v>0</v>
      </c>
      <c r="AT180" s="50">
        <v>0</v>
      </c>
      <c r="AU180" s="50">
        <v>0</v>
      </c>
      <c r="AV180" s="50">
        <v>1</v>
      </c>
      <c r="AW180" s="50">
        <v>0</v>
      </c>
      <c r="AX180" s="50">
        <v>0</v>
      </c>
    </row>
    <row r="181" spans="1:50" x14ac:dyDescent="0.2">
      <c r="A181" t="s">
        <v>3207</v>
      </c>
      <c r="B181" t="s">
        <v>60</v>
      </c>
      <c r="C181" t="s">
        <v>3208</v>
      </c>
      <c r="D181" t="s">
        <v>3209</v>
      </c>
      <c r="E181" t="s">
        <v>3210</v>
      </c>
      <c r="F181" t="s">
        <v>3211</v>
      </c>
      <c r="G181" s="3">
        <v>30</v>
      </c>
      <c r="H181" s="3">
        <v>13</v>
      </c>
      <c r="I181" s="3">
        <v>0</v>
      </c>
      <c r="J181" s="3">
        <v>0</v>
      </c>
      <c r="K181" s="3">
        <v>0</v>
      </c>
      <c r="L181" s="3">
        <v>10</v>
      </c>
      <c r="M181" s="3">
        <v>7</v>
      </c>
      <c r="N181" s="3">
        <v>0</v>
      </c>
      <c r="O181" s="3">
        <v>2</v>
      </c>
      <c r="P181" s="3">
        <v>28</v>
      </c>
      <c r="Q181" s="4">
        <v>0.43333333333333335</v>
      </c>
      <c r="R181" s="4">
        <v>0</v>
      </c>
      <c r="S181" s="4">
        <v>0</v>
      </c>
      <c r="T181" s="4">
        <v>0</v>
      </c>
      <c r="U181" s="4">
        <v>0.33333333333333331</v>
      </c>
      <c r="V181" s="4">
        <v>0.23333333333333334</v>
      </c>
      <c r="W181" s="75">
        <v>6.6666666666666666E-2</v>
      </c>
      <c r="X181" s="1">
        <v>12</v>
      </c>
      <c r="Y181" s="1">
        <v>6</v>
      </c>
      <c r="Z181" s="1">
        <v>0</v>
      </c>
      <c r="AA181" s="1">
        <v>0</v>
      </c>
      <c r="AB181" s="1">
        <v>0</v>
      </c>
      <c r="AC181" s="1">
        <v>2</v>
      </c>
      <c r="AD181" s="1">
        <v>4</v>
      </c>
      <c r="AE181" s="1">
        <v>0</v>
      </c>
      <c r="AF181" s="1">
        <v>6</v>
      </c>
      <c r="AG181" s="1">
        <v>6</v>
      </c>
      <c r="AH181" s="4">
        <v>0.4</v>
      </c>
      <c r="AI181" s="4">
        <v>0.46153846153846156</v>
      </c>
      <c r="AJ181" s="4"/>
      <c r="AK181" s="4"/>
      <c r="AL181" s="4"/>
      <c r="AM181" s="4">
        <v>0.2</v>
      </c>
      <c r="AN181" s="4">
        <v>0.5714285714285714</v>
      </c>
      <c r="AO181" s="4"/>
      <c r="AP181" s="4">
        <v>3</v>
      </c>
      <c r="AQ181" s="4">
        <v>0.21428571428571427</v>
      </c>
      <c r="AR181" s="4">
        <f t="shared" si="2"/>
        <v>2.7857142857142856</v>
      </c>
      <c r="AS181" s="50">
        <v>0</v>
      </c>
      <c r="AT181" s="50">
        <v>0</v>
      </c>
      <c r="AU181" s="50">
        <v>0</v>
      </c>
      <c r="AV181" s="50">
        <v>1</v>
      </c>
      <c r="AW181" s="50">
        <v>0</v>
      </c>
      <c r="AX181" s="50">
        <v>1</v>
      </c>
    </row>
    <row r="182" spans="1:50" x14ac:dyDescent="0.2">
      <c r="A182" t="s">
        <v>18170</v>
      </c>
      <c r="B182" t="s">
        <v>300</v>
      </c>
      <c r="C182" t="s">
        <v>18166</v>
      </c>
      <c r="D182" t="s">
        <v>18167</v>
      </c>
      <c r="E182" t="s">
        <v>18171</v>
      </c>
      <c r="F182" t="s">
        <v>18172</v>
      </c>
      <c r="G182" s="3">
        <v>30</v>
      </c>
      <c r="H182" s="3">
        <v>2</v>
      </c>
      <c r="I182" s="3">
        <v>0</v>
      </c>
      <c r="J182" s="3">
        <v>0</v>
      </c>
      <c r="K182" s="3">
        <v>0</v>
      </c>
      <c r="L182" s="3">
        <v>0</v>
      </c>
      <c r="M182" s="3">
        <v>28</v>
      </c>
      <c r="N182" s="3">
        <v>0</v>
      </c>
      <c r="O182" s="3">
        <v>2</v>
      </c>
      <c r="P182" s="3">
        <v>28</v>
      </c>
      <c r="Q182" s="4">
        <v>6.6666666666666666E-2</v>
      </c>
      <c r="R182" s="4">
        <v>0</v>
      </c>
      <c r="S182" s="4">
        <v>0</v>
      </c>
      <c r="T182" s="4">
        <v>0</v>
      </c>
      <c r="U182" s="4">
        <v>0</v>
      </c>
      <c r="V182" s="4">
        <v>0.93333333333333335</v>
      </c>
      <c r="W182" s="75">
        <v>6.6666666666666666E-2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2</v>
      </c>
      <c r="AE182" s="1">
        <v>0</v>
      </c>
      <c r="AF182" s="1">
        <v>2</v>
      </c>
      <c r="AG182" s="1">
        <v>0</v>
      </c>
      <c r="AH182" s="4">
        <v>6.6666666666666666E-2</v>
      </c>
      <c r="AI182" s="4">
        <v>0</v>
      </c>
      <c r="AJ182" s="4"/>
      <c r="AK182" s="4"/>
      <c r="AL182" s="4"/>
      <c r="AM182" s="4"/>
      <c r="AN182" s="4">
        <v>7.1428571428571425E-2</v>
      </c>
      <c r="AO182" s="4"/>
      <c r="AP182" s="4">
        <v>1</v>
      </c>
      <c r="AQ182" s="4">
        <v>0</v>
      </c>
      <c r="AR182" s="4">
        <f t="shared" si="2"/>
        <v>1</v>
      </c>
      <c r="AS182" s="50">
        <v>0</v>
      </c>
      <c r="AT182" s="50">
        <v>0</v>
      </c>
      <c r="AU182" s="50">
        <v>0</v>
      </c>
      <c r="AV182" s="50">
        <v>1</v>
      </c>
      <c r="AW182" s="50">
        <v>0</v>
      </c>
      <c r="AX182" s="50">
        <v>1</v>
      </c>
    </row>
    <row r="183" spans="1:50" x14ac:dyDescent="0.2">
      <c r="A183" t="s">
        <v>388</v>
      </c>
      <c r="B183" t="s">
        <v>349</v>
      </c>
      <c r="C183" t="s">
        <v>389</v>
      </c>
      <c r="D183" t="s">
        <v>390</v>
      </c>
      <c r="E183" t="s">
        <v>391</v>
      </c>
      <c r="F183" t="s">
        <v>392</v>
      </c>
      <c r="G183" s="3">
        <v>36</v>
      </c>
      <c r="H183" s="3">
        <v>2</v>
      </c>
      <c r="I183" s="3">
        <v>0</v>
      </c>
      <c r="J183" s="3">
        <v>0</v>
      </c>
      <c r="K183" s="3">
        <v>0</v>
      </c>
      <c r="L183" s="3">
        <v>2</v>
      </c>
      <c r="M183" s="3">
        <v>28</v>
      </c>
      <c r="N183" s="3">
        <v>0</v>
      </c>
      <c r="O183" s="3">
        <v>8</v>
      </c>
      <c r="P183" s="3">
        <v>28</v>
      </c>
      <c r="Q183" s="4">
        <v>5.5555555555555552E-2</v>
      </c>
      <c r="R183" s="4">
        <v>0</v>
      </c>
      <c r="S183" s="4">
        <v>0</v>
      </c>
      <c r="T183" s="4">
        <v>0</v>
      </c>
      <c r="U183" s="4">
        <v>5.5555555555555552E-2</v>
      </c>
      <c r="V183" s="4">
        <v>0.77777777777777779</v>
      </c>
      <c r="W183" s="75">
        <v>0.22222222222222221</v>
      </c>
      <c r="X183" s="1">
        <v>27</v>
      </c>
      <c r="Y183" s="1">
        <v>0</v>
      </c>
      <c r="Z183" s="1">
        <v>0</v>
      </c>
      <c r="AA183" s="1">
        <v>0</v>
      </c>
      <c r="AB183" s="1">
        <v>0</v>
      </c>
      <c r="AC183" s="1">
        <v>2</v>
      </c>
      <c r="AD183" s="1">
        <v>21</v>
      </c>
      <c r="AE183" s="1">
        <v>0</v>
      </c>
      <c r="AF183" s="1">
        <v>9</v>
      </c>
      <c r="AG183" s="1">
        <v>18</v>
      </c>
      <c r="AH183" s="4">
        <v>0.75</v>
      </c>
      <c r="AI183" s="4">
        <v>0</v>
      </c>
      <c r="AJ183" s="4"/>
      <c r="AK183" s="4"/>
      <c r="AL183" s="4"/>
      <c r="AM183" s="4">
        <v>1</v>
      </c>
      <c r="AN183" s="4">
        <v>0.75</v>
      </c>
      <c r="AO183" s="4"/>
      <c r="AP183" s="4">
        <v>1.125</v>
      </c>
      <c r="AQ183" s="4">
        <v>0.6428571428571429</v>
      </c>
      <c r="AR183" s="4">
        <f t="shared" si="2"/>
        <v>0.4821428571428571</v>
      </c>
      <c r="AS183" s="50">
        <v>0</v>
      </c>
      <c r="AT183" s="50">
        <v>0</v>
      </c>
      <c r="AU183" s="50">
        <v>0</v>
      </c>
      <c r="AV183" s="50">
        <v>1</v>
      </c>
      <c r="AW183" s="50">
        <v>0</v>
      </c>
      <c r="AX183" s="50">
        <v>1</v>
      </c>
    </row>
    <row r="184" spans="1:50" x14ac:dyDescent="0.2">
      <c r="A184" t="s">
        <v>18520</v>
      </c>
      <c r="B184" t="s">
        <v>300</v>
      </c>
      <c r="C184" t="s">
        <v>18521</v>
      </c>
      <c r="D184" t="s">
        <v>18522</v>
      </c>
      <c r="E184" t="s">
        <v>11749</v>
      </c>
      <c r="F184" t="s">
        <v>18523</v>
      </c>
      <c r="G184" s="3">
        <v>30</v>
      </c>
      <c r="H184" s="3">
        <v>2</v>
      </c>
      <c r="I184" s="3">
        <v>0</v>
      </c>
      <c r="J184" s="3">
        <v>0</v>
      </c>
      <c r="K184" s="3">
        <v>0</v>
      </c>
      <c r="L184" s="3">
        <v>4</v>
      </c>
      <c r="M184" s="3">
        <v>22</v>
      </c>
      <c r="N184" s="3">
        <v>0</v>
      </c>
      <c r="O184" s="3">
        <v>2</v>
      </c>
      <c r="P184" s="3">
        <v>28</v>
      </c>
      <c r="Q184" s="4">
        <v>6.6666666666666666E-2</v>
      </c>
      <c r="R184" s="4">
        <v>0</v>
      </c>
      <c r="S184" s="4">
        <v>0</v>
      </c>
      <c r="T184" s="4">
        <v>0</v>
      </c>
      <c r="U184" s="4">
        <v>0.13333333333333333</v>
      </c>
      <c r="V184" s="4">
        <v>0.73333333333333328</v>
      </c>
      <c r="W184" s="75">
        <v>6.6666666666666666E-2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4">
        <v>0</v>
      </c>
      <c r="AI184" s="4">
        <v>0</v>
      </c>
      <c r="AJ184" s="4"/>
      <c r="AK184" s="4"/>
      <c r="AL184" s="4"/>
      <c r="AM184" s="4">
        <v>0</v>
      </c>
      <c r="AN184" s="4">
        <v>0</v>
      </c>
      <c r="AO184" s="4"/>
      <c r="AP184" s="4">
        <v>0</v>
      </c>
      <c r="AQ184" s="4">
        <v>0</v>
      </c>
      <c r="AR184" s="4">
        <f t="shared" si="2"/>
        <v>0</v>
      </c>
      <c r="AS184" s="50">
        <v>0</v>
      </c>
      <c r="AT184" s="50">
        <v>0</v>
      </c>
      <c r="AU184" s="50">
        <v>0</v>
      </c>
      <c r="AV184" s="50">
        <v>1</v>
      </c>
      <c r="AW184" s="50">
        <v>0</v>
      </c>
      <c r="AX184" s="50">
        <v>0</v>
      </c>
    </row>
    <row r="185" spans="1:50" x14ac:dyDescent="0.2">
      <c r="A185" t="s">
        <v>1224</v>
      </c>
      <c r="B185" t="s">
        <v>28</v>
      </c>
      <c r="C185" t="s">
        <v>1225</v>
      </c>
      <c r="D185" t="s">
        <v>1226</v>
      </c>
      <c r="E185" t="s">
        <v>1227</v>
      </c>
      <c r="F185" t="s">
        <v>1228</v>
      </c>
      <c r="G185" s="3">
        <v>30</v>
      </c>
      <c r="H185" s="3">
        <v>0</v>
      </c>
      <c r="I185" s="3">
        <v>0</v>
      </c>
      <c r="J185" s="3">
        <v>0</v>
      </c>
      <c r="K185" s="3">
        <v>4</v>
      </c>
      <c r="L185" s="3">
        <v>4</v>
      </c>
      <c r="M185" s="3">
        <v>22</v>
      </c>
      <c r="N185" s="3">
        <v>0</v>
      </c>
      <c r="O185" s="3">
        <v>2</v>
      </c>
      <c r="P185" s="3">
        <v>28</v>
      </c>
      <c r="Q185" s="4">
        <v>0</v>
      </c>
      <c r="R185" s="4">
        <v>0</v>
      </c>
      <c r="S185" s="4">
        <v>0</v>
      </c>
      <c r="T185" s="4">
        <v>0.13333333333333333</v>
      </c>
      <c r="U185" s="4">
        <v>0.13333333333333333</v>
      </c>
      <c r="V185" s="4">
        <v>0.73333333333333328</v>
      </c>
      <c r="W185" s="75">
        <v>6.6666666666666666E-2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4">
        <v>0</v>
      </c>
      <c r="AI185" s="4"/>
      <c r="AJ185" s="4"/>
      <c r="AK185" s="4"/>
      <c r="AL185" s="4">
        <v>0</v>
      </c>
      <c r="AM185" s="4">
        <v>0</v>
      </c>
      <c r="AN185" s="4">
        <v>0</v>
      </c>
      <c r="AO185" s="4"/>
      <c r="AP185" s="4">
        <v>0</v>
      </c>
      <c r="AQ185" s="4">
        <v>0</v>
      </c>
      <c r="AR185" s="4">
        <f t="shared" si="2"/>
        <v>0</v>
      </c>
      <c r="AS185" s="50">
        <v>0</v>
      </c>
      <c r="AT185" s="50">
        <v>1</v>
      </c>
      <c r="AU185" s="50">
        <v>0</v>
      </c>
      <c r="AV185" s="50">
        <v>0</v>
      </c>
      <c r="AW185" s="50">
        <v>0</v>
      </c>
      <c r="AX185" s="50">
        <v>0</v>
      </c>
    </row>
    <row r="186" spans="1:50" x14ac:dyDescent="0.2">
      <c r="A186" t="s">
        <v>8814</v>
      </c>
      <c r="B186" t="s">
        <v>139</v>
      </c>
      <c r="C186" t="s">
        <v>8815</v>
      </c>
      <c r="D186" t="s">
        <v>8816</v>
      </c>
      <c r="E186" t="s">
        <v>8817</v>
      </c>
      <c r="F186" t="s">
        <v>8818</v>
      </c>
      <c r="G186" s="3">
        <v>36</v>
      </c>
      <c r="H186" s="3">
        <v>0</v>
      </c>
      <c r="I186" s="3">
        <v>2</v>
      </c>
      <c r="J186" s="3">
        <v>0</v>
      </c>
      <c r="K186" s="3">
        <v>2</v>
      </c>
      <c r="L186" s="3">
        <v>7</v>
      </c>
      <c r="M186" s="3">
        <v>25</v>
      </c>
      <c r="N186" s="3">
        <v>2</v>
      </c>
      <c r="O186" s="3">
        <v>8</v>
      </c>
      <c r="P186" s="3">
        <v>28</v>
      </c>
      <c r="Q186" s="4">
        <v>0</v>
      </c>
      <c r="R186" s="4">
        <v>5.5555555555555552E-2</v>
      </c>
      <c r="S186" s="4">
        <v>0</v>
      </c>
      <c r="T186" s="4">
        <v>5.5555555555555552E-2</v>
      </c>
      <c r="U186" s="4">
        <v>0.19444444444444445</v>
      </c>
      <c r="V186" s="4">
        <v>0.69444444444444442</v>
      </c>
      <c r="W186" s="75">
        <v>0.22222222222222221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4">
        <v>0</v>
      </c>
      <c r="AI186" s="4"/>
      <c r="AJ186" s="4">
        <v>0</v>
      </c>
      <c r="AK186" s="4"/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f t="shared" si="2"/>
        <v>0</v>
      </c>
      <c r="AS186" s="50">
        <v>0</v>
      </c>
      <c r="AT186" s="50">
        <v>0</v>
      </c>
      <c r="AU186" s="50">
        <v>0</v>
      </c>
      <c r="AV186" s="50">
        <v>1</v>
      </c>
      <c r="AW186" s="50">
        <v>0</v>
      </c>
      <c r="AX186" s="50">
        <v>0</v>
      </c>
    </row>
    <row r="187" spans="1:50" x14ac:dyDescent="0.2">
      <c r="A187" t="s">
        <v>1988</v>
      </c>
      <c r="B187" t="s">
        <v>28</v>
      </c>
      <c r="C187" t="s">
        <v>1989</v>
      </c>
      <c r="D187" t="s">
        <v>1990</v>
      </c>
      <c r="E187" t="s">
        <v>1991</v>
      </c>
      <c r="F187" t="s">
        <v>1992</v>
      </c>
      <c r="G187" s="3">
        <v>36</v>
      </c>
      <c r="H187" s="3">
        <v>0</v>
      </c>
      <c r="I187" s="3">
        <v>0</v>
      </c>
      <c r="J187" s="3">
        <v>0</v>
      </c>
      <c r="K187" s="3">
        <v>0</v>
      </c>
      <c r="L187" s="3">
        <v>2</v>
      </c>
      <c r="M187" s="3">
        <v>34</v>
      </c>
      <c r="N187" s="3">
        <v>0</v>
      </c>
      <c r="O187" s="3">
        <v>8</v>
      </c>
      <c r="P187" s="3">
        <v>28</v>
      </c>
      <c r="Q187" s="4">
        <v>0</v>
      </c>
      <c r="R187" s="4">
        <v>0</v>
      </c>
      <c r="S187" s="4">
        <v>0</v>
      </c>
      <c r="T187" s="4">
        <v>0</v>
      </c>
      <c r="U187" s="4">
        <v>5.5555555555555552E-2</v>
      </c>
      <c r="V187" s="4">
        <v>0.94444444444444442</v>
      </c>
      <c r="W187" s="75">
        <v>0.22222222222222221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4">
        <v>0</v>
      </c>
      <c r="AI187" s="4"/>
      <c r="AJ187" s="4"/>
      <c r="AK187" s="4"/>
      <c r="AL187" s="4"/>
      <c r="AM187" s="4">
        <v>0</v>
      </c>
      <c r="AN187" s="4">
        <v>0</v>
      </c>
      <c r="AO187" s="4"/>
      <c r="AP187" s="4">
        <v>0</v>
      </c>
      <c r="AQ187" s="4">
        <v>0</v>
      </c>
      <c r="AR187" s="4">
        <f t="shared" si="2"/>
        <v>0</v>
      </c>
      <c r="AS187" s="50">
        <v>0</v>
      </c>
      <c r="AT187" s="50">
        <v>0</v>
      </c>
      <c r="AU187" s="50">
        <v>1</v>
      </c>
      <c r="AV187" s="50">
        <v>0</v>
      </c>
      <c r="AW187" s="50">
        <v>0</v>
      </c>
      <c r="AX187" s="50">
        <v>0</v>
      </c>
    </row>
    <row r="188" spans="1:50" x14ac:dyDescent="0.2">
      <c r="A188" t="s">
        <v>1037</v>
      </c>
      <c r="B188" t="s">
        <v>28</v>
      </c>
      <c r="C188" t="s">
        <v>1038</v>
      </c>
      <c r="D188" t="s">
        <v>1039</v>
      </c>
      <c r="E188" t="s">
        <v>1040</v>
      </c>
      <c r="F188" t="s">
        <v>1041</v>
      </c>
      <c r="G188" s="3">
        <v>33</v>
      </c>
      <c r="H188" s="3">
        <v>4</v>
      </c>
      <c r="I188" s="3">
        <v>0</v>
      </c>
      <c r="J188" s="3">
        <v>0</v>
      </c>
      <c r="K188" s="3">
        <v>0</v>
      </c>
      <c r="L188" s="3">
        <v>4</v>
      </c>
      <c r="M188" s="3">
        <v>25</v>
      </c>
      <c r="N188" s="3">
        <v>0</v>
      </c>
      <c r="O188" s="3">
        <v>5</v>
      </c>
      <c r="P188" s="3">
        <v>28</v>
      </c>
      <c r="Q188" s="4">
        <v>0.12121212121212122</v>
      </c>
      <c r="R188" s="4">
        <v>0</v>
      </c>
      <c r="S188" s="4">
        <v>0</v>
      </c>
      <c r="T188" s="4">
        <v>0</v>
      </c>
      <c r="U188" s="4">
        <v>0.12121212121212122</v>
      </c>
      <c r="V188" s="4">
        <v>0.75757575757575757</v>
      </c>
      <c r="W188" s="75">
        <v>0.15151515151515152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2</v>
      </c>
      <c r="AD188" s="1">
        <v>0</v>
      </c>
      <c r="AE188" s="1">
        <v>0</v>
      </c>
      <c r="AF188" s="1">
        <v>0</v>
      </c>
      <c r="AG188" s="1">
        <v>2</v>
      </c>
      <c r="AH188" s="4">
        <v>6.0606060606060608E-2</v>
      </c>
      <c r="AI188" s="4">
        <v>0</v>
      </c>
      <c r="AJ188" s="4"/>
      <c r="AK188" s="4"/>
      <c r="AL188" s="4"/>
      <c r="AM188" s="4">
        <v>0.5</v>
      </c>
      <c r="AN188" s="4">
        <v>0</v>
      </c>
      <c r="AO188" s="4"/>
      <c r="AP188" s="4">
        <v>0</v>
      </c>
      <c r="AQ188" s="4">
        <v>7.1428571428571425E-2</v>
      </c>
      <c r="AR188" s="4">
        <f t="shared" si="2"/>
        <v>-7.1428571428571425E-2</v>
      </c>
      <c r="AS188" s="50">
        <v>0</v>
      </c>
      <c r="AT188" s="50">
        <v>0</v>
      </c>
      <c r="AU188" s="50">
        <v>1</v>
      </c>
      <c r="AV188" s="50">
        <v>0</v>
      </c>
      <c r="AW188" s="50">
        <v>0</v>
      </c>
      <c r="AX188" s="50">
        <v>1</v>
      </c>
    </row>
    <row r="189" spans="1:50" x14ac:dyDescent="0.2">
      <c r="A189" t="s">
        <v>14830</v>
      </c>
      <c r="B189" t="s">
        <v>228</v>
      </c>
      <c r="C189" t="s">
        <v>14831</v>
      </c>
      <c r="D189" t="s">
        <v>14832</v>
      </c>
      <c r="E189" t="s">
        <v>9678</v>
      </c>
      <c r="F189" t="s">
        <v>14833</v>
      </c>
      <c r="G189" s="3">
        <v>30</v>
      </c>
      <c r="H189" s="3">
        <v>0</v>
      </c>
      <c r="I189" s="3">
        <v>0</v>
      </c>
      <c r="J189" s="3">
        <v>0</v>
      </c>
      <c r="K189" s="3">
        <v>0</v>
      </c>
      <c r="L189" s="3">
        <v>2</v>
      </c>
      <c r="M189" s="3">
        <v>28</v>
      </c>
      <c r="N189" s="3">
        <v>0</v>
      </c>
      <c r="O189" s="3">
        <v>2</v>
      </c>
      <c r="P189" s="3">
        <v>28</v>
      </c>
      <c r="Q189" s="4">
        <v>0</v>
      </c>
      <c r="R189" s="4">
        <v>0</v>
      </c>
      <c r="S189" s="4">
        <v>0</v>
      </c>
      <c r="T189" s="4">
        <v>0</v>
      </c>
      <c r="U189" s="4">
        <v>6.6666666666666666E-2</v>
      </c>
      <c r="V189" s="4">
        <v>0.93333333333333335</v>
      </c>
      <c r="W189" s="75">
        <v>6.6666666666666666E-2</v>
      </c>
      <c r="X189" s="1">
        <v>16</v>
      </c>
      <c r="Y189" s="1">
        <v>0</v>
      </c>
      <c r="Z189" s="1">
        <v>0</v>
      </c>
      <c r="AA189" s="1">
        <v>0</v>
      </c>
      <c r="AB189" s="1">
        <v>0</v>
      </c>
      <c r="AC189" s="1">
        <v>2</v>
      </c>
      <c r="AD189" s="1">
        <v>14</v>
      </c>
      <c r="AE189" s="1">
        <v>0</v>
      </c>
      <c r="AF189" s="1">
        <v>0</v>
      </c>
      <c r="AG189" s="1">
        <v>16</v>
      </c>
      <c r="AH189" s="4">
        <v>0.53333333333333333</v>
      </c>
      <c r="AI189" s="4"/>
      <c r="AJ189" s="4"/>
      <c r="AK189" s="4"/>
      <c r="AL189" s="4"/>
      <c r="AM189" s="4">
        <v>1</v>
      </c>
      <c r="AN189" s="4">
        <v>0.5</v>
      </c>
      <c r="AO189" s="4"/>
      <c r="AP189" s="4">
        <v>0</v>
      </c>
      <c r="AQ189" s="4">
        <v>0.5714285714285714</v>
      </c>
      <c r="AR189" s="4">
        <f t="shared" si="2"/>
        <v>-0.5714285714285714</v>
      </c>
      <c r="AS189" s="50">
        <v>0</v>
      </c>
      <c r="AT189" s="50">
        <v>0</v>
      </c>
      <c r="AU189" s="50">
        <v>0</v>
      </c>
      <c r="AV189" s="50">
        <v>1</v>
      </c>
      <c r="AW189" s="50">
        <v>0</v>
      </c>
      <c r="AX189" s="50">
        <v>1</v>
      </c>
    </row>
    <row r="190" spans="1:50" x14ac:dyDescent="0.2">
      <c r="A190" t="s">
        <v>12394</v>
      </c>
      <c r="B190" t="s">
        <v>12269</v>
      </c>
      <c r="C190" t="s">
        <v>12395</v>
      </c>
      <c r="D190" t="s">
        <v>12396</v>
      </c>
      <c r="E190" t="s">
        <v>12397</v>
      </c>
      <c r="F190" t="s">
        <v>12396</v>
      </c>
      <c r="G190" s="3">
        <v>44</v>
      </c>
      <c r="H190" s="3">
        <v>19</v>
      </c>
      <c r="I190" s="3">
        <v>0</v>
      </c>
      <c r="J190" s="3">
        <v>0</v>
      </c>
      <c r="K190" s="3">
        <v>0</v>
      </c>
      <c r="L190" s="3">
        <v>19</v>
      </c>
      <c r="M190" s="3">
        <v>4</v>
      </c>
      <c r="N190" s="3">
        <v>0</v>
      </c>
      <c r="O190" s="3">
        <v>15</v>
      </c>
      <c r="P190" s="3">
        <v>29</v>
      </c>
      <c r="Q190" s="4">
        <v>0.43181818181818182</v>
      </c>
      <c r="R190" s="4">
        <v>0</v>
      </c>
      <c r="S190" s="4">
        <v>0</v>
      </c>
      <c r="T190" s="4">
        <v>0</v>
      </c>
      <c r="U190" s="4">
        <v>0.43181818181818182</v>
      </c>
      <c r="V190" s="4">
        <v>9.0909090909090912E-2</v>
      </c>
      <c r="W190" s="75">
        <v>0.34090909090909088</v>
      </c>
      <c r="X190" s="1">
        <v>4</v>
      </c>
      <c r="Y190" s="1">
        <v>2</v>
      </c>
      <c r="Z190" s="1">
        <v>0</v>
      </c>
      <c r="AA190" s="1">
        <v>0</v>
      </c>
      <c r="AB190" s="1">
        <v>0</v>
      </c>
      <c r="AC190" s="1">
        <v>2</v>
      </c>
      <c r="AD190" s="1">
        <v>0</v>
      </c>
      <c r="AE190" s="1">
        <v>0</v>
      </c>
      <c r="AF190" s="1">
        <v>4</v>
      </c>
      <c r="AG190" s="1">
        <v>0</v>
      </c>
      <c r="AH190" s="4">
        <v>9.0909090909090912E-2</v>
      </c>
      <c r="AI190" s="4">
        <v>0.10526315789473684</v>
      </c>
      <c r="AJ190" s="4"/>
      <c r="AK190" s="4"/>
      <c r="AL190" s="4"/>
      <c r="AM190" s="4">
        <v>0.10526315789473684</v>
      </c>
      <c r="AN190" s="4">
        <v>0</v>
      </c>
      <c r="AO190" s="4"/>
      <c r="AP190" s="4">
        <v>0.26666666666666666</v>
      </c>
      <c r="AQ190" s="4">
        <v>0</v>
      </c>
      <c r="AR190" s="4">
        <f t="shared" si="2"/>
        <v>0.26666666666666666</v>
      </c>
      <c r="AS190" s="50">
        <v>0</v>
      </c>
      <c r="AT190" s="50">
        <v>0</v>
      </c>
      <c r="AU190" s="50">
        <v>0</v>
      </c>
      <c r="AV190" s="50">
        <v>1</v>
      </c>
      <c r="AW190" s="50">
        <v>0</v>
      </c>
      <c r="AX190" s="50">
        <v>1</v>
      </c>
    </row>
    <row r="191" spans="1:50" x14ac:dyDescent="0.2">
      <c r="A191" t="s">
        <v>14784</v>
      </c>
      <c r="B191" t="s">
        <v>228</v>
      </c>
      <c r="C191" t="s">
        <v>14785</v>
      </c>
      <c r="D191" t="s">
        <v>14786</v>
      </c>
      <c r="E191" t="s">
        <v>10790</v>
      </c>
      <c r="F191" t="s">
        <v>14787</v>
      </c>
      <c r="G191" s="3">
        <v>52</v>
      </c>
      <c r="H191" s="3">
        <v>0</v>
      </c>
      <c r="I191" s="3">
        <v>0</v>
      </c>
      <c r="J191" s="3">
        <v>0</v>
      </c>
      <c r="K191" s="3">
        <v>2</v>
      </c>
      <c r="L191" s="3">
        <v>4</v>
      </c>
      <c r="M191" s="3">
        <v>46</v>
      </c>
      <c r="N191" s="3">
        <v>0</v>
      </c>
      <c r="O191" s="3">
        <v>23</v>
      </c>
      <c r="P191" s="3">
        <v>29</v>
      </c>
      <c r="Q191" s="4">
        <v>0</v>
      </c>
      <c r="R191" s="4">
        <v>0</v>
      </c>
      <c r="S191" s="4">
        <v>0</v>
      </c>
      <c r="T191" s="4">
        <v>3.8461538461538457E-2</v>
      </c>
      <c r="U191" s="4">
        <v>7.6923076923076927E-2</v>
      </c>
      <c r="V191" s="4">
        <v>0.88461538461538458</v>
      </c>
      <c r="W191" s="75">
        <v>0.44230769230769229</v>
      </c>
      <c r="X191" s="1">
        <v>8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8</v>
      </c>
      <c r="AE191" s="1">
        <v>0</v>
      </c>
      <c r="AF191" s="1">
        <v>4</v>
      </c>
      <c r="AG191" s="1">
        <v>4</v>
      </c>
      <c r="AH191" s="4">
        <v>0.15384615384615385</v>
      </c>
      <c r="AI191" s="4"/>
      <c r="AJ191" s="4"/>
      <c r="AK191" s="4"/>
      <c r="AL191" s="4">
        <v>0</v>
      </c>
      <c r="AM191" s="4">
        <v>0</v>
      </c>
      <c r="AN191" s="4">
        <v>0.17391304347826086</v>
      </c>
      <c r="AO191" s="4"/>
      <c r="AP191" s="4">
        <v>0.17391304347826086</v>
      </c>
      <c r="AQ191" s="4">
        <v>0.13793103448275862</v>
      </c>
      <c r="AR191" s="4">
        <f t="shared" si="2"/>
        <v>3.5982008995502246E-2</v>
      </c>
      <c r="AS191" s="50">
        <v>0</v>
      </c>
      <c r="AT191" s="50">
        <v>0</v>
      </c>
      <c r="AU191" s="50">
        <v>1</v>
      </c>
      <c r="AV191" s="50">
        <v>0</v>
      </c>
      <c r="AW191" s="50">
        <v>1</v>
      </c>
      <c r="AX191" s="50">
        <v>1</v>
      </c>
    </row>
    <row r="192" spans="1:50" x14ac:dyDescent="0.2">
      <c r="A192" t="s">
        <v>5889</v>
      </c>
      <c r="B192" t="s">
        <v>110</v>
      </c>
      <c r="C192" t="s">
        <v>5890</v>
      </c>
      <c r="D192" t="s">
        <v>5891</v>
      </c>
      <c r="E192" t="s">
        <v>5892</v>
      </c>
      <c r="F192" t="s">
        <v>5893</v>
      </c>
      <c r="G192" s="3">
        <v>34</v>
      </c>
      <c r="H192" s="3">
        <v>2</v>
      </c>
      <c r="I192" s="3">
        <v>0</v>
      </c>
      <c r="J192" s="3">
        <v>0</v>
      </c>
      <c r="K192" s="3">
        <v>0</v>
      </c>
      <c r="L192" s="3">
        <v>4</v>
      </c>
      <c r="M192" s="3">
        <v>28</v>
      </c>
      <c r="N192" s="3">
        <v>4</v>
      </c>
      <c r="O192" s="3">
        <v>5</v>
      </c>
      <c r="P192" s="3">
        <v>29</v>
      </c>
      <c r="Q192" s="4">
        <v>5.8823529411764712E-2</v>
      </c>
      <c r="R192" s="4">
        <v>0</v>
      </c>
      <c r="S192" s="4">
        <v>0</v>
      </c>
      <c r="T192" s="4">
        <v>0</v>
      </c>
      <c r="U192" s="4">
        <v>0.11764705882352941</v>
      </c>
      <c r="V192" s="4">
        <v>0.82352941176470584</v>
      </c>
      <c r="W192" s="75">
        <v>0.14705882352941177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4">
        <v>0</v>
      </c>
      <c r="AI192" s="4">
        <v>0</v>
      </c>
      <c r="AJ192" s="4"/>
      <c r="AK192" s="4"/>
      <c r="AL192" s="4"/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f t="shared" si="2"/>
        <v>0</v>
      </c>
      <c r="AS192" s="50">
        <v>0</v>
      </c>
      <c r="AT192" s="50">
        <v>1</v>
      </c>
      <c r="AU192" s="50">
        <v>0</v>
      </c>
      <c r="AV192" s="50">
        <v>0</v>
      </c>
      <c r="AW192" s="50">
        <v>0</v>
      </c>
      <c r="AX192" s="50">
        <v>0</v>
      </c>
    </row>
    <row r="193" spans="1:50" x14ac:dyDescent="0.2">
      <c r="A193" s="16" t="s">
        <v>3935</v>
      </c>
      <c r="B193" s="16" t="s">
        <v>60</v>
      </c>
      <c r="C193" s="16" t="s">
        <v>3936</v>
      </c>
      <c r="D193" s="16" t="s">
        <v>3937</v>
      </c>
      <c r="E193" s="16" t="s">
        <v>3938</v>
      </c>
      <c r="F193" s="16" t="s">
        <v>3939</v>
      </c>
      <c r="G193" s="3">
        <v>31</v>
      </c>
      <c r="H193" s="3">
        <v>0</v>
      </c>
      <c r="I193" s="3">
        <v>0</v>
      </c>
      <c r="J193" s="3">
        <v>2</v>
      </c>
      <c r="K193" s="3">
        <v>0</v>
      </c>
      <c r="L193" s="3">
        <v>7</v>
      </c>
      <c r="M193" s="3">
        <v>22</v>
      </c>
      <c r="N193" s="3">
        <v>0</v>
      </c>
      <c r="O193" s="3">
        <v>2</v>
      </c>
      <c r="P193" s="3">
        <v>29</v>
      </c>
      <c r="Q193" s="4">
        <v>0</v>
      </c>
      <c r="R193" s="4">
        <v>0</v>
      </c>
      <c r="S193" s="4">
        <v>6.4516129032258063E-2</v>
      </c>
      <c r="T193" s="4">
        <v>0</v>
      </c>
      <c r="U193" s="4">
        <v>0.22580645161290322</v>
      </c>
      <c r="V193" s="4">
        <v>0.70967741935483875</v>
      </c>
      <c r="W193" s="75">
        <v>6.4516129032258063E-2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4">
        <v>0</v>
      </c>
      <c r="AI193" s="4"/>
      <c r="AJ193" s="4"/>
      <c r="AK193" s="4">
        <v>0</v>
      </c>
      <c r="AL193" s="4"/>
      <c r="AM193" s="4">
        <v>0</v>
      </c>
      <c r="AN193" s="4">
        <v>0</v>
      </c>
      <c r="AO193" s="4"/>
      <c r="AP193" s="4">
        <v>0</v>
      </c>
      <c r="AQ193" s="4">
        <v>0</v>
      </c>
      <c r="AR193" s="4">
        <f t="shared" si="2"/>
        <v>0</v>
      </c>
      <c r="AS193" s="50">
        <v>0</v>
      </c>
      <c r="AT193" s="50">
        <v>0</v>
      </c>
      <c r="AU193" s="50">
        <v>0</v>
      </c>
      <c r="AV193" s="50">
        <v>1</v>
      </c>
      <c r="AW193" s="50">
        <v>0</v>
      </c>
      <c r="AX193" s="50">
        <v>0</v>
      </c>
    </row>
    <row r="194" spans="1:50" x14ac:dyDescent="0.2">
      <c r="A194" t="s">
        <v>16400</v>
      </c>
      <c r="B194" t="s">
        <v>280</v>
      </c>
      <c r="C194" t="s">
        <v>16387</v>
      </c>
      <c r="D194" t="s">
        <v>16388</v>
      </c>
      <c r="E194" t="s">
        <v>16401</v>
      </c>
      <c r="F194" t="s">
        <v>16402</v>
      </c>
      <c r="G194" s="3">
        <v>31</v>
      </c>
      <c r="H194" s="3">
        <v>0</v>
      </c>
      <c r="I194" s="3">
        <v>0</v>
      </c>
      <c r="J194" s="3">
        <v>0</v>
      </c>
      <c r="K194" s="3">
        <v>7</v>
      </c>
      <c r="L194" s="3">
        <v>22</v>
      </c>
      <c r="M194" s="3">
        <v>0</v>
      </c>
      <c r="N194" s="3">
        <v>13</v>
      </c>
      <c r="O194" s="3">
        <v>2</v>
      </c>
      <c r="P194" s="3">
        <v>29</v>
      </c>
      <c r="Q194" s="4">
        <v>0</v>
      </c>
      <c r="R194" s="4">
        <v>0</v>
      </c>
      <c r="S194" s="4">
        <v>0</v>
      </c>
      <c r="T194" s="4">
        <v>0.22580645161290322</v>
      </c>
      <c r="U194" s="4">
        <v>0.70967741935483875</v>
      </c>
      <c r="V194" s="4">
        <v>0</v>
      </c>
      <c r="W194" s="75">
        <v>6.4516129032258063E-2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4">
        <v>0</v>
      </c>
      <c r="AI194" s="4"/>
      <c r="AJ194" s="4"/>
      <c r="AK194" s="4"/>
      <c r="AL194" s="4">
        <v>0</v>
      </c>
      <c r="AM194" s="4">
        <v>0</v>
      </c>
      <c r="AN194" s="4"/>
      <c r="AO194" s="4">
        <v>0</v>
      </c>
      <c r="AP194" s="4">
        <v>0</v>
      </c>
      <c r="AQ194" s="4">
        <v>0</v>
      </c>
      <c r="AR194" s="4">
        <f t="shared" si="2"/>
        <v>0</v>
      </c>
      <c r="AS194" s="50">
        <v>0</v>
      </c>
      <c r="AT194" s="50">
        <v>0</v>
      </c>
      <c r="AU194" s="50">
        <v>1</v>
      </c>
      <c r="AV194" s="50">
        <v>0</v>
      </c>
      <c r="AW194" s="50">
        <v>0</v>
      </c>
      <c r="AX194" s="50">
        <v>0</v>
      </c>
    </row>
    <row r="195" spans="1:50" x14ac:dyDescent="0.2">
      <c r="A195" t="s">
        <v>18200</v>
      </c>
      <c r="B195" t="s">
        <v>300</v>
      </c>
      <c r="C195" t="s">
        <v>18197</v>
      </c>
      <c r="D195" t="s">
        <v>18198</v>
      </c>
      <c r="E195" t="s">
        <v>10</v>
      </c>
      <c r="F195" t="s">
        <v>18201</v>
      </c>
      <c r="G195" s="3">
        <v>31</v>
      </c>
      <c r="H195" s="3">
        <v>0</v>
      </c>
      <c r="I195" s="3">
        <v>2</v>
      </c>
      <c r="J195" s="3">
        <v>0</v>
      </c>
      <c r="K195" s="3">
        <v>0</v>
      </c>
      <c r="L195" s="3">
        <v>4</v>
      </c>
      <c r="M195" s="3">
        <v>25</v>
      </c>
      <c r="N195" s="3">
        <v>0</v>
      </c>
      <c r="O195" s="3">
        <v>2</v>
      </c>
      <c r="P195" s="3">
        <v>29</v>
      </c>
      <c r="Q195" s="4">
        <v>0</v>
      </c>
      <c r="R195" s="4">
        <v>6.4516129032258063E-2</v>
      </c>
      <c r="S195" s="4">
        <v>0</v>
      </c>
      <c r="T195" s="4">
        <v>0</v>
      </c>
      <c r="U195" s="4">
        <v>0.12903225806451613</v>
      </c>
      <c r="V195" s="4">
        <v>0.80645161290322576</v>
      </c>
      <c r="W195" s="75">
        <v>6.4516129032258063E-2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2</v>
      </c>
      <c r="AE195" s="1">
        <v>0</v>
      </c>
      <c r="AF195" s="1">
        <v>0</v>
      </c>
      <c r="AG195" s="1">
        <v>2</v>
      </c>
      <c r="AH195" s="4">
        <v>6.4516129032258063E-2</v>
      </c>
      <c r="AI195" s="4"/>
      <c r="AJ195" s="4">
        <v>0</v>
      </c>
      <c r="AK195" s="4"/>
      <c r="AL195" s="4"/>
      <c r="AM195" s="4">
        <v>0</v>
      </c>
      <c r="AN195" s="4">
        <v>0.08</v>
      </c>
      <c r="AO195" s="4"/>
      <c r="AP195" s="4">
        <v>0</v>
      </c>
      <c r="AQ195" s="4">
        <v>6.8965517241379309E-2</v>
      </c>
      <c r="AR195" s="4">
        <f t="shared" si="2"/>
        <v>-6.8965517241379309E-2</v>
      </c>
      <c r="AS195" s="50">
        <v>0</v>
      </c>
      <c r="AT195" s="50">
        <v>0</v>
      </c>
      <c r="AU195" s="50">
        <v>0</v>
      </c>
      <c r="AV195" s="50">
        <v>1</v>
      </c>
      <c r="AW195" s="50">
        <v>0</v>
      </c>
      <c r="AX195" s="50">
        <v>1</v>
      </c>
    </row>
    <row r="196" spans="1:50" x14ac:dyDescent="0.2">
      <c r="A196" t="s">
        <v>6839</v>
      </c>
      <c r="B196" t="s">
        <v>6559</v>
      </c>
      <c r="C196" t="s">
        <v>6657</v>
      </c>
      <c r="D196" t="s">
        <v>6658</v>
      </c>
      <c r="E196" t="s">
        <v>6840</v>
      </c>
      <c r="F196" t="s">
        <v>6841</v>
      </c>
      <c r="G196" s="3">
        <v>31</v>
      </c>
      <c r="H196" s="3">
        <v>0</v>
      </c>
      <c r="I196" s="3">
        <v>2</v>
      </c>
      <c r="J196" s="3">
        <v>0</v>
      </c>
      <c r="K196" s="3">
        <v>25</v>
      </c>
      <c r="L196" s="3">
        <v>0</v>
      </c>
      <c r="M196" s="3">
        <v>4</v>
      </c>
      <c r="N196" s="3">
        <v>4</v>
      </c>
      <c r="O196" s="3">
        <v>2</v>
      </c>
      <c r="P196" s="3">
        <v>29</v>
      </c>
      <c r="Q196" s="4">
        <v>0</v>
      </c>
      <c r="R196" s="4">
        <v>6.4516129032258063E-2</v>
      </c>
      <c r="S196" s="4">
        <v>0</v>
      </c>
      <c r="T196" s="4">
        <v>0.80645161290322576</v>
      </c>
      <c r="U196" s="4">
        <v>0</v>
      </c>
      <c r="V196" s="4">
        <v>0.12903225806451613</v>
      </c>
      <c r="W196" s="75">
        <v>6.4516129032258063E-2</v>
      </c>
      <c r="X196" s="1">
        <v>5</v>
      </c>
      <c r="Y196" s="1">
        <v>0</v>
      </c>
      <c r="Z196" s="1">
        <v>0</v>
      </c>
      <c r="AA196" s="1">
        <v>0</v>
      </c>
      <c r="AB196" s="1">
        <v>5</v>
      </c>
      <c r="AC196" s="1">
        <v>0</v>
      </c>
      <c r="AD196" s="1">
        <v>0</v>
      </c>
      <c r="AE196" s="1">
        <v>0</v>
      </c>
      <c r="AF196" s="1">
        <v>0</v>
      </c>
      <c r="AG196" s="1">
        <v>5</v>
      </c>
      <c r="AH196" s="4">
        <v>0.16129032258064516</v>
      </c>
      <c r="AI196" s="4"/>
      <c r="AJ196" s="4">
        <v>0</v>
      </c>
      <c r="AK196" s="4"/>
      <c r="AL196" s="4">
        <v>0.2</v>
      </c>
      <c r="AM196" s="4"/>
      <c r="AN196" s="4">
        <v>0</v>
      </c>
      <c r="AO196" s="4">
        <v>0</v>
      </c>
      <c r="AP196" s="4">
        <v>0</v>
      </c>
      <c r="AQ196" s="4">
        <v>0.17241379310344829</v>
      </c>
      <c r="AR196" s="4">
        <f t="shared" si="2"/>
        <v>-0.17241379310344829</v>
      </c>
      <c r="AS196" s="50">
        <v>1</v>
      </c>
      <c r="AT196" s="50">
        <v>0</v>
      </c>
      <c r="AU196" s="50">
        <v>0</v>
      </c>
      <c r="AV196" s="50">
        <v>0</v>
      </c>
      <c r="AW196" s="50">
        <v>0</v>
      </c>
      <c r="AX196" s="50">
        <v>1</v>
      </c>
    </row>
    <row r="197" spans="1:50" x14ac:dyDescent="0.2">
      <c r="A197" t="s">
        <v>18789</v>
      </c>
      <c r="B197" t="s">
        <v>18782</v>
      </c>
      <c r="C197" t="s">
        <v>18790</v>
      </c>
      <c r="D197" t="s">
        <v>18791</v>
      </c>
      <c r="E197" t="s">
        <v>6519</v>
      </c>
      <c r="F197" t="s">
        <v>18792</v>
      </c>
      <c r="G197" s="3">
        <v>34</v>
      </c>
      <c r="H197" s="3">
        <v>34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5</v>
      </c>
      <c r="P197" s="3">
        <v>29</v>
      </c>
      <c r="Q197" s="4">
        <v>1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75">
        <v>0.14705882352941177</v>
      </c>
      <c r="X197" s="1">
        <v>20</v>
      </c>
      <c r="Y197" s="1">
        <v>20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20</v>
      </c>
      <c r="AH197" s="4">
        <v>0.58823529411764708</v>
      </c>
      <c r="AI197" s="4">
        <v>0.58823529411764708</v>
      </c>
      <c r="AJ197" s="4"/>
      <c r="AK197" s="4"/>
      <c r="AL197" s="4"/>
      <c r="AM197" s="4"/>
      <c r="AN197" s="4"/>
      <c r="AO197" s="4"/>
      <c r="AP197" s="4">
        <v>0</v>
      </c>
      <c r="AQ197" s="4">
        <v>0.68965517241379315</v>
      </c>
      <c r="AR197" s="4">
        <f t="shared" si="2"/>
        <v>-0.68965517241379315</v>
      </c>
      <c r="AS197" s="50">
        <v>0</v>
      </c>
      <c r="AT197" s="50">
        <v>0</v>
      </c>
      <c r="AU197" s="50">
        <v>0</v>
      </c>
      <c r="AV197" s="50">
        <v>1</v>
      </c>
      <c r="AW197" s="50">
        <v>0</v>
      </c>
      <c r="AX197" s="50">
        <v>1</v>
      </c>
    </row>
    <row r="198" spans="1:50" x14ac:dyDescent="0.2">
      <c r="A198" t="s">
        <v>2314</v>
      </c>
      <c r="B198" t="s">
        <v>28</v>
      </c>
      <c r="C198" t="s">
        <v>2315</v>
      </c>
      <c r="D198" t="s">
        <v>2316</v>
      </c>
      <c r="E198" t="s">
        <v>2317</v>
      </c>
      <c r="F198" t="s">
        <v>2318</v>
      </c>
      <c r="G198" s="3">
        <v>38</v>
      </c>
      <c r="H198" s="3">
        <v>2</v>
      </c>
      <c r="I198" s="3">
        <v>0</v>
      </c>
      <c r="J198" s="3">
        <v>0</v>
      </c>
      <c r="K198" s="3">
        <v>4</v>
      </c>
      <c r="L198" s="3">
        <v>7</v>
      </c>
      <c r="M198" s="3">
        <v>25</v>
      </c>
      <c r="N198" s="3">
        <v>0</v>
      </c>
      <c r="O198" s="3">
        <v>8</v>
      </c>
      <c r="P198" s="3">
        <v>30</v>
      </c>
      <c r="Q198" s="4">
        <v>5.2631578947368418E-2</v>
      </c>
      <c r="R198" s="4">
        <v>0</v>
      </c>
      <c r="S198" s="4">
        <v>0</v>
      </c>
      <c r="T198" s="4">
        <v>0.10526315789473684</v>
      </c>
      <c r="U198" s="4">
        <v>0.18421052631578946</v>
      </c>
      <c r="V198" s="4">
        <v>0.65789473684210531</v>
      </c>
      <c r="W198" s="75">
        <v>0.21052631578947367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4">
        <v>0</v>
      </c>
      <c r="AI198" s="4">
        <v>0</v>
      </c>
      <c r="AJ198" s="4"/>
      <c r="AK198" s="4"/>
      <c r="AL198" s="4">
        <v>0</v>
      </c>
      <c r="AM198" s="4">
        <v>0</v>
      </c>
      <c r="AN198" s="4">
        <v>0</v>
      </c>
      <c r="AO198" s="4"/>
      <c r="AP198" s="4">
        <v>0</v>
      </c>
      <c r="AQ198" s="4">
        <v>0</v>
      </c>
      <c r="AR198" s="4">
        <f t="shared" si="2"/>
        <v>0</v>
      </c>
      <c r="AS198" s="50">
        <v>0</v>
      </c>
      <c r="AT198" s="50">
        <v>0</v>
      </c>
      <c r="AU198" s="50">
        <v>0</v>
      </c>
      <c r="AV198" s="50">
        <v>1</v>
      </c>
      <c r="AW198" s="50">
        <v>0</v>
      </c>
      <c r="AX198" s="50">
        <v>0</v>
      </c>
    </row>
    <row r="199" spans="1:50" x14ac:dyDescent="0.2">
      <c r="A199" t="s">
        <v>13143</v>
      </c>
      <c r="B199" t="s">
        <v>13144</v>
      </c>
      <c r="C199" t="s">
        <v>13145</v>
      </c>
      <c r="D199" t="s">
        <v>13146</v>
      </c>
      <c r="E199" t="s">
        <v>9422</v>
      </c>
      <c r="F199" t="s">
        <v>13146</v>
      </c>
      <c r="G199" s="3">
        <v>38</v>
      </c>
      <c r="H199" s="3">
        <v>0</v>
      </c>
      <c r="I199" s="3">
        <v>0</v>
      </c>
      <c r="J199" s="3">
        <v>0</v>
      </c>
      <c r="K199" s="3">
        <v>7</v>
      </c>
      <c r="L199" s="3">
        <v>2</v>
      </c>
      <c r="M199" s="3">
        <v>25</v>
      </c>
      <c r="N199" s="3">
        <v>0</v>
      </c>
      <c r="O199" s="3">
        <v>8</v>
      </c>
      <c r="P199" s="3">
        <v>30</v>
      </c>
      <c r="Q199" s="4">
        <v>0</v>
      </c>
      <c r="R199" s="4">
        <v>0</v>
      </c>
      <c r="S199" s="4">
        <v>0</v>
      </c>
      <c r="T199" s="4">
        <v>0.18421052631578946</v>
      </c>
      <c r="U199" s="4">
        <v>5.2631578947368418E-2</v>
      </c>
      <c r="V199" s="4">
        <v>0.65789473684210531</v>
      </c>
      <c r="W199" s="75">
        <v>0.21052631578947367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4">
        <v>0</v>
      </c>
      <c r="AI199" s="4"/>
      <c r="AJ199" s="4"/>
      <c r="AK199" s="4"/>
      <c r="AL199" s="4">
        <v>0</v>
      </c>
      <c r="AM199" s="4">
        <v>0</v>
      </c>
      <c r="AN199" s="4">
        <v>0</v>
      </c>
      <c r="AO199" s="4"/>
      <c r="AP199" s="4">
        <v>0</v>
      </c>
      <c r="AQ199" s="4">
        <v>0</v>
      </c>
      <c r="AR199" s="4">
        <f t="shared" si="2"/>
        <v>0</v>
      </c>
      <c r="AS199" s="50">
        <v>0</v>
      </c>
      <c r="AT199" s="50">
        <v>0</v>
      </c>
      <c r="AU199" s="50">
        <v>1</v>
      </c>
      <c r="AV199" s="50">
        <v>0</v>
      </c>
      <c r="AW199" s="50">
        <v>0</v>
      </c>
      <c r="AX199" s="50">
        <v>0</v>
      </c>
    </row>
    <row r="200" spans="1:50" x14ac:dyDescent="0.2">
      <c r="A200" t="s">
        <v>18145</v>
      </c>
      <c r="B200" t="s">
        <v>300</v>
      </c>
      <c r="C200" t="s">
        <v>306</v>
      </c>
      <c r="D200" t="s">
        <v>307</v>
      </c>
      <c r="E200" t="s">
        <v>18146</v>
      </c>
      <c r="F200" t="s">
        <v>18147</v>
      </c>
      <c r="G200" s="3">
        <v>32</v>
      </c>
      <c r="H200" s="3">
        <v>0</v>
      </c>
      <c r="I200" s="3">
        <v>0</v>
      </c>
      <c r="J200" s="3">
        <v>0</v>
      </c>
      <c r="K200" s="3">
        <v>4</v>
      </c>
      <c r="L200" s="3">
        <v>0</v>
      </c>
      <c r="M200" s="3">
        <v>28</v>
      </c>
      <c r="N200" s="3">
        <v>0</v>
      </c>
      <c r="O200" s="3">
        <v>2</v>
      </c>
      <c r="P200" s="3">
        <v>30</v>
      </c>
      <c r="Q200" s="4">
        <v>0</v>
      </c>
      <c r="R200" s="4">
        <v>0</v>
      </c>
      <c r="S200" s="4">
        <v>0</v>
      </c>
      <c r="T200" s="4">
        <v>0.125</v>
      </c>
      <c r="U200" s="4">
        <v>0</v>
      </c>
      <c r="V200" s="4">
        <v>0.875</v>
      </c>
      <c r="W200" s="75">
        <v>6.25E-2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4">
        <v>0</v>
      </c>
      <c r="AI200" s="4"/>
      <c r="AJ200" s="4"/>
      <c r="AK200" s="4"/>
      <c r="AL200" s="4">
        <v>0</v>
      </c>
      <c r="AM200" s="4"/>
      <c r="AN200" s="4">
        <v>0</v>
      </c>
      <c r="AO200" s="4"/>
      <c r="AP200" s="4">
        <v>0</v>
      </c>
      <c r="AQ200" s="4">
        <v>0</v>
      </c>
      <c r="AR200" s="4">
        <f t="shared" si="2"/>
        <v>0</v>
      </c>
      <c r="AS200" s="50">
        <v>0</v>
      </c>
      <c r="AT200" s="50">
        <v>0</v>
      </c>
      <c r="AU200" s="50">
        <v>0</v>
      </c>
      <c r="AV200" s="50">
        <v>1</v>
      </c>
      <c r="AW200" s="50">
        <v>0</v>
      </c>
      <c r="AX200" s="50">
        <v>0</v>
      </c>
    </row>
    <row r="201" spans="1:50" x14ac:dyDescent="0.2">
      <c r="A201" t="s">
        <v>4129</v>
      </c>
      <c r="B201" t="s">
        <v>60</v>
      </c>
      <c r="C201" t="s">
        <v>4020</v>
      </c>
      <c r="D201" t="s">
        <v>4021</v>
      </c>
      <c r="E201" t="s">
        <v>4130</v>
      </c>
      <c r="F201" t="s">
        <v>4131</v>
      </c>
      <c r="G201" s="3">
        <v>33</v>
      </c>
      <c r="H201" s="3">
        <v>0</v>
      </c>
      <c r="I201" s="3">
        <v>0</v>
      </c>
      <c r="J201" s="3">
        <v>0</v>
      </c>
      <c r="K201" s="3">
        <v>16</v>
      </c>
      <c r="L201" s="3">
        <v>13</v>
      </c>
      <c r="M201" s="3">
        <v>2</v>
      </c>
      <c r="N201" s="3">
        <v>13</v>
      </c>
      <c r="O201" s="3">
        <v>2</v>
      </c>
      <c r="P201" s="3">
        <v>31</v>
      </c>
      <c r="Q201" s="4">
        <v>0</v>
      </c>
      <c r="R201" s="4">
        <v>0</v>
      </c>
      <c r="S201" s="4">
        <v>0</v>
      </c>
      <c r="T201" s="4">
        <v>0.48484848484848486</v>
      </c>
      <c r="U201" s="4">
        <v>0.39393939393939392</v>
      </c>
      <c r="V201" s="4">
        <v>6.0606060606060608E-2</v>
      </c>
      <c r="W201" s="75">
        <v>6.0606060606060608E-2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4">
        <v>0</v>
      </c>
      <c r="AI201" s="4"/>
      <c r="AJ201" s="4"/>
      <c r="AK201" s="4"/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f t="shared" si="2"/>
        <v>0</v>
      </c>
      <c r="AS201" s="50">
        <v>1</v>
      </c>
      <c r="AT201" s="50">
        <v>0</v>
      </c>
      <c r="AU201" s="50">
        <v>0</v>
      </c>
      <c r="AV201" s="50">
        <v>0</v>
      </c>
      <c r="AW201" s="50">
        <v>0</v>
      </c>
      <c r="AX201" s="50">
        <v>0</v>
      </c>
    </row>
    <row r="202" spans="1:50" x14ac:dyDescent="0.2">
      <c r="A202" t="s">
        <v>12453</v>
      </c>
      <c r="B202" t="s">
        <v>12269</v>
      </c>
      <c r="C202" t="s">
        <v>12454</v>
      </c>
      <c r="D202" t="s">
        <v>12455</v>
      </c>
      <c r="E202" t="s">
        <v>8705</v>
      </c>
      <c r="F202" t="s">
        <v>12456</v>
      </c>
      <c r="G202" s="3">
        <v>45</v>
      </c>
      <c r="H202" s="3">
        <v>5</v>
      </c>
      <c r="I202" s="3">
        <v>0</v>
      </c>
      <c r="J202" s="3">
        <v>0</v>
      </c>
      <c r="K202" s="3">
        <v>2</v>
      </c>
      <c r="L202" s="3">
        <v>19</v>
      </c>
      <c r="M202" s="3">
        <v>19</v>
      </c>
      <c r="N202" s="3">
        <v>13</v>
      </c>
      <c r="O202" s="3">
        <v>13</v>
      </c>
      <c r="P202" s="3">
        <v>32</v>
      </c>
      <c r="Q202" s="4">
        <v>0.1111111111111111</v>
      </c>
      <c r="R202" s="4">
        <v>0</v>
      </c>
      <c r="S202" s="4">
        <v>0</v>
      </c>
      <c r="T202" s="4">
        <v>4.4444444444444453E-2</v>
      </c>
      <c r="U202" s="4">
        <v>0.42222222222222222</v>
      </c>
      <c r="V202" s="4">
        <v>0.42222222222222222</v>
      </c>
      <c r="W202" s="75">
        <v>0.28888888888888886</v>
      </c>
      <c r="X202" s="1">
        <v>2</v>
      </c>
      <c r="Y202" s="1">
        <v>2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2</v>
      </c>
      <c r="AF202" s="1">
        <v>2</v>
      </c>
      <c r="AG202" s="1">
        <v>0</v>
      </c>
      <c r="AH202" s="4">
        <v>4.4444444444444453E-2</v>
      </c>
      <c r="AI202" s="4">
        <v>0.4</v>
      </c>
      <c r="AJ202" s="4"/>
      <c r="AK202" s="4"/>
      <c r="AL202" s="4">
        <v>0</v>
      </c>
      <c r="AM202" s="4">
        <v>0</v>
      </c>
      <c r="AN202" s="4">
        <v>0</v>
      </c>
      <c r="AO202" s="4">
        <v>0.15384615384615385</v>
      </c>
      <c r="AP202" s="4">
        <v>0.15384615384615385</v>
      </c>
      <c r="AQ202" s="4">
        <v>0</v>
      </c>
      <c r="AR202" s="4">
        <f t="shared" si="2"/>
        <v>0.15384615384615385</v>
      </c>
      <c r="AS202" s="50">
        <v>0</v>
      </c>
      <c r="AT202" s="50">
        <v>1</v>
      </c>
      <c r="AU202" s="50">
        <v>0</v>
      </c>
      <c r="AV202" s="50">
        <v>0</v>
      </c>
      <c r="AW202" s="50">
        <v>0</v>
      </c>
      <c r="AX202" s="50">
        <v>1</v>
      </c>
    </row>
    <row r="203" spans="1:50" x14ac:dyDescent="0.2">
      <c r="A203" t="s">
        <v>15074</v>
      </c>
      <c r="B203" t="s">
        <v>228</v>
      </c>
      <c r="C203" t="s">
        <v>15075</v>
      </c>
      <c r="D203" t="s">
        <v>15076</v>
      </c>
      <c r="E203" t="s">
        <v>15077</v>
      </c>
      <c r="F203" t="s">
        <v>15078</v>
      </c>
      <c r="G203" s="3">
        <v>40</v>
      </c>
      <c r="H203" s="3">
        <v>2</v>
      </c>
      <c r="I203" s="3">
        <v>0</v>
      </c>
      <c r="J203" s="3">
        <v>0</v>
      </c>
      <c r="K203" s="3">
        <v>0</v>
      </c>
      <c r="L203" s="3">
        <v>0</v>
      </c>
      <c r="M203" s="3">
        <v>34</v>
      </c>
      <c r="N203" s="3">
        <v>0</v>
      </c>
      <c r="O203" s="3">
        <v>8</v>
      </c>
      <c r="P203" s="3">
        <v>32</v>
      </c>
      <c r="Q203" s="4">
        <v>0.05</v>
      </c>
      <c r="R203" s="4">
        <v>0</v>
      </c>
      <c r="S203" s="4">
        <v>0</v>
      </c>
      <c r="T203" s="4">
        <v>0</v>
      </c>
      <c r="U203" s="4">
        <v>0</v>
      </c>
      <c r="V203" s="4">
        <v>0.85</v>
      </c>
      <c r="W203" s="75">
        <v>0.2</v>
      </c>
      <c r="X203" s="1">
        <v>8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6</v>
      </c>
      <c r="AE203" s="1">
        <v>0</v>
      </c>
      <c r="AF203" s="1">
        <v>2</v>
      </c>
      <c r="AG203" s="1">
        <v>6</v>
      </c>
      <c r="AH203" s="4">
        <v>0.2</v>
      </c>
      <c r="AI203" s="4">
        <v>0</v>
      </c>
      <c r="AJ203" s="4"/>
      <c r="AK203" s="4"/>
      <c r="AL203" s="4"/>
      <c r="AM203" s="4"/>
      <c r="AN203" s="4">
        <v>0.17647058823529413</v>
      </c>
      <c r="AO203" s="4"/>
      <c r="AP203" s="4">
        <v>0.25</v>
      </c>
      <c r="AQ203" s="4">
        <v>0.1875</v>
      </c>
      <c r="AR203" s="4">
        <f t="shared" si="2"/>
        <v>6.25E-2</v>
      </c>
      <c r="AS203" s="50">
        <v>0</v>
      </c>
      <c r="AT203" s="50">
        <v>0</v>
      </c>
      <c r="AU203" s="50">
        <v>0</v>
      </c>
      <c r="AV203" s="50">
        <v>1</v>
      </c>
      <c r="AW203" s="50">
        <v>0</v>
      </c>
      <c r="AX203" s="50">
        <v>1</v>
      </c>
    </row>
    <row r="204" spans="1:50" x14ac:dyDescent="0.2">
      <c r="A204" t="s">
        <v>905</v>
      </c>
      <c r="B204" t="s">
        <v>28</v>
      </c>
      <c r="C204" t="s">
        <v>901</v>
      </c>
      <c r="D204" t="s">
        <v>902</v>
      </c>
      <c r="E204" t="s">
        <v>906</v>
      </c>
      <c r="F204" t="s">
        <v>907</v>
      </c>
      <c r="G204" s="3">
        <v>37</v>
      </c>
      <c r="H204" s="3">
        <v>0</v>
      </c>
      <c r="I204" s="3">
        <v>4</v>
      </c>
      <c r="J204" s="3">
        <v>0</v>
      </c>
      <c r="K204" s="3">
        <v>0</v>
      </c>
      <c r="L204" s="3">
        <v>2</v>
      </c>
      <c r="M204" s="3">
        <v>31</v>
      </c>
      <c r="N204" s="3">
        <v>0</v>
      </c>
      <c r="O204" s="3">
        <v>5</v>
      </c>
      <c r="P204" s="3">
        <v>32</v>
      </c>
      <c r="Q204" s="4">
        <v>0</v>
      </c>
      <c r="R204" s="4">
        <v>0.10810810810810811</v>
      </c>
      <c r="S204" s="4">
        <v>0</v>
      </c>
      <c r="T204" s="4">
        <v>0</v>
      </c>
      <c r="U204" s="4">
        <v>5.4054054054054057E-2</v>
      </c>
      <c r="V204" s="4">
        <v>0.83783783783783783</v>
      </c>
      <c r="W204" s="75">
        <v>0.13513513513513514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2</v>
      </c>
      <c r="AE204" s="1">
        <v>0</v>
      </c>
      <c r="AF204" s="1">
        <v>0</v>
      </c>
      <c r="AG204" s="1">
        <v>2</v>
      </c>
      <c r="AH204" s="4">
        <v>5.4054054054054057E-2</v>
      </c>
      <c r="AI204" s="4"/>
      <c r="AJ204" s="4">
        <v>0</v>
      </c>
      <c r="AK204" s="4"/>
      <c r="AL204" s="4"/>
      <c r="AM204" s="4">
        <v>0</v>
      </c>
      <c r="AN204" s="4">
        <v>6.4516129032258063E-2</v>
      </c>
      <c r="AO204" s="4"/>
      <c r="AP204" s="4">
        <v>0</v>
      </c>
      <c r="AQ204" s="4">
        <v>6.25E-2</v>
      </c>
      <c r="AR204" s="4">
        <f t="shared" si="2"/>
        <v>-6.25E-2</v>
      </c>
      <c r="AS204" s="50">
        <v>0</v>
      </c>
      <c r="AT204" s="50">
        <v>0</v>
      </c>
      <c r="AU204" s="50">
        <v>0</v>
      </c>
      <c r="AV204" s="50">
        <v>1</v>
      </c>
      <c r="AW204" s="50">
        <v>0</v>
      </c>
      <c r="AX204" s="50">
        <v>1</v>
      </c>
    </row>
    <row r="205" spans="1:50" x14ac:dyDescent="0.2">
      <c r="A205" t="s">
        <v>7805</v>
      </c>
      <c r="B205" t="s">
        <v>6559</v>
      </c>
      <c r="C205" t="s">
        <v>7777</v>
      </c>
      <c r="D205" t="s">
        <v>7778</v>
      </c>
      <c r="E205" t="s">
        <v>7806</v>
      </c>
      <c r="F205" t="s">
        <v>7807</v>
      </c>
      <c r="G205" s="3">
        <v>34</v>
      </c>
      <c r="H205" s="3">
        <v>0</v>
      </c>
      <c r="I205" s="3">
        <v>0</v>
      </c>
      <c r="J205" s="3">
        <v>0</v>
      </c>
      <c r="K205" s="3">
        <v>28</v>
      </c>
      <c r="L205" s="3">
        <v>2</v>
      </c>
      <c r="M205" s="3">
        <v>4</v>
      </c>
      <c r="N205" s="3">
        <v>0</v>
      </c>
      <c r="O205" s="3">
        <v>2</v>
      </c>
      <c r="P205" s="3">
        <v>32</v>
      </c>
      <c r="Q205" s="4">
        <v>0</v>
      </c>
      <c r="R205" s="4">
        <v>0</v>
      </c>
      <c r="S205" s="4">
        <v>0</v>
      </c>
      <c r="T205" s="4">
        <v>0.82352941176470584</v>
      </c>
      <c r="U205" s="4">
        <v>5.8823529411764712E-2</v>
      </c>
      <c r="V205" s="4">
        <v>0.11764705882352941</v>
      </c>
      <c r="W205" s="75">
        <v>5.8823529411764705E-2</v>
      </c>
      <c r="X205" s="1">
        <v>2</v>
      </c>
      <c r="Y205" s="1">
        <v>0</v>
      </c>
      <c r="Z205" s="1">
        <v>0</v>
      </c>
      <c r="AA205" s="1">
        <v>0</v>
      </c>
      <c r="AB205" s="1">
        <v>2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4">
        <v>5.8823529411764712E-2</v>
      </c>
      <c r="AI205" s="4"/>
      <c r="AJ205" s="4"/>
      <c r="AK205" s="4"/>
      <c r="AL205" s="4">
        <v>7.1428571428571425E-2</v>
      </c>
      <c r="AM205" s="4">
        <v>0</v>
      </c>
      <c r="AN205" s="4">
        <v>0</v>
      </c>
      <c r="AO205" s="4"/>
      <c r="AP205" s="4">
        <v>0</v>
      </c>
      <c r="AQ205" s="4">
        <v>6.25E-2</v>
      </c>
      <c r="AR205" s="4">
        <f t="shared" ref="AR205:AR268" si="3">AP205-AQ205</f>
        <v>-6.25E-2</v>
      </c>
      <c r="AS205" s="50">
        <v>1</v>
      </c>
      <c r="AT205" s="50">
        <v>0</v>
      </c>
      <c r="AU205" s="50">
        <v>0</v>
      </c>
      <c r="AV205" s="50">
        <v>0</v>
      </c>
      <c r="AW205" s="50">
        <v>0</v>
      </c>
      <c r="AX205" s="50">
        <v>1</v>
      </c>
    </row>
    <row r="206" spans="1:50" x14ac:dyDescent="0.2">
      <c r="A206" t="s">
        <v>14073</v>
      </c>
      <c r="B206" t="s">
        <v>13</v>
      </c>
      <c r="C206" t="s">
        <v>14074</v>
      </c>
      <c r="D206" t="s">
        <v>14075</v>
      </c>
      <c r="E206" t="s">
        <v>14076</v>
      </c>
      <c r="F206" t="s">
        <v>14075</v>
      </c>
      <c r="G206" s="3">
        <v>43</v>
      </c>
      <c r="H206" s="3">
        <v>0</v>
      </c>
      <c r="I206" s="3">
        <v>0</v>
      </c>
      <c r="J206" s="3">
        <v>0</v>
      </c>
      <c r="K206" s="3">
        <v>43</v>
      </c>
      <c r="L206" s="3">
        <v>0</v>
      </c>
      <c r="M206" s="3">
        <v>0</v>
      </c>
      <c r="N206" s="3">
        <v>0</v>
      </c>
      <c r="O206" s="3">
        <v>11</v>
      </c>
      <c r="P206" s="3">
        <v>32</v>
      </c>
      <c r="Q206" s="4">
        <v>0</v>
      </c>
      <c r="R206" s="4">
        <v>0</v>
      </c>
      <c r="S206" s="4">
        <v>0</v>
      </c>
      <c r="T206" s="4">
        <v>1</v>
      </c>
      <c r="U206" s="4">
        <v>0</v>
      </c>
      <c r="V206" s="4">
        <v>0</v>
      </c>
      <c r="W206" s="75">
        <v>0.2558139534883721</v>
      </c>
      <c r="X206" s="1">
        <v>8</v>
      </c>
      <c r="Y206" s="1">
        <v>0</v>
      </c>
      <c r="Z206" s="1">
        <v>0</v>
      </c>
      <c r="AA206" s="1">
        <v>0</v>
      </c>
      <c r="AB206" s="1">
        <v>8</v>
      </c>
      <c r="AC206" s="1">
        <v>0</v>
      </c>
      <c r="AD206" s="1">
        <v>0</v>
      </c>
      <c r="AE206" s="1">
        <v>0</v>
      </c>
      <c r="AF206" s="1">
        <v>0</v>
      </c>
      <c r="AG206" s="1">
        <v>8</v>
      </c>
      <c r="AH206" s="4">
        <v>0.18604651162790697</v>
      </c>
      <c r="AI206" s="4"/>
      <c r="AJ206" s="4"/>
      <c r="AK206" s="4"/>
      <c r="AL206" s="4">
        <v>0.18604651162790697</v>
      </c>
      <c r="AM206" s="4"/>
      <c r="AN206" s="4"/>
      <c r="AO206" s="4"/>
      <c r="AP206" s="4">
        <v>0</v>
      </c>
      <c r="AQ206" s="4">
        <v>0.25</v>
      </c>
      <c r="AR206" s="4">
        <f t="shared" si="3"/>
        <v>-0.25</v>
      </c>
      <c r="AS206" s="50">
        <v>1</v>
      </c>
      <c r="AT206" s="50">
        <v>0</v>
      </c>
      <c r="AU206" s="50">
        <v>0</v>
      </c>
      <c r="AV206" s="50">
        <v>0</v>
      </c>
      <c r="AW206" s="50">
        <v>0</v>
      </c>
      <c r="AX206" s="50">
        <v>1</v>
      </c>
    </row>
    <row r="207" spans="1:50" x14ac:dyDescent="0.2">
      <c r="A207" t="s">
        <v>11315</v>
      </c>
      <c r="B207" t="s">
        <v>172</v>
      </c>
      <c r="C207" t="s">
        <v>11316</v>
      </c>
      <c r="D207" t="s">
        <v>11317</v>
      </c>
      <c r="E207" t="s">
        <v>7788</v>
      </c>
      <c r="F207" t="s">
        <v>11317</v>
      </c>
      <c r="G207" s="3">
        <v>94</v>
      </c>
      <c r="H207" s="3">
        <v>2</v>
      </c>
      <c r="I207" s="3">
        <v>2</v>
      </c>
      <c r="J207" s="3">
        <v>2</v>
      </c>
      <c r="K207" s="3">
        <v>10</v>
      </c>
      <c r="L207" s="3">
        <v>4</v>
      </c>
      <c r="M207" s="3">
        <v>67</v>
      </c>
      <c r="N207" s="3">
        <v>0</v>
      </c>
      <c r="O207" s="3">
        <v>62</v>
      </c>
      <c r="P207" s="3">
        <v>32</v>
      </c>
      <c r="Q207" s="4">
        <v>2.1276595744680851E-2</v>
      </c>
      <c r="R207" s="4">
        <v>2.1276595744680851E-2</v>
      </c>
      <c r="S207" s="4">
        <v>2.1276595744680851E-2</v>
      </c>
      <c r="T207" s="4">
        <v>0.10638297872340426</v>
      </c>
      <c r="U207" s="4">
        <v>4.2553191489361701E-2</v>
      </c>
      <c r="V207" s="4">
        <v>0.71276595744680848</v>
      </c>
      <c r="W207" s="75">
        <v>0.65957446808510634</v>
      </c>
      <c r="X207" s="1">
        <v>20</v>
      </c>
      <c r="Y207" s="1">
        <v>0</v>
      </c>
      <c r="Z207" s="1">
        <v>0</v>
      </c>
      <c r="AA207" s="1">
        <v>0</v>
      </c>
      <c r="AB207" s="1">
        <v>9</v>
      </c>
      <c r="AC207" s="1">
        <v>0</v>
      </c>
      <c r="AD207" s="1">
        <v>11</v>
      </c>
      <c r="AE207" s="1">
        <v>0</v>
      </c>
      <c r="AF207" s="1">
        <v>7</v>
      </c>
      <c r="AG207" s="1">
        <v>13</v>
      </c>
      <c r="AH207" s="4">
        <v>0.21276595744680851</v>
      </c>
      <c r="AI207" s="4">
        <v>0</v>
      </c>
      <c r="AJ207" s="4">
        <v>0</v>
      </c>
      <c r="AK207" s="4">
        <v>0</v>
      </c>
      <c r="AL207" s="4">
        <v>0.9</v>
      </c>
      <c r="AM207" s="4">
        <v>0</v>
      </c>
      <c r="AN207" s="4">
        <v>0.16417910447761194</v>
      </c>
      <c r="AO207" s="4"/>
      <c r="AP207" s="4">
        <v>0.11290322580645161</v>
      </c>
      <c r="AQ207" s="4">
        <v>0.40625</v>
      </c>
      <c r="AR207" s="4">
        <f t="shared" si="3"/>
        <v>-0.29334677419354838</v>
      </c>
      <c r="AS207" s="50">
        <v>0</v>
      </c>
      <c r="AT207" s="50">
        <v>0</v>
      </c>
      <c r="AU207" s="50">
        <v>0</v>
      </c>
      <c r="AV207" s="50">
        <v>1</v>
      </c>
      <c r="AW207" s="50">
        <v>1</v>
      </c>
      <c r="AX207" s="50">
        <v>1</v>
      </c>
    </row>
    <row r="208" spans="1:50" x14ac:dyDescent="0.2">
      <c r="A208" t="s">
        <v>5695</v>
      </c>
      <c r="B208" t="s">
        <v>110</v>
      </c>
      <c r="C208" t="s">
        <v>5696</v>
      </c>
      <c r="D208" t="s">
        <v>5697</v>
      </c>
      <c r="E208" t="s">
        <v>5698</v>
      </c>
      <c r="F208" t="s">
        <v>5699</v>
      </c>
      <c r="G208" s="3">
        <v>35</v>
      </c>
      <c r="H208" s="3">
        <v>13</v>
      </c>
      <c r="I208" s="3">
        <v>0</v>
      </c>
      <c r="J208" s="3">
        <v>0</v>
      </c>
      <c r="K208" s="3">
        <v>0</v>
      </c>
      <c r="L208" s="3">
        <v>10</v>
      </c>
      <c r="M208" s="3">
        <v>10</v>
      </c>
      <c r="N208" s="3">
        <v>7</v>
      </c>
      <c r="O208" s="3">
        <v>2</v>
      </c>
      <c r="P208" s="3">
        <v>33</v>
      </c>
      <c r="Q208" s="4">
        <v>0.37142857142857144</v>
      </c>
      <c r="R208" s="4">
        <v>0</v>
      </c>
      <c r="S208" s="4">
        <v>0</v>
      </c>
      <c r="T208" s="4">
        <v>0</v>
      </c>
      <c r="U208" s="4">
        <v>0.2857142857142857</v>
      </c>
      <c r="V208" s="4">
        <v>0.2857142857142857</v>
      </c>
      <c r="W208" s="75">
        <v>5.7142857142857141E-2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4">
        <v>0</v>
      </c>
      <c r="AI208" s="4">
        <v>0</v>
      </c>
      <c r="AJ208" s="4"/>
      <c r="AK208" s="4"/>
      <c r="AL208" s="4"/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f t="shared" si="3"/>
        <v>0</v>
      </c>
      <c r="AS208" s="50">
        <v>1</v>
      </c>
      <c r="AT208" s="50">
        <v>0</v>
      </c>
      <c r="AU208" s="50">
        <v>0</v>
      </c>
      <c r="AV208" s="50">
        <v>0</v>
      </c>
      <c r="AW208" s="50">
        <v>0</v>
      </c>
      <c r="AX208" s="50">
        <v>0</v>
      </c>
    </row>
    <row r="209" spans="1:50" x14ac:dyDescent="0.2">
      <c r="A209" t="s">
        <v>18218</v>
      </c>
      <c r="B209" t="s">
        <v>300</v>
      </c>
      <c r="C209" t="s">
        <v>18215</v>
      </c>
      <c r="D209" t="s">
        <v>18216</v>
      </c>
      <c r="E209" t="s">
        <v>10</v>
      </c>
      <c r="F209" t="s">
        <v>18219</v>
      </c>
      <c r="G209" s="3">
        <v>35</v>
      </c>
      <c r="H209" s="3">
        <v>2</v>
      </c>
      <c r="I209" s="3">
        <v>0</v>
      </c>
      <c r="J209" s="3">
        <v>0</v>
      </c>
      <c r="K209" s="3">
        <v>0</v>
      </c>
      <c r="L209" s="3">
        <v>2</v>
      </c>
      <c r="M209" s="3">
        <v>31</v>
      </c>
      <c r="N209" s="3">
        <v>0</v>
      </c>
      <c r="O209" s="3">
        <v>2</v>
      </c>
      <c r="P209" s="3">
        <v>33</v>
      </c>
      <c r="Q209" s="4">
        <v>5.7142857142857141E-2</v>
      </c>
      <c r="R209" s="4">
        <v>0</v>
      </c>
      <c r="S209" s="4">
        <v>0</v>
      </c>
      <c r="T209" s="4">
        <v>0</v>
      </c>
      <c r="U209" s="4">
        <v>5.7142857142857141E-2</v>
      </c>
      <c r="V209" s="4">
        <v>0.88571428571428568</v>
      </c>
      <c r="W209" s="75">
        <v>5.7142857142857141E-2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4">
        <v>0</v>
      </c>
      <c r="AI209" s="4">
        <v>0</v>
      </c>
      <c r="AJ209" s="4"/>
      <c r="AK209" s="4"/>
      <c r="AL209" s="4"/>
      <c r="AM209" s="4">
        <v>0</v>
      </c>
      <c r="AN209" s="4">
        <v>0</v>
      </c>
      <c r="AO209" s="4"/>
      <c r="AP209" s="4">
        <v>0</v>
      </c>
      <c r="AQ209" s="4">
        <v>0</v>
      </c>
      <c r="AR209" s="4">
        <f t="shared" si="3"/>
        <v>0</v>
      </c>
      <c r="AS209" s="50">
        <v>0</v>
      </c>
      <c r="AT209" s="50">
        <v>0</v>
      </c>
      <c r="AU209" s="50">
        <v>0</v>
      </c>
      <c r="AV209" s="50">
        <v>1</v>
      </c>
      <c r="AW209" s="50">
        <v>0</v>
      </c>
      <c r="AX209" s="50">
        <v>0</v>
      </c>
    </row>
    <row r="210" spans="1:50" x14ac:dyDescent="0.2">
      <c r="A210" t="s">
        <v>3473</v>
      </c>
      <c r="B210" t="s">
        <v>60</v>
      </c>
      <c r="C210" t="s">
        <v>3466</v>
      </c>
      <c r="D210" t="s">
        <v>3467</v>
      </c>
      <c r="E210" t="s">
        <v>3474</v>
      </c>
      <c r="F210" t="s">
        <v>3475</v>
      </c>
      <c r="G210" s="3">
        <v>35</v>
      </c>
      <c r="H210" s="3">
        <v>0</v>
      </c>
      <c r="I210" s="3">
        <v>2</v>
      </c>
      <c r="J210" s="3">
        <v>2</v>
      </c>
      <c r="K210" s="3">
        <v>7</v>
      </c>
      <c r="L210" s="3">
        <v>22</v>
      </c>
      <c r="M210" s="3">
        <v>2</v>
      </c>
      <c r="N210" s="3">
        <v>7</v>
      </c>
      <c r="O210" s="3">
        <v>2</v>
      </c>
      <c r="P210" s="3">
        <v>33</v>
      </c>
      <c r="Q210" s="4">
        <v>0</v>
      </c>
      <c r="R210" s="4">
        <v>5.7142857142857141E-2</v>
      </c>
      <c r="S210" s="4">
        <v>5.7142857142857141E-2</v>
      </c>
      <c r="T210" s="4">
        <v>0.2</v>
      </c>
      <c r="U210" s="4">
        <v>0.62857142857142856</v>
      </c>
      <c r="V210" s="4">
        <v>5.7142857142857141E-2</v>
      </c>
      <c r="W210" s="75">
        <v>5.7142857142857141E-2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4">
        <v>0</v>
      </c>
      <c r="AI210" s="4"/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f t="shared" si="3"/>
        <v>0</v>
      </c>
      <c r="AS210" s="50">
        <v>0</v>
      </c>
      <c r="AT210" s="50">
        <v>0</v>
      </c>
      <c r="AU210" s="50">
        <v>0</v>
      </c>
      <c r="AV210" s="50">
        <v>1</v>
      </c>
      <c r="AW210" s="50">
        <v>0</v>
      </c>
      <c r="AX210" s="50">
        <v>0</v>
      </c>
    </row>
    <row r="211" spans="1:50" x14ac:dyDescent="0.2">
      <c r="A211" t="s">
        <v>11040</v>
      </c>
      <c r="B211" t="s">
        <v>7</v>
      </c>
      <c r="C211" t="s">
        <v>11041</v>
      </c>
      <c r="D211" t="s">
        <v>11042</v>
      </c>
      <c r="E211" t="s">
        <v>11043</v>
      </c>
      <c r="F211" t="s">
        <v>11042</v>
      </c>
      <c r="G211" s="3">
        <v>35</v>
      </c>
      <c r="H211" s="3">
        <v>0</v>
      </c>
      <c r="I211" s="3">
        <v>19</v>
      </c>
      <c r="J211" s="3">
        <v>0</v>
      </c>
      <c r="K211" s="3">
        <v>7</v>
      </c>
      <c r="L211" s="3">
        <v>0</v>
      </c>
      <c r="M211" s="3">
        <v>2</v>
      </c>
      <c r="N211" s="3">
        <v>19</v>
      </c>
      <c r="O211" s="3">
        <v>2</v>
      </c>
      <c r="P211" s="3">
        <v>33</v>
      </c>
      <c r="Q211" s="4">
        <v>0</v>
      </c>
      <c r="R211" s="4">
        <v>0.54285714285714282</v>
      </c>
      <c r="S211" s="4">
        <v>0</v>
      </c>
      <c r="T211" s="4">
        <v>0.2</v>
      </c>
      <c r="U211" s="4">
        <v>0</v>
      </c>
      <c r="V211" s="4">
        <v>5.7142857142857141E-2</v>
      </c>
      <c r="W211" s="75">
        <v>5.7142857142857141E-2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4">
        <v>0</v>
      </c>
      <c r="AI211" s="4"/>
      <c r="AJ211" s="4">
        <v>0</v>
      </c>
      <c r="AK211" s="4"/>
      <c r="AL211" s="4">
        <v>0</v>
      </c>
      <c r="AM211" s="4"/>
      <c r="AN211" s="4">
        <v>0</v>
      </c>
      <c r="AO211" s="4">
        <v>0</v>
      </c>
      <c r="AP211" s="4">
        <v>0</v>
      </c>
      <c r="AQ211" s="4">
        <v>0</v>
      </c>
      <c r="AR211" s="4">
        <f t="shared" si="3"/>
        <v>0</v>
      </c>
      <c r="AS211" s="50">
        <v>1</v>
      </c>
      <c r="AT211" s="50">
        <v>0</v>
      </c>
      <c r="AU211" s="50">
        <v>0</v>
      </c>
      <c r="AV211" s="50">
        <v>0</v>
      </c>
      <c r="AW211" s="50">
        <v>0</v>
      </c>
      <c r="AX211" s="50">
        <v>0</v>
      </c>
    </row>
    <row r="212" spans="1:50" x14ac:dyDescent="0.2">
      <c r="A212" t="s">
        <v>14629</v>
      </c>
      <c r="B212" t="s">
        <v>13</v>
      </c>
      <c r="C212" t="s">
        <v>14630</v>
      </c>
      <c r="D212" t="s">
        <v>14631</v>
      </c>
      <c r="E212" t="s">
        <v>14632</v>
      </c>
      <c r="F212" t="s">
        <v>14633</v>
      </c>
      <c r="G212" s="3">
        <v>35</v>
      </c>
      <c r="H212" s="3">
        <v>0</v>
      </c>
      <c r="I212" s="3">
        <v>0</v>
      </c>
      <c r="J212" s="3">
        <v>0</v>
      </c>
      <c r="K212" s="3">
        <v>25</v>
      </c>
      <c r="L212" s="3">
        <v>10</v>
      </c>
      <c r="M212" s="3">
        <v>0</v>
      </c>
      <c r="N212" s="3">
        <v>0</v>
      </c>
      <c r="O212" s="3">
        <v>2</v>
      </c>
      <c r="P212" s="3">
        <v>33</v>
      </c>
      <c r="Q212" s="4">
        <v>0</v>
      </c>
      <c r="R212" s="4">
        <v>0</v>
      </c>
      <c r="S212" s="4">
        <v>0</v>
      </c>
      <c r="T212" s="4">
        <v>0.7142857142857143</v>
      </c>
      <c r="U212" s="4">
        <v>0.2857142857142857</v>
      </c>
      <c r="V212" s="4">
        <v>0</v>
      </c>
      <c r="W212" s="75">
        <v>5.7142857142857141E-2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4">
        <v>0</v>
      </c>
      <c r="AI212" s="4"/>
      <c r="AJ212" s="4"/>
      <c r="AK212" s="4"/>
      <c r="AL212" s="4">
        <v>0</v>
      </c>
      <c r="AM212" s="4">
        <v>0</v>
      </c>
      <c r="AN212" s="4"/>
      <c r="AO212" s="4"/>
      <c r="AP212" s="4">
        <v>0</v>
      </c>
      <c r="AQ212" s="4">
        <v>0</v>
      </c>
      <c r="AR212" s="4">
        <f t="shared" si="3"/>
        <v>0</v>
      </c>
      <c r="AS212" s="50">
        <v>1</v>
      </c>
      <c r="AT212" s="50">
        <v>0</v>
      </c>
      <c r="AU212" s="50">
        <v>0</v>
      </c>
      <c r="AV212" s="50">
        <v>0</v>
      </c>
      <c r="AW212" s="50">
        <v>0</v>
      </c>
      <c r="AX212" s="50">
        <v>0</v>
      </c>
    </row>
    <row r="213" spans="1:50" x14ac:dyDescent="0.2">
      <c r="A213" t="s">
        <v>7873</v>
      </c>
      <c r="B213" t="s">
        <v>6559</v>
      </c>
      <c r="C213" t="s">
        <v>7777</v>
      </c>
      <c r="D213" t="s">
        <v>7778</v>
      </c>
      <c r="E213" t="s">
        <v>6603</v>
      </c>
      <c r="F213" t="s">
        <v>7874</v>
      </c>
      <c r="G213" s="3">
        <v>35</v>
      </c>
      <c r="H213" s="3">
        <v>0</v>
      </c>
      <c r="I213" s="3">
        <v>0</v>
      </c>
      <c r="J213" s="3">
        <v>2</v>
      </c>
      <c r="K213" s="3">
        <v>25</v>
      </c>
      <c r="L213" s="3">
        <v>4</v>
      </c>
      <c r="M213" s="3">
        <v>4</v>
      </c>
      <c r="N213" s="3">
        <v>0</v>
      </c>
      <c r="O213" s="3">
        <v>2</v>
      </c>
      <c r="P213" s="3">
        <v>33</v>
      </c>
      <c r="Q213" s="4">
        <v>0</v>
      </c>
      <c r="R213" s="4">
        <v>0</v>
      </c>
      <c r="S213" s="4">
        <v>5.7142857142857141E-2</v>
      </c>
      <c r="T213" s="4">
        <v>0.7142857142857143</v>
      </c>
      <c r="U213" s="4">
        <v>0.11428571428571428</v>
      </c>
      <c r="V213" s="4">
        <v>0.11428571428571428</v>
      </c>
      <c r="W213" s="75">
        <v>5.7142857142857141E-2</v>
      </c>
      <c r="X213" s="1">
        <v>4</v>
      </c>
      <c r="Y213" s="1">
        <v>0</v>
      </c>
      <c r="Z213" s="1">
        <v>0</v>
      </c>
      <c r="AA213" s="1">
        <v>0</v>
      </c>
      <c r="AB213" s="1">
        <v>4</v>
      </c>
      <c r="AC213" s="1">
        <v>0</v>
      </c>
      <c r="AD213" s="1">
        <v>0</v>
      </c>
      <c r="AE213" s="1">
        <v>0</v>
      </c>
      <c r="AF213" s="1">
        <v>0</v>
      </c>
      <c r="AG213" s="1">
        <v>4</v>
      </c>
      <c r="AH213" s="4">
        <v>0.11428571428571428</v>
      </c>
      <c r="AI213" s="4"/>
      <c r="AJ213" s="4"/>
      <c r="AK213" s="4">
        <v>0</v>
      </c>
      <c r="AL213" s="4">
        <v>0.16</v>
      </c>
      <c r="AM213" s="4">
        <v>0</v>
      </c>
      <c r="AN213" s="4">
        <v>0</v>
      </c>
      <c r="AO213" s="4"/>
      <c r="AP213" s="4">
        <v>0</v>
      </c>
      <c r="AQ213" s="4">
        <v>0.12121212121212122</v>
      </c>
      <c r="AR213" s="4">
        <f t="shared" si="3"/>
        <v>-0.12121212121212122</v>
      </c>
      <c r="AS213" s="50">
        <v>1</v>
      </c>
      <c r="AT213" s="50">
        <v>0</v>
      </c>
      <c r="AU213" s="50">
        <v>0</v>
      </c>
      <c r="AV213" s="50">
        <v>0</v>
      </c>
      <c r="AW213" s="50">
        <v>0</v>
      </c>
      <c r="AX213" s="50">
        <v>1</v>
      </c>
    </row>
    <row r="214" spans="1:50" x14ac:dyDescent="0.2">
      <c r="A214" t="s">
        <v>10653</v>
      </c>
      <c r="B214" t="s">
        <v>7</v>
      </c>
      <c r="C214" t="s">
        <v>10650</v>
      </c>
      <c r="D214" t="s">
        <v>10651</v>
      </c>
      <c r="E214" t="s">
        <v>10654</v>
      </c>
      <c r="F214" t="s">
        <v>10655</v>
      </c>
      <c r="G214" s="3">
        <v>35</v>
      </c>
      <c r="H214" s="3">
        <v>0</v>
      </c>
      <c r="I214" s="3">
        <v>0</v>
      </c>
      <c r="J214" s="3">
        <v>0</v>
      </c>
      <c r="K214" s="3">
        <v>25</v>
      </c>
      <c r="L214" s="3">
        <v>10</v>
      </c>
      <c r="M214" s="3">
        <v>0</v>
      </c>
      <c r="N214" s="3">
        <v>0</v>
      </c>
      <c r="O214" s="3">
        <v>2</v>
      </c>
      <c r="P214" s="3">
        <v>33</v>
      </c>
      <c r="Q214" s="4">
        <v>0</v>
      </c>
      <c r="R214" s="4">
        <v>0</v>
      </c>
      <c r="S214" s="4">
        <v>0</v>
      </c>
      <c r="T214" s="4">
        <v>0.7142857142857143</v>
      </c>
      <c r="U214" s="4">
        <v>0.2857142857142857</v>
      </c>
      <c r="V214" s="4">
        <v>0</v>
      </c>
      <c r="W214" s="75">
        <v>5.7142857142857141E-2</v>
      </c>
      <c r="X214" s="1">
        <v>9</v>
      </c>
      <c r="Y214" s="1">
        <v>0</v>
      </c>
      <c r="Z214" s="1">
        <v>0</v>
      </c>
      <c r="AA214" s="1">
        <v>0</v>
      </c>
      <c r="AB214" s="1">
        <v>9</v>
      </c>
      <c r="AC214" s="1">
        <v>0</v>
      </c>
      <c r="AD214" s="1">
        <v>0</v>
      </c>
      <c r="AE214" s="1">
        <v>0</v>
      </c>
      <c r="AF214" s="1">
        <v>0</v>
      </c>
      <c r="AG214" s="1">
        <v>9</v>
      </c>
      <c r="AH214" s="4">
        <v>0.25714285714285712</v>
      </c>
      <c r="AI214" s="4"/>
      <c r="AJ214" s="4"/>
      <c r="AK214" s="4"/>
      <c r="AL214" s="4">
        <v>0.36</v>
      </c>
      <c r="AM214" s="4">
        <v>0</v>
      </c>
      <c r="AN214" s="4"/>
      <c r="AO214" s="4"/>
      <c r="AP214" s="4">
        <v>0</v>
      </c>
      <c r="AQ214" s="4">
        <v>0.27272727272727271</v>
      </c>
      <c r="AR214" s="4">
        <f t="shared" si="3"/>
        <v>-0.27272727272727271</v>
      </c>
      <c r="AS214" s="50">
        <v>0</v>
      </c>
      <c r="AT214" s="50">
        <v>0</v>
      </c>
      <c r="AU214" s="50">
        <v>0</v>
      </c>
      <c r="AV214" s="50">
        <v>1</v>
      </c>
      <c r="AW214" s="50">
        <v>0</v>
      </c>
      <c r="AX214" s="50">
        <v>1</v>
      </c>
    </row>
    <row r="215" spans="1:50" x14ac:dyDescent="0.2">
      <c r="A215" t="s">
        <v>3194</v>
      </c>
      <c r="B215" t="s">
        <v>60</v>
      </c>
      <c r="C215" t="s">
        <v>3195</v>
      </c>
      <c r="D215" t="s">
        <v>3196</v>
      </c>
      <c r="E215" t="s">
        <v>3197</v>
      </c>
      <c r="F215" t="s">
        <v>3198</v>
      </c>
      <c r="G215" s="3">
        <v>42</v>
      </c>
      <c r="H215" s="3">
        <v>0</v>
      </c>
      <c r="I215" s="3">
        <v>4</v>
      </c>
      <c r="J215" s="3">
        <v>0</v>
      </c>
      <c r="K215" s="3">
        <v>0</v>
      </c>
      <c r="L215" s="3">
        <v>4</v>
      </c>
      <c r="M215" s="3">
        <v>34</v>
      </c>
      <c r="N215" s="3">
        <v>2</v>
      </c>
      <c r="O215" s="3">
        <v>8</v>
      </c>
      <c r="P215" s="3">
        <v>34</v>
      </c>
      <c r="Q215" s="4">
        <v>0</v>
      </c>
      <c r="R215" s="4">
        <v>9.5238095238095233E-2</v>
      </c>
      <c r="S215" s="4">
        <v>0</v>
      </c>
      <c r="T215" s="4">
        <v>0</v>
      </c>
      <c r="U215" s="4">
        <v>9.5238095238095233E-2</v>
      </c>
      <c r="V215" s="4">
        <v>0.80952380952380953</v>
      </c>
      <c r="W215" s="75">
        <v>0.19047619047619047</v>
      </c>
      <c r="X215" s="1">
        <v>4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4</v>
      </c>
      <c r="AE215" s="1">
        <v>0</v>
      </c>
      <c r="AF215" s="1">
        <v>2</v>
      </c>
      <c r="AG215" s="1">
        <v>2</v>
      </c>
      <c r="AH215" s="4">
        <v>9.5238095238095233E-2</v>
      </c>
      <c r="AI215" s="4"/>
      <c r="AJ215" s="4">
        <v>0</v>
      </c>
      <c r="AK215" s="4"/>
      <c r="AL215" s="4"/>
      <c r="AM215" s="4">
        <v>0</v>
      </c>
      <c r="AN215" s="4">
        <v>0.11764705882352941</v>
      </c>
      <c r="AO215" s="4">
        <v>0</v>
      </c>
      <c r="AP215" s="4">
        <v>0.25</v>
      </c>
      <c r="AQ215" s="4">
        <v>5.8823529411764712E-2</v>
      </c>
      <c r="AR215" s="4">
        <f t="shared" si="3"/>
        <v>0.19117647058823528</v>
      </c>
      <c r="AS215" s="50">
        <v>0</v>
      </c>
      <c r="AT215" s="50">
        <v>0</v>
      </c>
      <c r="AU215" s="50">
        <v>0</v>
      </c>
      <c r="AV215" s="50">
        <v>1</v>
      </c>
      <c r="AW215" s="50">
        <v>0</v>
      </c>
      <c r="AX215" s="50">
        <v>1</v>
      </c>
    </row>
    <row r="216" spans="1:50" x14ac:dyDescent="0.2">
      <c r="A216" t="s">
        <v>14137</v>
      </c>
      <c r="B216" t="s">
        <v>13</v>
      </c>
      <c r="C216" t="s">
        <v>14138</v>
      </c>
      <c r="D216" t="s">
        <v>14139</v>
      </c>
      <c r="E216" t="s">
        <v>14140</v>
      </c>
      <c r="F216" t="s">
        <v>14139</v>
      </c>
      <c r="G216" s="3">
        <v>39</v>
      </c>
      <c r="H216" s="3">
        <v>0</v>
      </c>
      <c r="I216" s="3">
        <v>0</v>
      </c>
      <c r="J216" s="3">
        <v>0</v>
      </c>
      <c r="K216" s="3">
        <v>16</v>
      </c>
      <c r="L216" s="3">
        <v>0</v>
      </c>
      <c r="M216" s="3">
        <v>19</v>
      </c>
      <c r="N216" s="3">
        <v>0</v>
      </c>
      <c r="O216" s="3">
        <v>5</v>
      </c>
      <c r="P216" s="3">
        <v>34</v>
      </c>
      <c r="Q216" s="4">
        <v>0</v>
      </c>
      <c r="R216" s="4">
        <v>0</v>
      </c>
      <c r="S216" s="4">
        <v>0</v>
      </c>
      <c r="T216" s="4">
        <v>0.41025641025641024</v>
      </c>
      <c r="U216" s="4">
        <v>0</v>
      </c>
      <c r="V216" s="4">
        <v>0.48717948717948717</v>
      </c>
      <c r="W216" s="75">
        <v>0.12820512820512819</v>
      </c>
      <c r="X216" s="1">
        <v>10</v>
      </c>
      <c r="Y216" s="1">
        <v>0</v>
      </c>
      <c r="Z216" s="1">
        <v>0</v>
      </c>
      <c r="AA216" s="1">
        <v>0</v>
      </c>
      <c r="AB216" s="1">
        <v>4</v>
      </c>
      <c r="AC216" s="1">
        <v>0</v>
      </c>
      <c r="AD216" s="1">
        <v>4</v>
      </c>
      <c r="AE216" s="1">
        <v>0</v>
      </c>
      <c r="AF216" s="1">
        <v>2</v>
      </c>
      <c r="AG216" s="1">
        <v>8</v>
      </c>
      <c r="AH216" s="4">
        <v>0.25641025641025639</v>
      </c>
      <c r="AI216" s="4"/>
      <c r="AJ216" s="4"/>
      <c r="AK216" s="4"/>
      <c r="AL216" s="4">
        <v>0.25</v>
      </c>
      <c r="AM216" s="4"/>
      <c r="AN216" s="4">
        <v>0.21052631578947367</v>
      </c>
      <c r="AO216" s="4"/>
      <c r="AP216" s="4">
        <v>0.4</v>
      </c>
      <c r="AQ216" s="4">
        <v>0.23529411764705882</v>
      </c>
      <c r="AR216" s="4">
        <f t="shared" si="3"/>
        <v>0.1647058823529412</v>
      </c>
      <c r="AS216" s="50">
        <v>0</v>
      </c>
      <c r="AT216" s="50">
        <v>0</v>
      </c>
      <c r="AU216" s="50">
        <v>0</v>
      </c>
      <c r="AV216" s="50">
        <v>1</v>
      </c>
      <c r="AW216" s="50">
        <v>0</v>
      </c>
      <c r="AX216" s="50">
        <v>1</v>
      </c>
    </row>
    <row r="217" spans="1:50" x14ac:dyDescent="0.2">
      <c r="A217" t="s">
        <v>14049</v>
      </c>
      <c r="B217" t="s">
        <v>13</v>
      </c>
      <c r="C217" t="s">
        <v>14050</v>
      </c>
      <c r="D217" t="s">
        <v>14051</v>
      </c>
      <c r="E217" t="s">
        <v>14052</v>
      </c>
      <c r="F217" t="s">
        <v>14051</v>
      </c>
      <c r="G217" s="3">
        <v>36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34</v>
      </c>
      <c r="N217" s="3">
        <v>0</v>
      </c>
      <c r="O217" s="3">
        <v>2</v>
      </c>
      <c r="P217" s="3">
        <v>34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0.94444444444444442</v>
      </c>
      <c r="W217" s="75">
        <v>5.5555555555555552E-2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4">
        <v>0</v>
      </c>
      <c r="AI217" s="4"/>
      <c r="AJ217" s="4"/>
      <c r="AK217" s="4"/>
      <c r="AL217" s="4"/>
      <c r="AM217" s="4"/>
      <c r="AN217" s="4">
        <v>0</v>
      </c>
      <c r="AO217" s="4"/>
      <c r="AP217" s="4">
        <v>0</v>
      </c>
      <c r="AQ217" s="4">
        <v>0</v>
      </c>
      <c r="AR217" s="4">
        <f t="shared" si="3"/>
        <v>0</v>
      </c>
      <c r="AS217" s="50">
        <v>0</v>
      </c>
      <c r="AT217" s="50">
        <v>0</v>
      </c>
      <c r="AU217" s="50">
        <v>0</v>
      </c>
      <c r="AV217" s="50">
        <v>1</v>
      </c>
      <c r="AW217" s="50">
        <v>0</v>
      </c>
      <c r="AX217" s="50">
        <v>0</v>
      </c>
    </row>
    <row r="218" spans="1:50" x14ac:dyDescent="0.2">
      <c r="A218" t="s">
        <v>8651</v>
      </c>
      <c r="B218" t="s">
        <v>8596</v>
      </c>
      <c r="C218" t="s">
        <v>8597</v>
      </c>
      <c r="D218" t="s">
        <v>8598</v>
      </c>
      <c r="E218" t="s">
        <v>8652</v>
      </c>
      <c r="F218" t="s">
        <v>8653</v>
      </c>
      <c r="G218" s="3">
        <v>39</v>
      </c>
      <c r="H218" s="3">
        <v>0</v>
      </c>
      <c r="I218" s="3">
        <v>2</v>
      </c>
      <c r="J218" s="3">
        <v>37</v>
      </c>
      <c r="K218" s="3">
        <v>0</v>
      </c>
      <c r="L218" s="3">
        <v>0</v>
      </c>
      <c r="M218" s="3">
        <v>0</v>
      </c>
      <c r="N218" s="3">
        <v>13</v>
      </c>
      <c r="O218" s="3">
        <v>5</v>
      </c>
      <c r="P218" s="3">
        <v>34</v>
      </c>
      <c r="Q218" s="4">
        <v>0</v>
      </c>
      <c r="R218" s="4">
        <v>5.128205128205128E-2</v>
      </c>
      <c r="S218" s="4">
        <v>0.94871794871794868</v>
      </c>
      <c r="T218" s="4">
        <v>0</v>
      </c>
      <c r="U218" s="4">
        <v>0</v>
      </c>
      <c r="V218" s="4">
        <v>0</v>
      </c>
      <c r="W218" s="75">
        <v>0.12820512820512819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4">
        <v>0</v>
      </c>
      <c r="AI218" s="4"/>
      <c r="AJ218" s="4">
        <v>0</v>
      </c>
      <c r="AK218" s="4">
        <v>0</v>
      </c>
      <c r="AL218" s="4"/>
      <c r="AM218" s="4"/>
      <c r="AN218" s="4"/>
      <c r="AO218" s="4">
        <v>0</v>
      </c>
      <c r="AP218" s="4">
        <v>0</v>
      </c>
      <c r="AQ218" s="4">
        <v>0</v>
      </c>
      <c r="AR218" s="4">
        <f t="shared" si="3"/>
        <v>0</v>
      </c>
      <c r="AS218" s="50">
        <v>0</v>
      </c>
      <c r="AT218" s="50">
        <v>0</v>
      </c>
      <c r="AU218" s="50">
        <v>1</v>
      </c>
      <c r="AV218" s="50">
        <v>0</v>
      </c>
      <c r="AW218" s="50">
        <v>0</v>
      </c>
      <c r="AX218" s="50">
        <v>0</v>
      </c>
    </row>
    <row r="219" spans="1:50" x14ac:dyDescent="0.2">
      <c r="A219" t="s">
        <v>18388</v>
      </c>
      <c r="B219" t="s">
        <v>300</v>
      </c>
      <c r="C219" t="s">
        <v>18389</v>
      </c>
      <c r="D219" t="s">
        <v>18390</v>
      </c>
      <c r="E219" t="s">
        <v>10</v>
      </c>
      <c r="F219" t="s">
        <v>18391</v>
      </c>
      <c r="G219" s="3">
        <v>36</v>
      </c>
      <c r="H219" s="3">
        <v>2</v>
      </c>
      <c r="I219" s="3">
        <v>0</v>
      </c>
      <c r="J219" s="3">
        <v>0</v>
      </c>
      <c r="K219" s="3">
        <v>0</v>
      </c>
      <c r="L219" s="3">
        <v>0</v>
      </c>
      <c r="M219" s="3">
        <v>34</v>
      </c>
      <c r="N219" s="3">
        <v>0</v>
      </c>
      <c r="O219" s="3">
        <v>2</v>
      </c>
      <c r="P219" s="3">
        <v>34</v>
      </c>
      <c r="Q219" s="4">
        <v>5.5555555555555552E-2</v>
      </c>
      <c r="R219" s="4">
        <v>0</v>
      </c>
      <c r="S219" s="4">
        <v>0</v>
      </c>
      <c r="T219" s="4">
        <v>0</v>
      </c>
      <c r="U219" s="4">
        <v>0</v>
      </c>
      <c r="V219" s="4">
        <v>0.94444444444444442</v>
      </c>
      <c r="W219" s="75">
        <v>5.5555555555555552E-2</v>
      </c>
      <c r="X219" s="1">
        <v>2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2</v>
      </c>
      <c r="AE219" s="1">
        <v>0</v>
      </c>
      <c r="AF219" s="1">
        <v>0</v>
      </c>
      <c r="AG219" s="1">
        <v>2</v>
      </c>
      <c r="AH219" s="4">
        <v>5.5555555555555552E-2</v>
      </c>
      <c r="AI219" s="4">
        <v>0</v>
      </c>
      <c r="AJ219" s="4"/>
      <c r="AK219" s="4"/>
      <c r="AL219" s="4"/>
      <c r="AM219" s="4"/>
      <c r="AN219" s="4">
        <v>5.8823529411764712E-2</v>
      </c>
      <c r="AO219" s="4"/>
      <c r="AP219" s="4">
        <v>0</v>
      </c>
      <c r="AQ219" s="4">
        <v>5.8823529411764712E-2</v>
      </c>
      <c r="AR219" s="4">
        <f t="shared" si="3"/>
        <v>-5.8823529411764712E-2</v>
      </c>
      <c r="AS219" s="50">
        <v>0</v>
      </c>
      <c r="AT219" s="50">
        <v>0</v>
      </c>
      <c r="AU219" s="50">
        <v>0</v>
      </c>
      <c r="AV219" s="50">
        <v>1</v>
      </c>
      <c r="AW219" s="50">
        <v>0</v>
      </c>
      <c r="AX219" s="50">
        <v>1</v>
      </c>
    </row>
    <row r="220" spans="1:50" x14ac:dyDescent="0.2">
      <c r="A220" t="s">
        <v>15203</v>
      </c>
      <c r="B220" t="s">
        <v>18</v>
      </c>
      <c r="C220" t="s">
        <v>15204</v>
      </c>
      <c r="D220" t="s">
        <v>15205</v>
      </c>
      <c r="E220" t="s">
        <v>15206</v>
      </c>
      <c r="F220" t="s">
        <v>15205</v>
      </c>
      <c r="G220" s="3">
        <v>49</v>
      </c>
      <c r="H220" s="3">
        <v>0</v>
      </c>
      <c r="I220" s="3">
        <v>4</v>
      </c>
      <c r="J220" s="3">
        <v>0</v>
      </c>
      <c r="K220" s="3">
        <v>2</v>
      </c>
      <c r="L220" s="3">
        <v>0</v>
      </c>
      <c r="M220" s="3">
        <v>43</v>
      </c>
      <c r="N220" s="3">
        <v>0</v>
      </c>
      <c r="O220" s="3">
        <v>14</v>
      </c>
      <c r="P220" s="3">
        <v>35</v>
      </c>
      <c r="Q220" s="4">
        <v>0</v>
      </c>
      <c r="R220" s="4">
        <v>8.1632653061224483E-2</v>
      </c>
      <c r="S220" s="4">
        <v>0</v>
      </c>
      <c r="T220" s="4">
        <v>4.0816326530612242E-2</v>
      </c>
      <c r="U220" s="4">
        <v>0</v>
      </c>
      <c r="V220" s="4">
        <v>0.87755102040816324</v>
      </c>
      <c r="W220" s="75">
        <v>0.2857142857142857</v>
      </c>
      <c r="X220" s="1">
        <v>6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6</v>
      </c>
      <c r="AE220" s="1">
        <v>0</v>
      </c>
      <c r="AF220" s="1">
        <v>4</v>
      </c>
      <c r="AG220" s="1">
        <v>2</v>
      </c>
      <c r="AH220" s="4">
        <v>0.12244897959183673</v>
      </c>
      <c r="AI220" s="4"/>
      <c r="AJ220" s="4">
        <v>0</v>
      </c>
      <c r="AK220" s="4"/>
      <c r="AL220" s="4">
        <v>0</v>
      </c>
      <c r="AM220" s="4"/>
      <c r="AN220" s="4">
        <v>0.13953488372093023</v>
      </c>
      <c r="AO220" s="4"/>
      <c r="AP220" s="4">
        <v>0.2857142857142857</v>
      </c>
      <c r="AQ220" s="4">
        <v>5.7142857142857141E-2</v>
      </c>
      <c r="AR220" s="4">
        <f t="shared" si="3"/>
        <v>0.22857142857142856</v>
      </c>
      <c r="AS220" s="50">
        <v>0</v>
      </c>
      <c r="AT220" s="50">
        <v>1</v>
      </c>
      <c r="AU220" s="50">
        <v>0</v>
      </c>
      <c r="AV220" s="50">
        <v>0</v>
      </c>
      <c r="AW220" s="50">
        <v>0</v>
      </c>
      <c r="AX220" s="50">
        <v>1</v>
      </c>
    </row>
    <row r="221" spans="1:50" x14ac:dyDescent="0.2">
      <c r="A221" t="s">
        <v>9198</v>
      </c>
      <c r="B221" t="s">
        <v>9189</v>
      </c>
      <c r="C221" t="s">
        <v>9199</v>
      </c>
      <c r="D221" t="s">
        <v>9200</v>
      </c>
      <c r="E221" t="s">
        <v>8804</v>
      </c>
      <c r="F221" t="s">
        <v>9201</v>
      </c>
      <c r="G221" s="3">
        <v>40</v>
      </c>
      <c r="H221" s="3">
        <v>2</v>
      </c>
      <c r="I221" s="3">
        <v>4</v>
      </c>
      <c r="J221" s="3">
        <v>2</v>
      </c>
      <c r="K221" s="3">
        <v>0</v>
      </c>
      <c r="L221" s="3">
        <v>22</v>
      </c>
      <c r="M221" s="3">
        <v>10</v>
      </c>
      <c r="N221" s="3">
        <v>10</v>
      </c>
      <c r="O221" s="3">
        <v>5</v>
      </c>
      <c r="P221" s="3">
        <v>35</v>
      </c>
      <c r="Q221" s="4">
        <v>0.05</v>
      </c>
      <c r="R221" s="4">
        <v>0.1</v>
      </c>
      <c r="S221" s="4">
        <v>0.05</v>
      </c>
      <c r="T221" s="4">
        <v>0</v>
      </c>
      <c r="U221" s="4">
        <v>0.55000000000000004</v>
      </c>
      <c r="V221" s="4">
        <v>0.25</v>
      </c>
      <c r="W221" s="75">
        <v>0.125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4">
        <v>0</v>
      </c>
      <c r="AI221" s="4">
        <v>0</v>
      </c>
      <c r="AJ221" s="4">
        <v>0</v>
      </c>
      <c r="AK221" s="4">
        <v>0</v>
      </c>
      <c r="AL221" s="4"/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f t="shared" si="3"/>
        <v>0</v>
      </c>
      <c r="AS221" s="50">
        <v>0</v>
      </c>
      <c r="AT221" s="50">
        <v>0</v>
      </c>
      <c r="AU221" s="50">
        <v>0</v>
      </c>
      <c r="AV221" s="50">
        <v>1</v>
      </c>
      <c r="AW221" s="50">
        <v>0</v>
      </c>
      <c r="AX221" s="50">
        <v>0</v>
      </c>
    </row>
    <row r="222" spans="1:50" x14ac:dyDescent="0.2">
      <c r="A222" t="s">
        <v>17059</v>
      </c>
      <c r="B222" t="s">
        <v>280</v>
      </c>
      <c r="C222" t="s">
        <v>17060</v>
      </c>
      <c r="D222" t="s">
        <v>17061</v>
      </c>
      <c r="E222" t="s">
        <v>17062</v>
      </c>
      <c r="F222" t="s">
        <v>17063</v>
      </c>
      <c r="G222" s="3">
        <v>43</v>
      </c>
      <c r="H222" s="3">
        <v>0</v>
      </c>
      <c r="I222" s="3">
        <v>0</v>
      </c>
      <c r="J222" s="3">
        <v>0</v>
      </c>
      <c r="K222" s="3">
        <v>2</v>
      </c>
      <c r="L222" s="3">
        <v>4</v>
      </c>
      <c r="M222" s="3">
        <v>37</v>
      </c>
      <c r="N222" s="3">
        <v>0</v>
      </c>
      <c r="O222" s="3">
        <v>8</v>
      </c>
      <c r="P222" s="3">
        <v>35</v>
      </c>
      <c r="Q222" s="4">
        <v>0</v>
      </c>
      <c r="R222" s="4">
        <v>0</v>
      </c>
      <c r="S222" s="4">
        <v>0</v>
      </c>
      <c r="T222" s="4">
        <v>4.6511627906976737E-2</v>
      </c>
      <c r="U222" s="4">
        <v>9.3023255813953487E-2</v>
      </c>
      <c r="V222" s="4">
        <v>0.86046511627906974</v>
      </c>
      <c r="W222" s="75">
        <v>0.18604651162790697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4">
        <v>0</v>
      </c>
      <c r="AI222" s="4"/>
      <c r="AJ222" s="4"/>
      <c r="AK222" s="4"/>
      <c r="AL222" s="4">
        <v>0</v>
      </c>
      <c r="AM222" s="4">
        <v>0</v>
      </c>
      <c r="AN222" s="4">
        <v>0</v>
      </c>
      <c r="AO222" s="4"/>
      <c r="AP222" s="4">
        <v>0</v>
      </c>
      <c r="AQ222" s="4">
        <v>0</v>
      </c>
      <c r="AR222" s="4">
        <f t="shared" si="3"/>
        <v>0</v>
      </c>
      <c r="AS222" s="50">
        <v>0</v>
      </c>
      <c r="AT222" s="50">
        <v>0</v>
      </c>
      <c r="AU222" s="50">
        <v>0</v>
      </c>
      <c r="AV222" s="50">
        <v>1</v>
      </c>
      <c r="AW222" s="50">
        <v>0</v>
      </c>
      <c r="AX222" s="50">
        <v>0</v>
      </c>
    </row>
    <row r="223" spans="1:50" x14ac:dyDescent="0.2">
      <c r="A223" t="s">
        <v>18674</v>
      </c>
      <c r="B223" t="s">
        <v>300</v>
      </c>
      <c r="C223" t="s">
        <v>18669</v>
      </c>
      <c r="D223" t="s">
        <v>18670</v>
      </c>
      <c r="E223" t="s">
        <v>18675</v>
      </c>
      <c r="F223" t="s">
        <v>18676</v>
      </c>
      <c r="G223" s="3">
        <v>43</v>
      </c>
      <c r="H223" s="3">
        <v>0</v>
      </c>
      <c r="I223" s="3">
        <v>0</v>
      </c>
      <c r="J223" s="3">
        <v>0</v>
      </c>
      <c r="K223" s="3">
        <v>4</v>
      </c>
      <c r="L223" s="3">
        <v>2</v>
      </c>
      <c r="M223" s="3">
        <v>37</v>
      </c>
      <c r="N223" s="3">
        <v>0</v>
      </c>
      <c r="O223" s="3">
        <v>8</v>
      </c>
      <c r="P223" s="3">
        <v>35</v>
      </c>
      <c r="Q223" s="4">
        <v>0</v>
      </c>
      <c r="R223" s="4">
        <v>0</v>
      </c>
      <c r="S223" s="4">
        <v>0</v>
      </c>
      <c r="T223" s="4">
        <v>9.3023255813953487E-2</v>
      </c>
      <c r="U223" s="4">
        <v>4.6511627906976737E-2</v>
      </c>
      <c r="V223" s="4">
        <v>0.86046511627906974</v>
      </c>
      <c r="W223" s="75">
        <v>0.18604651162790697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4">
        <v>0</v>
      </c>
      <c r="AI223" s="4"/>
      <c r="AJ223" s="4"/>
      <c r="AK223" s="4"/>
      <c r="AL223" s="4">
        <v>0</v>
      </c>
      <c r="AM223" s="4">
        <v>0</v>
      </c>
      <c r="AN223" s="4">
        <v>0</v>
      </c>
      <c r="AO223" s="4"/>
      <c r="AP223" s="4">
        <v>0</v>
      </c>
      <c r="AQ223" s="4">
        <v>0</v>
      </c>
      <c r="AR223" s="4">
        <f t="shared" si="3"/>
        <v>0</v>
      </c>
      <c r="AS223" s="50">
        <v>0</v>
      </c>
      <c r="AT223" s="50">
        <v>0</v>
      </c>
      <c r="AU223" s="50">
        <v>0</v>
      </c>
      <c r="AV223" s="50">
        <v>1</v>
      </c>
      <c r="AW223" s="50">
        <v>0</v>
      </c>
      <c r="AX223" s="50">
        <v>0</v>
      </c>
    </row>
    <row r="224" spans="1:50" x14ac:dyDescent="0.2">
      <c r="A224" t="s">
        <v>5120</v>
      </c>
      <c r="B224" t="s">
        <v>60</v>
      </c>
      <c r="C224" t="s">
        <v>5121</v>
      </c>
      <c r="D224" t="s">
        <v>5122</v>
      </c>
      <c r="E224" t="s">
        <v>108</v>
      </c>
      <c r="F224" t="s">
        <v>5122</v>
      </c>
      <c r="G224" s="3">
        <v>37</v>
      </c>
      <c r="H224" s="3">
        <v>0</v>
      </c>
      <c r="I224" s="3">
        <v>0</v>
      </c>
      <c r="J224" s="3">
        <v>0</v>
      </c>
      <c r="K224" s="3">
        <v>0</v>
      </c>
      <c r="L224" s="3">
        <v>37</v>
      </c>
      <c r="M224" s="3">
        <v>0</v>
      </c>
      <c r="N224" s="3">
        <v>19</v>
      </c>
      <c r="O224" s="3">
        <v>2</v>
      </c>
      <c r="P224" s="3">
        <v>35</v>
      </c>
      <c r="Q224" s="4">
        <v>0</v>
      </c>
      <c r="R224" s="4">
        <v>0</v>
      </c>
      <c r="S224" s="4">
        <v>0</v>
      </c>
      <c r="T224" s="4">
        <v>0</v>
      </c>
      <c r="U224" s="4">
        <v>1</v>
      </c>
      <c r="V224" s="4">
        <v>0</v>
      </c>
      <c r="W224" s="75">
        <v>5.4054054054054057E-2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4">
        <v>0</v>
      </c>
      <c r="AI224" s="4"/>
      <c r="AJ224" s="4"/>
      <c r="AK224" s="4"/>
      <c r="AL224" s="4"/>
      <c r="AM224" s="4">
        <v>0</v>
      </c>
      <c r="AN224" s="4"/>
      <c r="AO224" s="4">
        <v>0</v>
      </c>
      <c r="AP224" s="4">
        <v>0</v>
      </c>
      <c r="AQ224" s="4">
        <v>0</v>
      </c>
      <c r="AR224" s="4">
        <f t="shared" si="3"/>
        <v>0</v>
      </c>
      <c r="AS224" s="50">
        <v>0</v>
      </c>
      <c r="AT224" s="50">
        <v>0</v>
      </c>
      <c r="AU224" s="50">
        <v>0</v>
      </c>
      <c r="AV224" s="50">
        <v>1</v>
      </c>
      <c r="AW224" s="50">
        <v>0</v>
      </c>
      <c r="AX224" s="50">
        <v>0</v>
      </c>
    </row>
    <row r="225" spans="1:50" x14ac:dyDescent="0.2">
      <c r="A225" t="s">
        <v>3737</v>
      </c>
      <c r="B225" t="s">
        <v>60</v>
      </c>
      <c r="C225" t="s">
        <v>3738</v>
      </c>
      <c r="D225" t="s">
        <v>3739</v>
      </c>
      <c r="E225" t="s">
        <v>3740</v>
      </c>
      <c r="F225" t="s">
        <v>3741</v>
      </c>
      <c r="G225" s="3">
        <v>40</v>
      </c>
      <c r="H225" s="3">
        <v>0</v>
      </c>
      <c r="I225" s="3">
        <v>0</v>
      </c>
      <c r="J225" s="3">
        <v>0</v>
      </c>
      <c r="K225" s="3">
        <v>4</v>
      </c>
      <c r="L225" s="3">
        <v>4</v>
      </c>
      <c r="M225" s="3">
        <v>25</v>
      </c>
      <c r="N225" s="3">
        <v>0</v>
      </c>
      <c r="O225" s="3">
        <v>5</v>
      </c>
      <c r="P225" s="3">
        <v>35</v>
      </c>
      <c r="Q225" s="4">
        <v>0</v>
      </c>
      <c r="R225" s="4">
        <v>0</v>
      </c>
      <c r="S225" s="4">
        <v>0</v>
      </c>
      <c r="T225" s="4">
        <v>0.1</v>
      </c>
      <c r="U225" s="4">
        <v>0.1</v>
      </c>
      <c r="V225" s="4">
        <v>0.625</v>
      </c>
      <c r="W225" s="75">
        <v>0.125</v>
      </c>
      <c r="X225" s="1">
        <v>4</v>
      </c>
      <c r="Y225" s="1">
        <v>0</v>
      </c>
      <c r="Z225" s="1">
        <v>0</v>
      </c>
      <c r="AA225" s="1">
        <v>0</v>
      </c>
      <c r="AB225" s="1">
        <v>0</v>
      </c>
      <c r="AC225" s="1">
        <v>2</v>
      </c>
      <c r="AD225" s="1">
        <v>2</v>
      </c>
      <c r="AE225" s="1">
        <v>0</v>
      </c>
      <c r="AF225" s="1">
        <v>0</v>
      </c>
      <c r="AG225" s="1">
        <v>4</v>
      </c>
      <c r="AH225" s="4">
        <v>0.1</v>
      </c>
      <c r="AI225" s="4"/>
      <c r="AJ225" s="4"/>
      <c r="AK225" s="4"/>
      <c r="AL225" s="4">
        <v>0</v>
      </c>
      <c r="AM225" s="4">
        <v>0.5</v>
      </c>
      <c r="AN225" s="4">
        <v>0.08</v>
      </c>
      <c r="AO225" s="4"/>
      <c r="AP225" s="4">
        <v>0</v>
      </c>
      <c r="AQ225" s="4">
        <v>0.11428571428571428</v>
      </c>
      <c r="AR225" s="4">
        <f t="shared" si="3"/>
        <v>-0.11428571428571428</v>
      </c>
      <c r="AS225" s="50">
        <v>1</v>
      </c>
      <c r="AT225" s="50">
        <v>0</v>
      </c>
      <c r="AU225" s="50">
        <v>0</v>
      </c>
      <c r="AV225" s="50">
        <v>0</v>
      </c>
      <c r="AW225" s="50">
        <v>0</v>
      </c>
      <c r="AX225" s="50">
        <v>1</v>
      </c>
    </row>
    <row r="226" spans="1:50" x14ac:dyDescent="0.2">
      <c r="A226" t="s">
        <v>18692</v>
      </c>
      <c r="B226" t="s">
        <v>300</v>
      </c>
      <c r="C226" t="s">
        <v>18685</v>
      </c>
      <c r="D226" t="s">
        <v>18686</v>
      </c>
      <c r="E226" t="s">
        <v>18693</v>
      </c>
      <c r="F226" t="s">
        <v>18694</v>
      </c>
      <c r="G226" s="3">
        <v>37</v>
      </c>
      <c r="H226" s="3">
        <v>0</v>
      </c>
      <c r="I226" s="3">
        <v>0</v>
      </c>
      <c r="J226" s="3">
        <v>0</v>
      </c>
      <c r="K226" s="3">
        <v>0</v>
      </c>
      <c r="L226" s="3">
        <v>4</v>
      </c>
      <c r="M226" s="3">
        <v>31</v>
      </c>
      <c r="N226" s="3">
        <v>2</v>
      </c>
      <c r="O226" s="3">
        <v>2</v>
      </c>
      <c r="P226" s="3">
        <v>35</v>
      </c>
      <c r="Q226" s="4">
        <v>0</v>
      </c>
      <c r="R226" s="4">
        <v>0</v>
      </c>
      <c r="S226" s="4">
        <v>0</v>
      </c>
      <c r="T226" s="4">
        <v>0</v>
      </c>
      <c r="U226" s="4">
        <v>0.10810810810810811</v>
      </c>
      <c r="V226" s="4">
        <v>0.83783783783783783</v>
      </c>
      <c r="W226" s="75">
        <v>5.4054054054054057E-2</v>
      </c>
      <c r="X226" s="1">
        <v>6</v>
      </c>
      <c r="Y226" s="1">
        <v>0</v>
      </c>
      <c r="Z226" s="1">
        <v>0</v>
      </c>
      <c r="AA226" s="1">
        <v>0</v>
      </c>
      <c r="AB226" s="1">
        <v>0</v>
      </c>
      <c r="AC226" s="1">
        <v>2</v>
      </c>
      <c r="AD226" s="1">
        <v>4</v>
      </c>
      <c r="AE226" s="1">
        <v>2</v>
      </c>
      <c r="AF226" s="1">
        <v>0</v>
      </c>
      <c r="AG226" s="1">
        <v>6</v>
      </c>
      <c r="AH226" s="4">
        <v>0.16216216216216217</v>
      </c>
      <c r="AI226" s="4"/>
      <c r="AJ226" s="4"/>
      <c r="AK226" s="4"/>
      <c r="AL226" s="4"/>
      <c r="AM226" s="4">
        <v>0.5</v>
      </c>
      <c r="AN226" s="4">
        <v>0.12903225806451613</v>
      </c>
      <c r="AO226" s="4">
        <v>1</v>
      </c>
      <c r="AP226" s="4">
        <v>0</v>
      </c>
      <c r="AQ226" s="4">
        <v>0.17142857142857143</v>
      </c>
      <c r="AR226" s="4">
        <f t="shared" si="3"/>
        <v>-0.17142857142857143</v>
      </c>
      <c r="AS226" s="50">
        <v>0</v>
      </c>
      <c r="AT226" s="50">
        <v>0</v>
      </c>
      <c r="AU226" s="50">
        <v>0</v>
      </c>
      <c r="AV226" s="50">
        <v>1</v>
      </c>
      <c r="AW226" s="50">
        <v>0</v>
      </c>
      <c r="AX226" s="50">
        <v>1</v>
      </c>
    </row>
    <row r="227" spans="1:50" x14ac:dyDescent="0.2">
      <c r="A227" t="s">
        <v>2267</v>
      </c>
      <c r="B227" t="s">
        <v>28</v>
      </c>
      <c r="C227" t="s">
        <v>2268</v>
      </c>
      <c r="D227" t="s">
        <v>2269</v>
      </c>
      <c r="E227" t="s">
        <v>2270</v>
      </c>
      <c r="F227" t="s">
        <v>2269</v>
      </c>
      <c r="G227" s="3">
        <v>38</v>
      </c>
      <c r="H227" s="3">
        <v>4</v>
      </c>
      <c r="I227" s="3">
        <v>0</v>
      </c>
      <c r="J227" s="3">
        <v>0</v>
      </c>
      <c r="K227" s="3">
        <v>0</v>
      </c>
      <c r="L227" s="3">
        <v>0</v>
      </c>
      <c r="M227" s="3">
        <v>34</v>
      </c>
      <c r="N227" s="3">
        <v>0</v>
      </c>
      <c r="O227" s="3">
        <v>2</v>
      </c>
      <c r="P227" s="3">
        <v>36</v>
      </c>
      <c r="Q227" s="4">
        <v>0.10526315789473684</v>
      </c>
      <c r="R227" s="4">
        <v>0</v>
      </c>
      <c r="S227" s="4">
        <v>0</v>
      </c>
      <c r="T227" s="4">
        <v>0</v>
      </c>
      <c r="U227" s="4">
        <v>0</v>
      </c>
      <c r="V227" s="4">
        <v>0.89473684210526316</v>
      </c>
      <c r="W227" s="75">
        <v>5.2631578947368418E-2</v>
      </c>
      <c r="X227" s="1">
        <v>4</v>
      </c>
      <c r="Y227" s="1">
        <v>2</v>
      </c>
      <c r="Z227" s="1">
        <v>0</v>
      </c>
      <c r="AA227" s="1">
        <v>0</v>
      </c>
      <c r="AB227" s="1">
        <v>0</v>
      </c>
      <c r="AC227" s="1">
        <v>0</v>
      </c>
      <c r="AD227" s="1">
        <v>2</v>
      </c>
      <c r="AE227" s="1">
        <v>0</v>
      </c>
      <c r="AF227" s="1">
        <v>4</v>
      </c>
      <c r="AG227" s="1">
        <v>0</v>
      </c>
      <c r="AH227" s="4">
        <v>0.10526315789473684</v>
      </c>
      <c r="AI227" s="4">
        <v>0.5</v>
      </c>
      <c r="AJ227" s="4"/>
      <c r="AK227" s="4"/>
      <c r="AL227" s="4"/>
      <c r="AM227" s="4"/>
      <c r="AN227" s="4">
        <v>5.8823529411764712E-2</v>
      </c>
      <c r="AO227" s="4"/>
      <c r="AP227" s="4">
        <v>2</v>
      </c>
      <c r="AQ227" s="4">
        <v>0</v>
      </c>
      <c r="AR227" s="4">
        <f t="shared" si="3"/>
        <v>2</v>
      </c>
      <c r="AS227" s="50">
        <v>1</v>
      </c>
      <c r="AT227" s="50">
        <v>0</v>
      </c>
      <c r="AU227" s="50">
        <v>0</v>
      </c>
      <c r="AV227" s="50">
        <v>0</v>
      </c>
      <c r="AW227" s="50">
        <v>0</v>
      </c>
      <c r="AX227" s="50">
        <v>1</v>
      </c>
    </row>
    <row r="228" spans="1:50" x14ac:dyDescent="0.2">
      <c r="A228" t="s">
        <v>16175</v>
      </c>
      <c r="B228" t="s">
        <v>280</v>
      </c>
      <c r="C228" t="s">
        <v>16168</v>
      </c>
      <c r="D228" t="s">
        <v>16169</v>
      </c>
      <c r="E228" t="s">
        <v>16176</v>
      </c>
      <c r="F228" t="s">
        <v>16177</v>
      </c>
      <c r="G228" s="3">
        <v>44</v>
      </c>
      <c r="H228" s="3">
        <v>0</v>
      </c>
      <c r="I228" s="3">
        <v>0</v>
      </c>
      <c r="J228" s="3">
        <v>0</v>
      </c>
      <c r="K228" s="3">
        <v>10</v>
      </c>
      <c r="L228" s="3">
        <v>10</v>
      </c>
      <c r="M228" s="3">
        <v>22</v>
      </c>
      <c r="N228" s="3">
        <v>0</v>
      </c>
      <c r="O228" s="3">
        <v>8</v>
      </c>
      <c r="P228" s="3">
        <v>36</v>
      </c>
      <c r="Q228" s="4">
        <v>0</v>
      </c>
      <c r="R228" s="4">
        <v>0</v>
      </c>
      <c r="S228" s="4">
        <v>0</v>
      </c>
      <c r="T228" s="4">
        <v>0.22727272727272727</v>
      </c>
      <c r="U228" s="4">
        <v>0.22727272727272727</v>
      </c>
      <c r="V228" s="4">
        <v>0.5</v>
      </c>
      <c r="W228" s="75">
        <v>0.18181818181818182</v>
      </c>
      <c r="X228" s="1">
        <v>8</v>
      </c>
      <c r="Y228" s="1">
        <v>0</v>
      </c>
      <c r="Z228" s="1">
        <v>0</v>
      </c>
      <c r="AA228" s="1">
        <v>0</v>
      </c>
      <c r="AB228" s="1">
        <v>2</v>
      </c>
      <c r="AC228" s="1">
        <v>0</v>
      </c>
      <c r="AD228" s="1">
        <v>6</v>
      </c>
      <c r="AE228" s="1">
        <v>0</v>
      </c>
      <c r="AF228" s="1">
        <v>2</v>
      </c>
      <c r="AG228" s="1">
        <v>6</v>
      </c>
      <c r="AH228" s="4">
        <v>0.18181818181818182</v>
      </c>
      <c r="AI228" s="4"/>
      <c r="AJ228" s="4"/>
      <c r="AK228" s="4"/>
      <c r="AL228" s="4">
        <v>0.2</v>
      </c>
      <c r="AM228" s="4">
        <v>0</v>
      </c>
      <c r="AN228" s="4">
        <v>0.27272727272727271</v>
      </c>
      <c r="AO228" s="4"/>
      <c r="AP228" s="4">
        <v>0.25</v>
      </c>
      <c r="AQ228" s="4">
        <v>0.16666666666666666</v>
      </c>
      <c r="AR228" s="4">
        <f t="shared" si="3"/>
        <v>8.3333333333333343E-2</v>
      </c>
      <c r="AS228" s="50">
        <v>0</v>
      </c>
      <c r="AT228" s="50">
        <v>0</v>
      </c>
      <c r="AU228" s="50">
        <v>0</v>
      </c>
      <c r="AV228" s="50">
        <v>1</v>
      </c>
      <c r="AW228" s="50">
        <v>0</v>
      </c>
      <c r="AX228" s="50">
        <v>1</v>
      </c>
    </row>
    <row r="229" spans="1:50" x14ac:dyDescent="0.2">
      <c r="A229" t="s">
        <v>11416</v>
      </c>
      <c r="B229" t="s">
        <v>172</v>
      </c>
      <c r="C229" t="s">
        <v>11417</v>
      </c>
      <c r="D229" t="s">
        <v>11418</v>
      </c>
      <c r="E229" t="s">
        <v>7497</v>
      </c>
      <c r="F229" t="s">
        <v>11418</v>
      </c>
      <c r="G229" s="3">
        <v>50</v>
      </c>
      <c r="H229" s="3">
        <v>2</v>
      </c>
      <c r="I229" s="3">
        <v>0</v>
      </c>
      <c r="J229" s="3">
        <v>0</v>
      </c>
      <c r="K229" s="3">
        <v>4</v>
      </c>
      <c r="L229" s="3">
        <v>4</v>
      </c>
      <c r="M229" s="3">
        <v>40</v>
      </c>
      <c r="N229" s="3">
        <v>0</v>
      </c>
      <c r="O229" s="3">
        <v>14</v>
      </c>
      <c r="P229" s="3">
        <v>36</v>
      </c>
      <c r="Q229" s="4">
        <v>0.04</v>
      </c>
      <c r="R229" s="4">
        <v>0</v>
      </c>
      <c r="S229" s="4">
        <v>0</v>
      </c>
      <c r="T229" s="4">
        <v>0.08</v>
      </c>
      <c r="U229" s="4">
        <v>0.08</v>
      </c>
      <c r="V229" s="4">
        <v>0.8</v>
      </c>
      <c r="W229" s="75">
        <v>0.28000000000000003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4">
        <v>0</v>
      </c>
      <c r="AI229" s="4">
        <v>0</v>
      </c>
      <c r="AJ229" s="4"/>
      <c r="AK229" s="4"/>
      <c r="AL229" s="4">
        <v>0</v>
      </c>
      <c r="AM229" s="4">
        <v>0</v>
      </c>
      <c r="AN229" s="4">
        <v>0</v>
      </c>
      <c r="AO229" s="4"/>
      <c r="AP229" s="4">
        <v>0</v>
      </c>
      <c r="AQ229" s="4">
        <v>0</v>
      </c>
      <c r="AR229" s="4">
        <f t="shared" si="3"/>
        <v>0</v>
      </c>
      <c r="AS229" s="50">
        <v>1</v>
      </c>
      <c r="AT229" s="50">
        <v>0</v>
      </c>
      <c r="AU229" s="50">
        <v>0</v>
      </c>
      <c r="AV229" s="50">
        <v>0</v>
      </c>
      <c r="AW229" s="50">
        <v>0</v>
      </c>
      <c r="AX229" s="50">
        <v>0</v>
      </c>
    </row>
    <row r="230" spans="1:50" x14ac:dyDescent="0.2">
      <c r="A230" t="s">
        <v>18214</v>
      </c>
      <c r="B230" t="s">
        <v>300</v>
      </c>
      <c r="C230" t="s">
        <v>18215</v>
      </c>
      <c r="D230" t="s">
        <v>18216</v>
      </c>
      <c r="E230" t="s">
        <v>1275</v>
      </c>
      <c r="F230" t="s">
        <v>18217</v>
      </c>
      <c r="G230" s="3">
        <v>38</v>
      </c>
      <c r="H230" s="3">
        <v>2</v>
      </c>
      <c r="I230" s="3">
        <v>0</v>
      </c>
      <c r="J230" s="3">
        <v>0</v>
      </c>
      <c r="K230" s="3">
        <v>0</v>
      </c>
      <c r="L230" s="3">
        <v>2</v>
      </c>
      <c r="M230" s="3">
        <v>34</v>
      </c>
      <c r="N230" s="3">
        <v>2</v>
      </c>
      <c r="O230" s="3">
        <v>2</v>
      </c>
      <c r="P230" s="3">
        <v>36</v>
      </c>
      <c r="Q230" s="4">
        <v>5.2631578947368418E-2</v>
      </c>
      <c r="R230" s="4">
        <v>0</v>
      </c>
      <c r="S230" s="4">
        <v>0</v>
      </c>
      <c r="T230" s="4">
        <v>0</v>
      </c>
      <c r="U230" s="4">
        <v>5.2631578947368418E-2</v>
      </c>
      <c r="V230" s="4">
        <v>0.89473684210526316</v>
      </c>
      <c r="W230" s="75">
        <v>5.2631578947368418E-2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4">
        <v>0</v>
      </c>
      <c r="AI230" s="4">
        <v>0</v>
      </c>
      <c r="AJ230" s="4"/>
      <c r="AK230" s="4"/>
      <c r="AL230" s="4"/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f t="shared" si="3"/>
        <v>0</v>
      </c>
      <c r="AS230" s="50">
        <v>1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</row>
    <row r="231" spans="1:50" x14ac:dyDescent="0.2">
      <c r="A231" t="s">
        <v>14609</v>
      </c>
      <c r="B231" t="s">
        <v>13</v>
      </c>
      <c r="C231" t="s">
        <v>14610</v>
      </c>
      <c r="D231" t="s">
        <v>14611</v>
      </c>
      <c r="E231" t="s">
        <v>14612</v>
      </c>
      <c r="F231" t="s">
        <v>14611</v>
      </c>
      <c r="G231" s="3">
        <v>44</v>
      </c>
      <c r="H231" s="3">
        <v>0</v>
      </c>
      <c r="I231" s="3">
        <v>0</v>
      </c>
      <c r="J231" s="3">
        <v>0</v>
      </c>
      <c r="K231" s="3">
        <v>10</v>
      </c>
      <c r="L231" s="3">
        <v>4</v>
      </c>
      <c r="M231" s="3">
        <v>28</v>
      </c>
      <c r="N231" s="3">
        <v>0</v>
      </c>
      <c r="O231" s="3">
        <v>8</v>
      </c>
      <c r="P231" s="3">
        <v>36</v>
      </c>
      <c r="Q231" s="4">
        <v>0</v>
      </c>
      <c r="R231" s="4">
        <v>0</v>
      </c>
      <c r="S231" s="4">
        <v>0</v>
      </c>
      <c r="T231" s="4">
        <v>0.22727272727272727</v>
      </c>
      <c r="U231" s="4">
        <v>9.0909090909090912E-2</v>
      </c>
      <c r="V231" s="4">
        <v>0.63636363636363635</v>
      </c>
      <c r="W231" s="75">
        <v>0.18181818181818182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4">
        <v>0</v>
      </c>
      <c r="AI231" s="4"/>
      <c r="AJ231" s="4"/>
      <c r="AK231" s="4"/>
      <c r="AL231" s="4">
        <v>0</v>
      </c>
      <c r="AM231" s="4">
        <v>0</v>
      </c>
      <c r="AN231" s="4">
        <v>0</v>
      </c>
      <c r="AO231" s="4"/>
      <c r="AP231" s="4">
        <v>0</v>
      </c>
      <c r="AQ231" s="4">
        <v>0</v>
      </c>
      <c r="AR231" s="4">
        <f t="shared" si="3"/>
        <v>0</v>
      </c>
      <c r="AS231" s="50">
        <v>0</v>
      </c>
      <c r="AT231" s="50">
        <v>0</v>
      </c>
      <c r="AU231" s="50">
        <v>0</v>
      </c>
      <c r="AV231" s="50">
        <v>1</v>
      </c>
      <c r="AW231" s="50">
        <v>0</v>
      </c>
      <c r="AX231" s="50">
        <v>0</v>
      </c>
    </row>
    <row r="232" spans="1:50" x14ac:dyDescent="0.2">
      <c r="A232" t="s">
        <v>7650</v>
      </c>
      <c r="B232" t="s">
        <v>6559</v>
      </c>
      <c r="C232" t="s">
        <v>7637</v>
      </c>
      <c r="D232" t="s">
        <v>7638</v>
      </c>
      <c r="E232" t="s">
        <v>6600</v>
      </c>
      <c r="F232" t="s">
        <v>7651</v>
      </c>
      <c r="G232" s="3">
        <v>38</v>
      </c>
      <c r="H232" s="3">
        <v>0</v>
      </c>
      <c r="I232" s="3">
        <v>0</v>
      </c>
      <c r="J232" s="3">
        <v>0</v>
      </c>
      <c r="K232" s="3">
        <v>0</v>
      </c>
      <c r="L232" s="3">
        <v>7</v>
      </c>
      <c r="M232" s="3">
        <v>31</v>
      </c>
      <c r="N232" s="3">
        <v>0</v>
      </c>
      <c r="O232" s="3">
        <v>2</v>
      </c>
      <c r="P232" s="3">
        <v>36</v>
      </c>
      <c r="Q232" s="4">
        <v>0</v>
      </c>
      <c r="R232" s="4">
        <v>0</v>
      </c>
      <c r="S232" s="4">
        <v>0</v>
      </c>
      <c r="T232" s="4">
        <v>0</v>
      </c>
      <c r="U232" s="4">
        <v>0.18421052631578946</v>
      </c>
      <c r="V232" s="4">
        <v>0.81578947368421051</v>
      </c>
      <c r="W232" s="75">
        <v>5.2631578947368418E-2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4">
        <v>0</v>
      </c>
      <c r="AI232" s="4"/>
      <c r="AJ232" s="4"/>
      <c r="AK232" s="4"/>
      <c r="AL232" s="4"/>
      <c r="AM232" s="4">
        <v>0</v>
      </c>
      <c r="AN232" s="4">
        <v>0</v>
      </c>
      <c r="AO232" s="4"/>
      <c r="AP232" s="4">
        <v>0</v>
      </c>
      <c r="AQ232" s="4">
        <v>0</v>
      </c>
      <c r="AR232" s="4">
        <f t="shared" si="3"/>
        <v>0</v>
      </c>
      <c r="AS232" s="50">
        <v>1</v>
      </c>
      <c r="AT232" s="50">
        <v>0</v>
      </c>
      <c r="AU232" s="50">
        <v>0</v>
      </c>
      <c r="AV232" s="50">
        <v>0</v>
      </c>
      <c r="AW232" s="50">
        <v>0</v>
      </c>
      <c r="AX232" s="50">
        <v>0</v>
      </c>
    </row>
    <row r="233" spans="1:50" x14ac:dyDescent="0.2">
      <c r="A233" t="s">
        <v>11630</v>
      </c>
      <c r="B233" t="s">
        <v>172</v>
      </c>
      <c r="C233" t="s">
        <v>11631</v>
      </c>
      <c r="D233" t="s">
        <v>11632</v>
      </c>
      <c r="E233" t="s">
        <v>7515</v>
      </c>
      <c r="F233" t="s">
        <v>11632</v>
      </c>
      <c r="G233" s="3">
        <v>38</v>
      </c>
      <c r="H233" s="3">
        <v>0</v>
      </c>
      <c r="I233" s="3">
        <v>2</v>
      </c>
      <c r="J233" s="3">
        <v>0</v>
      </c>
      <c r="K233" s="3">
        <v>0</v>
      </c>
      <c r="L233" s="3">
        <v>2</v>
      </c>
      <c r="M233" s="3">
        <v>34</v>
      </c>
      <c r="N233" s="3">
        <v>0</v>
      </c>
      <c r="O233" s="3">
        <v>2</v>
      </c>
      <c r="P233" s="3">
        <v>36</v>
      </c>
      <c r="Q233" s="4">
        <v>0</v>
      </c>
      <c r="R233" s="4">
        <v>5.2631578947368418E-2</v>
      </c>
      <c r="S233" s="4">
        <v>0</v>
      </c>
      <c r="T233" s="4">
        <v>0</v>
      </c>
      <c r="U233" s="4">
        <v>5.2631578947368418E-2</v>
      </c>
      <c r="V233" s="4">
        <v>0.89473684210526316</v>
      </c>
      <c r="W233" s="75">
        <v>5.2631578947368418E-2</v>
      </c>
      <c r="X233" s="1">
        <v>2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2</v>
      </c>
      <c r="AE233" s="1">
        <v>0</v>
      </c>
      <c r="AF233" s="1">
        <v>0</v>
      </c>
      <c r="AG233" s="1">
        <v>2</v>
      </c>
      <c r="AH233" s="4">
        <v>5.2631578947368418E-2</v>
      </c>
      <c r="AI233" s="4"/>
      <c r="AJ233" s="4">
        <v>0</v>
      </c>
      <c r="AK233" s="4"/>
      <c r="AL233" s="4"/>
      <c r="AM233" s="4">
        <v>0</v>
      </c>
      <c r="AN233" s="4">
        <v>5.8823529411764712E-2</v>
      </c>
      <c r="AO233" s="4"/>
      <c r="AP233" s="4">
        <v>0</v>
      </c>
      <c r="AQ233" s="4">
        <v>5.5555555555555552E-2</v>
      </c>
      <c r="AR233" s="4">
        <f t="shared" si="3"/>
        <v>-5.5555555555555552E-2</v>
      </c>
      <c r="AS233" s="50">
        <v>1</v>
      </c>
      <c r="AT233" s="50">
        <v>0</v>
      </c>
      <c r="AU233" s="50">
        <v>0</v>
      </c>
      <c r="AV233" s="50">
        <v>0</v>
      </c>
      <c r="AW233" s="50">
        <v>0</v>
      </c>
      <c r="AX233" s="50">
        <v>1</v>
      </c>
    </row>
    <row r="234" spans="1:50" x14ac:dyDescent="0.2">
      <c r="A234" t="s">
        <v>2064</v>
      </c>
      <c r="B234" t="s">
        <v>28</v>
      </c>
      <c r="C234" t="s">
        <v>2065</v>
      </c>
      <c r="D234" t="s">
        <v>2066</v>
      </c>
      <c r="E234" t="s">
        <v>2067</v>
      </c>
      <c r="F234" t="s">
        <v>2066</v>
      </c>
      <c r="G234" s="3">
        <v>39</v>
      </c>
      <c r="H234" s="3">
        <v>2</v>
      </c>
      <c r="I234" s="3">
        <v>2</v>
      </c>
      <c r="J234" s="3">
        <v>0</v>
      </c>
      <c r="K234" s="3">
        <v>4</v>
      </c>
      <c r="L234" s="3">
        <v>10</v>
      </c>
      <c r="M234" s="3">
        <v>19</v>
      </c>
      <c r="N234" s="3">
        <v>0</v>
      </c>
      <c r="O234" s="3">
        <v>2</v>
      </c>
      <c r="P234" s="3">
        <v>37</v>
      </c>
      <c r="Q234" s="4">
        <v>5.128205128205128E-2</v>
      </c>
      <c r="R234" s="4">
        <v>5.128205128205128E-2</v>
      </c>
      <c r="S234" s="4">
        <v>0</v>
      </c>
      <c r="T234" s="4">
        <v>0.10256410256410256</v>
      </c>
      <c r="U234" s="4">
        <v>0.25641025641025639</v>
      </c>
      <c r="V234" s="4">
        <v>0.48717948717948717</v>
      </c>
      <c r="W234" s="75">
        <v>5.128205128205128E-2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4">
        <v>0</v>
      </c>
      <c r="AI234" s="4">
        <v>0</v>
      </c>
      <c r="AJ234" s="4">
        <v>0</v>
      </c>
      <c r="AK234" s="4"/>
      <c r="AL234" s="4">
        <v>0</v>
      </c>
      <c r="AM234" s="4">
        <v>0</v>
      </c>
      <c r="AN234" s="4">
        <v>0</v>
      </c>
      <c r="AO234" s="4"/>
      <c r="AP234" s="4">
        <v>0</v>
      </c>
      <c r="AQ234" s="4">
        <v>0</v>
      </c>
      <c r="AR234" s="4">
        <f t="shared" si="3"/>
        <v>0</v>
      </c>
      <c r="AS234" s="50">
        <v>1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</row>
    <row r="235" spans="1:50" x14ac:dyDescent="0.2">
      <c r="A235" t="s">
        <v>2339</v>
      </c>
      <c r="B235" t="s">
        <v>28</v>
      </c>
      <c r="C235" t="s">
        <v>2335</v>
      </c>
      <c r="D235" t="s">
        <v>2336</v>
      </c>
      <c r="E235" t="s">
        <v>2340</v>
      </c>
      <c r="F235" t="s">
        <v>2341</v>
      </c>
      <c r="G235" s="3">
        <v>39</v>
      </c>
      <c r="H235" s="3">
        <v>7</v>
      </c>
      <c r="I235" s="3">
        <v>2</v>
      </c>
      <c r="J235" s="3">
        <v>0</v>
      </c>
      <c r="K235" s="3">
        <v>4</v>
      </c>
      <c r="L235" s="3">
        <v>13</v>
      </c>
      <c r="M235" s="3">
        <v>13</v>
      </c>
      <c r="N235" s="3">
        <v>0</v>
      </c>
      <c r="O235" s="3">
        <v>2</v>
      </c>
      <c r="P235" s="3">
        <v>37</v>
      </c>
      <c r="Q235" s="4">
        <v>0.17948717948717949</v>
      </c>
      <c r="R235" s="4">
        <v>5.128205128205128E-2</v>
      </c>
      <c r="S235" s="4">
        <v>0</v>
      </c>
      <c r="T235" s="4">
        <v>0.10256410256410256</v>
      </c>
      <c r="U235" s="4">
        <v>0.33333333333333331</v>
      </c>
      <c r="V235" s="4">
        <v>0.33333333333333331</v>
      </c>
      <c r="W235" s="75">
        <v>5.128205128205128E-2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4">
        <v>0</v>
      </c>
      <c r="AI235" s="4">
        <v>0</v>
      </c>
      <c r="AJ235" s="4">
        <v>0</v>
      </c>
      <c r="AK235" s="4"/>
      <c r="AL235" s="4">
        <v>0</v>
      </c>
      <c r="AM235" s="4">
        <v>0</v>
      </c>
      <c r="AN235" s="4">
        <v>0</v>
      </c>
      <c r="AO235" s="4"/>
      <c r="AP235" s="4">
        <v>0</v>
      </c>
      <c r="AQ235" s="4">
        <v>0</v>
      </c>
      <c r="AR235" s="4">
        <f t="shared" si="3"/>
        <v>0</v>
      </c>
      <c r="AS235" s="50">
        <v>0</v>
      </c>
      <c r="AT235" s="50">
        <v>0</v>
      </c>
      <c r="AU235" s="50">
        <v>0</v>
      </c>
      <c r="AV235" s="50">
        <v>1</v>
      </c>
      <c r="AW235" s="50">
        <v>0</v>
      </c>
      <c r="AX235" s="50">
        <v>0</v>
      </c>
    </row>
    <row r="236" spans="1:50" x14ac:dyDescent="0.2">
      <c r="A236" t="s">
        <v>15069</v>
      </c>
      <c r="B236" t="s">
        <v>228</v>
      </c>
      <c r="C236" t="s">
        <v>15063</v>
      </c>
      <c r="D236" t="s">
        <v>15064</v>
      </c>
      <c r="E236" t="s">
        <v>10868</v>
      </c>
      <c r="F236" t="s">
        <v>15070</v>
      </c>
      <c r="G236" s="3">
        <v>42</v>
      </c>
      <c r="H236" s="3">
        <v>0</v>
      </c>
      <c r="I236" s="3">
        <v>5</v>
      </c>
      <c r="J236" s="3">
        <v>0</v>
      </c>
      <c r="K236" s="3">
        <v>5</v>
      </c>
      <c r="L236" s="3">
        <v>10</v>
      </c>
      <c r="M236" s="3">
        <v>22</v>
      </c>
      <c r="N236" s="3">
        <v>0</v>
      </c>
      <c r="O236" s="3">
        <v>5</v>
      </c>
      <c r="P236" s="3">
        <v>37</v>
      </c>
      <c r="Q236" s="4">
        <v>0</v>
      </c>
      <c r="R236" s="4">
        <v>0.11904761904761904</v>
      </c>
      <c r="S236" s="4">
        <v>0</v>
      </c>
      <c r="T236" s="4">
        <v>0.11904761904761904</v>
      </c>
      <c r="U236" s="4">
        <v>0.23809523809523808</v>
      </c>
      <c r="V236" s="4">
        <v>0.52380952380952384</v>
      </c>
      <c r="W236" s="75">
        <v>0.11904761904761904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4">
        <v>0</v>
      </c>
      <c r="AI236" s="4"/>
      <c r="AJ236" s="4">
        <v>0</v>
      </c>
      <c r="AK236" s="4"/>
      <c r="AL236" s="4">
        <v>0</v>
      </c>
      <c r="AM236" s="4">
        <v>0</v>
      </c>
      <c r="AN236" s="4">
        <v>0</v>
      </c>
      <c r="AO236" s="4"/>
      <c r="AP236" s="4">
        <v>0</v>
      </c>
      <c r="AQ236" s="4">
        <v>0</v>
      </c>
      <c r="AR236" s="4">
        <f t="shared" si="3"/>
        <v>0</v>
      </c>
      <c r="AS236" s="50">
        <v>0</v>
      </c>
      <c r="AT236" s="50">
        <v>0</v>
      </c>
      <c r="AU236" s="50">
        <v>0</v>
      </c>
      <c r="AV236" s="50">
        <v>1</v>
      </c>
      <c r="AW236" s="50">
        <v>0</v>
      </c>
      <c r="AX236" s="50">
        <v>0</v>
      </c>
    </row>
    <row r="237" spans="1:50" x14ac:dyDescent="0.2">
      <c r="A237" t="s">
        <v>6328</v>
      </c>
      <c r="B237" t="s">
        <v>6253</v>
      </c>
      <c r="C237" t="s">
        <v>6329</v>
      </c>
      <c r="D237" t="s">
        <v>6330</v>
      </c>
      <c r="E237" t="s">
        <v>6331</v>
      </c>
      <c r="F237" t="s">
        <v>6332</v>
      </c>
      <c r="G237" s="3">
        <v>45</v>
      </c>
      <c r="H237" s="3">
        <v>0</v>
      </c>
      <c r="I237" s="3">
        <v>4</v>
      </c>
      <c r="J237" s="3">
        <v>0</v>
      </c>
      <c r="K237" s="3">
        <v>4</v>
      </c>
      <c r="L237" s="3">
        <v>37</v>
      </c>
      <c r="M237" s="3">
        <v>0</v>
      </c>
      <c r="N237" s="3">
        <v>43</v>
      </c>
      <c r="O237" s="3">
        <v>8</v>
      </c>
      <c r="P237" s="3">
        <v>37</v>
      </c>
      <c r="Q237" s="4">
        <v>0</v>
      </c>
      <c r="R237" s="4">
        <v>8.8888888888888892E-2</v>
      </c>
      <c r="S237" s="4">
        <v>0</v>
      </c>
      <c r="T237" s="4">
        <v>8.8888888888888892E-2</v>
      </c>
      <c r="U237" s="4">
        <v>0.82222222222222219</v>
      </c>
      <c r="V237" s="4">
        <v>0</v>
      </c>
      <c r="W237" s="75">
        <v>0.17777777777777778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4">
        <v>0</v>
      </c>
      <c r="AI237" s="4"/>
      <c r="AJ237" s="4">
        <v>0</v>
      </c>
      <c r="AK237" s="4"/>
      <c r="AL237" s="4">
        <v>0</v>
      </c>
      <c r="AM237" s="4">
        <v>0</v>
      </c>
      <c r="AN237" s="4"/>
      <c r="AO237" s="4">
        <v>0</v>
      </c>
      <c r="AP237" s="4">
        <v>0</v>
      </c>
      <c r="AQ237" s="4">
        <v>0</v>
      </c>
      <c r="AR237" s="4">
        <f t="shared" si="3"/>
        <v>0</v>
      </c>
      <c r="AS237" s="50">
        <v>0</v>
      </c>
      <c r="AT237" s="50">
        <v>0</v>
      </c>
      <c r="AU237" s="50">
        <v>0</v>
      </c>
      <c r="AV237" s="50">
        <v>0</v>
      </c>
      <c r="AW237" s="50">
        <v>0</v>
      </c>
      <c r="AX237" s="50">
        <v>0</v>
      </c>
    </row>
    <row r="238" spans="1:50" x14ac:dyDescent="0.2">
      <c r="A238" t="s">
        <v>18370</v>
      </c>
      <c r="B238" t="s">
        <v>300</v>
      </c>
      <c r="C238" t="s">
        <v>18364</v>
      </c>
      <c r="D238" t="s">
        <v>18365</v>
      </c>
      <c r="E238" t="s">
        <v>10</v>
      </c>
      <c r="F238" t="s">
        <v>18371</v>
      </c>
      <c r="G238" s="3">
        <v>50</v>
      </c>
      <c r="H238" s="3">
        <v>0</v>
      </c>
      <c r="I238" s="3">
        <v>4</v>
      </c>
      <c r="J238" s="3">
        <v>0</v>
      </c>
      <c r="K238" s="3">
        <v>10</v>
      </c>
      <c r="L238" s="3">
        <v>19</v>
      </c>
      <c r="M238" s="3">
        <v>13</v>
      </c>
      <c r="N238" s="3">
        <v>22</v>
      </c>
      <c r="O238" s="3">
        <v>13</v>
      </c>
      <c r="P238" s="3">
        <v>37</v>
      </c>
      <c r="Q238" s="4">
        <v>0</v>
      </c>
      <c r="R238" s="4">
        <v>0.08</v>
      </c>
      <c r="S238" s="4">
        <v>0</v>
      </c>
      <c r="T238" s="4">
        <v>0.2</v>
      </c>
      <c r="U238" s="4">
        <v>0.38</v>
      </c>
      <c r="V238" s="4">
        <v>0.26</v>
      </c>
      <c r="W238" s="75">
        <v>0.26</v>
      </c>
      <c r="X238" s="1">
        <v>2</v>
      </c>
      <c r="Y238" s="1">
        <v>0</v>
      </c>
      <c r="Z238" s="1">
        <v>0</v>
      </c>
      <c r="AA238" s="1">
        <v>0</v>
      </c>
      <c r="AB238" s="1">
        <v>2</v>
      </c>
      <c r="AC238" s="1">
        <v>0</v>
      </c>
      <c r="AD238" s="1">
        <v>0</v>
      </c>
      <c r="AE238" s="1">
        <v>0</v>
      </c>
      <c r="AF238" s="1">
        <v>0</v>
      </c>
      <c r="AG238" s="1">
        <v>2</v>
      </c>
      <c r="AH238" s="4">
        <v>0.04</v>
      </c>
      <c r="AI238" s="4"/>
      <c r="AJ238" s="4">
        <v>0</v>
      </c>
      <c r="AK238" s="4"/>
      <c r="AL238" s="4">
        <v>0.2</v>
      </c>
      <c r="AM238" s="4">
        <v>0</v>
      </c>
      <c r="AN238" s="4">
        <v>0</v>
      </c>
      <c r="AO238" s="4">
        <v>0</v>
      </c>
      <c r="AP238" s="4">
        <v>0</v>
      </c>
      <c r="AQ238" s="4">
        <v>5.4054054054054057E-2</v>
      </c>
      <c r="AR238" s="4">
        <f t="shared" si="3"/>
        <v>-5.4054054054054057E-2</v>
      </c>
      <c r="AS238" s="50">
        <v>0</v>
      </c>
      <c r="AT238" s="50">
        <v>0</v>
      </c>
      <c r="AU238" s="50">
        <v>0</v>
      </c>
      <c r="AV238" s="50">
        <v>1</v>
      </c>
      <c r="AW238" s="50">
        <v>0</v>
      </c>
      <c r="AX238" s="50">
        <v>1</v>
      </c>
    </row>
    <row r="239" spans="1:50" x14ac:dyDescent="0.2">
      <c r="A239" t="s">
        <v>1663</v>
      </c>
      <c r="B239" t="s">
        <v>28</v>
      </c>
      <c r="C239" t="s">
        <v>1664</v>
      </c>
      <c r="D239" t="s">
        <v>1665</v>
      </c>
      <c r="E239" t="s">
        <v>1666</v>
      </c>
      <c r="F239" t="s">
        <v>1665</v>
      </c>
      <c r="G239" s="3">
        <v>40</v>
      </c>
      <c r="H239" s="3">
        <v>7</v>
      </c>
      <c r="I239" s="3">
        <v>0</v>
      </c>
      <c r="J239" s="3">
        <v>0</v>
      </c>
      <c r="K239" s="3">
        <v>2</v>
      </c>
      <c r="L239" s="3">
        <v>13</v>
      </c>
      <c r="M239" s="3">
        <v>16</v>
      </c>
      <c r="N239" s="3">
        <v>0</v>
      </c>
      <c r="O239" s="3">
        <v>2</v>
      </c>
      <c r="P239" s="3">
        <v>38</v>
      </c>
      <c r="Q239" s="4">
        <v>0.17499999999999999</v>
      </c>
      <c r="R239" s="4">
        <v>0</v>
      </c>
      <c r="S239" s="4">
        <v>0</v>
      </c>
      <c r="T239" s="4">
        <v>0.05</v>
      </c>
      <c r="U239" s="4">
        <v>0.32500000000000001</v>
      </c>
      <c r="V239" s="4">
        <v>0.4</v>
      </c>
      <c r="W239" s="75">
        <v>0.05</v>
      </c>
      <c r="X239" s="1">
        <v>20</v>
      </c>
      <c r="Y239" s="1">
        <v>2</v>
      </c>
      <c r="Z239" s="1">
        <v>0</v>
      </c>
      <c r="AA239" s="1">
        <v>0</v>
      </c>
      <c r="AB239" s="1">
        <v>0</v>
      </c>
      <c r="AC239" s="1">
        <v>8</v>
      </c>
      <c r="AD239" s="1">
        <v>6</v>
      </c>
      <c r="AE239" s="1">
        <v>0</v>
      </c>
      <c r="AF239" s="1">
        <v>2</v>
      </c>
      <c r="AG239" s="1">
        <v>18</v>
      </c>
      <c r="AH239" s="4">
        <v>0.5</v>
      </c>
      <c r="AI239" s="4">
        <v>0.2857142857142857</v>
      </c>
      <c r="AJ239" s="4"/>
      <c r="AK239" s="4"/>
      <c r="AL239" s="4">
        <v>0</v>
      </c>
      <c r="AM239" s="4">
        <v>0.61538461538461542</v>
      </c>
      <c r="AN239" s="4">
        <v>0.375</v>
      </c>
      <c r="AO239" s="4"/>
      <c r="AP239" s="4">
        <v>1</v>
      </c>
      <c r="AQ239" s="4">
        <v>0.47368421052631576</v>
      </c>
      <c r="AR239" s="4">
        <f t="shared" si="3"/>
        <v>0.52631578947368429</v>
      </c>
      <c r="AS239" s="50">
        <v>0</v>
      </c>
      <c r="AT239" s="50">
        <v>0</v>
      </c>
      <c r="AU239" s="50">
        <v>0</v>
      </c>
      <c r="AV239" s="50">
        <v>1</v>
      </c>
      <c r="AW239" s="50">
        <v>0</v>
      </c>
      <c r="AX239" s="50">
        <v>1</v>
      </c>
    </row>
    <row r="240" spans="1:50" x14ac:dyDescent="0.2">
      <c r="A240" t="s">
        <v>1229</v>
      </c>
      <c r="B240" t="s">
        <v>28</v>
      </c>
      <c r="C240" t="s">
        <v>1230</v>
      </c>
      <c r="D240" t="s">
        <v>1231</v>
      </c>
      <c r="E240" t="s">
        <v>1232</v>
      </c>
      <c r="F240" t="s">
        <v>1233</v>
      </c>
      <c r="G240" s="3">
        <v>46</v>
      </c>
      <c r="H240" s="3">
        <v>0</v>
      </c>
      <c r="I240" s="3">
        <v>0</v>
      </c>
      <c r="J240" s="3">
        <v>0</v>
      </c>
      <c r="K240" s="3">
        <v>0</v>
      </c>
      <c r="L240" s="3">
        <v>34</v>
      </c>
      <c r="M240" s="3">
        <v>10</v>
      </c>
      <c r="N240" s="3">
        <v>13</v>
      </c>
      <c r="O240" s="3">
        <v>8</v>
      </c>
      <c r="P240" s="3">
        <v>38</v>
      </c>
      <c r="Q240" s="4">
        <v>0</v>
      </c>
      <c r="R240" s="4">
        <v>0</v>
      </c>
      <c r="S240" s="4">
        <v>0</v>
      </c>
      <c r="T240" s="4">
        <v>0</v>
      </c>
      <c r="U240" s="4">
        <v>0.73913043478260865</v>
      </c>
      <c r="V240" s="4">
        <v>0.21739130434782608</v>
      </c>
      <c r="W240" s="75">
        <v>0.17391304347826086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2</v>
      </c>
      <c r="AD240" s="1">
        <v>0</v>
      </c>
      <c r="AE240" s="1">
        <v>2</v>
      </c>
      <c r="AF240" s="1">
        <v>2</v>
      </c>
      <c r="AG240" s="1">
        <v>0</v>
      </c>
      <c r="AH240" s="4">
        <v>4.3478260869565223E-2</v>
      </c>
      <c r="AI240" s="4"/>
      <c r="AJ240" s="4"/>
      <c r="AK240" s="4"/>
      <c r="AL240" s="4"/>
      <c r="AM240" s="4">
        <v>5.8823529411764712E-2</v>
      </c>
      <c r="AN240" s="4">
        <v>0</v>
      </c>
      <c r="AO240" s="4">
        <v>0.15384615384615385</v>
      </c>
      <c r="AP240" s="4">
        <v>0.25</v>
      </c>
      <c r="AQ240" s="4">
        <v>0</v>
      </c>
      <c r="AR240" s="4">
        <f t="shared" si="3"/>
        <v>0.25</v>
      </c>
      <c r="AS240" s="50">
        <v>1</v>
      </c>
      <c r="AT240" s="50">
        <v>0</v>
      </c>
      <c r="AU240" s="50">
        <v>0</v>
      </c>
      <c r="AV240" s="50">
        <v>0</v>
      </c>
      <c r="AW240" s="50">
        <v>0</v>
      </c>
      <c r="AX240" s="50">
        <v>1</v>
      </c>
    </row>
    <row r="241" spans="1:50" x14ac:dyDescent="0.2">
      <c r="A241" t="s">
        <v>6569</v>
      </c>
      <c r="B241" t="s">
        <v>6559</v>
      </c>
      <c r="C241" t="s">
        <v>6560</v>
      </c>
      <c r="D241" t="s">
        <v>6561</v>
      </c>
      <c r="E241" t="s">
        <v>6570</v>
      </c>
      <c r="F241" t="s">
        <v>6571</v>
      </c>
      <c r="G241" s="3">
        <v>106</v>
      </c>
      <c r="H241" s="3">
        <v>0</v>
      </c>
      <c r="I241" s="3">
        <v>0</v>
      </c>
      <c r="J241" s="3">
        <v>0</v>
      </c>
      <c r="K241" s="3">
        <v>22</v>
      </c>
      <c r="L241" s="3">
        <v>7</v>
      </c>
      <c r="M241" s="3">
        <v>73</v>
      </c>
      <c r="N241" s="3">
        <v>0</v>
      </c>
      <c r="O241" s="3">
        <v>68</v>
      </c>
      <c r="P241" s="3">
        <v>38</v>
      </c>
      <c r="Q241" s="4">
        <v>0</v>
      </c>
      <c r="R241" s="4">
        <v>0</v>
      </c>
      <c r="S241" s="4">
        <v>0</v>
      </c>
      <c r="T241" s="4">
        <v>0.20754716981132076</v>
      </c>
      <c r="U241" s="4">
        <v>6.6037735849056603E-2</v>
      </c>
      <c r="V241" s="4">
        <v>0.68867924528301883</v>
      </c>
      <c r="W241" s="75">
        <v>0.64150943396226412</v>
      </c>
      <c r="X241" s="1">
        <v>12</v>
      </c>
      <c r="Y241" s="1">
        <v>0</v>
      </c>
      <c r="Z241" s="1">
        <v>0</v>
      </c>
      <c r="AA241" s="1">
        <v>0</v>
      </c>
      <c r="AB241" s="1">
        <v>2</v>
      </c>
      <c r="AC241" s="1">
        <v>2</v>
      </c>
      <c r="AD241" s="1">
        <v>6</v>
      </c>
      <c r="AE241" s="1">
        <v>0</v>
      </c>
      <c r="AF241" s="1">
        <v>10</v>
      </c>
      <c r="AG241" s="1">
        <v>2</v>
      </c>
      <c r="AH241" s="4">
        <v>0.11320754716981132</v>
      </c>
      <c r="AI241" s="4"/>
      <c r="AJ241" s="4"/>
      <c r="AK241" s="4"/>
      <c r="AL241" s="4">
        <v>9.0909090909090912E-2</v>
      </c>
      <c r="AM241" s="4">
        <v>0.2857142857142857</v>
      </c>
      <c r="AN241" s="4">
        <v>8.2191780821917804E-2</v>
      </c>
      <c r="AO241" s="4"/>
      <c r="AP241" s="4">
        <v>0.14705882352941177</v>
      </c>
      <c r="AQ241" s="4">
        <v>5.2631578947368418E-2</v>
      </c>
      <c r="AR241" s="4">
        <f t="shared" si="3"/>
        <v>9.4427244582043351E-2</v>
      </c>
      <c r="AS241" s="50">
        <v>0</v>
      </c>
      <c r="AT241" s="50">
        <v>1</v>
      </c>
      <c r="AU241" s="50">
        <v>0</v>
      </c>
      <c r="AV241" s="50">
        <v>0</v>
      </c>
      <c r="AW241" s="50">
        <v>1</v>
      </c>
      <c r="AX241" s="50">
        <v>1</v>
      </c>
    </row>
    <row r="242" spans="1:50" x14ac:dyDescent="0.2">
      <c r="A242" t="s">
        <v>18714</v>
      </c>
      <c r="B242" t="s">
        <v>300</v>
      </c>
      <c r="C242" t="s">
        <v>18715</v>
      </c>
      <c r="D242" t="s">
        <v>18716</v>
      </c>
      <c r="E242" t="s">
        <v>10725</v>
      </c>
      <c r="F242" t="s">
        <v>18717</v>
      </c>
      <c r="G242" s="3">
        <v>40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40</v>
      </c>
      <c r="N242" s="3">
        <v>0</v>
      </c>
      <c r="O242" s="3">
        <v>2</v>
      </c>
      <c r="P242" s="3">
        <v>38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1</v>
      </c>
      <c r="W242" s="75">
        <v>0.05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4">
        <v>0</v>
      </c>
      <c r="AI242" s="4"/>
      <c r="AJ242" s="4"/>
      <c r="AK242" s="4"/>
      <c r="AL242" s="4"/>
      <c r="AM242" s="4"/>
      <c r="AN242" s="4">
        <v>0</v>
      </c>
      <c r="AO242" s="4"/>
      <c r="AP242" s="4">
        <v>0</v>
      </c>
      <c r="AQ242" s="4">
        <v>0</v>
      </c>
      <c r="AR242" s="4">
        <f t="shared" si="3"/>
        <v>0</v>
      </c>
      <c r="AS242" s="50">
        <v>0</v>
      </c>
      <c r="AT242" s="50">
        <v>0</v>
      </c>
      <c r="AU242" s="50">
        <v>0</v>
      </c>
      <c r="AV242" s="50">
        <v>1</v>
      </c>
      <c r="AW242" s="50">
        <v>0</v>
      </c>
      <c r="AX242" s="50">
        <v>0</v>
      </c>
    </row>
    <row r="243" spans="1:50" x14ac:dyDescent="0.2">
      <c r="A243" t="s">
        <v>17993</v>
      </c>
      <c r="B243" t="s">
        <v>17988</v>
      </c>
      <c r="C243" t="s">
        <v>17989</v>
      </c>
      <c r="D243" t="s">
        <v>17990</v>
      </c>
      <c r="E243" t="s">
        <v>17994</v>
      </c>
      <c r="F243" t="s">
        <v>17995</v>
      </c>
      <c r="G243" s="3">
        <v>44</v>
      </c>
      <c r="H243" s="3">
        <v>0</v>
      </c>
      <c r="I243" s="3">
        <v>2</v>
      </c>
      <c r="J243" s="3">
        <v>0</v>
      </c>
      <c r="K243" s="3">
        <v>2</v>
      </c>
      <c r="L243" s="3">
        <v>4</v>
      </c>
      <c r="M243" s="3">
        <v>34</v>
      </c>
      <c r="N243" s="3">
        <v>4</v>
      </c>
      <c r="O243" s="3">
        <v>5</v>
      </c>
      <c r="P243" s="3">
        <v>39</v>
      </c>
      <c r="Q243" s="4">
        <v>0</v>
      </c>
      <c r="R243" s="4">
        <v>4.5454545454545463E-2</v>
      </c>
      <c r="S243" s="4">
        <v>0</v>
      </c>
      <c r="T243" s="4">
        <v>4.5454545454545463E-2</v>
      </c>
      <c r="U243" s="4">
        <v>9.0909090909090912E-2</v>
      </c>
      <c r="V243" s="4">
        <v>0.77272727272727271</v>
      </c>
      <c r="W243" s="75">
        <v>0.11363636363636363</v>
      </c>
      <c r="X243" s="1">
        <v>6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6</v>
      </c>
      <c r="AE243" s="1">
        <v>0</v>
      </c>
      <c r="AF243" s="1">
        <v>2</v>
      </c>
      <c r="AG243" s="1">
        <v>4</v>
      </c>
      <c r="AH243" s="4">
        <v>0.13636363636363635</v>
      </c>
      <c r="AI243" s="4"/>
      <c r="AJ243" s="4">
        <v>0</v>
      </c>
      <c r="AK243" s="4"/>
      <c r="AL243" s="4">
        <v>0</v>
      </c>
      <c r="AM243" s="4">
        <v>0</v>
      </c>
      <c r="AN243" s="4">
        <v>0.17647058823529413</v>
      </c>
      <c r="AO243" s="4">
        <v>0</v>
      </c>
      <c r="AP243" s="4">
        <v>0.4</v>
      </c>
      <c r="AQ243" s="4">
        <v>0.10256410256410256</v>
      </c>
      <c r="AR243" s="4">
        <f t="shared" si="3"/>
        <v>0.29743589743589749</v>
      </c>
      <c r="AS243" s="50">
        <v>0</v>
      </c>
      <c r="AT243" s="50">
        <v>0</v>
      </c>
      <c r="AU243" s="50">
        <v>0</v>
      </c>
      <c r="AV243" s="50">
        <v>1</v>
      </c>
      <c r="AW243" s="50">
        <v>0</v>
      </c>
      <c r="AX243" s="50">
        <v>1</v>
      </c>
    </row>
    <row r="244" spans="1:50" x14ac:dyDescent="0.2">
      <c r="A244" t="s">
        <v>11279</v>
      </c>
      <c r="B244" t="s">
        <v>172</v>
      </c>
      <c r="C244" t="s">
        <v>11280</v>
      </c>
      <c r="D244" t="s">
        <v>11281</v>
      </c>
      <c r="E244" t="s">
        <v>11282</v>
      </c>
      <c r="F244" t="s">
        <v>11281</v>
      </c>
      <c r="G244" s="3">
        <v>67</v>
      </c>
      <c r="H244" s="3">
        <v>2</v>
      </c>
      <c r="I244" s="3">
        <v>4</v>
      </c>
      <c r="J244" s="3">
        <v>0</v>
      </c>
      <c r="K244" s="3">
        <v>22</v>
      </c>
      <c r="L244" s="3">
        <v>10</v>
      </c>
      <c r="M244" s="3">
        <v>25</v>
      </c>
      <c r="N244" s="3">
        <v>10</v>
      </c>
      <c r="O244" s="3">
        <v>28</v>
      </c>
      <c r="P244" s="3">
        <v>39</v>
      </c>
      <c r="Q244" s="4">
        <v>2.9850746268656719E-2</v>
      </c>
      <c r="R244" s="4">
        <v>5.9701492537313432E-2</v>
      </c>
      <c r="S244" s="4">
        <v>0</v>
      </c>
      <c r="T244" s="4">
        <v>0.32835820895522388</v>
      </c>
      <c r="U244" s="4">
        <v>0.14925373134328357</v>
      </c>
      <c r="V244" s="4">
        <v>0.37313432835820898</v>
      </c>
      <c r="W244" s="75">
        <v>0.41791044776119401</v>
      </c>
      <c r="X244" s="1">
        <v>27</v>
      </c>
      <c r="Y244" s="1">
        <v>0</v>
      </c>
      <c r="Z244" s="1">
        <v>4</v>
      </c>
      <c r="AA244" s="1">
        <v>0</v>
      </c>
      <c r="AB244" s="1">
        <v>15</v>
      </c>
      <c r="AC244" s="1">
        <v>2</v>
      </c>
      <c r="AD244" s="1">
        <v>6</v>
      </c>
      <c r="AE244" s="1">
        <v>2</v>
      </c>
      <c r="AF244" s="1">
        <v>16</v>
      </c>
      <c r="AG244" s="1">
        <v>11</v>
      </c>
      <c r="AH244" s="4">
        <v>0.40298507462686567</v>
      </c>
      <c r="AI244" s="4">
        <v>0</v>
      </c>
      <c r="AJ244" s="4">
        <v>1</v>
      </c>
      <c r="AK244" s="4"/>
      <c r="AL244" s="4">
        <v>0.68181818181818177</v>
      </c>
      <c r="AM244" s="4">
        <v>0.2</v>
      </c>
      <c r="AN244" s="4">
        <v>0.24</v>
      </c>
      <c r="AO244" s="4">
        <v>0.2</v>
      </c>
      <c r="AP244" s="4">
        <v>0.5714285714285714</v>
      </c>
      <c r="AQ244" s="4">
        <v>0.28205128205128205</v>
      </c>
      <c r="AR244" s="4">
        <f t="shared" si="3"/>
        <v>0.28937728937728935</v>
      </c>
      <c r="AS244" s="50">
        <v>0</v>
      </c>
      <c r="AT244" s="50">
        <v>0</v>
      </c>
      <c r="AU244" s="50">
        <v>0</v>
      </c>
      <c r="AV244" s="50">
        <v>1</v>
      </c>
      <c r="AW244" s="50">
        <v>1</v>
      </c>
      <c r="AX244" s="50">
        <v>1</v>
      </c>
    </row>
    <row r="245" spans="1:50" x14ac:dyDescent="0.2">
      <c r="A245" t="s">
        <v>15506</v>
      </c>
      <c r="B245" t="s">
        <v>18</v>
      </c>
      <c r="C245" t="s">
        <v>15507</v>
      </c>
      <c r="D245" t="s">
        <v>15508</v>
      </c>
      <c r="E245" t="s">
        <v>8714</v>
      </c>
      <c r="F245" t="s">
        <v>15508</v>
      </c>
      <c r="G245" s="3">
        <v>53</v>
      </c>
      <c r="H245" s="3">
        <v>0</v>
      </c>
      <c r="I245" s="3">
        <v>0</v>
      </c>
      <c r="J245" s="3">
        <v>0</v>
      </c>
      <c r="K245" s="3">
        <v>49</v>
      </c>
      <c r="L245" s="3">
        <v>2</v>
      </c>
      <c r="M245" s="3">
        <v>0</v>
      </c>
      <c r="N245" s="3">
        <v>0</v>
      </c>
      <c r="O245" s="3">
        <v>14</v>
      </c>
      <c r="P245" s="3">
        <v>39</v>
      </c>
      <c r="Q245" s="4">
        <v>0</v>
      </c>
      <c r="R245" s="4">
        <v>0</v>
      </c>
      <c r="S245" s="4">
        <v>0</v>
      </c>
      <c r="T245" s="4">
        <v>0.92452830188679247</v>
      </c>
      <c r="U245" s="4">
        <v>3.7735849056603772E-2</v>
      </c>
      <c r="V245" s="4">
        <v>0</v>
      </c>
      <c r="W245" s="75">
        <v>0.26415094339622641</v>
      </c>
      <c r="X245" s="1">
        <v>8</v>
      </c>
      <c r="Y245" s="1">
        <v>0</v>
      </c>
      <c r="Z245" s="1">
        <v>0</v>
      </c>
      <c r="AA245" s="1">
        <v>0</v>
      </c>
      <c r="AB245" s="1">
        <v>8</v>
      </c>
      <c r="AC245" s="1">
        <v>0</v>
      </c>
      <c r="AD245" s="1">
        <v>0</v>
      </c>
      <c r="AE245" s="1">
        <v>0</v>
      </c>
      <c r="AF245" s="1">
        <v>4</v>
      </c>
      <c r="AG245" s="1">
        <v>4</v>
      </c>
      <c r="AH245" s="4">
        <v>0.15094339622641509</v>
      </c>
      <c r="AI245" s="4"/>
      <c r="AJ245" s="4"/>
      <c r="AK245" s="4"/>
      <c r="AL245" s="4">
        <v>0.16326530612244897</v>
      </c>
      <c r="AM245" s="4">
        <v>0</v>
      </c>
      <c r="AN245" s="4"/>
      <c r="AO245" s="4"/>
      <c r="AP245" s="4">
        <v>0.2857142857142857</v>
      </c>
      <c r="AQ245" s="4">
        <v>0.10256410256410256</v>
      </c>
      <c r="AR245" s="4">
        <f t="shared" si="3"/>
        <v>0.18315018315018314</v>
      </c>
      <c r="AS245" s="50">
        <v>0</v>
      </c>
      <c r="AT245" s="50">
        <v>0</v>
      </c>
      <c r="AU245" s="50">
        <v>0</v>
      </c>
      <c r="AV245" s="50">
        <v>1</v>
      </c>
      <c r="AW245" s="50">
        <v>1</v>
      </c>
      <c r="AX245" s="50">
        <v>1</v>
      </c>
    </row>
    <row r="246" spans="1:50" x14ac:dyDescent="0.2">
      <c r="A246" t="s">
        <v>806</v>
      </c>
      <c r="B246" t="s">
        <v>28</v>
      </c>
      <c r="C246" t="s">
        <v>802</v>
      </c>
      <c r="D246" t="s">
        <v>803</v>
      </c>
      <c r="E246" t="s">
        <v>807</v>
      </c>
      <c r="F246" t="s">
        <v>808</v>
      </c>
      <c r="G246" s="3">
        <v>41</v>
      </c>
      <c r="H246" s="3">
        <v>4</v>
      </c>
      <c r="I246" s="3">
        <v>0</v>
      </c>
      <c r="J246" s="3">
        <v>0</v>
      </c>
      <c r="K246" s="3">
        <v>2</v>
      </c>
      <c r="L246" s="3">
        <v>10</v>
      </c>
      <c r="M246" s="3">
        <v>25</v>
      </c>
      <c r="N246" s="3">
        <v>0</v>
      </c>
      <c r="O246" s="3">
        <v>2</v>
      </c>
      <c r="P246" s="3">
        <v>39</v>
      </c>
      <c r="Q246" s="4">
        <v>9.7560975609756101E-2</v>
      </c>
      <c r="R246" s="4">
        <v>0</v>
      </c>
      <c r="S246" s="4">
        <v>0</v>
      </c>
      <c r="T246" s="4">
        <v>4.878048780487805E-2</v>
      </c>
      <c r="U246" s="4">
        <v>0.24390243902439024</v>
      </c>
      <c r="V246" s="4">
        <v>0.6097560975609756</v>
      </c>
      <c r="W246" s="75">
        <v>4.878048780487805E-2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4">
        <v>0</v>
      </c>
      <c r="AI246" s="4">
        <v>0</v>
      </c>
      <c r="AJ246" s="4"/>
      <c r="AK246" s="4"/>
      <c r="AL246" s="4">
        <v>0</v>
      </c>
      <c r="AM246" s="4">
        <v>0</v>
      </c>
      <c r="AN246" s="4">
        <v>0</v>
      </c>
      <c r="AO246" s="4"/>
      <c r="AP246" s="4">
        <v>0</v>
      </c>
      <c r="AQ246" s="4">
        <v>0</v>
      </c>
      <c r="AR246" s="4">
        <f t="shared" si="3"/>
        <v>0</v>
      </c>
      <c r="AS246" s="50">
        <v>0</v>
      </c>
      <c r="AT246" s="50">
        <v>1</v>
      </c>
      <c r="AU246" s="50">
        <v>0</v>
      </c>
      <c r="AV246" s="50">
        <v>0</v>
      </c>
      <c r="AW246" s="50">
        <v>0</v>
      </c>
      <c r="AX246" s="50">
        <v>0</v>
      </c>
    </row>
    <row r="247" spans="1:50" x14ac:dyDescent="0.2">
      <c r="A247" t="s">
        <v>18163</v>
      </c>
      <c r="B247" t="s">
        <v>300</v>
      </c>
      <c r="C247" t="s">
        <v>18158</v>
      </c>
      <c r="D247" t="s">
        <v>18159</v>
      </c>
      <c r="E247" t="s">
        <v>10</v>
      </c>
      <c r="F247" t="s">
        <v>18164</v>
      </c>
      <c r="G247" s="3">
        <v>41</v>
      </c>
      <c r="H247" s="3">
        <v>2</v>
      </c>
      <c r="I247" s="3">
        <v>0</v>
      </c>
      <c r="J247" s="3">
        <v>0</v>
      </c>
      <c r="K247" s="3">
        <v>0</v>
      </c>
      <c r="L247" s="3">
        <v>4</v>
      </c>
      <c r="M247" s="3">
        <v>31</v>
      </c>
      <c r="N247" s="3">
        <v>0</v>
      </c>
      <c r="O247" s="3">
        <v>2</v>
      </c>
      <c r="P247" s="3">
        <v>39</v>
      </c>
      <c r="Q247" s="4">
        <v>4.878048780487805E-2</v>
      </c>
      <c r="R247" s="4">
        <v>0</v>
      </c>
      <c r="S247" s="4">
        <v>0</v>
      </c>
      <c r="T247" s="4">
        <v>0</v>
      </c>
      <c r="U247" s="4">
        <v>9.7560975609756101E-2</v>
      </c>
      <c r="V247" s="4">
        <v>0.75609756097560976</v>
      </c>
      <c r="W247" s="75">
        <v>4.878048780487805E-2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4">
        <v>0</v>
      </c>
      <c r="AI247" s="4">
        <v>0</v>
      </c>
      <c r="AJ247" s="4"/>
      <c r="AK247" s="4"/>
      <c r="AL247" s="4"/>
      <c r="AM247" s="4">
        <v>0</v>
      </c>
      <c r="AN247" s="4">
        <v>0</v>
      </c>
      <c r="AO247" s="4"/>
      <c r="AP247" s="4">
        <v>0</v>
      </c>
      <c r="AQ247" s="4">
        <v>0</v>
      </c>
      <c r="AR247" s="4">
        <f t="shared" si="3"/>
        <v>0</v>
      </c>
      <c r="AS247" s="50">
        <v>0</v>
      </c>
      <c r="AT247" s="50">
        <v>0</v>
      </c>
      <c r="AU247" s="50">
        <v>1</v>
      </c>
      <c r="AV247" s="50">
        <v>0</v>
      </c>
      <c r="AW247" s="50">
        <v>0</v>
      </c>
      <c r="AX247" s="50">
        <v>0</v>
      </c>
    </row>
    <row r="248" spans="1:50" x14ac:dyDescent="0.2">
      <c r="A248" t="s">
        <v>16344</v>
      </c>
      <c r="B248" t="s">
        <v>280</v>
      </c>
      <c r="C248" t="s">
        <v>16336</v>
      </c>
      <c r="D248" t="s">
        <v>16337</v>
      </c>
      <c r="E248" t="s">
        <v>16345</v>
      </c>
      <c r="F248" t="s">
        <v>16346</v>
      </c>
      <c r="G248" s="3">
        <v>41</v>
      </c>
      <c r="H248" s="3">
        <v>0</v>
      </c>
      <c r="I248" s="3">
        <v>2</v>
      </c>
      <c r="J248" s="3">
        <v>0</v>
      </c>
      <c r="K248" s="3">
        <v>7</v>
      </c>
      <c r="L248" s="3">
        <v>25</v>
      </c>
      <c r="M248" s="3">
        <v>7</v>
      </c>
      <c r="N248" s="3">
        <v>0</v>
      </c>
      <c r="O248" s="3">
        <v>2</v>
      </c>
      <c r="P248" s="3">
        <v>39</v>
      </c>
      <c r="Q248" s="4">
        <v>0</v>
      </c>
      <c r="R248" s="4">
        <v>4.878048780487805E-2</v>
      </c>
      <c r="S248" s="4">
        <v>0</v>
      </c>
      <c r="T248" s="4">
        <v>0.17073170731707318</v>
      </c>
      <c r="U248" s="4">
        <v>0.6097560975609756</v>
      </c>
      <c r="V248" s="4">
        <v>0.17073170731707318</v>
      </c>
      <c r="W248" s="75">
        <v>4.878048780487805E-2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4">
        <v>0</v>
      </c>
      <c r="AI248" s="4"/>
      <c r="AJ248" s="4">
        <v>0</v>
      </c>
      <c r="AK248" s="4"/>
      <c r="AL248" s="4">
        <v>0</v>
      </c>
      <c r="AM248" s="4">
        <v>0</v>
      </c>
      <c r="AN248" s="4">
        <v>0</v>
      </c>
      <c r="AO248" s="4"/>
      <c r="AP248" s="4">
        <v>0</v>
      </c>
      <c r="AQ248" s="4">
        <v>0</v>
      </c>
      <c r="AR248" s="4">
        <f t="shared" si="3"/>
        <v>0</v>
      </c>
      <c r="AS248" s="50">
        <v>0</v>
      </c>
      <c r="AT248" s="50">
        <v>0</v>
      </c>
      <c r="AU248" s="50">
        <v>0</v>
      </c>
      <c r="AV248" s="50">
        <v>1</v>
      </c>
      <c r="AW248" s="50">
        <v>0</v>
      </c>
      <c r="AX248" s="50">
        <v>0</v>
      </c>
    </row>
    <row r="249" spans="1:50" x14ac:dyDescent="0.2">
      <c r="A249" t="s">
        <v>7491</v>
      </c>
      <c r="B249" t="s">
        <v>6559</v>
      </c>
      <c r="C249" t="s">
        <v>7492</v>
      </c>
      <c r="D249" t="s">
        <v>7493</v>
      </c>
      <c r="E249" t="s">
        <v>7494</v>
      </c>
      <c r="F249" t="s">
        <v>7495</v>
      </c>
      <c r="G249" s="3">
        <v>41</v>
      </c>
      <c r="H249" s="3">
        <v>0</v>
      </c>
      <c r="I249" s="3">
        <v>0</v>
      </c>
      <c r="J249" s="3">
        <v>2</v>
      </c>
      <c r="K249" s="3">
        <v>0</v>
      </c>
      <c r="L249" s="3">
        <v>2</v>
      </c>
      <c r="M249" s="3">
        <v>37</v>
      </c>
      <c r="N249" s="3">
        <v>0</v>
      </c>
      <c r="O249" s="3">
        <v>2</v>
      </c>
      <c r="P249" s="3">
        <v>39</v>
      </c>
      <c r="Q249" s="4">
        <v>0</v>
      </c>
      <c r="R249" s="4">
        <v>0</v>
      </c>
      <c r="S249" s="4">
        <v>4.878048780487805E-2</v>
      </c>
      <c r="T249" s="4">
        <v>0</v>
      </c>
      <c r="U249" s="4">
        <v>4.878048780487805E-2</v>
      </c>
      <c r="V249" s="4">
        <v>0.90243902439024393</v>
      </c>
      <c r="W249" s="75">
        <v>4.878048780487805E-2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4">
        <v>0</v>
      </c>
      <c r="AI249" s="4"/>
      <c r="AJ249" s="4"/>
      <c r="AK249" s="4">
        <v>0</v>
      </c>
      <c r="AL249" s="4"/>
      <c r="AM249" s="4">
        <v>0</v>
      </c>
      <c r="AN249" s="4">
        <v>0</v>
      </c>
      <c r="AO249" s="4"/>
      <c r="AP249" s="4">
        <v>0</v>
      </c>
      <c r="AQ249" s="4">
        <v>0</v>
      </c>
      <c r="AR249" s="4">
        <f t="shared" si="3"/>
        <v>0</v>
      </c>
      <c r="AS249" s="50">
        <v>1</v>
      </c>
      <c r="AT249" s="50">
        <v>0</v>
      </c>
      <c r="AU249" s="50">
        <v>0</v>
      </c>
      <c r="AV249" s="50">
        <v>0</v>
      </c>
      <c r="AW249" s="50">
        <v>0</v>
      </c>
      <c r="AX249" s="50">
        <v>0</v>
      </c>
    </row>
    <row r="250" spans="1:50" x14ac:dyDescent="0.2">
      <c r="A250" t="s">
        <v>11335</v>
      </c>
      <c r="B250" t="s">
        <v>172</v>
      </c>
      <c r="C250" t="s">
        <v>11336</v>
      </c>
      <c r="D250" t="s">
        <v>11337</v>
      </c>
      <c r="E250" t="s">
        <v>11338</v>
      </c>
      <c r="F250" t="s">
        <v>11337</v>
      </c>
      <c r="G250" s="3">
        <v>44</v>
      </c>
      <c r="H250" s="3">
        <v>0</v>
      </c>
      <c r="I250" s="3">
        <v>2</v>
      </c>
      <c r="J250" s="3">
        <v>0</v>
      </c>
      <c r="K250" s="3">
        <v>0</v>
      </c>
      <c r="L250" s="3">
        <v>0</v>
      </c>
      <c r="M250" s="3">
        <v>40</v>
      </c>
      <c r="N250" s="3">
        <v>0</v>
      </c>
      <c r="O250" s="3">
        <v>5</v>
      </c>
      <c r="P250" s="3">
        <v>39</v>
      </c>
      <c r="Q250" s="4">
        <v>0</v>
      </c>
      <c r="R250" s="4">
        <v>4.5454545454545463E-2</v>
      </c>
      <c r="S250" s="4">
        <v>0</v>
      </c>
      <c r="T250" s="4">
        <v>0</v>
      </c>
      <c r="U250" s="4">
        <v>0</v>
      </c>
      <c r="V250" s="4">
        <v>0.90909090909090906</v>
      </c>
      <c r="W250" s="75">
        <v>0.11363636363636363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4">
        <v>0</v>
      </c>
      <c r="AI250" s="4"/>
      <c r="AJ250" s="4">
        <v>0</v>
      </c>
      <c r="AK250" s="4"/>
      <c r="AL250" s="4"/>
      <c r="AM250" s="4"/>
      <c r="AN250" s="4">
        <v>0</v>
      </c>
      <c r="AO250" s="4"/>
      <c r="AP250" s="4">
        <v>0</v>
      </c>
      <c r="AQ250" s="4">
        <v>0</v>
      </c>
      <c r="AR250" s="4">
        <f t="shared" si="3"/>
        <v>0</v>
      </c>
      <c r="AS250" s="50">
        <v>1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</row>
    <row r="251" spans="1:50" x14ac:dyDescent="0.2">
      <c r="A251" t="s">
        <v>11059</v>
      </c>
      <c r="B251" t="s">
        <v>7</v>
      </c>
      <c r="C251" t="s">
        <v>11060</v>
      </c>
      <c r="D251" t="s">
        <v>11061</v>
      </c>
      <c r="E251" t="s">
        <v>10</v>
      </c>
      <c r="F251" t="s">
        <v>11061</v>
      </c>
      <c r="G251" s="3">
        <v>41</v>
      </c>
      <c r="H251" s="3">
        <v>0</v>
      </c>
      <c r="I251" s="3">
        <v>2</v>
      </c>
      <c r="J251" s="3">
        <v>0</v>
      </c>
      <c r="K251" s="3">
        <v>0</v>
      </c>
      <c r="L251" s="3">
        <v>0</v>
      </c>
      <c r="M251" s="3">
        <v>37</v>
      </c>
      <c r="N251" s="3">
        <v>0</v>
      </c>
      <c r="O251" s="3">
        <v>2</v>
      </c>
      <c r="P251" s="3">
        <v>39</v>
      </c>
      <c r="Q251" s="4">
        <v>0</v>
      </c>
      <c r="R251" s="4">
        <v>4.878048780487805E-2</v>
      </c>
      <c r="S251" s="4">
        <v>0</v>
      </c>
      <c r="T251" s="4">
        <v>0</v>
      </c>
      <c r="U251" s="4">
        <v>0</v>
      </c>
      <c r="V251" s="4">
        <v>0.90243902439024393</v>
      </c>
      <c r="W251" s="75">
        <v>4.878048780487805E-2</v>
      </c>
      <c r="X251" s="1">
        <v>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2</v>
      </c>
      <c r="AE251" s="1">
        <v>0</v>
      </c>
      <c r="AF251" s="1">
        <v>0</v>
      </c>
      <c r="AG251" s="1">
        <v>2</v>
      </c>
      <c r="AH251" s="4">
        <v>4.878048780487805E-2</v>
      </c>
      <c r="AI251" s="4"/>
      <c r="AJ251" s="4">
        <v>0</v>
      </c>
      <c r="AK251" s="4"/>
      <c r="AL251" s="4"/>
      <c r="AM251" s="4"/>
      <c r="AN251" s="4">
        <v>5.4054054054054057E-2</v>
      </c>
      <c r="AO251" s="4"/>
      <c r="AP251" s="4">
        <v>0</v>
      </c>
      <c r="AQ251" s="4">
        <v>5.128205128205128E-2</v>
      </c>
      <c r="AR251" s="4">
        <f t="shared" si="3"/>
        <v>-5.128205128205128E-2</v>
      </c>
      <c r="AS251" s="50">
        <v>0</v>
      </c>
      <c r="AT251" s="50">
        <v>0</v>
      </c>
      <c r="AU251" s="50">
        <v>0</v>
      </c>
      <c r="AV251" s="50">
        <v>1</v>
      </c>
      <c r="AW251" s="50">
        <v>0</v>
      </c>
      <c r="AX251" s="50">
        <v>1</v>
      </c>
    </row>
    <row r="252" spans="1:50" x14ac:dyDescent="0.2">
      <c r="A252" t="s">
        <v>11310</v>
      </c>
      <c r="B252" t="s">
        <v>172</v>
      </c>
      <c r="C252" t="s">
        <v>11306</v>
      </c>
      <c r="D252" t="s">
        <v>11307</v>
      </c>
      <c r="E252" t="s">
        <v>11311</v>
      </c>
      <c r="F252" t="s">
        <v>11307</v>
      </c>
      <c r="G252" s="3">
        <v>47</v>
      </c>
      <c r="H252" s="3">
        <v>0</v>
      </c>
      <c r="I252" s="3">
        <v>0</v>
      </c>
      <c r="J252" s="3">
        <v>0</v>
      </c>
      <c r="K252" s="3">
        <v>4</v>
      </c>
      <c r="L252" s="3">
        <v>0</v>
      </c>
      <c r="M252" s="3">
        <v>43</v>
      </c>
      <c r="N252" s="3">
        <v>0</v>
      </c>
      <c r="O252" s="3">
        <v>8</v>
      </c>
      <c r="P252" s="3">
        <v>39</v>
      </c>
      <c r="Q252" s="4">
        <v>0</v>
      </c>
      <c r="R252" s="4">
        <v>0</v>
      </c>
      <c r="S252" s="4">
        <v>0</v>
      </c>
      <c r="T252" s="4">
        <v>8.5106382978723402E-2</v>
      </c>
      <c r="U252" s="4">
        <v>0</v>
      </c>
      <c r="V252" s="4">
        <v>0.91489361702127658</v>
      </c>
      <c r="W252" s="75">
        <v>0.1702127659574468</v>
      </c>
      <c r="X252" s="1">
        <v>2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2</v>
      </c>
      <c r="AE252" s="1">
        <v>0</v>
      </c>
      <c r="AF252" s="1">
        <v>0</v>
      </c>
      <c r="AG252" s="1">
        <v>2</v>
      </c>
      <c r="AH252" s="4">
        <v>4.2553191489361701E-2</v>
      </c>
      <c r="AI252" s="4"/>
      <c r="AJ252" s="4"/>
      <c r="AK252" s="4"/>
      <c r="AL252" s="4">
        <v>0</v>
      </c>
      <c r="AM252" s="4"/>
      <c r="AN252" s="4">
        <v>4.6511627906976737E-2</v>
      </c>
      <c r="AO252" s="4"/>
      <c r="AP252" s="4">
        <v>0</v>
      </c>
      <c r="AQ252" s="4">
        <v>5.128205128205128E-2</v>
      </c>
      <c r="AR252" s="4">
        <f t="shared" si="3"/>
        <v>-5.128205128205128E-2</v>
      </c>
      <c r="AS252" s="50">
        <v>1</v>
      </c>
      <c r="AT252" s="50">
        <v>0</v>
      </c>
      <c r="AU252" s="50">
        <v>0</v>
      </c>
      <c r="AV252" s="50">
        <v>0</v>
      </c>
      <c r="AW252" s="50">
        <v>0</v>
      </c>
      <c r="AX252" s="50">
        <v>1</v>
      </c>
    </row>
    <row r="253" spans="1:50" x14ac:dyDescent="0.2">
      <c r="A253" t="s">
        <v>6481</v>
      </c>
      <c r="B253" t="s">
        <v>6253</v>
      </c>
      <c r="C253" t="s">
        <v>6477</v>
      </c>
      <c r="D253" t="s">
        <v>6478</v>
      </c>
      <c r="E253" t="s">
        <v>6482</v>
      </c>
      <c r="F253" t="s">
        <v>6483</v>
      </c>
      <c r="G253" s="3">
        <v>41</v>
      </c>
      <c r="H253" s="3">
        <v>0</v>
      </c>
      <c r="I253" s="3">
        <v>4</v>
      </c>
      <c r="J253" s="3">
        <v>0</v>
      </c>
      <c r="K253" s="3">
        <v>25</v>
      </c>
      <c r="L253" s="3">
        <v>0</v>
      </c>
      <c r="M253" s="3">
        <v>10</v>
      </c>
      <c r="N253" s="3">
        <v>7</v>
      </c>
      <c r="O253" s="3">
        <v>2</v>
      </c>
      <c r="P253" s="3">
        <v>39</v>
      </c>
      <c r="Q253" s="4">
        <v>0</v>
      </c>
      <c r="R253" s="4">
        <v>9.7560975609756101E-2</v>
      </c>
      <c r="S253" s="4">
        <v>0</v>
      </c>
      <c r="T253" s="4">
        <v>0.6097560975609756</v>
      </c>
      <c r="U253" s="4">
        <v>0</v>
      </c>
      <c r="V253" s="4">
        <v>0.24390243902439024</v>
      </c>
      <c r="W253" s="75">
        <v>4.878048780487805E-2</v>
      </c>
      <c r="X253" s="1">
        <v>2</v>
      </c>
      <c r="Y253" s="1">
        <v>0</v>
      </c>
      <c r="Z253" s="1">
        <v>0</v>
      </c>
      <c r="AA253" s="1">
        <v>0</v>
      </c>
      <c r="AB253" s="1">
        <v>2</v>
      </c>
      <c r="AC253" s="1">
        <v>0</v>
      </c>
      <c r="AD253" s="1">
        <v>0</v>
      </c>
      <c r="AE253" s="1">
        <v>0</v>
      </c>
      <c r="AF253" s="1">
        <v>0</v>
      </c>
      <c r="AG253" s="1">
        <v>2</v>
      </c>
      <c r="AH253" s="4">
        <v>4.878048780487805E-2</v>
      </c>
      <c r="AI253" s="4"/>
      <c r="AJ253" s="4">
        <v>0</v>
      </c>
      <c r="AK253" s="4"/>
      <c r="AL253" s="4">
        <v>0.08</v>
      </c>
      <c r="AM253" s="4"/>
      <c r="AN253" s="4">
        <v>0</v>
      </c>
      <c r="AO253" s="4">
        <v>0</v>
      </c>
      <c r="AP253" s="4">
        <v>0</v>
      </c>
      <c r="AQ253" s="4">
        <v>5.128205128205128E-2</v>
      </c>
      <c r="AR253" s="4">
        <f t="shared" si="3"/>
        <v>-5.128205128205128E-2</v>
      </c>
      <c r="AS253" s="50">
        <v>0</v>
      </c>
      <c r="AT253" s="50">
        <v>0</v>
      </c>
      <c r="AU253" s="50">
        <v>0</v>
      </c>
      <c r="AV253" s="50">
        <v>0</v>
      </c>
      <c r="AW253" s="50">
        <v>0</v>
      </c>
      <c r="AX253" s="50">
        <v>1</v>
      </c>
    </row>
    <row r="254" spans="1:50" x14ac:dyDescent="0.2">
      <c r="A254" t="s">
        <v>6476</v>
      </c>
      <c r="B254" t="s">
        <v>6253</v>
      </c>
      <c r="C254" t="s">
        <v>6477</v>
      </c>
      <c r="D254" t="s">
        <v>6478</v>
      </c>
      <c r="E254" t="s">
        <v>6479</v>
      </c>
      <c r="F254" t="s">
        <v>6480</v>
      </c>
      <c r="G254" s="3">
        <v>41</v>
      </c>
      <c r="H254" s="3">
        <v>0</v>
      </c>
      <c r="I254" s="3">
        <v>0</v>
      </c>
      <c r="J254" s="3">
        <v>0</v>
      </c>
      <c r="K254" s="3">
        <v>37</v>
      </c>
      <c r="L254" s="3">
        <v>0</v>
      </c>
      <c r="M254" s="3">
        <v>2</v>
      </c>
      <c r="N254" s="3">
        <v>2</v>
      </c>
      <c r="O254" s="3">
        <v>2</v>
      </c>
      <c r="P254" s="3">
        <v>39</v>
      </c>
      <c r="Q254" s="4">
        <v>0</v>
      </c>
      <c r="R254" s="4">
        <v>0</v>
      </c>
      <c r="S254" s="4">
        <v>0</v>
      </c>
      <c r="T254" s="4">
        <v>0.90243902439024393</v>
      </c>
      <c r="U254" s="4">
        <v>0</v>
      </c>
      <c r="V254" s="4">
        <v>4.878048780487805E-2</v>
      </c>
      <c r="W254" s="75">
        <v>4.878048780487805E-2</v>
      </c>
      <c r="X254" s="1">
        <v>2</v>
      </c>
      <c r="Y254" s="1">
        <v>0</v>
      </c>
      <c r="Z254" s="1">
        <v>0</v>
      </c>
      <c r="AA254" s="1">
        <v>0</v>
      </c>
      <c r="AB254" s="1">
        <v>2</v>
      </c>
      <c r="AC254" s="1">
        <v>0</v>
      </c>
      <c r="AD254" s="1">
        <v>0</v>
      </c>
      <c r="AE254" s="1">
        <v>0</v>
      </c>
      <c r="AF254" s="1">
        <v>0</v>
      </c>
      <c r="AG254" s="1">
        <v>2</v>
      </c>
      <c r="AH254" s="4">
        <v>4.878048780487805E-2</v>
      </c>
      <c r="AI254" s="4"/>
      <c r="AJ254" s="4"/>
      <c r="AK254" s="4"/>
      <c r="AL254" s="4">
        <v>5.4054054054054057E-2</v>
      </c>
      <c r="AM254" s="4"/>
      <c r="AN254" s="4">
        <v>0</v>
      </c>
      <c r="AO254" s="4">
        <v>0</v>
      </c>
      <c r="AP254" s="4">
        <v>0</v>
      </c>
      <c r="AQ254" s="4">
        <v>5.128205128205128E-2</v>
      </c>
      <c r="AR254" s="4">
        <f t="shared" si="3"/>
        <v>-5.128205128205128E-2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1</v>
      </c>
    </row>
    <row r="255" spans="1:50" x14ac:dyDescent="0.2">
      <c r="A255" t="s">
        <v>14798</v>
      </c>
      <c r="B255" t="s">
        <v>228</v>
      </c>
      <c r="C255" t="s">
        <v>14794</v>
      </c>
      <c r="D255" t="s">
        <v>14795</v>
      </c>
      <c r="E255" t="s">
        <v>14799</v>
      </c>
      <c r="F255" t="s">
        <v>14800</v>
      </c>
      <c r="G255" s="3">
        <v>41</v>
      </c>
      <c r="H255" s="3">
        <v>2</v>
      </c>
      <c r="I255" s="3">
        <v>0</v>
      </c>
      <c r="J255" s="3">
        <v>4</v>
      </c>
      <c r="K255" s="3">
        <v>0</v>
      </c>
      <c r="L255" s="3">
        <v>4</v>
      </c>
      <c r="M255" s="3">
        <v>31</v>
      </c>
      <c r="N255" s="3">
        <v>0</v>
      </c>
      <c r="O255" s="3">
        <v>2</v>
      </c>
      <c r="P255" s="3">
        <v>39</v>
      </c>
      <c r="Q255" s="4">
        <v>4.878048780487805E-2</v>
      </c>
      <c r="R255" s="4">
        <v>0</v>
      </c>
      <c r="S255" s="4">
        <v>9.7560975609756101E-2</v>
      </c>
      <c r="T255" s="4">
        <v>0</v>
      </c>
      <c r="U255" s="4">
        <v>9.7560975609756101E-2</v>
      </c>
      <c r="V255" s="4">
        <v>0.75609756097560976</v>
      </c>
      <c r="W255" s="75">
        <v>4.878048780487805E-2</v>
      </c>
      <c r="X255" s="1">
        <v>5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5</v>
      </c>
      <c r="AE255" s="1">
        <v>0</v>
      </c>
      <c r="AF255" s="1">
        <v>0</v>
      </c>
      <c r="AG255" s="1">
        <v>5</v>
      </c>
      <c r="AH255" s="4">
        <v>0.12195121951219512</v>
      </c>
      <c r="AI255" s="4">
        <v>0</v>
      </c>
      <c r="AJ255" s="4"/>
      <c r="AK255" s="4">
        <v>0</v>
      </c>
      <c r="AL255" s="4"/>
      <c r="AM255" s="4">
        <v>0</v>
      </c>
      <c r="AN255" s="4">
        <v>0.16129032258064516</v>
      </c>
      <c r="AO255" s="4"/>
      <c r="AP255" s="4">
        <v>0</v>
      </c>
      <c r="AQ255" s="4">
        <v>0.12820512820512819</v>
      </c>
      <c r="AR255" s="4">
        <f t="shared" si="3"/>
        <v>-0.12820512820512819</v>
      </c>
      <c r="AS255" s="50">
        <v>0</v>
      </c>
      <c r="AT255" s="50">
        <v>0</v>
      </c>
      <c r="AU255" s="50">
        <v>0</v>
      </c>
      <c r="AV255" s="50">
        <v>1</v>
      </c>
      <c r="AW255" s="50">
        <v>0</v>
      </c>
      <c r="AX255" s="50">
        <v>1</v>
      </c>
    </row>
    <row r="256" spans="1:50" x14ac:dyDescent="0.2">
      <c r="A256" t="s">
        <v>18589</v>
      </c>
      <c r="B256" t="s">
        <v>300</v>
      </c>
      <c r="C256" t="s">
        <v>18581</v>
      </c>
      <c r="D256" t="s">
        <v>18582</v>
      </c>
      <c r="E256" t="s">
        <v>18590</v>
      </c>
      <c r="F256" t="s">
        <v>18591</v>
      </c>
      <c r="G256" s="3">
        <v>45</v>
      </c>
      <c r="H256" s="3">
        <v>0</v>
      </c>
      <c r="I256" s="3">
        <v>4</v>
      </c>
      <c r="J256" s="3">
        <v>0</v>
      </c>
      <c r="K256" s="3">
        <v>0</v>
      </c>
      <c r="L256" s="3">
        <v>0</v>
      </c>
      <c r="M256" s="3">
        <v>37</v>
      </c>
      <c r="N256" s="3">
        <v>2</v>
      </c>
      <c r="O256" s="3">
        <v>5</v>
      </c>
      <c r="P256" s="3">
        <v>40</v>
      </c>
      <c r="Q256" s="4">
        <v>0</v>
      </c>
      <c r="R256" s="4">
        <v>8.8888888888888892E-2</v>
      </c>
      <c r="S256" s="4">
        <v>0</v>
      </c>
      <c r="T256" s="4">
        <v>0</v>
      </c>
      <c r="U256" s="4">
        <v>0</v>
      </c>
      <c r="V256" s="4">
        <v>0.82222222222222219</v>
      </c>
      <c r="W256" s="75">
        <v>0.1111111111111111</v>
      </c>
      <c r="X256" s="1">
        <v>2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2</v>
      </c>
      <c r="AE256" s="1">
        <v>0</v>
      </c>
      <c r="AF256" s="1">
        <v>2</v>
      </c>
      <c r="AG256" s="1">
        <v>0</v>
      </c>
      <c r="AH256" s="4">
        <v>4.4444444444444453E-2</v>
      </c>
      <c r="AI256" s="4"/>
      <c r="AJ256" s="4">
        <v>0</v>
      </c>
      <c r="AK256" s="4"/>
      <c r="AL256" s="4"/>
      <c r="AM256" s="4"/>
      <c r="AN256" s="4">
        <v>5.4054054054054057E-2</v>
      </c>
      <c r="AO256" s="4">
        <v>0</v>
      </c>
      <c r="AP256" s="4">
        <v>0.4</v>
      </c>
      <c r="AQ256" s="4">
        <v>0</v>
      </c>
      <c r="AR256" s="4">
        <f t="shared" si="3"/>
        <v>0.4</v>
      </c>
      <c r="AS256" s="50">
        <v>0</v>
      </c>
      <c r="AT256" s="50">
        <v>1</v>
      </c>
      <c r="AU256" s="50">
        <v>0</v>
      </c>
      <c r="AV256" s="50">
        <v>0</v>
      </c>
      <c r="AW256" s="50">
        <v>0</v>
      </c>
      <c r="AX256" s="50">
        <v>1</v>
      </c>
    </row>
    <row r="257" spans="1:50" x14ac:dyDescent="0.2">
      <c r="A257" t="s">
        <v>18256</v>
      </c>
      <c r="B257" t="s">
        <v>300</v>
      </c>
      <c r="C257" t="s">
        <v>18257</v>
      </c>
      <c r="D257" t="s">
        <v>18258</v>
      </c>
      <c r="E257" t="s">
        <v>18259</v>
      </c>
      <c r="F257" t="s">
        <v>18260</v>
      </c>
      <c r="G257" s="3">
        <v>42</v>
      </c>
      <c r="H257" s="3">
        <v>40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2</v>
      </c>
      <c r="P257" s="3">
        <v>40</v>
      </c>
      <c r="Q257" s="4">
        <v>0.95238095238095233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75">
        <v>4.7619047619047616E-2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4">
        <v>0</v>
      </c>
      <c r="AI257" s="4">
        <v>0</v>
      </c>
      <c r="AJ257" s="4"/>
      <c r="AK257" s="4"/>
      <c r="AL257" s="4"/>
      <c r="AM257" s="4"/>
      <c r="AN257" s="4"/>
      <c r="AO257" s="4"/>
      <c r="AP257" s="4">
        <v>0</v>
      </c>
      <c r="AQ257" s="4">
        <v>0</v>
      </c>
      <c r="AR257" s="4">
        <f t="shared" si="3"/>
        <v>0</v>
      </c>
      <c r="AS257" s="50">
        <v>1</v>
      </c>
      <c r="AT257" s="50">
        <v>0</v>
      </c>
      <c r="AU257" s="50">
        <v>0</v>
      </c>
      <c r="AV257" s="50">
        <v>0</v>
      </c>
      <c r="AW257" s="50">
        <v>0</v>
      </c>
      <c r="AX257" s="50">
        <v>0</v>
      </c>
    </row>
    <row r="258" spans="1:50" x14ac:dyDescent="0.2">
      <c r="A258" t="s">
        <v>18343</v>
      </c>
      <c r="B258" t="s">
        <v>300</v>
      </c>
      <c r="C258" t="s">
        <v>18334</v>
      </c>
      <c r="D258" t="s">
        <v>18335</v>
      </c>
      <c r="E258" t="s">
        <v>10</v>
      </c>
      <c r="F258" t="s">
        <v>18344</v>
      </c>
      <c r="G258" s="3">
        <v>42</v>
      </c>
      <c r="H258" s="3">
        <v>0</v>
      </c>
      <c r="I258" s="3">
        <v>2</v>
      </c>
      <c r="J258" s="3">
        <v>0</v>
      </c>
      <c r="K258" s="3">
        <v>2</v>
      </c>
      <c r="L258" s="3">
        <v>0</v>
      </c>
      <c r="M258" s="3">
        <v>34</v>
      </c>
      <c r="N258" s="3">
        <v>2</v>
      </c>
      <c r="O258" s="3">
        <v>2</v>
      </c>
      <c r="P258" s="3">
        <v>40</v>
      </c>
      <c r="Q258" s="4">
        <v>0</v>
      </c>
      <c r="R258" s="4">
        <v>4.7619047619047623E-2</v>
      </c>
      <c r="S258" s="4">
        <v>0</v>
      </c>
      <c r="T258" s="4">
        <v>4.7619047619047623E-2</v>
      </c>
      <c r="U258" s="4">
        <v>0</v>
      </c>
      <c r="V258" s="4">
        <v>0.80952380952380953</v>
      </c>
      <c r="W258" s="75">
        <v>4.7619047619047616E-2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4">
        <v>0</v>
      </c>
      <c r="AI258" s="4"/>
      <c r="AJ258" s="4">
        <v>0</v>
      </c>
      <c r="AK258" s="4"/>
      <c r="AL258" s="4">
        <v>0</v>
      </c>
      <c r="AM258" s="4"/>
      <c r="AN258" s="4">
        <v>0</v>
      </c>
      <c r="AO258" s="4">
        <v>0</v>
      </c>
      <c r="AP258" s="4">
        <v>0</v>
      </c>
      <c r="AQ258" s="4">
        <v>0</v>
      </c>
      <c r="AR258" s="4">
        <f t="shared" si="3"/>
        <v>0</v>
      </c>
      <c r="AS258" s="50">
        <v>0</v>
      </c>
      <c r="AT258" s="50">
        <v>0</v>
      </c>
      <c r="AU258" s="50">
        <v>0</v>
      </c>
      <c r="AV258" s="50">
        <v>1</v>
      </c>
      <c r="AW258" s="50">
        <v>0</v>
      </c>
      <c r="AX258" s="50">
        <v>0</v>
      </c>
    </row>
    <row r="259" spans="1:50" x14ac:dyDescent="0.2">
      <c r="A259" t="s">
        <v>14680</v>
      </c>
      <c r="B259" t="s">
        <v>13</v>
      </c>
      <c r="C259" t="s">
        <v>14681</v>
      </c>
      <c r="D259" t="s">
        <v>14682</v>
      </c>
      <c r="E259" t="s">
        <v>2716</v>
      </c>
      <c r="F259" t="s">
        <v>14683</v>
      </c>
      <c r="G259" s="3">
        <v>42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40</v>
      </c>
      <c r="N259" s="3">
        <v>0</v>
      </c>
      <c r="O259" s="3">
        <v>2</v>
      </c>
      <c r="P259" s="3">
        <v>40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0.95238095238095233</v>
      </c>
      <c r="W259" s="75">
        <v>4.7619047619047616E-2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4">
        <v>0</v>
      </c>
      <c r="AI259" s="4"/>
      <c r="AJ259" s="4"/>
      <c r="AK259" s="4"/>
      <c r="AL259" s="4"/>
      <c r="AM259" s="4"/>
      <c r="AN259" s="4">
        <v>0</v>
      </c>
      <c r="AO259" s="4"/>
      <c r="AP259" s="4">
        <v>0</v>
      </c>
      <c r="AQ259" s="4">
        <v>0</v>
      </c>
      <c r="AR259" s="4">
        <f t="shared" si="3"/>
        <v>0</v>
      </c>
      <c r="AS259" s="50">
        <v>0</v>
      </c>
      <c r="AT259" s="50">
        <v>0</v>
      </c>
      <c r="AU259" s="50">
        <v>0</v>
      </c>
      <c r="AV259" s="50">
        <v>1</v>
      </c>
      <c r="AW259" s="50">
        <v>0</v>
      </c>
      <c r="AX259" s="50">
        <v>0</v>
      </c>
    </row>
    <row r="260" spans="1:50" x14ac:dyDescent="0.2">
      <c r="A260" t="s">
        <v>18248</v>
      </c>
      <c r="B260" t="s">
        <v>300</v>
      </c>
      <c r="C260" t="s">
        <v>18249</v>
      </c>
      <c r="D260" t="s">
        <v>18250</v>
      </c>
      <c r="E260" t="s">
        <v>18251</v>
      </c>
      <c r="F260" t="s">
        <v>18252</v>
      </c>
      <c r="G260" s="3">
        <v>48</v>
      </c>
      <c r="H260" s="3">
        <v>0</v>
      </c>
      <c r="I260" s="3">
        <v>2</v>
      </c>
      <c r="J260" s="3">
        <v>0</v>
      </c>
      <c r="K260" s="3">
        <v>0</v>
      </c>
      <c r="L260" s="3">
        <v>0</v>
      </c>
      <c r="M260" s="3">
        <v>46</v>
      </c>
      <c r="N260" s="3">
        <v>0</v>
      </c>
      <c r="O260" s="3">
        <v>8</v>
      </c>
      <c r="P260" s="3">
        <v>40</v>
      </c>
      <c r="Q260" s="4">
        <v>0</v>
      </c>
      <c r="R260" s="4">
        <v>4.1666666666666657E-2</v>
      </c>
      <c r="S260" s="4">
        <v>0</v>
      </c>
      <c r="T260" s="4">
        <v>0</v>
      </c>
      <c r="U260" s="4">
        <v>0</v>
      </c>
      <c r="V260" s="4">
        <v>0.95833333333333337</v>
      </c>
      <c r="W260" s="75">
        <v>0.16666666666666666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4">
        <v>0</v>
      </c>
      <c r="AI260" s="4"/>
      <c r="AJ260" s="4">
        <v>0</v>
      </c>
      <c r="AK260" s="4"/>
      <c r="AL260" s="4"/>
      <c r="AM260" s="4"/>
      <c r="AN260" s="4">
        <v>0</v>
      </c>
      <c r="AO260" s="4"/>
      <c r="AP260" s="4">
        <v>0</v>
      </c>
      <c r="AQ260" s="4">
        <v>0</v>
      </c>
      <c r="AR260" s="4">
        <f t="shared" si="3"/>
        <v>0</v>
      </c>
      <c r="AS260" s="50">
        <v>0</v>
      </c>
      <c r="AT260" s="50">
        <v>0</v>
      </c>
      <c r="AU260" s="50">
        <v>0</v>
      </c>
      <c r="AV260" s="50">
        <v>1</v>
      </c>
      <c r="AW260" s="50">
        <v>0</v>
      </c>
      <c r="AX260" s="50">
        <v>0</v>
      </c>
    </row>
    <row r="261" spans="1:50" x14ac:dyDescent="0.2">
      <c r="A261" t="s">
        <v>17509</v>
      </c>
      <c r="B261" t="s">
        <v>280</v>
      </c>
      <c r="C261" t="s">
        <v>17500</v>
      </c>
      <c r="D261" t="s">
        <v>17501</v>
      </c>
      <c r="E261" t="s">
        <v>10</v>
      </c>
      <c r="F261" t="s">
        <v>17510</v>
      </c>
      <c r="G261" s="3">
        <v>42</v>
      </c>
      <c r="H261" s="3">
        <v>0</v>
      </c>
      <c r="I261" s="3">
        <v>2</v>
      </c>
      <c r="J261" s="3">
        <v>0</v>
      </c>
      <c r="K261" s="3">
        <v>10</v>
      </c>
      <c r="L261" s="3">
        <v>28</v>
      </c>
      <c r="M261" s="3">
        <v>0</v>
      </c>
      <c r="N261" s="3">
        <v>13</v>
      </c>
      <c r="O261" s="3">
        <v>2</v>
      </c>
      <c r="P261" s="3">
        <v>40</v>
      </c>
      <c r="Q261" s="4">
        <v>0</v>
      </c>
      <c r="R261" s="4">
        <v>4.7619047619047623E-2</v>
      </c>
      <c r="S261" s="4">
        <v>0</v>
      </c>
      <c r="T261" s="4">
        <v>0.23809523809523808</v>
      </c>
      <c r="U261" s="4">
        <v>0.66666666666666663</v>
      </c>
      <c r="V261" s="4">
        <v>0</v>
      </c>
      <c r="W261" s="75">
        <v>4.7619047619047616E-2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4">
        <v>0</v>
      </c>
      <c r="AI261" s="4"/>
      <c r="AJ261" s="4">
        <v>0</v>
      </c>
      <c r="AK261" s="4"/>
      <c r="AL261" s="4">
        <v>0</v>
      </c>
      <c r="AM261" s="4">
        <v>0</v>
      </c>
      <c r="AN261" s="4"/>
      <c r="AO261" s="4">
        <v>0</v>
      </c>
      <c r="AP261" s="4">
        <v>0</v>
      </c>
      <c r="AQ261" s="4">
        <v>0</v>
      </c>
      <c r="AR261" s="4">
        <f t="shared" si="3"/>
        <v>0</v>
      </c>
      <c r="AS261" s="50">
        <v>1</v>
      </c>
      <c r="AT261" s="50">
        <v>0</v>
      </c>
      <c r="AU261" s="50">
        <v>0</v>
      </c>
      <c r="AV261" s="50">
        <v>0</v>
      </c>
      <c r="AW261" s="50">
        <v>0</v>
      </c>
      <c r="AX261" s="50">
        <v>0</v>
      </c>
    </row>
    <row r="262" spans="1:50" x14ac:dyDescent="0.2">
      <c r="A262" t="s">
        <v>1448</v>
      </c>
      <c r="B262" t="s">
        <v>28</v>
      </c>
      <c r="C262" t="s">
        <v>1449</v>
      </c>
      <c r="D262" t="s">
        <v>1450</v>
      </c>
      <c r="E262" t="s">
        <v>1451</v>
      </c>
      <c r="F262" t="s">
        <v>1452</v>
      </c>
      <c r="G262" s="3">
        <v>43</v>
      </c>
      <c r="H262" s="3">
        <v>4</v>
      </c>
      <c r="I262" s="3">
        <v>0</v>
      </c>
      <c r="J262" s="3">
        <v>0</v>
      </c>
      <c r="K262" s="3">
        <v>7</v>
      </c>
      <c r="L262" s="3">
        <v>13</v>
      </c>
      <c r="M262" s="3">
        <v>19</v>
      </c>
      <c r="N262" s="3">
        <v>0</v>
      </c>
      <c r="O262" s="3">
        <v>2</v>
      </c>
      <c r="P262" s="3">
        <v>41</v>
      </c>
      <c r="Q262" s="4">
        <v>9.3023255813953487E-2</v>
      </c>
      <c r="R262" s="4">
        <v>0</v>
      </c>
      <c r="S262" s="4">
        <v>0</v>
      </c>
      <c r="T262" s="4">
        <v>0.16279069767441862</v>
      </c>
      <c r="U262" s="4">
        <v>0.30232558139534882</v>
      </c>
      <c r="V262" s="4">
        <v>0.44186046511627908</v>
      </c>
      <c r="W262" s="75">
        <v>4.6511627906976744E-2</v>
      </c>
      <c r="X262" s="1">
        <v>12</v>
      </c>
      <c r="Y262" s="1">
        <v>0</v>
      </c>
      <c r="Z262" s="1">
        <v>0</v>
      </c>
      <c r="AA262" s="1">
        <v>0</v>
      </c>
      <c r="AB262" s="1">
        <v>2</v>
      </c>
      <c r="AC262" s="1">
        <v>8</v>
      </c>
      <c r="AD262" s="1">
        <v>2</v>
      </c>
      <c r="AE262" s="1">
        <v>0</v>
      </c>
      <c r="AF262" s="1">
        <v>4</v>
      </c>
      <c r="AG262" s="1">
        <v>8</v>
      </c>
      <c r="AH262" s="4">
        <v>0.27906976744186046</v>
      </c>
      <c r="AI262" s="4">
        <v>0</v>
      </c>
      <c r="AJ262" s="4"/>
      <c r="AK262" s="4"/>
      <c r="AL262" s="4">
        <v>0.2857142857142857</v>
      </c>
      <c r="AM262" s="4">
        <v>0.61538461538461542</v>
      </c>
      <c r="AN262" s="4">
        <v>0.10526315789473684</v>
      </c>
      <c r="AO262" s="4"/>
      <c r="AP262" s="4">
        <v>2</v>
      </c>
      <c r="AQ262" s="4">
        <v>0.1951219512195122</v>
      </c>
      <c r="AR262" s="4">
        <f t="shared" si="3"/>
        <v>1.8048780487804879</v>
      </c>
      <c r="AS262" s="50">
        <v>0</v>
      </c>
      <c r="AT262" s="50">
        <v>0</v>
      </c>
      <c r="AU262" s="50">
        <v>0</v>
      </c>
      <c r="AV262" s="50">
        <v>1</v>
      </c>
      <c r="AW262" s="50">
        <v>0</v>
      </c>
      <c r="AX262" s="50">
        <v>1</v>
      </c>
    </row>
    <row r="263" spans="1:50" x14ac:dyDescent="0.2">
      <c r="A263" t="s">
        <v>11952</v>
      </c>
      <c r="B263" t="s">
        <v>198</v>
      </c>
      <c r="C263" t="s">
        <v>11953</v>
      </c>
      <c r="D263" t="s">
        <v>11954</v>
      </c>
      <c r="E263" t="s">
        <v>11955</v>
      </c>
      <c r="F263" t="s">
        <v>11954</v>
      </c>
      <c r="G263" s="3">
        <v>43</v>
      </c>
      <c r="H263" s="3">
        <v>2</v>
      </c>
      <c r="I263" s="3">
        <v>0</v>
      </c>
      <c r="J263" s="3">
        <v>0</v>
      </c>
      <c r="K263" s="3">
        <v>0</v>
      </c>
      <c r="L263" s="3">
        <v>2</v>
      </c>
      <c r="M263" s="3">
        <v>37</v>
      </c>
      <c r="N263" s="3">
        <v>0</v>
      </c>
      <c r="O263" s="3">
        <v>2</v>
      </c>
      <c r="P263" s="3">
        <v>41</v>
      </c>
      <c r="Q263" s="4">
        <v>4.6511627906976737E-2</v>
      </c>
      <c r="R263" s="4">
        <v>0</v>
      </c>
      <c r="S263" s="4">
        <v>0</v>
      </c>
      <c r="T263" s="4">
        <v>0</v>
      </c>
      <c r="U263" s="4">
        <v>4.6511627906976737E-2</v>
      </c>
      <c r="V263" s="4">
        <v>0.86046511627906974</v>
      </c>
      <c r="W263" s="75">
        <v>4.6511627906976744E-2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2</v>
      </c>
      <c r="AE263" s="1">
        <v>0</v>
      </c>
      <c r="AF263" s="1">
        <v>2</v>
      </c>
      <c r="AG263" s="1">
        <v>0</v>
      </c>
      <c r="AH263" s="4">
        <v>4.6511627906976737E-2</v>
      </c>
      <c r="AI263" s="4">
        <v>0</v>
      </c>
      <c r="AJ263" s="4"/>
      <c r="AK263" s="4"/>
      <c r="AL263" s="4"/>
      <c r="AM263" s="4">
        <v>0</v>
      </c>
      <c r="AN263" s="4">
        <v>5.4054054054054057E-2</v>
      </c>
      <c r="AO263" s="4"/>
      <c r="AP263" s="4">
        <v>1</v>
      </c>
      <c r="AQ263" s="4">
        <v>0</v>
      </c>
      <c r="AR263" s="4">
        <f t="shared" si="3"/>
        <v>1</v>
      </c>
      <c r="AS263" s="50">
        <v>0</v>
      </c>
      <c r="AT263" s="50">
        <v>0</v>
      </c>
      <c r="AU263" s="50">
        <v>0</v>
      </c>
      <c r="AV263" s="50">
        <v>1</v>
      </c>
      <c r="AW263" s="50">
        <v>0</v>
      </c>
      <c r="AX263" s="50">
        <v>1</v>
      </c>
    </row>
    <row r="264" spans="1:50" x14ac:dyDescent="0.2">
      <c r="A264" t="s">
        <v>12528</v>
      </c>
      <c r="B264" t="s">
        <v>12481</v>
      </c>
      <c r="C264" t="s">
        <v>12529</v>
      </c>
      <c r="D264" t="s">
        <v>12530</v>
      </c>
      <c r="E264" t="s">
        <v>12531</v>
      </c>
      <c r="F264" t="s">
        <v>12532</v>
      </c>
      <c r="G264" s="3">
        <v>78</v>
      </c>
      <c r="H264" s="3">
        <v>0</v>
      </c>
      <c r="I264" s="3">
        <v>2</v>
      </c>
      <c r="J264" s="3">
        <v>0</v>
      </c>
      <c r="K264" s="3">
        <v>4</v>
      </c>
      <c r="L264" s="3">
        <v>25</v>
      </c>
      <c r="M264" s="3">
        <v>43</v>
      </c>
      <c r="N264" s="3">
        <v>0</v>
      </c>
      <c r="O264" s="3">
        <v>37</v>
      </c>
      <c r="P264" s="3">
        <v>41</v>
      </c>
      <c r="Q264" s="4">
        <v>0</v>
      </c>
      <c r="R264" s="4">
        <v>2.564102564102564E-2</v>
      </c>
      <c r="S264" s="4">
        <v>0</v>
      </c>
      <c r="T264" s="4">
        <v>5.128205128205128E-2</v>
      </c>
      <c r="U264" s="4">
        <v>0.32051282051282054</v>
      </c>
      <c r="V264" s="4">
        <v>0.55128205128205132</v>
      </c>
      <c r="W264" s="75">
        <v>0.47435897435897434</v>
      </c>
      <c r="X264" s="1">
        <v>2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2</v>
      </c>
      <c r="AE264" s="1">
        <v>0</v>
      </c>
      <c r="AF264" s="1">
        <v>2</v>
      </c>
      <c r="AG264" s="1">
        <v>0</v>
      </c>
      <c r="AH264" s="4">
        <v>2.564102564102564E-2</v>
      </c>
      <c r="AI264" s="4"/>
      <c r="AJ264" s="4">
        <v>0</v>
      </c>
      <c r="AK264" s="4"/>
      <c r="AL264" s="4">
        <v>0</v>
      </c>
      <c r="AM264" s="4">
        <v>0</v>
      </c>
      <c r="AN264" s="4">
        <v>4.6511627906976737E-2</v>
      </c>
      <c r="AO264" s="4"/>
      <c r="AP264" s="4">
        <v>5.4054054054054057E-2</v>
      </c>
      <c r="AQ264" s="4">
        <v>0</v>
      </c>
      <c r="AR264" s="4">
        <f t="shared" si="3"/>
        <v>5.4054054054054057E-2</v>
      </c>
      <c r="AS264" s="50">
        <v>1</v>
      </c>
      <c r="AT264" s="50">
        <v>0</v>
      </c>
      <c r="AU264" s="50">
        <v>0</v>
      </c>
      <c r="AV264" s="50">
        <v>0</v>
      </c>
      <c r="AW264" s="50">
        <v>1</v>
      </c>
      <c r="AX264" s="50">
        <v>1</v>
      </c>
    </row>
    <row r="265" spans="1:50" x14ac:dyDescent="0.2">
      <c r="A265" t="s">
        <v>7688</v>
      </c>
      <c r="B265" t="s">
        <v>6559</v>
      </c>
      <c r="C265" t="s">
        <v>7666</v>
      </c>
      <c r="D265" t="s">
        <v>7667</v>
      </c>
      <c r="E265" t="s">
        <v>7689</v>
      </c>
      <c r="F265" t="s">
        <v>7690</v>
      </c>
      <c r="G265" s="3">
        <v>142</v>
      </c>
      <c r="H265" s="3">
        <v>2</v>
      </c>
      <c r="I265" s="3">
        <v>7</v>
      </c>
      <c r="J265" s="3">
        <v>2</v>
      </c>
      <c r="K265" s="3">
        <v>16</v>
      </c>
      <c r="L265" s="3">
        <v>61</v>
      </c>
      <c r="M265" s="3">
        <v>49</v>
      </c>
      <c r="N265" s="3">
        <v>7</v>
      </c>
      <c r="O265" s="3">
        <v>101</v>
      </c>
      <c r="P265" s="3">
        <v>41</v>
      </c>
      <c r="Q265" s="4">
        <v>1.408450704225352E-2</v>
      </c>
      <c r="R265" s="4">
        <v>4.9295774647887321E-2</v>
      </c>
      <c r="S265" s="4">
        <v>1.408450704225352E-2</v>
      </c>
      <c r="T265" s="4">
        <v>0.11267605633802817</v>
      </c>
      <c r="U265" s="4">
        <v>0.42957746478873238</v>
      </c>
      <c r="V265" s="4">
        <v>0.34507042253521125</v>
      </c>
      <c r="W265" s="75">
        <v>0.71126760563380287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f t="shared" si="3"/>
        <v>0</v>
      </c>
      <c r="AS265" s="50">
        <v>0</v>
      </c>
      <c r="AT265" s="50">
        <v>0</v>
      </c>
      <c r="AU265" s="50">
        <v>0</v>
      </c>
      <c r="AV265" s="50">
        <v>0</v>
      </c>
      <c r="AW265" s="50">
        <v>1</v>
      </c>
      <c r="AX265" s="50">
        <v>0</v>
      </c>
    </row>
    <row r="266" spans="1:50" x14ac:dyDescent="0.2">
      <c r="A266" t="s">
        <v>13773</v>
      </c>
      <c r="B266" t="s">
        <v>13</v>
      </c>
      <c r="C266" t="s">
        <v>13774</v>
      </c>
      <c r="D266" t="s">
        <v>13775</v>
      </c>
      <c r="E266" t="s">
        <v>13776</v>
      </c>
      <c r="F266" t="s">
        <v>13775</v>
      </c>
      <c r="G266" s="3">
        <v>43</v>
      </c>
      <c r="H266" s="3">
        <v>0</v>
      </c>
      <c r="I266" s="3">
        <v>0</v>
      </c>
      <c r="J266" s="3">
        <v>0</v>
      </c>
      <c r="K266" s="3">
        <v>4</v>
      </c>
      <c r="L266" s="3">
        <v>2</v>
      </c>
      <c r="M266" s="3">
        <v>37</v>
      </c>
      <c r="N266" s="3">
        <v>0</v>
      </c>
      <c r="O266" s="3">
        <v>2</v>
      </c>
      <c r="P266" s="3">
        <v>41</v>
      </c>
      <c r="Q266" s="4">
        <v>0</v>
      </c>
      <c r="R266" s="4">
        <v>0</v>
      </c>
      <c r="S266" s="4">
        <v>0</v>
      </c>
      <c r="T266" s="4">
        <v>9.3023255813953487E-2</v>
      </c>
      <c r="U266" s="4">
        <v>4.6511627906976737E-2</v>
      </c>
      <c r="V266" s="4">
        <v>0.86046511627906974</v>
      </c>
      <c r="W266" s="75">
        <v>4.6511627906976744E-2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4">
        <v>0</v>
      </c>
      <c r="AI266" s="4"/>
      <c r="AJ266" s="4"/>
      <c r="AK266" s="4"/>
      <c r="AL266" s="4">
        <v>0</v>
      </c>
      <c r="AM266" s="4">
        <v>0</v>
      </c>
      <c r="AN266" s="4">
        <v>0</v>
      </c>
      <c r="AO266" s="4"/>
      <c r="AP266" s="4">
        <v>0</v>
      </c>
      <c r="AQ266" s="4">
        <v>0</v>
      </c>
      <c r="AR266" s="4">
        <f t="shared" si="3"/>
        <v>0</v>
      </c>
      <c r="AS266" s="50">
        <v>0</v>
      </c>
      <c r="AT266" s="50">
        <v>0</v>
      </c>
      <c r="AU266" s="50">
        <v>1</v>
      </c>
      <c r="AV266" s="50">
        <v>0</v>
      </c>
      <c r="AW266" s="50">
        <v>0</v>
      </c>
      <c r="AX266" s="50">
        <v>0</v>
      </c>
    </row>
    <row r="267" spans="1:50" x14ac:dyDescent="0.2">
      <c r="A267" t="s">
        <v>18787</v>
      </c>
      <c r="B267" t="s">
        <v>18782</v>
      </c>
      <c r="C267" t="s">
        <v>18783</v>
      </c>
      <c r="D267" t="s">
        <v>18784</v>
      </c>
      <c r="E267" t="s">
        <v>10</v>
      </c>
      <c r="F267" t="s">
        <v>18788</v>
      </c>
      <c r="G267" s="3">
        <v>49</v>
      </c>
      <c r="H267" s="3">
        <v>0</v>
      </c>
      <c r="I267" s="3">
        <v>0</v>
      </c>
      <c r="J267" s="3">
        <v>0</v>
      </c>
      <c r="K267" s="3">
        <v>0</v>
      </c>
      <c r="L267" s="3">
        <v>7</v>
      </c>
      <c r="M267" s="3">
        <v>40</v>
      </c>
      <c r="N267" s="3">
        <v>2</v>
      </c>
      <c r="O267" s="3">
        <v>8</v>
      </c>
      <c r="P267" s="3">
        <v>41</v>
      </c>
      <c r="Q267" s="4">
        <v>0</v>
      </c>
      <c r="R267" s="4">
        <v>0</v>
      </c>
      <c r="S267" s="4">
        <v>0</v>
      </c>
      <c r="T267" s="4">
        <v>0</v>
      </c>
      <c r="U267" s="4">
        <v>0.14285714285714285</v>
      </c>
      <c r="V267" s="4">
        <v>0.81632653061224492</v>
      </c>
      <c r="W267" s="75">
        <v>0.16326530612244897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4">
        <v>0</v>
      </c>
      <c r="AI267" s="4"/>
      <c r="AJ267" s="4"/>
      <c r="AK267" s="4"/>
      <c r="AL267" s="4"/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f t="shared" si="3"/>
        <v>0</v>
      </c>
      <c r="AS267" s="50">
        <v>1</v>
      </c>
      <c r="AT267" s="50">
        <v>0</v>
      </c>
      <c r="AU267" s="50">
        <v>0</v>
      </c>
      <c r="AV267" s="50">
        <v>0</v>
      </c>
      <c r="AW267" s="50">
        <v>0</v>
      </c>
      <c r="AX267" s="50">
        <v>0</v>
      </c>
    </row>
    <row r="268" spans="1:50" x14ac:dyDescent="0.2">
      <c r="A268" t="s">
        <v>18680</v>
      </c>
      <c r="B268" t="s">
        <v>300</v>
      </c>
      <c r="C268" t="s">
        <v>18681</v>
      </c>
      <c r="D268" t="s">
        <v>18682</v>
      </c>
      <c r="E268" t="s">
        <v>10</v>
      </c>
      <c r="F268" t="s">
        <v>18683</v>
      </c>
      <c r="G268" s="3">
        <v>43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43</v>
      </c>
      <c r="N268" s="3">
        <v>0</v>
      </c>
      <c r="O268" s="3">
        <v>2</v>
      </c>
      <c r="P268" s="3">
        <v>41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1</v>
      </c>
      <c r="W268" s="75">
        <v>4.6511627906976744E-2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4">
        <v>0</v>
      </c>
      <c r="AI268" s="4"/>
      <c r="AJ268" s="4"/>
      <c r="AK268" s="4"/>
      <c r="AL268" s="4"/>
      <c r="AM268" s="4"/>
      <c r="AN268" s="4">
        <v>0</v>
      </c>
      <c r="AO268" s="4"/>
      <c r="AP268" s="4">
        <v>0</v>
      </c>
      <c r="AQ268" s="4">
        <v>0</v>
      </c>
      <c r="AR268" s="4">
        <f t="shared" si="3"/>
        <v>0</v>
      </c>
      <c r="AS268" s="50">
        <v>1</v>
      </c>
      <c r="AT268" s="50">
        <v>0</v>
      </c>
      <c r="AU268" s="50">
        <v>0</v>
      </c>
      <c r="AV268" s="50">
        <v>0</v>
      </c>
      <c r="AW268" s="50">
        <v>0</v>
      </c>
      <c r="AX268" s="50">
        <v>0</v>
      </c>
    </row>
    <row r="269" spans="1:50" x14ac:dyDescent="0.2">
      <c r="A269" t="s">
        <v>1778</v>
      </c>
      <c r="B269" t="s">
        <v>28</v>
      </c>
      <c r="C269" t="s">
        <v>1779</v>
      </c>
      <c r="D269" t="s">
        <v>1780</v>
      </c>
      <c r="E269" t="s">
        <v>1781</v>
      </c>
      <c r="F269" t="s">
        <v>1780</v>
      </c>
      <c r="G269" s="3">
        <v>43</v>
      </c>
      <c r="H269" s="3">
        <v>0</v>
      </c>
      <c r="I269" s="3">
        <v>4</v>
      </c>
      <c r="J269" s="3">
        <v>0</v>
      </c>
      <c r="K269" s="3">
        <v>2</v>
      </c>
      <c r="L269" s="3">
        <v>37</v>
      </c>
      <c r="M269" s="3">
        <v>0</v>
      </c>
      <c r="N269" s="3">
        <v>16</v>
      </c>
      <c r="O269" s="3">
        <v>2</v>
      </c>
      <c r="P269" s="3">
        <v>41</v>
      </c>
      <c r="Q269" s="4">
        <v>0</v>
      </c>
      <c r="R269" s="4">
        <v>9.3023255813953487E-2</v>
      </c>
      <c r="S269" s="4">
        <v>0</v>
      </c>
      <c r="T269" s="4">
        <v>4.6511627906976737E-2</v>
      </c>
      <c r="U269" s="4">
        <v>0.86046511627906974</v>
      </c>
      <c r="V269" s="4">
        <v>0</v>
      </c>
      <c r="W269" s="75">
        <v>4.6511627906976744E-2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4">
        <v>0</v>
      </c>
      <c r="AI269" s="4"/>
      <c r="AJ269" s="4">
        <v>0</v>
      </c>
      <c r="AK269" s="4"/>
      <c r="AL269" s="4">
        <v>0</v>
      </c>
      <c r="AM269" s="4">
        <v>0</v>
      </c>
      <c r="AN269" s="4"/>
      <c r="AO269" s="4">
        <v>0</v>
      </c>
      <c r="AP269" s="4">
        <v>0</v>
      </c>
      <c r="AQ269" s="4">
        <v>0</v>
      </c>
      <c r="AR269" s="4">
        <f t="shared" ref="AR269:AR332" si="4">AP269-AQ269</f>
        <v>0</v>
      </c>
      <c r="AS269" s="50">
        <v>0</v>
      </c>
      <c r="AT269" s="50">
        <v>0</v>
      </c>
      <c r="AU269" s="50">
        <v>0</v>
      </c>
      <c r="AV269" s="50">
        <v>1</v>
      </c>
      <c r="AW269" s="50">
        <v>0</v>
      </c>
      <c r="AX269" s="50">
        <v>0</v>
      </c>
    </row>
    <row r="270" spans="1:50" x14ac:dyDescent="0.2">
      <c r="A270" t="s">
        <v>8166</v>
      </c>
      <c r="B270" t="s">
        <v>1</v>
      </c>
      <c r="C270" t="s">
        <v>8147</v>
      </c>
      <c r="D270" t="s">
        <v>8148</v>
      </c>
      <c r="E270" t="s">
        <v>8167</v>
      </c>
      <c r="F270" t="s">
        <v>8168</v>
      </c>
      <c r="G270" s="3">
        <v>151</v>
      </c>
      <c r="H270" s="3">
        <v>0</v>
      </c>
      <c r="I270" s="3">
        <v>0</v>
      </c>
      <c r="J270" s="3">
        <v>0</v>
      </c>
      <c r="K270" s="3">
        <v>52</v>
      </c>
      <c r="L270" s="3">
        <v>7</v>
      </c>
      <c r="M270" s="3">
        <v>88</v>
      </c>
      <c r="N270" s="3">
        <v>0</v>
      </c>
      <c r="O270" s="3">
        <v>110</v>
      </c>
      <c r="P270" s="3">
        <v>41</v>
      </c>
      <c r="Q270" s="4">
        <v>0</v>
      </c>
      <c r="R270" s="4">
        <v>0</v>
      </c>
      <c r="S270" s="4">
        <v>0</v>
      </c>
      <c r="T270" s="4">
        <v>0.3443708609271523</v>
      </c>
      <c r="U270" s="4">
        <v>4.6357615894039743E-2</v>
      </c>
      <c r="V270" s="4">
        <v>0.58278145695364236</v>
      </c>
      <c r="W270" s="75">
        <v>0.72847682119205293</v>
      </c>
      <c r="X270" s="1">
        <v>4</v>
      </c>
      <c r="Y270" s="1">
        <v>0</v>
      </c>
      <c r="Z270" s="1">
        <v>0</v>
      </c>
      <c r="AA270" s="1">
        <v>0</v>
      </c>
      <c r="AB270" s="1">
        <v>4</v>
      </c>
      <c r="AC270" s="1">
        <v>0</v>
      </c>
      <c r="AD270" s="1">
        <v>0</v>
      </c>
      <c r="AE270" s="1">
        <v>0</v>
      </c>
      <c r="AF270" s="1">
        <v>2</v>
      </c>
      <c r="AG270" s="1">
        <v>2</v>
      </c>
      <c r="AH270" s="4">
        <v>2.6490066225165559E-2</v>
      </c>
      <c r="AI270" s="4"/>
      <c r="AJ270" s="4"/>
      <c r="AK270" s="4"/>
      <c r="AL270" s="4">
        <v>7.6923076923076927E-2</v>
      </c>
      <c r="AM270" s="4">
        <v>0</v>
      </c>
      <c r="AN270" s="4">
        <v>0</v>
      </c>
      <c r="AO270" s="4"/>
      <c r="AP270" s="4">
        <v>1.8181818181818181E-2</v>
      </c>
      <c r="AQ270" s="4">
        <v>4.878048780487805E-2</v>
      </c>
      <c r="AR270" s="4">
        <f t="shared" si="4"/>
        <v>-3.059866962305987E-2</v>
      </c>
      <c r="AS270" s="50">
        <v>0</v>
      </c>
      <c r="AT270" s="50">
        <v>0</v>
      </c>
      <c r="AU270" s="50">
        <v>1</v>
      </c>
      <c r="AV270" s="50">
        <v>0</v>
      </c>
      <c r="AW270" s="50">
        <v>1</v>
      </c>
      <c r="AX270" s="50">
        <v>1</v>
      </c>
    </row>
    <row r="271" spans="1:50" x14ac:dyDescent="0.2">
      <c r="A271" t="s">
        <v>18553</v>
      </c>
      <c r="B271" t="s">
        <v>300</v>
      </c>
      <c r="C271" t="s">
        <v>18554</v>
      </c>
      <c r="D271" t="s">
        <v>18555</v>
      </c>
      <c r="E271" t="s">
        <v>11324</v>
      </c>
      <c r="F271" t="s">
        <v>18556</v>
      </c>
      <c r="G271" s="3">
        <v>43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43</v>
      </c>
      <c r="N271" s="3">
        <v>0</v>
      </c>
      <c r="O271" s="3">
        <v>2</v>
      </c>
      <c r="P271" s="3">
        <v>41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1</v>
      </c>
      <c r="W271" s="75">
        <v>4.6511627906976744E-2</v>
      </c>
      <c r="X271" s="1">
        <v>4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4</v>
      </c>
      <c r="AE271" s="1">
        <v>0</v>
      </c>
      <c r="AF271" s="1">
        <v>0</v>
      </c>
      <c r="AG271" s="1">
        <v>4</v>
      </c>
      <c r="AH271" s="4">
        <v>9.3023255813953487E-2</v>
      </c>
      <c r="AI271" s="4"/>
      <c r="AJ271" s="4"/>
      <c r="AK271" s="4"/>
      <c r="AL271" s="4"/>
      <c r="AM271" s="4"/>
      <c r="AN271" s="4">
        <v>9.3023255813953487E-2</v>
      </c>
      <c r="AO271" s="4"/>
      <c r="AP271" s="4">
        <v>0</v>
      </c>
      <c r="AQ271" s="4">
        <v>9.7560975609756101E-2</v>
      </c>
      <c r="AR271" s="4">
        <f t="shared" si="4"/>
        <v>-9.7560975609756101E-2</v>
      </c>
      <c r="AS271" s="50">
        <v>0</v>
      </c>
      <c r="AT271" s="50">
        <v>0</v>
      </c>
      <c r="AU271" s="50">
        <v>0</v>
      </c>
      <c r="AV271" s="50">
        <v>1</v>
      </c>
      <c r="AW271" s="50">
        <v>0</v>
      </c>
      <c r="AX271" s="50">
        <v>1</v>
      </c>
    </row>
    <row r="272" spans="1:50" x14ac:dyDescent="0.2">
      <c r="A272" t="s">
        <v>11560</v>
      </c>
      <c r="B272" t="s">
        <v>172</v>
      </c>
      <c r="C272" t="s">
        <v>11561</v>
      </c>
      <c r="D272" t="s">
        <v>11562</v>
      </c>
      <c r="E272" t="s">
        <v>11563</v>
      </c>
      <c r="F272" t="s">
        <v>11564</v>
      </c>
      <c r="G272" s="3">
        <v>44</v>
      </c>
      <c r="H272" s="3">
        <v>2</v>
      </c>
      <c r="I272" s="3">
        <v>0</v>
      </c>
      <c r="J272" s="3">
        <v>0</v>
      </c>
      <c r="K272" s="3">
        <v>4</v>
      </c>
      <c r="L272" s="3">
        <v>4</v>
      </c>
      <c r="M272" s="3">
        <v>34</v>
      </c>
      <c r="N272" s="3">
        <v>0</v>
      </c>
      <c r="O272" s="3">
        <v>2</v>
      </c>
      <c r="P272" s="3">
        <v>42</v>
      </c>
      <c r="Q272" s="4">
        <v>4.5454545454545463E-2</v>
      </c>
      <c r="R272" s="4">
        <v>0</v>
      </c>
      <c r="S272" s="4">
        <v>0</v>
      </c>
      <c r="T272" s="4">
        <v>9.0909090909090912E-2</v>
      </c>
      <c r="U272" s="4">
        <v>9.0909090909090912E-2</v>
      </c>
      <c r="V272" s="4">
        <v>0.77272727272727271</v>
      </c>
      <c r="W272" s="75">
        <v>4.5454545454545456E-2</v>
      </c>
      <c r="X272" s="1">
        <v>37</v>
      </c>
      <c r="Y272" s="1">
        <v>0</v>
      </c>
      <c r="Z272" s="1">
        <v>0</v>
      </c>
      <c r="AA272" s="1">
        <v>0</v>
      </c>
      <c r="AB272" s="1">
        <v>0</v>
      </c>
      <c r="AC272" s="1">
        <v>8</v>
      </c>
      <c r="AD272" s="1">
        <v>29</v>
      </c>
      <c r="AE272" s="1">
        <v>0</v>
      </c>
      <c r="AF272" s="1">
        <v>8</v>
      </c>
      <c r="AG272" s="1">
        <v>29</v>
      </c>
      <c r="AH272" s="4">
        <v>0.84090909090909094</v>
      </c>
      <c r="AI272" s="4">
        <v>0</v>
      </c>
      <c r="AJ272" s="4"/>
      <c r="AK272" s="4"/>
      <c r="AL272" s="4">
        <v>0</v>
      </c>
      <c r="AM272" s="2">
        <v>2</v>
      </c>
      <c r="AN272" s="4">
        <v>0.8529411764705882</v>
      </c>
      <c r="AO272" s="4"/>
      <c r="AP272" s="4">
        <v>4</v>
      </c>
      <c r="AQ272" s="4">
        <v>0.69047619047619047</v>
      </c>
      <c r="AR272" s="4">
        <f t="shared" si="4"/>
        <v>3.3095238095238093</v>
      </c>
      <c r="AS272" s="50">
        <v>0</v>
      </c>
      <c r="AT272" s="50">
        <v>0</v>
      </c>
      <c r="AU272" s="50">
        <v>0</v>
      </c>
      <c r="AV272" s="50">
        <v>1</v>
      </c>
      <c r="AW272" s="50">
        <v>0</v>
      </c>
      <c r="AX272" s="50">
        <v>1</v>
      </c>
    </row>
    <row r="273" spans="1:50" x14ac:dyDescent="0.2">
      <c r="A273" t="s">
        <v>11358</v>
      </c>
      <c r="B273" t="s">
        <v>172</v>
      </c>
      <c r="C273" t="s">
        <v>11359</v>
      </c>
      <c r="D273" t="s">
        <v>11360</v>
      </c>
      <c r="E273" t="s">
        <v>11361</v>
      </c>
      <c r="F273" t="s">
        <v>11360</v>
      </c>
      <c r="G273" s="3">
        <v>44</v>
      </c>
      <c r="H273" s="3">
        <v>2</v>
      </c>
      <c r="I273" s="3">
        <v>0</v>
      </c>
      <c r="J273" s="3">
        <v>0</v>
      </c>
      <c r="K273" s="3">
        <v>4</v>
      </c>
      <c r="L273" s="3">
        <v>4</v>
      </c>
      <c r="M273" s="3">
        <v>34</v>
      </c>
      <c r="N273" s="3">
        <v>0</v>
      </c>
      <c r="O273" s="3">
        <v>2</v>
      </c>
      <c r="P273" s="3">
        <v>42</v>
      </c>
      <c r="Q273" s="4">
        <v>4.5454545454545463E-2</v>
      </c>
      <c r="R273" s="4">
        <v>0</v>
      </c>
      <c r="S273" s="4">
        <v>0</v>
      </c>
      <c r="T273" s="4">
        <v>9.0909090909090912E-2</v>
      </c>
      <c r="U273" s="4">
        <v>9.0909090909090912E-2</v>
      </c>
      <c r="V273" s="4">
        <v>0.77272727272727271</v>
      </c>
      <c r="W273" s="75">
        <v>4.5454545454545456E-2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4">
        <v>0</v>
      </c>
      <c r="AI273" s="4">
        <v>0</v>
      </c>
      <c r="AJ273" s="4"/>
      <c r="AK273" s="4"/>
      <c r="AL273" s="4">
        <v>0</v>
      </c>
      <c r="AM273" s="4">
        <v>0</v>
      </c>
      <c r="AN273" s="4">
        <v>0</v>
      </c>
      <c r="AO273" s="4"/>
      <c r="AP273" s="4">
        <v>0</v>
      </c>
      <c r="AQ273" s="4">
        <v>0</v>
      </c>
      <c r="AR273" s="4">
        <f t="shared" si="4"/>
        <v>0</v>
      </c>
      <c r="AS273" s="50">
        <v>1</v>
      </c>
      <c r="AT273" s="50">
        <v>0</v>
      </c>
      <c r="AU273" s="50">
        <v>0</v>
      </c>
      <c r="AV273" s="50">
        <v>0</v>
      </c>
      <c r="AW273" s="50">
        <v>0</v>
      </c>
      <c r="AX273" s="50">
        <v>0</v>
      </c>
    </row>
    <row r="274" spans="1:50" x14ac:dyDescent="0.2">
      <c r="A274" t="s">
        <v>16555</v>
      </c>
      <c r="B274" t="s">
        <v>280</v>
      </c>
      <c r="C274" t="s">
        <v>16544</v>
      </c>
      <c r="D274" t="s">
        <v>16545</v>
      </c>
      <c r="E274" t="s">
        <v>16556</v>
      </c>
      <c r="F274" t="s">
        <v>16557</v>
      </c>
      <c r="G274" s="3">
        <v>54</v>
      </c>
      <c r="H274" s="3">
        <v>0</v>
      </c>
      <c r="I274" s="3">
        <v>2</v>
      </c>
      <c r="J274" s="3">
        <v>0</v>
      </c>
      <c r="K274" s="3">
        <v>25</v>
      </c>
      <c r="L274" s="3">
        <v>25</v>
      </c>
      <c r="M274" s="3">
        <v>2</v>
      </c>
      <c r="N274" s="3">
        <v>5</v>
      </c>
      <c r="O274" s="3">
        <v>12</v>
      </c>
      <c r="P274" s="3">
        <v>42</v>
      </c>
      <c r="Q274" s="4">
        <v>0</v>
      </c>
      <c r="R274" s="4">
        <v>3.7037037037037028E-2</v>
      </c>
      <c r="S274" s="4">
        <v>0</v>
      </c>
      <c r="T274" s="4">
        <v>0.46296296296296297</v>
      </c>
      <c r="U274" s="4">
        <v>0.46296296296296297</v>
      </c>
      <c r="V274" s="4">
        <v>3.7037037037037028E-2</v>
      </c>
      <c r="W274" s="75">
        <v>0.22222222222222221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4">
        <v>0</v>
      </c>
      <c r="AI274" s="4"/>
      <c r="AJ274" s="4">
        <v>0</v>
      </c>
      <c r="AK274" s="4"/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f t="shared" si="4"/>
        <v>0</v>
      </c>
      <c r="AS274" s="50">
        <v>0</v>
      </c>
      <c r="AT274" s="50">
        <v>0</v>
      </c>
      <c r="AU274" s="50">
        <v>0</v>
      </c>
      <c r="AV274" s="50">
        <v>1</v>
      </c>
      <c r="AW274" s="50">
        <v>1</v>
      </c>
      <c r="AX274" s="50">
        <v>0</v>
      </c>
    </row>
    <row r="275" spans="1:50" x14ac:dyDescent="0.2">
      <c r="A275" t="s">
        <v>1806</v>
      </c>
      <c r="B275" t="s">
        <v>28</v>
      </c>
      <c r="C275" t="s">
        <v>1807</v>
      </c>
      <c r="D275" t="s">
        <v>1808</v>
      </c>
      <c r="E275" t="s">
        <v>1809</v>
      </c>
      <c r="F275" t="s">
        <v>1810</v>
      </c>
      <c r="G275" s="3">
        <v>44</v>
      </c>
      <c r="H275" s="3">
        <v>4</v>
      </c>
      <c r="I275" s="3">
        <v>2</v>
      </c>
      <c r="J275" s="3">
        <v>0</v>
      </c>
      <c r="K275" s="3">
        <v>0</v>
      </c>
      <c r="L275" s="3">
        <v>34</v>
      </c>
      <c r="M275" s="3">
        <v>4</v>
      </c>
      <c r="N275" s="3">
        <v>0</v>
      </c>
      <c r="O275" s="3">
        <v>2</v>
      </c>
      <c r="P275" s="3">
        <v>42</v>
      </c>
      <c r="Q275" s="4">
        <v>9.0909090909090912E-2</v>
      </c>
      <c r="R275" s="4">
        <v>4.5454545454545463E-2</v>
      </c>
      <c r="S275" s="4">
        <v>0</v>
      </c>
      <c r="T275" s="4">
        <v>0</v>
      </c>
      <c r="U275" s="4">
        <v>0.77272727272727271</v>
      </c>
      <c r="V275" s="4">
        <v>9.0909090909090912E-2</v>
      </c>
      <c r="W275" s="75">
        <v>4.5454545454545456E-2</v>
      </c>
      <c r="X275" s="1">
        <v>2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2</v>
      </c>
      <c r="AE275" s="1">
        <v>0</v>
      </c>
      <c r="AF275" s="1">
        <v>0</v>
      </c>
      <c r="AG275" s="1">
        <v>2</v>
      </c>
      <c r="AH275" s="4">
        <v>4.5454545454545463E-2</v>
      </c>
      <c r="AI275" s="4">
        <v>0</v>
      </c>
      <c r="AJ275" s="4">
        <v>0</v>
      </c>
      <c r="AK275" s="4"/>
      <c r="AL275" s="4"/>
      <c r="AM275" s="4">
        <v>0</v>
      </c>
      <c r="AN275" s="4">
        <v>0.5</v>
      </c>
      <c r="AO275" s="4"/>
      <c r="AP275" s="4">
        <v>0</v>
      </c>
      <c r="AQ275" s="4">
        <v>4.7619047619047623E-2</v>
      </c>
      <c r="AR275" s="4">
        <f t="shared" si="4"/>
        <v>-4.7619047619047623E-2</v>
      </c>
      <c r="AS275" s="50">
        <v>1</v>
      </c>
      <c r="AT275" s="50">
        <v>0</v>
      </c>
      <c r="AU275" s="50">
        <v>0</v>
      </c>
      <c r="AV275" s="50">
        <v>0</v>
      </c>
      <c r="AW275" s="50">
        <v>0</v>
      </c>
      <c r="AX275" s="50">
        <v>1</v>
      </c>
    </row>
    <row r="276" spans="1:50" x14ac:dyDescent="0.2">
      <c r="A276" t="s">
        <v>7269</v>
      </c>
      <c r="B276" t="s">
        <v>6559</v>
      </c>
      <c r="C276" t="s">
        <v>7229</v>
      </c>
      <c r="D276" t="s">
        <v>7230</v>
      </c>
      <c r="E276" t="s">
        <v>6606</v>
      </c>
      <c r="F276" t="s">
        <v>7270</v>
      </c>
      <c r="G276" s="3">
        <v>48</v>
      </c>
      <c r="H276" s="3">
        <v>0</v>
      </c>
      <c r="I276" s="3">
        <v>0</v>
      </c>
      <c r="J276" s="3">
        <v>0</v>
      </c>
      <c r="K276" s="3">
        <v>16</v>
      </c>
      <c r="L276" s="3">
        <v>7</v>
      </c>
      <c r="M276" s="3">
        <v>25</v>
      </c>
      <c r="N276" s="3">
        <v>0</v>
      </c>
      <c r="O276" s="3">
        <v>5</v>
      </c>
      <c r="P276" s="3">
        <v>43</v>
      </c>
      <c r="Q276" s="4">
        <v>0</v>
      </c>
      <c r="R276" s="4">
        <v>0</v>
      </c>
      <c r="S276" s="4">
        <v>0</v>
      </c>
      <c r="T276" s="4">
        <v>0.33333333333333331</v>
      </c>
      <c r="U276" s="4">
        <v>0.14583333333333334</v>
      </c>
      <c r="V276" s="4">
        <v>0.52083333333333337</v>
      </c>
      <c r="W276" s="75">
        <v>0.10416666666666667</v>
      </c>
      <c r="X276" s="1">
        <v>18</v>
      </c>
      <c r="Y276" s="1">
        <v>0</v>
      </c>
      <c r="Z276" s="1">
        <v>0</v>
      </c>
      <c r="AA276" s="1">
        <v>0</v>
      </c>
      <c r="AB276" s="1">
        <v>9</v>
      </c>
      <c r="AC276" s="1">
        <v>0</v>
      </c>
      <c r="AD276" s="1">
        <v>9</v>
      </c>
      <c r="AE276" s="1">
        <v>0</v>
      </c>
      <c r="AF276" s="1">
        <v>5</v>
      </c>
      <c r="AG276" s="1">
        <v>13</v>
      </c>
      <c r="AH276" s="4">
        <v>0.375</v>
      </c>
      <c r="AI276" s="4"/>
      <c r="AJ276" s="4"/>
      <c r="AK276" s="4"/>
      <c r="AL276" s="4">
        <v>0.5625</v>
      </c>
      <c r="AM276" s="4">
        <v>0</v>
      </c>
      <c r="AN276" s="4">
        <v>0.36</v>
      </c>
      <c r="AO276" s="4"/>
      <c r="AP276" s="4">
        <v>1</v>
      </c>
      <c r="AQ276" s="4">
        <v>0.30232558139534882</v>
      </c>
      <c r="AR276" s="4">
        <f t="shared" si="4"/>
        <v>0.69767441860465118</v>
      </c>
      <c r="AS276" s="50">
        <v>0</v>
      </c>
      <c r="AT276" s="50">
        <v>0</v>
      </c>
      <c r="AU276" s="50">
        <v>0</v>
      </c>
      <c r="AV276" s="50">
        <v>1</v>
      </c>
      <c r="AW276" s="50">
        <v>0</v>
      </c>
      <c r="AX276" s="50">
        <v>1</v>
      </c>
    </row>
    <row r="277" spans="1:50" x14ac:dyDescent="0.2">
      <c r="A277" t="s">
        <v>18793</v>
      </c>
      <c r="B277" t="s">
        <v>18782</v>
      </c>
      <c r="C277" t="s">
        <v>18794</v>
      </c>
      <c r="D277" t="s">
        <v>18795</v>
      </c>
      <c r="E277" t="s">
        <v>18796</v>
      </c>
      <c r="F277" t="s">
        <v>18797</v>
      </c>
      <c r="G277" s="3">
        <v>54</v>
      </c>
      <c r="H277" s="3">
        <v>52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11</v>
      </c>
      <c r="P277" s="3">
        <v>43</v>
      </c>
      <c r="Q277" s="4">
        <v>0.96296296296296291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75">
        <v>0.20370370370370369</v>
      </c>
      <c r="X277" s="1">
        <v>19</v>
      </c>
      <c r="Y277" s="1">
        <v>17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8</v>
      </c>
      <c r="AG277" s="1">
        <v>11</v>
      </c>
      <c r="AH277" s="4">
        <v>0.35185185185185186</v>
      </c>
      <c r="AI277" s="4">
        <v>0.32692307692307693</v>
      </c>
      <c r="AJ277" s="4"/>
      <c r="AK277" s="4"/>
      <c r="AL277" s="4"/>
      <c r="AM277" s="4"/>
      <c r="AN277" s="4"/>
      <c r="AO277" s="4"/>
      <c r="AP277" s="4">
        <v>0.72727272727272729</v>
      </c>
      <c r="AQ277" s="4">
        <v>0.2558139534883721</v>
      </c>
      <c r="AR277" s="4">
        <f t="shared" si="4"/>
        <v>0.47145877378435519</v>
      </c>
      <c r="AS277" s="50">
        <v>0</v>
      </c>
      <c r="AT277" s="50">
        <v>0</v>
      </c>
      <c r="AU277" s="50">
        <v>0</v>
      </c>
      <c r="AV277" s="50">
        <v>1</v>
      </c>
      <c r="AW277" s="50">
        <v>1</v>
      </c>
      <c r="AX277" s="50">
        <v>1</v>
      </c>
    </row>
    <row r="278" spans="1:50" x14ac:dyDescent="0.2">
      <c r="A278" t="s">
        <v>14003</v>
      </c>
      <c r="B278" t="s">
        <v>13</v>
      </c>
      <c r="C278" t="s">
        <v>14004</v>
      </c>
      <c r="D278" t="s">
        <v>14005</v>
      </c>
      <c r="E278" t="s">
        <v>14006</v>
      </c>
      <c r="F278" t="s">
        <v>14005</v>
      </c>
      <c r="G278" s="3">
        <v>54</v>
      </c>
      <c r="H278" s="3">
        <v>0</v>
      </c>
      <c r="I278" s="3">
        <v>0</v>
      </c>
      <c r="J278" s="3">
        <v>0</v>
      </c>
      <c r="K278" s="3">
        <v>2</v>
      </c>
      <c r="L278" s="3">
        <v>2</v>
      </c>
      <c r="M278" s="3">
        <v>46</v>
      </c>
      <c r="N278" s="3">
        <v>0</v>
      </c>
      <c r="O278" s="3">
        <v>11</v>
      </c>
      <c r="P278" s="3">
        <v>43</v>
      </c>
      <c r="Q278" s="4">
        <v>0</v>
      </c>
      <c r="R278" s="4">
        <v>0</v>
      </c>
      <c r="S278" s="4">
        <v>0</v>
      </c>
      <c r="T278" s="4">
        <v>3.7037037037037028E-2</v>
      </c>
      <c r="U278" s="4">
        <v>3.7037037037037028E-2</v>
      </c>
      <c r="V278" s="4">
        <v>0.85185185185185186</v>
      </c>
      <c r="W278" s="75">
        <v>0.20370370370370369</v>
      </c>
      <c r="X278" s="1">
        <v>4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4</v>
      </c>
      <c r="AE278" s="1">
        <v>0</v>
      </c>
      <c r="AF278" s="1">
        <v>2</v>
      </c>
      <c r="AG278" s="1">
        <v>2</v>
      </c>
      <c r="AH278" s="4">
        <v>7.407407407407407E-2</v>
      </c>
      <c r="AI278" s="4"/>
      <c r="AJ278" s="4"/>
      <c r="AK278" s="4"/>
      <c r="AL278" s="4">
        <v>0</v>
      </c>
      <c r="AM278" s="4">
        <v>0</v>
      </c>
      <c r="AN278" s="4">
        <v>8.6956521739130432E-2</v>
      </c>
      <c r="AO278" s="4"/>
      <c r="AP278" s="4">
        <v>0.18181818181818182</v>
      </c>
      <c r="AQ278" s="4">
        <v>4.6511627906976737E-2</v>
      </c>
      <c r="AR278" s="4">
        <f t="shared" si="4"/>
        <v>0.13530655391120508</v>
      </c>
      <c r="AS278" s="50">
        <v>0</v>
      </c>
      <c r="AT278" s="50">
        <v>0</v>
      </c>
      <c r="AU278" s="50">
        <v>0</v>
      </c>
      <c r="AV278" s="50">
        <v>1</v>
      </c>
      <c r="AW278" s="50">
        <v>1</v>
      </c>
      <c r="AX278" s="50">
        <v>1</v>
      </c>
    </row>
    <row r="279" spans="1:50" x14ac:dyDescent="0.2">
      <c r="A279" t="s">
        <v>487</v>
      </c>
      <c r="B279" t="s">
        <v>28</v>
      </c>
      <c r="C279" t="s">
        <v>488</v>
      </c>
      <c r="D279" t="s">
        <v>489</v>
      </c>
      <c r="E279" t="s">
        <v>490</v>
      </c>
      <c r="F279" t="s">
        <v>489</v>
      </c>
      <c r="G279" s="3">
        <v>51</v>
      </c>
      <c r="H279" s="3">
        <v>0</v>
      </c>
      <c r="I279" s="3">
        <v>2</v>
      </c>
      <c r="J279" s="3">
        <v>0</v>
      </c>
      <c r="K279" s="3">
        <v>2</v>
      </c>
      <c r="L279" s="3">
        <v>7</v>
      </c>
      <c r="M279" s="3">
        <v>40</v>
      </c>
      <c r="N279" s="3">
        <v>2</v>
      </c>
      <c r="O279" s="3">
        <v>8</v>
      </c>
      <c r="P279" s="3">
        <v>43</v>
      </c>
      <c r="Q279" s="4">
        <v>0</v>
      </c>
      <c r="R279" s="4">
        <v>3.9215686274509803E-2</v>
      </c>
      <c r="S279" s="4">
        <v>0</v>
      </c>
      <c r="T279" s="4">
        <v>3.9215686274509803E-2</v>
      </c>
      <c r="U279" s="4">
        <v>0.13725490196078433</v>
      </c>
      <c r="V279" s="4">
        <v>0.78431372549019607</v>
      </c>
      <c r="W279" s="75">
        <v>0.15686274509803921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4">
        <v>0</v>
      </c>
      <c r="AI279" s="4"/>
      <c r="AJ279" s="4">
        <v>0</v>
      </c>
      <c r="AK279" s="4"/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f t="shared" si="4"/>
        <v>0</v>
      </c>
      <c r="AS279" s="50">
        <v>0</v>
      </c>
      <c r="AT279" s="50">
        <v>1</v>
      </c>
      <c r="AU279" s="50">
        <v>0</v>
      </c>
      <c r="AV279" s="50">
        <v>0</v>
      </c>
      <c r="AW279" s="50">
        <v>1</v>
      </c>
      <c r="AX279" s="50">
        <v>0</v>
      </c>
    </row>
    <row r="280" spans="1:50" x14ac:dyDescent="0.2">
      <c r="A280" t="s">
        <v>7652</v>
      </c>
      <c r="B280" t="s">
        <v>6559</v>
      </c>
      <c r="C280" t="s">
        <v>7637</v>
      </c>
      <c r="D280" t="s">
        <v>7638</v>
      </c>
      <c r="E280" t="s">
        <v>6603</v>
      </c>
      <c r="F280" t="s">
        <v>7653</v>
      </c>
      <c r="G280" s="3">
        <v>45</v>
      </c>
      <c r="H280" s="3">
        <v>0</v>
      </c>
      <c r="I280" s="3">
        <v>2</v>
      </c>
      <c r="J280" s="3">
        <v>0</v>
      </c>
      <c r="K280" s="3">
        <v>4</v>
      </c>
      <c r="L280" s="3">
        <v>4</v>
      </c>
      <c r="M280" s="3">
        <v>31</v>
      </c>
      <c r="N280" s="3">
        <v>0</v>
      </c>
      <c r="O280" s="3">
        <v>2</v>
      </c>
      <c r="P280" s="3">
        <v>43</v>
      </c>
      <c r="Q280" s="4">
        <v>0</v>
      </c>
      <c r="R280" s="4">
        <v>4.4444444444444453E-2</v>
      </c>
      <c r="S280" s="4">
        <v>0</v>
      </c>
      <c r="T280" s="4">
        <v>8.8888888888888892E-2</v>
      </c>
      <c r="U280" s="4">
        <v>8.8888888888888892E-2</v>
      </c>
      <c r="V280" s="4">
        <v>0.68888888888888888</v>
      </c>
      <c r="W280" s="75">
        <v>4.4444444444444446E-2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4">
        <v>0</v>
      </c>
      <c r="AI280" s="4"/>
      <c r="AJ280" s="4">
        <v>0</v>
      </c>
      <c r="AK280" s="4"/>
      <c r="AL280" s="4">
        <v>0</v>
      </c>
      <c r="AM280" s="4">
        <v>0</v>
      </c>
      <c r="AN280" s="4">
        <v>0</v>
      </c>
      <c r="AO280" s="4"/>
      <c r="AP280" s="4">
        <v>0</v>
      </c>
      <c r="AQ280" s="4">
        <v>0</v>
      </c>
      <c r="AR280" s="4">
        <f t="shared" si="4"/>
        <v>0</v>
      </c>
      <c r="AS280" s="50">
        <v>0</v>
      </c>
      <c r="AT280" s="50">
        <v>0</v>
      </c>
      <c r="AU280" s="50">
        <v>0</v>
      </c>
      <c r="AV280" s="50">
        <v>1</v>
      </c>
      <c r="AW280" s="50">
        <v>0</v>
      </c>
      <c r="AX280" s="50">
        <v>0</v>
      </c>
    </row>
    <row r="281" spans="1:50" x14ac:dyDescent="0.2">
      <c r="A281" t="s">
        <v>18711</v>
      </c>
      <c r="B281" t="s">
        <v>300</v>
      </c>
      <c r="C281" t="s">
        <v>18706</v>
      </c>
      <c r="D281" t="s">
        <v>18707</v>
      </c>
      <c r="E281" t="s">
        <v>18712</v>
      </c>
      <c r="F281" t="s">
        <v>18713</v>
      </c>
      <c r="G281" s="3">
        <v>45</v>
      </c>
      <c r="H281" s="3">
        <v>0</v>
      </c>
      <c r="I281" s="3">
        <v>4</v>
      </c>
      <c r="J281" s="3">
        <v>2</v>
      </c>
      <c r="K281" s="3">
        <v>2</v>
      </c>
      <c r="L281" s="3">
        <v>2</v>
      </c>
      <c r="M281" s="3">
        <v>28</v>
      </c>
      <c r="N281" s="3">
        <v>4</v>
      </c>
      <c r="O281" s="3">
        <v>2</v>
      </c>
      <c r="P281" s="3">
        <v>43</v>
      </c>
      <c r="Q281" s="4">
        <v>0</v>
      </c>
      <c r="R281" s="4">
        <v>8.8888888888888892E-2</v>
      </c>
      <c r="S281" s="4">
        <v>4.4444444444444453E-2</v>
      </c>
      <c r="T281" s="4">
        <v>4.4444444444444453E-2</v>
      </c>
      <c r="U281" s="4">
        <v>4.4444444444444453E-2</v>
      </c>
      <c r="V281" s="4">
        <v>0.62222222222222223</v>
      </c>
      <c r="W281" s="75">
        <v>4.4444444444444446E-2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4">
        <v>0</v>
      </c>
      <c r="AI281" s="4"/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f t="shared" si="4"/>
        <v>0</v>
      </c>
      <c r="AS281" s="50">
        <v>1</v>
      </c>
      <c r="AT281" s="50">
        <v>0</v>
      </c>
      <c r="AU281" s="50">
        <v>0</v>
      </c>
      <c r="AV281" s="50">
        <v>0</v>
      </c>
      <c r="AW281" s="50">
        <v>0</v>
      </c>
      <c r="AX281" s="50">
        <v>0</v>
      </c>
    </row>
    <row r="282" spans="1:50" x14ac:dyDescent="0.2">
      <c r="A282" t="s">
        <v>920</v>
      </c>
      <c r="B282" t="s">
        <v>28</v>
      </c>
      <c r="C282" t="s">
        <v>916</v>
      </c>
      <c r="D282" t="s">
        <v>917</v>
      </c>
      <c r="E282" t="s">
        <v>921</v>
      </c>
      <c r="F282" t="s">
        <v>922</v>
      </c>
      <c r="G282" s="3">
        <v>45</v>
      </c>
      <c r="H282" s="3">
        <v>0</v>
      </c>
      <c r="I282" s="3">
        <v>4</v>
      </c>
      <c r="J282" s="3">
        <v>0</v>
      </c>
      <c r="K282" s="3">
        <v>0</v>
      </c>
      <c r="L282" s="3">
        <v>4</v>
      </c>
      <c r="M282" s="3">
        <v>37</v>
      </c>
      <c r="N282" s="3">
        <v>0</v>
      </c>
      <c r="O282" s="3">
        <v>2</v>
      </c>
      <c r="P282" s="3">
        <v>43</v>
      </c>
      <c r="Q282" s="4">
        <v>0</v>
      </c>
      <c r="R282" s="4">
        <v>8.8888888888888892E-2</v>
      </c>
      <c r="S282" s="4">
        <v>0</v>
      </c>
      <c r="T282" s="4">
        <v>0</v>
      </c>
      <c r="U282" s="4">
        <v>8.8888888888888892E-2</v>
      </c>
      <c r="V282" s="4">
        <v>0.82222222222222219</v>
      </c>
      <c r="W282" s="75">
        <v>4.4444444444444446E-2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4">
        <v>0</v>
      </c>
      <c r="AI282" s="4"/>
      <c r="AJ282" s="4">
        <v>0</v>
      </c>
      <c r="AK282" s="4"/>
      <c r="AL282" s="4"/>
      <c r="AM282" s="4">
        <v>0</v>
      </c>
      <c r="AN282" s="4">
        <v>0</v>
      </c>
      <c r="AO282" s="4"/>
      <c r="AP282" s="4">
        <v>0</v>
      </c>
      <c r="AQ282" s="4">
        <v>0</v>
      </c>
      <c r="AR282" s="4">
        <f t="shared" si="4"/>
        <v>0</v>
      </c>
      <c r="AS282" s="50">
        <v>0</v>
      </c>
      <c r="AT282" s="50">
        <v>0</v>
      </c>
      <c r="AU282" s="50">
        <v>0</v>
      </c>
      <c r="AV282" s="50">
        <v>1</v>
      </c>
      <c r="AW282" s="50">
        <v>0</v>
      </c>
      <c r="AX282" s="50">
        <v>0</v>
      </c>
    </row>
    <row r="283" spans="1:50" x14ac:dyDescent="0.2">
      <c r="A283" t="s">
        <v>9204</v>
      </c>
      <c r="B283" t="s">
        <v>9189</v>
      </c>
      <c r="C283" t="s">
        <v>9205</v>
      </c>
      <c r="D283" t="s">
        <v>9206</v>
      </c>
      <c r="E283" t="s">
        <v>9207</v>
      </c>
      <c r="F283" t="s">
        <v>9208</v>
      </c>
      <c r="G283" s="3">
        <v>45</v>
      </c>
      <c r="H283" s="3">
        <v>0</v>
      </c>
      <c r="I283" s="3">
        <v>0</v>
      </c>
      <c r="J283" s="3">
        <v>0</v>
      </c>
      <c r="K283" s="3">
        <v>0</v>
      </c>
      <c r="L283" s="3">
        <v>2</v>
      </c>
      <c r="M283" s="3">
        <v>43</v>
      </c>
      <c r="N283" s="3">
        <v>0</v>
      </c>
      <c r="O283" s="3">
        <v>2</v>
      </c>
      <c r="P283" s="3">
        <v>43</v>
      </c>
      <c r="Q283" s="4">
        <v>0</v>
      </c>
      <c r="R283" s="4">
        <v>0</v>
      </c>
      <c r="S283" s="4">
        <v>0</v>
      </c>
      <c r="T283" s="4">
        <v>0</v>
      </c>
      <c r="U283" s="4">
        <v>4.4444444444444453E-2</v>
      </c>
      <c r="V283" s="4">
        <v>0.9555555555555556</v>
      </c>
      <c r="W283" s="75">
        <v>4.4444444444444446E-2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4">
        <v>0</v>
      </c>
      <c r="AI283" s="4"/>
      <c r="AJ283" s="4"/>
      <c r="AK283" s="4"/>
      <c r="AL283" s="4"/>
      <c r="AM283" s="4">
        <v>0</v>
      </c>
      <c r="AN283" s="4">
        <v>0</v>
      </c>
      <c r="AO283" s="4"/>
      <c r="AP283" s="4">
        <v>0</v>
      </c>
      <c r="AQ283" s="4">
        <v>0</v>
      </c>
      <c r="AR283" s="4">
        <f t="shared" si="4"/>
        <v>0</v>
      </c>
      <c r="AS283" s="50">
        <v>0</v>
      </c>
      <c r="AT283" s="50">
        <v>0</v>
      </c>
      <c r="AU283" s="50">
        <v>0</v>
      </c>
      <c r="AV283" s="50">
        <v>1</v>
      </c>
      <c r="AW283" s="50">
        <v>0</v>
      </c>
      <c r="AX283" s="50">
        <v>0</v>
      </c>
    </row>
    <row r="284" spans="1:50" x14ac:dyDescent="0.2">
      <c r="A284" t="s">
        <v>18639</v>
      </c>
      <c r="B284" t="s">
        <v>300</v>
      </c>
      <c r="C284" t="s">
        <v>18635</v>
      </c>
      <c r="D284" t="s">
        <v>18636</v>
      </c>
      <c r="E284" t="s">
        <v>14716</v>
      </c>
      <c r="F284" t="s">
        <v>18640</v>
      </c>
      <c r="G284" s="3">
        <v>45</v>
      </c>
      <c r="H284" s="3">
        <v>0</v>
      </c>
      <c r="I284" s="3">
        <v>4</v>
      </c>
      <c r="J284" s="3">
        <v>0</v>
      </c>
      <c r="K284" s="3">
        <v>0</v>
      </c>
      <c r="L284" s="3">
        <v>4</v>
      </c>
      <c r="M284" s="3">
        <v>37</v>
      </c>
      <c r="N284" s="3">
        <v>2</v>
      </c>
      <c r="O284" s="3">
        <v>2</v>
      </c>
      <c r="P284" s="3">
        <v>43</v>
      </c>
      <c r="Q284" s="4">
        <v>0</v>
      </c>
      <c r="R284" s="4">
        <v>8.8888888888888892E-2</v>
      </c>
      <c r="S284" s="4">
        <v>0</v>
      </c>
      <c r="T284" s="4">
        <v>0</v>
      </c>
      <c r="U284" s="4">
        <v>8.8888888888888892E-2</v>
      </c>
      <c r="V284" s="4">
        <v>0.82222222222222219</v>
      </c>
      <c r="W284" s="75">
        <v>4.4444444444444446E-2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4">
        <v>0</v>
      </c>
      <c r="AI284" s="4"/>
      <c r="AJ284" s="4">
        <v>0</v>
      </c>
      <c r="AK284" s="4"/>
      <c r="AL284" s="4"/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f t="shared" si="4"/>
        <v>0</v>
      </c>
      <c r="AS284" s="50">
        <v>1</v>
      </c>
      <c r="AT284" s="50">
        <v>0</v>
      </c>
      <c r="AU284" s="50">
        <v>0</v>
      </c>
      <c r="AV284" s="50">
        <v>0</v>
      </c>
      <c r="AW284" s="50">
        <v>0</v>
      </c>
      <c r="AX284" s="50">
        <v>0</v>
      </c>
    </row>
    <row r="285" spans="1:50" x14ac:dyDescent="0.2">
      <c r="A285" t="s">
        <v>6821</v>
      </c>
      <c r="B285" t="s">
        <v>6559</v>
      </c>
      <c r="C285" t="s">
        <v>6657</v>
      </c>
      <c r="D285" t="s">
        <v>6658</v>
      </c>
      <c r="E285" t="s">
        <v>6822</v>
      </c>
      <c r="F285" t="s">
        <v>6823</v>
      </c>
      <c r="G285" s="3">
        <v>46</v>
      </c>
      <c r="H285" s="3">
        <v>0</v>
      </c>
      <c r="I285" s="3">
        <v>2</v>
      </c>
      <c r="J285" s="3">
        <v>0</v>
      </c>
      <c r="K285" s="3">
        <v>2</v>
      </c>
      <c r="L285" s="3">
        <v>7</v>
      </c>
      <c r="M285" s="3">
        <v>31</v>
      </c>
      <c r="N285" s="3">
        <v>4</v>
      </c>
      <c r="O285" s="3">
        <v>2</v>
      </c>
      <c r="P285" s="3">
        <v>44</v>
      </c>
      <c r="Q285" s="4">
        <v>0</v>
      </c>
      <c r="R285" s="4">
        <v>4.3478260869565223E-2</v>
      </c>
      <c r="S285" s="4">
        <v>0</v>
      </c>
      <c r="T285" s="4">
        <v>4.3478260869565223E-2</v>
      </c>
      <c r="U285" s="4">
        <v>0.15217391304347827</v>
      </c>
      <c r="V285" s="4">
        <v>0.67391304347826086</v>
      </c>
      <c r="W285" s="75">
        <v>4.3478260869565216E-2</v>
      </c>
      <c r="X285" s="1">
        <v>27</v>
      </c>
      <c r="Y285" s="1">
        <v>0</v>
      </c>
      <c r="Z285" s="1">
        <v>0</v>
      </c>
      <c r="AA285" s="1">
        <v>0</v>
      </c>
      <c r="AB285" s="1">
        <v>2</v>
      </c>
      <c r="AC285" s="1">
        <v>2</v>
      </c>
      <c r="AD285" s="1">
        <v>21</v>
      </c>
      <c r="AE285" s="1">
        <v>2</v>
      </c>
      <c r="AF285" s="1">
        <v>2</v>
      </c>
      <c r="AG285" s="1">
        <v>25</v>
      </c>
      <c r="AH285" s="4">
        <v>0.58695652173913049</v>
      </c>
      <c r="AI285" s="4"/>
      <c r="AJ285" s="4">
        <v>0</v>
      </c>
      <c r="AK285" s="4"/>
      <c r="AL285" s="4">
        <v>1</v>
      </c>
      <c r="AM285" s="4">
        <v>0.2857142857142857</v>
      </c>
      <c r="AN285" s="4">
        <v>0.67741935483870963</v>
      </c>
      <c r="AO285" s="4">
        <v>0.5</v>
      </c>
      <c r="AP285" s="4">
        <v>1</v>
      </c>
      <c r="AQ285" s="4">
        <v>0.56818181818181823</v>
      </c>
      <c r="AR285" s="4">
        <f t="shared" si="4"/>
        <v>0.43181818181818177</v>
      </c>
      <c r="AS285" s="50">
        <v>0</v>
      </c>
      <c r="AT285" s="50">
        <v>0</v>
      </c>
      <c r="AU285" s="50">
        <v>0</v>
      </c>
      <c r="AV285" s="50">
        <v>1</v>
      </c>
      <c r="AW285" s="50">
        <v>0</v>
      </c>
      <c r="AX285" s="50">
        <v>1</v>
      </c>
    </row>
    <row r="286" spans="1:50" x14ac:dyDescent="0.2">
      <c r="A286" t="s">
        <v>886</v>
      </c>
      <c r="B286" t="s">
        <v>28</v>
      </c>
      <c r="C286" t="s">
        <v>887</v>
      </c>
      <c r="D286" t="s">
        <v>888</v>
      </c>
      <c r="E286" t="s">
        <v>889</v>
      </c>
      <c r="F286" t="s">
        <v>888</v>
      </c>
      <c r="G286" s="3">
        <v>46</v>
      </c>
      <c r="H286" s="3">
        <v>2</v>
      </c>
      <c r="I286" s="3">
        <v>0</v>
      </c>
      <c r="J286" s="3">
        <v>0</v>
      </c>
      <c r="K286" s="3">
        <v>0</v>
      </c>
      <c r="L286" s="3">
        <v>10</v>
      </c>
      <c r="M286" s="3">
        <v>34</v>
      </c>
      <c r="N286" s="3">
        <v>0</v>
      </c>
      <c r="O286" s="3">
        <v>2</v>
      </c>
      <c r="P286" s="3">
        <v>44</v>
      </c>
      <c r="Q286" s="4">
        <v>4.3478260869565223E-2</v>
      </c>
      <c r="R286" s="4">
        <v>0</v>
      </c>
      <c r="S286" s="4">
        <v>0</v>
      </c>
      <c r="T286" s="4">
        <v>0</v>
      </c>
      <c r="U286" s="4">
        <v>0.21739130434782608</v>
      </c>
      <c r="V286" s="4">
        <v>0.73913043478260865</v>
      </c>
      <c r="W286" s="75">
        <v>4.3478260869565216E-2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4">
        <v>0</v>
      </c>
      <c r="AI286" s="4">
        <v>0</v>
      </c>
      <c r="AJ286" s="4"/>
      <c r="AK286" s="4"/>
      <c r="AL286" s="4"/>
      <c r="AM286" s="4">
        <v>0</v>
      </c>
      <c r="AN286" s="4">
        <v>0</v>
      </c>
      <c r="AO286" s="4"/>
      <c r="AP286" s="4">
        <v>0</v>
      </c>
      <c r="AQ286" s="4">
        <v>0</v>
      </c>
      <c r="AR286" s="4">
        <f t="shared" si="4"/>
        <v>0</v>
      </c>
      <c r="AS286" s="50">
        <v>0</v>
      </c>
      <c r="AT286" s="50">
        <v>1</v>
      </c>
      <c r="AU286" s="50">
        <v>0</v>
      </c>
      <c r="AV286" s="50">
        <v>0</v>
      </c>
      <c r="AW286" s="50">
        <v>0</v>
      </c>
      <c r="AX286" s="50">
        <v>0</v>
      </c>
    </row>
    <row r="287" spans="1:50" x14ac:dyDescent="0.2">
      <c r="A287" t="s">
        <v>2872</v>
      </c>
      <c r="B287" t="s">
        <v>60</v>
      </c>
      <c r="C287" t="s">
        <v>2873</v>
      </c>
      <c r="D287" t="s">
        <v>2874</v>
      </c>
      <c r="E287" t="s">
        <v>2875</v>
      </c>
      <c r="F287" t="s">
        <v>2876</v>
      </c>
      <c r="G287" s="3">
        <v>46</v>
      </c>
      <c r="H287" s="3">
        <v>0</v>
      </c>
      <c r="I287" s="3">
        <v>4</v>
      </c>
      <c r="J287" s="3">
        <v>0</v>
      </c>
      <c r="K287" s="3">
        <v>4</v>
      </c>
      <c r="L287" s="3">
        <v>34</v>
      </c>
      <c r="M287" s="3">
        <v>4</v>
      </c>
      <c r="N287" s="3">
        <v>28</v>
      </c>
      <c r="O287" s="3">
        <v>2</v>
      </c>
      <c r="P287" s="3">
        <v>44</v>
      </c>
      <c r="Q287" s="4">
        <v>0</v>
      </c>
      <c r="R287" s="4">
        <v>8.6956521739130432E-2</v>
      </c>
      <c r="S287" s="4">
        <v>0</v>
      </c>
      <c r="T287" s="4">
        <v>8.6956521739130432E-2</v>
      </c>
      <c r="U287" s="4">
        <v>0.73913043478260865</v>
      </c>
      <c r="V287" s="4">
        <v>8.6956521739130432E-2</v>
      </c>
      <c r="W287" s="75">
        <v>4.3478260869565216E-2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4">
        <v>0</v>
      </c>
      <c r="AI287" s="4"/>
      <c r="AJ287" s="4">
        <v>0</v>
      </c>
      <c r="AK287" s="4"/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f t="shared" si="4"/>
        <v>0</v>
      </c>
      <c r="AS287" s="50">
        <v>1</v>
      </c>
      <c r="AT287" s="50">
        <v>0</v>
      </c>
      <c r="AU287" s="50">
        <v>0</v>
      </c>
      <c r="AV287" s="50">
        <v>0</v>
      </c>
      <c r="AW287" s="50">
        <v>0</v>
      </c>
      <c r="AX287" s="50">
        <v>0</v>
      </c>
    </row>
    <row r="288" spans="1:50" x14ac:dyDescent="0.2">
      <c r="A288" t="s">
        <v>4146</v>
      </c>
      <c r="B288" t="s">
        <v>60</v>
      </c>
      <c r="C288" t="s">
        <v>4147</v>
      </c>
      <c r="D288" t="s">
        <v>4148</v>
      </c>
      <c r="E288" t="s">
        <v>4149</v>
      </c>
      <c r="F288" t="s">
        <v>4150</v>
      </c>
      <c r="G288" s="3">
        <v>46</v>
      </c>
      <c r="H288" s="3">
        <v>0</v>
      </c>
      <c r="I288" s="3">
        <v>4</v>
      </c>
      <c r="J288" s="3">
        <v>0</v>
      </c>
      <c r="K288" s="3">
        <v>25</v>
      </c>
      <c r="L288" s="3">
        <v>13</v>
      </c>
      <c r="M288" s="3">
        <v>4</v>
      </c>
      <c r="N288" s="3">
        <v>4</v>
      </c>
      <c r="O288" s="3">
        <v>2</v>
      </c>
      <c r="P288" s="3">
        <v>44</v>
      </c>
      <c r="Q288" s="4">
        <v>0</v>
      </c>
      <c r="R288" s="4">
        <v>8.6956521739130432E-2</v>
      </c>
      <c r="S288" s="4">
        <v>0</v>
      </c>
      <c r="T288" s="4">
        <v>0.54347826086956519</v>
      </c>
      <c r="U288" s="4">
        <v>0.28260869565217389</v>
      </c>
      <c r="V288" s="4">
        <v>8.6956521739130432E-2</v>
      </c>
      <c r="W288" s="75">
        <v>4.3478260869565216E-2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4">
        <v>0</v>
      </c>
      <c r="AI288" s="4"/>
      <c r="AJ288" s="4">
        <v>0</v>
      </c>
      <c r="AK288" s="4"/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f t="shared" si="4"/>
        <v>0</v>
      </c>
      <c r="AS288" s="50">
        <v>0</v>
      </c>
      <c r="AT288" s="50">
        <v>0</v>
      </c>
      <c r="AU288" s="50">
        <v>0</v>
      </c>
      <c r="AV288" s="50">
        <v>1</v>
      </c>
      <c r="AW288" s="50">
        <v>0</v>
      </c>
      <c r="AX288" s="50">
        <v>0</v>
      </c>
    </row>
    <row r="289" spans="1:50" x14ac:dyDescent="0.2">
      <c r="A289" t="s">
        <v>8942</v>
      </c>
      <c r="B289" t="s">
        <v>139</v>
      </c>
      <c r="C289" t="s">
        <v>8943</v>
      </c>
      <c r="D289" t="s">
        <v>8944</v>
      </c>
      <c r="E289" t="s">
        <v>8945</v>
      </c>
      <c r="F289" t="s">
        <v>8946</v>
      </c>
      <c r="G289" s="3">
        <v>49</v>
      </c>
      <c r="H289" s="3">
        <v>0</v>
      </c>
      <c r="I289" s="3">
        <v>0</v>
      </c>
      <c r="J289" s="3">
        <v>0</v>
      </c>
      <c r="K289" s="3">
        <v>34</v>
      </c>
      <c r="L289" s="3">
        <v>4</v>
      </c>
      <c r="M289" s="3">
        <v>7</v>
      </c>
      <c r="N289" s="3">
        <v>0</v>
      </c>
      <c r="O289" s="3">
        <v>5</v>
      </c>
      <c r="P289" s="3">
        <v>44</v>
      </c>
      <c r="Q289" s="4">
        <v>0</v>
      </c>
      <c r="R289" s="4">
        <v>0</v>
      </c>
      <c r="S289" s="4">
        <v>0</v>
      </c>
      <c r="T289" s="4">
        <v>0.69387755102040816</v>
      </c>
      <c r="U289" s="4">
        <v>8.1632653061224483E-2</v>
      </c>
      <c r="V289" s="4">
        <v>0.14285714285714285</v>
      </c>
      <c r="W289" s="75">
        <v>0.10204081632653061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4">
        <v>0</v>
      </c>
      <c r="AI289" s="4"/>
      <c r="AJ289" s="4"/>
      <c r="AK289" s="4"/>
      <c r="AL289" s="4">
        <v>0</v>
      </c>
      <c r="AM289" s="4">
        <v>0</v>
      </c>
      <c r="AN289" s="4">
        <v>0</v>
      </c>
      <c r="AO289" s="4"/>
      <c r="AP289" s="4">
        <v>0</v>
      </c>
      <c r="AQ289" s="4">
        <v>0</v>
      </c>
      <c r="AR289" s="4">
        <f t="shared" si="4"/>
        <v>0</v>
      </c>
      <c r="AS289" s="50">
        <v>0</v>
      </c>
      <c r="AT289" s="50">
        <v>0</v>
      </c>
      <c r="AU289" s="50">
        <v>0</v>
      </c>
      <c r="AV289" s="50">
        <v>1</v>
      </c>
      <c r="AW289" s="50">
        <v>0</v>
      </c>
      <c r="AX289" s="50">
        <v>0</v>
      </c>
    </row>
    <row r="290" spans="1:50" x14ac:dyDescent="0.2">
      <c r="A290" t="s">
        <v>14245</v>
      </c>
      <c r="B290" t="s">
        <v>13</v>
      </c>
      <c r="C290" t="s">
        <v>14246</v>
      </c>
      <c r="D290" t="s">
        <v>14247</v>
      </c>
      <c r="E290" t="s">
        <v>14248</v>
      </c>
      <c r="F290" t="s">
        <v>14247</v>
      </c>
      <c r="G290" s="3">
        <v>58</v>
      </c>
      <c r="H290" s="3">
        <v>0</v>
      </c>
      <c r="I290" s="3">
        <v>0</v>
      </c>
      <c r="J290" s="3">
        <v>0</v>
      </c>
      <c r="K290" s="3">
        <v>5</v>
      </c>
      <c r="L290" s="3">
        <v>2</v>
      </c>
      <c r="M290" s="3">
        <v>49</v>
      </c>
      <c r="N290" s="3">
        <v>0</v>
      </c>
      <c r="O290" s="3">
        <v>14</v>
      </c>
      <c r="P290" s="3">
        <v>44</v>
      </c>
      <c r="Q290" s="4">
        <v>0</v>
      </c>
      <c r="R290" s="4">
        <v>0</v>
      </c>
      <c r="S290" s="4">
        <v>0</v>
      </c>
      <c r="T290" s="4">
        <v>8.6206896551724144E-2</v>
      </c>
      <c r="U290" s="4">
        <v>3.4482758620689648E-2</v>
      </c>
      <c r="V290" s="4">
        <v>0.84482758620689657</v>
      </c>
      <c r="W290" s="75">
        <v>0.2413793103448276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4">
        <v>0</v>
      </c>
      <c r="AI290" s="4"/>
      <c r="AJ290" s="4"/>
      <c r="AK290" s="4"/>
      <c r="AL290" s="4">
        <v>0</v>
      </c>
      <c r="AM290" s="4">
        <v>0</v>
      </c>
      <c r="AN290" s="4">
        <v>0</v>
      </c>
      <c r="AO290" s="4"/>
      <c r="AP290" s="4">
        <v>0</v>
      </c>
      <c r="AQ290" s="4">
        <v>0</v>
      </c>
      <c r="AR290" s="4">
        <f t="shared" si="4"/>
        <v>0</v>
      </c>
      <c r="AS290" s="50">
        <v>0</v>
      </c>
      <c r="AT290" s="50">
        <v>0</v>
      </c>
      <c r="AU290" s="50">
        <v>0</v>
      </c>
      <c r="AV290" s="50">
        <v>1</v>
      </c>
      <c r="AW290" s="50">
        <v>1</v>
      </c>
      <c r="AX290" s="50">
        <v>0</v>
      </c>
    </row>
    <row r="291" spans="1:50" x14ac:dyDescent="0.2">
      <c r="A291" t="s">
        <v>16424</v>
      </c>
      <c r="B291" t="s">
        <v>280</v>
      </c>
      <c r="C291" t="s">
        <v>16387</v>
      </c>
      <c r="D291" t="s">
        <v>16388</v>
      </c>
      <c r="E291" t="s">
        <v>16425</v>
      </c>
      <c r="F291" t="s">
        <v>16426</v>
      </c>
      <c r="G291" s="3">
        <v>55</v>
      </c>
      <c r="H291" s="3">
        <v>0</v>
      </c>
      <c r="I291" s="3">
        <v>0</v>
      </c>
      <c r="J291" s="3">
        <v>0</v>
      </c>
      <c r="K291" s="3">
        <v>4</v>
      </c>
      <c r="L291" s="3">
        <v>16</v>
      </c>
      <c r="M291" s="3">
        <v>31</v>
      </c>
      <c r="N291" s="3">
        <v>0</v>
      </c>
      <c r="O291" s="3">
        <v>11</v>
      </c>
      <c r="P291" s="3">
        <v>44</v>
      </c>
      <c r="Q291" s="4">
        <v>0</v>
      </c>
      <c r="R291" s="4">
        <v>0</v>
      </c>
      <c r="S291" s="4">
        <v>0</v>
      </c>
      <c r="T291" s="4">
        <v>7.2727272727272724E-2</v>
      </c>
      <c r="U291" s="4">
        <v>0.29090909090909089</v>
      </c>
      <c r="V291" s="4">
        <v>0.5636363636363636</v>
      </c>
      <c r="W291" s="75">
        <v>0.2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4">
        <v>0</v>
      </c>
      <c r="AI291" s="4"/>
      <c r="AJ291" s="4"/>
      <c r="AK291" s="4"/>
      <c r="AL291" s="4">
        <v>0</v>
      </c>
      <c r="AM291" s="4">
        <v>0</v>
      </c>
      <c r="AN291" s="4">
        <v>0</v>
      </c>
      <c r="AO291" s="4"/>
      <c r="AP291" s="4">
        <v>0</v>
      </c>
      <c r="AQ291" s="4">
        <v>0</v>
      </c>
      <c r="AR291" s="4">
        <f t="shared" si="4"/>
        <v>0</v>
      </c>
      <c r="AS291" s="50">
        <v>0</v>
      </c>
      <c r="AT291" s="50">
        <v>0</v>
      </c>
      <c r="AU291" s="50">
        <v>1</v>
      </c>
      <c r="AV291" s="50">
        <v>0</v>
      </c>
      <c r="AW291" s="50">
        <v>1</v>
      </c>
      <c r="AX291" s="50">
        <v>0</v>
      </c>
    </row>
    <row r="292" spans="1:50" x14ac:dyDescent="0.2">
      <c r="A292" t="s">
        <v>16669</v>
      </c>
      <c r="B292" t="s">
        <v>280</v>
      </c>
      <c r="C292" t="s">
        <v>16662</v>
      </c>
      <c r="D292" t="s">
        <v>16663</v>
      </c>
      <c r="E292" t="s">
        <v>16670</v>
      </c>
      <c r="F292" t="s">
        <v>16671</v>
      </c>
      <c r="G292" s="3">
        <v>46</v>
      </c>
      <c r="H292" s="3">
        <v>0</v>
      </c>
      <c r="I292" s="3">
        <v>0</v>
      </c>
      <c r="J292" s="3">
        <v>0</v>
      </c>
      <c r="K292" s="3">
        <v>5</v>
      </c>
      <c r="L292" s="3">
        <v>7</v>
      </c>
      <c r="M292" s="3">
        <v>34</v>
      </c>
      <c r="N292" s="3">
        <v>0</v>
      </c>
      <c r="O292" s="3">
        <v>2</v>
      </c>
      <c r="P292" s="3">
        <v>44</v>
      </c>
      <c r="Q292" s="4">
        <v>0</v>
      </c>
      <c r="R292" s="4">
        <v>0</v>
      </c>
      <c r="S292" s="4">
        <v>0</v>
      </c>
      <c r="T292" s="4">
        <v>0.10869565217391304</v>
      </c>
      <c r="U292" s="4">
        <v>0.15217391304347827</v>
      </c>
      <c r="V292" s="4">
        <v>0.73913043478260865</v>
      </c>
      <c r="W292" s="75">
        <v>4.3478260869565216E-2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4">
        <v>0</v>
      </c>
      <c r="AI292" s="4"/>
      <c r="AJ292" s="4"/>
      <c r="AK292" s="4"/>
      <c r="AL292" s="4">
        <v>0</v>
      </c>
      <c r="AM292" s="4">
        <v>0</v>
      </c>
      <c r="AN292" s="4">
        <v>0</v>
      </c>
      <c r="AO292" s="4"/>
      <c r="AP292" s="4">
        <v>0</v>
      </c>
      <c r="AQ292" s="4">
        <v>0</v>
      </c>
      <c r="AR292" s="4">
        <f t="shared" si="4"/>
        <v>0</v>
      </c>
      <c r="AS292" s="50">
        <v>0</v>
      </c>
      <c r="AT292" s="50">
        <v>0</v>
      </c>
      <c r="AU292" s="50">
        <v>0</v>
      </c>
      <c r="AV292" s="50">
        <v>1</v>
      </c>
      <c r="AW292" s="50">
        <v>0</v>
      </c>
      <c r="AX292" s="50">
        <v>0</v>
      </c>
    </row>
    <row r="293" spans="1:50" x14ac:dyDescent="0.2">
      <c r="A293" t="s">
        <v>15800</v>
      </c>
      <c r="B293" t="s">
        <v>271</v>
      </c>
      <c r="C293" t="s">
        <v>15801</v>
      </c>
      <c r="D293" t="s">
        <v>15802</v>
      </c>
      <c r="E293" t="s">
        <v>9328</v>
      </c>
      <c r="F293" t="s">
        <v>15803</v>
      </c>
      <c r="G293" s="3">
        <v>49</v>
      </c>
      <c r="H293" s="3">
        <v>0</v>
      </c>
      <c r="I293" s="3">
        <v>0</v>
      </c>
      <c r="J293" s="3">
        <v>0</v>
      </c>
      <c r="K293" s="3">
        <v>49</v>
      </c>
      <c r="L293" s="3">
        <v>0</v>
      </c>
      <c r="M293" s="3">
        <v>0</v>
      </c>
      <c r="N293" s="3">
        <v>0</v>
      </c>
      <c r="O293" s="3">
        <v>5</v>
      </c>
      <c r="P293" s="3">
        <v>44</v>
      </c>
      <c r="Q293" s="4">
        <v>0</v>
      </c>
      <c r="R293" s="4">
        <v>0</v>
      </c>
      <c r="S293" s="4">
        <v>0</v>
      </c>
      <c r="T293" s="4">
        <v>1</v>
      </c>
      <c r="U293" s="4">
        <v>0</v>
      </c>
      <c r="V293" s="4">
        <v>0</v>
      </c>
      <c r="W293" s="75">
        <v>0.10204081632653061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4">
        <v>0</v>
      </c>
      <c r="AI293" s="4"/>
      <c r="AJ293" s="4"/>
      <c r="AK293" s="4"/>
      <c r="AL293" s="4">
        <v>0</v>
      </c>
      <c r="AM293" s="4"/>
      <c r="AN293" s="4"/>
      <c r="AO293" s="4"/>
      <c r="AP293" s="4">
        <v>0</v>
      </c>
      <c r="AQ293" s="4">
        <v>0</v>
      </c>
      <c r="AR293" s="4">
        <f t="shared" si="4"/>
        <v>0</v>
      </c>
      <c r="AS293" s="50">
        <v>1</v>
      </c>
      <c r="AT293" s="50">
        <v>0</v>
      </c>
      <c r="AU293" s="50">
        <v>0</v>
      </c>
      <c r="AV293" s="50">
        <v>0</v>
      </c>
      <c r="AW293" s="50">
        <v>0</v>
      </c>
      <c r="AX293" s="50">
        <v>0</v>
      </c>
    </row>
    <row r="294" spans="1:50" x14ac:dyDescent="0.2">
      <c r="A294" t="s">
        <v>1525</v>
      </c>
      <c r="B294" t="s">
        <v>28</v>
      </c>
      <c r="C294" t="s">
        <v>1526</v>
      </c>
      <c r="D294" t="s">
        <v>1527</v>
      </c>
      <c r="E294" t="s">
        <v>1528</v>
      </c>
      <c r="F294" t="s">
        <v>1529</v>
      </c>
      <c r="G294" s="3">
        <v>46</v>
      </c>
      <c r="H294" s="3">
        <v>0</v>
      </c>
      <c r="I294" s="3">
        <v>0</v>
      </c>
      <c r="J294" s="3">
        <v>0</v>
      </c>
      <c r="K294" s="3">
        <v>2</v>
      </c>
      <c r="L294" s="3">
        <v>19</v>
      </c>
      <c r="M294" s="3">
        <v>25</v>
      </c>
      <c r="N294" s="3">
        <v>0</v>
      </c>
      <c r="O294" s="3">
        <v>2</v>
      </c>
      <c r="P294" s="3">
        <v>44</v>
      </c>
      <c r="Q294" s="4">
        <v>0</v>
      </c>
      <c r="R294" s="4">
        <v>0</v>
      </c>
      <c r="S294" s="4">
        <v>0</v>
      </c>
      <c r="T294" s="4">
        <v>4.3478260869565223E-2</v>
      </c>
      <c r="U294" s="4">
        <v>0.41304347826086957</v>
      </c>
      <c r="V294" s="4">
        <v>0.54347826086956519</v>
      </c>
      <c r="W294" s="75">
        <v>4.3478260869565216E-2</v>
      </c>
      <c r="X294" s="1">
        <v>8</v>
      </c>
      <c r="Y294" s="1">
        <v>0</v>
      </c>
      <c r="Z294" s="1">
        <v>0</v>
      </c>
      <c r="AA294" s="1">
        <v>0</v>
      </c>
      <c r="AB294" s="1">
        <v>0</v>
      </c>
      <c r="AC294" s="1">
        <v>4</v>
      </c>
      <c r="AD294" s="1">
        <v>4</v>
      </c>
      <c r="AE294" s="1">
        <v>0</v>
      </c>
      <c r="AF294" s="1">
        <v>0</v>
      </c>
      <c r="AG294" s="1">
        <v>8</v>
      </c>
      <c r="AH294" s="4">
        <v>0.17391304347826086</v>
      </c>
      <c r="AI294" s="4"/>
      <c r="AJ294" s="4"/>
      <c r="AK294" s="4"/>
      <c r="AL294" s="4">
        <v>0</v>
      </c>
      <c r="AM294" s="4">
        <v>0.21052631578947367</v>
      </c>
      <c r="AN294" s="4">
        <v>0.16</v>
      </c>
      <c r="AO294" s="4"/>
      <c r="AP294" s="4">
        <v>0</v>
      </c>
      <c r="AQ294" s="4">
        <v>0.18181818181818182</v>
      </c>
      <c r="AR294" s="4">
        <f t="shared" si="4"/>
        <v>-0.18181818181818182</v>
      </c>
      <c r="AS294" s="50">
        <v>0</v>
      </c>
      <c r="AT294" s="50">
        <v>1</v>
      </c>
      <c r="AU294" s="50">
        <v>0</v>
      </c>
      <c r="AV294" s="50">
        <v>0</v>
      </c>
      <c r="AW294" s="50">
        <v>0</v>
      </c>
      <c r="AX294" s="50">
        <v>1</v>
      </c>
    </row>
    <row r="295" spans="1:50" x14ac:dyDescent="0.2">
      <c r="A295" t="s">
        <v>18448</v>
      </c>
      <c r="B295" t="s">
        <v>300</v>
      </c>
      <c r="C295" t="s">
        <v>18418</v>
      </c>
      <c r="D295" t="s">
        <v>18419</v>
      </c>
      <c r="E295" t="s">
        <v>1814</v>
      </c>
      <c r="F295" t="s">
        <v>18449</v>
      </c>
      <c r="G295" s="3">
        <v>153</v>
      </c>
      <c r="H295" s="3">
        <v>4</v>
      </c>
      <c r="I295" s="3">
        <v>2</v>
      </c>
      <c r="J295" s="3">
        <v>0</v>
      </c>
      <c r="K295" s="3">
        <v>43</v>
      </c>
      <c r="L295" s="3">
        <v>34</v>
      </c>
      <c r="M295" s="3">
        <v>70</v>
      </c>
      <c r="N295" s="3">
        <v>7</v>
      </c>
      <c r="O295" s="3">
        <v>108</v>
      </c>
      <c r="P295" s="3">
        <v>45</v>
      </c>
      <c r="Q295" s="4">
        <v>2.61437908496732E-2</v>
      </c>
      <c r="R295" s="4">
        <v>1.30718954248366E-2</v>
      </c>
      <c r="S295" s="4">
        <v>0</v>
      </c>
      <c r="T295" s="4">
        <v>0.28104575163398693</v>
      </c>
      <c r="U295" s="4">
        <v>0.22222222222222221</v>
      </c>
      <c r="V295" s="4">
        <v>0.45751633986928103</v>
      </c>
      <c r="W295" s="75">
        <v>0.70588235294117652</v>
      </c>
      <c r="X295" s="1">
        <v>36</v>
      </c>
      <c r="Y295" s="1">
        <v>2</v>
      </c>
      <c r="Z295" s="1">
        <v>0</v>
      </c>
      <c r="AA295" s="1">
        <v>0</v>
      </c>
      <c r="AB295" s="1">
        <v>14</v>
      </c>
      <c r="AC295" s="1">
        <v>6</v>
      </c>
      <c r="AD295" s="1">
        <v>14</v>
      </c>
      <c r="AE295" s="1">
        <v>0</v>
      </c>
      <c r="AF295" s="1">
        <v>30</v>
      </c>
      <c r="AG295" s="1">
        <v>6</v>
      </c>
      <c r="AH295" s="4">
        <v>0.23529411764705882</v>
      </c>
      <c r="AI295" s="4">
        <v>0.5</v>
      </c>
      <c r="AJ295" s="4">
        <v>0</v>
      </c>
      <c r="AK295" s="4"/>
      <c r="AL295" s="4">
        <v>0.32558139534883723</v>
      </c>
      <c r="AM295" s="4">
        <v>0.17647058823529413</v>
      </c>
      <c r="AN295" s="4">
        <v>0.2</v>
      </c>
      <c r="AO295" s="4">
        <v>0</v>
      </c>
      <c r="AP295" s="4">
        <v>0.27777777777777779</v>
      </c>
      <c r="AQ295" s="4">
        <v>0.13333333333333333</v>
      </c>
      <c r="AR295" s="4">
        <f t="shared" si="4"/>
        <v>0.14444444444444446</v>
      </c>
      <c r="AS295" s="50">
        <v>0</v>
      </c>
      <c r="AT295" s="50">
        <v>0</v>
      </c>
      <c r="AU295" s="50">
        <v>1</v>
      </c>
      <c r="AV295" s="50">
        <v>0</v>
      </c>
      <c r="AW295" s="50">
        <v>1</v>
      </c>
      <c r="AX295" s="50">
        <v>1</v>
      </c>
    </row>
    <row r="296" spans="1:50" x14ac:dyDescent="0.2">
      <c r="A296" t="s">
        <v>6776</v>
      </c>
      <c r="B296" t="s">
        <v>6559</v>
      </c>
      <c r="C296" t="s">
        <v>6657</v>
      </c>
      <c r="D296" t="s">
        <v>6658</v>
      </c>
      <c r="E296" t="s">
        <v>6777</v>
      </c>
      <c r="F296" t="s">
        <v>6778</v>
      </c>
      <c r="G296" s="3">
        <v>47</v>
      </c>
      <c r="H296" s="3">
        <v>0</v>
      </c>
      <c r="I296" s="3">
        <v>0</v>
      </c>
      <c r="J296" s="3">
        <v>0</v>
      </c>
      <c r="K296" s="3">
        <v>43</v>
      </c>
      <c r="L296" s="3">
        <v>0</v>
      </c>
      <c r="M296" s="3">
        <v>0</v>
      </c>
      <c r="N296" s="3">
        <v>2</v>
      </c>
      <c r="O296" s="3">
        <v>2</v>
      </c>
      <c r="P296" s="3">
        <v>45</v>
      </c>
      <c r="Q296" s="4">
        <v>0</v>
      </c>
      <c r="R296" s="4">
        <v>0</v>
      </c>
      <c r="S296" s="4">
        <v>0</v>
      </c>
      <c r="T296" s="4">
        <v>0.91489361702127658</v>
      </c>
      <c r="U296" s="4">
        <v>0</v>
      </c>
      <c r="V296" s="4">
        <v>0</v>
      </c>
      <c r="W296" s="75">
        <v>4.2553191489361701E-2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4">
        <v>0</v>
      </c>
      <c r="AI296" s="4"/>
      <c r="AJ296" s="4"/>
      <c r="AK296" s="4"/>
      <c r="AL296" s="4">
        <v>0</v>
      </c>
      <c r="AM296" s="4"/>
      <c r="AN296" s="4"/>
      <c r="AO296" s="4">
        <v>0</v>
      </c>
      <c r="AP296" s="4">
        <v>0</v>
      </c>
      <c r="AQ296" s="4">
        <v>0</v>
      </c>
      <c r="AR296" s="4">
        <f t="shared" si="4"/>
        <v>0</v>
      </c>
      <c r="AS296" s="50">
        <v>1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</row>
    <row r="297" spans="1:50" x14ac:dyDescent="0.2">
      <c r="A297" t="s">
        <v>11254</v>
      </c>
      <c r="B297" t="s">
        <v>172</v>
      </c>
      <c r="C297" t="s">
        <v>11255</v>
      </c>
      <c r="D297" t="s">
        <v>11256</v>
      </c>
      <c r="E297" t="s">
        <v>1352</v>
      </c>
      <c r="F297" t="s">
        <v>11256</v>
      </c>
      <c r="G297" s="3">
        <v>71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67</v>
      </c>
      <c r="N297" s="3">
        <v>0</v>
      </c>
      <c r="O297" s="3">
        <v>26</v>
      </c>
      <c r="P297" s="3">
        <v>45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0.94366197183098588</v>
      </c>
      <c r="W297" s="75">
        <v>0.36619718309859156</v>
      </c>
      <c r="X297" s="1">
        <v>12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12</v>
      </c>
      <c r="AE297" s="1">
        <v>0</v>
      </c>
      <c r="AF297" s="1">
        <v>4</v>
      </c>
      <c r="AG297" s="1">
        <v>8</v>
      </c>
      <c r="AH297" s="4">
        <v>0.16901408450704225</v>
      </c>
      <c r="AI297" s="4"/>
      <c r="AJ297" s="4"/>
      <c r="AK297" s="4"/>
      <c r="AL297" s="4"/>
      <c r="AM297" s="4"/>
      <c r="AN297" s="4">
        <v>0.17910447761194029</v>
      </c>
      <c r="AO297" s="4"/>
      <c r="AP297" s="4">
        <v>0.15384615384615385</v>
      </c>
      <c r="AQ297" s="4">
        <v>0.17777777777777778</v>
      </c>
      <c r="AR297" s="4">
        <f t="shared" si="4"/>
        <v>-2.393162393162393E-2</v>
      </c>
      <c r="AS297" s="50">
        <v>0</v>
      </c>
      <c r="AT297" s="50">
        <v>0</v>
      </c>
      <c r="AU297" s="50">
        <v>0</v>
      </c>
      <c r="AV297" s="50">
        <v>1</v>
      </c>
      <c r="AW297" s="50">
        <v>1</v>
      </c>
      <c r="AX297" s="50">
        <v>1</v>
      </c>
    </row>
    <row r="298" spans="1:50" x14ac:dyDescent="0.2">
      <c r="A298" t="s">
        <v>14524</v>
      </c>
      <c r="B298" t="s">
        <v>13</v>
      </c>
      <c r="C298" t="s">
        <v>14525</v>
      </c>
      <c r="D298" t="s">
        <v>14526</v>
      </c>
      <c r="E298" t="s">
        <v>14527</v>
      </c>
      <c r="F298" t="s">
        <v>14526</v>
      </c>
      <c r="G298" s="3">
        <v>51</v>
      </c>
      <c r="H298" s="3">
        <v>0</v>
      </c>
      <c r="I298" s="3">
        <v>0</v>
      </c>
      <c r="J298" s="3">
        <v>0</v>
      </c>
      <c r="K298" s="3">
        <v>2</v>
      </c>
      <c r="L298" s="3">
        <v>0</v>
      </c>
      <c r="M298" s="3">
        <v>49</v>
      </c>
      <c r="N298" s="3">
        <v>0</v>
      </c>
      <c r="O298" s="3">
        <v>5</v>
      </c>
      <c r="P298" s="3">
        <v>46</v>
      </c>
      <c r="Q298" s="4">
        <v>0</v>
      </c>
      <c r="R298" s="4">
        <v>0</v>
      </c>
      <c r="S298" s="4">
        <v>0</v>
      </c>
      <c r="T298" s="4">
        <v>3.9215686274509803E-2</v>
      </c>
      <c r="U298" s="4">
        <v>0</v>
      </c>
      <c r="V298" s="4">
        <v>0.96078431372549022</v>
      </c>
      <c r="W298" s="75">
        <v>9.8039215686274508E-2</v>
      </c>
      <c r="X298" s="1">
        <v>12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12</v>
      </c>
      <c r="AE298" s="1">
        <v>0</v>
      </c>
      <c r="AF298" s="1">
        <v>4</v>
      </c>
      <c r="AG298" s="1">
        <v>8</v>
      </c>
      <c r="AH298" s="4">
        <v>0.23529411764705882</v>
      </c>
      <c r="AI298" s="4"/>
      <c r="AJ298" s="4"/>
      <c r="AK298" s="4"/>
      <c r="AL298" s="4">
        <v>0</v>
      </c>
      <c r="AM298" s="4"/>
      <c r="AN298" s="4">
        <v>0.24489795918367346</v>
      </c>
      <c r="AO298" s="4"/>
      <c r="AP298" s="4">
        <v>0.8</v>
      </c>
      <c r="AQ298" s="4">
        <v>0.17391304347826086</v>
      </c>
      <c r="AR298" s="4">
        <f t="shared" si="4"/>
        <v>0.62608695652173918</v>
      </c>
      <c r="AS298" s="50">
        <v>0</v>
      </c>
      <c r="AT298" s="50">
        <v>0</v>
      </c>
      <c r="AU298" s="50">
        <v>0</v>
      </c>
      <c r="AV298" s="50">
        <v>1</v>
      </c>
      <c r="AW298" s="50">
        <v>1</v>
      </c>
      <c r="AX298" s="50">
        <v>1</v>
      </c>
    </row>
    <row r="299" spans="1:50" x14ac:dyDescent="0.2">
      <c r="A299" t="s">
        <v>15131</v>
      </c>
      <c r="B299" t="s">
        <v>228</v>
      </c>
      <c r="C299" t="s">
        <v>15132</v>
      </c>
      <c r="D299" t="s">
        <v>15133</v>
      </c>
      <c r="E299" t="s">
        <v>9687</v>
      </c>
      <c r="F299" t="s">
        <v>15134</v>
      </c>
      <c r="G299" s="3">
        <v>51</v>
      </c>
      <c r="H299" s="3">
        <v>7</v>
      </c>
      <c r="I299" s="3">
        <v>2</v>
      </c>
      <c r="J299" s="3">
        <v>0</v>
      </c>
      <c r="K299" s="3">
        <v>2</v>
      </c>
      <c r="L299" s="3">
        <v>0</v>
      </c>
      <c r="M299" s="3">
        <v>40</v>
      </c>
      <c r="N299" s="3">
        <v>0</v>
      </c>
      <c r="O299" s="3">
        <v>5</v>
      </c>
      <c r="P299" s="3">
        <v>46</v>
      </c>
      <c r="Q299" s="4">
        <v>0.13725490196078433</v>
      </c>
      <c r="R299" s="4">
        <v>3.9215686274509803E-2</v>
      </c>
      <c r="S299" s="4">
        <v>0</v>
      </c>
      <c r="T299" s="4">
        <v>3.9215686274509803E-2</v>
      </c>
      <c r="U299" s="4">
        <v>0</v>
      </c>
      <c r="V299" s="4">
        <v>0.78431372549019607</v>
      </c>
      <c r="W299" s="75">
        <v>9.8039215686274508E-2</v>
      </c>
      <c r="X299" s="1">
        <v>2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2</v>
      </c>
      <c r="AE299" s="1">
        <v>0</v>
      </c>
      <c r="AF299" s="1">
        <v>2</v>
      </c>
      <c r="AG299" s="1">
        <v>0</v>
      </c>
      <c r="AH299" s="4">
        <v>3.9215686274509803E-2</v>
      </c>
      <c r="AI299" s="4">
        <v>0</v>
      </c>
      <c r="AJ299" s="4">
        <v>0</v>
      </c>
      <c r="AK299" s="4"/>
      <c r="AL299" s="4">
        <v>0</v>
      </c>
      <c r="AM299" s="4"/>
      <c r="AN299" s="4">
        <v>0.05</v>
      </c>
      <c r="AO299" s="4"/>
      <c r="AP299" s="4">
        <v>0.4</v>
      </c>
      <c r="AQ299" s="4">
        <v>0</v>
      </c>
      <c r="AR299" s="4">
        <f t="shared" si="4"/>
        <v>0.4</v>
      </c>
      <c r="AS299" s="50">
        <v>0</v>
      </c>
      <c r="AT299" s="50">
        <v>0</v>
      </c>
      <c r="AU299" s="50">
        <v>0</v>
      </c>
      <c r="AV299" s="50">
        <v>1</v>
      </c>
      <c r="AW299" s="50">
        <v>1</v>
      </c>
      <c r="AX299" s="50">
        <v>1</v>
      </c>
    </row>
    <row r="300" spans="1:50" x14ac:dyDescent="0.2">
      <c r="A300" t="s">
        <v>8058</v>
      </c>
      <c r="B300" t="s">
        <v>6559</v>
      </c>
      <c r="C300" t="s">
        <v>8059</v>
      </c>
      <c r="D300" t="s">
        <v>8060</v>
      </c>
      <c r="E300" t="s">
        <v>8061</v>
      </c>
      <c r="F300" t="s">
        <v>8062</v>
      </c>
      <c r="G300" s="3">
        <v>54</v>
      </c>
      <c r="H300" s="3">
        <v>0</v>
      </c>
      <c r="I300" s="3">
        <v>2</v>
      </c>
      <c r="J300" s="3">
        <v>0</v>
      </c>
      <c r="K300" s="3">
        <v>10</v>
      </c>
      <c r="L300" s="3">
        <v>8</v>
      </c>
      <c r="M300" s="3">
        <v>34</v>
      </c>
      <c r="N300" s="3">
        <v>2</v>
      </c>
      <c r="O300" s="3">
        <v>8</v>
      </c>
      <c r="P300" s="3">
        <v>46</v>
      </c>
      <c r="Q300" s="4">
        <v>0</v>
      </c>
      <c r="R300" s="4">
        <v>3.7037037037037028E-2</v>
      </c>
      <c r="S300" s="4">
        <v>0</v>
      </c>
      <c r="T300" s="4">
        <v>0.18518518518518517</v>
      </c>
      <c r="U300" s="4">
        <v>0.14814814814814814</v>
      </c>
      <c r="V300" s="4">
        <v>0.62962962962962965</v>
      </c>
      <c r="W300" s="75">
        <v>0.14814814814814814</v>
      </c>
      <c r="X300" s="1">
        <v>2</v>
      </c>
      <c r="Y300" s="1">
        <v>0</v>
      </c>
      <c r="Z300" s="1">
        <v>0</v>
      </c>
      <c r="AA300" s="1">
        <v>0</v>
      </c>
      <c r="AB300" s="1">
        <v>0</v>
      </c>
      <c r="AC300" s="1">
        <v>2</v>
      </c>
      <c r="AD300" s="1">
        <v>0</v>
      </c>
      <c r="AE300" s="1">
        <v>0</v>
      </c>
      <c r="AF300" s="1">
        <v>2</v>
      </c>
      <c r="AG300" s="1">
        <v>0</v>
      </c>
      <c r="AH300" s="4">
        <v>3.7037037037037028E-2</v>
      </c>
      <c r="AI300" s="4"/>
      <c r="AJ300" s="4">
        <v>0</v>
      </c>
      <c r="AK300" s="4"/>
      <c r="AL300" s="4">
        <v>0</v>
      </c>
      <c r="AM300" s="4">
        <v>0.25</v>
      </c>
      <c r="AN300" s="4">
        <v>0</v>
      </c>
      <c r="AO300" s="4">
        <v>0</v>
      </c>
      <c r="AP300" s="4">
        <v>0.25</v>
      </c>
      <c r="AQ300" s="4">
        <v>0</v>
      </c>
      <c r="AR300" s="4">
        <f t="shared" si="4"/>
        <v>0.25</v>
      </c>
      <c r="AS300" s="50">
        <v>1</v>
      </c>
      <c r="AT300" s="50">
        <v>0</v>
      </c>
      <c r="AU300" s="50">
        <v>0</v>
      </c>
      <c r="AV300" s="50">
        <v>0</v>
      </c>
      <c r="AW300" s="50">
        <v>1</v>
      </c>
      <c r="AX300" s="50">
        <v>1</v>
      </c>
    </row>
    <row r="301" spans="1:50" x14ac:dyDescent="0.2">
      <c r="A301" t="s">
        <v>18014</v>
      </c>
      <c r="B301" t="s">
        <v>17988</v>
      </c>
      <c r="C301" t="s">
        <v>18015</v>
      </c>
      <c r="D301" t="s">
        <v>18016</v>
      </c>
      <c r="E301" t="s">
        <v>14735</v>
      </c>
      <c r="F301" t="s">
        <v>18017</v>
      </c>
      <c r="G301" s="3">
        <v>63</v>
      </c>
      <c r="H301" s="3">
        <v>0</v>
      </c>
      <c r="I301" s="3">
        <v>2</v>
      </c>
      <c r="J301" s="3">
        <v>0</v>
      </c>
      <c r="K301" s="3">
        <v>2</v>
      </c>
      <c r="L301" s="3">
        <v>0</v>
      </c>
      <c r="M301" s="3">
        <v>55</v>
      </c>
      <c r="N301" s="3">
        <v>0</v>
      </c>
      <c r="O301" s="3">
        <v>17</v>
      </c>
      <c r="P301" s="3">
        <v>46</v>
      </c>
      <c r="Q301" s="4">
        <v>0</v>
      </c>
      <c r="R301" s="4">
        <v>3.1746031746031737E-2</v>
      </c>
      <c r="S301" s="4">
        <v>0</v>
      </c>
      <c r="T301" s="4">
        <v>3.1746031746031737E-2</v>
      </c>
      <c r="U301" s="4">
        <v>0</v>
      </c>
      <c r="V301" s="4">
        <v>0.87301587301587302</v>
      </c>
      <c r="W301" s="75">
        <v>0.26984126984126983</v>
      </c>
      <c r="X301" s="1">
        <v>4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4</v>
      </c>
      <c r="AE301" s="1">
        <v>0</v>
      </c>
      <c r="AF301" s="1">
        <v>2</v>
      </c>
      <c r="AG301" s="1">
        <v>2</v>
      </c>
      <c r="AH301" s="4">
        <v>6.3492063492063489E-2</v>
      </c>
      <c r="AI301" s="4"/>
      <c r="AJ301" s="4">
        <v>0</v>
      </c>
      <c r="AK301" s="4"/>
      <c r="AL301" s="4">
        <v>0</v>
      </c>
      <c r="AM301" s="4"/>
      <c r="AN301" s="4">
        <v>7.2727272727272724E-2</v>
      </c>
      <c r="AO301" s="4"/>
      <c r="AP301" s="4">
        <v>0.11764705882352941</v>
      </c>
      <c r="AQ301" s="4">
        <v>4.3478260869565223E-2</v>
      </c>
      <c r="AR301" s="4">
        <f t="shared" si="4"/>
        <v>7.4168797953964194E-2</v>
      </c>
      <c r="AS301" s="50">
        <v>0</v>
      </c>
      <c r="AT301" s="50">
        <v>0</v>
      </c>
      <c r="AU301" s="50">
        <v>0</v>
      </c>
      <c r="AV301" s="50">
        <v>1</v>
      </c>
      <c r="AW301" s="50">
        <v>1</v>
      </c>
      <c r="AX301" s="50">
        <v>1</v>
      </c>
    </row>
    <row r="302" spans="1:50" x14ac:dyDescent="0.2">
      <c r="A302" t="s">
        <v>1758</v>
      </c>
      <c r="B302" t="s">
        <v>28</v>
      </c>
      <c r="C302" t="s">
        <v>1755</v>
      </c>
      <c r="D302" t="s">
        <v>1756</v>
      </c>
      <c r="E302" t="s">
        <v>1759</v>
      </c>
      <c r="F302" t="s">
        <v>1760</v>
      </c>
      <c r="G302" s="3">
        <v>54</v>
      </c>
      <c r="H302" s="3">
        <v>2</v>
      </c>
      <c r="I302" s="3">
        <v>4</v>
      </c>
      <c r="J302" s="3">
        <v>0</v>
      </c>
      <c r="K302" s="3">
        <v>4</v>
      </c>
      <c r="L302" s="3">
        <v>7</v>
      </c>
      <c r="M302" s="3">
        <v>37</v>
      </c>
      <c r="N302" s="3">
        <v>0</v>
      </c>
      <c r="O302" s="3">
        <v>8</v>
      </c>
      <c r="P302" s="3">
        <v>46</v>
      </c>
      <c r="Q302" s="4">
        <v>3.7037037037037028E-2</v>
      </c>
      <c r="R302" s="4">
        <v>7.407407407407407E-2</v>
      </c>
      <c r="S302" s="4">
        <v>0</v>
      </c>
      <c r="T302" s="4">
        <v>7.407407407407407E-2</v>
      </c>
      <c r="U302" s="4">
        <v>0.12962962962962962</v>
      </c>
      <c r="V302" s="4">
        <v>0.68518518518518523</v>
      </c>
      <c r="W302" s="75">
        <v>0.14814814814814814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4">
        <v>0</v>
      </c>
      <c r="AI302" s="4">
        <v>0</v>
      </c>
      <c r="AJ302" s="4">
        <v>0</v>
      </c>
      <c r="AK302" s="4"/>
      <c r="AL302" s="4">
        <v>0</v>
      </c>
      <c r="AM302" s="4">
        <v>0</v>
      </c>
      <c r="AN302" s="4">
        <v>0</v>
      </c>
      <c r="AO302" s="4"/>
      <c r="AP302" s="4">
        <v>0</v>
      </c>
      <c r="AQ302" s="4">
        <v>0</v>
      </c>
      <c r="AR302" s="4">
        <f t="shared" si="4"/>
        <v>0</v>
      </c>
      <c r="AS302" s="50">
        <v>0</v>
      </c>
      <c r="AT302" s="50">
        <v>0</v>
      </c>
      <c r="AU302" s="50">
        <v>1</v>
      </c>
      <c r="AV302" s="50">
        <v>0</v>
      </c>
      <c r="AW302" s="50">
        <v>1</v>
      </c>
      <c r="AX302" s="50">
        <v>0</v>
      </c>
    </row>
    <row r="303" spans="1:50" x14ac:dyDescent="0.2">
      <c r="A303" t="s">
        <v>2623</v>
      </c>
      <c r="B303" t="s">
        <v>60</v>
      </c>
      <c r="C303" t="s">
        <v>2610</v>
      </c>
      <c r="D303" t="s">
        <v>2611</v>
      </c>
      <c r="E303" t="s">
        <v>10</v>
      </c>
      <c r="F303" t="s">
        <v>2624</v>
      </c>
      <c r="G303" s="3">
        <v>55</v>
      </c>
      <c r="H303" s="3">
        <v>2</v>
      </c>
      <c r="I303" s="3">
        <v>10</v>
      </c>
      <c r="J303" s="3">
        <v>0</v>
      </c>
      <c r="K303" s="3">
        <v>13</v>
      </c>
      <c r="L303" s="3">
        <v>13</v>
      </c>
      <c r="M303" s="3">
        <v>13</v>
      </c>
      <c r="N303" s="3">
        <v>13</v>
      </c>
      <c r="O303" s="3">
        <v>9</v>
      </c>
      <c r="P303" s="3">
        <v>46</v>
      </c>
      <c r="Q303" s="4">
        <v>3.6363636363636362E-2</v>
      </c>
      <c r="R303" s="4">
        <v>0.18181818181818182</v>
      </c>
      <c r="S303" s="4">
        <v>0</v>
      </c>
      <c r="T303" s="4">
        <v>0.23636363636363636</v>
      </c>
      <c r="U303" s="4">
        <v>0.23636363636363636</v>
      </c>
      <c r="V303" s="4">
        <v>0.23636363636363636</v>
      </c>
      <c r="W303" s="75">
        <v>0.16363636363636364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4">
        <v>0</v>
      </c>
      <c r="AI303" s="4">
        <v>0</v>
      </c>
      <c r="AJ303" s="4">
        <v>0</v>
      </c>
      <c r="AK303" s="4"/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f t="shared" si="4"/>
        <v>0</v>
      </c>
      <c r="AS303" s="50">
        <v>0</v>
      </c>
      <c r="AT303" s="50">
        <v>0</v>
      </c>
      <c r="AU303" s="50">
        <v>0</v>
      </c>
      <c r="AV303" s="50">
        <v>1</v>
      </c>
      <c r="AW303" s="50">
        <v>1</v>
      </c>
      <c r="AX303" s="50">
        <v>0</v>
      </c>
    </row>
    <row r="304" spans="1:50" x14ac:dyDescent="0.2">
      <c r="A304" t="s">
        <v>15791</v>
      </c>
      <c r="B304" t="s">
        <v>271</v>
      </c>
      <c r="C304" t="s">
        <v>15792</v>
      </c>
      <c r="D304" t="s">
        <v>15793</v>
      </c>
      <c r="E304" t="s">
        <v>15794</v>
      </c>
      <c r="F304" t="s">
        <v>15795</v>
      </c>
      <c r="G304" s="3">
        <v>57</v>
      </c>
      <c r="H304" s="3">
        <v>0</v>
      </c>
      <c r="I304" s="3">
        <v>0</v>
      </c>
      <c r="J304" s="3">
        <v>0</v>
      </c>
      <c r="K304" s="3">
        <v>22</v>
      </c>
      <c r="L304" s="3">
        <v>2</v>
      </c>
      <c r="M304" s="3">
        <v>31</v>
      </c>
      <c r="N304" s="3">
        <v>0</v>
      </c>
      <c r="O304" s="3">
        <v>11</v>
      </c>
      <c r="P304" s="3">
        <v>46</v>
      </c>
      <c r="Q304" s="4">
        <v>0</v>
      </c>
      <c r="R304" s="4">
        <v>0</v>
      </c>
      <c r="S304" s="4">
        <v>0</v>
      </c>
      <c r="T304" s="4">
        <v>0.38596491228070173</v>
      </c>
      <c r="U304" s="4">
        <v>3.5087719298245612E-2</v>
      </c>
      <c r="V304" s="4">
        <v>0.54385964912280704</v>
      </c>
      <c r="W304" s="75">
        <v>0.19298245614035087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4">
        <v>0</v>
      </c>
      <c r="AI304" s="4"/>
      <c r="AJ304" s="4"/>
      <c r="AK304" s="4"/>
      <c r="AL304" s="4">
        <v>0</v>
      </c>
      <c r="AM304" s="4">
        <v>0</v>
      </c>
      <c r="AN304" s="4">
        <v>0</v>
      </c>
      <c r="AO304" s="4"/>
      <c r="AP304" s="4">
        <v>0</v>
      </c>
      <c r="AQ304" s="4">
        <v>0</v>
      </c>
      <c r="AR304" s="4">
        <f t="shared" si="4"/>
        <v>0</v>
      </c>
      <c r="AS304" s="50">
        <v>0</v>
      </c>
      <c r="AT304" s="50">
        <v>0</v>
      </c>
      <c r="AU304" s="50">
        <v>0</v>
      </c>
      <c r="AV304" s="50">
        <v>1</v>
      </c>
      <c r="AW304" s="50">
        <v>1</v>
      </c>
      <c r="AX304" s="50">
        <v>0</v>
      </c>
    </row>
    <row r="305" spans="1:50" x14ac:dyDescent="0.2">
      <c r="A305" t="s">
        <v>14485</v>
      </c>
      <c r="B305" t="s">
        <v>13</v>
      </c>
      <c r="C305" t="s">
        <v>14486</v>
      </c>
      <c r="D305" t="s">
        <v>14487</v>
      </c>
      <c r="E305" t="s">
        <v>14488</v>
      </c>
      <c r="F305" t="s">
        <v>14487</v>
      </c>
      <c r="G305" s="3">
        <v>48</v>
      </c>
      <c r="H305" s="3">
        <v>0</v>
      </c>
      <c r="I305" s="3">
        <v>0</v>
      </c>
      <c r="J305" s="3">
        <v>0</v>
      </c>
      <c r="K305" s="3">
        <v>0</v>
      </c>
      <c r="L305" s="3">
        <v>2</v>
      </c>
      <c r="M305" s="3">
        <v>46</v>
      </c>
      <c r="N305" s="3">
        <v>4</v>
      </c>
      <c r="O305" s="3">
        <v>2</v>
      </c>
      <c r="P305" s="3">
        <v>46</v>
      </c>
      <c r="Q305" s="4">
        <v>0</v>
      </c>
      <c r="R305" s="4">
        <v>0</v>
      </c>
      <c r="S305" s="4">
        <v>0</v>
      </c>
      <c r="T305" s="4">
        <v>0</v>
      </c>
      <c r="U305" s="4">
        <v>4.1666666666666657E-2</v>
      </c>
      <c r="V305" s="4">
        <v>0.95833333333333337</v>
      </c>
      <c r="W305" s="75">
        <v>4.1666666666666664E-2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4">
        <v>0</v>
      </c>
      <c r="AI305" s="4"/>
      <c r="AJ305" s="4"/>
      <c r="AK305" s="4"/>
      <c r="AL305" s="4"/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f t="shared" si="4"/>
        <v>0</v>
      </c>
      <c r="AS305" s="50">
        <v>1</v>
      </c>
      <c r="AT305" s="50">
        <v>0</v>
      </c>
      <c r="AU305" s="50">
        <v>0</v>
      </c>
      <c r="AV305" s="50">
        <v>0</v>
      </c>
      <c r="AW305" s="50">
        <v>0</v>
      </c>
      <c r="AX305" s="50">
        <v>0</v>
      </c>
    </row>
    <row r="306" spans="1:50" x14ac:dyDescent="0.2">
      <c r="A306" t="s">
        <v>14318</v>
      </c>
      <c r="B306" t="s">
        <v>13</v>
      </c>
      <c r="C306" t="s">
        <v>14319</v>
      </c>
      <c r="D306" t="s">
        <v>14320</v>
      </c>
      <c r="E306" t="s">
        <v>3916</v>
      </c>
      <c r="F306" t="s">
        <v>14320</v>
      </c>
      <c r="G306" s="3">
        <v>57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55</v>
      </c>
      <c r="N306" s="3">
        <v>0</v>
      </c>
      <c r="O306" s="3">
        <v>11</v>
      </c>
      <c r="P306" s="3">
        <v>46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0.96491228070175439</v>
      </c>
      <c r="W306" s="75">
        <v>0.19298245614035087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4">
        <v>0</v>
      </c>
      <c r="AI306" s="4"/>
      <c r="AJ306" s="4"/>
      <c r="AK306" s="4"/>
      <c r="AL306" s="4"/>
      <c r="AM306" s="4"/>
      <c r="AN306" s="4">
        <v>0</v>
      </c>
      <c r="AO306" s="4"/>
      <c r="AP306" s="4">
        <v>0</v>
      </c>
      <c r="AQ306" s="4">
        <v>0</v>
      </c>
      <c r="AR306" s="4">
        <f t="shared" si="4"/>
        <v>0</v>
      </c>
      <c r="AS306" s="50">
        <v>0</v>
      </c>
      <c r="AT306" s="50">
        <v>0</v>
      </c>
      <c r="AU306" s="50">
        <v>0</v>
      </c>
      <c r="AV306" s="50">
        <v>1</v>
      </c>
      <c r="AW306" s="50">
        <v>1</v>
      </c>
      <c r="AX306" s="50">
        <v>0</v>
      </c>
    </row>
    <row r="307" spans="1:50" x14ac:dyDescent="0.2">
      <c r="A307" t="s">
        <v>18042</v>
      </c>
      <c r="B307" t="s">
        <v>300</v>
      </c>
      <c r="C307" t="s">
        <v>18043</v>
      </c>
      <c r="D307" t="s">
        <v>18044</v>
      </c>
      <c r="E307" t="s">
        <v>9182</v>
      </c>
      <c r="F307" t="s">
        <v>18045</v>
      </c>
      <c r="G307" s="3">
        <v>75</v>
      </c>
      <c r="H307" s="3">
        <v>0</v>
      </c>
      <c r="I307" s="3">
        <v>0</v>
      </c>
      <c r="J307" s="3">
        <v>0</v>
      </c>
      <c r="K307" s="3">
        <v>64</v>
      </c>
      <c r="L307" s="3">
        <v>7</v>
      </c>
      <c r="M307" s="3">
        <v>0</v>
      </c>
      <c r="N307" s="3">
        <v>0</v>
      </c>
      <c r="O307" s="3">
        <v>29</v>
      </c>
      <c r="P307" s="3">
        <v>46</v>
      </c>
      <c r="Q307" s="4">
        <v>0</v>
      </c>
      <c r="R307" s="4">
        <v>0</v>
      </c>
      <c r="S307" s="4">
        <v>0</v>
      </c>
      <c r="T307" s="4">
        <v>0.85333333333333339</v>
      </c>
      <c r="U307" s="4">
        <v>9.3333333333333338E-2</v>
      </c>
      <c r="V307" s="4">
        <v>0</v>
      </c>
      <c r="W307" s="75">
        <v>0.38666666666666666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4">
        <v>0</v>
      </c>
      <c r="AI307" s="4"/>
      <c r="AJ307" s="4"/>
      <c r="AK307" s="4"/>
      <c r="AL307" s="4">
        <v>0</v>
      </c>
      <c r="AM307" s="4">
        <v>0</v>
      </c>
      <c r="AN307" s="4"/>
      <c r="AO307" s="4"/>
      <c r="AP307" s="4">
        <v>0</v>
      </c>
      <c r="AQ307" s="4">
        <v>0</v>
      </c>
      <c r="AR307" s="4">
        <f t="shared" si="4"/>
        <v>0</v>
      </c>
      <c r="AS307" s="50">
        <v>1</v>
      </c>
      <c r="AT307" s="50">
        <v>0</v>
      </c>
      <c r="AU307" s="50">
        <v>0</v>
      </c>
      <c r="AV307" s="50">
        <v>0</v>
      </c>
      <c r="AW307" s="50">
        <v>1</v>
      </c>
      <c r="AX307" s="50">
        <v>0</v>
      </c>
    </row>
    <row r="308" spans="1:50" x14ac:dyDescent="0.2">
      <c r="A308" t="s">
        <v>15013</v>
      </c>
      <c r="B308" t="s">
        <v>228</v>
      </c>
      <c r="C308" t="s">
        <v>15014</v>
      </c>
      <c r="D308" t="s">
        <v>15015</v>
      </c>
      <c r="E308" t="s">
        <v>15016</v>
      </c>
      <c r="F308" t="s">
        <v>15017</v>
      </c>
      <c r="G308" s="3">
        <v>51</v>
      </c>
      <c r="H308" s="3">
        <v>49</v>
      </c>
      <c r="I308" s="3">
        <v>0</v>
      </c>
      <c r="J308" s="3">
        <v>0</v>
      </c>
      <c r="K308" s="3">
        <v>0</v>
      </c>
      <c r="L308" s="3">
        <v>0</v>
      </c>
      <c r="M308" s="3">
        <v>2</v>
      </c>
      <c r="N308" s="3">
        <v>0</v>
      </c>
      <c r="O308" s="3">
        <v>5</v>
      </c>
      <c r="P308" s="3">
        <v>46</v>
      </c>
      <c r="Q308" s="4">
        <v>0.96078431372549022</v>
      </c>
      <c r="R308" s="4">
        <v>0</v>
      </c>
      <c r="S308" s="4">
        <v>0</v>
      </c>
      <c r="T308" s="4">
        <v>0</v>
      </c>
      <c r="U308" s="4">
        <v>0</v>
      </c>
      <c r="V308" s="4">
        <v>3.9215686274509803E-2</v>
      </c>
      <c r="W308" s="75">
        <v>9.8039215686274508E-2</v>
      </c>
      <c r="X308" s="1">
        <v>4</v>
      </c>
      <c r="Y308" s="1">
        <v>4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4</v>
      </c>
      <c r="AH308" s="4">
        <v>7.8431372549019607E-2</v>
      </c>
      <c r="AI308" s="4">
        <v>8.1632653061224483E-2</v>
      </c>
      <c r="AJ308" s="4"/>
      <c r="AK308" s="4"/>
      <c r="AL308" s="4"/>
      <c r="AM308" s="4"/>
      <c r="AN308" s="4">
        <v>0</v>
      </c>
      <c r="AO308" s="4"/>
      <c r="AP308" s="4">
        <v>0</v>
      </c>
      <c r="AQ308" s="4">
        <v>8.6956521739130432E-2</v>
      </c>
      <c r="AR308" s="4">
        <f t="shared" si="4"/>
        <v>-8.6956521739130432E-2</v>
      </c>
      <c r="AS308" s="50">
        <v>0</v>
      </c>
      <c r="AT308" s="50">
        <v>0</v>
      </c>
      <c r="AU308" s="50">
        <v>0</v>
      </c>
      <c r="AV308" s="50">
        <v>1</v>
      </c>
      <c r="AW308" s="50">
        <v>1</v>
      </c>
      <c r="AX308" s="50">
        <v>1</v>
      </c>
    </row>
    <row r="309" spans="1:50" x14ac:dyDescent="0.2">
      <c r="A309" t="s">
        <v>5865</v>
      </c>
      <c r="B309" t="s">
        <v>110</v>
      </c>
      <c r="C309" t="s">
        <v>5866</v>
      </c>
      <c r="D309" t="s">
        <v>5867</v>
      </c>
      <c r="E309" t="s">
        <v>5868</v>
      </c>
      <c r="F309" t="s">
        <v>5869</v>
      </c>
      <c r="G309" s="3">
        <v>57</v>
      </c>
      <c r="H309" s="3">
        <v>2</v>
      </c>
      <c r="I309" s="3">
        <v>0</v>
      </c>
      <c r="J309" s="3">
        <v>0</v>
      </c>
      <c r="K309" s="3">
        <v>2</v>
      </c>
      <c r="L309" s="3">
        <v>4</v>
      </c>
      <c r="M309" s="3">
        <v>49</v>
      </c>
      <c r="N309" s="3">
        <v>4</v>
      </c>
      <c r="O309" s="3">
        <v>11</v>
      </c>
      <c r="P309" s="3">
        <v>46</v>
      </c>
      <c r="Q309" s="4">
        <v>3.5087719298245612E-2</v>
      </c>
      <c r="R309" s="4">
        <v>0</v>
      </c>
      <c r="S309" s="4">
        <v>0</v>
      </c>
      <c r="T309" s="4">
        <v>3.5087719298245612E-2</v>
      </c>
      <c r="U309" s="4">
        <v>7.0175438596491224E-2</v>
      </c>
      <c r="V309" s="4">
        <v>0.85964912280701755</v>
      </c>
      <c r="W309" s="75">
        <v>0.19298245614035087</v>
      </c>
      <c r="X309" s="1">
        <v>4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4</v>
      </c>
      <c r="AE309" s="1">
        <v>0</v>
      </c>
      <c r="AF309" s="1">
        <v>0</v>
      </c>
      <c r="AG309" s="1">
        <v>4</v>
      </c>
      <c r="AH309" s="4">
        <v>7.0175438596491224E-2</v>
      </c>
      <c r="AI309" s="4">
        <v>0</v>
      </c>
      <c r="AJ309" s="4"/>
      <c r="AK309" s="4"/>
      <c r="AL309" s="4">
        <v>0</v>
      </c>
      <c r="AM309" s="4">
        <v>0</v>
      </c>
      <c r="AN309" s="4">
        <v>8.1632653061224483E-2</v>
      </c>
      <c r="AO309" s="4">
        <v>0</v>
      </c>
      <c r="AP309" s="4">
        <v>0</v>
      </c>
      <c r="AQ309" s="4">
        <v>8.6956521739130432E-2</v>
      </c>
      <c r="AR309" s="4">
        <f t="shared" si="4"/>
        <v>-8.6956521739130432E-2</v>
      </c>
      <c r="AS309" s="50">
        <v>0</v>
      </c>
      <c r="AT309" s="50">
        <v>1</v>
      </c>
      <c r="AU309" s="50">
        <v>0</v>
      </c>
      <c r="AV309" s="50">
        <v>0</v>
      </c>
      <c r="AW309" s="50">
        <v>1</v>
      </c>
      <c r="AX309" s="50">
        <v>1</v>
      </c>
    </row>
    <row r="310" spans="1:50" x14ac:dyDescent="0.2">
      <c r="A310" t="s">
        <v>6842</v>
      </c>
      <c r="B310" t="s">
        <v>6559</v>
      </c>
      <c r="C310" t="s">
        <v>6657</v>
      </c>
      <c r="D310" t="s">
        <v>6658</v>
      </c>
      <c r="E310" t="s">
        <v>6843</v>
      </c>
      <c r="F310" t="s">
        <v>6844</v>
      </c>
      <c r="G310" s="3">
        <v>51</v>
      </c>
      <c r="H310" s="3">
        <v>0</v>
      </c>
      <c r="I310" s="3">
        <v>0</v>
      </c>
      <c r="J310" s="3">
        <v>0</v>
      </c>
      <c r="K310" s="3">
        <v>2</v>
      </c>
      <c r="L310" s="3">
        <v>10</v>
      </c>
      <c r="M310" s="3">
        <v>37</v>
      </c>
      <c r="N310" s="3">
        <v>13</v>
      </c>
      <c r="O310" s="3">
        <v>5</v>
      </c>
      <c r="P310" s="3">
        <v>46</v>
      </c>
      <c r="Q310" s="4">
        <v>0</v>
      </c>
      <c r="R310" s="4">
        <v>0</v>
      </c>
      <c r="S310" s="4">
        <v>0</v>
      </c>
      <c r="T310" s="4">
        <v>3.9215686274509803E-2</v>
      </c>
      <c r="U310" s="4">
        <v>0.19607843137254902</v>
      </c>
      <c r="V310" s="4">
        <v>0.72549019607843135</v>
      </c>
      <c r="W310" s="75">
        <v>9.8039215686274508E-2</v>
      </c>
      <c r="X310" s="1">
        <v>4</v>
      </c>
      <c r="Y310" s="1">
        <v>0</v>
      </c>
      <c r="Z310" s="1">
        <v>0</v>
      </c>
      <c r="AA310" s="1">
        <v>0</v>
      </c>
      <c r="AB310" s="1">
        <v>0</v>
      </c>
      <c r="AC310" s="1">
        <v>2</v>
      </c>
      <c r="AD310" s="1">
        <v>0</v>
      </c>
      <c r="AE310" s="1">
        <v>0</v>
      </c>
      <c r="AF310" s="1">
        <v>0</v>
      </c>
      <c r="AG310" s="1">
        <v>4</v>
      </c>
      <c r="AH310" s="4">
        <v>7.8431372549019607E-2</v>
      </c>
      <c r="AI310" s="4"/>
      <c r="AJ310" s="4"/>
      <c r="AK310" s="4"/>
      <c r="AL310" s="4">
        <v>0</v>
      </c>
      <c r="AM310" s="4">
        <v>0.2</v>
      </c>
      <c r="AN310" s="4">
        <v>0</v>
      </c>
      <c r="AO310" s="4">
        <v>0</v>
      </c>
      <c r="AP310" s="4">
        <v>0</v>
      </c>
      <c r="AQ310" s="4">
        <v>8.6956521739130432E-2</v>
      </c>
      <c r="AR310" s="4">
        <f t="shared" si="4"/>
        <v>-8.6956521739130432E-2</v>
      </c>
      <c r="AS310" s="50">
        <v>0</v>
      </c>
      <c r="AT310" s="50">
        <v>1</v>
      </c>
      <c r="AU310" s="50">
        <v>0</v>
      </c>
      <c r="AV310" s="50">
        <v>0</v>
      </c>
      <c r="AW310" s="50">
        <v>1</v>
      </c>
      <c r="AX310" s="50">
        <v>1</v>
      </c>
    </row>
    <row r="311" spans="1:50" x14ac:dyDescent="0.2">
      <c r="A311" t="s">
        <v>16317</v>
      </c>
      <c r="B311" t="s">
        <v>280</v>
      </c>
      <c r="C311" t="s">
        <v>16311</v>
      </c>
      <c r="D311" t="s">
        <v>16312</v>
      </c>
      <c r="E311" t="s">
        <v>16318</v>
      </c>
      <c r="F311" t="s">
        <v>16319</v>
      </c>
      <c r="G311" s="3">
        <v>55</v>
      </c>
      <c r="H311" s="3">
        <v>0</v>
      </c>
      <c r="I311" s="3">
        <v>0</v>
      </c>
      <c r="J311" s="3">
        <v>0</v>
      </c>
      <c r="K311" s="3">
        <v>16</v>
      </c>
      <c r="L311" s="3">
        <v>37</v>
      </c>
      <c r="M311" s="3">
        <v>0</v>
      </c>
      <c r="N311" s="3">
        <v>5</v>
      </c>
      <c r="O311" s="3">
        <v>9</v>
      </c>
      <c r="P311" s="3">
        <v>46</v>
      </c>
      <c r="Q311" s="4">
        <v>0</v>
      </c>
      <c r="R311" s="4">
        <v>0</v>
      </c>
      <c r="S311" s="4">
        <v>0</v>
      </c>
      <c r="T311" s="4">
        <v>0.29090909090909089</v>
      </c>
      <c r="U311" s="4">
        <v>0.67272727272727273</v>
      </c>
      <c r="V311" s="4">
        <v>0</v>
      </c>
      <c r="W311" s="75">
        <v>0.16363636363636364</v>
      </c>
      <c r="X311" s="1">
        <v>12</v>
      </c>
      <c r="Y311" s="1">
        <v>0</v>
      </c>
      <c r="Z311" s="1">
        <v>0</v>
      </c>
      <c r="AA311" s="1">
        <v>0</v>
      </c>
      <c r="AB311" s="1">
        <v>4</v>
      </c>
      <c r="AC311" s="1">
        <v>6</v>
      </c>
      <c r="AD311" s="1">
        <v>0</v>
      </c>
      <c r="AE311" s="1">
        <v>2</v>
      </c>
      <c r="AF311" s="1">
        <v>0</v>
      </c>
      <c r="AG311" s="1">
        <v>12</v>
      </c>
      <c r="AH311" s="4">
        <v>0.21818181818181817</v>
      </c>
      <c r="AI311" s="4"/>
      <c r="AJ311" s="4"/>
      <c r="AK311" s="4"/>
      <c r="AL311" s="4">
        <v>0.25</v>
      </c>
      <c r="AM311" s="4">
        <v>0.16216216216216217</v>
      </c>
      <c r="AN311" s="4"/>
      <c r="AO311" s="4">
        <v>0.4</v>
      </c>
      <c r="AP311" s="4">
        <v>0</v>
      </c>
      <c r="AQ311" s="4">
        <v>0.2608695652173913</v>
      </c>
      <c r="AR311" s="4">
        <f t="shared" si="4"/>
        <v>-0.2608695652173913</v>
      </c>
      <c r="AS311" s="50">
        <v>0</v>
      </c>
      <c r="AT311" s="50">
        <v>0</v>
      </c>
      <c r="AU311" s="50">
        <v>0</v>
      </c>
      <c r="AV311" s="50">
        <v>1</v>
      </c>
      <c r="AW311" s="50">
        <v>1</v>
      </c>
      <c r="AX311" s="50">
        <v>1</v>
      </c>
    </row>
    <row r="312" spans="1:50" x14ac:dyDescent="0.2">
      <c r="A312" t="s">
        <v>6743</v>
      </c>
      <c r="B312" t="s">
        <v>6559</v>
      </c>
      <c r="C312" t="s">
        <v>6657</v>
      </c>
      <c r="D312" t="s">
        <v>6658</v>
      </c>
      <c r="E312" t="s">
        <v>6744</v>
      </c>
      <c r="F312" t="s">
        <v>6745</v>
      </c>
      <c r="G312" s="3">
        <v>51</v>
      </c>
      <c r="H312" s="3">
        <v>0</v>
      </c>
      <c r="I312" s="3">
        <v>0</v>
      </c>
      <c r="J312" s="3">
        <v>0</v>
      </c>
      <c r="K312" s="3">
        <v>40</v>
      </c>
      <c r="L312" s="3">
        <v>5</v>
      </c>
      <c r="M312" s="3">
        <v>4</v>
      </c>
      <c r="N312" s="3">
        <v>7</v>
      </c>
      <c r="O312" s="3">
        <v>5</v>
      </c>
      <c r="P312" s="3">
        <v>46</v>
      </c>
      <c r="Q312" s="4">
        <v>0</v>
      </c>
      <c r="R312" s="4">
        <v>0</v>
      </c>
      <c r="S312" s="4">
        <v>0</v>
      </c>
      <c r="T312" s="4">
        <v>0.78431372549019607</v>
      </c>
      <c r="U312" s="4">
        <v>9.8039215686274508E-2</v>
      </c>
      <c r="V312" s="4">
        <v>7.8431372549019607E-2</v>
      </c>
      <c r="W312" s="75">
        <v>9.8039215686274508E-2</v>
      </c>
      <c r="X312" s="1">
        <v>14</v>
      </c>
      <c r="Y312" s="1">
        <v>0</v>
      </c>
      <c r="Z312" s="1">
        <v>0</v>
      </c>
      <c r="AA312" s="1">
        <v>0</v>
      </c>
      <c r="AB312" s="1">
        <v>14</v>
      </c>
      <c r="AC312" s="1">
        <v>0</v>
      </c>
      <c r="AD312" s="1">
        <v>0</v>
      </c>
      <c r="AE312" s="1">
        <v>4</v>
      </c>
      <c r="AF312" s="1">
        <v>0</v>
      </c>
      <c r="AG312" s="1">
        <v>14</v>
      </c>
      <c r="AH312" s="4">
        <v>0.27450980392156865</v>
      </c>
      <c r="AI312" s="4"/>
      <c r="AJ312" s="4"/>
      <c r="AK312" s="4"/>
      <c r="AL312" s="4">
        <v>0.35</v>
      </c>
      <c r="AM312" s="4">
        <v>0</v>
      </c>
      <c r="AN312" s="4">
        <v>0</v>
      </c>
      <c r="AO312" s="4">
        <v>0.5714285714285714</v>
      </c>
      <c r="AP312" s="4">
        <v>0</v>
      </c>
      <c r="AQ312" s="4">
        <v>0.30434782608695654</v>
      </c>
      <c r="AR312" s="4">
        <f t="shared" si="4"/>
        <v>-0.30434782608695654</v>
      </c>
      <c r="AS312" s="50">
        <v>0</v>
      </c>
      <c r="AT312" s="50">
        <v>0</v>
      </c>
      <c r="AU312" s="50">
        <v>0</v>
      </c>
      <c r="AV312" s="50">
        <v>1</v>
      </c>
      <c r="AW312" s="50">
        <v>1</v>
      </c>
      <c r="AX312" s="50">
        <v>1</v>
      </c>
    </row>
    <row r="313" spans="1:50" x14ac:dyDescent="0.2">
      <c r="A313" t="s">
        <v>18331</v>
      </c>
      <c r="B313" t="s">
        <v>300</v>
      </c>
      <c r="C313" t="s">
        <v>18327</v>
      </c>
      <c r="D313" t="s">
        <v>18328</v>
      </c>
      <c r="E313" t="s">
        <v>10</v>
      </c>
      <c r="F313" t="s">
        <v>18332</v>
      </c>
      <c r="G313" s="3">
        <v>49</v>
      </c>
      <c r="H313" s="3">
        <v>0</v>
      </c>
      <c r="I313" s="3">
        <v>4</v>
      </c>
      <c r="J313" s="3">
        <v>0</v>
      </c>
      <c r="K313" s="3">
        <v>4</v>
      </c>
      <c r="L313" s="3">
        <v>2</v>
      </c>
      <c r="M313" s="3">
        <v>37</v>
      </c>
      <c r="N313" s="3">
        <v>0</v>
      </c>
      <c r="O313" s="3">
        <v>2</v>
      </c>
      <c r="P313" s="3">
        <v>47</v>
      </c>
      <c r="Q313" s="4">
        <v>0</v>
      </c>
      <c r="R313" s="4">
        <v>8.1632653061224483E-2</v>
      </c>
      <c r="S313" s="4">
        <v>0</v>
      </c>
      <c r="T313" s="4">
        <v>8.1632653061224483E-2</v>
      </c>
      <c r="U313" s="4">
        <v>4.0816326530612242E-2</v>
      </c>
      <c r="V313" s="4">
        <v>0.75510204081632648</v>
      </c>
      <c r="W313" s="75">
        <v>4.0816326530612242E-2</v>
      </c>
      <c r="X313" s="1">
        <v>4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4</v>
      </c>
      <c r="AE313" s="1">
        <v>0</v>
      </c>
      <c r="AF313" s="1">
        <v>2</v>
      </c>
      <c r="AG313" s="1">
        <v>2</v>
      </c>
      <c r="AH313" s="4">
        <v>8.1632653061224483E-2</v>
      </c>
      <c r="AI313" s="4"/>
      <c r="AJ313" s="4">
        <v>0</v>
      </c>
      <c r="AK313" s="4"/>
      <c r="AL313" s="4">
        <v>0</v>
      </c>
      <c r="AM313" s="4">
        <v>0</v>
      </c>
      <c r="AN313" s="4">
        <v>0.10810810810810811</v>
      </c>
      <c r="AO313" s="4"/>
      <c r="AP313" s="4">
        <v>1</v>
      </c>
      <c r="AQ313" s="4">
        <v>4.2553191489361701E-2</v>
      </c>
      <c r="AR313" s="4">
        <f t="shared" si="4"/>
        <v>0.95744680851063835</v>
      </c>
      <c r="AS313" s="50">
        <v>0</v>
      </c>
      <c r="AT313" s="50">
        <v>0</v>
      </c>
      <c r="AU313" s="50">
        <v>0</v>
      </c>
      <c r="AV313" s="50">
        <v>1</v>
      </c>
      <c r="AW313" s="50">
        <v>0</v>
      </c>
      <c r="AX313" s="50">
        <v>1</v>
      </c>
    </row>
    <row r="314" spans="1:50" x14ac:dyDescent="0.2">
      <c r="A314" t="s">
        <v>11257</v>
      </c>
      <c r="B314" t="s">
        <v>172</v>
      </c>
      <c r="C314" t="s">
        <v>11258</v>
      </c>
      <c r="D314" t="s">
        <v>11259</v>
      </c>
      <c r="E314" t="s">
        <v>6564</v>
      </c>
      <c r="F314" t="s">
        <v>11259</v>
      </c>
      <c r="G314" s="3">
        <v>55</v>
      </c>
      <c r="H314" s="3">
        <v>4</v>
      </c>
      <c r="I314" s="3">
        <v>0</v>
      </c>
      <c r="J314" s="3">
        <v>0</v>
      </c>
      <c r="K314" s="3">
        <v>4</v>
      </c>
      <c r="L314" s="3">
        <v>0</v>
      </c>
      <c r="M314" s="3">
        <v>43</v>
      </c>
      <c r="N314" s="3">
        <v>2</v>
      </c>
      <c r="O314" s="3">
        <v>8</v>
      </c>
      <c r="P314" s="3">
        <v>47</v>
      </c>
      <c r="Q314" s="4">
        <v>7.2727272727272724E-2</v>
      </c>
      <c r="R314" s="4">
        <v>0</v>
      </c>
      <c r="S314" s="4">
        <v>0</v>
      </c>
      <c r="T314" s="4">
        <v>7.2727272727272724E-2</v>
      </c>
      <c r="U314" s="4">
        <v>0</v>
      </c>
      <c r="V314" s="4">
        <v>0.78181818181818186</v>
      </c>
      <c r="W314" s="75">
        <v>0.14545454545454545</v>
      </c>
      <c r="X314" s="1">
        <v>35</v>
      </c>
      <c r="Y314" s="1">
        <v>2</v>
      </c>
      <c r="Z314" s="1">
        <v>0</v>
      </c>
      <c r="AA314" s="1">
        <v>0</v>
      </c>
      <c r="AB314" s="1">
        <v>4</v>
      </c>
      <c r="AC314" s="1">
        <v>0</v>
      </c>
      <c r="AD314" s="1">
        <v>19</v>
      </c>
      <c r="AE314" s="1">
        <v>2</v>
      </c>
      <c r="AF314" s="1">
        <v>10</v>
      </c>
      <c r="AG314" s="1">
        <v>25</v>
      </c>
      <c r="AH314" s="4">
        <v>0.63636363636363635</v>
      </c>
      <c r="AI314" s="4">
        <v>0.5</v>
      </c>
      <c r="AJ314" s="4"/>
      <c r="AK314" s="4"/>
      <c r="AL314" s="4">
        <v>1</v>
      </c>
      <c r="AM314" s="4"/>
      <c r="AN314" s="4">
        <v>0.44186046511627908</v>
      </c>
      <c r="AO314" s="4">
        <v>1</v>
      </c>
      <c r="AP314" s="4">
        <v>1.25</v>
      </c>
      <c r="AQ314" s="4">
        <v>0.53191489361702127</v>
      </c>
      <c r="AR314" s="4">
        <f t="shared" si="4"/>
        <v>0.71808510638297873</v>
      </c>
      <c r="AS314" s="50">
        <v>0</v>
      </c>
      <c r="AT314" s="50">
        <v>0</v>
      </c>
      <c r="AU314" s="50">
        <v>0</v>
      </c>
      <c r="AV314" s="50">
        <v>1</v>
      </c>
      <c r="AW314" s="50">
        <v>1</v>
      </c>
      <c r="AX314" s="50">
        <v>1</v>
      </c>
    </row>
    <row r="315" spans="1:50" x14ac:dyDescent="0.2">
      <c r="A315" t="s">
        <v>18773</v>
      </c>
      <c r="B315" t="s">
        <v>300</v>
      </c>
      <c r="C315" t="s">
        <v>18769</v>
      </c>
      <c r="D315" t="s">
        <v>18770</v>
      </c>
      <c r="E315" t="s">
        <v>18774</v>
      </c>
      <c r="F315" t="s">
        <v>18775</v>
      </c>
      <c r="G315" s="3">
        <v>49</v>
      </c>
      <c r="H315" s="3">
        <v>2</v>
      </c>
      <c r="I315" s="3">
        <v>2</v>
      </c>
      <c r="J315" s="3">
        <v>0</v>
      </c>
      <c r="K315" s="3">
        <v>2</v>
      </c>
      <c r="L315" s="3">
        <v>0</v>
      </c>
      <c r="M315" s="3">
        <v>43</v>
      </c>
      <c r="N315" s="3">
        <v>0</v>
      </c>
      <c r="O315" s="3">
        <v>2</v>
      </c>
      <c r="P315" s="3">
        <v>47</v>
      </c>
      <c r="Q315" s="4">
        <v>4.0816326530612242E-2</v>
      </c>
      <c r="R315" s="4">
        <v>4.0816326530612242E-2</v>
      </c>
      <c r="S315" s="4">
        <v>0</v>
      </c>
      <c r="T315" s="4">
        <v>4.0816326530612242E-2</v>
      </c>
      <c r="U315" s="4">
        <v>0</v>
      </c>
      <c r="V315" s="4">
        <v>0.87755102040816324</v>
      </c>
      <c r="W315" s="75">
        <v>4.0816326530612242E-2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4">
        <v>0</v>
      </c>
      <c r="AI315" s="4">
        <v>0</v>
      </c>
      <c r="AJ315" s="4">
        <v>0</v>
      </c>
      <c r="AK315" s="4"/>
      <c r="AL315" s="4">
        <v>0</v>
      </c>
      <c r="AM315" s="4"/>
      <c r="AN315" s="4">
        <v>0</v>
      </c>
      <c r="AO315" s="4"/>
      <c r="AP315" s="4">
        <v>0</v>
      </c>
      <c r="AQ315" s="4">
        <v>0</v>
      </c>
      <c r="AR315" s="4">
        <f t="shared" si="4"/>
        <v>0</v>
      </c>
      <c r="AS315" s="50">
        <v>0</v>
      </c>
      <c r="AT315" s="50">
        <v>0</v>
      </c>
      <c r="AU315" s="50">
        <v>0</v>
      </c>
      <c r="AV315" s="50">
        <v>1</v>
      </c>
      <c r="AW315" s="50">
        <v>0</v>
      </c>
      <c r="AX315" s="50">
        <v>0</v>
      </c>
    </row>
    <row r="316" spans="1:50" x14ac:dyDescent="0.2">
      <c r="A316" t="s">
        <v>18150</v>
      </c>
      <c r="B316" t="s">
        <v>300</v>
      </c>
      <c r="C316" t="s">
        <v>306</v>
      </c>
      <c r="D316" t="s">
        <v>307</v>
      </c>
      <c r="E316" t="s">
        <v>1275</v>
      </c>
      <c r="F316" t="s">
        <v>18151</v>
      </c>
      <c r="G316" s="3">
        <v>49</v>
      </c>
      <c r="H316" s="3">
        <v>0</v>
      </c>
      <c r="I316" s="3">
        <v>0</v>
      </c>
      <c r="J316" s="3">
        <v>0</v>
      </c>
      <c r="K316" s="3">
        <v>2</v>
      </c>
      <c r="L316" s="3">
        <v>28</v>
      </c>
      <c r="M316" s="3">
        <v>19</v>
      </c>
      <c r="N316" s="3">
        <v>25</v>
      </c>
      <c r="O316" s="3">
        <v>2</v>
      </c>
      <c r="P316" s="3">
        <v>47</v>
      </c>
      <c r="Q316" s="4">
        <v>0</v>
      </c>
      <c r="R316" s="4">
        <v>0</v>
      </c>
      <c r="S316" s="4">
        <v>0</v>
      </c>
      <c r="T316" s="4">
        <v>4.0816326530612242E-2</v>
      </c>
      <c r="U316" s="4">
        <v>0.5714285714285714</v>
      </c>
      <c r="V316" s="4">
        <v>0.38775510204081631</v>
      </c>
      <c r="W316" s="75">
        <v>4.0816326530612242E-2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4">
        <v>0</v>
      </c>
      <c r="AI316" s="4"/>
      <c r="AJ316" s="4"/>
      <c r="AK316" s="4"/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f t="shared" si="4"/>
        <v>0</v>
      </c>
      <c r="AS316" s="50">
        <v>1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</row>
    <row r="317" spans="1:50" x14ac:dyDescent="0.2">
      <c r="A317" t="s">
        <v>9238</v>
      </c>
      <c r="B317" t="s">
        <v>155</v>
      </c>
      <c r="C317" t="s">
        <v>9234</v>
      </c>
      <c r="D317" t="s">
        <v>9235</v>
      </c>
      <c r="E317" t="s">
        <v>5928</v>
      </c>
      <c r="F317" t="s">
        <v>9239</v>
      </c>
      <c r="G317" s="3">
        <v>52</v>
      </c>
      <c r="H317" s="3">
        <v>0</v>
      </c>
      <c r="I317" s="3">
        <v>0</v>
      </c>
      <c r="J317" s="3">
        <v>0</v>
      </c>
      <c r="K317" s="3">
        <v>2</v>
      </c>
      <c r="L317" s="3">
        <v>0</v>
      </c>
      <c r="M317" s="3">
        <v>46</v>
      </c>
      <c r="N317" s="3">
        <v>0</v>
      </c>
      <c r="O317" s="3">
        <v>5</v>
      </c>
      <c r="P317" s="3">
        <v>47</v>
      </c>
      <c r="Q317" s="4">
        <v>0</v>
      </c>
      <c r="R317" s="4">
        <v>0</v>
      </c>
      <c r="S317" s="4">
        <v>0</v>
      </c>
      <c r="T317" s="4">
        <v>3.8461538461538457E-2</v>
      </c>
      <c r="U317" s="4">
        <v>0</v>
      </c>
      <c r="V317" s="4">
        <v>0.88461538461538458</v>
      </c>
      <c r="W317" s="75">
        <v>9.6153846153846159E-2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4">
        <v>0</v>
      </c>
      <c r="AI317" s="4"/>
      <c r="AJ317" s="4"/>
      <c r="AK317" s="4"/>
      <c r="AL317" s="4">
        <v>0</v>
      </c>
      <c r="AM317" s="4"/>
      <c r="AN317" s="4">
        <v>0</v>
      </c>
      <c r="AO317" s="4"/>
      <c r="AP317" s="4">
        <v>0</v>
      </c>
      <c r="AQ317" s="4">
        <v>0</v>
      </c>
      <c r="AR317" s="4">
        <f t="shared" si="4"/>
        <v>0</v>
      </c>
      <c r="AS317" s="50">
        <v>0</v>
      </c>
      <c r="AT317" s="50">
        <v>1</v>
      </c>
      <c r="AU317" s="50">
        <v>0</v>
      </c>
      <c r="AV317" s="50">
        <v>0</v>
      </c>
      <c r="AW317" s="50">
        <v>1</v>
      </c>
      <c r="AX317" s="50">
        <v>0</v>
      </c>
    </row>
    <row r="318" spans="1:50" x14ac:dyDescent="0.2">
      <c r="A318" t="s">
        <v>433</v>
      </c>
      <c r="B318" t="s">
        <v>349</v>
      </c>
      <c r="C318" t="s">
        <v>434</v>
      </c>
      <c r="D318" t="s">
        <v>435</v>
      </c>
      <c r="E318" t="s">
        <v>436</v>
      </c>
      <c r="F318" t="s">
        <v>437</v>
      </c>
      <c r="G318" s="3">
        <v>49</v>
      </c>
      <c r="H318" s="3">
        <v>19</v>
      </c>
      <c r="I318" s="3">
        <v>2</v>
      </c>
      <c r="J318" s="3">
        <v>0</v>
      </c>
      <c r="K318" s="3">
        <v>2</v>
      </c>
      <c r="L318" s="3">
        <v>0</v>
      </c>
      <c r="M318" s="3">
        <v>16</v>
      </c>
      <c r="N318" s="3">
        <v>0</v>
      </c>
      <c r="O318" s="3">
        <v>2</v>
      </c>
      <c r="P318" s="3">
        <v>47</v>
      </c>
      <c r="Q318" s="4">
        <v>0.38775510204081631</v>
      </c>
      <c r="R318" s="4">
        <v>4.0816326530612242E-2</v>
      </c>
      <c r="S318" s="4">
        <v>0</v>
      </c>
      <c r="T318" s="4">
        <v>4.0816326530612242E-2</v>
      </c>
      <c r="U318" s="4">
        <v>0</v>
      </c>
      <c r="V318" s="4">
        <v>0.32653061224489793</v>
      </c>
      <c r="W318" s="75">
        <v>4.0816326530612242E-2</v>
      </c>
      <c r="X318" s="1">
        <v>2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2</v>
      </c>
      <c r="AE318" s="1">
        <v>0</v>
      </c>
      <c r="AF318" s="1">
        <v>0</v>
      </c>
      <c r="AG318" s="1">
        <v>2</v>
      </c>
      <c r="AH318" s="4">
        <v>4.0816326530612242E-2</v>
      </c>
      <c r="AI318" s="4">
        <v>0</v>
      </c>
      <c r="AJ318" s="4">
        <v>0</v>
      </c>
      <c r="AK318" s="4"/>
      <c r="AL318" s="4">
        <v>0</v>
      </c>
      <c r="AM318" s="4"/>
      <c r="AN318" s="4">
        <v>0.125</v>
      </c>
      <c r="AO318" s="4"/>
      <c r="AP318" s="4">
        <v>0</v>
      </c>
      <c r="AQ318" s="4">
        <v>4.2553191489361701E-2</v>
      </c>
      <c r="AR318" s="4">
        <f t="shared" si="4"/>
        <v>-4.2553191489361701E-2</v>
      </c>
      <c r="AS318" s="50">
        <v>0</v>
      </c>
      <c r="AT318" s="50">
        <v>0</v>
      </c>
      <c r="AU318" s="50">
        <v>0</v>
      </c>
      <c r="AV318" s="50">
        <v>1</v>
      </c>
      <c r="AW318" s="50">
        <v>0</v>
      </c>
      <c r="AX318" s="50">
        <v>1</v>
      </c>
    </row>
    <row r="319" spans="1:50" x14ac:dyDescent="0.2">
      <c r="A319" t="s">
        <v>3245</v>
      </c>
      <c r="B319" t="s">
        <v>60</v>
      </c>
      <c r="C319" t="s">
        <v>3246</v>
      </c>
      <c r="D319" t="s">
        <v>3247</v>
      </c>
      <c r="E319" t="s">
        <v>3248</v>
      </c>
      <c r="F319" t="s">
        <v>3249</v>
      </c>
      <c r="G319" s="3">
        <v>55</v>
      </c>
      <c r="H319" s="3">
        <v>4</v>
      </c>
      <c r="I319" s="3">
        <v>2</v>
      </c>
      <c r="J319" s="3">
        <v>0</v>
      </c>
      <c r="K319" s="3">
        <v>2</v>
      </c>
      <c r="L319" s="3">
        <v>4</v>
      </c>
      <c r="M319" s="3">
        <v>43</v>
      </c>
      <c r="N319" s="3">
        <v>0</v>
      </c>
      <c r="O319" s="3">
        <v>8</v>
      </c>
      <c r="P319" s="3">
        <v>47</v>
      </c>
      <c r="Q319" s="4">
        <v>7.2727272727272724E-2</v>
      </c>
      <c r="R319" s="4">
        <v>3.6363636363636362E-2</v>
      </c>
      <c r="S319" s="4">
        <v>0</v>
      </c>
      <c r="T319" s="4">
        <v>3.6363636363636362E-2</v>
      </c>
      <c r="U319" s="4">
        <v>7.2727272727272724E-2</v>
      </c>
      <c r="V319" s="4">
        <v>0.78181818181818186</v>
      </c>
      <c r="W319" s="75">
        <v>0.14545454545454545</v>
      </c>
      <c r="X319" s="1">
        <v>2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2</v>
      </c>
      <c r="AE319" s="1">
        <v>0</v>
      </c>
      <c r="AF319" s="1">
        <v>0</v>
      </c>
      <c r="AG319" s="1">
        <v>2</v>
      </c>
      <c r="AH319" s="4">
        <v>3.6363636363636362E-2</v>
      </c>
      <c r="AI319" s="4">
        <v>0</v>
      </c>
      <c r="AJ319" s="4">
        <v>0</v>
      </c>
      <c r="AK319" s="4"/>
      <c r="AL319" s="4">
        <v>0</v>
      </c>
      <c r="AM319" s="4">
        <v>0</v>
      </c>
      <c r="AN319" s="4">
        <v>4.6511627906976737E-2</v>
      </c>
      <c r="AO319" s="4"/>
      <c r="AP319" s="4">
        <v>0</v>
      </c>
      <c r="AQ319" s="4">
        <v>4.2553191489361701E-2</v>
      </c>
      <c r="AR319" s="4">
        <f t="shared" si="4"/>
        <v>-4.2553191489361701E-2</v>
      </c>
      <c r="AS319" s="50">
        <v>0</v>
      </c>
      <c r="AT319" s="50">
        <v>0</v>
      </c>
      <c r="AU319" s="50">
        <v>0</v>
      </c>
      <c r="AV319" s="50">
        <v>1</v>
      </c>
      <c r="AW319" s="50">
        <v>1</v>
      </c>
      <c r="AX319" s="50">
        <v>1</v>
      </c>
    </row>
    <row r="320" spans="1:50" x14ac:dyDescent="0.2">
      <c r="A320" t="s">
        <v>1360</v>
      </c>
      <c r="B320" t="s">
        <v>28</v>
      </c>
      <c r="C320" t="s">
        <v>1361</v>
      </c>
      <c r="D320" t="s">
        <v>1362</v>
      </c>
      <c r="E320" t="s">
        <v>1363</v>
      </c>
      <c r="F320" t="s">
        <v>1364</v>
      </c>
      <c r="G320" s="3">
        <v>67</v>
      </c>
      <c r="H320" s="3">
        <v>67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20</v>
      </c>
      <c r="P320" s="3">
        <v>47</v>
      </c>
      <c r="Q320" s="4">
        <v>1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75">
        <v>0.29850746268656714</v>
      </c>
      <c r="X320" s="1">
        <v>23</v>
      </c>
      <c r="Y320" s="1">
        <v>23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6</v>
      </c>
      <c r="AG320" s="1">
        <v>17</v>
      </c>
      <c r="AH320" s="4">
        <v>0.34328358208955223</v>
      </c>
      <c r="AI320" s="4">
        <v>0.34328358208955223</v>
      </c>
      <c r="AJ320" s="4"/>
      <c r="AK320" s="4"/>
      <c r="AL320" s="4"/>
      <c r="AM320" s="4"/>
      <c r="AN320" s="4"/>
      <c r="AO320" s="4"/>
      <c r="AP320" s="4">
        <v>0.3</v>
      </c>
      <c r="AQ320" s="4">
        <v>0.36170212765957449</v>
      </c>
      <c r="AR320" s="4">
        <f t="shared" si="4"/>
        <v>-6.1702127659574502E-2</v>
      </c>
      <c r="AS320" s="50">
        <v>0</v>
      </c>
      <c r="AT320" s="50">
        <v>0</v>
      </c>
      <c r="AU320" s="50">
        <v>0</v>
      </c>
      <c r="AV320" s="50">
        <v>1</v>
      </c>
      <c r="AW320" s="50">
        <v>1</v>
      </c>
      <c r="AX320" s="50">
        <v>1</v>
      </c>
    </row>
    <row r="321" spans="1:50" x14ac:dyDescent="0.2">
      <c r="A321" t="s">
        <v>18511</v>
      </c>
      <c r="B321" t="s">
        <v>300</v>
      </c>
      <c r="C321" t="s">
        <v>18512</v>
      </c>
      <c r="D321" t="s">
        <v>18513</v>
      </c>
      <c r="E321" t="s">
        <v>18514</v>
      </c>
      <c r="F321" t="s">
        <v>18515</v>
      </c>
      <c r="G321" s="3">
        <v>50</v>
      </c>
      <c r="H321" s="3">
        <v>2</v>
      </c>
      <c r="I321" s="3">
        <v>4</v>
      </c>
      <c r="J321" s="3">
        <v>0</v>
      </c>
      <c r="K321" s="3">
        <v>0</v>
      </c>
      <c r="L321" s="3">
        <v>4</v>
      </c>
      <c r="M321" s="3">
        <v>40</v>
      </c>
      <c r="N321" s="3">
        <v>0</v>
      </c>
      <c r="O321" s="3">
        <v>2</v>
      </c>
      <c r="P321" s="3">
        <v>48</v>
      </c>
      <c r="Q321" s="4">
        <v>0.04</v>
      </c>
      <c r="R321" s="4">
        <v>0.08</v>
      </c>
      <c r="S321" s="4">
        <v>0</v>
      </c>
      <c r="T321" s="4">
        <v>0</v>
      </c>
      <c r="U321" s="4">
        <v>0.08</v>
      </c>
      <c r="V321" s="4">
        <v>0.8</v>
      </c>
      <c r="W321" s="75">
        <v>0.04</v>
      </c>
      <c r="X321" s="1">
        <v>4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4</v>
      </c>
      <c r="AE321" s="1">
        <v>0</v>
      </c>
      <c r="AF321" s="1">
        <v>2</v>
      </c>
      <c r="AG321" s="1">
        <v>2</v>
      </c>
      <c r="AH321" s="4">
        <v>0.08</v>
      </c>
      <c r="AI321" s="4">
        <v>0</v>
      </c>
      <c r="AJ321" s="4">
        <v>0</v>
      </c>
      <c r="AK321" s="4"/>
      <c r="AL321" s="4"/>
      <c r="AM321" s="4">
        <v>0</v>
      </c>
      <c r="AN321" s="4">
        <v>0.1</v>
      </c>
      <c r="AO321" s="4"/>
      <c r="AP321" s="4">
        <v>1</v>
      </c>
      <c r="AQ321" s="4">
        <v>4.1666666666666657E-2</v>
      </c>
      <c r="AR321" s="4">
        <f t="shared" si="4"/>
        <v>0.95833333333333337</v>
      </c>
      <c r="AS321" s="50">
        <v>0</v>
      </c>
      <c r="AT321" s="50">
        <v>0</v>
      </c>
      <c r="AU321" s="50">
        <v>0</v>
      </c>
      <c r="AV321" s="50">
        <v>1</v>
      </c>
      <c r="AW321" s="50">
        <v>0</v>
      </c>
      <c r="AX321" s="50">
        <v>1</v>
      </c>
    </row>
    <row r="322" spans="1:50" x14ac:dyDescent="0.2">
      <c r="A322" t="s">
        <v>14782</v>
      </c>
      <c r="B322" t="s">
        <v>228</v>
      </c>
      <c r="C322" t="s">
        <v>14779</v>
      </c>
      <c r="D322" t="s">
        <v>14780</v>
      </c>
      <c r="E322" t="s">
        <v>2305</v>
      </c>
      <c r="F322" t="s">
        <v>14783</v>
      </c>
      <c r="G322" s="3">
        <v>59</v>
      </c>
      <c r="H322" s="3">
        <v>0</v>
      </c>
      <c r="I322" s="3">
        <v>2</v>
      </c>
      <c r="J322" s="3">
        <v>4</v>
      </c>
      <c r="K322" s="3">
        <v>0</v>
      </c>
      <c r="L322" s="3">
        <v>10</v>
      </c>
      <c r="M322" s="3">
        <v>43</v>
      </c>
      <c r="N322" s="3">
        <v>2</v>
      </c>
      <c r="O322" s="3">
        <v>11</v>
      </c>
      <c r="P322" s="3">
        <v>48</v>
      </c>
      <c r="Q322" s="4">
        <v>0</v>
      </c>
      <c r="R322" s="4">
        <v>3.3898305084745763E-2</v>
      </c>
      <c r="S322" s="4">
        <v>6.7796610169491525E-2</v>
      </c>
      <c r="T322" s="4">
        <v>0</v>
      </c>
      <c r="U322" s="4">
        <v>0.16949152542372881</v>
      </c>
      <c r="V322" s="4">
        <v>0.72881355932203384</v>
      </c>
      <c r="W322" s="75">
        <v>0.1864406779661017</v>
      </c>
      <c r="X322" s="1">
        <v>4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4</v>
      </c>
      <c r="AE322" s="1">
        <v>0</v>
      </c>
      <c r="AF322" s="1">
        <v>2</v>
      </c>
      <c r="AG322" s="1">
        <v>2</v>
      </c>
      <c r="AH322" s="4">
        <v>6.7796610169491525E-2</v>
      </c>
      <c r="AI322" s="4"/>
      <c r="AJ322" s="4">
        <v>0</v>
      </c>
      <c r="AK322" s="4">
        <v>0</v>
      </c>
      <c r="AL322" s="4"/>
      <c r="AM322" s="4">
        <v>0</v>
      </c>
      <c r="AN322" s="4">
        <v>9.3023255813953487E-2</v>
      </c>
      <c r="AO322" s="4">
        <v>0</v>
      </c>
      <c r="AP322" s="4">
        <v>0.18181818181818182</v>
      </c>
      <c r="AQ322" s="4">
        <v>4.1666666666666657E-2</v>
      </c>
      <c r="AR322" s="4">
        <f t="shared" si="4"/>
        <v>0.14015151515151517</v>
      </c>
      <c r="AS322" s="50">
        <v>0</v>
      </c>
      <c r="AT322" s="50">
        <v>0</v>
      </c>
      <c r="AU322" s="50">
        <v>0</v>
      </c>
      <c r="AV322" s="50">
        <v>1</v>
      </c>
      <c r="AW322" s="50">
        <v>1</v>
      </c>
      <c r="AX322" s="50">
        <v>1</v>
      </c>
    </row>
    <row r="323" spans="1:50" x14ac:dyDescent="0.2">
      <c r="A323" t="s">
        <v>15168</v>
      </c>
      <c r="B323" t="s">
        <v>18</v>
      </c>
      <c r="C323" t="s">
        <v>15169</v>
      </c>
      <c r="D323" t="s">
        <v>15170</v>
      </c>
      <c r="E323" t="s">
        <v>416</v>
      </c>
      <c r="F323" t="s">
        <v>15170</v>
      </c>
      <c r="G323" s="3">
        <v>53</v>
      </c>
      <c r="H323" s="3">
        <v>0</v>
      </c>
      <c r="I323" s="3">
        <v>7</v>
      </c>
      <c r="J323" s="3">
        <v>0</v>
      </c>
      <c r="K323" s="3">
        <v>22</v>
      </c>
      <c r="L323" s="3">
        <v>22</v>
      </c>
      <c r="M323" s="3">
        <v>2</v>
      </c>
      <c r="N323" s="3">
        <v>16</v>
      </c>
      <c r="O323" s="3">
        <v>5</v>
      </c>
      <c r="P323" s="3">
        <v>48</v>
      </c>
      <c r="Q323" s="4">
        <v>0</v>
      </c>
      <c r="R323" s="4">
        <v>0.13207547169811321</v>
      </c>
      <c r="S323" s="4">
        <v>0</v>
      </c>
      <c r="T323" s="4">
        <v>0.41509433962264153</v>
      </c>
      <c r="U323" s="4">
        <v>0.41509433962264153</v>
      </c>
      <c r="V323" s="4">
        <v>3.7735849056603772E-2</v>
      </c>
      <c r="W323" s="75">
        <v>9.4339622641509441E-2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4">
        <v>0</v>
      </c>
      <c r="AI323" s="4"/>
      <c r="AJ323" s="4">
        <v>0</v>
      </c>
      <c r="AK323" s="4"/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f t="shared" si="4"/>
        <v>0</v>
      </c>
      <c r="AS323" s="50">
        <v>1</v>
      </c>
      <c r="AT323" s="50">
        <v>0</v>
      </c>
      <c r="AU323" s="50">
        <v>0</v>
      </c>
      <c r="AV323" s="50">
        <v>0</v>
      </c>
      <c r="AW323" s="50">
        <v>1</v>
      </c>
      <c r="AX323" s="50">
        <v>0</v>
      </c>
    </row>
    <row r="324" spans="1:50" x14ac:dyDescent="0.2">
      <c r="A324" t="s">
        <v>9243</v>
      </c>
      <c r="B324" t="s">
        <v>155</v>
      </c>
      <c r="C324" t="s">
        <v>9244</v>
      </c>
      <c r="D324" t="s">
        <v>9245</v>
      </c>
      <c r="E324" t="s">
        <v>9246</v>
      </c>
      <c r="F324" t="s">
        <v>9247</v>
      </c>
      <c r="G324" s="3">
        <v>50</v>
      </c>
      <c r="H324" s="3">
        <v>0</v>
      </c>
      <c r="I324" s="3">
        <v>0</v>
      </c>
      <c r="J324" s="3">
        <v>0</v>
      </c>
      <c r="K324" s="3">
        <v>0</v>
      </c>
      <c r="L324" s="3">
        <v>25</v>
      </c>
      <c r="M324" s="3">
        <v>25</v>
      </c>
      <c r="N324" s="3">
        <v>49</v>
      </c>
      <c r="O324" s="3">
        <v>2</v>
      </c>
      <c r="P324" s="3">
        <v>48</v>
      </c>
      <c r="Q324" s="4">
        <v>0</v>
      </c>
      <c r="R324" s="4">
        <v>0</v>
      </c>
      <c r="S324" s="4">
        <v>0</v>
      </c>
      <c r="T324" s="4">
        <v>0</v>
      </c>
      <c r="U324" s="4">
        <v>0.5</v>
      </c>
      <c r="V324" s="4">
        <v>0.5</v>
      </c>
      <c r="W324" s="75">
        <v>0.04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4">
        <v>0</v>
      </c>
      <c r="AI324" s="4"/>
      <c r="AJ324" s="4"/>
      <c r="AK324" s="4"/>
      <c r="AL324" s="4"/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f t="shared" si="4"/>
        <v>0</v>
      </c>
      <c r="AS324" s="50">
        <v>0</v>
      </c>
      <c r="AT324" s="50">
        <v>0</v>
      </c>
      <c r="AU324" s="50">
        <v>0</v>
      </c>
      <c r="AV324" s="50">
        <v>1</v>
      </c>
      <c r="AW324" s="50">
        <v>0</v>
      </c>
      <c r="AX324" s="50">
        <v>0</v>
      </c>
    </row>
    <row r="325" spans="1:50" x14ac:dyDescent="0.2">
      <c r="A325" t="s">
        <v>16657</v>
      </c>
      <c r="B325" t="s">
        <v>280</v>
      </c>
      <c r="C325" t="s">
        <v>16654</v>
      </c>
      <c r="D325" t="s">
        <v>16655</v>
      </c>
      <c r="E325" t="s">
        <v>103</v>
      </c>
      <c r="F325" t="s">
        <v>16658</v>
      </c>
      <c r="G325" s="3">
        <v>50</v>
      </c>
      <c r="H325" s="3">
        <v>0</v>
      </c>
      <c r="I325" s="3">
        <v>0</v>
      </c>
      <c r="J325" s="3">
        <v>0</v>
      </c>
      <c r="K325" s="3">
        <v>40</v>
      </c>
      <c r="L325" s="3">
        <v>10</v>
      </c>
      <c r="M325" s="3">
        <v>0</v>
      </c>
      <c r="N325" s="3">
        <v>25</v>
      </c>
      <c r="O325" s="3">
        <v>2</v>
      </c>
      <c r="P325" s="3">
        <v>48</v>
      </c>
      <c r="Q325" s="4">
        <v>0</v>
      </c>
      <c r="R325" s="4">
        <v>0</v>
      </c>
      <c r="S325" s="4">
        <v>0</v>
      </c>
      <c r="T325" s="4">
        <v>0.8</v>
      </c>
      <c r="U325" s="4">
        <v>0.2</v>
      </c>
      <c r="V325" s="4">
        <v>0</v>
      </c>
      <c r="W325" s="75">
        <v>0.04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4">
        <v>0</v>
      </c>
      <c r="AI325" s="4"/>
      <c r="AJ325" s="4"/>
      <c r="AK325" s="4"/>
      <c r="AL325" s="4">
        <v>0</v>
      </c>
      <c r="AM325" s="4">
        <v>0</v>
      </c>
      <c r="AN325" s="4"/>
      <c r="AO325" s="4">
        <v>0</v>
      </c>
      <c r="AP325" s="4">
        <v>0</v>
      </c>
      <c r="AQ325" s="4">
        <v>0</v>
      </c>
      <c r="AR325" s="4">
        <f t="shared" si="4"/>
        <v>0</v>
      </c>
      <c r="AS325" s="50">
        <v>1</v>
      </c>
      <c r="AT325" s="50">
        <v>0</v>
      </c>
      <c r="AU325" s="50">
        <v>0</v>
      </c>
      <c r="AV325" s="50">
        <v>0</v>
      </c>
      <c r="AW325" s="50">
        <v>0</v>
      </c>
      <c r="AX325" s="50">
        <v>0</v>
      </c>
    </row>
    <row r="326" spans="1:50" x14ac:dyDescent="0.2">
      <c r="A326" t="s">
        <v>3380</v>
      </c>
      <c r="B326" t="s">
        <v>60</v>
      </c>
      <c r="C326" t="s">
        <v>3381</v>
      </c>
      <c r="D326" t="s">
        <v>3382</v>
      </c>
      <c r="E326" t="s">
        <v>3383</v>
      </c>
      <c r="F326" t="s">
        <v>3384</v>
      </c>
      <c r="G326" s="3">
        <v>50</v>
      </c>
      <c r="H326" s="3">
        <v>2</v>
      </c>
      <c r="I326" s="3">
        <v>2</v>
      </c>
      <c r="J326" s="3">
        <v>0</v>
      </c>
      <c r="K326" s="3">
        <v>2</v>
      </c>
      <c r="L326" s="3">
        <v>22</v>
      </c>
      <c r="M326" s="3">
        <v>22</v>
      </c>
      <c r="N326" s="3">
        <v>4</v>
      </c>
      <c r="O326" s="3">
        <v>2</v>
      </c>
      <c r="P326" s="3">
        <v>48</v>
      </c>
      <c r="Q326" s="4">
        <v>0.04</v>
      </c>
      <c r="R326" s="4">
        <v>0.04</v>
      </c>
      <c r="S326" s="4">
        <v>0</v>
      </c>
      <c r="T326" s="4">
        <v>0.04</v>
      </c>
      <c r="U326" s="4">
        <v>0.44</v>
      </c>
      <c r="V326" s="4">
        <v>0.44</v>
      </c>
      <c r="W326" s="75">
        <v>0.04</v>
      </c>
      <c r="X326" s="1">
        <v>6</v>
      </c>
      <c r="Y326" s="1">
        <v>2</v>
      </c>
      <c r="Z326" s="1">
        <v>0</v>
      </c>
      <c r="AA326" s="1">
        <v>0</v>
      </c>
      <c r="AB326" s="1">
        <v>0</v>
      </c>
      <c r="AC326" s="1">
        <v>2</v>
      </c>
      <c r="AD326" s="1">
        <v>2</v>
      </c>
      <c r="AE326" s="1">
        <v>0</v>
      </c>
      <c r="AF326" s="1">
        <v>0</v>
      </c>
      <c r="AG326" s="1">
        <v>6</v>
      </c>
      <c r="AH326" s="4">
        <v>0.12</v>
      </c>
      <c r="AI326" s="4">
        <v>1</v>
      </c>
      <c r="AJ326" s="4">
        <v>0</v>
      </c>
      <c r="AK326" s="4"/>
      <c r="AL326" s="4">
        <v>0</v>
      </c>
      <c r="AM326" s="4">
        <v>9.0909090909090912E-2</v>
      </c>
      <c r="AN326" s="4">
        <v>9.0909090909090912E-2</v>
      </c>
      <c r="AO326" s="4">
        <v>0</v>
      </c>
      <c r="AP326" s="4">
        <v>0</v>
      </c>
      <c r="AQ326" s="4">
        <v>0.125</v>
      </c>
      <c r="AR326" s="4">
        <f t="shared" si="4"/>
        <v>-0.125</v>
      </c>
      <c r="AS326" s="50">
        <v>0</v>
      </c>
      <c r="AT326" s="50">
        <v>0</v>
      </c>
      <c r="AU326" s="50">
        <v>0</v>
      </c>
      <c r="AV326" s="50">
        <v>1</v>
      </c>
      <c r="AW326" s="50">
        <v>0</v>
      </c>
      <c r="AX326" s="50">
        <v>1</v>
      </c>
    </row>
    <row r="327" spans="1:50" x14ac:dyDescent="0.2">
      <c r="A327" t="s">
        <v>1234</v>
      </c>
      <c r="B327" t="s">
        <v>28</v>
      </c>
      <c r="C327" t="s">
        <v>1235</v>
      </c>
      <c r="D327" t="s">
        <v>1236</v>
      </c>
      <c r="E327" t="s">
        <v>1237</v>
      </c>
      <c r="F327" t="s">
        <v>1238</v>
      </c>
      <c r="G327" s="3">
        <v>50</v>
      </c>
      <c r="H327" s="3">
        <v>4</v>
      </c>
      <c r="I327" s="3">
        <v>0</v>
      </c>
      <c r="J327" s="3">
        <v>0</v>
      </c>
      <c r="K327" s="3">
        <v>2</v>
      </c>
      <c r="L327" s="3">
        <v>7</v>
      </c>
      <c r="M327" s="3">
        <v>37</v>
      </c>
      <c r="N327" s="3">
        <v>0</v>
      </c>
      <c r="O327" s="3">
        <v>2</v>
      </c>
      <c r="P327" s="3">
        <v>48</v>
      </c>
      <c r="Q327" s="4">
        <v>0.08</v>
      </c>
      <c r="R327" s="4">
        <v>0</v>
      </c>
      <c r="S327" s="4">
        <v>0</v>
      </c>
      <c r="T327" s="4">
        <v>0.04</v>
      </c>
      <c r="U327" s="4">
        <v>0.14000000000000001</v>
      </c>
      <c r="V327" s="4">
        <v>0.74</v>
      </c>
      <c r="W327" s="75">
        <v>0.04</v>
      </c>
      <c r="X327" s="1">
        <v>16</v>
      </c>
      <c r="Y327" s="1">
        <v>0</v>
      </c>
      <c r="Z327" s="1">
        <v>0</v>
      </c>
      <c r="AA327" s="1">
        <v>0</v>
      </c>
      <c r="AB327" s="1">
        <v>0</v>
      </c>
      <c r="AC327" s="1">
        <v>8</v>
      </c>
      <c r="AD327" s="1">
        <v>8</v>
      </c>
      <c r="AE327" s="1">
        <v>0</v>
      </c>
      <c r="AF327" s="1">
        <v>0</v>
      </c>
      <c r="AG327" s="1">
        <v>16</v>
      </c>
      <c r="AH327" s="4">
        <v>0.32</v>
      </c>
      <c r="AI327" s="4">
        <v>0</v>
      </c>
      <c r="AJ327" s="4"/>
      <c r="AK327" s="4"/>
      <c r="AL327" s="4">
        <v>0</v>
      </c>
      <c r="AM327" s="2">
        <v>1.1428571428571428</v>
      </c>
      <c r="AN327" s="4">
        <v>0.21621621621621623</v>
      </c>
      <c r="AO327" s="4"/>
      <c r="AP327" s="4">
        <v>0</v>
      </c>
      <c r="AQ327" s="4">
        <v>0.33333333333333331</v>
      </c>
      <c r="AR327" s="4">
        <f t="shared" si="4"/>
        <v>-0.33333333333333331</v>
      </c>
      <c r="AS327" s="50">
        <v>0</v>
      </c>
      <c r="AT327" s="50">
        <v>0</v>
      </c>
      <c r="AU327" s="50">
        <v>0</v>
      </c>
      <c r="AV327" s="50">
        <v>1</v>
      </c>
      <c r="AW327" s="50">
        <v>0</v>
      </c>
      <c r="AX327" s="50">
        <v>1</v>
      </c>
    </row>
    <row r="328" spans="1:50" x14ac:dyDescent="0.2">
      <c r="A328" t="s">
        <v>7556</v>
      </c>
      <c r="B328" t="s">
        <v>6559</v>
      </c>
      <c r="C328" t="s">
        <v>7492</v>
      </c>
      <c r="D328" t="s">
        <v>7493</v>
      </c>
      <c r="E328" t="s">
        <v>7557</v>
      </c>
      <c r="F328" t="s">
        <v>7437</v>
      </c>
      <c r="G328" s="3">
        <v>54</v>
      </c>
      <c r="H328" s="3">
        <v>0</v>
      </c>
      <c r="I328" s="3">
        <v>0</v>
      </c>
      <c r="J328" s="3">
        <v>0</v>
      </c>
      <c r="K328" s="3">
        <v>4</v>
      </c>
      <c r="L328" s="3">
        <v>16</v>
      </c>
      <c r="M328" s="3">
        <v>34</v>
      </c>
      <c r="N328" s="3">
        <v>2</v>
      </c>
      <c r="O328" s="3">
        <v>5</v>
      </c>
      <c r="P328" s="3">
        <v>49</v>
      </c>
      <c r="Q328" s="4">
        <v>0</v>
      </c>
      <c r="R328" s="4">
        <v>0</v>
      </c>
      <c r="S328" s="4">
        <v>0</v>
      </c>
      <c r="T328" s="4">
        <v>7.407407407407407E-2</v>
      </c>
      <c r="U328" s="4">
        <v>0.29629629629629628</v>
      </c>
      <c r="V328" s="4">
        <v>0.62962962962962965</v>
      </c>
      <c r="W328" s="75">
        <v>9.2592592592592587E-2</v>
      </c>
      <c r="X328" s="1">
        <v>40</v>
      </c>
      <c r="Y328" s="1">
        <v>0</v>
      </c>
      <c r="Z328" s="1">
        <v>0</v>
      </c>
      <c r="AA328" s="1">
        <v>0</v>
      </c>
      <c r="AB328" s="1">
        <v>11</v>
      </c>
      <c r="AC328" s="1">
        <v>10</v>
      </c>
      <c r="AD328" s="1">
        <v>17</v>
      </c>
      <c r="AE328" s="1">
        <v>0</v>
      </c>
      <c r="AF328" s="1">
        <v>9</v>
      </c>
      <c r="AG328" s="1">
        <v>31</v>
      </c>
      <c r="AH328" s="4">
        <v>0.7407407407407407</v>
      </c>
      <c r="AI328" s="4"/>
      <c r="AJ328" s="4"/>
      <c r="AK328" s="4"/>
      <c r="AL328" s="2">
        <v>2.75</v>
      </c>
      <c r="AM328" s="4">
        <v>0.625</v>
      </c>
      <c r="AN328" s="4">
        <v>0.5</v>
      </c>
      <c r="AO328" s="4">
        <v>0</v>
      </c>
      <c r="AP328" s="4">
        <v>1.8</v>
      </c>
      <c r="AQ328" s="4">
        <v>0.63265306122448983</v>
      </c>
      <c r="AR328" s="4">
        <f t="shared" si="4"/>
        <v>1.1673469387755102</v>
      </c>
      <c r="AS328" s="50">
        <v>0</v>
      </c>
      <c r="AT328" s="50">
        <v>0</v>
      </c>
      <c r="AU328" s="50">
        <v>0</v>
      </c>
      <c r="AV328" s="50">
        <v>1</v>
      </c>
      <c r="AW328" s="50">
        <v>1</v>
      </c>
      <c r="AX328" s="50">
        <v>1</v>
      </c>
    </row>
    <row r="329" spans="1:50" x14ac:dyDescent="0.2">
      <c r="A329" t="s">
        <v>11556</v>
      </c>
      <c r="B329" t="s">
        <v>172</v>
      </c>
      <c r="C329" t="s">
        <v>11557</v>
      </c>
      <c r="D329" t="s">
        <v>11558</v>
      </c>
      <c r="E329" t="s">
        <v>7363</v>
      </c>
      <c r="F329" t="s">
        <v>11559</v>
      </c>
      <c r="G329" s="3">
        <v>68</v>
      </c>
      <c r="H329" s="3">
        <v>40</v>
      </c>
      <c r="I329" s="3">
        <v>0</v>
      </c>
      <c r="J329" s="3">
        <v>0</v>
      </c>
      <c r="K329" s="3">
        <v>0</v>
      </c>
      <c r="L329" s="3">
        <v>0</v>
      </c>
      <c r="M329" s="3">
        <v>28</v>
      </c>
      <c r="N329" s="3">
        <v>0</v>
      </c>
      <c r="O329" s="3">
        <v>19</v>
      </c>
      <c r="P329" s="3">
        <v>49</v>
      </c>
      <c r="Q329" s="4">
        <v>0.58823529411764708</v>
      </c>
      <c r="R329" s="4">
        <v>0</v>
      </c>
      <c r="S329" s="4">
        <v>0</v>
      </c>
      <c r="T329" s="4">
        <v>0</v>
      </c>
      <c r="U329" s="4">
        <v>0</v>
      </c>
      <c r="V329" s="4">
        <v>0.41176470588235292</v>
      </c>
      <c r="W329" s="75">
        <v>0.27941176470588236</v>
      </c>
      <c r="X329" s="1">
        <v>33</v>
      </c>
      <c r="Y329" s="1">
        <v>17</v>
      </c>
      <c r="Z329" s="1">
        <v>0</v>
      </c>
      <c r="AA329" s="1">
        <v>0</v>
      </c>
      <c r="AB329" s="1">
        <v>0</v>
      </c>
      <c r="AC329" s="1">
        <v>0</v>
      </c>
      <c r="AD329" s="1">
        <v>16</v>
      </c>
      <c r="AE329" s="1">
        <v>0</v>
      </c>
      <c r="AF329" s="1">
        <v>14</v>
      </c>
      <c r="AG329" s="1">
        <v>19</v>
      </c>
      <c r="AH329" s="4">
        <v>0.48529411764705882</v>
      </c>
      <c r="AI329" s="4">
        <v>0.42499999999999999</v>
      </c>
      <c r="AJ329" s="4"/>
      <c r="AK329" s="4"/>
      <c r="AL329" s="4"/>
      <c r="AM329" s="4"/>
      <c r="AN329" s="4">
        <v>0.5714285714285714</v>
      </c>
      <c r="AO329" s="4"/>
      <c r="AP329" s="4">
        <v>0.73684210526315785</v>
      </c>
      <c r="AQ329" s="4">
        <v>0.38775510204081631</v>
      </c>
      <c r="AR329" s="4">
        <f t="shared" si="4"/>
        <v>0.34908700322234154</v>
      </c>
      <c r="AS329" s="50">
        <v>0</v>
      </c>
      <c r="AT329" s="50">
        <v>0</v>
      </c>
      <c r="AU329" s="50">
        <v>0</v>
      </c>
      <c r="AV329" s="50">
        <v>1</v>
      </c>
      <c r="AW329" s="50">
        <v>1</v>
      </c>
      <c r="AX329" s="50">
        <v>1</v>
      </c>
    </row>
    <row r="330" spans="1:50" x14ac:dyDescent="0.2">
      <c r="A330" t="s">
        <v>6018</v>
      </c>
      <c r="B330" t="s">
        <v>110</v>
      </c>
      <c r="C330" t="s">
        <v>6019</v>
      </c>
      <c r="D330" t="s">
        <v>6020</v>
      </c>
      <c r="E330" t="s">
        <v>6021</v>
      </c>
      <c r="F330" t="s">
        <v>6022</v>
      </c>
      <c r="G330" s="3">
        <v>60</v>
      </c>
      <c r="H330" s="3">
        <v>4</v>
      </c>
      <c r="I330" s="3">
        <v>0</v>
      </c>
      <c r="J330" s="3">
        <v>0</v>
      </c>
      <c r="K330" s="3">
        <v>4</v>
      </c>
      <c r="L330" s="3">
        <v>4</v>
      </c>
      <c r="M330" s="3">
        <v>46</v>
      </c>
      <c r="N330" s="3">
        <v>0</v>
      </c>
      <c r="O330" s="3">
        <v>11</v>
      </c>
      <c r="P330" s="3">
        <v>49</v>
      </c>
      <c r="Q330" s="4">
        <v>6.6666666666666666E-2</v>
      </c>
      <c r="R330" s="4">
        <v>0</v>
      </c>
      <c r="S330" s="4">
        <v>0</v>
      </c>
      <c r="T330" s="4">
        <v>6.6666666666666666E-2</v>
      </c>
      <c r="U330" s="4">
        <v>6.6666666666666666E-2</v>
      </c>
      <c r="V330" s="4">
        <v>0.76666666666666672</v>
      </c>
      <c r="W330" s="75">
        <v>0.18333333333333332</v>
      </c>
      <c r="X330" s="1">
        <v>6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6</v>
      </c>
      <c r="AE330" s="1">
        <v>0</v>
      </c>
      <c r="AF330" s="1">
        <v>4</v>
      </c>
      <c r="AG330" s="1">
        <v>2</v>
      </c>
      <c r="AH330" s="4">
        <v>0.1</v>
      </c>
      <c r="AI330" s="4">
        <v>0</v>
      </c>
      <c r="AJ330" s="4"/>
      <c r="AK330" s="4"/>
      <c r="AL330" s="4">
        <v>0</v>
      </c>
      <c r="AM330" s="4">
        <v>0</v>
      </c>
      <c r="AN330" s="4">
        <v>0.13043478260869565</v>
      </c>
      <c r="AO330" s="4"/>
      <c r="AP330" s="4">
        <v>0.36363636363636365</v>
      </c>
      <c r="AQ330" s="4">
        <v>4.0816326530612242E-2</v>
      </c>
      <c r="AR330" s="4">
        <f t="shared" si="4"/>
        <v>0.32282003710575141</v>
      </c>
      <c r="AS330" s="50">
        <v>0</v>
      </c>
      <c r="AT330" s="50">
        <v>1</v>
      </c>
      <c r="AU330" s="50">
        <v>0</v>
      </c>
      <c r="AV330" s="50">
        <v>0</v>
      </c>
      <c r="AW330" s="50">
        <v>1</v>
      </c>
      <c r="AX330" s="50">
        <v>1</v>
      </c>
    </row>
    <row r="331" spans="1:50" x14ac:dyDescent="0.2">
      <c r="A331" t="s">
        <v>18964</v>
      </c>
      <c r="B331" t="s">
        <v>12269</v>
      </c>
      <c r="C331" t="s">
        <v>18965</v>
      </c>
      <c r="D331" t="s">
        <v>18966</v>
      </c>
      <c r="E331" t="s">
        <v>10</v>
      </c>
      <c r="F331" t="s">
        <v>18966</v>
      </c>
      <c r="G331" s="3">
        <v>63</v>
      </c>
      <c r="H331" s="3">
        <v>4</v>
      </c>
      <c r="I331" s="3">
        <v>2</v>
      </c>
      <c r="J331" s="3">
        <v>0</v>
      </c>
      <c r="K331" s="3">
        <v>4</v>
      </c>
      <c r="L331" s="3">
        <v>46</v>
      </c>
      <c r="M331" s="3">
        <v>7</v>
      </c>
      <c r="N331" s="3">
        <v>22</v>
      </c>
      <c r="O331" s="3">
        <v>14</v>
      </c>
      <c r="P331" s="3">
        <v>49</v>
      </c>
      <c r="Q331" s="4">
        <v>6.3492063492063489E-2</v>
      </c>
      <c r="R331" s="4">
        <v>3.1746031746031737E-2</v>
      </c>
      <c r="S331" s="4">
        <v>0</v>
      </c>
      <c r="T331" s="4">
        <v>6.3492063492063489E-2</v>
      </c>
      <c r="U331" s="4">
        <v>0.73015873015873012</v>
      </c>
      <c r="V331" s="4">
        <v>0.1111111111111111</v>
      </c>
      <c r="W331" s="75">
        <v>0.22222222222222221</v>
      </c>
      <c r="X331" s="1">
        <v>30</v>
      </c>
      <c r="Y331" s="1">
        <v>2</v>
      </c>
      <c r="Z331" s="1">
        <v>2</v>
      </c>
      <c r="AA331" s="1">
        <v>0</v>
      </c>
      <c r="AB331" s="1">
        <v>6</v>
      </c>
      <c r="AC331" s="1">
        <v>18</v>
      </c>
      <c r="AD331" s="1">
        <v>2</v>
      </c>
      <c r="AE331" s="1">
        <v>13</v>
      </c>
      <c r="AF331" s="1">
        <v>8</v>
      </c>
      <c r="AG331" s="1">
        <v>22</v>
      </c>
      <c r="AH331" s="4">
        <v>0.47619047619047616</v>
      </c>
      <c r="AI331" s="4">
        <v>0.5</v>
      </c>
      <c r="AJ331" s="4">
        <v>1</v>
      </c>
      <c r="AK331" s="4"/>
      <c r="AL331" s="2">
        <v>1.5</v>
      </c>
      <c r="AM331" s="4">
        <v>0.39130434782608697</v>
      </c>
      <c r="AN331" s="4">
        <v>0.2857142857142857</v>
      </c>
      <c r="AO331" s="4">
        <v>0.59090909090909094</v>
      </c>
      <c r="AP331" s="4">
        <v>0.5714285714285714</v>
      </c>
      <c r="AQ331" s="4">
        <v>0.44897959183673469</v>
      </c>
      <c r="AR331" s="4">
        <f t="shared" si="4"/>
        <v>0.1224489795918367</v>
      </c>
      <c r="AS331" s="50">
        <v>0</v>
      </c>
      <c r="AT331" s="50">
        <v>0</v>
      </c>
      <c r="AU331" s="50">
        <v>0</v>
      </c>
      <c r="AV331" s="50">
        <v>1</v>
      </c>
      <c r="AW331" s="50">
        <v>1</v>
      </c>
      <c r="AX331" s="50">
        <v>1</v>
      </c>
    </row>
    <row r="332" spans="1:50" x14ac:dyDescent="0.2">
      <c r="A332" t="s">
        <v>8008</v>
      </c>
      <c r="B332" t="s">
        <v>6559</v>
      </c>
      <c r="C332" t="s">
        <v>7946</v>
      </c>
      <c r="D332" t="s">
        <v>7947</v>
      </c>
      <c r="E332" t="s">
        <v>8009</v>
      </c>
      <c r="F332" t="s">
        <v>8010</v>
      </c>
      <c r="G332" s="3">
        <v>51</v>
      </c>
      <c r="H332" s="3">
        <v>0</v>
      </c>
      <c r="I332" s="3">
        <v>2</v>
      </c>
      <c r="J332" s="3">
        <v>0</v>
      </c>
      <c r="K332" s="3">
        <v>7</v>
      </c>
      <c r="L332" s="3">
        <v>7</v>
      </c>
      <c r="M332" s="3">
        <v>31</v>
      </c>
      <c r="N332" s="3">
        <v>0</v>
      </c>
      <c r="O332" s="3">
        <v>2</v>
      </c>
      <c r="P332" s="3">
        <v>49</v>
      </c>
      <c r="Q332" s="4">
        <v>0</v>
      </c>
      <c r="R332" s="4">
        <v>3.9215686274509803E-2</v>
      </c>
      <c r="S332" s="4">
        <v>0</v>
      </c>
      <c r="T332" s="4">
        <v>0.13725490196078433</v>
      </c>
      <c r="U332" s="4">
        <v>0.13725490196078433</v>
      </c>
      <c r="V332" s="4">
        <v>0.60784313725490191</v>
      </c>
      <c r="W332" s="75">
        <v>3.9215686274509803E-2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4">
        <v>0</v>
      </c>
      <c r="AI332" s="4"/>
      <c r="AJ332" s="4">
        <v>0</v>
      </c>
      <c r="AK332" s="4"/>
      <c r="AL332" s="4">
        <v>0</v>
      </c>
      <c r="AM332" s="4">
        <v>0</v>
      </c>
      <c r="AN332" s="4">
        <v>0</v>
      </c>
      <c r="AO332" s="4"/>
      <c r="AP332" s="4">
        <v>0</v>
      </c>
      <c r="AQ332" s="4">
        <v>0</v>
      </c>
      <c r="AR332" s="4">
        <f t="shared" si="4"/>
        <v>0</v>
      </c>
      <c r="AS332" s="50">
        <v>0</v>
      </c>
      <c r="AT332" s="50">
        <v>0</v>
      </c>
      <c r="AU332" s="50">
        <v>0</v>
      </c>
      <c r="AV332" s="50">
        <v>1</v>
      </c>
      <c r="AW332" s="50">
        <v>1</v>
      </c>
      <c r="AX332" s="50">
        <v>0</v>
      </c>
    </row>
    <row r="333" spans="1:50" x14ac:dyDescent="0.2">
      <c r="A333" t="s">
        <v>15998</v>
      </c>
      <c r="B333" t="s">
        <v>280</v>
      </c>
      <c r="C333" t="s">
        <v>15994</v>
      </c>
      <c r="D333" t="s">
        <v>15995</v>
      </c>
      <c r="E333" t="s">
        <v>15999</v>
      </c>
      <c r="F333" t="s">
        <v>16000</v>
      </c>
      <c r="G333" s="3">
        <v>57</v>
      </c>
      <c r="H333" s="3">
        <v>0</v>
      </c>
      <c r="I333" s="3">
        <v>0</v>
      </c>
      <c r="J333" s="3">
        <v>0</v>
      </c>
      <c r="K333" s="3">
        <v>4</v>
      </c>
      <c r="L333" s="3">
        <v>49</v>
      </c>
      <c r="M333" s="3">
        <v>4</v>
      </c>
      <c r="N333" s="3">
        <v>0</v>
      </c>
      <c r="O333" s="3">
        <v>8</v>
      </c>
      <c r="P333" s="3">
        <v>49</v>
      </c>
      <c r="Q333" s="4">
        <v>0</v>
      </c>
      <c r="R333" s="4">
        <v>0</v>
      </c>
      <c r="S333" s="4">
        <v>0</v>
      </c>
      <c r="T333" s="4">
        <v>7.0175438596491224E-2</v>
      </c>
      <c r="U333" s="4">
        <v>0.85964912280701755</v>
      </c>
      <c r="V333" s="4">
        <v>7.0175438596491224E-2</v>
      </c>
      <c r="W333" s="75">
        <v>0.14035087719298245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4">
        <v>0</v>
      </c>
      <c r="AI333" s="4"/>
      <c r="AJ333" s="4"/>
      <c r="AK333" s="4"/>
      <c r="AL333" s="4">
        <v>0</v>
      </c>
      <c r="AM333" s="4">
        <v>0</v>
      </c>
      <c r="AN333" s="4">
        <v>0</v>
      </c>
      <c r="AO333" s="4"/>
      <c r="AP333" s="4">
        <v>0</v>
      </c>
      <c r="AQ333" s="4">
        <v>0</v>
      </c>
      <c r="AR333" s="4">
        <f t="shared" ref="AR333:AR396" si="5">AP333-AQ333</f>
        <v>0</v>
      </c>
      <c r="AS333" s="50">
        <v>0</v>
      </c>
      <c r="AT333" s="50">
        <v>0</v>
      </c>
      <c r="AU333" s="50">
        <v>0</v>
      </c>
      <c r="AV333" s="50">
        <v>1</v>
      </c>
      <c r="AW333" s="50">
        <v>1</v>
      </c>
      <c r="AX333" s="50">
        <v>0</v>
      </c>
    </row>
    <row r="334" spans="1:50" x14ac:dyDescent="0.2">
      <c r="A334" t="s">
        <v>17067</v>
      </c>
      <c r="B334" t="s">
        <v>280</v>
      </c>
      <c r="C334" t="s">
        <v>17060</v>
      </c>
      <c r="D334" t="s">
        <v>17061</v>
      </c>
      <c r="E334" t="s">
        <v>17068</v>
      </c>
      <c r="F334" t="s">
        <v>17069</v>
      </c>
      <c r="G334" s="3">
        <v>51</v>
      </c>
      <c r="H334" s="3">
        <v>0</v>
      </c>
      <c r="I334" s="3">
        <v>0</v>
      </c>
      <c r="J334" s="3">
        <v>0</v>
      </c>
      <c r="K334" s="3">
        <v>0</v>
      </c>
      <c r="L334" s="3">
        <v>7</v>
      </c>
      <c r="M334" s="3">
        <v>40</v>
      </c>
      <c r="N334" s="3">
        <v>0</v>
      </c>
      <c r="O334" s="3">
        <v>2</v>
      </c>
      <c r="P334" s="3">
        <v>49</v>
      </c>
      <c r="Q334" s="4">
        <v>0</v>
      </c>
      <c r="R334" s="4">
        <v>0</v>
      </c>
      <c r="S334" s="4">
        <v>0</v>
      </c>
      <c r="T334" s="4">
        <v>0</v>
      </c>
      <c r="U334" s="4">
        <v>0.13725490196078433</v>
      </c>
      <c r="V334" s="4">
        <v>0.78431372549019607</v>
      </c>
      <c r="W334" s="75">
        <v>3.9215686274509803E-2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4">
        <v>0</v>
      </c>
      <c r="AI334" s="4"/>
      <c r="AJ334" s="4"/>
      <c r="AK334" s="4"/>
      <c r="AL334" s="4"/>
      <c r="AM334" s="4">
        <v>0</v>
      </c>
      <c r="AN334" s="4">
        <v>0</v>
      </c>
      <c r="AO334" s="4"/>
      <c r="AP334" s="4">
        <v>0</v>
      </c>
      <c r="AQ334" s="4">
        <v>0</v>
      </c>
      <c r="AR334" s="4">
        <f t="shared" si="5"/>
        <v>0</v>
      </c>
      <c r="AS334" s="50">
        <v>0</v>
      </c>
      <c r="AT334" s="50">
        <v>0</v>
      </c>
      <c r="AU334" s="50">
        <v>0</v>
      </c>
      <c r="AV334" s="50">
        <v>1</v>
      </c>
      <c r="AW334" s="50">
        <v>1</v>
      </c>
      <c r="AX334" s="50">
        <v>0</v>
      </c>
    </row>
    <row r="335" spans="1:50" x14ac:dyDescent="0.2">
      <c r="A335" t="s">
        <v>3426</v>
      </c>
      <c r="B335" t="s">
        <v>60</v>
      </c>
      <c r="C335" t="s">
        <v>3427</v>
      </c>
      <c r="D335" t="s">
        <v>3428</v>
      </c>
      <c r="E335" t="s">
        <v>3429</v>
      </c>
      <c r="F335" t="s">
        <v>3430</v>
      </c>
      <c r="G335" s="3">
        <v>51</v>
      </c>
      <c r="H335" s="3">
        <v>4</v>
      </c>
      <c r="I335" s="3">
        <v>0</v>
      </c>
      <c r="J335" s="3">
        <v>0</v>
      </c>
      <c r="K335" s="3">
        <v>0</v>
      </c>
      <c r="L335" s="3">
        <v>7</v>
      </c>
      <c r="M335" s="3">
        <v>40</v>
      </c>
      <c r="N335" s="3">
        <v>0</v>
      </c>
      <c r="O335" s="3">
        <v>2</v>
      </c>
      <c r="P335" s="3">
        <v>49</v>
      </c>
      <c r="Q335" s="4">
        <v>7.8431372549019607E-2</v>
      </c>
      <c r="R335" s="4">
        <v>0</v>
      </c>
      <c r="S335" s="4">
        <v>0</v>
      </c>
      <c r="T335" s="4">
        <v>0</v>
      </c>
      <c r="U335" s="4">
        <v>0.13725490196078433</v>
      </c>
      <c r="V335" s="4">
        <v>0.78431372549019607</v>
      </c>
      <c r="W335" s="75">
        <v>3.9215686274509803E-2</v>
      </c>
      <c r="X335" s="1">
        <v>4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4</v>
      </c>
      <c r="AE335" s="1">
        <v>0</v>
      </c>
      <c r="AF335" s="1">
        <v>0</v>
      </c>
      <c r="AG335" s="1">
        <v>4</v>
      </c>
      <c r="AH335" s="4">
        <v>7.8431372549019607E-2</v>
      </c>
      <c r="AI335" s="4">
        <v>0</v>
      </c>
      <c r="AJ335" s="4"/>
      <c r="AK335" s="4"/>
      <c r="AL335" s="4"/>
      <c r="AM335" s="4">
        <v>0</v>
      </c>
      <c r="AN335" s="4">
        <v>0.1</v>
      </c>
      <c r="AO335" s="4"/>
      <c r="AP335" s="4">
        <v>0</v>
      </c>
      <c r="AQ335" s="4">
        <v>8.1632653061224483E-2</v>
      </c>
      <c r="AR335" s="4">
        <f t="shared" si="5"/>
        <v>-8.1632653061224483E-2</v>
      </c>
      <c r="AS335" s="50">
        <v>0</v>
      </c>
      <c r="AT335" s="50">
        <v>0</v>
      </c>
      <c r="AU335" s="50">
        <v>0</v>
      </c>
      <c r="AV335" s="50">
        <v>1</v>
      </c>
      <c r="AW335" s="50">
        <v>1</v>
      </c>
      <c r="AX335" s="50">
        <v>1</v>
      </c>
    </row>
    <row r="336" spans="1:50" x14ac:dyDescent="0.2">
      <c r="A336" t="s">
        <v>12307</v>
      </c>
      <c r="B336" t="s">
        <v>12269</v>
      </c>
      <c r="C336" t="s">
        <v>12304</v>
      </c>
      <c r="D336" t="s">
        <v>12305</v>
      </c>
      <c r="E336" t="s">
        <v>10</v>
      </c>
      <c r="F336" t="s">
        <v>12308</v>
      </c>
      <c r="G336" s="3">
        <v>52</v>
      </c>
      <c r="H336" s="3">
        <v>0</v>
      </c>
      <c r="I336" s="3">
        <v>0</v>
      </c>
      <c r="J336" s="3">
        <v>0</v>
      </c>
      <c r="K336" s="3">
        <v>2</v>
      </c>
      <c r="L336" s="3">
        <v>46</v>
      </c>
      <c r="M336" s="3">
        <v>4</v>
      </c>
      <c r="N336" s="3">
        <v>31</v>
      </c>
      <c r="O336" s="3">
        <v>2</v>
      </c>
      <c r="P336" s="3">
        <v>50</v>
      </c>
      <c r="Q336" s="4">
        <v>0</v>
      </c>
      <c r="R336" s="4">
        <v>0</v>
      </c>
      <c r="S336" s="4">
        <v>0</v>
      </c>
      <c r="T336" s="4">
        <v>3.8461538461538457E-2</v>
      </c>
      <c r="U336" s="4">
        <v>0.88461538461538458</v>
      </c>
      <c r="V336" s="4">
        <v>7.6923076923076927E-2</v>
      </c>
      <c r="W336" s="75">
        <v>3.8461538461538464E-2</v>
      </c>
      <c r="X336" s="1">
        <v>6</v>
      </c>
      <c r="Y336" s="1">
        <v>0</v>
      </c>
      <c r="Z336" s="1">
        <v>0</v>
      </c>
      <c r="AA336" s="1">
        <v>0</v>
      </c>
      <c r="AB336" s="1">
        <v>0</v>
      </c>
      <c r="AC336" s="1">
        <v>6</v>
      </c>
      <c r="AD336" s="1">
        <v>0</v>
      </c>
      <c r="AE336" s="1">
        <v>4</v>
      </c>
      <c r="AF336" s="1">
        <v>4</v>
      </c>
      <c r="AG336" s="1">
        <v>2</v>
      </c>
      <c r="AH336" s="4">
        <v>0.11538461538461539</v>
      </c>
      <c r="AI336" s="4"/>
      <c r="AJ336" s="4"/>
      <c r="AK336" s="4"/>
      <c r="AL336" s="4">
        <v>0</v>
      </c>
      <c r="AM336" s="4">
        <v>0.13043478260869565</v>
      </c>
      <c r="AN336" s="4">
        <v>0</v>
      </c>
      <c r="AO336" s="4">
        <v>0.12903225806451613</v>
      </c>
      <c r="AP336" s="4">
        <v>2</v>
      </c>
      <c r="AQ336" s="4">
        <v>0.04</v>
      </c>
      <c r="AR336" s="4">
        <f t="shared" si="5"/>
        <v>1.96</v>
      </c>
      <c r="AS336" s="50">
        <v>0</v>
      </c>
      <c r="AT336" s="50">
        <v>0</v>
      </c>
      <c r="AU336" s="50">
        <v>0</v>
      </c>
      <c r="AV336" s="50">
        <v>1</v>
      </c>
      <c r="AW336" s="50">
        <v>1</v>
      </c>
      <c r="AX336" s="50">
        <v>1</v>
      </c>
    </row>
    <row r="337" spans="1:50" x14ac:dyDescent="0.2">
      <c r="A337" t="s">
        <v>12329</v>
      </c>
      <c r="B337" t="s">
        <v>12269</v>
      </c>
      <c r="C337" t="s">
        <v>12330</v>
      </c>
      <c r="D337" t="s">
        <v>12331</v>
      </c>
      <c r="E337" t="s">
        <v>668</v>
      </c>
      <c r="F337" t="s">
        <v>12331</v>
      </c>
      <c r="G337" s="3">
        <v>64</v>
      </c>
      <c r="H337" s="3">
        <v>2</v>
      </c>
      <c r="I337" s="3">
        <v>0</v>
      </c>
      <c r="J337" s="3">
        <v>0</v>
      </c>
      <c r="K337" s="3">
        <v>2</v>
      </c>
      <c r="L337" s="3">
        <v>37</v>
      </c>
      <c r="M337" s="3">
        <v>19</v>
      </c>
      <c r="N337" s="3">
        <v>16</v>
      </c>
      <c r="O337" s="3">
        <v>14</v>
      </c>
      <c r="P337" s="3">
        <v>50</v>
      </c>
      <c r="Q337" s="4">
        <v>3.125E-2</v>
      </c>
      <c r="R337" s="4">
        <v>0</v>
      </c>
      <c r="S337" s="4">
        <v>0</v>
      </c>
      <c r="T337" s="4">
        <v>3.125E-2</v>
      </c>
      <c r="U337" s="4">
        <v>0.578125</v>
      </c>
      <c r="V337" s="4">
        <v>0.296875</v>
      </c>
      <c r="W337" s="75">
        <v>0.21875</v>
      </c>
      <c r="X337" s="1">
        <v>2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2</v>
      </c>
      <c r="AE337" s="1">
        <v>0</v>
      </c>
      <c r="AF337" s="1">
        <v>2</v>
      </c>
      <c r="AG337" s="1">
        <v>0</v>
      </c>
      <c r="AH337" s="4">
        <v>3.125E-2</v>
      </c>
      <c r="AI337" s="4">
        <v>0</v>
      </c>
      <c r="AJ337" s="4"/>
      <c r="AK337" s="4"/>
      <c r="AL337" s="4">
        <v>0</v>
      </c>
      <c r="AM337" s="4">
        <v>0</v>
      </c>
      <c r="AN337" s="4">
        <v>0.10526315789473684</v>
      </c>
      <c r="AO337" s="4">
        <v>0</v>
      </c>
      <c r="AP337" s="4">
        <v>0.14285714285714285</v>
      </c>
      <c r="AQ337" s="4">
        <v>0</v>
      </c>
      <c r="AR337" s="4">
        <f t="shared" si="5"/>
        <v>0.14285714285714285</v>
      </c>
      <c r="AS337" s="50">
        <v>1</v>
      </c>
      <c r="AT337" s="50">
        <v>0</v>
      </c>
      <c r="AU337" s="50">
        <v>0</v>
      </c>
      <c r="AV337" s="50">
        <v>0</v>
      </c>
      <c r="AW337" s="50">
        <v>1</v>
      </c>
      <c r="AX337" s="50">
        <v>1</v>
      </c>
    </row>
    <row r="338" spans="1:50" x14ac:dyDescent="0.2">
      <c r="A338" t="s">
        <v>16547</v>
      </c>
      <c r="B338" t="s">
        <v>280</v>
      </c>
      <c r="C338" t="s">
        <v>16544</v>
      </c>
      <c r="D338" t="s">
        <v>16545</v>
      </c>
      <c r="E338" t="s">
        <v>16548</v>
      </c>
      <c r="F338" t="s">
        <v>16549</v>
      </c>
      <c r="G338" s="3">
        <v>59</v>
      </c>
      <c r="H338" s="3">
        <v>0</v>
      </c>
      <c r="I338" s="3">
        <v>2</v>
      </c>
      <c r="J338" s="3">
        <v>0</v>
      </c>
      <c r="K338" s="3">
        <v>10</v>
      </c>
      <c r="L338" s="3">
        <v>40</v>
      </c>
      <c r="M338" s="3">
        <v>7</v>
      </c>
      <c r="N338" s="3">
        <v>10</v>
      </c>
      <c r="O338" s="3">
        <v>9</v>
      </c>
      <c r="P338" s="3">
        <v>50</v>
      </c>
      <c r="Q338" s="4">
        <v>0</v>
      </c>
      <c r="R338" s="4">
        <v>3.3898305084745763E-2</v>
      </c>
      <c r="S338" s="4">
        <v>0</v>
      </c>
      <c r="T338" s="4">
        <v>0.16949152542372881</v>
      </c>
      <c r="U338" s="4">
        <v>0.67796610169491522</v>
      </c>
      <c r="V338" s="4">
        <v>0.11864406779661017</v>
      </c>
      <c r="W338" s="75">
        <v>0.15254237288135594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4">
        <v>0</v>
      </c>
      <c r="AI338" s="4"/>
      <c r="AJ338" s="4">
        <v>0</v>
      </c>
      <c r="AK338" s="4"/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f t="shared" si="5"/>
        <v>0</v>
      </c>
      <c r="AS338" s="50">
        <v>0</v>
      </c>
      <c r="AT338" s="50">
        <v>0</v>
      </c>
      <c r="AU338" s="50">
        <v>0</v>
      </c>
      <c r="AV338" s="50">
        <v>1</v>
      </c>
      <c r="AW338" s="50">
        <v>1</v>
      </c>
      <c r="AX338" s="50">
        <v>0</v>
      </c>
    </row>
    <row r="339" spans="1:50" x14ac:dyDescent="0.2">
      <c r="A339" t="s">
        <v>17489</v>
      </c>
      <c r="B339" t="s">
        <v>280</v>
      </c>
      <c r="C339" t="s">
        <v>17490</v>
      </c>
      <c r="D339" t="s">
        <v>17491</v>
      </c>
      <c r="E339" t="s">
        <v>17492</v>
      </c>
      <c r="F339" t="s">
        <v>17491</v>
      </c>
      <c r="G339" s="3">
        <v>74</v>
      </c>
      <c r="H339" s="3">
        <v>0</v>
      </c>
      <c r="I339" s="3">
        <v>0</v>
      </c>
      <c r="J339" s="3">
        <v>2</v>
      </c>
      <c r="K339" s="3">
        <v>10</v>
      </c>
      <c r="L339" s="3">
        <v>34</v>
      </c>
      <c r="M339" s="3">
        <v>28</v>
      </c>
      <c r="N339" s="3">
        <v>0</v>
      </c>
      <c r="O339" s="3">
        <v>24</v>
      </c>
      <c r="P339" s="3">
        <v>50</v>
      </c>
      <c r="Q339" s="4">
        <v>0</v>
      </c>
      <c r="R339" s="4">
        <v>0</v>
      </c>
      <c r="S339" s="4">
        <v>2.7027027027027029E-2</v>
      </c>
      <c r="T339" s="4">
        <v>0.13513513513513514</v>
      </c>
      <c r="U339" s="4">
        <v>0.45945945945945948</v>
      </c>
      <c r="V339" s="4">
        <v>0.3783783783783784</v>
      </c>
      <c r="W339" s="75">
        <v>0.32432432432432434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4">
        <v>0</v>
      </c>
      <c r="AI339" s="4"/>
      <c r="AJ339" s="4"/>
      <c r="AK339" s="4">
        <v>0</v>
      </c>
      <c r="AL339" s="4">
        <v>0</v>
      </c>
      <c r="AM339" s="4">
        <v>0</v>
      </c>
      <c r="AN339" s="4">
        <v>0</v>
      </c>
      <c r="AO339" s="4"/>
      <c r="AP339" s="4">
        <v>0</v>
      </c>
      <c r="AQ339" s="4">
        <v>0</v>
      </c>
      <c r="AR339" s="4">
        <f t="shared" si="5"/>
        <v>0</v>
      </c>
      <c r="AS339" s="50">
        <v>0</v>
      </c>
      <c r="AT339" s="50">
        <v>0</v>
      </c>
      <c r="AU339" s="50">
        <v>0</v>
      </c>
      <c r="AV339" s="50">
        <v>1</v>
      </c>
      <c r="AW339" s="50">
        <v>1</v>
      </c>
      <c r="AX339" s="50">
        <v>0</v>
      </c>
    </row>
    <row r="340" spans="1:50" x14ac:dyDescent="0.2">
      <c r="A340" t="s">
        <v>18270</v>
      </c>
      <c r="B340" t="s">
        <v>300</v>
      </c>
      <c r="C340" t="s">
        <v>18264</v>
      </c>
      <c r="D340" t="s">
        <v>18265</v>
      </c>
      <c r="E340" t="s">
        <v>18271</v>
      </c>
      <c r="F340" t="s">
        <v>18272</v>
      </c>
      <c r="G340" s="3">
        <v>61</v>
      </c>
      <c r="H340" s="3">
        <v>0</v>
      </c>
      <c r="I340" s="3">
        <v>0</v>
      </c>
      <c r="J340" s="3">
        <v>0</v>
      </c>
      <c r="K340" s="3">
        <v>2</v>
      </c>
      <c r="L340" s="3">
        <v>2</v>
      </c>
      <c r="M340" s="3">
        <v>55</v>
      </c>
      <c r="N340" s="3">
        <v>2</v>
      </c>
      <c r="O340" s="3">
        <v>11</v>
      </c>
      <c r="P340" s="3">
        <v>50</v>
      </c>
      <c r="Q340" s="4">
        <v>0</v>
      </c>
      <c r="R340" s="4">
        <v>0</v>
      </c>
      <c r="S340" s="4">
        <v>0</v>
      </c>
      <c r="T340" s="4">
        <v>3.2786885245901641E-2</v>
      </c>
      <c r="U340" s="4">
        <v>3.2786885245901641E-2</v>
      </c>
      <c r="V340" s="4">
        <v>0.90163934426229508</v>
      </c>
      <c r="W340" s="75">
        <v>0.18032786885245902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4">
        <v>0</v>
      </c>
      <c r="AI340" s="4"/>
      <c r="AJ340" s="4"/>
      <c r="AK340" s="4"/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f t="shared" si="5"/>
        <v>0</v>
      </c>
      <c r="AS340" s="50">
        <v>0</v>
      </c>
      <c r="AT340" s="50">
        <v>0</v>
      </c>
      <c r="AU340" s="50">
        <v>0</v>
      </c>
      <c r="AV340" s="50">
        <v>1</v>
      </c>
      <c r="AW340" s="50">
        <v>1</v>
      </c>
      <c r="AX340" s="50">
        <v>0</v>
      </c>
    </row>
    <row r="341" spans="1:50" x14ac:dyDescent="0.2">
      <c r="A341" t="s">
        <v>18278</v>
      </c>
      <c r="B341" t="s">
        <v>300</v>
      </c>
      <c r="C341" t="s">
        <v>18279</v>
      </c>
      <c r="D341" t="s">
        <v>18280</v>
      </c>
      <c r="E341" t="s">
        <v>10</v>
      </c>
      <c r="F341" t="s">
        <v>18281</v>
      </c>
      <c r="G341" s="3">
        <v>55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55</v>
      </c>
      <c r="N341" s="3">
        <v>0</v>
      </c>
      <c r="O341" s="3">
        <v>5</v>
      </c>
      <c r="P341" s="3">
        <v>50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1</v>
      </c>
      <c r="W341" s="75">
        <v>9.0909090909090912E-2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4">
        <v>0</v>
      </c>
      <c r="AI341" s="4"/>
      <c r="AJ341" s="4"/>
      <c r="AK341" s="4"/>
      <c r="AL341" s="4"/>
      <c r="AM341" s="4"/>
      <c r="AN341" s="4">
        <v>0</v>
      </c>
      <c r="AO341" s="4"/>
      <c r="AP341" s="4">
        <v>0</v>
      </c>
      <c r="AQ341" s="4">
        <v>0</v>
      </c>
      <c r="AR341" s="4">
        <f t="shared" si="5"/>
        <v>0</v>
      </c>
      <c r="AS341" s="50">
        <v>0</v>
      </c>
      <c r="AT341" s="50">
        <v>0</v>
      </c>
      <c r="AU341" s="50">
        <v>0</v>
      </c>
      <c r="AV341" s="50">
        <v>1</v>
      </c>
      <c r="AW341" s="50">
        <v>1</v>
      </c>
      <c r="AX341" s="50">
        <v>0</v>
      </c>
    </row>
    <row r="342" spans="1:50" x14ac:dyDescent="0.2">
      <c r="A342" t="s">
        <v>18617</v>
      </c>
      <c r="B342" t="s">
        <v>300</v>
      </c>
      <c r="C342" t="s">
        <v>18611</v>
      </c>
      <c r="D342" t="s">
        <v>18612</v>
      </c>
      <c r="E342" t="s">
        <v>10</v>
      </c>
      <c r="F342" t="s">
        <v>18618</v>
      </c>
      <c r="G342" s="3">
        <v>52</v>
      </c>
      <c r="H342" s="3">
        <v>0</v>
      </c>
      <c r="I342" s="3">
        <v>0</v>
      </c>
      <c r="J342" s="3">
        <v>0</v>
      </c>
      <c r="K342" s="3">
        <v>0</v>
      </c>
      <c r="L342" s="3">
        <v>4</v>
      </c>
      <c r="M342" s="3">
        <v>46</v>
      </c>
      <c r="N342" s="3">
        <v>2</v>
      </c>
      <c r="O342" s="3">
        <v>2</v>
      </c>
      <c r="P342" s="3">
        <v>50</v>
      </c>
      <c r="Q342" s="4">
        <v>0</v>
      </c>
      <c r="R342" s="4">
        <v>0</v>
      </c>
      <c r="S342" s="4">
        <v>0</v>
      </c>
      <c r="T342" s="4">
        <v>0</v>
      </c>
      <c r="U342" s="4">
        <v>7.6923076923076927E-2</v>
      </c>
      <c r="V342" s="4">
        <v>0.88461538461538458</v>
      </c>
      <c r="W342" s="75">
        <v>3.8461538461538464E-2</v>
      </c>
      <c r="X342" s="1">
        <v>4</v>
      </c>
      <c r="Y342" s="1">
        <v>0</v>
      </c>
      <c r="Z342" s="1">
        <v>0</v>
      </c>
      <c r="AA342" s="1">
        <v>0</v>
      </c>
      <c r="AB342" s="1">
        <v>0</v>
      </c>
      <c r="AC342" s="1">
        <v>2</v>
      </c>
      <c r="AD342" s="1">
        <v>2</v>
      </c>
      <c r="AE342" s="1">
        <v>0</v>
      </c>
      <c r="AF342" s="1">
        <v>0</v>
      </c>
      <c r="AG342" s="1">
        <v>4</v>
      </c>
      <c r="AH342" s="4">
        <v>7.6923076923076927E-2</v>
      </c>
      <c r="AI342" s="4"/>
      <c r="AJ342" s="4"/>
      <c r="AK342" s="4"/>
      <c r="AL342" s="4"/>
      <c r="AM342" s="4">
        <v>0.5</v>
      </c>
      <c r="AN342" s="4">
        <v>4.3478260869565223E-2</v>
      </c>
      <c r="AO342" s="4">
        <v>0</v>
      </c>
      <c r="AP342" s="4">
        <v>0</v>
      </c>
      <c r="AQ342" s="4">
        <v>0.08</v>
      </c>
      <c r="AR342" s="4">
        <f t="shared" si="5"/>
        <v>-0.08</v>
      </c>
      <c r="AS342" s="50">
        <v>0</v>
      </c>
      <c r="AT342" s="50">
        <v>0</v>
      </c>
      <c r="AU342" s="50">
        <v>0</v>
      </c>
      <c r="AV342" s="50">
        <v>1</v>
      </c>
      <c r="AW342" s="50">
        <v>1</v>
      </c>
      <c r="AX342" s="50">
        <v>1</v>
      </c>
    </row>
    <row r="343" spans="1:50" x14ac:dyDescent="0.2">
      <c r="A343" t="s">
        <v>2139</v>
      </c>
      <c r="B343" t="s">
        <v>28</v>
      </c>
      <c r="C343" t="s">
        <v>2140</v>
      </c>
      <c r="D343" t="s">
        <v>2141</v>
      </c>
      <c r="E343" t="s">
        <v>2142</v>
      </c>
      <c r="F343" t="s">
        <v>2143</v>
      </c>
      <c r="G343" s="3">
        <v>52</v>
      </c>
      <c r="H343" s="3">
        <v>0</v>
      </c>
      <c r="I343" s="3">
        <v>2</v>
      </c>
      <c r="J343" s="3">
        <v>0</v>
      </c>
      <c r="K343" s="3">
        <v>2</v>
      </c>
      <c r="L343" s="3">
        <v>16</v>
      </c>
      <c r="M343" s="3">
        <v>28</v>
      </c>
      <c r="N343" s="3">
        <v>0</v>
      </c>
      <c r="O343" s="3">
        <v>2</v>
      </c>
      <c r="P343" s="3">
        <v>50</v>
      </c>
      <c r="Q343" s="4">
        <v>0</v>
      </c>
      <c r="R343" s="4">
        <v>3.8461538461538457E-2</v>
      </c>
      <c r="S343" s="4">
        <v>0</v>
      </c>
      <c r="T343" s="4">
        <v>3.8461538461538457E-2</v>
      </c>
      <c r="U343" s="4">
        <v>0.30769230769230771</v>
      </c>
      <c r="V343" s="4">
        <v>0.53846153846153844</v>
      </c>
      <c r="W343" s="75">
        <v>3.8461538461538464E-2</v>
      </c>
      <c r="X343" s="1">
        <v>21</v>
      </c>
      <c r="Y343" s="1">
        <v>0</v>
      </c>
      <c r="Z343" s="1">
        <v>0</v>
      </c>
      <c r="AA343" s="1">
        <v>0</v>
      </c>
      <c r="AB343" s="1">
        <v>0</v>
      </c>
      <c r="AC343" s="1">
        <v>4</v>
      </c>
      <c r="AD343" s="1">
        <v>15</v>
      </c>
      <c r="AE343" s="1">
        <v>0</v>
      </c>
      <c r="AF343" s="1">
        <v>0</v>
      </c>
      <c r="AG343" s="1">
        <v>21</v>
      </c>
      <c r="AH343" s="4">
        <v>0.40384615384615385</v>
      </c>
      <c r="AI343" s="4"/>
      <c r="AJ343" s="4">
        <v>0</v>
      </c>
      <c r="AK343" s="4"/>
      <c r="AL343" s="4">
        <v>0</v>
      </c>
      <c r="AM343" s="4">
        <v>0.25</v>
      </c>
      <c r="AN343" s="4">
        <v>0.5357142857142857</v>
      </c>
      <c r="AO343" s="4"/>
      <c r="AP343" s="4">
        <v>0</v>
      </c>
      <c r="AQ343" s="4">
        <v>0.42</v>
      </c>
      <c r="AR343" s="4">
        <f t="shared" si="5"/>
        <v>-0.42</v>
      </c>
      <c r="AS343" s="50">
        <v>0</v>
      </c>
      <c r="AT343" s="50">
        <v>0</v>
      </c>
      <c r="AU343" s="50">
        <v>0</v>
      </c>
      <c r="AV343" s="50">
        <v>1</v>
      </c>
      <c r="AW343" s="50">
        <v>1</v>
      </c>
      <c r="AX343" s="50">
        <v>1</v>
      </c>
    </row>
    <row r="344" spans="1:50" x14ac:dyDescent="0.2">
      <c r="A344" t="s">
        <v>1475</v>
      </c>
      <c r="B344" t="s">
        <v>28</v>
      </c>
      <c r="C344" t="s">
        <v>1476</v>
      </c>
      <c r="D344" t="s">
        <v>1477</v>
      </c>
      <c r="E344" t="s">
        <v>1478</v>
      </c>
      <c r="F344" t="s">
        <v>1479</v>
      </c>
      <c r="G344" s="3">
        <v>56</v>
      </c>
      <c r="H344" s="3">
        <v>7</v>
      </c>
      <c r="I344" s="3">
        <v>0</v>
      </c>
      <c r="J344" s="3">
        <v>0</v>
      </c>
      <c r="K344" s="3">
        <v>2</v>
      </c>
      <c r="L344" s="3">
        <v>13</v>
      </c>
      <c r="M344" s="3">
        <v>34</v>
      </c>
      <c r="N344" s="3">
        <v>0</v>
      </c>
      <c r="O344" s="3">
        <v>5</v>
      </c>
      <c r="P344" s="3">
        <v>51</v>
      </c>
      <c r="Q344" s="4">
        <v>0.125</v>
      </c>
      <c r="R344" s="4">
        <v>0</v>
      </c>
      <c r="S344" s="4">
        <v>0</v>
      </c>
      <c r="T344" s="4">
        <v>3.5714285714285712E-2</v>
      </c>
      <c r="U344" s="4">
        <v>0.23214285714285715</v>
      </c>
      <c r="V344" s="4">
        <v>0.6071428571428571</v>
      </c>
      <c r="W344" s="75">
        <v>8.9285714285714288E-2</v>
      </c>
      <c r="X344" s="1">
        <v>10</v>
      </c>
      <c r="Y344" s="1">
        <v>0</v>
      </c>
      <c r="Z344" s="1">
        <v>0</v>
      </c>
      <c r="AA344" s="1">
        <v>0</v>
      </c>
      <c r="AB344" s="1">
        <v>0</v>
      </c>
      <c r="AC344" s="1">
        <v>2</v>
      </c>
      <c r="AD344" s="1">
        <v>8</v>
      </c>
      <c r="AE344" s="1">
        <v>0</v>
      </c>
      <c r="AF344" s="1">
        <v>4</v>
      </c>
      <c r="AG344" s="1">
        <v>6</v>
      </c>
      <c r="AH344" s="4">
        <v>0.17857142857142858</v>
      </c>
      <c r="AI344" s="4">
        <v>0</v>
      </c>
      <c r="AJ344" s="4"/>
      <c r="AK344" s="4"/>
      <c r="AL344" s="4">
        <v>0</v>
      </c>
      <c r="AM344" s="4">
        <v>0.15384615384615385</v>
      </c>
      <c r="AN344" s="4">
        <v>0.23529411764705882</v>
      </c>
      <c r="AO344" s="4"/>
      <c r="AP344" s="4">
        <v>0.8</v>
      </c>
      <c r="AQ344" s="4">
        <v>0.11764705882352941</v>
      </c>
      <c r="AR344" s="4">
        <f t="shared" si="5"/>
        <v>0.68235294117647061</v>
      </c>
      <c r="AS344" s="50">
        <v>0</v>
      </c>
      <c r="AT344" s="50">
        <v>0</v>
      </c>
      <c r="AU344" s="50">
        <v>0</v>
      </c>
      <c r="AV344" s="50">
        <v>1</v>
      </c>
      <c r="AW344" s="50">
        <v>1</v>
      </c>
      <c r="AX344" s="50">
        <v>1</v>
      </c>
    </row>
    <row r="345" spans="1:50" x14ac:dyDescent="0.2">
      <c r="A345" t="s">
        <v>14788</v>
      </c>
      <c r="B345" t="s">
        <v>228</v>
      </c>
      <c r="C345" t="s">
        <v>14789</v>
      </c>
      <c r="D345" t="s">
        <v>14790</v>
      </c>
      <c r="E345" t="s">
        <v>14791</v>
      </c>
      <c r="F345" t="s">
        <v>14792</v>
      </c>
      <c r="G345" s="3">
        <v>60</v>
      </c>
      <c r="H345" s="3">
        <v>0</v>
      </c>
      <c r="I345" s="3">
        <v>0</v>
      </c>
      <c r="J345" s="3">
        <v>0</v>
      </c>
      <c r="K345" s="3">
        <v>0</v>
      </c>
      <c r="L345" s="3">
        <v>19</v>
      </c>
      <c r="M345" s="3">
        <v>37</v>
      </c>
      <c r="N345" s="3">
        <v>19</v>
      </c>
      <c r="O345" s="3">
        <v>9</v>
      </c>
      <c r="P345" s="3">
        <v>51</v>
      </c>
      <c r="Q345" s="4">
        <v>0</v>
      </c>
      <c r="R345" s="4">
        <v>0</v>
      </c>
      <c r="S345" s="4">
        <v>0</v>
      </c>
      <c r="T345" s="4">
        <v>0</v>
      </c>
      <c r="U345" s="4">
        <v>0.31666666666666665</v>
      </c>
      <c r="V345" s="4">
        <v>0.6166666666666667</v>
      </c>
      <c r="W345" s="75">
        <v>0.15</v>
      </c>
      <c r="X345" s="1">
        <v>8</v>
      </c>
      <c r="Y345" s="1">
        <v>0</v>
      </c>
      <c r="Z345" s="1">
        <v>0</v>
      </c>
      <c r="AA345" s="1">
        <v>0</v>
      </c>
      <c r="AB345" s="1">
        <v>0</v>
      </c>
      <c r="AC345" s="1">
        <v>2</v>
      </c>
      <c r="AD345" s="1">
        <v>6</v>
      </c>
      <c r="AE345" s="1">
        <v>2</v>
      </c>
      <c r="AF345" s="1">
        <v>2</v>
      </c>
      <c r="AG345" s="1">
        <v>6</v>
      </c>
      <c r="AH345" s="4">
        <v>0.13333333333333333</v>
      </c>
      <c r="AI345" s="4"/>
      <c r="AJ345" s="4"/>
      <c r="AK345" s="4"/>
      <c r="AL345" s="4"/>
      <c r="AM345" s="4">
        <v>0.10526315789473684</v>
      </c>
      <c r="AN345" s="4">
        <v>0.16216216216216217</v>
      </c>
      <c r="AO345" s="4">
        <v>0.10526315789473684</v>
      </c>
      <c r="AP345" s="4">
        <v>0.22222222222222221</v>
      </c>
      <c r="AQ345" s="4">
        <v>0.11764705882352941</v>
      </c>
      <c r="AR345" s="4">
        <f t="shared" si="5"/>
        <v>0.1045751633986928</v>
      </c>
      <c r="AS345" s="50">
        <v>0</v>
      </c>
      <c r="AT345" s="50">
        <v>1</v>
      </c>
      <c r="AU345" s="50">
        <v>0</v>
      </c>
      <c r="AV345" s="50">
        <v>0</v>
      </c>
      <c r="AW345" s="50">
        <v>1</v>
      </c>
      <c r="AX345" s="50">
        <v>1</v>
      </c>
    </row>
    <row r="346" spans="1:50" x14ac:dyDescent="0.2">
      <c r="A346" t="s">
        <v>7565</v>
      </c>
      <c r="B346" t="s">
        <v>6559</v>
      </c>
      <c r="C346" t="s">
        <v>7566</v>
      </c>
      <c r="D346" t="s">
        <v>7567</v>
      </c>
      <c r="E346" t="s">
        <v>7568</v>
      </c>
      <c r="F346" t="s">
        <v>7569</v>
      </c>
      <c r="G346" s="3">
        <v>59</v>
      </c>
      <c r="H346" s="3">
        <v>0</v>
      </c>
      <c r="I346" s="3">
        <v>0</v>
      </c>
      <c r="J346" s="3">
        <v>0</v>
      </c>
      <c r="K346" s="3">
        <v>55</v>
      </c>
      <c r="L346" s="3">
        <v>2</v>
      </c>
      <c r="M346" s="3">
        <v>0</v>
      </c>
      <c r="N346" s="3">
        <v>0</v>
      </c>
      <c r="O346" s="3">
        <v>8</v>
      </c>
      <c r="P346" s="3">
        <v>51</v>
      </c>
      <c r="Q346" s="4">
        <v>0</v>
      </c>
      <c r="R346" s="4">
        <v>0</v>
      </c>
      <c r="S346" s="4">
        <v>0</v>
      </c>
      <c r="T346" s="4">
        <v>0.93220338983050843</v>
      </c>
      <c r="U346" s="4">
        <v>3.3898305084745763E-2</v>
      </c>
      <c r="V346" s="4">
        <v>0</v>
      </c>
      <c r="W346" s="75">
        <v>0.13559322033898305</v>
      </c>
      <c r="X346" s="1">
        <v>10</v>
      </c>
      <c r="Y346" s="1">
        <v>0</v>
      </c>
      <c r="Z346" s="1">
        <v>0</v>
      </c>
      <c r="AA346" s="1">
        <v>0</v>
      </c>
      <c r="AB346" s="1">
        <v>8</v>
      </c>
      <c r="AC346" s="1">
        <v>2</v>
      </c>
      <c r="AD346" s="1">
        <v>0</v>
      </c>
      <c r="AE346" s="1">
        <v>0</v>
      </c>
      <c r="AF346" s="1">
        <v>2</v>
      </c>
      <c r="AG346" s="1">
        <v>8</v>
      </c>
      <c r="AH346" s="4">
        <v>0.16949152542372881</v>
      </c>
      <c r="AI346" s="4"/>
      <c r="AJ346" s="4"/>
      <c r="AK346" s="4"/>
      <c r="AL346" s="4">
        <v>0.14545454545454545</v>
      </c>
      <c r="AM346" s="4">
        <v>1</v>
      </c>
      <c r="AN346" s="4"/>
      <c r="AO346" s="4"/>
      <c r="AP346" s="4">
        <v>0.25</v>
      </c>
      <c r="AQ346" s="4">
        <v>0.15686274509803921</v>
      </c>
      <c r="AR346" s="4">
        <f t="shared" si="5"/>
        <v>9.3137254901960786E-2</v>
      </c>
      <c r="AS346" s="50">
        <v>0</v>
      </c>
      <c r="AT346" s="50">
        <v>0</v>
      </c>
      <c r="AU346" s="50">
        <v>0</v>
      </c>
      <c r="AV346" s="50">
        <v>1</v>
      </c>
      <c r="AW346" s="50">
        <v>1</v>
      </c>
      <c r="AX346" s="50">
        <v>1</v>
      </c>
    </row>
    <row r="347" spans="1:50" x14ac:dyDescent="0.2">
      <c r="A347" t="s">
        <v>11048</v>
      </c>
      <c r="B347" t="s">
        <v>7</v>
      </c>
      <c r="C347" t="s">
        <v>11049</v>
      </c>
      <c r="D347" t="s">
        <v>11050</v>
      </c>
      <c r="E347" t="s">
        <v>11051</v>
      </c>
      <c r="F347" t="s">
        <v>11050</v>
      </c>
      <c r="G347" s="3">
        <v>53</v>
      </c>
      <c r="H347" s="3">
        <v>10</v>
      </c>
      <c r="I347" s="3">
        <v>0</v>
      </c>
      <c r="J347" s="3">
        <v>0</v>
      </c>
      <c r="K347" s="3">
        <v>2</v>
      </c>
      <c r="L347" s="3">
        <v>0</v>
      </c>
      <c r="M347" s="3">
        <v>31</v>
      </c>
      <c r="N347" s="3">
        <v>0</v>
      </c>
      <c r="O347" s="3">
        <v>2</v>
      </c>
      <c r="P347" s="3">
        <v>51</v>
      </c>
      <c r="Q347" s="4">
        <v>0.18867924528301888</v>
      </c>
      <c r="R347" s="4">
        <v>0</v>
      </c>
      <c r="S347" s="4">
        <v>0</v>
      </c>
      <c r="T347" s="4">
        <v>3.7735849056603772E-2</v>
      </c>
      <c r="U347" s="4">
        <v>0</v>
      </c>
      <c r="V347" s="4">
        <v>0.58490566037735847</v>
      </c>
      <c r="W347" s="75">
        <v>3.7735849056603772E-2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4">
        <v>0</v>
      </c>
      <c r="AI347" s="4">
        <v>0</v>
      </c>
      <c r="AJ347" s="4"/>
      <c r="AK347" s="4"/>
      <c r="AL347" s="4">
        <v>0</v>
      </c>
      <c r="AM347" s="4"/>
      <c r="AN347" s="4">
        <v>0</v>
      </c>
      <c r="AO347" s="4"/>
      <c r="AP347" s="4">
        <v>0</v>
      </c>
      <c r="AQ347" s="4">
        <v>0</v>
      </c>
      <c r="AR347" s="4">
        <f t="shared" si="5"/>
        <v>0</v>
      </c>
      <c r="AS347" s="50">
        <v>0</v>
      </c>
      <c r="AT347" s="50">
        <v>0</v>
      </c>
      <c r="AU347" s="50">
        <v>1</v>
      </c>
      <c r="AV347" s="50">
        <v>0</v>
      </c>
      <c r="AW347" s="50">
        <v>1</v>
      </c>
      <c r="AX347" s="50">
        <v>0</v>
      </c>
    </row>
    <row r="348" spans="1:50" x14ac:dyDescent="0.2">
      <c r="A348" t="s">
        <v>18029</v>
      </c>
      <c r="B348" t="s">
        <v>300</v>
      </c>
      <c r="C348" t="s">
        <v>18030</v>
      </c>
      <c r="D348" t="s">
        <v>18031</v>
      </c>
      <c r="E348" t="s">
        <v>18032</v>
      </c>
      <c r="F348" t="s">
        <v>18033</v>
      </c>
      <c r="G348" s="3">
        <v>62</v>
      </c>
      <c r="H348" s="3">
        <v>0</v>
      </c>
      <c r="I348" s="3">
        <v>5</v>
      </c>
      <c r="J348" s="3">
        <v>0</v>
      </c>
      <c r="K348" s="3">
        <v>0</v>
      </c>
      <c r="L348" s="3">
        <v>2</v>
      </c>
      <c r="M348" s="3">
        <v>55</v>
      </c>
      <c r="N348" s="3">
        <v>0</v>
      </c>
      <c r="O348" s="3">
        <v>11</v>
      </c>
      <c r="P348" s="3">
        <v>51</v>
      </c>
      <c r="Q348" s="4">
        <v>0</v>
      </c>
      <c r="R348" s="4">
        <v>8.0645161290322578E-2</v>
      </c>
      <c r="S348" s="4">
        <v>0</v>
      </c>
      <c r="T348" s="4">
        <v>0</v>
      </c>
      <c r="U348" s="4">
        <v>3.2258064516129031E-2</v>
      </c>
      <c r="V348" s="4">
        <v>0.88709677419354838</v>
      </c>
      <c r="W348" s="75">
        <v>0.17741935483870969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4">
        <v>0</v>
      </c>
      <c r="AI348" s="4"/>
      <c r="AJ348" s="4">
        <v>0</v>
      </c>
      <c r="AK348" s="4"/>
      <c r="AL348" s="4"/>
      <c r="AM348" s="4">
        <v>0</v>
      </c>
      <c r="AN348" s="4">
        <v>0</v>
      </c>
      <c r="AO348" s="4"/>
      <c r="AP348" s="4">
        <v>0</v>
      </c>
      <c r="AQ348" s="4">
        <v>0</v>
      </c>
      <c r="AR348" s="4">
        <f t="shared" si="5"/>
        <v>0</v>
      </c>
      <c r="AS348" s="50">
        <v>1</v>
      </c>
      <c r="AT348" s="50">
        <v>0</v>
      </c>
      <c r="AU348" s="50">
        <v>0</v>
      </c>
      <c r="AV348" s="50">
        <v>0</v>
      </c>
      <c r="AW348" s="50">
        <v>1</v>
      </c>
      <c r="AX348" s="50">
        <v>0</v>
      </c>
    </row>
    <row r="349" spans="1:50" x14ac:dyDescent="0.2">
      <c r="A349" t="s">
        <v>18161</v>
      </c>
      <c r="B349" t="s">
        <v>300</v>
      </c>
      <c r="C349" t="s">
        <v>18158</v>
      </c>
      <c r="D349" t="s">
        <v>18159</v>
      </c>
      <c r="E349" t="s">
        <v>183</v>
      </c>
      <c r="F349" t="s">
        <v>18162</v>
      </c>
      <c r="G349" s="3">
        <v>56</v>
      </c>
      <c r="H349" s="3">
        <v>0</v>
      </c>
      <c r="I349" s="3">
        <v>2</v>
      </c>
      <c r="J349" s="3">
        <v>0</v>
      </c>
      <c r="K349" s="3">
        <v>0</v>
      </c>
      <c r="L349" s="3">
        <v>5</v>
      </c>
      <c r="M349" s="3">
        <v>49</v>
      </c>
      <c r="N349" s="3">
        <v>2</v>
      </c>
      <c r="O349" s="3">
        <v>5</v>
      </c>
      <c r="P349" s="3">
        <v>51</v>
      </c>
      <c r="Q349" s="4">
        <v>0</v>
      </c>
      <c r="R349" s="4">
        <v>3.5714285714285712E-2</v>
      </c>
      <c r="S349" s="4">
        <v>0</v>
      </c>
      <c r="T349" s="4">
        <v>0</v>
      </c>
      <c r="U349" s="4">
        <v>8.9285714285714288E-2</v>
      </c>
      <c r="V349" s="4">
        <v>0.875</v>
      </c>
      <c r="W349" s="75">
        <v>8.9285714285714288E-2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4">
        <v>0</v>
      </c>
      <c r="AI349" s="4"/>
      <c r="AJ349" s="4">
        <v>0</v>
      </c>
      <c r="AK349" s="4"/>
      <c r="AL349" s="4"/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f t="shared" si="5"/>
        <v>0</v>
      </c>
      <c r="AS349" s="50">
        <v>1</v>
      </c>
      <c r="AT349" s="50">
        <v>0</v>
      </c>
      <c r="AU349" s="50">
        <v>0</v>
      </c>
      <c r="AV349" s="50">
        <v>0</v>
      </c>
      <c r="AW349" s="50">
        <v>1</v>
      </c>
      <c r="AX349" s="50">
        <v>0</v>
      </c>
    </row>
    <row r="350" spans="1:50" x14ac:dyDescent="0.2">
      <c r="A350" t="s">
        <v>15111</v>
      </c>
      <c r="B350" t="s">
        <v>228</v>
      </c>
      <c r="C350" t="s">
        <v>234</v>
      </c>
      <c r="D350" t="s">
        <v>235</v>
      </c>
      <c r="E350" t="s">
        <v>9291</v>
      </c>
      <c r="F350" t="s">
        <v>15112</v>
      </c>
      <c r="G350" s="3">
        <v>53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49</v>
      </c>
      <c r="N350" s="3">
        <v>0</v>
      </c>
      <c r="O350" s="3">
        <v>2</v>
      </c>
      <c r="P350" s="3">
        <v>51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0.92452830188679247</v>
      </c>
      <c r="W350" s="75">
        <v>3.7735849056603772E-2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4">
        <v>0</v>
      </c>
      <c r="AI350" s="4"/>
      <c r="AJ350" s="4"/>
      <c r="AK350" s="4"/>
      <c r="AL350" s="4"/>
      <c r="AM350" s="4"/>
      <c r="AN350" s="4">
        <v>0</v>
      </c>
      <c r="AO350" s="4"/>
      <c r="AP350" s="4">
        <v>0</v>
      </c>
      <c r="AQ350" s="4">
        <v>0</v>
      </c>
      <c r="AR350" s="4">
        <f t="shared" si="5"/>
        <v>0</v>
      </c>
      <c r="AS350" s="50">
        <v>0</v>
      </c>
      <c r="AT350" s="50">
        <v>1</v>
      </c>
      <c r="AU350" s="50">
        <v>0</v>
      </c>
      <c r="AV350" s="50">
        <v>0</v>
      </c>
      <c r="AW350" s="50">
        <v>1</v>
      </c>
      <c r="AX350" s="50">
        <v>0</v>
      </c>
    </row>
    <row r="351" spans="1:50" x14ac:dyDescent="0.2">
      <c r="A351" t="s">
        <v>4902</v>
      </c>
      <c r="B351" t="s">
        <v>60</v>
      </c>
      <c r="C351" t="s">
        <v>4903</v>
      </c>
      <c r="D351" t="s">
        <v>4904</v>
      </c>
      <c r="E351" t="s">
        <v>108</v>
      </c>
      <c r="F351" t="s">
        <v>4904</v>
      </c>
      <c r="G351" s="3">
        <v>53</v>
      </c>
      <c r="H351" s="3">
        <v>0</v>
      </c>
      <c r="I351" s="3">
        <v>0</v>
      </c>
      <c r="J351" s="3">
        <v>0</v>
      </c>
      <c r="K351" s="3">
        <v>4</v>
      </c>
      <c r="L351" s="3">
        <v>49</v>
      </c>
      <c r="M351" s="3">
        <v>0</v>
      </c>
      <c r="N351" s="3">
        <v>46</v>
      </c>
      <c r="O351" s="3">
        <v>2</v>
      </c>
      <c r="P351" s="3">
        <v>51</v>
      </c>
      <c r="Q351" s="4">
        <v>0</v>
      </c>
      <c r="R351" s="4">
        <v>0</v>
      </c>
      <c r="S351" s="4">
        <v>0</v>
      </c>
      <c r="T351" s="4">
        <v>7.5471698113207544E-2</v>
      </c>
      <c r="U351" s="4">
        <v>0.92452830188679247</v>
      </c>
      <c r="V351" s="4">
        <v>0</v>
      </c>
      <c r="W351" s="75">
        <v>3.7735849056603772E-2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4">
        <v>0</v>
      </c>
      <c r="AI351" s="4"/>
      <c r="AJ351" s="4"/>
      <c r="AK351" s="4"/>
      <c r="AL351" s="4">
        <v>0</v>
      </c>
      <c r="AM351" s="4">
        <v>0</v>
      </c>
      <c r="AN351" s="4"/>
      <c r="AO351" s="4">
        <v>0</v>
      </c>
      <c r="AP351" s="4">
        <v>0</v>
      </c>
      <c r="AQ351" s="4">
        <v>0</v>
      </c>
      <c r="AR351" s="4">
        <f t="shared" si="5"/>
        <v>0</v>
      </c>
      <c r="AS351" s="50">
        <v>1</v>
      </c>
      <c r="AT351" s="50">
        <v>0</v>
      </c>
      <c r="AU351" s="50">
        <v>0</v>
      </c>
      <c r="AV351" s="50">
        <v>0</v>
      </c>
      <c r="AW351" s="50">
        <v>1</v>
      </c>
      <c r="AX351" s="50">
        <v>0</v>
      </c>
    </row>
    <row r="352" spans="1:50" x14ac:dyDescent="0.2">
      <c r="A352" t="s">
        <v>2178</v>
      </c>
      <c r="B352" t="s">
        <v>28</v>
      </c>
      <c r="C352" t="s">
        <v>2179</v>
      </c>
      <c r="D352" t="s">
        <v>2180</v>
      </c>
      <c r="E352" t="s">
        <v>2181</v>
      </c>
      <c r="F352" t="s">
        <v>2182</v>
      </c>
      <c r="G352" s="3">
        <v>53</v>
      </c>
      <c r="H352" s="3">
        <v>2</v>
      </c>
      <c r="I352" s="3">
        <v>2</v>
      </c>
      <c r="J352" s="3">
        <v>0</v>
      </c>
      <c r="K352" s="3">
        <v>0</v>
      </c>
      <c r="L352" s="3">
        <v>2</v>
      </c>
      <c r="M352" s="3">
        <v>43</v>
      </c>
      <c r="N352" s="3">
        <v>0</v>
      </c>
      <c r="O352" s="3">
        <v>2</v>
      </c>
      <c r="P352" s="3">
        <v>51</v>
      </c>
      <c r="Q352" s="4">
        <v>3.7735849056603772E-2</v>
      </c>
      <c r="R352" s="4">
        <v>3.7735849056603772E-2</v>
      </c>
      <c r="S352" s="4">
        <v>0</v>
      </c>
      <c r="T352" s="4">
        <v>0</v>
      </c>
      <c r="U352" s="4">
        <v>3.7735849056603772E-2</v>
      </c>
      <c r="V352" s="4">
        <v>0.81132075471698117</v>
      </c>
      <c r="W352" s="75">
        <v>3.7735849056603772E-2</v>
      </c>
      <c r="X352" s="1">
        <v>2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2</v>
      </c>
      <c r="AE352" s="1">
        <v>0</v>
      </c>
      <c r="AF352" s="1">
        <v>0</v>
      </c>
      <c r="AG352" s="1">
        <v>2</v>
      </c>
      <c r="AH352" s="4">
        <v>3.7735849056603772E-2</v>
      </c>
      <c r="AI352" s="4">
        <v>0</v>
      </c>
      <c r="AJ352" s="4">
        <v>0</v>
      </c>
      <c r="AK352" s="4"/>
      <c r="AL352" s="4"/>
      <c r="AM352" s="4">
        <v>0</v>
      </c>
      <c r="AN352" s="4">
        <v>4.6511627906976737E-2</v>
      </c>
      <c r="AO352" s="4"/>
      <c r="AP352" s="4">
        <v>0</v>
      </c>
      <c r="AQ352" s="4">
        <v>3.9215686274509803E-2</v>
      </c>
      <c r="AR352" s="4">
        <f t="shared" si="5"/>
        <v>-3.9215686274509803E-2</v>
      </c>
      <c r="AS352" s="50">
        <v>1</v>
      </c>
      <c r="AT352" s="50">
        <v>0</v>
      </c>
      <c r="AU352" s="50">
        <v>0</v>
      </c>
      <c r="AV352" s="50">
        <v>0</v>
      </c>
      <c r="AW352" s="50">
        <v>1</v>
      </c>
      <c r="AX352" s="50">
        <v>1</v>
      </c>
    </row>
    <row r="353" spans="1:50" x14ac:dyDescent="0.2">
      <c r="A353" t="s">
        <v>3794</v>
      </c>
      <c r="B353" t="s">
        <v>60</v>
      </c>
      <c r="C353" t="s">
        <v>3795</v>
      </c>
      <c r="D353" t="s">
        <v>3796</v>
      </c>
      <c r="E353" t="s">
        <v>3797</v>
      </c>
      <c r="F353" t="s">
        <v>3798</v>
      </c>
      <c r="G353" s="3">
        <v>53</v>
      </c>
      <c r="H353" s="3">
        <v>0</v>
      </c>
      <c r="I353" s="3">
        <v>2</v>
      </c>
      <c r="J353" s="3">
        <v>0</v>
      </c>
      <c r="K353" s="3">
        <v>0</v>
      </c>
      <c r="L353" s="3">
        <v>49</v>
      </c>
      <c r="M353" s="3">
        <v>2</v>
      </c>
      <c r="N353" s="3">
        <v>34</v>
      </c>
      <c r="O353" s="3">
        <v>2</v>
      </c>
      <c r="P353" s="3">
        <v>51</v>
      </c>
      <c r="Q353" s="4">
        <v>0</v>
      </c>
      <c r="R353" s="4">
        <v>3.7735849056603772E-2</v>
      </c>
      <c r="S353" s="4">
        <v>0</v>
      </c>
      <c r="T353" s="4">
        <v>0</v>
      </c>
      <c r="U353" s="4">
        <v>0.92452830188679247</v>
      </c>
      <c r="V353" s="4">
        <v>3.7735849056603772E-2</v>
      </c>
      <c r="W353" s="75">
        <v>3.7735849056603772E-2</v>
      </c>
      <c r="X353" s="1">
        <v>4</v>
      </c>
      <c r="Y353" s="1">
        <v>0</v>
      </c>
      <c r="Z353" s="1">
        <v>0</v>
      </c>
      <c r="AA353" s="1">
        <v>0</v>
      </c>
      <c r="AB353" s="1">
        <v>0</v>
      </c>
      <c r="AC353" s="1">
        <v>4</v>
      </c>
      <c r="AD353" s="1">
        <v>0</v>
      </c>
      <c r="AE353" s="1">
        <v>0</v>
      </c>
      <c r="AF353" s="1">
        <v>0</v>
      </c>
      <c r="AG353" s="1">
        <v>4</v>
      </c>
      <c r="AH353" s="4">
        <v>7.5471698113207544E-2</v>
      </c>
      <c r="AI353" s="4"/>
      <c r="AJ353" s="4">
        <v>0</v>
      </c>
      <c r="AK353" s="4"/>
      <c r="AL353" s="4"/>
      <c r="AM353" s="4">
        <v>8.1632653061224483E-2</v>
      </c>
      <c r="AN353" s="4">
        <v>0</v>
      </c>
      <c r="AO353" s="4">
        <v>0</v>
      </c>
      <c r="AP353" s="4">
        <v>0</v>
      </c>
      <c r="AQ353" s="4">
        <v>7.8431372549019607E-2</v>
      </c>
      <c r="AR353" s="4">
        <f t="shared" si="5"/>
        <v>-7.8431372549019607E-2</v>
      </c>
      <c r="AS353" s="50">
        <v>0</v>
      </c>
      <c r="AT353" s="50">
        <v>0</v>
      </c>
      <c r="AU353" s="50">
        <v>0</v>
      </c>
      <c r="AV353" s="50">
        <v>1</v>
      </c>
      <c r="AW353" s="50">
        <v>1</v>
      </c>
      <c r="AX353" s="50">
        <v>1</v>
      </c>
    </row>
    <row r="354" spans="1:50" x14ac:dyDescent="0.2">
      <c r="A354" t="s">
        <v>3074</v>
      </c>
      <c r="B354" t="s">
        <v>60</v>
      </c>
      <c r="C354" t="s">
        <v>3058</v>
      </c>
      <c r="D354" t="s">
        <v>3059</v>
      </c>
      <c r="E354" t="s">
        <v>3075</v>
      </c>
      <c r="F354" t="s">
        <v>3076</v>
      </c>
      <c r="G354" s="3">
        <v>54</v>
      </c>
      <c r="H354" s="3">
        <v>0</v>
      </c>
      <c r="I354" s="3">
        <v>0</v>
      </c>
      <c r="J354" s="3">
        <v>0</v>
      </c>
      <c r="K354" s="3">
        <v>0</v>
      </c>
      <c r="L354" s="3">
        <v>7</v>
      </c>
      <c r="M354" s="3">
        <v>43</v>
      </c>
      <c r="N354" s="3">
        <v>0</v>
      </c>
      <c r="O354" s="3">
        <v>2</v>
      </c>
      <c r="P354" s="3">
        <v>52</v>
      </c>
      <c r="Q354" s="4">
        <v>0</v>
      </c>
      <c r="R354" s="4">
        <v>0</v>
      </c>
      <c r="S354" s="4">
        <v>0</v>
      </c>
      <c r="T354" s="4">
        <v>0</v>
      </c>
      <c r="U354" s="4">
        <v>0.12962962962962962</v>
      </c>
      <c r="V354" s="4">
        <v>0.79629629629629628</v>
      </c>
      <c r="W354" s="75">
        <v>3.7037037037037035E-2</v>
      </c>
      <c r="X354" s="1">
        <v>4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4</v>
      </c>
      <c r="AE354" s="1">
        <v>0</v>
      </c>
      <c r="AF354" s="1">
        <v>2</v>
      </c>
      <c r="AG354" s="1">
        <v>2</v>
      </c>
      <c r="AH354" s="4">
        <v>7.407407407407407E-2</v>
      </c>
      <c r="AI354" s="4"/>
      <c r="AJ354" s="4"/>
      <c r="AK354" s="4"/>
      <c r="AL354" s="4"/>
      <c r="AM354" s="4">
        <v>0</v>
      </c>
      <c r="AN354" s="4">
        <v>9.3023255813953487E-2</v>
      </c>
      <c r="AO354" s="4"/>
      <c r="AP354" s="4">
        <v>1</v>
      </c>
      <c r="AQ354" s="4">
        <v>3.8461538461538457E-2</v>
      </c>
      <c r="AR354" s="4">
        <f t="shared" si="5"/>
        <v>0.96153846153846156</v>
      </c>
      <c r="AS354" s="50">
        <v>0</v>
      </c>
      <c r="AT354" s="50">
        <v>1</v>
      </c>
      <c r="AU354" s="50">
        <v>0</v>
      </c>
      <c r="AV354" s="50">
        <v>0</v>
      </c>
      <c r="AW354" s="50">
        <v>1</v>
      </c>
      <c r="AX354" s="50">
        <v>1</v>
      </c>
    </row>
    <row r="355" spans="1:50" x14ac:dyDescent="0.2">
      <c r="A355" t="s">
        <v>11287</v>
      </c>
      <c r="B355" t="s">
        <v>172</v>
      </c>
      <c r="C355" t="s">
        <v>11288</v>
      </c>
      <c r="D355" t="s">
        <v>11289</v>
      </c>
      <c r="E355" t="s">
        <v>11290</v>
      </c>
      <c r="F355" t="s">
        <v>11289</v>
      </c>
      <c r="G355" s="3">
        <v>76</v>
      </c>
      <c r="H355" s="3">
        <v>4</v>
      </c>
      <c r="I355" s="3">
        <v>0</v>
      </c>
      <c r="J355" s="3">
        <v>0</v>
      </c>
      <c r="K355" s="3">
        <v>7</v>
      </c>
      <c r="L355" s="3">
        <v>4</v>
      </c>
      <c r="M355" s="3">
        <v>61</v>
      </c>
      <c r="N355" s="3">
        <v>0</v>
      </c>
      <c r="O355" s="3">
        <v>24</v>
      </c>
      <c r="P355" s="3">
        <v>52</v>
      </c>
      <c r="Q355" s="4">
        <v>5.2631578947368418E-2</v>
      </c>
      <c r="R355" s="4">
        <v>0</v>
      </c>
      <c r="S355" s="4">
        <v>0</v>
      </c>
      <c r="T355" s="4">
        <v>9.2105263157894732E-2</v>
      </c>
      <c r="U355" s="4">
        <v>5.2631578947368418E-2</v>
      </c>
      <c r="V355" s="4">
        <v>0.80263157894736847</v>
      </c>
      <c r="W355" s="75">
        <v>0.31578947368421051</v>
      </c>
      <c r="X355" s="1">
        <v>12</v>
      </c>
      <c r="Y355" s="1">
        <v>4</v>
      </c>
      <c r="Z355" s="1">
        <v>0</v>
      </c>
      <c r="AA355" s="1">
        <v>0</v>
      </c>
      <c r="AB355" s="1">
        <v>4</v>
      </c>
      <c r="AC355" s="1">
        <v>0</v>
      </c>
      <c r="AD355" s="1">
        <v>4</v>
      </c>
      <c r="AE355" s="1">
        <v>0</v>
      </c>
      <c r="AF355" s="1">
        <v>6</v>
      </c>
      <c r="AG355" s="1">
        <v>6</v>
      </c>
      <c r="AH355" s="4">
        <v>0.15789473684210525</v>
      </c>
      <c r="AI355" s="4">
        <v>1</v>
      </c>
      <c r="AJ355" s="4"/>
      <c r="AK355" s="4"/>
      <c r="AL355" s="4">
        <v>0.5714285714285714</v>
      </c>
      <c r="AM355" s="4">
        <v>0</v>
      </c>
      <c r="AN355" s="4">
        <v>6.5573770491803282E-2</v>
      </c>
      <c r="AO355" s="4"/>
      <c r="AP355" s="4">
        <v>0.25</v>
      </c>
      <c r="AQ355" s="4">
        <v>0.11538461538461539</v>
      </c>
      <c r="AR355" s="4">
        <f t="shared" si="5"/>
        <v>0.13461538461538461</v>
      </c>
      <c r="AS355" s="50">
        <v>0</v>
      </c>
      <c r="AT355" s="50">
        <v>0</v>
      </c>
      <c r="AU355" s="50">
        <v>0</v>
      </c>
      <c r="AV355" s="50">
        <v>1</v>
      </c>
      <c r="AW355" s="50">
        <v>1</v>
      </c>
      <c r="AX355" s="50">
        <v>1</v>
      </c>
    </row>
    <row r="356" spans="1:50" x14ac:dyDescent="0.2">
      <c r="A356" t="s">
        <v>3552</v>
      </c>
      <c r="B356" t="s">
        <v>60</v>
      </c>
      <c r="C356" t="s">
        <v>3545</v>
      </c>
      <c r="D356" t="s">
        <v>3546</v>
      </c>
      <c r="E356" t="s">
        <v>3553</v>
      </c>
      <c r="F356" t="s">
        <v>3554</v>
      </c>
      <c r="G356" s="3">
        <v>54</v>
      </c>
      <c r="H356" s="3">
        <v>10</v>
      </c>
      <c r="I356" s="3">
        <v>0</v>
      </c>
      <c r="J356" s="3">
        <v>2</v>
      </c>
      <c r="K356" s="3">
        <v>11</v>
      </c>
      <c r="L356" s="3">
        <v>11</v>
      </c>
      <c r="M356" s="3">
        <v>20</v>
      </c>
      <c r="N356" s="3">
        <v>0</v>
      </c>
      <c r="O356" s="3">
        <v>2</v>
      </c>
      <c r="P356" s="3">
        <v>52</v>
      </c>
      <c r="Q356" s="4">
        <v>0.18518518518518517</v>
      </c>
      <c r="R356" s="4">
        <v>0</v>
      </c>
      <c r="S356" s="4">
        <v>3.7037037037037028E-2</v>
      </c>
      <c r="T356" s="4">
        <v>0.20370370370370369</v>
      </c>
      <c r="U356" s="4">
        <v>0.20370370370370369</v>
      </c>
      <c r="V356" s="4">
        <v>0.37037037037037035</v>
      </c>
      <c r="W356" s="75">
        <v>3.7037037037037035E-2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4">
        <v>0</v>
      </c>
      <c r="AI356" s="4">
        <v>0</v>
      </c>
      <c r="AJ356" s="4"/>
      <c r="AK356" s="4">
        <v>0</v>
      </c>
      <c r="AL356" s="4">
        <v>0</v>
      </c>
      <c r="AM356" s="4">
        <v>0</v>
      </c>
      <c r="AN356" s="4">
        <v>0</v>
      </c>
      <c r="AO356" s="4"/>
      <c r="AP356" s="4">
        <v>0</v>
      </c>
      <c r="AQ356" s="4">
        <v>0</v>
      </c>
      <c r="AR356" s="4">
        <f t="shared" si="5"/>
        <v>0</v>
      </c>
      <c r="AS356" s="50">
        <v>0</v>
      </c>
      <c r="AT356" s="50">
        <v>0</v>
      </c>
      <c r="AU356" s="50">
        <v>0</v>
      </c>
      <c r="AV356" s="50">
        <v>1</v>
      </c>
      <c r="AW356" s="50">
        <v>1</v>
      </c>
      <c r="AX356" s="50">
        <v>0</v>
      </c>
    </row>
    <row r="357" spans="1:50" x14ac:dyDescent="0.2">
      <c r="A357" t="s">
        <v>14081</v>
      </c>
      <c r="B357" t="s">
        <v>13</v>
      </c>
      <c r="C357" t="s">
        <v>14082</v>
      </c>
      <c r="D357" t="s">
        <v>14083</v>
      </c>
      <c r="E357" t="s">
        <v>14084</v>
      </c>
      <c r="F357" t="s">
        <v>14083</v>
      </c>
      <c r="G357" s="3">
        <v>70</v>
      </c>
      <c r="H357" s="3">
        <v>0</v>
      </c>
      <c r="I357" s="3">
        <v>0</v>
      </c>
      <c r="J357" s="3">
        <v>0</v>
      </c>
      <c r="K357" s="3">
        <v>37</v>
      </c>
      <c r="L357" s="3">
        <v>4</v>
      </c>
      <c r="M357" s="3">
        <v>25</v>
      </c>
      <c r="N357" s="3">
        <v>2</v>
      </c>
      <c r="O357" s="3">
        <v>18</v>
      </c>
      <c r="P357" s="3">
        <v>52</v>
      </c>
      <c r="Q357" s="4">
        <v>0</v>
      </c>
      <c r="R357" s="4">
        <v>0</v>
      </c>
      <c r="S357" s="4">
        <v>0</v>
      </c>
      <c r="T357" s="4">
        <v>0.52857142857142858</v>
      </c>
      <c r="U357" s="4">
        <v>5.7142857142857141E-2</v>
      </c>
      <c r="V357" s="4">
        <v>0.35714285714285715</v>
      </c>
      <c r="W357" s="75">
        <v>0.25714285714285712</v>
      </c>
      <c r="X357" s="1">
        <v>16</v>
      </c>
      <c r="Y357" s="1">
        <v>0</v>
      </c>
      <c r="Z357" s="1">
        <v>0</v>
      </c>
      <c r="AA357" s="1">
        <v>0</v>
      </c>
      <c r="AB357" s="1">
        <v>4</v>
      </c>
      <c r="AC357" s="1">
        <v>0</v>
      </c>
      <c r="AD357" s="1">
        <v>12</v>
      </c>
      <c r="AE357" s="1">
        <v>0</v>
      </c>
      <c r="AF357" s="1">
        <v>4</v>
      </c>
      <c r="AG357" s="1">
        <v>12</v>
      </c>
      <c r="AH357" s="4">
        <v>0.22857142857142856</v>
      </c>
      <c r="AI357" s="4"/>
      <c r="AJ357" s="4"/>
      <c r="AK357" s="4"/>
      <c r="AL357" s="4">
        <v>0.10810810810810811</v>
      </c>
      <c r="AM357" s="4">
        <v>0</v>
      </c>
      <c r="AN357" s="4">
        <v>0.48</v>
      </c>
      <c r="AO357" s="4">
        <v>0</v>
      </c>
      <c r="AP357" s="4">
        <v>0.22222222222222221</v>
      </c>
      <c r="AQ357" s="4">
        <v>0.23076923076923078</v>
      </c>
      <c r="AR357" s="4">
        <f t="shared" si="5"/>
        <v>-8.5470085470085722E-3</v>
      </c>
      <c r="AS357" s="50">
        <v>0</v>
      </c>
      <c r="AT357" s="50">
        <v>0</v>
      </c>
      <c r="AU357" s="50">
        <v>0</v>
      </c>
      <c r="AV357" s="50">
        <v>1</v>
      </c>
      <c r="AW357" s="50">
        <v>1</v>
      </c>
      <c r="AX357" s="50">
        <v>1</v>
      </c>
    </row>
    <row r="358" spans="1:50" x14ac:dyDescent="0.2">
      <c r="A358" t="s">
        <v>11451</v>
      </c>
      <c r="B358" t="s">
        <v>172</v>
      </c>
      <c r="C358" t="s">
        <v>11452</v>
      </c>
      <c r="D358" t="s">
        <v>11453</v>
      </c>
      <c r="E358" t="s">
        <v>11454</v>
      </c>
      <c r="F358" t="s">
        <v>11453</v>
      </c>
      <c r="G358" s="3">
        <v>75</v>
      </c>
      <c r="H358" s="3">
        <v>0</v>
      </c>
      <c r="I358" s="3">
        <v>2</v>
      </c>
      <c r="J358" s="3">
        <v>0</v>
      </c>
      <c r="K358" s="3">
        <v>61</v>
      </c>
      <c r="L358" s="3">
        <v>2</v>
      </c>
      <c r="M358" s="3">
        <v>10</v>
      </c>
      <c r="N358" s="3">
        <v>0</v>
      </c>
      <c r="O358" s="3">
        <v>23</v>
      </c>
      <c r="P358" s="3">
        <v>52</v>
      </c>
      <c r="Q358" s="4">
        <v>0</v>
      </c>
      <c r="R358" s="4">
        <v>2.6666666666666668E-2</v>
      </c>
      <c r="S358" s="4">
        <v>0</v>
      </c>
      <c r="T358" s="4">
        <v>0.81333333333333335</v>
      </c>
      <c r="U358" s="4">
        <v>2.6666666666666668E-2</v>
      </c>
      <c r="V358" s="4">
        <v>0.13333333333333333</v>
      </c>
      <c r="W358" s="75">
        <v>0.30666666666666664</v>
      </c>
      <c r="X358" s="1">
        <v>9</v>
      </c>
      <c r="Y358" s="1">
        <v>0</v>
      </c>
      <c r="Z358" s="1">
        <v>0</v>
      </c>
      <c r="AA358" s="1">
        <v>0</v>
      </c>
      <c r="AB358" s="1">
        <v>9</v>
      </c>
      <c r="AC358" s="1">
        <v>0</v>
      </c>
      <c r="AD358" s="1">
        <v>0</v>
      </c>
      <c r="AE358" s="1">
        <v>0</v>
      </c>
      <c r="AF358" s="1">
        <v>2</v>
      </c>
      <c r="AG358" s="1">
        <v>7</v>
      </c>
      <c r="AH358" s="4">
        <v>0.12</v>
      </c>
      <c r="AI358" s="4"/>
      <c r="AJ358" s="4">
        <v>0</v>
      </c>
      <c r="AK358" s="4"/>
      <c r="AL358" s="4">
        <v>0.14754098360655737</v>
      </c>
      <c r="AM358" s="4">
        <v>0</v>
      </c>
      <c r="AN358" s="4">
        <v>0</v>
      </c>
      <c r="AO358" s="4"/>
      <c r="AP358" s="4">
        <v>8.6956521739130432E-2</v>
      </c>
      <c r="AQ358" s="4">
        <v>0.13461538461538461</v>
      </c>
      <c r="AR358" s="4">
        <f t="shared" si="5"/>
        <v>-4.7658862876254177E-2</v>
      </c>
      <c r="AS358" s="50">
        <v>0</v>
      </c>
      <c r="AT358" s="50">
        <v>0</v>
      </c>
      <c r="AU358" s="50">
        <v>0</v>
      </c>
      <c r="AV358" s="50">
        <v>1</v>
      </c>
      <c r="AW358" s="50">
        <v>1</v>
      </c>
      <c r="AX358" s="50">
        <v>1</v>
      </c>
    </row>
    <row r="359" spans="1:50" x14ac:dyDescent="0.2">
      <c r="A359" t="s">
        <v>14819</v>
      </c>
      <c r="B359" t="s">
        <v>228</v>
      </c>
      <c r="C359" t="s">
        <v>14820</v>
      </c>
      <c r="D359" t="s">
        <v>14821</v>
      </c>
      <c r="E359" t="s">
        <v>6368</v>
      </c>
      <c r="F359" t="s">
        <v>14822</v>
      </c>
      <c r="G359" s="3">
        <v>67</v>
      </c>
      <c r="H359" s="3">
        <v>4</v>
      </c>
      <c r="I359" s="3">
        <v>2</v>
      </c>
      <c r="J359" s="3">
        <v>0</v>
      </c>
      <c r="K359" s="3">
        <v>0</v>
      </c>
      <c r="L359" s="3">
        <v>4</v>
      </c>
      <c r="M359" s="3">
        <v>55</v>
      </c>
      <c r="N359" s="3">
        <v>0</v>
      </c>
      <c r="O359" s="3">
        <v>14</v>
      </c>
      <c r="P359" s="3">
        <v>53</v>
      </c>
      <c r="Q359" s="4">
        <v>5.9701492537313432E-2</v>
      </c>
      <c r="R359" s="4">
        <v>2.9850746268656719E-2</v>
      </c>
      <c r="S359" s="4">
        <v>0</v>
      </c>
      <c r="T359" s="4">
        <v>0</v>
      </c>
      <c r="U359" s="4">
        <v>5.9701492537313432E-2</v>
      </c>
      <c r="V359" s="4">
        <v>0.82089552238805974</v>
      </c>
      <c r="W359" s="75">
        <v>0.20895522388059701</v>
      </c>
      <c r="X359" s="1">
        <v>4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2</v>
      </c>
      <c r="AE359" s="1">
        <v>0</v>
      </c>
      <c r="AF359" s="1">
        <v>2</v>
      </c>
      <c r="AG359" s="1">
        <v>2</v>
      </c>
      <c r="AH359" s="4">
        <v>5.9701492537313432E-2</v>
      </c>
      <c r="AI359" s="4">
        <v>0</v>
      </c>
      <c r="AJ359" s="4">
        <v>0</v>
      </c>
      <c r="AK359" s="4"/>
      <c r="AL359" s="4"/>
      <c r="AM359" s="4">
        <v>0</v>
      </c>
      <c r="AN359" s="4">
        <v>3.6363636363636362E-2</v>
      </c>
      <c r="AO359" s="4"/>
      <c r="AP359" s="4">
        <v>0.14285714285714285</v>
      </c>
      <c r="AQ359" s="4">
        <v>3.7735849056603772E-2</v>
      </c>
      <c r="AR359" s="4">
        <f t="shared" si="5"/>
        <v>0.10512129380053908</v>
      </c>
      <c r="AS359" s="50">
        <v>0</v>
      </c>
      <c r="AT359" s="50">
        <v>1</v>
      </c>
      <c r="AU359" s="50">
        <v>0</v>
      </c>
      <c r="AV359" s="50">
        <v>0</v>
      </c>
      <c r="AW359" s="50">
        <v>1</v>
      </c>
      <c r="AX359" s="50">
        <v>1</v>
      </c>
    </row>
    <row r="360" spans="1:50" x14ac:dyDescent="0.2">
      <c r="A360" t="s">
        <v>18505</v>
      </c>
      <c r="B360" t="s">
        <v>300</v>
      </c>
      <c r="C360" t="s">
        <v>18418</v>
      </c>
      <c r="D360" t="s">
        <v>18419</v>
      </c>
      <c r="E360" t="s">
        <v>2683</v>
      </c>
      <c r="F360" t="s">
        <v>18506</v>
      </c>
      <c r="G360" s="3">
        <v>68</v>
      </c>
      <c r="H360" s="3">
        <v>2</v>
      </c>
      <c r="I360" s="3">
        <v>0</v>
      </c>
      <c r="J360" s="3">
        <v>0</v>
      </c>
      <c r="K360" s="3">
        <v>37</v>
      </c>
      <c r="L360" s="3">
        <v>22</v>
      </c>
      <c r="M360" s="3">
        <v>7</v>
      </c>
      <c r="N360" s="3">
        <v>7</v>
      </c>
      <c r="O360" s="3">
        <v>15</v>
      </c>
      <c r="P360" s="3">
        <v>53</v>
      </c>
      <c r="Q360" s="4">
        <v>2.9411764705882349E-2</v>
      </c>
      <c r="R360" s="4">
        <v>0</v>
      </c>
      <c r="S360" s="4">
        <v>0</v>
      </c>
      <c r="T360" s="4">
        <v>0.54411764705882348</v>
      </c>
      <c r="U360" s="4">
        <v>0.3235294117647059</v>
      </c>
      <c r="V360" s="4">
        <v>0.10294117647058823</v>
      </c>
      <c r="W360" s="75">
        <v>0.22058823529411764</v>
      </c>
      <c r="X360" s="1">
        <v>6</v>
      </c>
      <c r="Y360" s="1">
        <v>0</v>
      </c>
      <c r="Z360" s="1">
        <v>0</v>
      </c>
      <c r="AA360" s="1">
        <v>0</v>
      </c>
      <c r="AB360" s="1">
        <v>4</v>
      </c>
      <c r="AC360" s="1">
        <v>2</v>
      </c>
      <c r="AD360" s="1">
        <v>0</v>
      </c>
      <c r="AE360" s="1">
        <v>0</v>
      </c>
      <c r="AF360" s="1">
        <v>2</v>
      </c>
      <c r="AG360" s="1">
        <v>4</v>
      </c>
      <c r="AH360" s="4">
        <v>8.8235294117647065E-2</v>
      </c>
      <c r="AI360" s="4">
        <v>0</v>
      </c>
      <c r="AJ360" s="4"/>
      <c r="AK360" s="4"/>
      <c r="AL360" s="4">
        <v>0.10810810810810811</v>
      </c>
      <c r="AM360" s="4">
        <v>9.0909090909090912E-2</v>
      </c>
      <c r="AN360" s="4">
        <v>0</v>
      </c>
      <c r="AO360" s="4">
        <v>0</v>
      </c>
      <c r="AP360" s="4">
        <v>0.13333333333333333</v>
      </c>
      <c r="AQ360" s="4">
        <v>7.5471698113207544E-2</v>
      </c>
      <c r="AR360" s="4">
        <f t="shared" si="5"/>
        <v>5.7861635220125787E-2</v>
      </c>
      <c r="AS360" s="50">
        <v>0</v>
      </c>
      <c r="AT360" s="50">
        <v>0</v>
      </c>
      <c r="AU360" s="50">
        <v>0</v>
      </c>
      <c r="AV360" s="50">
        <v>1</v>
      </c>
      <c r="AW360" s="50">
        <v>1</v>
      </c>
      <c r="AX360" s="50">
        <v>1</v>
      </c>
    </row>
    <row r="361" spans="1:50" x14ac:dyDescent="0.2">
      <c r="A361" t="s">
        <v>2009</v>
      </c>
      <c r="B361" t="s">
        <v>28</v>
      </c>
      <c r="C361" t="s">
        <v>2010</v>
      </c>
      <c r="D361" t="s">
        <v>2011</v>
      </c>
      <c r="E361" t="s">
        <v>2012</v>
      </c>
      <c r="F361" t="s">
        <v>2013</v>
      </c>
      <c r="G361" s="3">
        <v>58</v>
      </c>
      <c r="H361" s="3">
        <v>2</v>
      </c>
      <c r="I361" s="3">
        <v>2</v>
      </c>
      <c r="J361" s="3">
        <v>0</v>
      </c>
      <c r="K361" s="3">
        <v>4</v>
      </c>
      <c r="L361" s="3">
        <v>13</v>
      </c>
      <c r="M361" s="3">
        <v>37</v>
      </c>
      <c r="N361" s="3">
        <v>0</v>
      </c>
      <c r="O361" s="3">
        <v>5</v>
      </c>
      <c r="P361" s="3">
        <v>53</v>
      </c>
      <c r="Q361" s="4">
        <v>3.4482758620689648E-2</v>
      </c>
      <c r="R361" s="4">
        <v>3.4482758620689648E-2</v>
      </c>
      <c r="S361" s="4">
        <v>0</v>
      </c>
      <c r="T361" s="4">
        <v>6.8965517241379309E-2</v>
      </c>
      <c r="U361" s="4">
        <v>0.22413793103448276</v>
      </c>
      <c r="V361" s="4">
        <v>0.63793103448275867</v>
      </c>
      <c r="W361" s="75">
        <v>8.6206896551724144E-2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4">
        <v>0</v>
      </c>
      <c r="AI361" s="4">
        <v>0</v>
      </c>
      <c r="AJ361" s="4">
        <v>0</v>
      </c>
      <c r="AK361" s="4"/>
      <c r="AL361" s="4">
        <v>0</v>
      </c>
      <c r="AM361" s="4">
        <v>0</v>
      </c>
      <c r="AN361" s="4">
        <v>0</v>
      </c>
      <c r="AO361" s="4"/>
      <c r="AP361" s="4">
        <v>0</v>
      </c>
      <c r="AQ361" s="4">
        <v>0</v>
      </c>
      <c r="AR361" s="4">
        <f t="shared" si="5"/>
        <v>0</v>
      </c>
      <c r="AS361" s="50">
        <v>0</v>
      </c>
      <c r="AT361" s="50">
        <v>0</v>
      </c>
      <c r="AU361" s="50">
        <v>1</v>
      </c>
      <c r="AV361" s="50">
        <v>0</v>
      </c>
      <c r="AW361" s="50">
        <v>1</v>
      </c>
      <c r="AX361" s="50">
        <v>0</v>
      </c>
    </row>
    <row r="362" spans="1:50" x14ac:dyDescent="0.2">
      <c r="A362" t="s">
        <v>11216</v>
      </c>
      <c r="B362" t="s">
        <v>172</v>
      </c>
      <c r="C362" t="s">
        <v>11217</v>
      </c>
      <c r="D362" t="s">
        <v>11218</v>
      </c>
      <c r="E362" t="s">
        <v>909</v>
      </c>
      <c r="F362" t="s">
        <v>11218</v>
      </c>
      <c r="G362" s="3">
        <v>55</v>
      </c>
      <c r="H362" s="3">
        <v>0</v>
      </c>
      <c r="I362" s="3">
        <v>2</v>
      </c>
      <c r="J362" s="3">
        <v>0</v>
      </c>
      <c r="K362" s="3">
        <v>4</v>
      </c>
      <c r="L362" s="3">
        <v>0</v>
      </c>
      <c r="M362" s="3">
        <v>49</v>
      </c>
      <c r="N362" s="3">
        <v>0</v>
      </c>
      <c r="O362" s="3">
        <v>2</v>
      </c>
      <c r="P362" s="3">
        <v>53</v>
      </c>
      <c r="Q362" s="4">
        <v>0</v>
      </c>
      <c r="R362" s="4">
        <v>3.6363636363636362E-2</v>
      </c>
      <c r="S362" s="4">
        <v>0</v>
      </c>
      <c r="T362" s="4">
        <v>7.2727272727272724E-2</v>
      </c>
      <c r="U362" s="4">
        <v>0</v>
      </c>
      <c r="V362" s="4">
        <v>0.89090909090909087</v>
      </c>
      <c r="W362" s="75">
        <v>3.6363636363636362E-2</v>
      </c>
      <c r="X362" s="1">
        <v>2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2</v>
      </c>
      <c r="AE362" s="1">
        <v>0</v>
      </c>
      <c r="AF362" s="1">
        <v>0</v>
      </c>
      <c r="AG362" s="1">
        <v>2</v>
      </c>
      <c r="AH362" s="4">
        <v>3.6363636363636362E-2</v>
      </c>
      <c r="AI362" s="4"/>
      <c r="AJ362" s="4">
        <v>0</v>
      </c>
      <c r="AK362" s="4"/>
      <c r="AL362" s="4">
        <v>0</v>
      </c>
      <c r="AM362" s="4"/>
      <c r="AN362" s="4">
        <v>4.0816326530612242E-2</v>
      </c>
      <c r="AO362" s="4"/>
      <c r="AP362" s="4">
        <v>0</v>
      </c>
      <c r="AQ362" s="4">
        <v>3.7735849056603772E-2</v>
      </c>
      <c r="AR362" s="4">
        <f t="shared" si="5"/>
        <v>-3.7735849056603772E-2</v>
      </c>
      <c r="AS362" s="50">
        <v>0</v>
      </c>
      <c r="AT362" s="50">
        <v>0</v>
      </c>
      <c r="AU362" s="50">
        <v>1</v>
      </c>
      <c r="AV362" s="50">
        <v>0</v>
      </c>
      <c r="AW362" s="50">
        <v>1</v>
      </c>
      <c r="AX362" s="50">
        <v>1</v>
      </c>
    </row>
    <row r="363" spans="1:50" x14ac:dyDescent="0.2">
      <c r="A363" t="s">
        <v>8624</v>
      </c>
      <c r="B363" t="s">
        <v>8596</v>
      </c>
      <c r="C363" t="s">
        <v>8597</v>
      </c>
      <c r="D363" t="s">
        <v>8598</v>
      </c>
      <c r="E363" t="s">
        <v>8625</v>
      </c>
      <c r="F363" t="s">
        <v>8626</v>
      </c>
      <c r="G363" s="3">
        <v>62</v>
      </c>
      <c r="H363" s="3">
        <v>0</v>
      </c>
      <c r="I363" s="3">
        <v>2</v>
      </c>
      <c r="J363" s="3">
        <v>52</v>
      </c>
      <c r="K363" s="3">
        <v>0</v>
      </c>
      <c r="L363" s="3">
        <v>4</v>
      </c>
      <c r="M363" s="3">
        <v>2</v>
      </c>
      <c r="N363" s="3">
        <v>25</v>
      </c>
      <c r="O363" s="3">
        <v>8</v>
      </c>
      <c r="P363" s="3">
        <v>54</v>
      </c>
      <c r="Q363" s="4">
        <v>0</v>
      </c>
      <c r="R363" s="4">
        <v>3.2258064516129031E-2</v>
      </c>
      <c r="S363" s="4">
        <v>0.83870967741935487</v>
      </c>
      <c r="T363" s="4">
        <v>0</v>
      </c>
      <c r="U363" s="4">
        <v>6.4516129032258063E-2</v>
      </c>
      <c r="V363" s="4">
        <v>3.2258064516129031E-2</v>
      </c>
      <c r="W363" s="75">
        <v>0.12903225806451613</v>
      </c>
      <c r="X363" s="1">
        <v>2</v>
      </c>
      <c r="Y363" s="1">
        <v>0</v>
      </c>
      <c r="Z363" s="1">
        <v>0</v>
      </c>
      <c r="AA363" s="1">
        <v>2</v>
      </c>
      <c r="AB363" s="1">
        <v>0</v>
      </c>
      <c r="AC363" s="1">
        <v>0</v>
      </c>
      <c r="AD363" s="1">
        <v>0</v>
      </c>
      <c r="AE363" s="1">
        <v>0</v>
      </c>
      <c r="AF363" s="1">
        <v>2</v>
      </c>
      <c r="AG363" s="1">
        <v>0</v>
      </c>
      <c r="AH363" s="4">
        <v>3.2258064516129031E-2</v>
      </c>
      <c r="AI363" s="4"/>
      <c r="AJ363" s="4">
        <v>0</v>
      </c>
      <c r="AK363" s="4">
        <v>3.8461538461538457E-2</v>
      </c>
      <c r="AL363" s="4"/>
      <c r="AM363" s="4">
        <v>0</v>
      </c>
      <c r="AN363" s="4">
        <v>0</v>
      </c>
      <c r="AO363" s="4">
        <v>0</v>
      </c>
      <c r="AP363" s="4">
        <v>0.25</v>
      </c>
      <c r="AQ363" s="4">
        <v>0</v>
      </c>
      <c r="AR363" s="4">
        <f t="shared" si="5"/>
        <v>0.25</v>
      </c>
      <c r="AS363" s="50">
        <v>0</v>
      </c>
      <c r="AT363" s="50">
        <v>0</v>
      </c>
      <c r="AU363" s="50">
        <v>1</v>
      </c>
      <c r="AV363" s="50">
        <v>0</v>
      </c>
      <c r="AW363" s="50">
        <v>1</v>
      </c>
      <c r="AX363" s="50">
        <v>1</v>
      </c>
    </row>
    <row r="364" spans="1:50" x14ac:dyDescent="0.2">
      <c r="A364" t="s">
        <v>3855</v>
      </c>
      <c r="B364" t="s">
        <v>60</v>
      </c>
      <c r="C364" t="s">
        <v>3851</v>
      </c>
      <c r="D364" t="s">
        <v>3852</v>
      </c>
      <c r="E364" t="s">
        <v>3856</v>
      </c>
      <c r="F364" t="s">
        <v>3857</v>
      </c>
      <c r="G364" s="3">
        <v>62</v>
      </c>
      <c r="H364" s="3">
        <v>2</v>
      </c>
      <c r="I364" s="3">
        <v>0</v>
      </c>
      <c r="J364" s="3">
        <v>0</v>
      </c>
      <c r="K364" s="3">
        <v>0</v>
      </c>
      <c r="L364" s="3">
        <v>7</v>
      </c>
      <c r="M364" s="3">
        <v>49</v>
      </c>
      <c r="N364" s="3">
        <v>2</v>
      </c>
      <c r="O364" s="3">
        <v>8</v>
      </c>
      <c r="P364" s="3">
        <v>54</v>
      </c>
      <c r="Q364" s="4">
        <v>3.2258064516129031E-2</v>
      </c>
      <c r="R364" s="4">
        <v>0</v>
      </c>
      <c r="S364" s="4">
        <v>0</v>
      </c>
      <c r="T364" s="4">
        <v>0</v>
      </c>
      <c r="U364" s="4">
        <v>0.11290322580645161</v>
      </c>
      <c r="V364" s="4">
        <v>0.79032258064516125</v>
      </c>
      <c r="W364" s="75">
        <v>0.12903225806451613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4">
        <v>0</v>
      </c>
      <c r="AI364" s="4">
        <v>0</v>
      </c>
      <c r="AJ364" s="4"/>
      <c r="AK364" s="4"/>
      <c r="AL364" s="4"/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f t="shared" si="5"/>
        <v>0</v>
      </c>
      <c r="AS364" s="50">
        <v>1</v>
      </c>
      <c r="AT364" s="50">
        <v>0</v>
      </c>
      <c r="AU364" s="50">
        <v>0</v>
      </c>
      <c r="AV364" s="50">
        <v>0</v>
      </c>
      <c r="AW364" s="50">
        <v>1</v>
      </c>
      <c r="AX364" s="50">
        <v>0</v>
      </c>
    </row>
    <row r="365" spans="1:50" x14ac:dyDescent="0.2">
      <c r="A365" t="s">
        <v>5189</v>
      </c>
      <c r="B365" t="s">
        <v>60</v>
      </c>
      <c r="C365" t="s">
        <v>5190</v>
      </c>
      <c r="D365" t="s">
        <v>5191</v>
      </c>
      <c r="E365" t="s">
        <v>108</v>
      </c>
      <c r="F365" t="s">
        <v>5191</v>
      </c>
      <c r="G365" s="3">
        <v>63</v>
      </c>
      <c r="H365" s="3">
        <v>0</v>
      </c>
      <c r="I365" s="3">
        <v>0</v>
      </c>
      <c r="J365" s="3">
        <v>0</v>
      </c>
      <c r="K365" s="3">
        <v>4</v>
      </c>
      <c r="L365" s="3">
        <v>34</v>
      </c>
      <c r="M365" s="3">
        <v>25</v>
      </c>
      <c r="N365" s="3">
        <v>10</v>
      </c>
      <c r="O365" s="3">
        <v>9</v>
      </c>
      <c r="P365" s="3">
        <v>54</v>
      </c>
      <c r="Q365" s="4">
        <v>0</v>
      </c>
      <c r="R365" s="4">
        <v>0</v>
      </c>
      <c r="S365" s="4">
        <v>0</v>
      </c>
      <c r="T365" s="4">
        <v>6.3492063492063489E-2</v>
      </c>
      <c r="U365" s="4">
        <v>0.53968253968253965</v>
      </c>
      <c r="V365" s="4">
        <v>0.3968253968253968</v>
      </c>
      <c r="W365" s="75">
        <v>0.14285714285714285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4">
        <v>0</v>
      </c>
      <c r="AI365" s="4"/>
      <c r="AJ365" s="4"/>
      <c r="AK365" s="4"/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f t="shared" si="5"/>
        <v>0</v>
      </c>
      <c r="AS365" s="50">
        <v>0</v>
      </c>
      <c r="AT365" s="50">
        <v>0</v>
      </c>
      <c r="AU365" s="50">
        <v>0</v>
      </c>
      <c r="AV365" s="50">
        <v>1</v>
      </c>
      <c r="AW365" s="50">
        <v>1</v>
      </c>
      <c r="AX365" s="50">
        <v>0</v>
      </c>
    </row>
    <row r="366" spans="1:50" x14ac:dyDescent="0.2">
      <c r="A366" t="s">
        <v>7721</v>
      </c>
      <c r="B366" t="s">
        <v>6559</v>
      </c>
      <c r="C366" t="s">
        <v>7666</v>
      </c>
      <c r="D366" t="s">
        <v>7667</v>
      </c>
      <c r="E366" t="s">
        <v>7722</v>
      </c>
      <c r="F366" t="s">
        <v>7723</v>
      </c>
      <c r="G366" s="3">
        <v>171</v>
      </c>
      <c r="H366" s="3">
        <v>0</v>
      </c>
      <c r="I366" s="3">
        <v>4</v>
      </c>
      <c r="J366" s="3">
        <v>0</v>
      </c>
      <c r="K366" s="3">
        <v>19</v>
      </c>
      <c r="L366" s="3">
        <v>64</v>
      </c>
      <c r="M366" s="3">
        <v>82</v>
      </c>
      <c r="N366" s="3">
        <v>4</v>
      </c>
      <c r="O366" s="3">
        <v>117</v>
      </c>
      <c r="P366" s="3">
        <v>54</v>
      </c>
      <c r="Q366" s="4">
        <v>0</v>
      </c>
      <c r="R366" s="4">
        <v>2.3391812865497071E-2</v>
      </c>
      <c r="S366" s="4">
        <v>0</v>
      </c>
      <c r="T366" s="4">
        <v>0.1111111111111111</v>
      </c>
      <c r="U366" s="4">
        <v>0.3742690058479532</v>
      </c>
      <c r="V366" s="4">
        <v>0.47953216374269003</v>
      </c>
      <c r="W366" s="75">
        <v>0.68421052631578949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4">
        <v>0</v>
      </c>
      <c r="AI366" s="4"/>
      <c r="AJ366" s="4">
        <v>0</v>
      </c>
      <c r="AK366" s="4"/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f t="shared" si="5"/>
        <v>0</v>
      </c>
      <c r="AS366" s="50">
        <v>1</v>
      </c>
      <c r="AT366" s="50">
        <v>0</v>
      </c>
      <c r="AU366" s="50">
        <v>0</v>
      </c>
      <c r="AV366" s="50">
        <v>0</v>
      </c>
      <c r="AW366" s="50">
        <v>1</v>
      </c>
      <c r="AX366" s="50">
        <v>0</v>
      </c>
    </row>
    <row r="367" spans="1:50" x14ac:dyDescent="0.2">
      <c r="A367" t="s">
        <v>9240</v>
      </c>
      <c r="B367" t="s">
        <v>155</v>
      </c>
      <c r="C367" t="s">
        <v>9234</v>
      </c>
      <c r="D367" t="s">
        <v>9235</v>
      </c>
      <c r="E367" t="s">
        <v>9241</v>
      </c>
      <c r="F367" t="s">
        <v>9242</v>
      </c>
      <c r="G367" s="3">
        <v>59</v>
      </c>
      <c r="H367" s="3">
        <v>0</v>
      </c>
      <c r="I367" s="3">
        <v>0</v>
      </c>
      <c r="J367" s="3">
        <v>0</v>
      </c>
      <c r="K367" s="3">
        <v>2</v>
      </c>
      <c r="L367" s="3">
        <v>2</v>
      </c>
      <c r="M367" s="3">
        <v>55</v>
      </c>
      <c r="N367" s="3">
        <v>0</v>
      </c>
      <c r="O367" s="3">
        <v>5</v>
      </c>
      <c r="P367" s="3">
        <v>54</v>
      </c>
      <c r="Q367" s="4">
        <v>0</v>
      </c>
      <c r="R367" s="4">
        <v>0</v>
      </c>
      <c r="S367" s="4">
        <v>0</v>
      </c>
      <c r="T367" s="4">
        <v>3.3898305084745763E-2</v>
      </c>
      <c r="U367" s="4">
        <v>3.3898305084745763E-2</v>
      </c>
      <c r="V367" s="4">
        <v>0.93220338983050843</v>
      </c>
      <c r="W367" s="75">
        <v>8.4745762711864403E-2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4">
        <v>0</v>
      </c>
      <c r="AI367" s="4"/>
      <c r="AJ367" s="4"/>
      <c r="AK367" s="4"/>
      <c r="AL367" s="4">
        <v>0</v>
      </c>
      <c r="AM367" s="4">
        <v>0</v>
      </c>
      <c r="AN367" s="4">
        <v>0</v>
      </c>
      <c r="AO367" s="4"/>
      <c r="AP367" s="4">
        <v>0</v>
      </c>
      <c r="AQ367" s="4">
        <v>0</v>
      </c>
      <c r="AR367" s="4">
        <f t="shared" si="5"/>
        <v>0</v>
      </c>
      <c r="AS367" s="50">
        <v>0</v>
      </c>
      <c r="AT367" s="50">
        <v>0</v>
      </c>
      <c r="AU367" s="50">
        <v>0</v>
      </c>
      <c r="AV367" s="50">
        <v>1</v>
      </c>
      <c r="AW367" s="50">
        <v>1</v>
      </c>
      <c r="AX367" s="50">
        <v>0</v>
      </c>
    </row>
    <row r="368" spans="1:50" x14ac:dyDescent="0.2">
      <c r="A368" t="s">
        <v>16666</v>
      </c>
      <c r="B368" t="s">
        <v>280</v>
      </c>
      <c r="C368" t="s">
        <v>16662</v>
      </c>
      <c r="D368" t="s">
        <v>16663</v>
      </c>
      <c r="E368" t="s">
        <v>16667</v>
      </c>
      <c r="F368" t="s">
        <v>16668</v>
      </c>
      <c r="G368" s="3">
        <v>56</v>
      </c>
      <c r="H368" s="3">
        <v>0</v>
      </c>
      <c r="I368" s="3">
        <v>0</v>
      </c>
      <c r="J368" s="3">
        <v>0</v>
      </c>
      <c r="K368" s="3">
        <v>4</v>
      </c>
      <c r="L368" s="3">
        <v>31</v>
      </c>
      <c r="M368" s="3">
        <v>19</v>
      </c>
      <c r="N368" s="3">
        <v>2</v>
      </c>
      <c r="O368" s="3">
        <v>2</v>
      </c>
      <c r="P368" s="3">
        <v>54</v>
      </c>
      <c r="Q368" s="4">
        <v>0</v>
      </c>
      <c r="R368" s="4">
        <v>0</v>
      </c>
      <c r="S368" s="4">
        <v>0</v>
      </c>
      <c r="T368" s="4">
        <v>7.1428571428571425E-2</v>
      </c>
      <c r="U368" s="4">
        <v>0.5535714285714286</v>
      </c>
      <c r="V368" s="4">
        <v>0.3392857142857143</v>
      </c>
      <c r="W368" s="75">
        <v>3.5714285714285712E-2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4">
        <v>0</v>
      </c>
      <c r="AI368" s="4"/>
      <c r="AJ368" s="4"/>
      <c r="AK368" s="4"/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f t="shared" si="5"/>
        <v>0</v>
      </c>
      <c r="AS368" s="50">
        <v>0</v>
      </c>
      <c r="AT368" s="50">
        <v>0</v>
      </c>
      <c r="AU368" s="50">
        <v>0</v>
      </c>
      <c r="AV368" s="50">
        <v>1</v>
      </c>
      <c r="AW368" s="50">
        <v>1</v>
      </c>
      <c r="AX368" s="50">
        <v>0</v>
      </c>
    </row>
    <row r="369" spans="1:50" x14ac:dyDescent="0.2">
      <c r="A369" t="s">
        <v>18196</v>
      </c>
      <c r="B369" t="s">
        <v>300</v>
      </c>
      <c r="C369" t="s">
        <v>18197</v>
      </c>
      <c r="D369" t="s">
        <v>18198</v>
      </c>
      <c r="E369" t="s">
        <v>1275</v>
      </c>
      <c r="F369" t="s">
        <v>18199</v>
      </c>
      <c r="G369" s="3">
        <v>56</v>
      </c>
      <c r="H369" s="3">
        <v>0</v>
      </c>
      <c r="I369" s="3">
        <v>0</v>
      </c>
      <c r="J369" s="3">
        <v>0</v>
      </c>
      <c r="K369" s="3">
        <v>0</v>
      </c>
      <c r="L369" s="3">
        <v>2</v>
      </c>
      <c r="M369" s="3">
        <v>52</v>
      </c>
      <c r="N369" s="3">
        <v>0</v>
      </c>
      <c r="O369" s="3">
        <v>2</v>
      </c>
      <c r="P369" s="3">
        <v>54</v>
      </c>
      <c r="Q369" s="4">
        <v>0</v>
      </c>
      <c r="R369" s="4">
        <v>0</v>
      </c>
      <c r="S369" s="4">
        <v>0</v>
      </c>
      <c r="T369" s="4">
        <v>0</v>
      </c>
      <c r="U369" s="4">
        <v>3.5714285714285712E-2</v>
      </c>
      <c r="V369" s="4">
        <v>0.9285714285714286</v>
      </c>
      <c r="W369" s="75">
        <v>3.5714285714285712E-2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4">
        <v>0</v>
      </c>
      <c r="AI369" s="4"/>
      <c r="AJ369" s="4"/>
      <c r="AK369" s="4"/>
      <c r="AL369" s="4"/>
      <c r="AM369" s="4">
        <v>0</v>
      </c>
      <c r="AN369" s="4">
        <v>0</v>
      </c>
      <c r="AO369" s="4"/>
      <c r="AP369" s="4">
        <v>0</v>
      </c>
      <c r="AQ369" s="4">
        <v>0</v>
      </c>
      <c r="AR369" s="4">
        <f t="shared" si="5"/>
        <v>0</v>
      </c>
      <c r="AS369" s="50">
        <v>0</v>
      </c>
      <c r="AT369" s="50">
        <v>0</v>
      </c>
      <c r="AU369" s="50">
        <v>0</v>
      </c>
      <c r="AV369" s="50">
        <v>1</v>
      </c>
      <c r="AW369" s="50">
        <v>1</v>
      </c>
      <c r="AX369" s="50">
        <v>0</v>
      </c>
    </row>
    <row r="370" spans="1:50" x14ac:dyDescent="0.2">
      <c r="A370" t="s">
        <v>14936</v>
      </c>
      <c r="B370" t="s">
        <v>228</v>
      </c>
      <c r="C370" t="s">
        <v>14937</v>
      </c>
      <c r="D370" t="s">
        <v>14938</v>
      </c>
      <c r="E370" t="s">
        <v>14939</v>
      </c>
      <c r="F370" t="s">
        <v>14940</v>
      </c>
      <c r="G370" s="3">
        <v>59</v>
      </c>
      <c r="H370" s="3">
        <v>4</v>
      </c>
      <c r="I370" s="3">
        <v>0</v>
      </c>
      <c r="J370" s="3">
        <v>0</v>
      </c>
      <c r="K370" s="3">
        <v>0</v>
      </c>
      <c r="L370" s="3">
        <v>2</v>
      </c>
      <c r="M370" s="3">
        <v>46</v>
      </c>
      <c r="N370" s="3">
        <v>0</v>
      </c>
      <c r="O370" s="3">
        <v>5</v>
      </c>
      <c r="P370" s="3">
        <v>54</v>
      </c>
      <c r="Q370" s="4">
        <v>6.7796610169491525E-2</v>
      </c>
      <c r="R370" s="4">
        <v>0</v>
      </c>
      <c r="S370" s="4">
        <v>0</v>
      </c>
      <c r="T370" s="4">
        <v>0</v>
      </c>
      <c r="U370" s="4">
        <v>3.3898305084745763E-2</v>
      </c>
      <c r="V370" s="4">
        <v>0.77966101694915257</v>
      </c>
      <c r="W370" s="75">
        <v>8.4745762711864403E-2</v>
      </c>
      <c r="X370" s="1">
        <v>2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2</v>
      </c>
      <c r="AE370" s="1">
        <v>0</v>
      </c>
      <c r="AF370" s="1">
        <v>0</v>
      </c>
      <c r="AG370" s="1">
        <v>2</v>
      </c>
      <c r="AH370" s="4">
        <v>3.3898305084745763E-2</v>
      </c>
      <c r="AI370" s="4">
        <v>0</v>
      </c>
      <c r="AJ370" s="4"/>
      <c r="AK370" s="4"/>
      <c r="AL370" s="4"/>
      <c r="AM370" s="4">
        <v>0</v>
      </c>
      <c r="AN370" s="4">
        <v>4.3478260869565223E-2</v>
      </c>
      <c r="AO370" s="4"/>
      <c r="AP370" s="4">
        <v>0</v>
      </c>
      <c r="AQ370" s="4">
        <v>3.7037037037037028E-2</v>
      </c>
      <c r="AR370" s="4">
        <f t="shared" si="5"/>
        <v>-3.7037037037037028E-2</v>
      </c>
      <c r="AS370" s="50">
        <v>1</v>
      </c>
      <c r="AT370" s="50">
        <v>0</v>
      </c>
      <c r="AU370" s="50">
        <v>0</v>
      </c>
      <c r="AV370" s="50">
        <v>0</v>
      </c>
      <c r="AW370" s="50">
        <v>1</v>
      </c>
      <c r="AX370" s="50">
        <v>1</v>
      </c>
    </row>
    <row r="371" spans="1:50" x14ac:dyDescent="0.2">
      <c r="A371" t="s">
        <v>2599</v>
      </c>
      <c r="B371" t="s">
        <v>60</v>
      </c>
      <c r="C371" t="s">
        <v>2600</v>
      </c>
      <c r="D371" t="s">
        <v>2601</v>
      </c>
      <c r="E371" t="s">
        <v>2602</v>
      </c>
      <c r="F371" t="s">
        <v>2603</v>
      </c>
      <c r="G371" s="3">
        <v>60</v>
      </c>
      <c r="H371" s="3">
        <v>0</v>
      </c>
      <c r="I371" s="3">
        <v>2</v>
      </c>
      <c r="J371" s="3">
        <v>0</v>
      </c>
      <c r="K371" s="3">
        <v>4</v>
      </c>
      <c r="L371" s="3">
        <v>4</v>
      </c>
      <c r="M371" s="3">
        <v>46</v>
      </c>
      <c r="N371" s="3">
        <v>0</v>
      </c>
      <c r="O371" s="3">
        <v>5</v>
      </c>
      <c r="P371" s="3">
        <v>55</v>
      </c>
      <c r="Q371" s="4">
        <v>0</v>
      </c>
      <c r="R371" s="4">
        <v>3.3333333333333333E-2</v>
      </c>
      <c r="S371" s="4">
        <v>0</v>
      </c>
      <c r="T371" s="4">
        <v>6.6666666666666666E-2</v>
      </c>
      <c r="U371" s="4">
        <v>6.6666666666666666E-2</v>
      </c>
      <c r="V371" s="4">
        <v>0.76666666666666672</v>
      </c>
      <c r="W371" s="75">
        <v>8.3333333333333329E-2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4">
        <v>0</v>
      </c>
      <c r="AI371" s="4"/>
      <c r="AJ371" s="4">
        <v>0</v>
      </c>
      <c r="AK371" s="4"/>
      <c r="AL371" s="4">
        <v>0</v>
      </c>
      <c r="AM371" s="4">
        <v>0</v>
      </c>
      <c r="AN371" s="4">
        <v>0</v>
      </c>
      <c r="AO371" s="4"/>
      <c r="AP371" s="4">
        <v>0</v>
      </c>
      <c r="AQ371" s="4">
        <v>0</v>
      </c>
      <c r="AR371" s="4">
        <f t="shared" si="5"/>
        <v>0</v>
      </c>
      <c r="AS371" s="50">
        <v>0</v>
      </c>
      <c r="AT371" s="50">
        <v>0</v>
      </c>
      <c r="AU371" s="50">
        <v>1</v>
      </c>
      <c r="AV371" s="50">
        <v>0</v>
      </c>
      <c r="AW371" s="50">
        <v>1</v>
      </c>
      <c r="AX371" s="50">
        <v>0</v>
      </c>
    </row>
    <row r="372" spans="1:50" x14ac:dyDescent="0.2">
      <c r="A372" t="s">
        <v>10929</v>
      </c>
      <c r="B372" t="s">
        <v>7</v>
      </c>
      <c r="C372" t="s">
        <v>10930</v>
      </c>
      <c r="D372" t="s">
        <v>10931</v>
      </c>
      <c r="E372" t="s">
        <v>10932</v>
      </c>
      <c r="F372" t="s">
        <v>10931</v>
      </c>
      <c r="G372" s="3">
        <v>66</v>
      </c>
      <c r="H372" s="3">
        <v>4</v>
      </c>
      <c r="I372" s="3">
        <v>0</v>
      </c>
      <c r="J372" s="3">
        <v>2</v>
      </c>
      <c r="K372" s="3">
        <v>4</v>
      </c>
      <c r="L372" s="3">
        <v>4</v>
      </c>
      <c r="M372" s="3">
        <v>52</v>
      </c>
      <c r="N372" s="3">
        <v>0</v>
      </c>
      <c r="O372" s="3">
        <v>11</v>
      </c>
      <c r="P372" s="3">
        <v>55</v>
      </c>
      <c r="Q372" s="4">
        <v>6.0606060606060608E-2</v>
      </c>
      <c r="R372" s="4">
        <v>0</v>
      </c>
      <c r="S372" s="4">
        <v>3.03030303030303E-2</v>
      </c>
      <c r="T372" s="4">
        <v>6.0606060606060608E-2</v>
      </c>
      <c r="U372" s="4">
        <v>6.0606060606060608E-2</v>
      </c>
      <c r="V372" s="4">
        <v>0.78787878787878785</v>
      </c>
      <c r="W372" s="75">
        <v>0.16666666666666666</v>
      </c>
      <c r="X372" s="1">
        <v>2</v>
      </c>
      <c r="Y372" s="1">
        <v>0</v>
      </c>
      <c r="Z372" s="1">
        <v>0</v>
      </c>
      <c r="AA372" s="1">
        <v>0</v>
      </c>
      <c r="AB372" s="1">
        <v>0</v>
      </c>
      <c r="AC372" s="1">
        <v>2</v>
      </c>
      <c r="AD372" s="1">
        <v>0</v>
      </c>
      <c r="AE372" s="1">
        <v>0</v>
      </c>
      <c r="AF372" s="1">
        <v>0</v>
      </c>
      <c r="AG372" s="1">
        <v>2</v>
      </c>
      <c r="AH372" s="4">
        <v>3.03030303030303E-2</v>
      </c>
      <c r="AI372" s="4">
        <v>0</v>
      </c>
      <c r="AJ372" s="4"/>
      <c r="AK372" s="4">
        <v>0</v>
      </c>
      <c r="AL372" s="4">
        <v>0</v>
      </c>
      <c r="AM372" s="4">
        <v>0.5</v>
      </c>
      <c r="AN372" s="4">
        <v>0</v>
      </c>
      <c r="AO372" s="4"/>
      <c r="AP372" s="4">
        <v>0</v>
      </c>
      <c r="AQ372" s="4">
        <v>3.6363636363636362E-2</v>
      </c>
      <c r="AR372" s="4">
        <f t="shared" si="5"/>
        <v>-3.6363636363636362E-2</v>
      </c>
      <c r="AS372" s="50">
        <v>0</v>
      </c>
      <c r="AT372" s="50">
        <v>0</v>
      </c>
      <c r="AU372" s="50">
        <v>0</v>
      </c>
      <c r="AV372" s="50">
        <v>1</v>
      </c>
      <c r="AW372" s="50">
        <v>1</v>
      </c>
      <c r="AX372" s="50">
        <v>1</v>
      </c>
    </row>
    <row r="373" spans="1:50" x14ac:dyDescent="0.2">
      <c r="A373" t="s">
        <v>18739</v>
      </c>
      <c r="B373" t="s">
        <v>300</v>
      </c>
      <c r="C373" t="s">
        <v>18740</v>
      </c>
      <c r="D373" t="s">
        <v>18741</v>
      </c>
      <c r="E373" t="s">
        <v>10020</v>
      </c>
      <c r="F373" t="s">
        <v>18742</v>
      </c>
      <c r="G373" s="3">
        <v>60</v>
      </c>
      <c r="H373" s="3">
        <v>0</v>
      </c>
      <c r="I373" s="3">
        <v>2</v>
      </c>
      <c r="J373" s="3">
        <v>0</v>
      </c>
      <c r="K373" s="3">
        <v>2</v>
      </c>
      <c r="L373" s="3">
        <v>2</v>
      </c>
      <c r="M373" s="3">
        <v>52</v>
      </c>
      <c r="N373" s="3">
        <v>2</v>
      </c>
      <c r="O373" s="3">
        <v>5</v>
      </c>
      <c r="P373" s="3">
        <v>55</v>
      </c>
      <c r="Q373" s="4">
        <v>0</v>
      </c>
      <c r="R373" s="4">
        <v>3.3333333333333333E-2</v>
      </c>
      <c r="S373" s="4">
        <v>0</v>
      </c>
      <c r="T373" s="4">
        <v>3.3333333333333333E-2</v>
      </c>
      <c r="U373" s="4">
        <v>3.3333333333333333E-2</v>
      </c>
      <c r="V373" s="4">
        <v>0.8666666666666667</v>
      </c>
      <c r="W373" s="75">
        <v>8.3333333333333329E-2</v>
      </c>
      <c r="X373" s="1">
        <v>2</v>
      </c>
      <c r="Y373" s="1">
        <v>0</v>
      </c>
      <c r="Z373" s="1">
        <v>0</v>
      </c>
      <c r="AA373" s="1">
        <v>0</v>
      </c>
      <c r="AB373" s="1">
        <v>2</v>
      </c>
      <c r="AC373" s="1">
        <v>0</v>
      </c>
      <c r="AD373" s="1">
        <v>0</v>
      </c>
      <c r="AE373" s="1">
        <v>0</v>
      </c>
      <c r="AF373" s="1">
        <v>0</v>
      </c>
      <c r="AG373" s="1">
        <v>2</v>
      </c>
      <c r="AH373" s="4">
        <v>3.3333333333333333E-2</v>
      </c>
      <c r="AI373" s="4"/>
      <c r="AJ373" s="4">
        <v>0</v>
      </c>
      <c r="AK373" s="4"/>
      <c r="AL373" s="4">
        <v>1</v>
      </c>
      <c r="AM373" s="4">
        <v>0</v>
      </c>
      <c r="AN373" s="4">
        <v>0</v>
      </c>
      <c r="AO373" s="4">
        <v>0</v>
      </c>
      <c r="AP373" s="4">
        <v>0</v>
      </c>
      <c r="AQ373" s="4">
        <v>3.6363636363636362E-2</v>
      </c>
      <c r="AR373" s="4">
        <f t="shared" si="5"/>
        <v>-3.6363636363636362E-2</v>
      </c>
      <c r="AS373" s="50">
        <v>1</v>
      </c>
      <c r="AT373" s="50">
        <v>0</v>
      </c>
      <c r="AU373" s="50">
        <v>0</v>
      </c>
      <c r="AV373" s="50">
        <v>0</v>
      </c>
      <c r="AW373" s="50">
        <v>1</v>
      </c>
      <c r="AX373" s="50">
        <v>1</v>
      </c>
    </row>
    <row r="374" spans="1:50" x14ac:dyDescent="0.2">
      <c r="A374" t="s">
        <v>6605</v>
      </c>
      <c r="B374" t="s">
        <v>6559</v>
      </c>
      <c r="C374" t="s">
        <v>6560</v>
      </c>
      <c r="D374" t="s">
        <v>6561</v>
      </c>
      <c r="E374" t="s">
        <v>6606</v>
      </c>
      <c r="F374" t="s">
        <v>6607</v>
      </c>
      <c r="G374" s="3">
        <v>57</v>
      </c>
      <c r="H374" s="3">
        <v>0</v>
      </c>
      <c r="I374" s="3">
        <v>2</v>
      </c>
      <c r="J374" s="3">
        <v>2</v>
      </c>
      <c r="K374" s="3">
        <v>2</v>
      </c>
      <c r="L374" s="3">
        <v>19</v>
      </c>
      <c r="M374" s="3">
        <v>28</v>
      </c>
      <c r="N374" s="3">
        <v>2</v>
      </c>
      <c r="O374" s="3">
        <v>2</v>
      </c>
      <c r="P374" s="3">
        <v>55</v>
      </c>
      <c r="Q374" s="4">
        <v>0</v>
      </c>
      <c r="R374" s="4">
        <v>3.5087719298245612E-2</v>
      </c>
      <c r="S374" s="4">
        <v>3.5087719298245612E-2</v>
      </c>
      <c r="T374" s="4">
        <v>3.5087719298245612E-2</v>
      </c>
      <c r="U374" s="4">
        <v>0.33333333333333331</v>
      </c>
      <c r="V374" s="4">
        <v>0.49122807017543857</v>
      </c>
      <c r="W374" s="75">
        <v>3.5087719298245612E-2</v>
      </c>
      <c r="X374" s="1">
        <v>4</v>
      </c>
      <c r="Y374" s="1">
        <v>0</v>
      </c>
      <c r="Z374" s="1">
        <v>0</v>
      </c>
      <c r="AA374" s="1">
        <v>0</v>
      </c>
      <c r="AB374" s="1">
        <v>0</v>
      </c>
      <c r="AC374" s="1">
        <v>2</v>
      </c>
      <c r="AD374" s="1">
        <v>2</v>
      </c>
      <c r="AE374" s="1">
        <v>0</v>
      </c>
      <c r="AF374" s="1">
        <v>0</v>
      </c>
      <c r="AG374" s="1">
        <v>4</v>
      </c>
      <c r="AH374" s="4">
        <v>7.0175438596491224E-2</v>
      </c>
      <c r="AI374" s="4"/>
      <c r="AJ374" s="4">
        <v>0</v>
      </c>
      <c r="AK374" s="4">
        <v>0</v>
      </c>
      <c r="AL374" s="4">
        <v>0</v>
      </c>
      <c r="AM374" s="4">
        <v>0.10526315789473684</v>
      </c>
      <c r="AN374" s="4">
        <v>7.1428571428571425E-2</v>
      </c>
      <c r="AO374" s="4">
        <v>0</v>
      </c>
      <c r="AP374" s="4">
        <v>0</v>
      </c>
      <c r="AQ374" s="4">
        <v>7.2727272727272724E-2</v>
      </c>
      <c r="AR374" s="4">
        <f t="shared" si="5"/>
        <v>-7.2727272727272724E-2</v>
      </c>
      <c r="AS374" s="50">
        <v>0</v>
      </c>
      <c r="AT374" s="50">
        <v>0</v>
      </c>
      <c r="AU374" s="50">
        <v>0</v>
      </c>
      <c r="AV374" s="50">
        <v>1</v>
      </c>
      <c r="AW374" s="50">
        <v>1</v>
      </c>
      <c r="AX374" s="50">
        <v>1</v>
      </c>
    </row>
    <row r="375" spans="1:50" x14ac:dyDescent="0.2">
      <c r="A375" t="s">
        <v>9714</v>
      </c>
      <c r="B375" t="s">
        <v>9576</v>
      </c>
      <c r="C375" t="s">
        <v>9585</v>
      </c>
      <c r="D375" t="s">
        <v>9586</v>
      </c>
      <c r="E375" t="s">
        <v>2716</v>
      </c>
      <c r="F375" t="s">
        <v>9715</v>
      </c>
      <c r="G375" s="3">
        <v>60</v>
      </c>
      <c r="H375" s="3">
        <v>0</v>
      </c>
      <c r="I375" s="3">
        <v>0</v>
      </c>
      <c r="J375" s="3">
        <v>0</v>
      </c>
      <c r="K375" s="3">
        <v>31</v>
      </c>
      <c r="L375" s="3">
        <v>2</v>
      </c>
      <c r="M375" s="3">
        <v>25</v>
      </c>
      <c r="N375" s="3">
        <v>0</v>
      </c>
      <c r="O375" s="3">
        <v>5</v>
      </c>
      <c r="P375" s="3">
        <v>55</v>
      </c>
      <c r="Q375" s="4">
        <v>0</v>
      </c>
      <c r="R375" s="4">
        <v>0</v>
      </c>
      <c r="S375" s="4">
        <v>0</v>
      </c>
      <c r="T375" s="4">
        <v>0.51666666666666672</v>
      </c>
      <c r="U375" s="4">
        <v>3.3333333333333333E-2</v>
      </c>
      <c r="V375" s="4">
        <v>0.41666666666666669</v>
      </c>
      <c r="W375" s="75">
        <v>8.3333333333333329E-2</v>
      </c>
      <c r="X375" s="1">
        <v>11</v>
      </c>
      <c r="Y375" s="1">
        <v>0</v>
      </c>
      <c r="Z375" s="1">
        <v>0</v>
      </c>
      <c r="AA375" s="1">
        <v>0</v>
      </c>
      <c r="AB375" s="1">
        <v>11</v>
      </c>
      <c r="AC375" s="1">
        <v>0</v>
      </c>
      <c r="AD375" s="1">
        <v>0</v>
      </c>
      <c r="AE375" s="1">
        <v>0</v>
      </c>
      <c r="AF375" s="1">
        <v>0</v>
      </c>
      <c r="AG375" s="1">
        <v>11</v>
      </c>
      <c r="AH375" s="4">
        <v>0.18333333333333332</v>
      </c>
      <c r="AI375" s="4"/>
      <c r="AJ375" s="4"/>
      <c r="AK375" s="4"/>
      <c r="AL375" s="4">
        <v>0.35483870967741937</v>
      </c>
      <c r="AM375" s="4">
        <v>0</v>
      </c>
      <c r="AN375" s="4">
        <v>0</v>
      </c>
      <c r="AO375" s="4"/>
      <c r="AP375" s="4">
        <v>0</v>
      </c>
      <c r="AQ375" s="4">
        <v>0.2</v>
      </c>
      <c r="AR375" s="4">
        <f t="shared" si="5"/>
        <v>-0.2</v>
      </c>
      <c r="AS375" s="50">
        <v>0</v>
      </c>
      <c r="AT375" s="50">
        <v>0</v>
      </c>
      <c r="AU375" s="50">
        <v>0</v>
      </c>
      <c r="AV375" s="50">
        <v>1</v>
      </c>
      <c r="AW375" s="50">
        <v>1</v>
      </c>
      <c r="AX375" s="50">
        <v>1</v>
      </c>
    </row>
    <row r="376" spans="1:50" x14ac:dyDescent="0.2">
      <c r="A376" t="s">
        <v>3996</v>
      </c>
      <c r="B376" t="s">
        <v>60</v>
      </c>
      <c r="C376" t="s">
        <v>91</v>
      </c>
      <c r="D376" t="s">
        <v>92</v>
      </c>
      <c r="E376" t="s">
        <v>3997</v>
      </c>
      <c r="F376" t="s">
        <v>3998</v>
      </c>
      <c r="G376" s="3">
        <v>61</v>
      </c>
      <c r="H376" s="3">
        <v>0</v>
      </c>
      <c r="I376" s="3">
        <v>2</v>
      </c>
      <c r="J376" s="3">
        <v>0</v>
      </c>
      <c r="K376" s="3">
        <v>43</v>
      </c>
      <c r="L376" s="3">
        <v>10</v>
      </c>
      <c r="M376" s="3">
        <v>4</v>
      </c>
      <c r="N376" s="3">
        <v>0</v>
      </c>
      <c r="O376" s="3">
        <v>5</v>
      </c>
      <c r="P376" s="3">
        <v>56</v>
      </c>
      <c r="Q376" s="4">
        <v>0</v>
      </c>
      <c r="R376" s="4">
        <v>3.2786885245901641E-2</v>
      </c>
      <c r="S376" s="4">
        <v>0</v>
      </c>
      <c r="T376" s="4">
        <v>0.70491803278688525</v>
      </c>
      <c r="U376" s="4">
        <v>0.16393442622950818</v>
      </c>
      <c r="V376" s="4">
        <v>6.5573770491803282E-2</v>
      </c>
      <c r="W376" s="75">
        <v>8.1967213114754092E-2</v>
      </c>
      <c r="X376" s="1">
        <v>10</v>
      </c>
      <c r="Y376" s="1">
        <v>0</v>
      </c>
      <c r="Z376" s="1">
        <v>0</v>
      </c>
      <c r="AA376" s="1">
        <v>0</v>
      </c>
      <c r="AB376" s="1">
        <v>4</v>
      </c>
      <c r="AC376" s="1">
        <v>2</v>
      </c>
      <c r="AD376" s="1">
        <v>2</v>
      </c>
      <c r="AE376" s="1">
        <v>0</v>
      </c>
      <c r="AF376" s="1">
        <v>4</v>
      </c>
      <c r="AG376" s="1">
        <v>6</v>
      </c>
      <c r="AH376" s="4">
        <v>0.16393442622950818</v>
      </c>
      <c r="AI376" s="4"/>
      <c r="AJ376" s="4">
        <v>0</v>
      </c>
      <c r="AK376" s="4"/>
      <c r="AL376" s="4">
        <v>9.3023255813953487E-2</v>
      </c>
      <c r="AM376" s="4">
        <v>0.2</v>
      </c>
      <c r="AN376" s="4">
        <v>0.5</v>
      </c>
      <c r="AO376" s="4"/>
      <c r="AP376" s="4">
        <v>0.8</v>
      </c>
      <c r="AQ376" s="4">
        <v>0.10714285714285714</v>
      </c>
      <c r="AR376" s="4">
        <f t="shared" si="5"/>
        <v>0.69285714285714295</v>
      </c>
      <c r="AS376" s="50">
        <v>1</v>
      </c>
      <c r="AT376" s="50">
        <v>0</v>
      </c>
      <c r="AU376" s="50">
        <v>0</v>
      </c>
      <c r="AV376" s="50">
        <v>0</v>
      </c>
      <c r="AW376" s="50">
        <v>1</v>
      </c>
      <c r="AX376" s="50">
        <v>1</v>
      </c>
    </row>
    <row r="377" spans="1:50" x14ac:dyDescent="0.2">
      <c r="A377" t="s">
        <v>14229</v>
      </c>
      <c r="B377" t="s">
        <v>13</v>
      </c>
      <c r="C377" t="s">
        <v>14230</v>
      </c>
      <c r="D377" t="s">
        <v>14231</v>
      </c>
      <c r="E377" t="s">
        <v>14232</v>
      </c>
      <c r="F377" t="s">
        <v>14231</v>
      </c>
      <c r="G377" s="3">
        <v>64</v>
      </c>
      <c r="H377" s="3">
        <v>0</v>
      </c>
      <c r="I377" s="3">
        <v>0</v>
      </c>
      <c r="J377" s="3">
        <v>0</v>
      </c>
      <c r="K377" s="3">
        <v>34</v>
      </c>
      <c r="L377" s="3">
        <v>0</v>
      </c>
      <c r="M377" s="3">
        <v>28</v>
      </c>
      <c r="N377" s="3">
        <v>0</v>
      </c>
      <c r="O377" s="3">
        <v>8</v>
      </c>
      <c r="P377" s="3">
        <v>56</v>
      </c>
      <c r="Q377" s="4">
        <v>0</v>
      </c>
      <c r="R377" s="4">
        <v>0</v>
      </c>
      <c r="S377" s="4">
        <v>0</v>
      </c>
      <c r="T377" s="4">
        <v>0.53125</v>
      </c>
      <c r="U377" s="4">
        <v>0</v>
      </c>
      <c r="V377" s="4">
        <v>0.4375</v>
      </c>
      <c r="W377" s="75">
        <v>0.125</v>
      </c>
      <c r="X377" s="1">
        <v>4</v>
      </c>
      <c r="Y377" s="1">
        <v>0</v>
      </c>
      <c r="Z377" s="1">
        <v>0</v>
      </c>
      <c r="AA377" s="1">
        <v>0</v>
      </c>
      <c r="AB377" s="1">
        <v>4</v>
      </c>
      <c r="AC377" s="1">
        <v>0</v>
      </c>
      <c r="AD377" s="1">
        <v>0</v>
      </c>
      <c r="AE377" s="1">
        <v>0</v>
      </c>
      <c r="AF377" s="1">
        <v>2</v>
      </c>
      <c r="AG377" s="1">
        <v>2</v>
      </c>
      <c r="AH377" s="4">
        <v>6.25E-2</v>
      </c>
      <c r="AI377" s="4"/>
      <c r="AJ377" s="4"/>
      <c r="AK377" s="4"/>
      <c r="AL377" s="4">
        <v>0.11764705882352941</v>
      </c>
      <c r="AM377" s="4"/>
      <c r="AN377" s="4">
        <v>0</v>
      </c>
      <c r="AO377" s="4"/>
      <c r="AP377" s="4">
        <v>0.25</v>
      </c>
      <c r="AQ377" s="4">
        <v>3.5714285714285712E-2</v>
      </c>
      <c r="AR377" s="4">
        <f t="shared" si="5"/>
        <v>0.2142857142857143</v>
      </c>
      <c r="AS377" s="50">
        <v>0</v>
      </c>
      <c r="AT377" s="50">
        <v>0</v>
      </c>
      <c r="AU377" s="50">
        <v>0</v>
      </c>
      <c r="AV377" s="50">
        <v>1</v>
      </c>
      <c r="AW377" s="50">
        <v>1</v>
      </c>
      <c r="AX377" s="50">
        <v>1</v>
      </c>
    </row>
    <row r="378" spans="1:50" x14ac:dyDescent="0.2">
      <c r="A378" t="s">
        <v>3884</v>
      </c>
      <c r="B378" t="s">
        <v>60</v>
      </c>
      <c r="C378" t="s">
        <v>3885</v>
      </c>
      <c r="D378" t="s">
        <v>3886</v>
      </c>
      <c r="E378" t="s">
        <v>3887</v>
      </c>
      <c r="F378" t="s">
        <v>3888</v>
      </c>
      <c r="G378" s="3">
        <v>61</v>
      </c>
      <c r="H378" s="3">
        <v>10</v>
      </c>
      <c r="I378" s="3">
        <v>2</v>
      </c>
      <c r="J378" s="3">
        <v>0</v>
      </c>
      <c r="K378" s="3">
        <v>2</v>
      </c>
      <c r="L378" s="3">
        <v>4</v>
      </c>
      <c r="M378" s="3">
        <v>43</v>
      </c>
      <c r="N378" s="3">
        <v>0</v>
      </c>
      <c r="O378" s="3">
        <v>5</v>
      </c>
      <c r="P378" s="3">
        <v>56</v>
      </c>
      <c r="Q378" s="4">
        <v>0.16393442622950818</v>
      </c>
      <c r="R378" s="4">
        <v>3.2786885245901641E-2</v>
      </c>
      <c r="S378" s="4">
        <v>0</v>
      </c>
      <c r="T378" s="4">
        <v>3.2786885245901641E-2</v>
      </c>
      <c r="U378" s="4">
        <v>6.5573770491803282E-2</v>
      </c>
      <c r="V378" s="4">
        <v>0.70491803278688525</v>
      </c>
      <c r="W378" s="75">
        <v>8.1967213114754092E-2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4">
        <v>0</v>
      </c>
      <c r="AI378" s="4">
        <v>0</v>
      </c>
      <c r="AJ378" s="4">
        <v>0</v>
      </c>
      <c r="AK378" s="4"/>
      <c r="AL378" s="4">
        <v>0</v>
      </c>
      <c r="AM378" s="4">
        <v>0</v>
      </c>
      <c r="AN378" s="4">
        <v>0</v>
      </c>
      <c r="AO378" s="4"/>
      <c r="AP378" s="4">
        <v>0</v>
      </c>
      <c r="AQ378" s="4">
        <v>0</v>
      </c>
      <c r="AR378" s="4">
        <f t="shared" si="5"/>
        <v>0</v>
      </c>
      <c r="AS378" s="50">
        <v>0</v>
      </c>
      <c r="AT378" s="50">
        <v>0</v>
      </c>
      <c r="AU378" s="50">
        <v>1</v>
      </c>
      <c r="AV378" s="50">
        <v>0</v>
      </c>
      <c r="AW378" s="50">
        <v>1</v>
      </c>
      <c r="AX378" s="50">
        <v>0</v>
      </c>
    </row>
    <row r="379" spans="1:50" x14ac:dyDescent="0.2">
      <c r="A379" t="s">
        <v>11636</v>
      </c>
      <c r="B379" t="s">
        <v>172</v>
      </c>
      <c r="C379" t="s">
        <v>11637</v>
      </c>
      <c r="D379" t="s">
        <v>11638</v>
      </c>
      <c r="E379" t="s">
        <v>11639</v>
      </c>
      <c r="F379" t="s">
        <v>11640</v>
      </c>
      <c r="G379" s="3">
        <v>61</v>
      </c>
      <c r="H379" s="3">
        <v>2</v>
      </c>
      <c r="I379" s="3">
        <v>10</v>
      </c>
      <c r="J379" s="3">
        <v>0</v>
      </c>
      <c r="K379" s="3">
        <v>19</v>
      </c>
      <c r="L379" s="3">
        <v>19</v>
      </c>
      <c r="M379" s="3">
        <v>7</v>
      </c>
      <c r="N379" s="3">
        <v>22</v>
      </c>
      <c r="O379" s="3">
        <v>5</v>
      </c>
      <c r="P379" s="3">
        <v>56</v>
      </c>
      <c r="Q379" s="4">
        <v>3.2786885245901641E-2</v>
      </c>
      <c r="R379" s="4">
        <v>0.16393442622950818</v>
      </c>
      <c r="S379" s="4">
        <v>0</v>
      </c>
      <c r="T379" s="4">
        <v>0.31147540983606559</v>
      </c>
      <c r="U379" s="4">
        <v>0.31147540983606559</v>
      </c>
      <c r="V379" s="4">
        <v>0.11475409836065574</v>
      </c>
      <c r="W379" s="75">
        <v>8.1967213114754092E-2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4">
        <v>0</v>
      </c>
      <c r="AI379" s="4">
        <v>0</v>
      </c>
      <c r="AJ379" s="4">
        <v>0</v>
      </c>
      <c r="AK379" s="4"/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f t="shared" si="5"/>
        <v>0</v>
      </c>
      <c r="AS379" s="50">
        <v>1</v>
      </c>
      <c r="AT379" s="50">
        <v>0</v>
      </c>
      <c r="AU379" s="50">
        <v>0</v>
      </c>
      <c r="AV379" s="50">
        <v>0</v>
      </c>
      <c r="AW379" s="50">
        <v>1</v>
      </c>
      <c r="AX379" s="50">
        <v>0</v>
      </c>
    </row>
    <row r="380" spans="1:50" x14ac:dyDescent="0.2">
      <c r="A380" t="s">
        <v>8647</v>
      </c>
      <c r="B380" t="s">
        <v>8596</v>
      </c>
      <c r="C380" t="s">
        <v>8597</v>
      </c>
      <c r="D380" t="s">
        <v>8598</v>
      </c>
      <c r="E380" t="s">
        <v>6455</v>
      </c>
      <c r="F380" t="s">
        <v>8648</v>
      </c>
      <c r="G380" s="3">
        <v>67</v>
      </c>
      <c r="H380" s="3">
        <v>2</v>
      </c>
      <c r="I380" s="3">
        <v>4</v>
      </c>
      <c r="J380" s="3">
        <v>55</v>
      </c>
      <c r="K380" s="3">
        <v>0</v>
      </c>
      <c r="L380" s="3">
        <v>2</v>
      </c>
      <c r="M380" s="3">
        <v>4</v>
      </c>
      <c r="N380" s="3">
        <v>0</v>
      </c>
      <c r="O380" s="3">
        <v>11</v>
      </c>
      <c r="P380" s="3">
        <v>56</v>
      </c>
      <c r="Q380" s="4">
        <v>2.9850746268656719E-2</v>
      </c>
      <c r="R380" s="4">
        <v>5.9701492537313432E-2</v>
      </c>
      <c r="S380" s="4">
        <v>0.82089552238805974</v>
      </c>
      <c r="T380" s="4">
        <v>0</v>
      </c>
      <c r="U380" s="4">
        <v>2.9850746268656719E-2</v>
      </c>
      <c r="V380" s="4">
        <v>5.9701492537313432E-2</v>
      </c>
      <c r="W380" s="75">
        <v>0.16417910447761194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4">
        <v>0</v>
      </c>
      <c r="AI380" s="4">
        <v>0</v>
      </c>
      <c r="AJ380" s="4">
        <v>0</v>
      </c>
      <c r="AK380" s="4">
        <v>0</v>
      </c>
      <c r="AL380" s="4"/>
      <c r="AM380" s="4">
        <v>0</v>
      </c>
      <c r="AN380" s="4">
        <v>0</v>
      </c>
      <c r="AO380" s="4"/>
      <c r="AP380" s="4">
        <v>0</v>
      </c>
      <c r="AQ380" s="4">
        <v>0</v>
      </c>
      <c r="AR380" s="4">
        <f t="shared" si="5"/>
        <v>0</v>
      </c>
      <c r="AS380" s="50">
        <v>0</v>
      </c>
      <c r="AT380" s="50">
        <v>0</v>
      </c>
      <c r="AU380" s="50">
        <v>0</v>
      </c>
      <c r="AV380" s="50">
        <v>1</v>
      </c>
      <c r="AW380" s="50">
        <v>1</v>
      </c>
      <c r="AX380" s="50">
        <v>0</v>
      </c>
    </row>
    <row r="381" spans="1:50" x14ac:dyDescent="0.2">
      <c r="A381" t="s">
        <v>4317</v>
      </c>
      <c r="B381" t="s">
        <v>60</v>
      </c>
      <c r="C381" t="s">
        <v>4318</v>
      </c>
      <c r="D381" t="s">
        <v>4319</v>
      </c>
      <c r="E381" t="s">
        <v>4320</v>
      </c>
      <c r="F381" t="s">
        <v>4321</v>
      </c>
      <c r="G381" s="3">
        <v>58</v>
      </c>
      <c r="H381" s="3">
        <v>0</v>
      </c>
      <c r="I381" s="3">
        <v>2</v>
      </c>
      <c r="J381" s="3">
        <v>0</v>
      </c>
      <c r="K381" s="3">
        <v>2</v>
      </c>
      <c r="L381" s="3">
        <v>2</v>
      </c>
      <c r="M381" s="3">
        <v>52</v>
      </c>
      <c r="N381" s="3">
        <v>0</v>
      </c>
      <c r="O381" s="3">
        <v>2</v>
      </c>
      <c r="P381" s="3">
        <v>56</v>
      </c>
      <c r="Q381" s="4">
        <v>0</v>
      </c>
      <c r="R381" s="4">
        <v>3.4482758620689648E-2</v>
      </c>
      <c r="S381" s="4">
        <v>0</v>
      </c>
      <c r="T381" s="4">
        <v>3.4482758620689648E-2</v>
      </c>
      <c r="U381" s="4">
        <v>3.4482758620689648E-2</v>
      </c>
      <c r="V381" s="4">
        <v>0.89655172413793105</v>
      </c>
      <c r="W381" s="75">
        <v>3.4482758620689655E-2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4">
        <v>0</v>
      </c>
      <c r="AI381" s="4"/>
      <c r="AJ381" s="4">
        <v>0</v>
      </c>
      <c r="AK381" s="4"/>
      <c r="AL381" s="4">
        <v>0</v>
      </c>
      <c r="AM381" s="4">
        <v>0</v>
      </c>
      <c r="AN381" s="4">
        <v>0</v>
      </c>
      <c r="AO381" s="4"/>
      <c r="AP381" s="4">
        <v>0</v>
      </c>
      <c r="AQ381" s="4">
        <v>0</v>
      </c>
      <c r="AR381" s="4">
        <f t="shared" si="5"/>
        <v>0</v>
      </c>
      <c r="AS381" s="50">
        <v>0</v>
      </c>
      <c r="AT381" s="50">
        <v>1</v>
      </c>
      <c r="AU381" s="50">
        <v>0</v>
      </c>
      <c r="AV381" s="50">
        <v>0</v>
      </c>
      <c r="AW381" s="50">
        <v>1</v>
      </c>
      <c r="AX381" s="50">
        <v>0</v>
      </c>
    </row>
    <row r="382" spans="1:50" x14ac:dyDescent="0.2">
      <c r="A382" t="s">
        <v>18152</v>
      </c>
      <c r="B382" t="s">
        <v>300</v>
      </c>
      <c r="C382" t="s">
        <v>18153</v>
      </c>
      <c r="D382" t="s">
        <v>18154</v>
      </c>
      <c r="E382" t="s">
        <v>18155</v>
      </c>
      <c r="F382" t="s">
        <v>18156</v>
      </c>
      <c r="G382" s="3">
        <v>58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58</v>
      </c>
      <c r="N382" s="3">
        <v>0</v>
      </c>
      <c r="O382" s="3">
        <v>2</v>
      </c>
      <c r="P382" s="3">
        <v>56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1</v>
      </c>
      <c r="W382" s="75">
        <v>3.4482758620689655E-2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4">
        <v>0</v>
      </c>
      <c r="AI382" s="4"/>
      <c r="AJ382" s="4"/>
      <c r="AK382" s="4"/>
      <c r="AL382" s="4"/>
      <c r="AM382" s="4"/>
      <c r="AN382" s="4">
        <v>0</v>
      </c>
      <c r="AO382" s="4"/>
      <c r="AP382" s="4">
        <v>0</v>
      </c>
      <c r="AQ382" s="4">
        <v>0</v>
      </c>
      <c r="AR382" s="4">
        <f t="shared" si="5"/>
        <v>0</v>
      </c>
      <c r="AS382" s="50">
        <v>0</v>
      </c>
      <c r="AT382" s="50">
        <v>0</v>
      </c>
      <c r="AU382" s="50">
        <v>0</v>
      </c>
      <c r="AV382" s="50">
        <v>1</v>
      </c>
      <c r="AW382" s="50">
        <v>1</v>
      </c>
      <c r="AX382" s="50">
        <v>0</v>
      </c>
    </row>
    <row r="383" spans="1:50" x14ac:dyDescent="0.2">
      <c r="A383" t="s">
        <v>7341</v>
      </c>
      <c r="B383" t="s">
        <v>6559</v>
      </c>
      <c r="C383" t="s">
        <v>7342</v>
      </c>
      <c r="D383" t="s">
        <v>7343</v>
      </c>
      <c r="E383" t="s">
        <v>2354</v>
      </c>
      <c r="F383" t="s">
        <v>7344</v>
      </c>
      <c r="G383" s="3">
        <v>58</v>
      </c>
      <c r="H383" s="3">
        <v>0</v>
      </c>
      <c r="I383" s="3">
        <v>2</v>
      </c>
      <c r="J383" s="3">
        <v>0</v>
      </c>
      <c r="K383" s="3">
        <v>31</v>
      </c>
      <c r="L383" s="3">
        <v>16</v>
      </c>
      <c r="M383" s="3">
        <v>7</v>
      </c>
      <c r="N383" s="3">
        <v>13</v>
      </c>
      <c r="O383" s="3">
        <v>2</v>
      </c>
      <c r="P383" s="3">
        <v>56</v>
      </c>
      <c r="Q383" s="4">
        <v>0</v>
      </c>
      <c r="R383" s="4">
        <v>3.4482758620689648E-2</v>
      </c>
      <c r="S383" s="4">
        <v>0</v>
      </c>
      <c r="T383" s="4">
        <v>0.53448275862068961</v>
      </c>
      <c r="U383" s="4">
        <v>0.27586206896551724</v>
      </c>
      <c r="V383" s="4">
        <v>0.1206896551724138</v>
      </c>
      <c r="W383" s="75">
        <v>3.4482758620689655E-2</v>
      </c>
      <c r="X383" s="1">
        <v>2</v>
      </c>
      <c r="Y383" s="1">
        <v>0</v>
      </c>
      <c r="Z383" s="1">
        <v>0</v>
      </c>
      <c r="AA383" s="1">
        <v>0</v>
      </c>
      <c r="AB383" s="1">
        <v>2</v>
      </c>
      <c r="AC383" s="1">
        <v>0</v>
      </c>
      <c r="AD383" s="1">
        <v>0</v>
      </c>
      <c r="AE383" s="1">
        <v>0</v>
      </c>
      <c r="AF383" s="1">
        <v>0</v>
      </c>
      <c r="AG383" s="1">
        <v>2</v>
      </c>
      <c r="AH383" s="4">
        <v>3.4482758620689648E-2</v>
      </c>
      <c r="AI383" s="4"/>
      <c r="AJ383" s="4">
        <v>0</v>
      </c>
      <c r="AK383" s="4"/>
      <c r="AL383" s="4">
        <v>6.4516129032258063E-2</v>
      </c>
      <c r="AM383" s="4">
        <v>0</v>
      </c>
      <c r="AN383" s="4">
        <v>0</v>
      </c>
      <c r="AO383" s="4">
        <v>0</v>
      </c>
      <c r="AP383" s="4">
        <v>0</v>
      </c>
      <c r="AQ383" s="4">
        <v>3.5714285714285712E-2</v>
      </c>
      <c r="AR383" s="4">
        <f t="shared" si="5"/>
        <v>-3.5714285714285712E-2</v>
      </c>
      <c r="AS383" s="50">
        <v>1</v>
      </c>
      <c r="AT383" s="50">
        <v>0</v>
      </c>
      <c r="AU383" s="50">
        <v>0</v>
      </c>
      <c r="AV383" s="50">
        <v>0</v>
      </c>
      <c r="AW383" s="50">
        <v>1</v>
      </c>
      <c r="AX383" s="50">
        <v>1</v>
      </c>
    </row>
    <row r="384" spans="1:50" x14ac:dyDescent="0.2">
      <c r="A384" t="s">
        <v>18289</v>
      </c>
      <c r="B384" t="s">
        <v>300</v>
      </c>
      <c r="C384" t="s">
        <v>18283</v>
      </c>
      <c r="D384" t="s">
        <v>18284</v>
      </c>
      <c r="E384" t="s">
        <v>18290</v>
      </c>
      <c r="F384" t="s">
        <v>18291</v>
      </c>
      <c r="G384" s="3">
        <v>67</v>
      </c>
      <c r="H384" s="3">
        <v>2</v>
      </c>
      <c r="I384" s="3">
        <v>2</v>
      </c>
      <c r="J384" s="3">
        <v>0</v>
      </c>
      <c r="K384" s="3">
        <v>2</v>
      </c>
      <c r="L384" s="3">
        <v>4</v>
      </c>
      <c r="M384" s="3">
        <v>55</v>
      </c>
      <c r="N384" s="3">
        <v>2</v>
      </c>
      <c r="O384" s="3">
        <v>11</v>
      </c>
      <c r="P384" s="3">
        <v>56</v>
      </c>
      <c r="Q384" s="4">
        <v>2.9850746268656719E-2</v>
      </c>
      <c r="R384" s="4">
        <v>2.9850746268656719E-2</v>
      </c>
      <c r="S384" s="4">
        <v>0</v>
      </c>
      <c r="T384" s="4">
        <v>2.9850746268656719E-2</v>
      </c>
      <c r="U384" s="4">
        <v>5.9701492537313432E-2</v>
      </c>
      <c r="V384" s="4">
        <v>0.82089552238805974</v>
      </c>
      <c r="W384" s="75">
        <v>0.16417910447761194</v>
      </c>
      <c r="X384" s="1">
        <v>4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4</v>
      </c>
      <c r="AE384" s="1">
        <v>0</v>
      </c>
      <c r="AF384" s="1">
        <v>0</v>
      </c>
      <c r="AG384" s="1">
        <v>4</v>
      </c>
      <c r="AH384" s="4">
        <v>5.9701492537313432E-2</v>
      </c>
      <c r="AI384" s="4">
        <v>0</v>
      </c>
      <c r="AJ384" s="4">
        <v>0</v>
      </c>
      <c r="AK384" s="4"/>
      <c r="AL384" s="4">
        <v>0</v>
      </c>
      <c r="AM384" s="4">
        <v>0</v>
      </c>
      <c r="AN384" s="4">
        <v>7.2727272727272724E-2</v>
      </c>
      <c r="AO384" s="4">
        <v>0</v>
      </c>
      <c r="AP384" s="4">
        <v>0</v>
      </c>
      <c r="AQ384" s="4">
        <v>7.1428571428571425E-2</v>
      </c>
      <c r="AR384" s="4">
        <f t="shared" si="5"/>
        <v>-7.1428571428571425E-2</v>
      </c>
      <c r="AS384" s="50">
        <v>0</v>
      </c>
      <c r="AT384" s="50">
        <v>0</v>
      </c>
      <c r="AU384" s="50">
        <v>0</v>
      </c>
      <c r="AV384" s="50">
        <v>1</v>
      </c>
      <c r="AW384" s="50">
        <v>1</v>
      </c>
      <c r="AX384" s="50">
        <v>1</v>
      </c>
    </row>
    <row r="385" spans="1:50" x14ac:dyDescent="0.2">
      <c r="A385" t="s">
        <v>11705</v>
      </c>
      <c r="B385" t="s">
        <v>11676</v>
      </c>
      <c r="C385" t="s">
        <v>11703</v>
      </c>
      <c r="D385" t="s">
        <v>11704</v>
      </c>
      <c r="E385" t="s">
        <v>10</v>
      </c>
      <c r="F385" t="s">
        <v>11706</v>
      </c>
      <c r="G385" s="3">
        <v>58</v>
      </c>
      <c r="H385" s="3">
        <v>2</v>
      </c>
      <c r="I385" s="3">
        <v>0</v>
      </c>
      <c r="J385" s="3">
        <v>0</v>
      </c>
      <c r="K385" s="3">
        <v>49</v>
      </c>
      <c r="L385" s="3">
        <v>2</v>
      </c>
      <c r="M385" s="3">
        <v>5</v>
      </c>
      <c r="N385" s="3">
        <v>0</v>
      </c>
      <c r="O385" s="3">
        <v>2</v>
      </c>
      <c r="P385" s="3">
        <v>56</v>
      </c>
      <c r="Q385" s="4">
        <v>3.4482758620689648E-2</v>
      </c>
      <c r="R385" s="4">
        <v>0</v>
      </c>
      <c r="S385" s="4">
        <v>0</v>
      </c>
      <c r="T385" s="4">
        <v>0.84482758620689657</v>
      </c>
      <c r="U385" s="4">
        <v>3.4482758620689648E-2</v>
      </c>
      <c r="V385" s="4">
        <v>8.6206896551724144E-2</v>
      </c>
      <c r="W385" s="75">
        <v>3.4482758620689655E-2</v>
      </c>
      <c r="X385" s="1">
        <v>6</v>
      </c>
      <c r="Y385" s="1">
        <v>0</v>
      </c>
      <c r="Z385" s="1">
        <v>0</v>
      </c>
      <c r="AA385" s="1">
        <v>0</v>
      </c>
      <c r="AB385" s="1">
        <v>6</v>
      </c>
      <c r="AC385" s="1">
        <v>0</v>
      </c>
      <c r="AD385" s="1">
        <v>0</v>
      </c>
      <c r="AE385" s="1">
        <v>0</v>
      </c>
      <c r="AF385" s="1">
        <v>0</v>
      </c>
      <c r="AG385" s="1">
        <v>6</v>
      </c>
      <c r="AH385" s="4">
        <v>0.10344827586206896</v>
      </c>
      <c r="AI385" s="4">
        <v>0</v>
      </c>
      <c r="AJ385" s="4"/>
      <c r="AK385" s="4"/>
      <c r="AL385" s="4">
        <v>0.12244897959183673</v>
      </c>
      <c r="AM385" s="4">
        <v>0</v>
      </c>
      <c r="AN385" s="4">
        <v>0</v>
      </c>
      <c r="AO385" s="4"/>
      <c r="AP385" s="4">
        <v>0</v>
      </c>
      <c r="AQ385" s="4">
        <v>0.10714285714285714</v>
      </c>
      <c r="AR385" s="4">
        <f t="shared" si="5"/>
        <v>-0.10714285714285714</v>
      </c>
      <c r="AS385" s="50">
        <v>0</v>
      </c>
      <c r="AT385" s="50">
        <v>0</v>
      </c>
      <c r="AU385" s="50">
        <v>0</v>
      </c>
      <c r="AV385" s="50">
        <v>1</v>
      </c>
      <c r="AW385" s="50">
        <v>1</v>
      </c>
      <c r="AX385" s="50">
        <v>1</v>
      </c>
    </row>
    <row r="386" spans="1:50" x14ac:dyDescent="0.2">
      <c r="A386" t="s">
        <v>7599</v>
      </c>
      <c r="B386" t="s">
        <v>6559</v>
      </c>
      <c r="C386" t="s">
        <v>7588</v>
      </c>
      <c r="D386" t="s">
        <v>7589</v>
      </c>
      <c r="E386" t="s">
        <v>7600</v>
      </c>
      <c r="F386" t="s">
        <v>7601</v>
      </c>
      <c r="G386" s="3">
        <v>93</v>
      </c>
      <c r="H386" s="3">
        <v>0</v>
      </c>
      <c r="I386" s="3">
        <v>2</v>
      </c>
      <c r="J386" s="3">
        <v>0</v>
      </c>
      <c r="K386" s="3">
        <v>10</v>
      </c>
      <c r="L386" s="3">
        <v>22</v>
      </c>
      <c r="M386" s="3">
        <v>55</v>
      </c>
      <c r="N386" s="3">
        <v>2</v>
      </c>
      <c r="O386" s="3">
        <v>37</v>
      </c>
      <c r="P386" s="3">
        <v>56</v>
      </c>
      <c r="Q386" s="4">
        <v>0</v>
      </c>
      <c r="R386" s="4">
        <v>2.150537634408602E-2</v>
      </c>
      <c r="S386" s="4">
        <v>0</v>
      </c>
      <c r="T386" s="4">
        <v>0.10752688172043011</v>
      </c>
      <c r="U386" s="4">
        <v>0.23655913978494625</v>
      </c>
      <c r="V386" s="4">
        <v>0.59139784946236562</v>
      </c>
      <c r="W386" s="75">
        <v>0.39784946236559138</v>
      </c>
      <c r="X386" s="1">
        <v>29</v>
      </c>
      <c r="Y386" s="1">
        <v>0</v>
      </c>
      <c r="Z386" s="1">
        <v>0</v>
      </c>
      <c r="AA386" s="1">
        <v>0</v>
      </c>
      <c r="AB386" s="1">
        <v>4</v>
      </c>
      <c r="AC386" s="1">
        <v>9</v>
      </c>
      <c r="AD386" s="1">
        <v>16</v>
      </c>
      <c r="AE386" s="1">
        <v>0</v>
      </c>
      <c r="AF386" s="1">
        <v>0</v>
      </c>
      <c r="AG386" s="1">
        <v>29</v>
      </c>
      <c r="AH386" s="4">
        <v>0.31182795698924731</v>
      </c>
      <c r="AI386" s="4"/>
      <c r="AJ386" s="4">
        <v>0</v>
      </c>
      <c r="AK386" s="4"/>
      <c r="AL386" s="4">
        <v>0.4</v>
      </c>
      <c r="AM386" s="4">
        <v>0.40909090909090912</v>
      </c>
      <c r="AN386" s="4">
        <v>0.29090909090909089</v>
      </c>
      <c r="AO386" s="4">
        <v>0</v>
      </c>
      <c r="AP386" s="4">
        <v>0</v>
      </c>
      <c r="AQ386" s="4">
        <v>0.5178571428571429</v>
      </c>
      <c r="AR386" s="4">
        <f t="shared" si="5"/>
        <v>-0.5178571428571429</v>
      </c>
      <c r="AS386" s="50">
        <v>0</v>
      </c>
      <c r="AT386" s="50">
        <v>1</v>
      </c>
      <c r="AU386" s="50">
        <v>0</v>
      </c>
      <c r="AV386" s="50">
        <v>0</v>
      </c>
      <c r="AW386" s="50">
        <v>1</v>
      </c>
      <c r="AX386" s="50">
        <v>1</v>
      </c>
    </row>
    <row r="387" spans="1:50" x14ac:dyDescent="0.2">
      <c r="A387" t="s">
        <v>16586</v>
      </c>
      <c r="B387" t="s">
        <v>280</v>
      </c>
      <c r="C387" t="s">
        <v>16578</v>
      </c>
      <c r="D387" t="s">
        <v>16579</v>
      </c>
      <c r="E387" t="s">
        <v>16587</v>
      </c>
      <c r="F387" t="s">
        <v>16588</v>
      </c>
      <c r="G387" s="3">
        <v>66</v>
      </c>
      <c r="H387" s="3">
        <v>0</v>
      </c>
      <c r="I387" s="3">
        <v>0</v>
      </c>
      <c r="J387" s="3">
        <v>0</v>
      </c>
      <c r="K387" s="3">
        <v>13</v>
      </c>
      <c r="L387" s="3">
        <v>49</v>
      </c>
      <c r="M387" s="3">
        <v>4</v>
      </c>
      <c r="N387" s="3">
        <v>4</v>
      </c>
      <c r="O387" s="3">
        <v>9</v>
      </c>
      <c r="P387" s="3">
        <v>57</v>
      </c>
      <c r="Q387" s="4">
        <v>0</v>
      </c>
      <c r="R387" s="4">
        <v>0</v>
      </c>
      <c r="S387" s="4">
        <v>0</v>
      </c>
      <c r="T387" s="4">
        <v>0.19696969696969696</v>
      </c>
      <c r="U387" s="4">
        <v>0.74242424242424243</v>
      </c>
      <c r="V387" s="4">
        <v>6.0606060606060608E-2</v>
      </c>
      <c r="W387" s="75">
        <v>0.13636363636363635</v>
      </c>
      <c r="X387" s="1">
        <v>2</v>
      </c>
      <c r="Y387" s="1">
        <v>0</v>
      </c>
      <c r="Z387" s="1">
        <v>0</v>
      </c>
      <c r="AA387" s="1">
        <v>0</v>
      </c>
      <c r="AB387" s="1">
        <v>0</v>
      </c>
      <c r="AC387" s="1">
        <v>2</v>
      </c>
      <c r="AD387" s="1">
        <v>0</v>
      </c>
      <c r="AE387" s="1">
        <v>0</v>
      </c>
      <c r="AF387" s="1">
        <v>2</v>
      </c>
      <c r="AG387" s="1">
        <v>0</v>
      </c>
      <c r="AH387" s="4">
        <v>3.03030303030303E-2</v>
      </c>
      <c r="AI387" s="4"/>
      <c r="AJ387" s="4"/>
      <c r="AK387" s="4"/>
      <c r="AL387" s="4">
        <v>0</v>
      </c>
      <c r="AM387" s="4">
        <v>4.0816326530612242E-2</v>
      </c>
      <c r="AN387" s="4">
        <v>0</v>
      </c>
      <c r="AO387" s="4">
        <v>0</v>
      </c>
      <c r="AP387" s="4">
        <v>0.22222222222222221</v>
      </c>
      <c r="AQ387" s="4">
        <v>0</v>
      </c>
      <c r="AR387" s="4">
        <f t="shared" si="5"/>
        <v>0.22222222222222221</v>
      </c>
      <c r="AS387" s="50">
        <v>0</v>
      </c>
      <c r="AT387" s="50">
        <v>1</v>
      </c>
      <c r="AU387" s="50">
        <v>0</v>
      </c>
      <c r="AV387" s="50">
        <v>0</v>
      </c>
      <c r="AW387" s="50">
        <v>1</v>
      </c>
      <c r="AX387" s="50">
        <v>1</v>
      </c>
    </row>
    <row r="388" spans="1:50" x14ac:dyDescent="0.2">
      <c r="A388" t="s">
        <v>1575</v>
      </c>
      <c r="B388" t="s">
        <v>28</v>
      </c>
      <c r="C388" t="s">
        <v>1571</v>
      </c>
      <c r="D388" t="s">
        <v>1572</v>
      </c>
      <c r="E388" t="s">
        <v>1576</v>
      </c>
      <c r="F388" t="s">
        <v>1577</v>
      </c>
      <c r="G388" s="3">
        <v>68</v>
      </c>
      <c r="H388" s="3">
        <v>2</v>
      </c>
      <c r="I388" s="3">
        <v>0</v>
      </c>
      <c r="J388" s="3">
        <v>0</v>
      </c>
      <c r="K388" s="3">
        <v>0</v>
      </c>
      <c r="L388" s="3">
        <v>64</v>
      </c>
      <c r="M388" s="3">
        <v>2</v>
      </c>
      <c r="N388" s="3">
        <v>16</v>
      </c>
      <c r="O388" s="3">
        <v>11</v>
      </c>
      <c r="P388" s="3">
        <v>57</v>
      </c>
      <c r="Q388" s="4">
        <v>2.9411764705882349E-2</v>
      </c>
      <c r="R388" s="4">
        <v>0</v>
      </c>
      <c r="S388" s="4">
        <v>0</v>
      </c>
      <c r="T388" s="4">
        <v>0</v>
      </c>
      <c r="U388" s="4">
        <v>0.94117647058823528</v>
      </c>
      <c r="V388" s="4">
        <v>2.9411764705882349E-2</v>
      </c>
      <c r="W388" s="75">
        <v>0.16176470588235295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4">
        <v>0</v>
      </c>
      <c r="AI388" s="4">
        <v>0</v>
      </c>
      <c r="AJ388" s="4"/>
      <c r="AK388" s="4"/>
      <c r="AL388" s="4"/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f t="shared" si="5"/>
        <v>0</v>
      </c>
      <c r="AS388" s="50">
        <v>0</v>
      </c>
      <c r="AT388" s="50">
        <v>0</v>
      </c>
      <c r="AU388" s="50">
        <v>1</v>
      </c>
      <c r="AV388" s="50">
        <v>0</v>
      </c>
      <c r="AW388" s="50">
        <v>1</v>
      </c>
      <c r="AX388" s="50">
        <v>0</v>
      </c>
    </row>
    <row r="389" spans="1:50" x14ac:dyDescent="0.2">
      <c r="A389" t="s">
        <v>12440</v>
      </c>
      <c r="B389" t="s">
        <v>12269</v>
      </c>
      <c r="C389" t="s">
        <v>12437</v>
      </c>
      <c r="D389" t="s">
        <v>12438</v>
      </c>
      <c r="E389" t="s">
        <v>9378</v>
      </c>
      <c r="F389" t="s">
        <v>12441</v>
      </c>
      <c r="G389" s="3">
        <v>65</v>
      </c>
      <c r="H389" s="3">
        <v>61</v>
      </c>
      <c r="I389" s="3">
        <v>0</v>
      </c>
      <c r="J389" s="3">
        <v>0</v>
      </c>
      <c r="K389" s="3">
        <v>0</v>
      </c>
      <c r="L389" s="3">
        <v>4</v>
      </c>
      <c r="M389" s="3">
        <v>0</v>
      </c>
      <c r="N389" s="3">
        <v>13</v>
      </c>
      <c r="O389" s="3">
        <v>8</v>
      </c>
      <c r="P389" s="3">
        <v>57</v>
      </c>
      <c r="Q389" s="4">
        <v>0.93846153846153846</v>
      </c>
      <c r="R389" s="4">
        <v>0</v>
      </c>
      <c r="S389" s="4">
        <v>0</v>
      </c>
      <c r="T389" s="4">
        <v>0</v>
      </c>
      <c r="U389" s="4">
        <v>6.1538461538461542E-2</v>
      </c>
      <c r="V389" s="4">
        <v>0</v>
      </c>
      <c r="W389" s="75">
        <v>0.12307692307692308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4">
        <v>0</v>
      </c>
      <c r="AI389" s="4">
        <v>0</v>
      </c>
      <c r="AJ389" s="4"/>
      <c r="AK389" s="4"/>
      <c r="AL389" s="4"/>
      <c r="AM389" s="4">
        <v>0</v>
      </c>
      <c r="AN389" s="4"/>
      <c r="AO389" s="4">
        <v>0</v>
      </c>
      <c r="AP389" s="4">
        <v>0</v>
      </c>
      <c r="AQ389" s="4">
        <v>0</v>
      </c>
      <c r="AR389" s="4">
        <f t="shared" si="5"/>
        <v>0</v>
      </c>
      <c r="AS389" s="50">
        <v>0</v>
      </c>
      <c r="AT389" s="50">
        <v>0</v>
      </c>
      <c r="AU389" s="50">
        <v>0</v>
      </c>
      <c r="AV389" s="50">
        <v>1</v>
      </c>
      <c r="AW389" s="50">
        <v>1</v>
      </c>
      <c r="AX389" s="50">
        <v>0</v>
      </c>
    </row>
    <row r="390" spans="1:50" x14ac:dyDescent="0.2">
      <c r="A390" t="s">
        <v>15249</v>
      </c>
      <c r="B390" t="s">
        <v>18</v>
      </c>
      <c r="C390" t="s">
        <v>15250</v>
      </c>
      <c r="D390" t="s">
        <v>15251</v>
      </c>
      <c r="E390" t="s">
        <v>15252</v>
      </c>
      <c r="F390" t="s">
        <v>15251</v>
      </c>
      <c r="G390" s="3">
        <v>68</v>
      </c>
      <c r="H390" s="3">
        <v>0</v>
      </c>
      <c r="I390" s="3">
        <v>13</v>
      </c>
      <c r="J390" s="3">
        <v>0</v>
      </c>
      <c r="K390" s="3">
        <v>10</v>
      </c>
      <c r="L390" s="3">
        <v>2</v>
      </c>
      <c r="M390" s="3">
        <v>43</v>
      </c>
      <c r="N390" s="3">
        <v>0</v>
      </c>
      <c r="O390" s="3">
        <v>11</v>
      </c>
      <c r="P390" s="3">
        <v>57</v>
      </c>
      <c r="Q390" s="4">
        <v>0</v>
      </c>
      <c r="R390" s="4">
        <v>0.19117647058823528</v>
      </c>
      <c r="S390" s="4">
        <v>0</v>
      </c>
      <c r="T390" s="4">
        <v>0.14705882352941177</v>
      </c>
      <c r="U390" s="4">
        <v>2.9411764705882349E-2</v>
      </c>
      <c r="V390" s="4">
        <v>0.63235294117647056</v>
      </c>
      <c r="W390" s="75">
        <v>0.16176470588235295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4">
        <v>0</v>
      </c>
      <c r="AI390" s="4"/>
      <c r="AJ390" s="4">
        <v>0</v>
      </c>
      <c r="AK390" s="4"/>
      <c r="AL390" s="4">
        <v>0</v>
      </c>
      <c r="AM390" s="4">
        <v>0</v>
      </c>
      <c r="AN390" s="4">
        <v>0</v>
      </c>
      <c r="AO390" s="4"/>
      <c r="AP390" s="4">
        <v>0</v>
      </c>
      <c r="AQ390" s="4">
        <v>0</v>
      </c>
      <c r="AR390" s="4">
        <f t="shared" si="5"/>
        <v>0</v>
      </c>
      <c r="AS390" s="50">
        <v>1</v>
      </c>
      <c r="AT390" s="50">
        <v>0</v>
      </c>
      <c r="AU390" s="50">
        <v>0</v>
      </c>
      <c r="AV390" s="50">
        <v>0</v>
      </c>
      <c r="AW390" s="50">
        <v>1</v>
      </c>
      <c r="AX390" s="50">
        <v>0</v>
      </c>
    </row>
    <row r="391" spans="1:50" x14ac:dyDescent="0.2">
      <c r="A391" t="s">
        <v>16478</v>
      </c>
      <c r="B391" t="s">
        <v>280</v>
      </c>
      <c r="C391" t="s">
        <v>16469</v>
      </c>
      <c r="D391" t="s">
        <v>16470</v>
      </c>
      <c r="E391" t="s">
        <v>16479</v>
      </c>
      <c r="F391" t="s">
        <v>16480</v>
      </c>
      <c r="G391" s="3">
        <v>59</v>
      </c>
      <c r="H391" s="3">
        <v>0</v>
      </c>
      <c r="I391" s="3">
        <v>0</v>
      </c>
      <c r="J391" s="3">
        <v>0</v>
      </c>
      <c r="K391" s="3">
        <v>2</v>
      </c>
      <c r="L391" s="3">
        <v>55</v>
      </c>
      <c r="M391" s="3">
        <v>2</v>
      </c>
      <c r="N391" s="3">
        <v>7</v>
      </c>
      <c r="O391" s="3">
        <v>2</v>
      </c>
      <c r="P391" s="3">
        <v>57</v>
      </c>
      <c r="Q391" s="4">
        <v>0</v>
      </c>
      <c r="R391" s="4">
        <v>0</v>
      </c>
      <c r="S391" s="4">
        <v>0</v>
      </c>
      <c r="T391" s="4">
        <v>3.3898305084745763E-2</v>
      </c>
      <c r="U391" s="4">
        <v>0.93220338983050843</v>
      </c>
      <c r="V391" s="4">
        <v>3.3898305084745763E-2</v>
      </c>
      <c r="W391" s="75">
        <v>3.3898305084745763E-2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4">
        <v>0</v>
      </c>
      <c r="AI391" s="4"/>
      <c r="AJ391" s="4"/>
      <c r="AK391" s="4"/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f t="shared" si="5"/>
        <v>0</v>
      </c>
      <c r="AS391" s="50">
        <v>0</v>
      </c>
      <c r="AT391" s="50">
        <v>1</v>
      </c>
      <c r="AU391" s="50">
        <v>0</v>
      </c>
      <c r="AV391" s="50">
        <v>0</v>
      </c>
      <c r="AW391" s="50">
        <v>1</v>
      </c>
      <c r="AX391" s="50">
        <v>0</v>
      </c>
    </row>
    <row r="392" spans="1:50" x14ac:dyDescent="0.2">
      <c r="A392" t="s">
        <v>3651</v>
      </c>
      <c r="B392" t="s">
        <v>60</v>
      </c>
      <c r="C392" t="s">
        <v>3652</v>
      </c>
      <c r="D392" t="s">
        <v>3653</v>
      </c>
      <c r="E392" t="s">
        <v>3654</v>
      </c>
      <c r="F392" t="s">
        <v>3655</v>
      </c>
      <c r="G392" s="3">
        <v>59</v>
      </c>
      <c r="H392" s="3">
        <v>0</v>
      </c>
      <c r="I392" s="3">
        <v>2</v>
      </c>
      <c r="J392" s="3">
        <v>0</v>
      </c>
      <c r="K392" s="3">
        <v>0</v>
      </c>
      <c r="L392" s="3">
        <v>2</v>
      </c>
      <c r="M392" s="3">
        <v>55</v>
      </c>
      <c r="N392" s="3">
        <v>0</v>
      </c>
      <c r="O392" s="3">
        <v>2</v>
      </c>
      <c r="P392" s="3">
        <v>57</v>
      </c>
      <c r="Q392" s="4">
        <v>0</v>
      </c>
      <c r="R392" s="4">
        <v>3.3898305084745763E-2</v>
      </c>
      <c r="S392" s="4">
        <v>0</v>
      </c>
      <c r="T392" s="4">
        <v>0</v>
      </c>
      <c r="U392" s="4">
        <v>3.3898305084745763E-2</v>
      </c>
      <c r="V392" s="4">
        <v>0.93220338983050843</v>
      </c>
      <c r="W392" s="75">
        <v>3.3898305084745763E-2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4">
        <v>0</v>
      </c>
      <c r="AI392" s="4"/>
      <c r="AJ392" s="4">
        <v>0</v>
      </c>
      <c r="AK392" s="4"/>
      <c r="AL392" s="4"/>
      <c r="AM392" s="4">
        <v>0</v>
      </c>
      <c r="AN392" s="4">
        <v>0</v>
      </c>
      <c r="AO392" s="4"/>
      <c r="AP392" s="4">
        <v>0</v>
      </c>
      <c r="AQ392" s="4">
        <v>0</v>
      </c>
      <c r="AR392" s="4">
        <f t="shared" si="5"/>
        <v>0</v>
      </c>
      <c r="AS392" s="50">
        <v>0</v>
      </c>
      <c r="AT392" s="50">
        <v>1</v>
      </c>
      <c r="AU392" s="50">
        <v>0</v>
      </c>
      <c r="AV392" s="50">
        <v>0</v>
      </c>
      <c r="AW392" s="50">
        <v>1</v>
      </c>
      <c r="AX392" s="50">
        <v>0</v>
      </c>
    </row>
    <row r="393" spans="1:50" x14ac:dyDescent="0.2">
      <c r="A393" t="s">
        <v>8640</v>
      </c>
      <c r="B393" t="s">
        <v>8596</v>
      </c>
      <c r="C393" t="s">
        <v>8597</v>
      </c>
      <c r="D393" t="s">
        <v>8598</v>
      </c>
      <c r="E393" t="s">
        <v>6431</v>
      </c>
      <c r="F393" t="s">
        <v>8641</v>
      </c>
      <c r="G393" s="3">
        <v>74</v>
      </c>
      <c r="H393" s="3">
        <v>0</v>
      </c>
      <c r="I393" s="3">
        <v>5</v>
      </c>
      <c r="J393" s="3">
        <v>61</v>
      </c>
      <c r="K393" s="3">
        <v>0</v>
      </c>
      <c r="L393" s="3">
        <v>2</v>
      </c>
      <c r="M393" s="3">
        <v>4</v>
      </c>
      <c r="N393" s="3">
        <v>0</v>
      </c>
      <c r="O393" s="3">
        <v>17</v>
      </c>
      <c r="P393" s="3">
        <v>57</v>
      </c>
      <c r="Q393" s="4">
        <v>0</v>
      </c>
      <c r="R393" s="4">
        <v>6.7567567567567571E-2</v>
      </c>
      <c r="S393" s="4">
        <v>0.82432432432432434</v>
      </c>
      <c r="T393" s="4">
        <v>0</v>
      </c>
      <c r="U393" s="4">
        <v>2.7027027027027029E-2</v>
      </c>
      <c r="V393" s="4">
        <v>5.4054054054054057E-2</v>
      </c>
      <c r="W393" s="75">
        <v>0.22972972972972974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4">
        <v>0</v>
      </c>
      <c r="AI393" s="4"/>
      <c r="AJ393" s="4">
        <v>0</v>
      </c>
      <c r="AK393" s="4">
        <v>0</v>
      </c>
      <c r="AL393" s="4"/>
      <c r="AM393" s="4">
        <v>0</v>
      </c>
      <c r="AN393" s="4">
        <v>0</v>
      </c>
      <c r="AO393" s="4"/>
      <c r="AP393" s="4">
        <v>0</v>
      </c>
      <c r="AQ393" s="4">
        <v>0</v>
      </c>
      <c r="AR393" s="4">
        <f t="shared" si="5"/>
        <v>0</v>
      </c>
      <c r="AS393" s="50">
        <v>0</v>
      </c>
      <c r="AT393" s="50">
        <v>0</v>
      </c>
      <c r="AU393" s="50">
        <v>0</v>
      </c>
      <c r="AV393" s="50">
        <v>1</v>
      </c>
      <c r="AW393" s="50">
        <v>1</v>
      </c>
      <c r="AX393" s="50">
        <v>0</v>
      </c>
    </row>
    <row r="394" spans="1:50" x14ac:dyDescent="0.2">
      <c r="A394" t="s">
        <v>12457</v>
      </c>
      <c r="B394" t="s">
        <v>12269</v>
      </c>
      <c r="C394" t="s">
        <v>12458</v>
      </c>
      <c r="D394" t="s">
        <v>12459</v>
      </c>
      <c r="E394" t="s">
        <v>580</v>
      </c>
      <c r="F394" t="s">
        <v>12460</v>
      </c>
      <c r="G394" s="3">
        <v>59</v>
      </c>
      <c r="H394" s="3">
        <v>0</v>
      </c>
      <c r="I394" s="3">
        <v>0</v>
      </c>
      <c r="J394" s="3">
        <v>0</v>
      </c>
      <c r="K394" s="3">
        <v>0</v>
      </c>
      <c r="L394" s="3">
        <v>25</v>
      </c>
      <c r="M394" s="3">
        <v>34</v>
      </c>
      <c r="N394" s="3">
        <v>2</v>
      </c>
      <c r="O394" s="3">
        <v>2</v>
      </c>
      <c r="P394" s="3">
        <v>57</v>
      </c>
      <c r="Q394" s="4">
        <v>0</v>
      </c>
      <c r="R394" s="4">
        <v>0</v>
      </c>
      <c r="S394" s="4">
        <v>0</v>
      </c>
      <c r="T394" s="4">
        <v>0</v>
      </c>
      <c r="U394" s="4">
        <v>0.42372881355932202</v>
      </c>
      <c r="V394" s="4">
        <v>0.57627118644067798</v>
      </c>
      <c r="W394" s="75">
        <v>3.3898305084745763E-2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4">
        <v>0</v>
      </c>
      <c r="AI394" s="4"/>
      <c r="AJ394" s="4"/>
      <c r="AK394" s="4"/>
      <c r="AL394" s="4"/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f t="shared" si="5"/>
        <v>0</v>
      </c>
      <c r="AS394" s="50">
        <v>0</v>
      </c>
      <c r="AT394" s="50">
        <v>0</v>
      </c>
      <c r="AU394" s="50">
        <v>0</v>
      </c>
      <c r="AV394" s="50">
        <v>1</v>
      </c>
      <c r="AW394" s="50">
        <v>1</v>
      </c>
      <c r="AX394" s="50">
        <v>0</v>
      </c>
    </row>
    <row r="395" spans="1:50" x14ac:dyDescent="0.2">
      <c r="A395" t="s">
        <v>1453</v>
      </c>
      <c r="B395" t="s">
        <v>28</v>
      </c>
      <c r="C395" t="s">
        <v>1454</v>
      </c>
      <c r="D395" t="s">
        <v>1455</v>
      </c>
      <c r="E395" t="s">
        <v>1456</v>
      </c>
      <c r="F395" t="s">
        <v>1457</v>
      </c>
      <c r="G395" s="3">
        <v>62</v>
      </c>
      <c r="H395" s="3">
        <v>2</v>
      </c>
      <c r="I395" s="3">
        <v>0</v>
      </c>
      <c r="J395" s="3">
        <v>4</v>
      </c>
      <c r="K395" s="3">
        <v>0</v>
      </c>
      <c r="L395" s="3">
        <v>19</v>
      </c>
      <c r="M395" s="3">
        <v>37</v>
      </c>
      <c r="N395" s="3">
        <v>4</v>
      </c>
      <c r="O395" s="3">
        <v>5</v>
      </c>
      <c r="P395" s="3">
        <v>57</v>
      </c>
      <c r="Q395" s="4">
        <v>3.2258064516129031E-2</v>
      </c>
      <c r="R395" s="4">
        <v>0</v>
      </c>
      <c r="S395" s="4">
        <v>6.4516129032258063E-2</v>
      </c>
      <c r="T395" s="4">
        <v>0</v>
      </c>
      <c r="U395" s="4">
        <v>0.30645161290322581</v>
      </c>
      <c r="V395" s="4">
        <v>0.59677419354838712</v>
      </c>
      <c r="W395" s="75">
        <v>8.0645161290322578E-2</v>
      </c>
      <c r="X395" s="1">
        <v>6</v>
      </c>
      <c r="Y395" s="1">
        <v>0</v>
      </c>
      <c r="Z395" s="1">
        <v>0</v>
      </c>
      <c r="AA395" s="1">
        <v>0</v>
      </c>
      <c r="AB395" s="1">
        <v>0</v>
      </c>
      <c r="AC395" s="1">
        <v>2</v>
      </c>
      <c r="AD395" s="1">
        <v>4</v>
      </c>
      <c r="AE395" s="1">
        <v>0</v>
      </c>
      <c r="AF395" s="1">
        <v>0</v>
      </c>
      <c r="AG395" s="1">
        <v>6</v>
      </c>
      <c r="AH395" s="4">
        <v>9.6774193548387094E-2</v>
      </c>
      <c r="AI395" s="4">
        <v>0</v>
      </c>
      <c r="AJ395" s="4"/>
      <c r="AK395" s="4">
        <v>0</v>
      </c>
      <c r="AL395" s="4"/>
      <c r="AM395" s="4">
        <v>0.10526315789473684</v>
      </c>
      <c r="AN395" s="4">
        <v>0.10810810810810811</v>
      </c>
      <c r="AO395" s="4">
        <v>0</v>
      </c>
      <c r="AP395" s="4">
        <v>0</v>
      </c>
      <c r="AQ395" s="4">
        <v>0.10526315789473684</v>
      </c>
      <c r="AR395" s="4">
        <f t="shared" si="5"/>
        <v>-0.10526315789473684</v>
      </c>
      <c r="AS395" s="50">
        <v>0</v>
      </c>
      <c r="AT395" s="50">
        <v>1</v>
      </c>
      <c r="AU395" s="50">
        <v>0</v>
      </c>
      <c r="AV395" s="50">
        <v>0</v>
      </c>
      <c r="AW395" s="50">
        <v>1</v>
      </c>
      <c r="AX395" s="50">
        <v>1</v>
      </c>
    </row>
    <row r="396" spans="1:50" x14ac:dyDescent="0.2">
      <c r="A396" t="s">
        <v>7126</v>
      </c>
      <c r="B396" t="s">
        <v>6559</v>
      </c>
      <c r="C396" t="s">
        <v>6900</v>
      </c>
      <c r="D396" t="s">
        <v>6901</v>
      </c>
      <c r="E396" t="s">
        <v>7127</v>
      </c>
      <c r="F396" t="s">
        <v>7128</v>
      </c>
      <c r="G396" s="3">
        <v>63</v>
      </c>
      <c r="H396" s="3">
        <v>0</v>
      </c>
      <c r="I396" s="3">
        <v>0</v>
      </c>
      <c r="J396" s="3">
        <v>0</v>
      </c>
      <c r="K396" s="3">
        <v>2</v>
      </c>
      <c r="L396" s="3">
        <v>61</v>
      </c>
      <c r="M396" s="3">
        <v>0</v>
      </c>
      <c r="N396" s="3">
        <v>22</v>
      </c>
      <c r="O396" s="3">
        <v>5</v>
      </c>
      <c r="P396" s="3">
        <v>58</v>
      </c>
      <c r="Q396" s="4">
        <v>0</v>
      </c>
      <c r="R396" s="4">
        <v>0</v>
      </c>
      <c r="S396" s="4">
        <v>0</v>
      </c>
      <c r="T396" s="4">
        <v>3.1746031746031737E-2</v>
      </c>
      <c r="U396" s="4">
        <v>0.96825396825396826</v>
      </c>
      <c r="V396" s="4">
        <v>0</v>
      </c>
      <c r="W396" s="75">
        <v>7.9365079365079361E-2</v>
      </c>
      <c r="X396" s="1">
        <v>8</v>
      </c>
      <c r="Y396" s="1">
        <v>0</v>
      </c>
      <c r="Z396" s="1">
        <v>0</v>
      </c>
      <c r="AA396" s="1">
        <v>0</v>
      </c>
      <c r="AB396" s="1">
        <v>4</v>
      </c>
      <c r="AC396" s="1">
        <v>4</v>
      </c>
      <c r="AD396" s="1">
        <v>0</v>
      </c>
      <c r="AE396" s="1">
        <v>0</v>
      </c>
      <c r="AF396" s="1">
        <v>4</v>
      </c>
      <c r="AG396" s="1">
        <v>4</v>
      </c>
      <c r="AH396" s="4">
        <v>0.12698412698412698</v>
      </c>
      <c r="AI396" s="4"/>
      <c r="AJ396" s="4"/>
      <c r="AK396" s="4"/>
      <c r="AL396" s="2">
        <v>2</v>
      </c>
      <c r="AM396" s="4">
        <v>6.5573770491803282E-2</v>
      </c>
      <c r="AN396" s="4"/>
      <c r="AO396" s="4">
        <v>0</v>
      </c>
      <c r="AP396" s="4">
        <v>0.8</v>
      </c>
      <c r="AQ396" s="4">
        <v>6.8965517241379309E-2</v>
      </c>
      <c r="AR396" s="4">
        <f t="shared" si="5"/>
        <v>0.73103448275862071</v>
      </c>
      <c r="AS396" s="50">
        <v>0</v>
      </c>
      <c r="AT396" s="50">
        <v>0</v>
      </c>
      <c r="AU396" s="50">
        <v>0</v>
      </c>
      <c r="AV396" s="50">
        <v>1</v>
      </c>
      <c r="AW396" s="50">
        <v>1</v>
      </c>
      <c r="AX396" s="50">
        <v>1</v>
      </c>
    </row>
    <row r="397" spans="1:50" s="8" customFormat="1" x14ac:dyDescent="0.2">
      <c r="A397" t="s">
        <v>1871</v>
      </c>
      <c r="B397" t="s">
        <v>28</v>
      </c>
      <c r="C397" t="s">
        <v>1872</v>
      </c>
      <c r="D397" t="s">
        <v>1873</v>
      </c>
      <c r="E397" t="s">
        <v>1874</v>
      </c>
      <c r="F397" t="s">
        <v>1875</v>
      </c>
      <c r="G397" s="3">
        <v>66</v>
      </c>
      <c r="H397" s="3">
        <v>0</v>
      </c>
      <c r="I397" s="3">
        <v>2</v>
      </c>
      <c r="J397" s="3">
        <v>0</v>
      </c>
      <c r="K397" s="3">
        <v>4</v>
      </c>
      <c r="L397" s="3">
        <v>13</v>
      </c>
      <c r="M397" s="3">
        <v>40</v>
      </c>
      <c r="N397" s="3">
        <v>0</v>
      </c>
      <c r="O397" s="3">
        <v>8</v>
      </c>
      <c r="P397" s="3">
        <v>58</v>
      </c>
      <c r="Q397" s="4">
        <v>0</v>
      </c>
      <c r="R397" s="4">
        <v>3.03030303030303E-2</v>
      </c>
      <c r="S397" s="4">
        <v>0</v>
      </c>
      <c r="T397" s="4">
        <v>6.0606060606060608E-2</v>
      </c>
      <c r="U397" s="4">
        <v>0.19696969696969696</v>
      </c>
      <c r="V397" s="4">
        <v>0.60606060606060608</v>
      </c>
      <c r="W397" s="75">
        <v>0.12121212121212122</v>
      </c>
      <c r="X397" s="1">
        <v>25</v>
      </c>
      <c r="Y397" s="1">
        <v>0</v>
      </c>
      <c r="Z397" s="1">
        <v>0</v>
      </c>
      <c r="AA397" s="1">
        <v>0</v>
      </c>
      <c r="AB397" s="1">
        <v>2</v>
      </c>
      <c r="AC397" s="1">
        <v>4</v>
      </c>
      <c r="AD397" s="1">
        <v>15</v>
      </c>
      <c r="AE397" s="1">
        <v>0</v>
      </c>
      <c r="AF397" s="1">
        <v>6</v>
      </c>
      <c r="AG397" s="1">
        <v>19</v>
      </c>
      <c r="AH397" s="4">
        <v>0.37878787878787878</v>
      </c>
      <c r="AI397" s="4"/>
      <c r="AJ397" s="4">
        <v>0</v>
      </c>
      <c r="AK397" s="4"/>
      <c r="AL397" s="4">
        <v>0.5</v>
      </c>
      <c r="AM397" s="4">
        <v>0.30769230769230771</v>
      </c>
      <c r="AN397" s="4">
        <v>0.375</v>
      </c>
      <c r="AO397" s="4"/>
      <c r="AP397" s="4">
        <v>0.75</v>
      </c>
      <c r="AQ397" s="4">
        <v>0.32758620689655171</v>
      </c>
      <c r="AR397" s="4">
        <f t="shared" ref="AR397:AR460" si="6">AP397-AQ397</f>
        <v>0.42241379310344829</v>
      </c>
      <c r="AS397" s="50">
        <v>1</v>
      </c>
      <c r="AT397" s="50">
        <v>0</v>
      </c>
      <c r="AU397" s="50">
        <v>0</v>
      </c>
      <c r="AV397" s="50">
        <v>0</v>
      </c>
      <c r="AW397" s="50">
        <v>1</v>
      </c>
      <c r="AX397" s="50">
        <v>1</v>
      </c>
    </row>
    <row r="398" spans="1:50" x14ac:dyDescent="0.2">
      <c r="A398" t="s">
        <v>18625</v>
      </c>
      <c r="B398" t="s">
        <v>300</v>
      </c>
      <c r="C398" t="s">
        <v>18626</v>
      </c>
      <c r="D398" t="s">
        <v>18627</v>
      </c>
      <c r="E398" t="s">
        <v>10</v>
      </c>
      <c r="F398" t="s">
        <v>18628</v>
      </c>
      <c r="G398" s="3">
        <v>66</v>
      </c>
      <c r="H398" s="3">
        <v>0</v>
      </c>
      <c r="I398" s="3">
        <v>0</v>
      </c>
      <c r="J398" s="3">
        <v>0</v>
      </c>
      <c r="K398" s="3">
        <v>2</v>
      </c>
      <c r="L398" s="3">
        <v>0</v>
      </c>
      <c r="M398" s="3">
        <v>64</v>
      </c>
      <c r="N398" s="3">
        <v>0</v>
      </c>
      <c r="O398" s="3">
        <v>8</v>
      </c>
      <c r="P398" s="3">
        <v>58</v>
      </c>
      <c r="Q398" s="4">
        <v>0</v>
      </c>
      <c r="R398" s="4">
        <v>0</v>
      </c>
      <c r="S398" s="4">
        <v>0</v>
      </c>
      <c r="T398" s="4">
        <v>3.03030303030303E-2</v>
      </c>
      <c r="U398" s="4">
        <v>0</v>
      </c>
      <c r="V398" s="4">
        <v>0.96969696969696972</v>
      </c>
      <c r="W398" s="75">
        <v>0.12121212121212122</v>
      </c>
      <c r="X398" s="1">
        <v>2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2</v>
      </c>
      <c r="AE398" s="1">
        <v>0</v>
      </c>
      <c r="AF398" s="1">
        <v>2</v>
      </c>
      <c r="AG398" s="1">
        <v>0</v>
      </c>
      <c r="AH398" s="4">
        <v>3.03030303030303E-2</v>
      </c>
      <c r="AI398" s="4"/>
      <c r="AJ398" s="4"/>
      <c r="AK398" s="4"/>
      <c r="AL398" s="4">
        <v>0</v>
      </c>
      <c r="AM398" s="4"/>
      <c r="AN398" s="4">
        <v>3.125E-2</v>
      </c>
      <c r="AO398" s="4"/>
      <c r="AP398" s="4">
        <v>0.25</v>
      </c>
      <c r="AQ398" s="4">
        <v>0</v>
      </c>
      <c r="AR398" s="4">
        <f t="shared" si="6"/>
        <v>0.25</v>
      </c>
      <c r="AS398" s="50">
        <v>0</v>
      </c>
      <c r="AT398" s="50">
        <v>0</v>
      </c>
      <c r="AU398" s="50">
        <v>0</v>
      </c>
      <c r="AV398" s="50">
        <v>1</v>
      </c>
      <c r="AW398" s="50">
        <v>1</v>
      </c>
      <c r="AX398" s="50">
        <v>1</v>
      </c>
    </row>
    <row r="399" spans="1:50" x14ac:dyDescent="0.2">
      <c r="A399" t="s">
        <v>6170</v>
      </c>
      <c r="B399" t="s">
        <v>6166</v>
      </c>
      <c r="C399" t="s">
        <v>6171</v>
      </c>
      <c r="D399" t="s">
        <v>6172</v>
      </c>
      <c r="E399" t="s">
        <v>6173</v>
      </c>
      <c r="F399" t="s">
        <v>6172</v>
      </c>
      <c r="G399" s="3">
        <v>131</v>
      </c>
      <c r="H399" s="3">
        <v>0</v>
      </c>
      <c r="I399" s="3">
        <v>4</v>
      </c>
      <c r="J399" s="3">
        <v>0</v>
      </c>
      <c r="K399" s="3">
        <v>25</v>
      </c>
      <c r="L399" s="3">
        <v>4</v>
      </c>
      <c r="M399" s="3">
        <v>94</v>
      </c>
      <c r="N399" s="3">
        <v>0</v>
      </c>
      <c r="O399" s="3">
        <v>73</v>
      </c>
      <c r="P399" s="3">
        <v>58</v>
      </c>
      <c r="Q399" s="4">
        <v>0</v>
      </c>
      <c r="R399" s="4">
        <v>3.053435114503817E-2</v>
      </c>
      <c r="S399" s="4">
        <v>0</v>
      </c>
      <c r="T399" s="4">
        <v>0.19083969465648856</v>
      </c>
      <c r="U399" s="4">
        <v>3.053435114503817E-2</v>
      </c>
      <c r="V399" s="4">
        <v>0.71755725190839692</v>
      </c>
      <c r="W399" s="75">
        <v>0.5572519083969466</v>
      </c>
      <c r="X399" s="1">
        <v>29</v>
      </c>
      <c r="Y399" s="1">
        <v>0</v>
      </c>
      <c r="Z399" s="1">
        <v>0</v>
      </c>
      <c r="AA399" s="1">
        <v>0</v>
      </c>
      <c r="AB399" s="1">
        <v>4</v>
      </c>
      <c r="AC399" s="1">
        <v>2</v>
      </c>
      <c r="AD399" s="1">
        <v>23</v>
      </c>
      <c r="AE399" s="1">
        <v>0</v>
      </c>
      <c r="AF399" s="1">
        <v>20</v>
      </c>
      <c r="AG399" s="1">
        <v>9</v>
      </c>
      <c r="AH399" s="4">
        <v>0.22137404580152673</v>
      </c>
      <c r="AI399" s="4"/>
      <c r="AJ399" s="4">
        <v>0</v>
      </c>
      <c r="AK399" s="4"/>
      <c r="AL399" s="4">
        <v>0.16</v>
      </c>
      <c r="AM399" s="4">
        <v>0.5</v>
      </c>
      <c r="AN399" s="4">
        <v>0.24468085106382978</v>
      </c>
      <c r="AO399" s="4"/>
      <c r="AP399" s="4">
        <v>0.27397260273972601</v>
      </c>
      <c r="AQ399" s="4">
        <v>0.15517241379310345</v>
      </c>
      <c r="AR399" s="4">
        <f t="shared" si="6"/>
        <v>0.11880018894662256</v>
      </c>
      <c r="AS399" s="50">
        <v>0</v>
      </c>
      <c r="AT399" s="50">
        <v>0</v>
      </c>
      <c r="AU399" s="50">
        <v>0</v>
      </c>
      <c r="AV399" s="50">
        <v>1</v>
      </c>
      <c r="AW399" s="50">
        <v>1</v>
      </c>
      <c r="AX399" s="50">
        <v>1</v>
      </c>
    </row>
    <row r="400" spans="1:50" x14ac:dyDescent="0.2">
      <c r="A400" t="s">
        <v>14805</v>
      </c>
      <c r="B400" t="s">
        <v>228</v>
      </c>
      <c r="C400" t="s">
        <v>14802</v>
      </c>
      <c r="D400" t="s">
        <v>14803</v>
      </c>
      <c r="E400" t="s">
        <v>823</v>
      </c>
      <c r="F400" t="s">
        <v>14806</v>
      </c>
      <c r="G400" s="3">
        <v>60</v>
      </c>
      <c r="H400" s="3">
        <v>2</v>
      </c>
      <c r="I400" s="3">
        <v>2</v>
      </c>
      <c r="J400" s="3">
        <v>2</v>
      </c>
      <c r="K400" s="3">
        <v>2</v>
      </c>
      <c r="L400" s="3">
        <v>2</v>
      </c>
      <c r="M400" s="3">
        <v>46</v>
      </c>
      <c r="N400" s="3">
        <v>0</v>
      </c>
      <c r="O400" s="3">
        <v>2</v>
      </c>
      <c r="P400" s="3">
        <v>58</v>
      </c>
      <c r="Q400" s="4">
        <v>3.3333333333333333E-2</v>
      </c>
      <c r="R400" s="4">
        <v>3.3333333333333333E-2</v>
      </c>
      <c r="S400" s="4">
        <v>3.3333333333333333E-2</v>
      </c>
      <c r="T400" s="4">
        <v>3.3333333333333333E-2</v>
      </c>
      <c r="U400" s="4">
        <v>3.3333333333333333E-2</v>
      </c>
      <c r="V400" s="4">
        <v>0.76666666666666672</v>
      </c>
      <c r="W400" s="75">
        <v>3.3333333333333333E-2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/>
      <c r="AP400" s="4">
        <v>0</v>
      </c>
      <c r="AQ400" s="4">
        <v>0</v>
      </c>
      <c r="AR400" s="4">
        <f t="shared" si="6"/>
        <v>0</v>
      </c>
      <c r="AS400" s="50">
        <v>0</v>
      </c>
      <c r="AT400" s="50">
        <v>0</v>
      </c>
      <c r="AU400" s="50">
        <v>0</v>
      </c>
      <c r="AV400" s="50">
        <v>1</v>
      </c>
      <c r="AW400" s="50">
        <v>1</v>
      </c>
      <c r="AX400" s="50">
        <v>0</v>
      </c>
    </row>
    <row r="401" spans="1:50" x14ac:dyDescent="0.2">
      <c r="A401" t="s">
        <v>2061</v>
      </c>
      <c r="B401" t="s">
        <v>28</v>
      </c>
      <c r="C401" t="s">
        <v>2057</v>
      </c>
      <c r="D401" t="s">
        <v>2058</v>
      </c>
      <c r="E401" t="s">
        <v>2062</v>
      </c>
      <c r="F401" t="s">
        <v>2063</v>
      </c>
      <c r="G401" s="3">
        <v>63</v>
      </c>
      <c r="H401" s="3">
        <v>61</v>
      </c>
      <c r="I401" s="3">
        <v>2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5</v>
      </c>
      <c r="P401" s="3">
        <v>58</v>
      </c>
      <c r="Q401" s="4">
        <v>0.96825396825396826</v>
      </c>
      <c r="R401" s="4">
        <v>3.1746031746031737E-2</v>
      </c>
      <c r="S401" s="4">
        <v>0</v>
      </c>
      <c r="T401" s="4">
        <v>0</v>
      </c>
      <c r="U401" s="4">
        <v>0</v>
      </c>
      <c r="V401" s="4">
        <v>0</v>
      </c>
      <c r="W401" s="75">
        <v>7.9365079365079361E-2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4">
        <v>0</v>
      </c>
      <c r="AI401" s="4">
        <v>0</v>
      </c>
      <c r="AJ401" s="4">
        <v>0</v>
      </c>
      <c r="AK401" s="4"/>
      <c r="AL401" s="4"/>
      <c r="AM401" s="4"/>
      <c r="AN401" s="4"/>
      <c r="AO401" s="4"/>
      <c r="AP401" s="4">
        <v>0</v>
      </c>
      <c r="AQ401" s="4">
        <v>0</v>
      </c>
      <c r="AR401" s="4">
        <f t="shared" si="6"/>
        <v>0</v>
      </c>
      <c r="AS401" s="50">
        <v>1</v>
      </c>
      <c r="AT401" s="50">
        <v>0</v>
      </c>
      <c r="AU401" s="50">
        <v>0</v>
      </c>
      <c r="AV401" s="50">
        <v>0</v>
      </c>
      <c r="AW401" s="50">
        <v>1</v>
      </c>
      <c r="AX401" s="50">
        <v>0</v>
      </c>
    </row>
    <row r="402" spans="1:50" x14ac:dyDescent="0.2">
      <c r="A402" t="s">
        <v>15129</v>
      </c>
      <c r="B402" t="s">
        <v>228</v>
      </c>
      <c r="C402" t="s">
        <v>15126</v>
      </c>
      <c r="D402" t="s">
        <v>15127</v>
      </c>
      <c r="E402" t="s">
        <v>3253</v>
      </c>
      <c r="F402" t="s">
        <v>15130</v>
      </c>
      <c r="G402" s="3">
        <v>60</v>
      </c>
      <c r="H402" s="3">
        <v>0</v>
      </c>
      <c r="I402" s="3">
        <v>2</v>
      </c>
      <c r="J402" s="3">
        <v>0</v>
      </c>
      <c r="K402" s="3">
        <v>0</v>
      </c>
      <c r="L402" s="3">
        <v>2</v>
      </c>
      <c r="M402" s="3">
        <v>52</v>
      </c>
      <c r="N402" s="3">
        <v>0</v>
      </c>
      <c r="O402" s="3">
        <v>2</v>
      </c>
      <c r="P402" s="3">
        <v>58</v>
      </c>
      <c r="Q402" s="4">
        <v>0</v>
      </c>
      <c r="R402" s="4">
        <v>3.3333333333333333E-2</v>
      </c>
      <c r="S402" s="4">
        <v>0</v>
      </c>
      <c r="T402" s="4">
        <v>0</v>
      </c>
      <c r="U402" s="4">
        <v>3.3333333333333333E-2</v>
      </c>
      <c r="V402" s="4">
        <v>0.8666666666666667</v>
      </c>
      <c r="W402" s="75">
        <v>3.3333333333333333E-2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4">
        <v>0</v>
      </c>
      <c r="AI402" s="4"/>
      <c r="AJ402" s="4">
        <v>0</v>
      </c>
      <c r="AK402" s="4"/>
      <c r="AL402" s="4"/>
      <c r="AM402" s="4">
        <v>0</v>
      </c>
      <c r="AN402" s="4">
        <v>0</v>
      </c>
      <c r="AO402" s="4"/>
      <c r="AP402" s="4">
        <v>0</v>
      </c>
      <c r="AQ402" s="4">
        <v>0</v>
      </c>
      <c r="AR402" s="4">
        <f t="shared" si="6"/>
        <v>0</v>
      </c>
      <c r="AS402" s="50">
        <v>1</v>
      </c>
      <c r="AT402" s="50">
        <v>0</v>
      </c>
      <c r="AU402" s="50">
        <v>0</v>
      </c>
      <c r="AV402" s="50">
        <v>0</v>
      </c>
      <c r="AW402" s="50">
        <v>1</v>
      </c>
      <c r="AX402" s="50">
        <v>0</v>
      </c>
    </row>
    <row r="403" spans="1:50" x14ac:dyDescent="0.2">
      <c r="A403" t="s">
        <v>15433</v>
      </c>
      <c r="B403" t="s">
        <v>18</v>
      </c>
      <c r="C403" t="s">
        <v>15434</v>
      </c>
      <c r="D403" t="s">
        <v>15435</v>
      </c>
      <c r="E403" t="s">
        <v>15436</v>
      </c>
      <c r="F403" t="s">
        <v>15435</v>
      </c>
      <c r="G403" s="3">
        <v>96</v>
      </c>
      <c r="H403" s="3">
        <v>0</v>
      </c>
      <c r="I403" s="3">
        <v>0</v>
      </c>
      <c r="J403" s="3">
        <v>0</v>
      </c>
      <c r="K403" s="3">
        <v>0</v>
      </c>
      <c r="L403" s="3">
        <v>2</v>
      </c>
      <c r="M403" s="3">
        <v>94</v>
      </c>
      <c r="N403" s="3">
        <v>0</v>
      </c>
      <c r="O403" s="3">
        <v>38</v>
      </c>
      <c r="P403" s="3">
        <v>58</v>
      </c>
      <c r="Q403" s="4">
        <v>0</v>
      </c>
      <c r="R403" s="4">
        <v>0</v>
      </c>
      <c r="S403" s="4">
        <v>0</v>
      </c>
      <c r="T403" s="4">
        <v>0</v>
      </c>
      <c r="U403" s="4">
        <v>2.0833333333333329E-2</v>
      </c>
      <c r="V403" s="4">
        <v>0.97916666666666663</v>
      </c>
      <c r="W403" s="75">
        <v>0.39583333333333331</v>
      </c>
      <c r="X403" s="1">
        <v>6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6</v>
      </c>
      <c r="AE403" s="1">
        <v>0</v>
      </c>
      <c r="AF403" s="1">
        <v>2</v>
      </c>
      <c r="AG403" s="1">
        <v>4</v>
      </c>
      <c r="AH403" s="4">
        <v>6.25E-2</v>
      </c>
      <c r="AI403" s="4"/>
      <c r="AJ403" s="4"/>
      <c r="AK403" s="4"/>
      <c r="AL403" s="4"/>
      <c r="AM403" s="4">
        <v>0</v>
      </c>
      <c r="AN403" s="4">
        <v>6.3829787234042548E-2</v>
      </c>
      <c r="AO403" s="4"/>
      <c r="AP403" s="4">
        <v>5.2631578947368418E-2</v>
      </c>
      <c r="AQ403" s="4">
        <v>6.8965517241379309E-2</v>
      </c>
      <c r="AR403" s="4">
        <f t="shared" si="6"/>
        <v>-1.6333938294010891E-2</v>
      </c>
      <c r="AS403" s="50">
        <v>0</v>
      </c>
      <c r="AT403" s="50">
        <v>0</v>
      </c>
      <c r="AU403" s="50">
        <v>0</v>
      </c>
      <c r="AV403" s="50">
        <v>1</v>
      </c>
      <c r="AW403" s="50">
        <v>1</v>
      </c>
      <c r="AX403" s="50">
        <v>1</v>
      </c>
    </row>
    <row r="404" spans="1:50" x14ac:dyDescent="0.2">
      <c r="A404" t="s">
        <v>6490</v>
      </c>
      <c r="B404" t="s">
        <v>6253</v>
      </c>
      <c r="C404" t="s">
        <v>6477</v>
      </c>
      <c r="D404" t="s">
        <v>6478</v>
      </c>
      <c r="E404" t="s">
        <v>2308</v>
      </c>
      <c r="F404" t="s">
        <v>6491</v>
      </c>
      <c r="G404" s="3">
        <v>60</v>
      </c>
      <c r="H404" s="3">
        <v>0</v>
      </c>
      <c r="I404" s="3">
        <v>2</v>
      </c>
      <c r="J404" s="3">
        <v>0</v>
      </c>
      <c r="K404" s="3">
        <v>43</v>
      </c>
      <c r="L404" s="3">
        <v>0</v>
      </c>
      <c r="M404" s="3">
        <v>13</v>
      </c>
      <c r="N404" s="3">
        <v>2</v>
      </c>
      <c r="O404" s="3">
        <v>2</v>
      </c>
      <c r="P404" s="3">
        <v>58</v>
      </c>
      <c r="Q404" s="4">
        <v>0</v>
      </c>
      <c r="R404" s="4">
        <v>3.3333333333333333E-2</v>
      </c>
      <c r="S404" s="4">
        <v>0</v>
      </c>
      <c r="T404" s="4">
        <v>0.71666666666666667</v>
      </c>
      <c r="U404" s="4">
        <v>0</v>
      </c>
      <c r="V404" s="4">
        <v>0.21666666666666667</v>
      </c>
      <c r="W404" s="75">
        <v>3.3333333333333333E-2</v>
      </c>
      <c r="X404" s="1">
        <v>4</v>
      </c>
      <c r="Y404" s="1">
        <v>0</v>
      </c>
      <c r="Z404" s="1">
        <v>0</v>
      </c>
      <c r="AA404" s="1">
        <v>0</v>
      </c>
      <c r="AB404" s="1">
        <v>2</v>
      </c>
      <c r="AC404" s="1">
        <v>0</v>
      </c>
      <c r="AD404" s="1">
        <v>2</v>
      </c>
      <c r="AE404" s="1">
        <v>0</v>
      </c>
      <c r="AF404" s="1">
        <v>0</v>
      </c>
      <c r="AG404" s="1">
        <v>4</v>
      </c>
      <c r="AH404" s="4">
        <v>6.6666666666666666E-2</v>
      </c>
      <c r="AI404" s="4"/>
      <c r="AJ404" s="4">
        <v>0</v>
      </c>
      <c r="AK404" s="4"/>
      <c r="AL404" s="4">
        <v>4.6511627906976737E-2</v>
      </c>
      <c r="AM404" s="4"/>
      <c r="AN404" s="4">
        <v>0.15384615384615385</v>
      </c>
      <c r="AO404" s="4">
        <v>0</v>
      </c>
      <c r="AP404" s="4">
        <v>0</v>
      </c>
      <c r="AQ404" s="4">
        <v>6.8965517241379309E-2</v>
      </c>
      <c r="AR404" s="4">
        <f t="shared" si="6"/>
        <v>-6.8965517241379309E-2</v>
      </c>
      <c r="AS404" s="50">
        <v>0</v>
      </c>
      <c r="AT404" s="50">
        <v>0</v>
      </c>
      <c r="AU404" s="50">
        <v>0</v>
      </c>
      <c r="AV404" s="50">
        <v>0</v>
      </c>
      <c r="AW404" s="50">
        <v>1</v>
      </c>
      <c r="AX404" s="50">
        <v>1</v>
      </c>
    </row>
    <row r="405" spans="1:50" x14ac:dyDescent="0.2">
      <c r="A405" t="s">
        <v>1354</v>
      </c>
      <c r="B405" t="s">
        <v>28</v>
      </c>
      <c r="C405" t="s">
        <v>1341</v>
      </c>
      <c r="D405" t="s">
        <v>1342</v>
      </c>
      <c r="E405" t="s">
        <v>1355</v>
      </c>
      <c r="F405" t="s">
        <v>1356</v>
      </c>
      <c r="G405" s="3">
        <v>60</v>
      </c>
      <c r="H405" s="3">
        <v>0</v>
      </c>
      <c r="I405" s="3">
        <v>0</v>
      </c>
      <c r="J405" s="3">
        <v>0</v>
      </c>
      <c r="K405" s="3">
        <v>4</v>
      </c>
      <c r="L405" s="3">
        <v>31</v>
      </c>
      <c r="M405" s="3">
        <v>25</v>
      </c>
      <c r="N405" s="3">
        <v>0</v>
      </c>
      <c r="O405" s="3">
        <v>2</v>
      </c>
      <c r="P405" s="3">
        <v>58</v>
      </c>
      <c r="Q405" s="4">
        <v>0</v>
      </c>
      <c r="R405" s="4">
        <v>0</v>
      </c>
      <c r="S405" s="4">
        <v>0</v>
      </c>
      <c r="T405" s="4">
        <v>6.6666666666666666E-2</v>
      </c>
      <c r="U405" s="4">
        <v>0.51666666666666672</v>
      </c>
      <c r="V405" s="4">
        <v>0.41666666666666669</v>
      </c>
      <c r="W405" s="75">
        <v>3.3333333333333333E-2</v>
      </c>
      <c r="X405" s="1">
        <v>6</v>
      </c>
      <c r="Y405" s="1">
        <v>0</v>
      </c>
      <c r="Z405" s="1">
        <v>0</v>
      </c>
      <c r="AA405" s="1">
        <v>0</v>
      </c>
      <c r="AB405" s="1">
        <v>0</v>
      </c>
      <c r="AC405" s="1">
        <v>2</v>
      </c>
      <c r="AD405" s="1">
        <v>4</v>
      </c>
      <c r="AE405" s="1">
        <v>0</v>
      </c>
      <c r="AF405" s="1">
        <v>0</v>
      </c>
      <c r="AG405" s="1">
        <v>6</v>
      </c>
      <c r="AH405" s="4">
        <v>0.1</v>
      </c>
      <c r="AI405" s="4"/>
      <c r="AJ405" s="4"/>
      <c r="AK405" s="4"/>
      <c r="AL405" s="4">
        <v>0</v>
      </c>
      <c r="AM405" s="4">
        <v>6.4516129032258063E-2</v>
      </c>
      <c r="AN405" s="4">
        <v>0.16</v>
      </c>
      <c r="AO405" s="4"/>
      <c r="AP405" s="4">
        <v>0</v>
      </c>
      <c r="AQ405" s="4">
        <v>0.10344827586206896</v>
      </c>
      <c r="AR405" s="4">
        <f t="shared" si="6"/>
        <v>-0.10344827586206896</v>
      </c>
      <c r="AS405" s="50">
        <v>0</v>
      </c>
      <c r="AT405" s="50">
        <v>0</v>
      </c>
      <c r="AU405" s="50">
        <v>0</v>
      </c>
      <c r="AV405" s="50">
        <v>1</v>
      </c>
      <c r="AW405" s="50">
        <v>1</v>
      </c>
      <c r="AX405" s="50">
        <v>1</v>
      </c>
    </row>
    <row r="406" spans="1:50" x14ac:dyDescent="0.2">
      <c r="A406" t="s">
        <v>3831</v>
      </c>
      <c r="B406" t="s">
        <v>60</v>
      </c>
      <c r="C406" t="s">
        <v>3832</v>
      </c>
      <c r="D406" t="s">
        <v>3833</v>
      </c>
      <c r="E406" t="s">
        <v>1275</v>
      </c>
      <c r="F406" t="s">
        <v>3834</v>
      </c>
      <c r="G406" s="3">
        <v>60</v>
      </c>
      <c r="H406" s="3">
        <v>0</v>
      </c>
      <c r="I406" s="3">
        <v>0</v>
      </c>
      <c r="J406" s="3">
        <v>0</v>
      </c>
      <c r="K406" s="3">
        <v>0</v>
      </c>
      <c r="L406" s="3">
        <v>19</v>
      </c>
      <c r="M406" s="3">
        <v>37</v>
      </c>
      <c r="N406" s="3">
        <v>4</v>
      </c>
      <c r="O406" s="3">
        <v>2</v>
      </c>
      <c r="P406" s="3">
        <v>58</v>
      </c>
      <c r="Q406" s="4">
        <v>0</v>
      </c>
      <c r="R406" s="4">
        <v>0</v>
      </c>
      <c r="S406" s="4">
        <v>0</v>
      </c>
      <c r="T406" s="4">
        <v>0</v>
      </c>
      <c r="U406" s="4">
        <v>0.31666666666666665</v>
      </c>
      <c r="V406" s="4">
        <v>0.6166666666666667</v>
      </c>
      <c r="W406" s="75">
        <v>3.3333333333333333E-2</v>
      </c>
      <c r="X406" s="1">
        <v>9</v>
      </c>
      <c r="Y406" s="1">
        <v>0</v>
      </c>
      <c r="Z406" s="1">
        <v>0</v>
      </c>
      <c r="AA406" s="1">
        <v>0</v>
      </c>
      <c r="AB406" s="1">
        <v>0</v>
      </c>
      <c r="AC406" s="1">
        <v>4</v>
      </c>
      <c r="AD406" s="1">
        <v>5</v>
      </c>
      <c r="AE406" s="1">
        <v>2</v>
      </c>
      <c r="AF406" s="1">
        <v>0</v>
      </c>
      <c r="AG406" s="1">
        <v>9</v>
      </c>
      <c r="AH406" s="4">
        <v>0.15</v>
      </c>
      <c r="AI406" s="4"/>
      <c r="AJ406" s="4"/>
      <c r="AK406" s="4"/>
      <c r="AL406" s="4"/>
      <c r="AM406" s="4">
        <v>0.21052631578947367</v>
      </c>
      <c r="AN406" s="4">
        <v>0.13513513513513514</v>
      </c>
      <c r="AO406" s="4">
        <v>0.5</v>
      </c>
      <c r="AP406" s="4">
        <v>0</v>
      </c>
      <c r="AQ406" s="4">
        <v>0.15517241379310345</v>
      </c>
      <c r="AR406" s="4">
        <f t="shared" si="6"/>
        <v>-0.15517241379310345</v>
      </c>
      <c r="AS406" s="50">
        <v>0</v>
      </c>
      <c r="AT406" s="50">
        <v>0</v>
      </c>
      <c r="AU406" s="50">
        <v>0</v>
      </c>
      <c r="AV406" s="50">
        <v>1</v>
      </c>
      <c r="AW406" s="50">
        <v>1</v>
      </c>
      <c r="AX406" s="50">
        <v>1</v>
      </c>
    </row>
    <row r="407" spans="1:50" x14ac:dyDescent="0.2">
      <c r="A407" t="s">
        <v>12477</v>
      </c>
      <c r="B407" t="s">
        <v>12269</v>
      </c>
      <c r="C407" t="s">
        <v>12472</v>
      </c>
      <c r="D407" t="s">
        <v>12473</v>
      </c>
      <c r="E407" t="s">
        <v>12478</v>
      </c>
      <c r="F407" t="s">
        <v>12479</v>
      </c>
      <c r="G407" s="3">
        <v>91</v>
      </c>
      <c r="H407" s="3">
        <v>28</v>
      </c>
      <c r="I407" s="3">
        <v>0</v>
      </c>
      <c r="J407" s="3">
        <v>0</v>
      </c>
      <c r="K407" s="3">
        <v>0</v>
      </c>
      <c r="L407" s="3">
        <v>43</v>
      </c>
      <c r="M407" s="3">
        <v>16</v>
      </c>
      <c r="N407" s="3">
        <v>10</v>
      </c>
      <c r="O407" s="3">
        <v>33</v>
      </c>
      <c r="P407" s="3">
        <v>58</v>
      </c>
      <c r="Q407" s="4">
        <v>0.30769230769230771</v>
      </c>
      <c r="R407" s="4">
        <v>0</v>
      </c>
      <c r="S407" s="4">
        <v>0</v>
      </c>
      <c r="T407" s="4">
        <v>0</v>
      </c>
      <c r="U407" s="4">
        <v>0.47252747252747251</v>
      </c>
      <c r="V407" s="4">
        <v>0.17582417582417584</v>
      </c>
      <c r="W407" s="75">
        <v>0.36263736263736263</v>
      </c>
      <c r="X407" s="1">
        <v>15</v>
      </c>
      <c r="Y407" s="1">
        <v>2</v>
      </c>
      <c r="Z407" s="1">
        <v>0</v>
      </c>
      <c r="AA407" s="1">
        <v>0</v>
      </c>
      <c r="AB407" s="1">
        <v>0</v>
      </c>
      <c r="AC407" s="1">
        <v>2</v>
      </c>
      <c r="AD407" s="1">
        <v>7</v>
      </c>
      <c r="AE407" s="1">
        <v>0</v>
      </c>
      <c r="AF407" s="1">
        <v>0</v>
      </c>
      <c r="AG407" s="1">
        <v>15</v>
      </c>
      <c r="AH407" s="4">
        <v>0.16483516483516483</v>
      </c>
      <c r="AI407" s="4">
        <v>7.1428571428571425E-2</v>
      </c>
      <c r="AJ407" s="4"/>
      <c r="AK407" s="4"/>
      <c r="AL407" s="4"/>
      <c r="AM407" s="4">
        <v>4.6511627906976737E-2</v>
      </c>
      <c r="AN407" s="4">
        <v>0.4375</v>
      </c>
      <c r="AO407" s="4">
        <v>0</v>
      </c>
      <c r="AP407" s="4">
        <v>0</v>
      </c>
      <c r="AQ407" s="4">
        <v>0.25862068965517243</v>
      </c>
      <c r="AR407" s="4">
        <f t="shared" si="6"/>
        <v>-0.25862068965517243</v>
      </c>
      <c r="AS407" s="50">
        <v>0</v>
      </c>
      <c r="AT407" s="50">
        <v>0</v>
      </c>
      <c r="AU407" s="50">
        <v>0</v>
      </c>
      <c r="AV407" s="50">
        <v>1</v>
      </c>
      <c r="AW407" s="50">
        <v>1</v>
      </c>
      <c r="AX407" s="50">
        <v>1</v>
      </c>
    </row>
    <row r="408" spans="1:50" x14ac:dyDescent="0.2">
      <c r="A408" t="s">
        <v>18148</v>
      </c>
      <c r="B408" t="s">
        <v>300</v>
      </c>
      <c r="C408" t="s">
        <v>306</v>
      </c>
      <c r="D408" t="s">
        <v>307</v>
      </c>
      <c r="E408" t="s">
        <v>6908</v>
      </c>
      <c r="F408" t="s">
        <v>18149</v>
      </c>
      <c r="G408" s="3">
        <v>64</v>
      </c>
      <c r="H408" s="3">
        <v>4</v>
      </c>
      <c r="I408" s="3">
        <v>2</v>
      </c>
      <c r="J408" s="3">
        <v>0</v>
      </c>
      <c r="K408" s="3">
        <v>0</v>
      </c>
      <c r="L408" s="3">
        <v>0</v>
      </c>
      <c r="M408" s="3">
        <v>58</v>
      </c>
      <c r="N408" s="3">
        <v>0</v>
      </c>
      <c r="O408" s="3">
        <v>5</v>
      </c>
      <c r="P408" s="3">
        <v>59</v>
      </c>
      <c r="Q408" s="4">
        <v>6.25E-2</v>
      </c>
      <c r="R408" s="4">
        <v>3.125E-2</v>
      </c>
      <c r="S408" s="4">
        <v>0</v>
      </c>
      <c r="T408" s="4">
        <v>0</v>
      </c>
      <c r="U408" s="4">
        <v>0</v>
      </c>
      <c r="V408" s="4">
        <v>0.90625</v>
      </c>
      <c r="W408" s="75">
        <v>7.8125E-2</v>
      </c>
      <c r="X408" s="1">
        <v>6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6</v>
      </c>
      <c r="AE408" s="1">
        <v>0</v>
      </c>
      <c r="AF408" s="1">
        <v>2</v>
      </c>
      <c r="AG408" s="1">
        <v>4</v>
      </c>
      <c r="AH408" s="4">
        <v>9.375E-2</v>
      </c>
      <c r="AI408" s="4">
        <v>0</v>
      </c>
      <c r="AJ408" s="4">
        <v>0</v>
      </c>
      <c r="AK408" s="4"/>
      <c r="AL408" s="4"/>
      <c r="AM408" s="4"/>
      <c r="AN408" s="4">
        <v>0.10344827586206896</v>
      </c>
      <c r="AO408" s="4"/>
      <c r="AP408" s="4">
        <v>0.4</v>
      </c>
      <c r="AQ408" s="4">
        <v>6.7796610169491525E-2</v>
      </c>
      <c r="AR408" s="4">
        <f t="shared" si="6"/>
        <v>0.33220338983050851</v>
      </c>
      <c r="AS408" s="50">
        <v>0</v>
      </c>
      <c r="AT408" s="50">
        <v>0</v>
      </c>
      <c r="AU408" s="50">
        <v>0</v>
      </c>
      <c r="AV408" s="50">
        <v>1</v>
      </c>
      <c r="AW408" s="50">
        <v>1</v>
      </c>
      <c r="AX408" s="50">
        <v>1</v>
      </c>
    </row>
    <row r="409" spans="1:50" x14ac:dyDescent="0.2">
      <c r="A409" t="s">
        <v>1846</v>
      </c>
      <c r="B409" t="s">
        <v>28</v>
      </c>
      <c r="C409" t="s">
        <v>1847</v>
      </c>
      <c r="D409" t="s">
        <v>1848</v>
      </c>
      <c r="E409" t="s">
        <v>1849</v>
      </c>
      <c r="F409" t="s">
        <v>1850</v>
      </c>
      <c r="G409" s="3">
        <v>64</v>
      </c>
      <c r="H409" s="3">
        <v>2</v>
      </c>
      <c r="I409" s="3">
        <v>5</v>
      </c>
      <c r="J409" s="3">
        <v>0</v>
      </c>
      <c r="K409" s="3">
        <v>4</v>
      </c>
      <c r="L409" s="3">
        <v>19</v>
      </c>
      <c r="M409" s="3">
        <v>34</v>
      </c>
      <c r="N409" s="3">
        <v>0</v>
      </c>
      <c r="O409" s="3">
        <v>5</v>
      </c>
      <c r="P409" s="3">
        <v>59</v>
      </c>
      <c r="Q409" s="4">
        <v>3.125E-2</v>
      </c>
      <c r="R409" s="4">
        <v>7.8125E-2</v>
      </c>
      <c r="S409" s="4">
        <v>0</v>
      </c>
      <c r="T409" s="4">
        <v>6.25E-2</v>
      </c>
      <c r="U409" s="4">
        <v>0.296875</v>
      </c>
      <c r="V409" s="4">
        <v>0.53125</v>
      </c>
      <c r="W409" s="75">
        <v>7.8125E-2</v>
      </c>
      <c r="X409" s="1">
        <v>10</v>
      </c>
      <c r="Y409" s="1">
        <v>0</v>
      </c>
      <c r="Z409" s="1">
        <v>2</v>
      </c>
      <c r="AA409" s="1">
        <v>0</v>
      </c>
      <c r="AB409" s="1">
        <v>0</v>
      </c>
      <c r="AC409" s="1">
        <v>2</v>
      </c>
      <c r="AD409" s="1">
        <v>6</v>
      </c>
      <c r="AE409" s="1">
        <v>0</v>
      </c>
      <c r="AF409" s="1">
        <v>2</v>
      </c>
      <c r="AG409" s="1">
        <v>8</v>
      </c>
      <c r="AH409" s="4">
        <v>0.15625</v>
      </c>
      <c r="AI409" s="4">
        <v>0</v>
      </c>
      <c r="AJ409" s="4">
        <v>0.4</v>
      </c>
      <c r="AK409" s="4"/>
      <c r="AL409" s="4">
        <v>0</v>
      </c>
      <c r="AM409" s="4">
        <v>0.10526315789473684</v>
      </c>
      <c r="AN409" s="4">
        <v>0.17647058823529413</v>
      </c>
      <c r="AO409" s="4"/>
      <c r="AP409" s="4">
        <v>0.4</v>
      </c>
      <c r="AQ409" s="4">
        <v>0.13559322033898305</v>
      </c>
      <c r="AR409" s="4">
        <f t="shared" si="6"/>
        <v>0.264406779661017</v>
      </c>
      <c r="AS409" s="50">
        <v>0</v>
      </c>
      <c r="AT409" s="50">
        <v>0</v>
      </c>
      <c r="AU409" s="50">
        <v>0</v>
      </c>
      <c r="AV409" s="50">
        <v>1</v>
      </c>
      <c r="AW409" s="50">
        <v>1</v>
      </c>
      <c r="AX409" s="50">
        <v>1</v>
      </c>
    </row>
    <row r="410" spans="1:50" x14ac:dyDescent="0.2">
      <c r="A410" t="s">
        <v>6578</v>
      </c>
      <c r="B410" t="s">
        <v>6559</v>
      </c>
      <c r="C410" t="s">
        <v>6560</v>
      </c>
      <c r="D410" t="s">
        <v>6561</v>
      </c>
      <c r="E410" t="s">
        <v>6579</v>
      </c>
      <c r="F410" t="s">
        <v>6580</v>
      </c>
      <c r="G410" s="3">
        <v>67</v>
      </c>
      <c r="H410" s="3">
        <v>0</v>
      </c>
      <c r="I410" s="3">
        <v>0</v>
      </c>
      <c r="J410" s="3">
        <v>0</v>
      </c>
      <c r="K410" s="3">
        <v>22</v>
      </c>
      <c r="L410" s="3">
        <v>2</v>
      </c>
      <c r="M410" s="3">
        <v>43</v>
      </c>
      <c r="N410" s="3">
        <v>0</v>
      </c>
      <c r="O410" s="3">
        <v>8</v>
      </c>
      <c r="P410" s="3">
        <v>59</v>
      </c>
      <c r="Q410" s="4">
        <v>0</v>
      </c>
      <c r="R410" s="4">
        <v>0</v>
      </c>
      <c r="S410" s="4">
        <v>0</v>
      </c>
      <c r="T410" s="4">
        <v>0.32835820895522388</v>
      </c>
      <c r="U410" s="4">
        <v>2.9850746268656719E-2</v>
      </c>
      <c r="V410" s="4">
        <v>0.64179104477611937</v>
      </c>
      <c r="W410" s="75">
        <v>0.11940298507462686</v>
      </c>
      <c r="X410" s="1">
        <v>4</v>
      </c>
      <c r="Y410" s="1">
        <v>0</v>
      </c>
      <c r="Z410" s="1">
        <v>0</v>
      </c>
      <c r="AA410" s="1">
        <v>0</v>
      </c>
      <c r="AB410" s="1">
        <v>2</v>
      </c>
      <c r="AC410" s="1">
        <v>2</v>
      </c>
      <c r="AD410" s="1">
        <v>0</v>
      </c>
      <c r="AE410" s="1">
        <v>0</v>
      </c>
      <c r="AF410" s="1">
        <v>2</v>
      </c>
      <c r="AG410" s="1">
        <v>2</v>
      </c>
      <c r="AH410" s="4">
        <v>5.9701492537313432E-2</v>
      </c>
      <c r="AI410" s="4"/>
      <c r="AJ410" s="4"/>
      <c r="AK410" s="4"/>
      <c r="AL410" s="4">
        <v>9.0909090909090912E-2</v>
      </c>
      <c r="AM410" s="4">
        <v>1</v>
      </c>
      <c r="AN410" s="4">
        <v>0</v>
      </c>
      <c r="AO410" s="4"/>
      <c r="AP410" s="4">
        <v>0.25</v>
      </c>
      <c r="AQ410" s="4">
        <v>3.3898305084745763E-2</v>
      </c>
      <c r="AR410" s="4">
        <f t="shared" si="6"/>
        <v>0.21610169491525424</v>
      </c>
      <c r="AS410" s="50">
        <v>0</v>
      </c>
      <c r="AT410" s="50">
        <v>0</v>
      </c>
      <c r="AU410" s="50">
        <v>0</v>
      </c>
      <c r="AV410" s="50">
        <v>1</v>
      </c>
      <c r="AW410" s="50">
        <v>1</v>
      </c>
      <c r="AX410" s="50">
        <v>1</v>
      </c>
    </row>
    <row r="411" spans="1:50" x14ac:dyDescent="0.2">
      <c r="A411" t="s">
        <v>7333</v>
      </c>
      <c r="B411" t="s">
        <v>6559</v>
      </c>
      <c r="C411" t="s">
        <v>7329</v>
      </c>
      <c r="D411" t="s">
        <v>7330</v>
      </c>
      <c r="E411" t="s">
        <v>7334</v>
      </c>
      <c r="F411" t="s">
        <v>7335</v>
      </c>
      <c r="G411" s="3">
        <v>76</v>
      </c>
      <c r="H411" s="3">
        <v>64</v>
      </c>
      <c r="I411" s="3">
        <v>0</v>
      </c>
      <c r="J411" s="3">
        <v>0</v>
      </c>
      <c r="K411" s="3">
        <v>2</v>
      </c>
      <c r="L411" s="3">
        <v>0</v>
      </c>
      <c r="M411" s="3">
        <v>10</v>
      </c>
      <c r="N411" s="3">
        <v>0</v>
      </c>
      <c r="O411" s="3">
        <v>17</v>
      </c>
      <c r="P411" s="3">
        <v>59</v>
      </c>
      <c r="Q411" s="4">
        <v>0.84210526315789469</v>
      </c>
      <c r="R411" s="4">
        <v>0</v>
      </c>
      <c r="S411" s="4">
        <v>0</v>
      </c>
      <c r="T411" s="4">
        <v>2.6315789473684209E-2</v>
      </c>
      <c r="U411" s="4">
        <v>0</v>
      </c>
      <c r="V411" s="4">
        <v>0.13157894736842105</v>
      </c>
      <c r="W411" s="75">
        <v>0.22368421052631579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4">
        <v>0</v>
      </c>
      <c r="AI411" s="4">
        <v>0</v>
      </c>
      <c r="AJ411" s="4"/>
      <c r="AK411" s="4"/>
      <c r="AL411" s="4">
        <v>0</v>
      </c>
      <c r="AM411" s="4"/>
      <c r="AN411" s="4">
        <v>0</v>
      </c>
      <c r="AO411" s="4"/>
      <c r="AP411" s="4">
        <v>0</v>
      </c>
      <c r="AQ411" s="4">
        <v>0</v>
      </c>
      <c r="AR411" s="4">
        <f t="shared" si="6"/>
        <v>0</v>
      </c>
      <c r="AS411" s="50">
        <v>0</v>
      </c>
      <c r="AT411" s="50">
        <v>0</v>
      </c>
      <c r="AU411" s="50">
        <v>0</v>
      </c>
      <c r="AV411" s="50">
        <v>1</v>
      </c>
      <c r="AW411" s="50">
        <v>1</v>
      </c>
      <c r="AX411" s="50">
        <v>0</v>
      </c>
    </row>
    <row r="412" spans="1:50" x14ac:dyDescent="0.2">
      <c r="A412" t="s">
        <v>3706</v>
      </c>
      <c r="B412" t="s">
        <v>60</v>
      </c>
      <c r="C412" t="s">
        <v>3707</v>
      </c>
      <c r="D412" t="s">
        <v>3708</v>
      </c>
      <c r="E412" t="s">
        <v>3709</v>
      </c>
      <c r="F412" t="s">
        <v>3710</v>
      </c>
      <c r="G412" s="3">
        <v>67</v>
      </c>
      <c r="H412" s="3">
        <v>0</v>
      </c>
      <c r="I412" s="3">
        <v>4</v>
      </c>
      <c r="J412" s="3">
        <v>0</v>
      </c>
      <c r="K412" s="3">
        <v>4</v>
      </c>
      <c r="L412" s="3">
        <v>4</v>
      </c>
      <c r="M412" s="3">
        <v>55</v>
      </c>
      <c r="N412" s="3">
        <v>0</v>
      </c>
      <c r="O412" s="3">
        <v>8</v>
      </c>
      <c r="P412" s="3">
        <v>59</v>
      </c>
      <c r="Q412" s="4">
        <v>0</v>
      </c>
      <c r="R412" s="4">
        <v>5.9701492537313432E-2</v>
      </c>
      <c r="S412" s="4">
        <v>0</v>
      </c>
      <c r="T412" s="4">
        <v>5.9701492537313432E-2</v>
      </c>
      <c r="U412" s="4">
        <v>5.9701492537313432E-2</v>
      </c>
      <c r="V412" s="4">
        <v>0.82089552238805974</v>
      </c>
      <c r="W412" s="75">
        <v>0.11940298507462686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4">
        <v>0</v>
      </c>
      <c r="AI412" s="4"/>
      <c r="AJ412" s="4">
        <v>0</v>
      </c>
      <c r="AK412" s="4"/>
      <c r="AL412" s="4">
        <v>0</v>
      </c>
      <c r="AM412" s="4">
        <v>0</v>
      </c>
      <c r="AN412" s="4">
        <v>0</v>
      </c>
      <c r="AO412" s="4"/>
      <c r="AP412" s="4">
        <v>0</v>
      </c>
      <c r="AQ412" s="4">
        <v>0</v>
      </c>
      <c r="AR412" s="4">
        <f t="shared" si="6"/>
        <v>0</v>
      </c>
      <c r="AS412" s="50">
        <v>0</v>
      </c>
      <c r="AT412" s="50">
        <v>0</v>
      </c>
      <c r="AU412" s="50">
        <v>1</v>
      </c>
      <c r="AV412" s="50">
        <v>0</v>
      </c>
      <c r="AW412" s="50">
        <v>1</v>
      </c>
      <c r="AX412" s="50">
        <v>0</v>
      </c>
    </row>
    <row r="413" spans="1:50" x14ac:dyDescent="0.2">
      <c r="A413" t="s">
        <v>11378</v>
      </c>
      <c r="B413" t="s">
        <v>172</v>
      </c>
      <c r="C413" t="s">
        <v>11379</v>
      </c>
      <c r="D413" t="s">
        <v>11380</v>
      </c>
      <c r="E413" t="s">
        <v>8297</v>
      </c>
      <c r="F413" t="s">
        <v>11380</v>
      </c>
      <c r="G413" s="3">
        <v>85</v>
      </c>
      <c r="H413" s="3">
        <v>85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26</v>
      </c>
      <c r="P413" s="3">
        <v>59</v>
      </c>
      <c r="Q413" s="4">
        <v>1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75">
        <v>0.30588235294117649</v>
      </c>
      <c r="X413" s="1">
        <v>6</v>
      </c>
      <c r="Y413" s="1">
        <v>6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6</v>
      </c>
      <c r="AH413" s="4">
        <v>7.0588235294117646E-2</v>
      </c>
      <c r="AI413" s="4">
        <v>7.0588235294117646E-2</v>
      </c>
      <c r="AJ413" s="4"/>
      <c r="AK413" s="4"/>
      <c r="AL413" s="4"/>
      <c r="AM413" s="4"/>
      <c r="AN413" s="4"/>
      <c r="AO413" s="4"/>
      <c r="AP413" s="4">
        <v>0</v>
      </c>
      <c r="AQ413" s="4">
        <v>0.10169491525423729</v>
      </c>
      <c r="AR413" s="4">
        <f t="shared" si="6"/>
        <v>-0.10169491525423729</v>
      </c>
      <c r="AS413" s="50">
        <v>1</v>
      </c>
      <c r="AT413" s="50">
        <v>0</v>
      </c>
      <c r="AU413" s="50">
        <v>0</v>
      </c>
      <c r="AV413" s="50">
        <v>0</v>
      </c>
      <c r="AW413" s="50">
        <v>1</v>
      </c>
      <c r="AX413" s="50">
        <v>1</v>
      </c>
    </row>
    <row r="414" spans="1:50" x14ac:dyDescent="0.2">
      <c r="A414" t="s">
        <v>5444</v>
      </c>
      <c r="B414" t="s">
        <v>60</v>
      </c>
      <c r="C414" t="s">
        <v>5445</v>
      </c>
      <c r="D414" t="s">
        <v>5446</v>
      </c>
      <c r="E414" t="s">
        <v>108</v>
      </c>
      <c r="F414" t="s">
        <v>5446</v>
      </c>
      <c r="G414" s="3">
        <v>65</v>
      </c>
      <c r="H414" s="3">
        <v>0</v>
      </c>
      <c r="I414" s="3">
        <v>2</v>
      </c>
      <c r="J414" s="3">
        <v>0</v>
      </c>
      <c r="K414" s="3">
        <v>2</v>
      </c>
      <c r="L414" s="3">
        <v>7</v>
      </c>
      <c r="M414" s="3">
        <v>52</v>
      </c>
      <c r="N414" s="3">
        <v>2</v>
      </c>
      <c r="O414" s="3">
        <v>5</v>
      </c>
      <c r="P414" s="3">
        <v>60</v>
      </c>
      <c r="Q414" s="4">
        <v>0</v>
      </c>
      <c r="R414" s="4">
        <v>3.0769230769230771E-2</v>
      </c>
      <c r="S414" s="4">
        <v>0</v>
      </c>
      <c r="T414" s="4">
        <v>3.0769230769230771E-2</v>
      </c>
      <c r="U414" s="4">
        <v>0.1076923076923077</v>
      </c>
      <c r="V414" s="4">
        <v>0.8</v>
      </c>
      <c r="W414" s="75">
        <v>7.6923076923076927E-2</v>
      </c>
      <c r="X414" s="1">
        <v>8</v>
      </c>
      <c r="Y414" s="1">
        <v>0</v>
      </c>
      <c r="Z414" s="1">
        <v>0</v>
      </c>
      <c r="AA414" s="1">
        <v>0</v>
      </c>
      <c r="AB414" s="1">
        <v>0</v>
      </c>
      <c r="AC414" s="1">
        <v>2</v>
      </c>
      <c r="AD414" s="1">
        <v>6</v>
      </c>
      <c r="AE414" s="1">
        <v>0</v>
      </c>
      <c r="AF414" s="1">
        <v>4</v>
      </c>
      <c r="AG414" s="1">
        <v>4</v>
      </c>
      <c r="AH414" s="4">
        <v>0.12307692307692308</v>
      </c>
      <c r="AI414" s="4"/>
      <c r="AJ414" s="4">
        <v>0</v>
      </c>
      <c r="AK414" s="4"/>
      <c r="AL414" s="4">
        <v>0</v>
      </c>
      <c r="AM414" s="4">
        <v>0.2857142857142857</v>
      </c>
      <c r="AN414" s="4">
        <v>0.11538461538461539</v>
      </c>
      <c r="AO414" s="4">
        <v>0</v>
      </c>
      <c r="AP414" s="4">
        <v>0.8</v>
      </c>
      <c r="AQ414" s="4">
        <v>6.6666666666666666E-2</v>
      </c>
      <c r="AR414" s="4">
        <f t="shared" si="6"/>
        <v>0.73333333333333339</v>
      </c>
      <c r="AS414" s="50">
        <v>0</v>
      </c>
      <c r="AT414" s="50">
        <v>1</v>
      </c>
      <c r="AU414" s="50">
        <v>0</v>
      </c>
      <c r="AV414" s="50">
        <v>0</v>
      </c>
      <c r="AW414" s="50">
        <v>1</v>
      </c>
      <c r="AX414" s="50">
        <v>1</v>
      </c>
    </row>
    <row r="415" spans="1:50" x14ac:dyDescent="0.2">
      <c r="A415" t="s">
        <v>10057</v>
      </c>
      <c r="B415" t="s">
        <v>9760</v>
      </c>
      <c r="C415" t="s">
        <v>10058</v>
      </c>
      <c r="D415" t="s">
        <v>10059</v>
      </c>
      <c r="E415" t="s">
        <v>10060</v>
      </c>
      <c r="F415" t="s">
        <v>10061</v>
      </c>
      <c r="G415" s="3">
        <v>72</v>
      </c>
      <c r="H415" s="3">
        <v>0</v>
      </c>
      <c r="I415" s="3">
        <v>0</v>
      </c>
      <c r="J415" s="3">
        <v>0</v>
      </c>
      <c r="K415" s="3">
        <v>43</v>
      </c>
      <c r="L415" s="3">
        <v>25</v>
      </c>
      <c r="M415" s="3">
        <v>0</v>
      </c>
      <c r="N415" s="3">
        <v>2</v>
      </c>
      <c r="O415" s="3">
        <v>12</v>
      </c>
      <c r="P415" s="3">
        <v>60</v>
      </c>
      <c r="Q415" s="4">
        <v>0</v>
      </c>
      <c r="R415" s="4">
        <v>0</v>
      </c>
      <c r="S415" s="4">
        <v>0</v>
      </c>
      <c r="T415" s="4">
        <v>0.59722222222222221</v>
      </c>
      <c r="U415" s="4">
        <v>0.34722222222222221</v>
      </c>
      <c r="V415" s="4">
        <v>0</v>
      </c>
      <c r="W415" s="75">
        <v>0.16666666666666666</v>
      </c>
      <c r="X415" s="1">
        <v>36</v>
      </c>
      <c r="Y415" s="1">
        <v>0</v>
      </c>
      <c r="Z415" s="1">
        <v>0</v>
      </c>
      <c r="AA415" s="1">
        <v>0</v>
      </c>
      <c r="AB415" s="1">
        <v>17</v>
      </c>
      <c r="AC415" s="1">
        <v>13</v>
      </c>
      <c r="AD415" s="1">
        <v>0</v>
      </c>
      <c r="AE415" s="1">
        <v>4</v>
      </c>
      <c r="AF415" s="1">
        <v>10</v>
      </c>
      <c r="AG415" s="1">
        <v>26</v>
      </c>
      <c r="AH415" s="4">
        <v>0.5</v>
      </c>
      <c r="AI415" s="4"/>
      <c r="AJ415" s="4"/>
      <c r="AK415" s="4"/>
      <c r="AL415" s="4">
        <v>0.39534883720930231</v>
      </c>
      <c r="AM415" s="4">
        <v>0.52</v>
      </c>
      <c r="AN415" s="4"/>
      <c r="AO415" s="4">
        <v>2</v>
      </c>
      <c r="AP415" s="4">
        <v>0.83333333333333337</v>
      </c>
      <c r="AQ415" s="4">
        <v>0.43333333333333335</v>
      </c>
      <c r="AR415" s="4">
        <f t="shared" si="6"/>
        <v>0.4</v>
      </c>
      <c r="AS415" s="50">
        <v>1</v>
      </c>
      <c r="AT415" s="50">
        <v>0</v>
      </c>
      <c r="AU415" s="50">
        <v>0</v>
      </c>
      <c r="AV415" s="50">
        <v>0</v>
      </c>
      <c r="AW415" s="50">
        <v>1</v>
      </c>
      <c r="AX415" s="50">
        <v>1</v>
      </c>
    </row>
    <row r="416" spans="1:50" x14ac:dyDescent="0.2">
      <c r="A416" t="s">
        <v>1811</v>
      </c>
      <c r="B416" t="s">
        <v>28</v>
      </c>
      <c r="C416" t="s">
        <v>1812</v>
      </c>
      <c r="D416" t="s">
        <v>1813</v>
      </c>
      <c r="E416" t="s">
        <v>1814</v>
      </c>
      <c r="F416" t="s">
        <v>1815</v>
      </c>
      <c r="G416" s="3">
        <v>69</v>
      </c>
      <c r="H416" s="3">
        <v>7</v>
      </c>
      <c r="I416" s="3">
        <v>0</v>
      </c>
      <c r="J416" s="3">
        <v>0</v>
      </c>
      <c r="K416" s="3">
        <v>0</v>
      </c>
      <c r="L416" s="3">
        <v>13</v>
      </c>
      <c r="M416" s="3">
        <v>49</v>
      </c>
      <c r="N416" s="3">
        <v>0</v>
      </c>
      <c r="O416" s="3">
        <v>9</v>
      </c>
      <c r="P416" s="3">
        <v>60</v>
      </c>
      <c r="Q416" s="4">
        <v>0.10144927536231885</v>
      </c>
      <c r="R416" s="4">
        <v>0</v>
      </c>
      <c r="S416" s="4">
        <v>0</v>
      </c>
      <c r="T416" s="4">
        <v>0</v>
      </c>
      <c r="U416" s="4">
        <v>0.18840579710144928</v>
      </c>
      <c r="V416" s="4">
        <v>0.71014492753623193</v>
      </c>
      <c r="W416" s="75">
        <v>0.13043478260869565</v>
      </c>
      <c r="X416" s="1">
        <v>6</v>
      </c>
      <c r="Y416" s="1">
        <v>0</v>
      </c>
      <c r="Z416" s="1">
        <v>0</v>
      </c>
      <c r="AA416" s="1">
        <v>0</v>
      </c>
      <c r="AB416" s="1">
        <v>0</v>
      </c>
      <c r="AC416" s="1">
        <v>2</v>
      </c>
      <c r="AD416" s="1">
        <v>4</v>
      </c>
      <c r="AE416" s="1">
        <v>0</v>
      </c>
      <c r="AF416" s="1">
        <v>2</v>
      </c>
      <c r="AG416" s="1">
        <v>4</v>
      </c>
      <c r="AH416" s="4">
        <v>8.6956521739130432E-2</v>
      </c>
      <c r="AI416" s="4">
        <v>0</v>
      </c>
      <c r="AJ416" s="4"/>
      <c r="AK416" s="4"/>
      <c r="AL416" s="4"/>
      <c r="AM416" s="4">
        <v>0.15384615384615385</v>
      </c>
      <c r="AN416" s="4">
        <v>8.1632653061224483E-2</v>
      </c>
      <c r="AO416" s="4"/>
      <c r="AP416" s="4">
        <v>0.22222222222222221</v>
      </c>
      <c r="AQ416" s="4">
        <v>6.6666666666666666E-2</v>
      </c>
      <c r="AR416" s="4">
        <f t="shared" si="6"/>
        <v>0.15555555555555556</v>
      </c>
      <c r="AS416" s="50">
        <v>0</v>
      </c>
      <c r="AT416" s="50">
        <v>0</v>
      </c>
      <c r="AU416" s="50">
        <v>0</v>
      </c>
      <c r="AV416" s="50">
        <v>1</v>
      </c>
      <c r="AW416" s="50">
        <v>1</v>
      </c>
      <c r="AX416" s="50">
        <v>1</v>
      </c>
    </row>
    <row r="417" spans="1:50" x14ac:dyDescent="0.2">
      <c r="A417" t="s">
        <v>836</v>
      </c>
      <c r="B417" t="s">
        <v>28</v>
      </c>
      <c r="C417" t="s">
        <v>832</v>
      </c>
      <c r="D417" t="s">
        <v>833</v>
      </c>
      <c r="E417" t="s">
        <v>837</v>
      </c>
      <c r="F417" t="s">
        <v>838</v>
      </c>
      <c r="G417" s="3">
        <v>62</v>
      </c>
      <c r="H417" s="3">
        <v>2</v>
      </c>
      <c r="I417" s="3">
        <v>0</v>
      </c>
      <c r="J417" s="3">
        <v>2</v>
      </c>
      <c r="K417" s="3">
        <v>7</v>
      </c>
      <c r="L417" s="3">
        <v>22</v>
      </c>
      <c r="M417" s="3">
        <v>25</v>
      </c>
      <c r="N417" s="3">
        <v>4</v>
      </c>
      <c r="O417" s="3">
        <v>2</v>
      </c>
      <c r="P417" s="3">
        <v>60</v>
      </c>
      <c r="Q417" s="4">
        <v>3.2258064516129031E-2</v>
      </c>
      <c r="R417" s="4">
        <v>0</v>
      </c>
      <c r="S417" s="4">
        <v>3.2258064516129031E-2</v>
      </c>
      <c r="T417" s="4">
        <v>0.11290322580645161</v>
      </c>
      <c r="U417" s="4">
        <v>0.35483870967741937</v>
      </c>
      <c r="V417" s="4">
        <v>0.40322580645161288</v>
      </c>
      <c r="W417" s="75">
        <v>3.2258064516129031E-2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4">
        <v>0</v>
      </c>
      <c r="AI417" s="4">
        <v>0</v>
      </c>
      <c r="AJ417" s="4"/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f t="shared" si="6"/>
        <v>0</v>
      </c>
      <c r="AS417" s="50">
        <v>0</v>
      </c>
      <c r="AT417" s="50">
        <v>0</v>
      </c>
      <c r="AU417" s="50">
        <v>0</v>
      </c>
      <c r="AV417" s="50">
        <v>1</v>
      </c>
      <c r="AW417" s="50">
        <v>1</v>
      </c>
      <c r="AX417" s="50">
        <v>0</v>
      </c>
    </row>
    <row r="418" spans="1:50" x14ac:dyDescent="0.2">
      <c r="A418" t="s">
        <v>15108</v>
      </c>
      <c r="B418" t="s">
        <v>228</v>
      </c>
      <c r="C418" t="s">
        <v>15105</v>
      </c>
      <c r="D418" t="s">
        <v>15106</v>
      </c>
      <c r="E418" t="s">
        <v>15109</v>
      </c>
      <c r="F418" t="s">
        <v>15110</v>
      </c>
      <c r="G418" s="3">
        <v>62</v>
      </c>
      <c r="H418" s="3">
        <v>2</v>
      </c>
      <c r="I418" s="3">
        <v>4</v>
      </c>
      <c r="J418" s="3">
        <v>0</v>
      </c>
      <c r="K418" s="3">
        <v>2</v>
      </c>
      <c r="L418" s="3">
        <v>0</v>
      </c>
      <c r="M418" s="3">
        <v>52</v>
      </c>
      <c r="N418" s="3">
        <v>0</v>
      </c>
      <c r="O418" s="3">
        <v>2</v>
      </c>
      <c r="P418" s="3">
        <v>60</v>
      </c>
      <c r="Q418" s="4">
        <v>3.2258064516129031E-2</v>
      </c>
      <c r="R418" s="4">
        <v>6.4516129032258063E-2</v>
      </c>
      <c r="S418" s="4">
        <v>0</v>
      </c>
      <c r="T418" s="4">
        <v>3.2258064516129031E-2</v>
      </c>
      <c r="U418" s="4">
        <v>0</v>
      </c>
      <c r="V418" s="4">
        <v>0.83870967741935487</v>
      </c>
      <c r="W418" s="75">
        <v>3.2258064516129031E-2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4">
        <v>0</v>
      </c>
      <c r="AI418" s="4">
        <v>0</v>
      </c>
      <c r="AJ418" s="4">
        <v>0</v>
      </c>
      <c r="AK418" s="4"/>
      <c r="AL418" s="4">
        <v>0</v>
      </c>
      <c r="AM418" s="4"/>
      <c r="AN418" s="4">
        <v>0</v>
      </c>
      <c r="AO418" s="4"/>
      <c r="AP418" s="4">
        <v>0</v>
      </c>
      <c r="AQ418" s="4">
        <v>0</v>
      </c>
      <c r="AR418" s="4">
        <f t="shared" si="6"/>
        <v>0</v>
      </c>
      <c r="AS418" s="50">
        <v>0</v>
      </c>
      <c r="AT418" s="50">
        <v>1</v>
      </c>
      <c r="AU418" s="50">
        <v>0</v>
      </c>
      <c r="AV418" s="50">
        <v>0</v>
      </c>
      <c r="AW418" s="50">
        <v>1</v>
      </c>
      <c r="AX418" s="50">
        <v>0</v>
      </c>
    </row>
    <row r="419" spans="1:50" x14ac:dyDescent="0.2">
      <c r="A419" t="s">
        <v>8938</v>
      </c>
      <c r="B419" t="s">
        <v>139</v>
      </c>
      <c r="C419" t="s">
        <v>8939</v>
      </c>
      <c r="D419" t="s">
        <v>8940</v>
      </c>
      <c r="E419" t="s">
        <v>10</v>
      </c>
      <c r="F419" t="s">
        <v>8941</v>
      </c>
      <c r="G419" s="3">
        <v>85</v>
      </c>
      <c r="H419" s="3">
        <v>0</v>
      </c>
      <c r="I419" s="3">
        <v>0</v>
      </c>
      <c r="J419" s="3">
        <v>0</v>
      </c>
      <c r="K419" s="3">
        <v>22</v>
      </c>
      <c r="L419" s="3">
        <v>4</v>
      </c>
      <c r="M419" s="3">
        <v>46</v>
      </c>
      <c r="N419" s="3">
        <v>0</v>
      </c>
      <c r="O419" s="3">
        <v>25</v>
      </c>
      <c r="P419" s="3">
        <v>60</v>
      </c>
      <c r="Q419" s="4">
        <v>0</v>
      </c>
      <c r="R419" s="4">
        <v>0</v>
      </c>
      <c r="S419" s="4">
        <v>0</v>
      </c>
      <c r="T419" s="4">
        <v>0.25882352941176473</v>
      </c>
      <c r="U419" s="4">
        <v>4.7058823529411757E-2</v>
      </c>
      <c r="V419" s="4">
        <v>0.54117647058823526</v>
      </c>
      <c r="W419" s="75">
        <v>0.29411764705882354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4">
        <v>0</v>
      </c>
      <c r="AI419" s="4"/>
      <c r="AJ419" s="4"/>
      <c r="AK419" s="4"/>
      <c r="AL419" s="4">
        <v>0</v>
      </c>
      <c r="AM419" s="4">
        <v>0</v>
      </c>
      <c r="AN419" s="4">
        <v>0</v>
      </c>
      <c r="AO419" s="4"/>
      <c r="AP419" s="4">
        <v>0</v>
      </c>
      <c r="AQ419" s="4">
        <v>0</v>
      </c>
      <c r="AR419" s="4">
        <f t="shared" si="6"/>
        <v>0</v>
      </c>
      <c r="AS419" s="50">
        <v>0</v>
      </c>
      <c r="AT419" s="50">
        <v>0</v>
      </c>
      <c r="AU419" s="50">
        <v>0</v>
      </c>
      <c r="AV419" s="50">
        <v>1</v>
      </c>
      <c r="AW419" s="50">
        <v>1</v>
      </c>
      <c r="AX419" s="50">
        <v>0</v>
      </c>
    </row>
    <row r="420" spans="1:50" x14ac:dyDescent="0.2">
      <c r="A420" t="s">
        <v>3272</v>
      </c>
      <c r="B420" t="s">
        <v>60</v>
      </c>
      <c r="C420" t="s">
        <v>3273</v>
      </c>
      <c r="D420" t="s">
        <v>3274</v>
      </c>
      <c r="E420" t="s">
        <v>3275</v>
      </c>
      <c r="F420" t="s">
        <v>3276</v>
      </c>
      <c r="G420" s="3">
        <v>62</v>
      </c>
      <c r="H420" s="3">
        <v>2</v>
      </c>
      <c r="I420" s="3">
        <v>0</v>
      </c>
      <c r="J420" s="3">
        <v>4</v>
      </c>
      <c r="K420" s="3">
        <v>2</v>
      </c>
      <c r="L420" s="3">
        <v>0</v>
      </c>
      <c r="M420" s="3">
        <v>52</v>
      </c>
      <c r="N420" s="3">
        <v>0</v>
      </c>
      <c r="O420" s="3">
        <v>2</v>
      </c>
      <c r="P420" s="3">
        <v>60</v>
      </c>
      <c r="Q420" s="4">
        <v>3.2258064516129031E-2</v>
      </c>
      <c r="R420" s="4">
        <v>0</v>
      </c>
      <c r="S420" s="4">
        <v>6.4516129032258063E-2</v>
      </c>
      <c r="T420" s="4">
        <v>3.2258064516129031E-2</v>
      </c>
      <c r="U420" s="4">
        <v>0</v>
      </c>
      <c r="V420" s="4">
        <v>0.83870967741935487</v>
      </c>
      <c r="W420" s="75">
        <v>3.2258064516129031E-2</v>
      </c>
      <c r="X420" s="1">
        <v>2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2</v>
      </c>
      <c r="AE420" s="1">
        <v>0</v>
      </c>
      <c r="AF420" s="1">
        <v>0</v>
      </c>
      <c r="AG420" s="1">
        <v>2</v>
      </c>
      <c r="AH420" s="4">
        <v>3.2258064516129031E-2</v>
      </c>
      <c r="AI420" s="4">
        <v>0</v>
      </c>
      <c r="AJ420" s="4"/>
      <c r="AK420" s="4">
        <v>0</v>
      </c>
      <c r="AL420" s="4">
        <v>0</v>
      </c>
      <c r="AM420" s="4"/>
      <c r="AN420" s="4">
        <v>3.8461538461538457E-2</v>
      </c>
      <c r="AO420" s="4"/>
      <c r="AP420" s="4">
        <v>0</v>
      </c>
      <c r="AQ420" s="4">
        <v>3.3333333333333333E-2</v>
      </c>
      <c r="AR420" s="4">
        <f t="shared" si="6"/>
        <v>-3.3333333333333333E-2</v>
      </c>
      <c r="AS420" s="50">
        <v>0</v>
      </c>
      <c r="AT420" s="50">
        <v>0</v>
      </c>
      <c r="AU420" s="50">
        <v>0</v>
      </c>
      <c r="AV420" s="50">
        <v>1</v>
      </c>
      <c r="AW420" s="50">
        <v>1</v>
      </c>
      <c r="AX420" s="50">
        <v>1</v>
      </c>
    </row>
    <row r="421" spans="1:50" x14ac:dyDescent="0.2">
      <c r="A421" t="s">
        <v>3945</v>
      </c>
      <c r="B421" t="s">
        <v>60</v>
      </c>
      <c r="C421" t="s">
        <v>3946</v>
      </c>
      <c r="D421" t="s">
        <v>3947</v>
      </c>
      <c r="E421" t="s">
        <v>3948</v>
      </c>
      <c r="F421" t="s">
        <v>3949</v>
      </c>
      <c r="G421" s="3">
        <v>62</v>
      </c>
      <c r="H421" s="3">
        <v>25</v>
      </c>
      <c r="I421" s="3">
        <v>0</v>
      </c>
      <c r="J421" s="3">
        <v>0</v>
      </c>
      <c r="K421" s="3">
        <v>0</v>
      </c>
      <c r="L421" s="3">
        <v>19</v>
      </c>
      <c r="M421" s="3">
        <v>16</v>
      </c>
      <c r="N421" s="3">
        <v>0</v>
      </c>
      <c r="O421" s="3">
        <v>2</v>
      </c>
      <c r="P421" s="3">
        <v>60</v>
      </c>
      <c r="Q421" s="4">
        <v>0.40322580645161288</v>
      </c>
      <c r="R421" s="4">
        <v>0</v>
      </c>
      <c r="S421" s="4">
        <v>0</v>
      </c>
      <c r="T421" s="4">
        <v>0</v>
      </c>
      <c r="U421" s="4">
        <v>0.30645161290322581</v>
      </c>
      <c r="V421" s="4">
        <v>0.25806451612903225</v>
      </c>
      <c r="W421" s="75">
        <v>3.2258064516129031E-2</v>
      </c>
      <c r="X421" s="1">
        <v>6</v>
      </c>
      <c r="Y421" s="1">
        <v>2</v>
      </c>
      <c r="Z421" s="1">
        <v>0</v>
      </c>
      <c r="AA421" s="1">
        <v>0</v>
      </c>
      <c r="AB421" s="1">
        <v>0</v>
      </c>
      <c r="AC421" s="1">
        <v>0</v>
      </c>
      <c r="AD421" s="1">
        <v>4</v>
      </c>
      <c r="AE421" s="1">
        <v>0</v>
      </c>
      <c r="AF421" s="1">
        <v>0</v>
      </c>
      <c r="AG421" s="1">
        <v>6</v>
      </c>
      <c r="AH421" s="4">
        <v>9.6774193548387094E-2</v>
      </c>
      <c r="AI421" s="4">
        <v>0.08</v>
      </c>
      <c r="AJ421" s="4"/>
      <c r="AK421" s="4"/>
      <c r="AL421" s="4"/>
      <c r="AM421" s="4">
        <v>0</v>
      </c>
      <c r="AN421" s="4">
        <v>0.25</v>
      </c>
      <c r="AO421" s="4"/>
      <c r="AP421" s="4">
        <v>0</v>
      </c>
      <c r="AQ421" s="4">
        <v>0.1</v>
      </c>
      <c r="AR421" s="4">
        <f t="shared" si="6"/>
        <v>-0.1</v>
      </c>
      <c r="AS421" s="50">
        <v>0</v>
      </c>
      <c r="AT421" s="50">
        <v>1</v>
      </c>
      <c r="AU421" s="50">
        <v>0</v>
      </c>
      <c r="AV421" s="50">
        <v>0</v>
      </c>
      <c r="AW421" s="50">
        <v>1</v>
      </c>
      <c r="AX421" s="50">
        <v>1</v>
      </c>
    </row>
    <row r="422" spans="1:50" x14ac:dyDescent="0.2">
      <c r="A422" t="s">
        <v>19002</v>
      </c>
      <c r="B422" t="s">
        <v>13</v>
      </c>
      <c r="C422" t="s">
        <v>19003</v>
      </c>
      <c r="D422" t="s">
        <v>19004</v>
      </c>
      <c r="E422" t="s">
        <v>10</v>
      </c>
      <c r="F422" t="s">
        <v>19004</v>
      </c>
      <c r="G422" s="3">
        <v>63</v>
      </c>
      <c r="H422" s="3">
        <v>0</v>
      </c>
      <c r="I422" s="3">
        <v>2</v>
      </c>
      <c r="J422" s="3">
        <v>0</v>
      </c>
      <c r="K422" s="3">
        <v>2</v>
      </c>
      <c r="L422" s="3">
        <v>2</v>
      </c>
      <c r="M422" s="3">
        <v>55</v>
      </c>
      <c r="N422" s="3">
        <v>10</v>
      </c>
      <c r="O422" s="3">
        <v>2</v>
      </c>
      <c r="P422" s="3">
        <v>61</v>
      </c>
      <c r="Q422" s="4">
        <v>0</v>
      </c>
      <c r="R422" s="4">
        <v>3.1746031746031737E-2</v>
      </c>
      <c r="S422" s="4">
        <v>0</v>
      </c>
      <c r="T422" s="4">
        <v>3.1746031746031737E-2</v>
      </c>
      <c r="U422" s="4">
        <v>3.1746031746031737E-2</v>
      </c>
      <c r="V422" s="4">
        <v>0.87301587301587302</v>
      </c>
      <c r="W422" s="75">
        <v>3.1746031746031744E-2</v>
      </c>
      <c r="X422" s="1">
        <v>2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2</v>
      </c>
      <c r="AG422" s="1">
        <v>0</v>
      </c>
      <c r="AH422" s="4">
        <v>3.1746031746031737E-2</v>
      </c>
      <c r="AI422" s="4"/>
      <c r="AJ422" s="4">
        <v>0</v>
      </c>
      <c r="AK422" s="4"/>
      <c r="AL422" s="4">
        <v>0</v>
      </c>
      <c r="AM422" s="4">
        <v>0</v>
      </c>
      <c r="AN422" s="4">
        <v>0</v>
      </c>
      <c r="AO422" s="4">
        <v>0</v>
      </c>
      <c r="AP422" s="4">
        <v>1</v>
      </c>
      <c r="AQ422" s="4">
        <v>0</v>
      </c>
      <c r="AR422" s="4">
        <f t="shared" si="6"/>
        <v>1</v>
      </c>
      <c r="AS422" s="50">
        <v>1</v>
      </c>
      <c r="AT422" s="50">
        <v>0</v>
      </c>
      <c r="AU422" s="50">
        <v>0</v>
      </c>
      <c r="AV422" s="50">
        <v>0</v>
      </c>
      <c r="AW422" s="50">
        <v>1</v>
      </c>
      <c r="AX422" s="50">
        <v>0</v>
      </c>
    </row>
    <row r="423" spans="1:50" x14ac:dyDescent="0.2">
      <c r="A423" t="s">
        <v>6473</v>
      </c>
      <c r="B423" t="s">
        <v>6253</v>
      </c>
      <c r="C423" t="s">
        <v>6469</v>
      </c>
      <c r="D423" t="s">
        <v>6470</v>
      </c>
      <c r="E423" t="s">
        <v>6474</v>
      </c>
      <c r="F423" t="s">
        <v>6475</v>
      </c>
      <c r="G423" s="3">
        <v>69</v>
      </c>
      <c r="H423" s="3">
        <v>0</v>
      </c>
      <c r="I423" s="3">
        <v>0</v>
      </c>
      <c r="J423" s="3">
        <v>0</v>
      </c>
      <c r="K423" s="3">
        <v>67</v>
      </c>
      <c r="L423" s="3">
        <v>2</v>
      </c>
      <c r="M423" s="3">
        <v>0</v>
      </c>
      <c r="N423" s="3">
        <v>2</v>
      </c>
      <c r="O423" s="3">
        <v>8</v>
      </c>
      <c r="P423" s="3">
        <v>61</v>
      </c>
      <c r="Q423" s="4">
        <v>0</v>
      </c>
      <c r="R423" s="4">
        <v>0</v>
      </c>
      <c r="S423" s="4">
        <v>0</v>
      </c>
      <c r="T423" s="4">
        <v>0.97101449275362317</v>
      </c>
      <c r="U423" s="4">
        <v>2.8985507246376808E-2</v>
      </c>
      <c r="V423" s="4">
        <v>0</v>
      </c>
      <c r="W423" s="75">
        <v>0.11594202898550725</v>
      </c>
      <c r="X423" s="1">
        <v>25</v>
      </c>
      <c r="Y423" s="1">
        <v>0</v>
      </c>
      <c r="Z423" s="1">
        <v>0</v>
      </c>
      <c r="AA423" s="1">
        <v>0</v>
      </c>
      <c r="AB423" s="1">
        <v>25</v>
      </c>
      <c r="AC423" s="1">
        <v>0</v>
      </c>
      <c r="AD423" s="1">
        <v>0</v>
      </c>
      <c r="AE423" s="1">
        <v>0</v>
      </c>
      <c r="AF423" s="1">
        <v>7</v>
      </c>
      <c r="AG423" s="1">
        <v>18</v>
      </c>
      <c r="AH423" s="4">
        <v>0.36231884057971014</v>
      </c>
      <c r="AI423" s="4"/>
      <c r="AJ423" s="4"/>
      <c r="AK423" s="4"/>
      <c r="AL423" s="4">
        <v>0.37313432835820898</v>
      </c>
      <c r="AM423" s="4">
        <v>0</v>
      </c>
      <c r="AN423" s="4"/>
      <c r="AO423" s="4">
        <v>0</v>
      </c>
      <c r="AP423" s="4">
        <v>0.875</v>
      </c>
      <c r="AQ423" s="4">
        <v>0.29508196721311475</v>
      </c>
      <c r="AR423" s="4">
        <f t="shared" si="6"/>
        <v>0.57991803278688525</v>
      </c>
      <c r="AS423" s="50">
        <v>0</v>
      </c>
      <c r="AT423" s="50">
        <v>0</v>
      </c>
      <c r="AU423" s="50">
        <v>0</v>
      </c>
      <c r="AV423" s="50">
        <v>1</v>
      </c>
      <c r="AW423" s="50">
        <v>1</v>
      </c>
      <c r="AX423" s="50">
        <v>1</v>
      </c>
    </row>
    <row r="424" spans="1:50" x14ac:dyDescent="0.2">
      <c r="A424" t="s">
        <v>14954</v>
      </c>
      <c r="B424" t="s">
        <v>228</v>
      </c>
      <c r="C424" t="s">
        <v>14955</v>
      </c>
      <c r="D424" t="s">
        <v>14956</v>
      </c>
      <c r="E424" t="s">
        <v>6142</v>
      </c>
      <c r="F424" t="s">
        <v>14957</v>
      </c>
      <c r="G424" s="3">
        <v>66</v>
      </c>
      <c r="H424" s="3">
        <v>4</v>
      </c>
      <c r="I424" s="3">
        <v>0</v>
      </c>
      <c r="J424" s="3">
        <v>2</v>
      </c>
      <c r="K424" s="3">
        <v>2</v>
      </c>
      <c r="L424" s="3">
        <v>4</v>
      </c>
      <c r="M424" s="3">
        <v>52</v>
      </c>
      <c r="N424" s="3">
        <v>0</v>
      </c>
      <c r="O424" s="3">
        <v>5</v>
      </c>
      <c r="P424" s="3">
        <v>61</v>
      </c>
      <c r="Q424" s="4">
        <v>6.0606060606060608E-2</v>
      </c>
      <c r="R424" s="4">
        <v>0</v>
      </c>
      <c r="S424" s="4">
        <v>3.03030303030303E-2</v>
      </c>
      <c r="T424" s="4">
        <v>3.03030303030303E-2</v>
      </c>
      <c r="U424" s="4">
        <v>6.0606060606060608E-2</v>
      </c>
      <c r="V424" s="4">
        <v>0.78787878787878785</v>
      </c>
      <c r="W424" s="75">
        <v>7.575757575757576E-2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4">
        <v>0</v>
      </c>
      <c r="AI424" s="4">
        <v>0</v>
      </c>
      <c r="AJ424" s="4"/>
      <c r="AK424" s="4">
        <v>0</v>
      </c>
      <c r="AL424" s="4">
        <v>0</v>
      </c>
      <c r="AM424" s="4">
        <v>0</v>
      </c>
      <c r="AN424" s="4">
        <v>0</v>
      </c>
      <c r="AO424" s="4"/>
      <c r="AP424" s="4">
        <v>0</v>
      </c>
      <c r="AQ424" s="4">
        <v>0</v>
      </c>
      <c r="AR424" s="4">
        <f t="shared" si="6"/>
        <v>0</v>
      </c>
      <c r="AS424" s="50">
        <v>0</v>
      </c>
      <c r="AT424" s="50">
        <v>0</v>
      </c>
      <c r="AU424" s="50">
        <v>0</v>
      </c>
      <c r="AV424" s="50">
        <v>1</v>
      </c>
      <c r="AW424" s="50">
        <v>1</v>
      </c>
      <c r="AX424" s="50">
        <v>0</v>
      </c>
    </row>
    <row r="425" spans="1:50" x14ac:dyDescent="0.2">
      <c r="A425" t="s">
        <v>18853</v>
      </c>
      <c r="B425" t="s">
        <v>60</v>
      </c>
      <c r="C425" t="s">
        <v>18854</v>
      </c>
      <c r="D425" t="s">
        <v>18855</v>
      </c>
      <c r="E425" t="s">
        <v>10</v>
      </c>
      <c r="F425" t="s">
        <v>18855</v>
      </c>
      <c r="G425" s="3">
        <v>63</v>
      </c>
      <c r="H425" s="3">
        <v>0</v>
      </c>
      <c r="I425" s="3">
        <v>4</v>
      </c>
      <c r="J425" s="3">
        <v>0</v>
      </c>
      <c r="K425" s="3">
        <v>40</v>
      </c>
      <c r="L425" s="3">
        <v>13</v>
      </c>
      <c r="M425" s="3">
        <v>2</v>
      </c>
      <c r="N425" s="3">
        <v>10</v>
      </c>
      <c r="O425" s="3">
        <v>2</v>
      </c>
      <c r="P425" s="3">
        <v>61</v>
      </c>
      <c r="Q425" s="4">
        <v>0</v>
      </c>
      <c r="R425" s="4">
        <v>6.3492063492063489E-2</v>
      </c>
      <c r="S425" s="4">
        <v>0</v>
      </c>
      <c r="T425" s="4">
        <v>0.63492063492063489</v>
      </c>
      <c r="U425" s="4">
        <v>0.20634920634920634</v>
      </c>
      <c r="V425" s="4">
        <v>3.1746031746031737E-2</v>
      </c>
      <c r="W425" s="75">
        <v>3.1746031746031744E-2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4">
        <v>0</v>
      </c>
      <c r="AI425" s="4"/>
      <c r="AJ425" s="4">
        <v>0</v>
      </c>
      <c r="AK425" s="4"/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f t="shared" si="6"/>
        <v>0</v>
      </c>
      <c r="AS425" s="50">
        <v>1</v>
      </c>
      <c r="AT425" s="50">
        <v>0</v>
      </c>
      <c r="AU425" s="50">
        <v>0</v>
      </c>
      <c r="AV425" s="50">
        <v>0</v>
      </c>
      <c r="AW425" s="50">
        <v>1</v>
      </c>
      <c r="AX425" s="50">
        <v>0</v>
      </c>
    </row>
    <row r="426" spans="1:50" x14ac:dyDescent="0.2">
      <c r="A426" t="s">
        <v>5360</v>
      </c>
      <c r="B426" t="s">
        <v>60</v>
      </c>
      <c r="C426" t="s">
        <v>5361</v>
      </c>
      <c r="D426" t="s">
        <v>5362</v>
      </c>
      <c r="E426" t="s">
        <v>108</v>
      </c>
      <c r="F426" t="s">
        <v>5362</v>
      </c>
      <c r="G426" s="3">
        <v>63</v>
      </c>
      <c r="H426" s="3">
        <v>0</v>
      </c>
      <c r="I426" s="3">
        <v>0</v>
      </c>
      <c r="J426" s="3">
        <v>0</v>
      </c>
      <c r="K426" s="3">
        <v>2</v>
      </c>
      <c r="L426" s="3">
        <v>0</v>
      </c>
      <c r="M426" s="3">
        <v>61</v>
      </c>
      <c r="N426" s="3">
        <v>0</v>
      </c>
      <c r="O426" s="3">
        <v>2</v>
      </c>
      <c r="P426" s="3">
        <v>61</v>
      </c>
      <c r="Q426" s="4">
        <v>0</v>
      </c>
      <c r="R426" s="4">
        <v>0</v>
      </c>
      <c r="S426" s="4">
        <v>0</v>
      </c>
      <c r="T426" s="4">
        <v>3.1746031746031737E-2</v>
      </c>
      <c r="U426" s="4">
        <v>0</v>
      </c>
      <c r="V426" s="4">
        <v>0.96825396825396826</v>
      </c>
      <c r="W426" s="75">
        <v>3.1746031746031744E-2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4">
        <v>0</v>
      </c>
      <c r="AI426" s="4"/>
      <c r="AJ426" s="4"/>
      <c r="AK426" s="4"/>
      <c r="AL426" s="4">
        <v>0</v>
      </c>
      <c r="AM426" s="4"/>
      <c r="AN426" s="4">
        <v>0</v>
      </c>
      <c r="AO426" s="4"/>
      <c r="AP426" s="4">
        <v>0</v>
      </c>
      <c r="AQ426" s="4">
        <v>0</v>
      </c>
      <c r="AR426" s="4">
        <f t="shared" si="6"/>
        <v>0</v>
      </c>
      <c r="AS426" s="50">
        <v>0</v>
      </c>
      <c r="AT426" s="50">
        <v>0</v>
      </c>
      <c r="AU426" s="50">
        <v>1</v>
      </c>
      <c r="AV426" s="50">
        <v>0</v>
      </c>
      <c r="AW426" s="50">
        <v>1</v>
      </c>
      <c r="AX426" s="50">
        <v>0</v>
      </c>
    </row>
    <row r="427" spans="1:50" x14ac:dyDescent="0.2">
      <c r="A427" t="s">
        <v>16243</v>
      </c>
      <c r="B427" t="s">
        <v>280</v>
      </c>
      <c r="C427" t="s">
        <v>16228</v>
      </c>
      <c r="D427" t="s">
        <v>16229</v>
      </c>
      <c r="E427" t="s">
        <v>16244</v>
      </c>
      <c r="F427" t="s">
        <v>16245</v>
      </c>
      <c r="G427" s="3">
        <v>66</v>
      </c>
      <c r="H427" s="3">
        <v>0</v>
      </c>
      <c r="I427" s="3">
        <v>0</v>
      </c>
      <c r="J427" s="3">
        <v>0</v>
      </c>
      <c r="K427" s="3">
        <v>44</v>
      </c>
      <c r="L427" s="3">
        <v>20</v>
      </c>
      <c r="M427" s="3">
        <v>0</v>
      </c>
      <c r="N427" s="3">
        <v>2</v>
      </c>
      <c r="O427" s="3">
        <v>5</v>
      </c>
      <c r="P427" s="3">
        <v>61</v>
      </c>
      <c r="Q427" s="4">
        <v>0</v>
      </c>
      <c r="R427" s="4">
        <v>0</v>
      </c>
      <c r="S427" s="4">
        <v>0</v>
      </c>
      <c r="T427" s="4">
        <v>0.66666666666666663</v>
      </c>
      <c r="U427" s="4">
        <v>0.30303030303030304</v>
      </c>
      <c r="V427" s="4">
        <v>0</v>
      </c>
      <c r="W427" s="75">
        <v>7.575757575757576E-2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4">
        <v>0</v>
      </c>
      <c r="AI427" s="4"/>
      <c r="AJ427" s="4"/>
      <c r="AK427" s="4"/>
      <c r="AL427" s="4">
        <v>0</v>
      </c>
      <c r="AM427" s="4">
        <v>0</v>
      </c>
      <c r="AN427" s="4"/>
      <c r="AO427" s="4">
        <v>0</v>
      </c>
      <c r="AP427" s="4">
        <v>0</v>
      </c>
      <c r="AQ427" s="4">
        <v>0</v>
      </c>
      <c r="AR427" s="4">
        <f t="shared" si="6"/>
        <v>0</v>
      </c>
      <c r="AS427" s="50">
        <v>1</v>
      </c>
      <c r="AT427" s="50">
        <v>0</v>
      </c>
      <c r="AU427" s="50">
        <v>0</v>
      </c>
      <c r="AV427" s="50">
        <v>0</v>
      </c>
      <c r="AW427" s="50">
        <v>1</v>
      </c>
      <c r="AX427" s="50">
        <v>0</v>
      </c>
    </row>
    <row r="428" spans="1:50" x14ac:dyDescent="0.2">
      <c r="A428" t="s">
        <v>6113</v>
      </c>
      <c r="B428" t="s">
        <v>6080</v>
      </c>
      <c r="C428" t="s">
        <v>6114</v>
      </c>
      <c r="D428" t="s">
        <v>6115</v>
      </c>
      <c r="E428" t="s">
        <v>594</v>
      </c>
      <c r="F428" t="s">
        <v>6116</v>
      </c>
      <c r="G428" s="3">
        <v>75</v>
      </c>
      <c r="H428" s="3">
        <v>0</v>
      </c>
      <c r="I428" s="3">
        <v>2</v>
      </c>
      <c r="J428" s="3">
        <v>0</v>
      </c>
      <c r="K428" s="3">
        <v>2</v>
      </c>
      <c r="L428" s="3">
        <v>7</v>
      </c>
      <c r="M428" s="3">
        <v>64</v>
      </c>
      <c r="N428" s="3">
        <v>0</v>
      </c>
      <c r="O428" s="3">
        <v>14</v>
      </c>
      <c r="P428" s="3">
        <v>61</v>
      </c>
      <c r="Q428" s="4">
        <v>0</v>
      </c>
      <c r="R428" s="4">
        <v>2.6666666666666668E-2</v>
      </c>
      <c r="S428" s="4">
        <v>0</v>
      </c>
      <c r="T428" s="4">
        <v>2.6666666666666668E-2</v>
      </c>
      <c r="U428" s="4">
        <v>9.3333333333333338E-2</v>
      </c>
      <c r="V428" s="4">
        <v>0.85333333333333339</v>
      </c>
      <c r="W428" s="75">
        <v>0.18666666666666668</v>
      </c>
      <c r="X428" s="1">
        <v>2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2</v>
      </c>
      <c r="AE428" s="1">
        <v>0</v>
      </c>
      <c r="AF428" s="1">
        <v>0</v>
      </c>
      <c r="AG428" s="1">
        <v>2</v>
      </c>
      <c r="AH428" s="4">
        <v>2.6666666666666668E-2</v>
      </c>
      <c r="AI428" s="4"/>
      <c r="AJ428" s="4">
        <v>0</v>
      </c>
      <c r="AK428" s="4"/>
      <c r="AL428" s="4">
        <v>0</v>
      </c>
      <c r="AM428" s="4">
        <v>0</v>
      </c>
      <c r="AN428" s="4">
        <v>3.125E-2</v>
      </c>
      <c r="AO428" s="4"/>
      <c r="AP428" s="4">
        <v>0</v>
      </c>
      <c r="AQ428" s="4">
        <v>3.2786885245901641E-2</v>
      </c>
      <c r="AR428" s="4">
        <f t="shared" si="6"/>
        <v>-3.2786885245901641E-2</v>
      </c>
      <c r="AS428" s="50">
        <v>0</v>
      </c>
      <c r="AT428" s="50">
        <v>0</v>
      </c>
      <c r="AU428" s="50">
        <v>0</v>
      </c>
      <c r="AV428" s="50">
        <v>1</v>
      </c>
      <c r="AW428" s="50">
        <v>1</v>
      </c>
      <c r="AX428" s="50">
        <v>1</v>
      </c>
    </row>
    <row r="429" spans="1:50" x14ac:dyDescent="0.2">
      <c r="A429" t="s">
        <v>14823</v>
      </c>
      <c r="B429" t="s">
        <v>228</v>
      </c>
      <c r="C429" t="s">
        <v>14820</v>
      </c>
      <c r="D429" t="s">
        <v>14821</v>
      </c>
      <c r="E429" t="s">
        <v>6439</v>
      </c>
      <c r="F429" t="s">
        <v>14824</v>
      </c>
      <c r="G429" s="3">
        <v>69</v>
      </c>
      <c r="H429" s="3">
        <v>0</v>
      </c>
      <c r="I429" s="3">
        <v>0</v>
      </c>
      <c r="J429" s="3">
        <v>0</v>
      </c>
      <c r="K429" s="3">
        <v>0</v>
      </c>
      <c r="L429" s="3">
        <v>2</v>
      </c>
      <c r="M429" s="3">
        <v>67</v>
      </c>
      <c r="N429" s="3">
        <v>0</v>
      </c>
      <c r="O429" s="3">
        <v>8</v>
      </c>
      <c r="P429" s="3">
        <v>61</v>
      </c>
      <c r="Q429" s="4">
        <v>0</v>
      </c>
      <c r="R429" s="4">
        <v>0</v>
      </c>
      <c r="S429" s="4">
        <v>0</v>
      </c>
      <c r="T429" s="4">
        <v>0</v>
      </c>
      <c r="U429" s="4">
        <v>2.8985507246376808E-2</v>
      </c>
      <c r="V429" s="4">
        <v>0.97101449275362317</v>
      </c>
      <c r="W429" s="75">
        <v>0.11594202898550725</v>
      </c>
      <c r="X429" s="1">
        <v>6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6</v>
      </c>
      <c r="AE429" s="1">
        <v>0</v>
      </c>
      <c r="AF429" s="1">
        <v>0</v>
      </c>
      <c r="AG429" s="1">
        <v>6</v>
      </c>
      <c r="AH429" s="4">
        <v>8.6956521739130432E-2</v>
      </c>
      <c r="AI429" s="4"/>
      <c r="AJ429" s="4"/>
      <c r="AK429" s="4"/>
      <c r="AL429" s="4"/>
      <c r="AM429" s="4">
        <v>0</v>
      </c>
      <c r="AN429" s="4">
        <v>8.9552238805970144E-2</v>
      </c>
      <c r="AO429" s="4"/>
      <c r="AP429" s="4">
        <v>0</v>
      </c>
      <c r="AQ429" s="4">
        <v>9.8360655737704916E-2</v>
      </c>
      <c r="AR429" s="4">
        <f t="shared" si="6"/>
        <v>-9.8360655737704916E-2</v>
      </c>
      <c r="AS429" s="50">
        <v>0</v>
      </c>
      <c r="AT429" s="50">
        <v>0</v>
      </c>
      <c r="AU429" s="50">
        <v>0</v>
      </c>
      <c r="AV429" s="50">
        <v>1</v>
      </c>
      <c r="AW429" s="50">
        <v>1</v>
      </c>
      <c r="AX429" s="50">
        <v>1</v>
      </c>
    </row>
    <row r="430" spans="1:50" x14ac:dyDescent="0.2">
      <c r="A430" t="s">
        <v>4683</v>
      </c>
      <c r="B430" t="s">
        <v>60</v>
      </c>
      <c r="C430" t="s">
        <v>4684</v>
      </c>
      <c r="D430" t="s">
        <v>4685</v>
      </c>
      <c r="E430" t="s">
        <v>108</v>
      </c>
      <c r="F430" t="s">
        <v>4685</v>
      </c>
      <c r="G430" s="3">
        <v>74</v>
      </c>
      <c r="H430" s="3">
        <v>0</v>
      </c>
      <c r="I430" s="3">
        <v>4</v>
      </c>
      <c r="J430" s="3">
        <v>0</v>
      </c>
      <c r="K430" s="3">
        <v>19</v>
      </c>
      <c r="L430" s="3">
        <v>40</v>
      </c>
      <c r="M430" s="3">
        <v>7</v>
      </c>
      <c r="N430" s="3">
        <v>37</v>
      </c>
      <c r="O430" s="3">
        <v>12</v>
      </c>
      <c r="P430" s="3">
        <v>62</v>
      </c>
      <c r="Q430" s="4">
        <v>0</v>
      </c>
      <c r="R430" s="4">
        <v>5.4054054054054057E-2</v>
      </c>
      <c r="S430" s="4">
        <v>0</v>
      </c>
      <c r="T430" s="4">
        <v>0.25675675675675674</v>
      </c>
      <c r="U430" s="4">
        <v>0.54054054054054057</v>
      </c>
      <c r="V430" s="4">
        <v>9.45945945945946E-2</v>
      </c>
      <c r="W430" s="75">
        <v>0.16216216216216217</v>
      </c>
      <c r="X430" s="1">
        <v>28</v>
      </c>
      <c r="Y430" s="1">
        <v>0</v>
      </c>
      <c r="Z430" s="1">
        <v>0</v>
      </c>
      <c r="AA430" s="1">
        <v>0</v>
      </c>
      <c r="AB430" s="1">
        <v>14</v>
      </c>
      <c r="AC430" s="1">
        <v>10</v>
      </c>
      <c r="AD430" s="1">
        <v>0</v>
      </c>
      <c r="AE430" s="1">
        <v>16</v>
      </c>
      <c r="AF430" s="1">
        <v>12</v>
      </c>
      <c r="AG430" s="1">
        <v>16</v>
      </c>
      <c r="AH430" s="4">
        <v>0.3783783783783784</v>
      </c>
      <c r="AI430" s="4"/>
      <c r="AJ430" s="4">
        <v>0</v>
      </c>
      <c r="AK430" s="4"/>
      <c r="AL430" s="4">
        <v>0.73684210526315785</v>
      </c>
      <c r="AM430" s="4">
        <v>0.25</v>
      </c>
      <c r="AN430" s="4">
        <v>0</v>
      </c>
      <c r="AO430" s="4">
        <v>0.43243243243243246</v>
      </c>
      <c r="AP430" s="4">
        <v>1</v>
      </c>
      <c r="AQ430" s="4">
        <v>0.25806451612903225</v>
      </c>
      <c r="AR430" s="4">
        <f t="shared" si="6"/>
        <v>0.74193548387096775</v>
      </c>
      <c r="AS430" s="50">
        <v>0</v>
      </c>
      <c r="AT430" s="50">
        <v>0</v>
      </c>
      <c r="AU430" s="50">
        <v>0</v>
      </c>
      <c r="AV430" s="50">
        <v>1</v>
      </c>
      <c r="AW430" s="50">
        <v>1</v>
      </c>
      <c r="AX430" s="50">
        <v>1</v>
      </c>
    </row>
    <row r="431" spans="1:50" x14ac:dyDescent="0.2">
      <c r="A431" t="s">
        <v>10621</v>
      </c>
      <c r="B431" t="s">
        <v>7</v>
      </c>
      <c r="C431" t="s">
        <v>10617</v>
      </c>
      <c r="D431" t="s">
        <v>10618</v>
      </c>
      <c r="E431" t="s">
        <v>10622</v>
      </c>
      <c r="F431" t="s">
        <v>10623</v>
      </c>
      <c r="G431" s="3">
        <v>73</v>
      </c>
      <c r="H431" s="3">
        <v>0</v>
      </c>
      <c r="I431" s="3">
        <v>0</v>
      </c>
      <c r="J431" s="3">
        <v>0</v>
      </c>
      <c r="K431" s="3">
        <v>73</v>
      </c>
      <c r="L431" s="3">
        <v>0</v>
      </c>
      <c r="M431" s="3">
        <v>0</v>
      </c>
      <c r="N431" s="3">
        <v>0</v>
      </c>
      <c r="O431" s="3">
        <v>11</v>
      </c>
      <c r="P431" s="3">
        <v>62</v>
      </c>
      <c r="Q431" s="4">
        <v>0</v>
      </c>
      <c r="R431" s="4">
        <v>0</v>
      </c>
      <c r="S431" s="4">
        <v>0</v>
      </c>
      <c r="T431" s="4">
        <v>1</v>
      </c>
      <c r="U431" s="4">
        <v>0</v>
      </c>
      <c r="V431" s="4">
        <v>0</v>
      </c>
      <c r="W431" s="75">
        <v>0.15068493150684931</v>
      </c>
      <c r="X431" s="1">
        <v>44</v>
      </c>
      <c r="Y431" s="1">
        <v>0</v>
      </c>
      <c r="Z431" s="1">
        <v>0</v>
      </c>
      <c r="AA431" s="1">
        <v>0</v>
      </c>
      <c r="AB431" s="1">
        <v>44</v>
      </c>
      <c r="AC431" s="1">
        <v>0</v>
      </c>
      <c r="AD431" s="1">
        <v>0</v>
      </c>
      <c r="AE431" s="1">
        <v>0</v>
      </c>
      <c r="AF431" s="1">
        <v>9</v>
      </c>
      <c r="AG431" s="1">
        <v>35</v>
      </c>
      <c r="AH431" s="4">
        <v>0.60273972602739723</v>
      </c>
      <c r="AI431" s="4"/>
      <c r="AJ431" s="4"/>
      <c r="AK431" s="4"/>
      <c r="AL431" s="4">
        <v>0.60273972602739723</v>
      </c>
      <c r="AM431" s="4"/>
      <c r="AN431" s="4"/>
      <c r="AO431" s="4"/>
      <c r="AP431" s="4">
        <v>0.81818181818181823</v>
      </c>
      <c r="AQ431" s="4">
        <v>0.56451612903225812</v>
      </c>
      <c r="AR431" s="4">
        <f t="shared" si="6"/>
        <v>0.25366568914956011</v>
      </c>
      <c r="AS431" s="50">
        <v>0</v>
      </c>
      <c r="AT431" s="50">
        <v>0</v>
      </c>
      <c r="AU431" s="50">
        <v>0</v>
      </c>
      <c r="AV431" s="50">
        <v>1</v>
      </c>
      <c r="AW431" s="50">
        <v>1</v>
      </c>
      <c r="AX431" s="50">
        <v>1</v>
      </c>
    </row>
    <row r="432" spans="1:50" x14ac:dyDescent="0.2">
      <c r="A432" t="s">
        <v>15847</v>
      </c>
      <c r="B432" t="s">
        <v>271</v>
      </c>
      <c r="C432" t="s">
        <v>15848</v>
      </c>
      <c r="D432" t="s">
        <v>15849</v>
      </c>
      <c r="E432" t="s">
        <v>15850</v>
      </c>
      <c r="F432" t="s">
        <v>15851</v>
      </c>
      <c r="G432" s="3">
        <v>67</v>
      </c>
      <c r="H432" s="3">
        <v>0</v>
      </c>
      <c r="I432" s="3">
        <v>0</v>
      </c>
      <c r="J432" s="3">
        <v>2</v>
      </c>
      <c r="K432" s="3">
        <v>37</v>
      </c>
      <c r="L432" s="3">
        <v>2</v>
      </c>
      <c r="M432" s="3">
        <v>22</v>
      </c>
      <c r="N432" s="3">
        <v>2</v>
      </c>
      <c r="O432" s="3">
        <v>5</v>
      </c>
      <c r="P432" s="3">
        <v>62</v>
      </c>
      <c r="Q432" s="4">
        <v>0</v>
      </c>
      <c r="R432" s="4">
        <v>0</v>
      </c>
      <c r="S432" s="4">
        <v>2.9850746268656719E-2</v>
      </c>
      <c r="T432" s="4">
        <v>0.55223880597014929</v>
      </c>
      <c r="U432" s="4">
        <v>2.9850746268656719E-2</v>
      </c>
      <c r="V432" s="4">
        <v>0.32835820895522388</v>
      </c>
      <c r="W432" s="75">
        <v>7.4626865671641784E-2</v>
      </c>
      <c r="X432" s="1">
        <v>12</v>
      </c>
      <c r="Y432" s="1">
        <v>0</v>
      </c>
      <c r="Z432" s="1">
        <v>0</v>
      </c>
      <c r="AA432" s="1">
        <v>0</v>
      </c>
      <c r="AB432" s="1">
        <v>10</v>
      </c>
      <c r="AC432" s="1">
        <v>0</v>
      </c>
      <c r="AD432" s="1">
        <v>2</v>
      </c>
      <c r="AE432" s="1">
        <v>0</v>
      </c>
      <c r="AF432" s="1">
        <v>2</v>
      </c>
      <c r="AG432" s="1">
        <v>10</v>
      </c>
      <c r="AH432" s="4">
        <v>0.17910447761194029</v>
      </c>
      <c r="AI432" s="4"/>
      <c r="AJ432" s="4"/>
      <c r="AK432" s="4">
        <v>0</v>
      </c>
      <c r="AL432" s="4">
        <v>0.27027027027027029</v>
      </c>
      <c r="AM432" s="4">
        <v>0</v>
      </c>
      <c r="AN432" s="4">
        <v>9.0909090909090912E-2</v>
      </c>
      <c r="AO432" s="4">
        <v>0</v>
      </c>
      <c r="AP432" s="4">
        <v>0.4</v>
      </c>
      <c r="AQ432" s="4">
        <v>0.16129032258064516</v>
      </c>
      <c r="AR432" s="4">
        <f t="shared" si="6"/>
        <v>0.23870967741935487</v>
      </c>
      <c r="AS432" s="50">
        <v>0</v>
      </c>
      <c r="AT432" s="50">
        <v>0</v>
      </c>
      <c r="AU432" s="50">
        <v>0</v>
      </c>
      <c r="AV432" s="50">
        <v>1</v>
      </c>
      <c r="AW432" s="50">
        <v>1</v>
      </c>
      <c r="AX432" s="50">
        <v>1</v>
      </c>
    </row>
    <row r="433" spans="1:50" x14ac:dyDescent="0.2">
      <c r="A433" t="s">
        <v>15711</v>
      </c>
      <c r="B433" t="s">
        <v>15686</v>
      </c>
      <c r="C433" t="s">
        <v>15712</v>
      </c>
      <c r="D433" t="s">
        <v>15713</v>
      </c>
      <c r="E433" t="s">
        <v>15714</v>
      </c>
      <c r="F433" t="s">
        <v>15713</v>
      </c>
      <c r="G433" s="3">
        <v>67</v>
      </c>
      <c r="H433" s="3">
        <v>2</v>
      </c>
      <c r="I433" s="3">
        <v>2</v>
      </c>
      <c r="J433" s="3">
        <v>0</v>
      </c>
      <c r="K433" s="3">
        <v>13</v>
      </c>
      <c r="L433" s="3">
        <v>46</v>
      </c>
      <c r="M433" s="3">
        <v>0</v>
      </c>
      <c r="N433" s="3">
        <v>4</v>
      </c>
      <c r="O433" s="3">
        <v>5</v>
      </c>
      <c r="P433" s="3">
        <v>62</v>
      </c>
      <c r="Q433" s="4">
        <v>2.9850746268656719E-2</v>
      </c>
      <c r="R433" s="4">
        <v>2.9850746268656719E-2</v>
      </c>
      <c r="S433" s="4">
        <v>0</v>
      </c>
      <c r="T433" s="4">
        <v>0.19402985074626866</v>
      </c>
      <c r="U433" s="4">
        <v>0.68656716417910446</v>
      </c>
      <c r="V433" s="4">
        <v>0</v>
      </c>
      <c r="W433" s="75">
        <v>7.4626865671641784E-2</v>
      </c>
      <c r="X433" s="1">
        <v>13</v>
      </c>
      <c r="Y433" s="1">
        <v>0</v>
      </c>
      <c r="Z433" s="1">
        <v>0</v>
      </c>
      <c r="AA433" s="1">
        <v>0</v>
      </c>
      <c r="AB433" s="1">
        <v>6</v>
      </c>
      <c r="AC433" s="1">
        <v>7</v>
      </c>
      <c r="AD433" s="1">
        <v>0</v>
      </c>
      <c r="AE433" s="1">
        <v>0</v>
      </c>
      <c r="AF433" s="1">
        <v>2</v>
      </c>
      <c r="AG433" s="1">
        <v>11</v>
      </c>
      <c r="AH433" s="4">
        <v>0.19402985074626866</v>
      </c>
      <c r="AI433" s="4">
        <v>0</v>
      </c>
      <c r="AJ433" s="4">
        <v>0</v>
      </c>
      <c r="AK433" s="4"/>
      <c r="AL433" s="4">
        <v>0.46153846153846156</v>
      </c>
      <c r="AM433" s="4">
        <v>0.15217391304347827</v>
      </c>
      <c r="AN433" s="4"/>
      <c r="AO433" s="4">
        <v>0</v>
      </c>
      <c r="AP433" s="4">
        <v>0.4</v>
      </c>
      <c r="AQ433" s="4">
        <v>0.17741935483870969</v>
      </c>
      <c r="AR433" s="4">
        <f t="shared" si="6"/>
        <v>0.22258064516129034</v>
      </c>
      <c r="AS433" s="50">
        <v>0</v>
      </c>
      <c r="AT433" s="50">
        <v>0</v>
      </c>
      <c r="AU433" s="50">
        <v>0</v>
      </c>
      <c r="AV433" s="50">
        <v>1</v>
      </c>
      <c r="AW433" s="50">
        <v>1</v>
      </c>
      <c r="AX433" s="50">
        <v>1</v>
      </c>
    </row>
    <row r="434" spans="1:50" x14ac:dyDescent="0.2">
      <c r="A434" t="s">
        <v>14332</v>
      </c>
      <c r="B434" t="s">
        <v>13</v>
      </c>
      <c r="C434" t="s">
        <v>14333</v>
      </c>
      <c r="D434" t="s">
        <v>14334</v>
      </c>
      <c r="E434" t="s">
        <v>14335</v>
      </c>
      <c r="F434" t="s">
        <v>14334</v>
      </c>
      <c r="G434" s="3">
        <v>96</v>
      </c>
      <c r="H434" s="3">
        <v>0</v>
      </c>
      <c r="I434" s="3">
        <v>0</v>
      </c>
      <c r="J434" s="3">
        <v>0</v>
      </c>
      <c r="K434" s="3">
        <v>34</v>
      </c>
      <c r="L434" s="3">
        <v>0</v>
      </c>
      <c r="M434" s="3">
        <v>55</v>
      </c>
      <c r="N434" s="3">
        <v>0</v>
      </c>
      <c r="O434" s="3">
        <v>34</v>
      </c>
      <c r="P434" s="3">
        <v>62</v>
      </c>
      <c r="Q434" s="4">
        <v>0</v>
      </c>
      <c r="R434" s="4">
        <v>0</v>
      </c>
      <c r="S434" s="4">
        <v>0</v>
      </c>
      <c r="T434" s="4">
        <v>0.35416666666666669</v>
      </c>
      <c r="U434" s="4">
        <v>0</v>
      </c>
      <c r="V434" s="4">
        <v>0.57291666666666663</v>
      </c>
      <c r="W434" s="75">
        <v>0.35416666666666669</v>
      </c>
      <c r="X434" s="1">
        <v>8</v>
      </c>
      <c r="Y434" s="1">
        <v>0</v>
      </c>
      <c r="Z434" s="1">
        <v>0</v>
      </c>
      <c r="AA434" s="1">
        <v>0</v>
      </c>
      <c r="AB434" s="1">
        <v>4</v>
      </c>
      <c r="AC434" s="1">
        <v>0</v>
      </c>
      <c r="AD434" s="1">
        <v>4</v>
      </c>
      <c r="AE434" s="1">
        <v>0</v>
      </c>
      <c r="AF434" s="1">
        <v>6</v>
      </c>
      <c r="AG434" s="1">
        <v>2</v>
      </c>
      <c r="AH434" s="4">
        <v>8.3333333333333329E-2</v>
      </c>
      <c r="AI434" s="4"/>
      <c r="AJ434" s="4"/>
      <c r="AK434" s="4"/>
      <c r="AL434" s="4">
        <v>0.11764705882352941</v>
      </c>
      <c r="AM434" s="4"/>
      <c r="AN434" s="4">
        <v>7.2727272727272724E-2</v>
      </c>
      <c r="AO434" s="4"/>
      <c r="AP434" s="4">
        <v>0.17647058823529413</v>
      </c>
      <c r="AQ434" s="4">
        <v>3.2258064516129031E-2</v>
      </c>
      <c r="AR434" s="4">
        <f t="shared" si="6"/>
        <v>0.1442125237191651</v>
      </c>
      <c r="AS434" s="50">
        <v>0</v>
      </c>
      <c r="AT434" s="50">
        <v>0</v>
      </c>
      <c r="AU434" s="50">
        <v>0</v>
      </c>
      <c r="AV434" s="50">
        <v>1</v>
      </c>
      <c r="AW434" s="50">
        <v>1</v>
      </c>
      <c r="AX434" s="50">
        <v>1</v>
      </c>
    </row>
    <row r="435" spans="1:50" x14ac:dyDescent="0.2">
      <c r="A435" t="s">
        <v>8627</v>
      </c>
      <c r="B435" t="s">
        <v>8596</v>
      </c>
      <c r="C435" t="s">
        <v>8597</v>
      </c>
      <c r="D435" t="s">
        <v>8598</v>
      </c>
      <c r="E435" t="s">
        <v>8628</v>
      </c>
      <c r="F435" t="s">
        <v>8629</v>
      </c>
      <c r="G435" s="3">
        <v>76</v>
      </c>
      <c r="H435" s="3">
        <v>0</v>
      </c>
      <c r="I435" s="3">
        <v>4</v>
      </c>
      <c r="J435" s="3">
        <v>64</v>
      </c>
      <c r="K435" s="3">
        <v>0</v>
      </c>
      <c r="L435" s="3">
        <v>2</v>
      </c>
      <c r="M435" s="3">
        <v>2</v>
      </c>
      <c r="N435" s="3">
        <v>2</v>
      </c>
      <c r="O435" s="3">
        <v>14</v>
      </c>
      <c r="P435" s="3">
        <v>62</v>
      </c>
      <c r="Q435" s="4">
        <v>0</v>
      </c>
      <c r="R435" s="4">
        <v>5.2631578947368418E-2</v>
      </c>
      <c r="S435" s="4">
        <v>0.84210526315789469</v>
      </c>
      <c r="T435" s="4">
        <v>0</v>
      </c>
      <c r="U435" s="4">
        <v>2.6315789473684209E-2</v>
      </c>
      <c r="V435" s="4">
        <v>2.6315789473684209E-2</v>
      </c>
      <c r="W435" s="75">
        <v>0.18421052631578946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4">
        <v>0</v>
      </c>
      <c r="AI435" s="4"/>
      <c r="AJ435" s="4">
        <v>0</v>
      </c>
      <c r="AK435" s="4">
        <v>0</v>
      </c>
      <c r="AL435" s="4"/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f t="shared" si="6"/>
        <v>0</v>
      </c>
      <c r="AS435" s="50">
        <v>0</v>
      </c>
      <c r="AT435" s="50">
        <v>0</v>
      </c>
      <c r="AU435" s="50">
        <v>0</v>
      </c>
      <c r="AV435" s="50">
        <v>1</v>
      </c>
      <c r="AW435" s="50">
        <v>1</v>
      </c>
      <c r="AX435" s="50">
        <v>0</v>
      </c>
    </row>
    <row r="436" spans="1:50" x14ac:dyDescent="0.2">
      <c r="A436" t="s">
        <v>1251</v>
      </c>
      <c r="B436" t="s">
        <v>28</v>
      </c>
      <c r="C436" t="s">
        <v>1252</v>
      </c>
      <c r="D436" t="s">
        <v>1253</v>
      </c>
      <c r="E436" t="s">
        <v>1254</v>
      </c>
      <c r="F436" t="s">
        <v>1253</v>
      </c>
      <c r="G436" s="3">
        <v>64</v>
      </c>
      <c r="H436" s="3">
        <v>4</v>
      </c>
      <c r="I436" s="3">
        <v>4</v>
      </c>
      <c r="J436" s="3">
        <v>0</v>
      </c>
      <c r="K436" s="3">
        <v>4</v>
      </c>
      <c r="L436" s="3">
        <v>19</v>
      </c>
      <c r="M436" s="3">
        <v>31</v>
      </c>
      <c r="N436" s="3">
        <v>0</v>
      </c>
      <c r="O436" s="3">
        <v>2</v>
      </c>
      <c r="P436" s="3">
        <v>62</v>
      </c>
      <c r="Q436" s="4">
        <v>6.25E-2</v>
      </c>
      <c r="R436" s="4">
        <v>6.25E-2</v>
      </c>
      <c r="S436" s="4">
        <v>0</v>
      </c>
      <c r="T436" s="4">
        <v>6.25E-2</v>
      </c>
      <c r="U436" s="4">
        <v>0.296875</v>
      </c>
      <c r="V436" s="4">
        <v>0.484375</v>
      </c>
      <c r="W436" s="75">
        <v>3.125E-2</v>
      </c>
      <c r="X436" s="1">
        <v>2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2</v>
      </c>
      <c r="AE436" s="1">
        <v>0</v>
      </c>
      <c r="AF436" s="1">
        <v>0</v>
      </c>
      <c r="AG436" s="1">
        <v>2</v>
      </c>
      <c r="AH436" s="4">
        <v>3.125E-2</v>
      </c>
      <c r="AI436" s="4">
        <v>0</v>
      </c>
      <c r="AJ436" s="4">
        <v>0</v>
      </c>
      <c r="AK436" s="4"/>
      <c r="AL436" s="4">
        <v>0</v>
      </c>
      <c r="AM436" s="4">
        <v>0</v>
      </c>
      <c r="AN436" s="4">
        <v>6.4516129032258063E-2</v>
      </c>
      <c r="AO436" s="4"/>
      <c r="AP436" s="4">
        <v>0</v>
      </c>
      <c r="AQ436" s="4">
        <v>3.2258064516129031E-2</v>
      </c>
      <c r="AR436" s="4">
        <f t="shared" si="6"/>
        <v>-3.2258064516129031E-2</v>
      </c>
      <c r="AS436" s="50">
        <v>1</v>
      </c>
      <c r="AT436" s="50">
        <v>0</v>
      </c>
      <c r="AU436" s="50">
        <v>0</v>
      </c>
      <c r="AV436" s="50">
        <v>0</v>
      </c>
      <c r="AW436" s="50">
        <v>1</v>
      </c>
      <c r="AX436" s="50">
        <v>1</v>
      </c>
    </row>
    <row r="437" spans="1:50" x14ac:dyDescent="0.2">
      <c r="A437" t="s">
        <v>14922</v>
      </c>
      <c r="B437" t="s">
        <v>228</v>
      </c>
      <c r="C437" t="s">
        <v>14923</v>
      </c>
      <c r="D437" t="s">
        <v>14924</v>
      </c>
      <c r="E437" t="s">
        <v>14925</v>
      </c>
      <c r="F437" t="s">
        <v>14926</v>
      </c>
      <c r="G437" s="3">
        <v>67</v>
      </c>
      <c r="H437" s="3">
        <v>4</v>
      </c>
      <c r="I437" s="3">
        <v>0</v>
      </c>
      <c r="J437" s="3">
        <v>0</v>
      </c>
      <c r="K437" s="3">
        <v>0</v>
      </c>
      <c r="L437" s="3">
        <v>2</v>
      </c>
      <c r="M437" s="3">
        <v>61</v>
      </c>
      <c r="N437" s="3">
        <v>0</v>
      </c>
      <c r="O437" s="3">
        <v>5</v>
      </c>
      <c r="P437" s="3">
        <v>62</v>
      </c>
      <c r="Q437" s="4">
        <v>5.9701492537313432E-2</v>
      </c>
      <c r="R437" s="4">
        <v>0</v>
      </c>
      <c r="S437" s="4">
        <v>0</v>
      </c>
      <c r="T437" s="4">
        <v>0</v>
      </c>
      <c r="U437" s="4">
        <v>2.9850746268656719E-2</v>
      </c>
      <c r="V437" s="4">
        <v>0.91044776119402981</v>
      </c>
      <c r="W437" s="75">
        <v>7.4626865671641784E-2</v>
      </c>
      <c r="X437" s="1">
        <v>2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2</v>
      </c>
      <c r="AE437" s="1">
        <v>0</v>
      </c>
      <c r="AF437" s="1">
        <v>0</v>
      </c>
      <c r="AG437" s="1">
        <v>2</v>
      </c>
      <c r="AH437" s="4">
        <v>2.9850746268656719E-2</v>
      </c>
      <c r="AI437" s="4">
        <v>0</v>
      </c>
      <c r="AJ437" s="4"/>
      <c r="AK437" s="4"/>
      <c r="AL437" s="4"/>
      <c r="AM437" s="4">
        <v>0</v>
      </c>
      <c r="AN437" s="4">
        <v>3.2786885245901641E-2</v>
      </c>
      <c r="AO437" s="4"/>
      <c r="AP437" s="4">
        <v>0</v>
      </c>
      <c r="AQ437" s="4">
        <v>3.2258064516129031E-2</v>
      </c>
      <c r="AR437" s="4">
        <f t="shared" si="6"/>
        <v>-3.2258064516129031E-2</v>
      </c>
      <c r="AS437" s="50">
        <v>0</v>
      </c>
      <c r="AT437" s="50">
        <v>0</v>
      </c>
      <c r="AU437" s="50">
        <v>1</v>
      </c>
      <c r="AV437" s="50">
        <v>0</v>
      </c>
      <c r="AW437" s="50">
        <v>1</v>
      </c>
      <c r="AX437" s="50">
        <v>1</v>
      </c>
    </row>
    <row r="438" spans="1:50" x14ac:dyDescent="0.2">
      <c r="A438" t="s">
        <v>3039</v>
      </c>
      <c r="B438" t="s">
        <v>60</v>
      </c>
      <c r="C438" t="s">
        <v>3035</v>
      </c>
      <c r="D438" t="s">
        <v>3036</v>
      </c>
      <c r="E438" t="s">
        <v>3040</v>
      </c>
      <c r="F438" t="s">
        <v>3041</v>
      </c>
      <c r="G438" s="3">
        <v>64</v>
      </c>
      <c r="H438" s="3">
        <v>2</v>
      </c>
      <c r="I438" s="3">
        <v>7</v>
      </c>
      <c r="J438" s="3">
        <v>0</v>
      </c>
      <c r="K438" s="3">
        <v>13</v>
      </c>
      <c r="L438" s="3">
        <v>25</v>
      </c>
      <c r="M438" s="3">
        <v>13</v>
      </c>
      <c r="N438" s="3">
        <v>0</v>
      </c>
      <c r="O438" s="3">
        <v>2</v>
      </c>
      <c r="P438" s="3">
        <v>62</v>
      </c>
      <c r="Q438" s="4">
        <v>3.125E-2</v>
      </c>
      <c r="R438" s="4">
        <v>0.109375</v>
      </c>
      <c r="S438" s="4">
        <v>0</v>
      </c>
      <c r="T438" s="4">
        <v>0.203125</v>
      </c>
      <c r="U438" s="4">
        <v>0.390625</v>
      </c>
      <c r="V438" s="4">
        <v>0.203125</v>
      </c>
      <c r="W438" s="75">
        <v>3.125E-2</v>
      </c>
      <c r="X438" s="1">
        <v>6</v>
      </c>
      <c r="Y438" s="1">
        <v>0</v>
      </c>
      <c r="Z438" s="1">
        <v>0</v>
      </c>
      <c r="AA438" s="1">
        <v>0</v>
      </c>
      <c r="AB438" s="1">
        <v>0</v>
      </c>
      <c r="AC438" s="1">
        <v>4</v>
      </c>
      <c r="AD438" s="1">
        <v>2</v>
      </c>
      <c r="AE438" s="1">
        <v>0</v>
      </c>
      <c r="AF438" s="1">
        <v>0</v>
      </c>
      <c r="AG438" s="1">
        <v>6</v>
      </c>
      <c r="AH438" s="4">
        <v>9.375E-2</v>
      </c>
      <c r="AI438" s="4">
        <v>0</v>
      </c>
      <c r="AJ438" s="4">
        <v>0</v>
      </c>
      <c r="AK438" s="4"/>
      <c r="AL438" s="4">
        <v>0</v>
      </c>
      <c r="AM438" s="4">
        <v>0.16</v>
      </c>
      <c r="AN438" s="4">
        <v>0.15384615384615385</v>
      </c>
      <c r="AO438" s="4"/>
      <c r="AP438" s="4">
        <v>0</v>
      </c>
      <c r="AQ438" s="4">
        <v>9.6774193548387094E-2</v>
      </c>
      <c r="AR438" s="4">
        <f t="shared" si="6"/>
        <v>-9.6774193548387094E-2</v>
      </c>
      <c r="AS438" s="50">
        <v>0</v>
      </c>
      <c r="AT438" s="50">
        <v>0</v>
      </c>
      <c r="AU438" s="50">
        <v>0</v>
      </c>
      <c r="AV438" s="50">
        <v>1</v>
      </c>
      <c r="AW438" s="50">
        <v>1</v>
      </c>
      <c r="AX438" s="50">
        <v>1</v>
      </c>
    </row>
    <row r="439" spans="1:50" x14ac:dyDescent="0.2">
      <c r="A439" t="s">
        <v>17732</v>
      </c>
      <c r="B439" t="s">
        <v>291</v>
      </c>
      <c r="C439" t="s">
        <v>17733</v>
      </c>
      <c r="D439" t="s">
        <v>17734</v>
      </c>
      <c r="E439" t="s">
        <v>3004</v>
      </c>
      <c r="F439" t="s">
        <v>17734</v>
      </c>
      <c r="G439" s="3">
        <v>65</v>
      </c>
      <c r="H439" s="3">
        <v>61</v>
      </c>
      <c r="I439" s="3">
        <v>0</v>
      </c>
      <c r="J439" s="3">
        <v>0</v>
      </c>
      <c r="K439" s="3">
        <v>0</v>
      </c>
      <c r="L439" s="3">
        <v>0</v>
      </c>
      <c r="M439" s="3">
        <v>4</v>
      </c>
      <c r="N439" s="3">
        <v>0</v>
      </c>
      <c r="O439" s="3">
        <v>2</v>
      </c>
      <c r="P439" s="3">
        <v>63</v>
      </c>
      <c r="Q439" s="4">
        <v>0.93846153846153846</v>
      </c>
      <c r="R439" s="4">
        <v>0</v>
      </c>
      <c r="S439" s="4">
        <v>0</v>
      </c>
      <c r="T439" s="4">
        <v>0</v>
      </c>
      <c r="U439" s="4">
        <v>0</v>
      </c>
      <c r="V439" s="4">
        <v>6.1538461538461542E-2</v>
      </c>
      <c r="W439" s="75">
        <v>3.0769230769230771E-2</v>
      </c>
      <c r="X439" s="1">
        <v>6</v>
      </c>
      <c r="Y439" s="1">
        <v>6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2</v>
      </c>
      <c r="AG439" s="1">
        <v>4</v>
      </c>
      <c r="AH439" s="4">
        <v>9.2307692307692313E-2</v>
      </c>
      <c r="AI439" s="4">
        <v>9.8360655737704916E-2</v>
      </c>
      <c r="AJ439" s="4"/>
      <c r="AK439" s="4"/>
      <c r="AL439" s="4"/>
      <c r="AM439" s="4"/>
      <c r="AN439" s="4">
        <v>0</v>
      </c>
      <c r="AO439" s="4"/>
      <c r="AP439" s="4">
        <v>1</v>
      </c>
      <c r="AQ439" s="4">
        <v>6.3492063492063489E-2</v>
      </c>
      <c r="AR439" s="4">
        <f t="shared" si="6"/>
        <v>0.93650793650793651</v>
      </c>
      <c r="AS439" s="50">
        <v>0</v>
      </c>
      <c r="AT439" s="50">
        <v>0</v>
      </c>
      <c r="AU439" s="50">
        <v>0</v>
      </c>
      <c r="AV439" s="50">
        <v>1</v>
      </c>
      <c r="AW439" s="50">
        <v>1</v>
      </c>
      <c r="AX439" s="50">
        <v>1</v>
      </c>
    </row>
    <row r="440" spans="1:50" x14ac:dyDescent="0.2">
      <c r="A440" t="s">
        <v>15787</v>
      </c>
      <c r="B440" t="s">
        <v>271</v>
      </c>
      <c r="C440" t="s">
        <v>15788</v>
      </c>
      <c r="D440" t="s">
        <v>15789</v>
      </c>
      <c r="E440" t="s">
        <v>6505</v>
      </c>
      <c r="F440" t="s">
        <v>15790</v>
      </c>
      <c r="G440" s="3">
        <v>65</v>
      </c>
      <c r="H440" s="3">
        <v>0</v>
      </c>
      <c r="I440" s="3">
        <v>0</v>
      </c>
      <c r="J440" s="3">
        <v>0</v>
      </c>
      <c r="K440" s="3">
        <v>37</v>
      </c>
      <c r="L440" s="3">
        <v>0</v>
      </c>
      <c r="M440" s="3">
        <v>28</v>
      </c>
      <c r="N440" s="3">
        <v>0</v>
      </c>
      <c r="O440" s="3">
        <v>2</v>
      </c>
      <c r="P440" s="3">
        <v>63</v>
      </c>
      <c r="Q440" s="4">
        <v>0</v>
      </c>
      <c r="R440" s="4">
        <v>0</v>
      </c>
      <c r="S440" s="4">
        <v>0</v>
      </c>
      <c r="T440" s="4">
        <v>0.56923076923076921</v>
      </c>
      <c r="U440" s="4">
        <v>0</v>
      </c>
      <c r="V440" s="4">
        <v>0.43076923076923079</v>
      </c>
      <c r="W440" s="75">
        <v>3.0769230769230771E-2</v>
      </c>
      <c r="X440" s="1">
        <v>10</v>
      </c>
      <c r="Y440" s="1">
        <v>0</v>
      </c>
      <c r="Z440" s="1">
        <v>0</v>
      </c>
      <c r="AA440" s="1">
        <v>0</v>
      </c>
      <c r="AB440" s="1">
        <v>6</v>
      </c>
      <c r="AC440" s="1">
        <v>0</v>
      </c>
      <c r="AD440" s="1">
        <v>4</v>
      </c>
      <c r="AE440" s="1">
        <v>0</v>
      </c>
      <c r="AF440" s="1">
        <v>2</v>
      </c>
      <c r="AG440" s="1">
        <v>8</v>
      </c>
      <c r="AH440" s="4">
        <v>0.15384615384615385</v>
      </c>
      <c r="AI440" s="4"/>
      <c r="AJ440" s="4"/>
      <c r="AK440" s="4"/>
      <c r="AL440" s="4">
        <v>0.16216216216216217</v>
      </c>
      <c r="AM440" s="4"/>
      <c r="AN440" s="4">
        <v>0.14285714285714285</v>
      </c>
      <c r="AO440" s="4"/>
      <c r="AP440" s="4">
        <v>1</v>
      </c>
      <c r="AQ440" s="4">
        <v>0.12698412698412698</v>
      </c>
      <c r="AR440" s="4">
        <f t="shared" si="6"/>
        <v>0.87301587301587302</v>
      </c>
      <c r="AS440" s="50">
        <v>0</v>
      </c>
      <c r="AT440" s="50">
        <v>0</v>
      </c>
      <c r="AU440" s="50">
        <v>0</v>
      </c>
      <c r="AV440" s="50">
        <v>1</v>
      </c>
      <c r="AW440" s="50">
        <v>1</v>
      </c>
      <c r="AX440" s="50">
        <v>1</v>
      </c>
    </row>
    <row r="441" spans="1:50" x14ac:dyDescent="0.2">
      <c r="A441" t="s">
        <v>11114</v>
      </c>
      <c r="B441" t="s">
        <v>172</v>
      </c>
      <c r="C441" t="s">
        <v>11115</v>
      </c>
      <c r="D441" t="s">
        <v>11116</v>
      </c>
      <c r="E441" t="s">
        <v>9173</v>
      </c>
      <c r="F441" t="s">
        <v>11116</v>
      </c>
      <c r="G441" s="3">
        <v>107</v>
      </c>
      <c r="H441" s="3">
        <v>0</v>
      </c>
      <c r="I441" s="3">
        <v>2</v>
      </c>
      <c r="J441" s="3">
        <v>0</v>
      </c>
      <c r="K441" s="3">
        <v>4</v>
      </c>
      <c r="L441" s="3">
        <v>4</v>
      </c>
      <c r="M441" s="3">
        <v>97</v>
      </c>
      <c r="N441" s="3">
        <v>0</v>
      </c>
      <c r="O441" s="3">
        <v>44</v>
      </c>
      <c r="P441" s="3">
        <v>63</v>
      </c>
      <c r="Q441" s="4">
        <v>0</v>
      </c>
      <c r="R441" s="4">
        <v>1.8691588785046731E-2</v>
      </c>
      <c r="S441" s="4">
        <v>0</v>
      </c>
      <c r="T441" s="4">
        <v>3.7383177570093462E-2</v>
      </c>
      <c r="U441" s="4">
        <v>3.7383177570093462E-2</v>
      </c>
      <c r="V441" s="4">
        <v>0.90654205607476634</v>
      </c>
      <c r="W441" s="75">
        <v>0.41121495327102803</v>
      </c>
      <c r="X441" s="1">
        <v>12</v>
      </c>
      <c r="Y441" s="1">
        <v>0</v>
      </c>
      <c r="Z441" s="1">
        <v>0</v>
      </c>
      <c r="AA441" s="1">
        <v>0</v>
      </c>
      <c r="AB441" s="1">
        <v>0</v>
      </c>
      <c r="AC441" s="1">
        <v>2</v>
      </c>
      <c r="AD441" s="1">
        <v>10</v>
      </c>
      <c r="AE441" s="1">
        <v>0</v>
      </c>
      <c r="AF441" s="1">
        <v>6</v>
      </c>
      <c r="AG441" s="1">
        <v>6</v>
      </c>
      <c r="AH441" s="4">
        <v>0.11214953271028037</v>
      </c>
      <c r="AI441" s="4"/>
      <c r="AJ441" s="4">
        <v>0</v>
      </c>
      <c r="AK441" s="4"/>
      <c r="AL441" s="4">
        <v>0</v>
      </c>
      <c r="AM441" s="4">
        <v>0.5</v>
      </c>
      <c r="AN441" s="4">
        <v>0.10309278350515463</v>
      </c>
      <c r="AO441" s="4"/>
      <c r="AP441" s="4">
        <v>0.13636363636363635</v>
      </c>
      <c r="AQ441" s="4">
        <v>9.5238095238095233E-2</v>
      </c>
      <c r="AR441" s="4">
        <f t="shared" si="6"/>
        <v>4.1125541125541121E-2</v>
      </c>
      <c r="AS441" s="50">
        <v>0</v>
      </c>
      <c r="AT441" s="50">
        <v>0</v>
      </c>
      <c r="AU441" s="50">
        <v>0</v>
      </c>
      <c r="AV441" s="50">
        <v>1</v>
      </c>
      <c r="AW441" s="50">
        <v>1</v>
      </c>
      <c r="AX441" s="50">
        <v>1</v>
      </c>
    </row>
    <row r="442" spans="1:50" x14ac:dyDescent="0.2">
      <c r="A442" t="s">
        <v>2452</v>
      </c>
      <c r="B442" t="s">
        <v>52</v>
      </c>
      <c r="C442" t="s">
        <v>2453</v>
      </c>
      <c r="D442" t="s">
        <v>2454</v>
      </c>
      <c r="E442" t="s">
        <v>2455</v>
      </c>
      <c r="F442" t="s">
        <v>2456</v>
      </c>
      <c r="G442" s="3">
        <v>74</v>
      </c>
      <c r="H442" s="3">
        <v>2</v>
      </c>
      <c r="I442" s="3">
        <v>0</v>
      </c>
      <c r="J442" s="3">
        <v>0</v>
      </c>
      <c r="K442" s="3">
        <v>0</v>
      </c>
      <c r="L442" s="3">
        <v>2</v>
      </c>
      <c r="M442" s="3">
        <v>70</v>
      </c>
      <c r="N442" s="3">
        <v>0</v>
      </c>
      <c r="O442" s="3">
        <v>11</v>
      </c>
      <c r="P442" s="3">
        <v>63</v>
      </c>
      <c r="Q442" s="4">
        <v>2.7027027027027029E-2</v>
      </c>
      <c r="R442" s="4">
        <v>0</v>
      </c>
      <c r="S442" s="4">
        <v>0</v>
      </c>
      <c r="T442" s="4">
        <v>0</v>
      </c>
      <c r="U442" s="4">
        <v>2.7027027027027029E-2</v>
      </c>
      <c r="V442" s="4">
        <v>0.94594594594594594</v>
      </c>
      <c r="W442" s="75">
        <v>0.14864864864864866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4">
        <v>0</v>
      </c>
      <c r="AI442" s="4">
        <v>0</v>
      </c>
      <c r="AJ442" s="4"/>
      <c r="AK442" s="4"/>
      <c r="AL442" s="4"/>
      <c r="AM442" s="4">
        <v>0</v>
      </c>
      <c r="AN442" s="4">
        <v>0</v>
      </c>
      <c r="AO442" s="4"/>
      <c r="AP442" s="4">
        <v>0</v>
      </c>
      <c r="AQ442" s="4">
        <v>0</v>
      </c>
      <c r="AR442" s="4">
        <f t="shared" si="6"/>
        <v>0</v>
      </c>
      <c r="AS442" s="50">
        <v>0</v>
      </c>
      <c r="AT442" s="50">
        <v>1</v>
      </c>
      <c r="AU442" s="50">
        <v>0</v>
      </c>
      <c r="AV442" s="50">
        <v>0</v>
      </c>
      <c r="AW442" s="50">
        <v>1</v>
      </c>
      <c r="AX442" s="50">
        <v>0</v>
      </c>
    </row>
    <row r="443" spans="1:50" x14ac:dyDescent="0.2">
      <c r="A443" t="s">
        <v>3227</v>
      </c>
      <c r="B443" t="s">
        <v>60</v>
      </c>
      <c r="C443" t="s">
        <v>3228</v>
      </c>
      <c r="D443" t="s">
        <v>3229</v>
      </c>
      <c r="E443" t="s">
        <v>3230</v>
      </c>
      <c r="F443" t="s">
        <v>3231</v>
      </c>
      <c r="G443" s="3">
        <v>71</v>
      </c>
      <c r="H443" s="3">
        <v>4</v>
      </c>
      <c r="I443" s="3">
        <v>5</v>
      </c>
      <c r="J443" s="3">
        <v>0</v>
      </c>
      <c r="K443" s="3">
        <v>0</v>
      </c>
      <c r="L443" s="3">
        <v>7</v>
      </c>
      <c r="M443" s="3">
        <v>55</v>
      </c>
      <c r="N443" s="3">
        <v>0</v>
      </c>
      <c r="O443" s="3">
        <v>8</v>
      </c>
      <c r="P443" s="3">
        <v>63</v>
      </c>
      <c r="Q443" s="4">
        <v>5.6338028169014093E-2</v>
      </c>
      <c r="R443" s="4">
        <v>7.0422535211267609E-2</v>
      </c>
      <c r="S443" s="4">
        <v>0</v>
      </c>
      <c r="T443" s="4">
        <v>0</v>
      </c>
      <c r="U443" s="4">
        <v>9.8591549295774641E-2</v>
      </c>
      <c r="V443" s="4">
        <v>0.77464788732394363</v>
      </c>
      <c r="W443" s="75">
        <v>0.11267605633802817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4">
        <v>0</v>
      </c>
      <c r="AI443" s="4">
        <v>0</v>
      </c>
      <c r="AJ443" s="4">
        <v>0</v>
      </c>
      <c r="AK443" s="4"/>
      <c r="AL443" s="4"/>
      <c r="AM443" s="4">
        <v>0</v>
      </c>
      <c r="AN443" s="4">
        <v>0</v>
      </c>
      <c r="AO443" s="4"/>
      <c r="AP443" s="4">
        <v>0</v>
      </c>
      <c r="AQ443" s="4">
        <v>0</v>
      </c>
      <c r="AR443" s="4">
        <f t="shared" si="6"/>
        <v>0</v>
      </c>
      <c r="AS443" s="50">
        <v>0</v>
      </c>
      <c r="AT443" s="50">
        <v>0</v>
      </c>
      <c r="AU443" s="50">
        <v>1</v>
      </c>
      <c r="AV443" s="50">
        <v>0</v>
      </c>
      <c r="AW443" s="50">
        <v>1</v>
      </c>
      <c r="AX443" s="50">
        <v>0</v>
      </c>
    </row>
    <row r="444" spans="1:50" x14ac:dyDescent="0.2">
      <c r="A444" t="s">
        <v>2630</v>
      </c>
      <c r="B444" t="s">
        <v>60</v>
      </c>
      <c r="C444" t="s">
        <v>2631</v>
      </c>
      <c r="D444" t="s">
        <v>2632</v>
      </c>
      <c r="E444" t="s">
        <v>2633</v>
      </c>
      <c r="F444" t="s">
        <v>2634</v>
      </c>
      <c r="G444" s="3">
        <v>71</v>
      </c>
      <c r="H444" s="3">
        <v>61</v>
      </c>
      <c r="I444" s="3">
        <v>0</v>
      </c>
      <c r="J444" s="3">
        <v>4</v>
      </c>
      <c r="K444" s="3">
        <v>0</v>
      </c>
      <c r="L444" s="3">
        <v>4</v>
      </c>
      <c r="M444" s="3">
        <v>0</v>
      </c>
      <c r="N444" s="3">
        <v>0</v>
      </c>
      <c r="O444" s="3">
        <v>8</v>
      </c>
      <c r="P444" s="3">
        <v>63</v>
      </c>
      <c r="Q444" s="4">
        <v>0.85915492957746475</v>
      </c>
      <c r="R444" s="4">
        <v>0</v>
      </c>
      <c r="S444" s="4">
        <v>5.6338028169014093E-2</v>
      </c>
      <c r="T444" s="4">
        <v>0</v>
      </c>
      <c r="U444" s="4">
        <v>5.6338028169014093E-2</v>
      </c>
      <c r="V444" s="4">
        <v>0</v>
      </c>
      <c r="W444" s="75">
        <v>0.11267605633802817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4">
        <v>0</v>
      </c>
      <c r="AI444" s="4">
        <v>0</v>
      </c>
      <c r="AJ444" s="4"/>
      <c r="AK444" s="4">
        <v>0</v>
      </c>
      <c r="AL444" s="4"/>
      <c r="AM444" s="4">
        <v>0</v>
      </c>
      <c r="AN444" s="4"/>
      <c r="AO444" s="4"/>
      <c r="AP444" s="4">
        <v>0</v>
      </c>
      <c r="AQ444" s="4">
        <v>0</v>
      </c>
      <c r="AR444" s="4">
        <f t="shared" si="6"/>
        <v>0</v>
      </c>
      <c r="AS444" s="50">
        <v>0</v>
      </c>
      <c r="AT444" s="50">
        <v>0</v>
      </c>
      <c r="AU444" s="50">
        <v>0</v>
      </c>
      <c r="AV444" s="50">
        <v>1</v>
      </c>
      <c r="AW444" s="50">
        <v>1</v>
      </c>
      <c r="AX444" s="50">
        <v>0</v>
      </c>
    </row>
    <row r="445" spans="1:50" x14ac:dyDescent="0.2">
      <c r="A445" t="s">
        <v>16391</v>
      </c>
      <c r="B445" t="s">
        <v>280</v>
      </c>
      <c r="C445" t="s">
        <v>16387</v>
      </c>
      <c r="D445" t="s">
        <v>16388</v>
      </c>
      <c r="E445" t="s">
        <v>16392</v>
      </c>
      <c r="F445" t="s">
        <v>16393</v>
      </c>
      <c r="G445" s="3">
        <v>106</v>
      </c>
      <c r="H445" s="3">
        <v>0</v>
      </c>
      <c r="I445" s="3">
        <v>2</v>
      </c>
      <c r="J445" s="3">
        <v>0</v>
      </c>
      <c r="K445" s="3">
        <v>5</v>
      </c>
      <c r="L445" s="3">
        <v>7</v>
      </c>
      <c r="M445" s="3">
        <v>79</v>
      </c>
      <c r="N445" s="3">
        <v>0</v>
      </c>
      <c r="O445" s="3">
        <v>43</v>
      </c>
      <c r="P445" s="3">
        <v>63</v>
      </c>
      <c r="Q445" s="4">
        <v>0</v>
      </c>
      <c r="R445" s="4">
        <v>1.886792452830189E-2</v>
      </c>
      <c r="S445" s="4">
        <v>0</v>
      </c>
      <c r="T445" s="4">
        <v>4.716981132075472E-2</v>
      </c>
      <c r="U445" s="4">
        <v>6.6037735849056603E-2</v>
      </c>
      <c r="V445" s="4">
        <v>0.74528301886792447</v>
      </c>
      <c r="W445" s="75">
        <v>0.40566037735849059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4">
        <v>0</v>
      </c>
      <c r="AI445" s="4"/>
      <c r="AJ445" s="4">
        <v>0</v>
      </c>
      <c r="AK445" s="4"/>
      <c r="AL445" s="4">
        <v>0</v>
      </c>
      <c r="AM445" s="4">
        <v>0</v>
      </c>
      <c r="AN445" s="4">
        <v>0</v>
      </c>
      <c r="AO445" s="4"/>
      <c r="AP445" s="4">
        <v>0</v>
      </c>
      <c r="AQ445" s="4">
        <v>0</v>
      </c>
      <c r="AR445" s="4">
        <f t="shared" si="6"/>
        <v>0</v>
      </c>
      <c r="AS445" s="50">
        <v>0</v>
      </c>
      <c r="AT445" s="50">
        <v>0</v>
      </c>
      <c r="AU445" s="50">
        <v>1</v>
      </c>
      <c r="AV445" s="50">
        <v>0</v>
      </c>
      <c r="AW445" s="50">
        <v>1</v>
      </c>
      <c r="AX445" s="50">
        <v>0</v>
      </c>
    </row>
    <row r="446" spans="1:50" x14ac:dyDescent="0.2">
      <c r="A446" t="s">
        <v>6049</v>
      </c>
      <c r="B446" t="s">
        <v>110</v>
      </c>
      <c r="C446" t="s">
        <v>6050</v>
      </c>
      <c r="D446" t="s">
        <v>6051</v>
      </c>
      <c r="E446" t="s">
        <v>918</v>
      </c>
      <c r="F446" t="s">
        <v>6052</v>
      </c>
      <c r="G446" s="3">
        <v>71</v>
      </c>
      <c r="H446" s="3">
        <v>0</v>
      </c>
      <c r="I446" s="3">
        <v>0</v>
      </c>
      <c r="J446" s="3">
        <v>0</v>
      </c>
      <c r="K446" s="3">
        <v>0</v>
      </c>
      <c r="L446" s="3">
        <v>2</v>
      </c>
      <c r="M446" s="3">
        <v>67</v>
      </c>
      <c r="N446" s="3">
        <v>0</v>
      </c>
      <c r="O446" s="3">
        <v>8</v>
      </c>
      <c r="P446" s="3">
        <v>63</v>
      </c>
      <c r="Q446" s="4">
        <v>0</v>
      </c>
      <c r="R446" s="4">
        <v>0</v>
      </c>
      <c r="S446" s="4">
        <v>0</v>
      </c>
      <c r="T446" s="4">
        <v>0</v>
      </c>
      <c r="U446" s="4">
        <v>2.8169014084507039E-2</v>
      </c>
      <c r="V446" s="4">
        <v>0.94366197183098588</v>
      </c>
      <c r="W446" s="75">
        <v>0.11267605633802817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4">
        <v>0</v>
      </c>
      <c r="AI446" s="4"/>
      <c r="AJ446" s="4"/>
      <c r="AK446" s="4"/>
      <c r="AL446" s="4"/>
      <c r="AM446" s="4">
        <v>0</v>
      </c>
      <c r="AN446" s="4">
        <v>0</v>
      </c>
      <c r="AO446" s="4"/>
      <c r="AP446" s="4">
        <v>0</v>
      </c>
      <c r="AQ446" s="4">
        <v>0</v>
      </c>
      <c r="AR446" s="4">
        <f t="shared" si="6"/>
        <v>0</v>
      </c>
      <c r="AS446" s="50">
        <v>0</v>
      </c>
      <c r="AT446" s="50">
        <v>1</v>
      </c>
      <c r="AU446" s="50">
        <v>0</v>
      </c>
      <c r="AV446" s="50">
        <v>0</v>
      </c>
      <c r="AW446" s="50">
        <v>1</v>
      </c>
      <c r="AX446" s="50">
        <v>0</v>
      </c>
    </row>
    <row r="447" spans="1:50" x14ac:dyDescent="0.2">
      <c r="A447" t="s">
        <v>15651</v>
      </c>
      <c r="B447" t="s">
        <v>18</v>
      </c>
      <c r="C447" t="s">
        <v>15652</v>
      </c>
      <c r="D447" t="s">
        <v>15653</v>
      </c>
      <c r="E447" t="s">
        <v>15654</v>
      </c>
      <c r="F447" t="s">
        <v>15653</v>
      </c>
      <c r="G447" s="3">
        <v>74</v>
      </c>
      <c r="H447" s="3">
        <v>0</v>
      </c>
      <c r="I447" s="3">
        <v>2</v>
      </c>
      <c r="J447" s="3">
        <v>0</v>
      </c>
      <c r="K447" s="3">
        <v>4</v>
      </c>
      <c r="L447" s="3">
        <v>0</v>
      </c>
      <c r="M447" s="3">
        <v>61</v>
      </c>
      <c r="N447" s="3">
        <v>0</v>
      </c>
      <c r="O447" s="3">
        <v>11</v>
      </c>
      <c r="P447" s="3">
        <v>63</v>
      </c>
      <c r="Q447" s="4">
        <v>0</v>
      </c>
      <c r="R447" s="4">
        <v>2.7027027027027029E-2</v>
      </c>
      <c r="S447" s="4">
        <v>0</v>
      </c>
      <c r="T447" s="4">
        <v>5.4054054054054057E-2</v>
      </c>
      <c r="U447" s="4">
        <v>0</v>
      </c>
      <c r="V447" s="4">
        <v>0.82432432432432434</v>
      </c>
      <c r="W447" s="75">
        <v>0.14864864864864866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4">
        <v>0</v>
      </c>
      <c r="AI447" s="4"/>
      <c r="AJ447" s="4">
        <v>0</v>
      </c>
      <c r="AK447" s="4"/>
      <c r="AL447" s="4">
        <v>0</v>
      </c>
      <c r="AM447" s="4"/>
      <c r="AN447" s="4">
        <v>0</v>
      </c>
      <c r="AO447" s="4"/>
      <c r="AP447" s="4">
        <v>0</v>
      </c>
      <c r="AQ447" s="4">
        <v>0</v>
      </c>
      <c r="AR447" s="4">
        <f t="shared" si="6"/>
        <v>0</v>
      </c>
      <c r="AS447" s="50">
        <v>1</v>
      </c>
      <c r="AT447" s="50">
        <v>0</v>
      </c>
      <c r="AU447" s="50">
        <v>0</v>
      </c>
      <c r="AV447" s="50">
        <v>0</v>
      </c>
      <c r="AW447" s="50">
        <v>1</v>
      </c>
      <c r="AX447" s="50">
        <v>0</v>
      </c>
    </row>
    <row r="448" spans="1:50" x14ac:dyDescent="0.2">
      <c r="A448" t="s">
        <v>15939</v>
      </c>
      <c r="B448" t="s">
        <v>15884</v>
      </c>
      <c r="C448" t="s">
        <v>15900</v>
      </c>
      <c r="D448" t="s">
        <v>15901</v>
      </c>
      <c r="E448" t="s">
        <v>15940</v>
      </c>
      <c r="F448" t="s">
        <v>15941</v>
      </c>
      <c r="G448" s="3">
        <v>74</v>
      </c>
      <c r="H448" s="3">
        <v>0</v>
      </c>
      <c r="I448" s="3">
        <v>0</v>
      </c>
      <c r="J448" s="3">
        <v>0</v>
      </c>
      <c r="K448" s="3">
        <v>70</v>
      </c>
      <c r="L448" s="3">
        <v>0</v>
      </c>
      <c r="M448" s="3">
        <v>4</v>
      </c>
      <c r="N448" s="3">
        <v>0</v>
      </c>
      <c r="O448" s="3">
        <v>11</v>
      </c>
      <c r="P448" s="3">
        <v>63</v>
      </c>
      <c r="Q448" s="4">
        <v>0</v>
      </c>
      <c r="R448" s="4">
        <v>0</v>
      </c>
      <c r="S448" s="4">
        <v>0</v>
      </c>
      <c r="T448" s="4">
        <v>0.94594594594594594</v>
      </c>
      <c r="U448" s="4">
        <v>0</v>
      </c>
      <c r="V448" s="4">
        <v>5.4054054054054057E-2</v>
      </c>
      <c r="W448" s="75">
        <v>0.14864864864864866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4">
        <v>0</v>
      </c>
      <c r="AI448" s="4"/>
      <c r="AJ448" s="4"/>
      <c r="AK448" s="4"/>
      <c r="AL448" s="4">
        <v>0</v>
      </c>
      <c r="AM448" s="4"/>
      <c r="AN448" s="4">
        <v>0</v>
      </c>
      <c r="AO448" s="4"/>
      <c r="AP448" s="4">
        <v>0</v>
      </c>
      <c r="AQ448" s="4">
        <v>0</v>
      </c>
      <c r="AR448" s="4">
        <f t="shared" si="6"/>
        <v>0</v>
      </c>
      <c r="AS448" s="50">
        <v>0</v>
      </c>
      <c r="AT448" s="50">
        <v>0</v>
      </c>
      <c r="AU448" s="50">
        <v>0</v>
      </c>
      <c r="AV448" s="50">
        <v>1</v>
      </c>
      <c r="AW448" s="50">
        <v>1</v>
      </c>
      <c r="AX448" s="50">
        <v>0</v>
      </c>
    </row>
    <row r="449" spans="1:50" x14ac:dyDescent="0.2">
      <c r="A449" t="s">
        <v>5591</v>
      </c>
      <c r="B449" t="s">
        <v>110</v>
      </c>
      <c r="C449" t="s">
        <v>5528</v>
      </c>
      <c r="D449" t="s">
        <v>5529</v>
      </c>
      <c r="E449" t="s">
        <v>2308</v>
      </c>
      <c r="F449" t="s">
        <v>5592</v>
      </c>
      <c r="G449" s="3">
        <v>65</v>
      </c>
      <c r="H449" s="3">
        <v>0</v>
      </c>
      <c r="I449" s="3">
        <v>0</v>
      </c>
      <c r="J449" s="3">
        <v>0</v>
      </c>
      <c r="K449" s="3">
        <v>0</v>
      </c>
      <c r="L449" s="3">
        <v>4</v>
      </c>
      <c r="M449" s="3">
        <v>61</v>
      </c>
      <c r="N449" s="3">
        <v>0</v>
      </c>
      <c r="O449" s="3">
        <v>2</v>
      </c>
      <c r="P449" s="3">
        <v>63</v>
      </c>
      <c r="Q449" s="4">
        <v>0</v>
      </c>
      <c r="R449" s="4">
        <v>0</v>
      </c>
      <c r="S449" s="4">
        <v>0</v>
      </c>
      <c r="T449" s="4">
        <v>0</v>
      </c>
      <c r="U449" s="4">
        <v>6.1538461538461542E-2</v>
      </c>
      <c r="V449" s="4">
        <v>0.93846153846153846</v>
      </c>
      <c r="W449" s="75">
        <v>3.0769230769230771E-2</v>
      </c>
      <c r="X449" s="1">
        <v>4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4</v>
      </c>
      <c r="AE449" s="1">
        <v>0</v>
      </c>
      <c r="AF449" s="1">
        <v>0</v>
      </c>
      <c r="AG449" s="1">
        <v>4</v>
      </c>
      <c r="AH449" s="4">
        <v>6.1538461538461542E-2</v>
      </c>
      <c r="AI449" s="4"/>
      <c r="AJ449" s="4"/>
      <c r="AK449" s="4"/>
      <c r="AL449" s="4"/>
      <c r="AM449" s="4">
        <v>0</v>
      </c>
      <c r="AN449" s="4">
        <v>6.5573770491803282E-2</v>
      </c>
      <c r="AO449" s="4"/>
      <c r="AP449" s="4">
        <v>0</v>
      </c>
      <c r="AQ449" s="4">
        <v>6.3492063492063489E-2</v>
      </c>
      <c r="AR449" s="4">
        <f t="shared" si="6"/>
        <v>-6.3492063492063489E-2</v>
      </c>
      <c r="AS449" s="50">
        <v>0</v>
      </c>
      <c r="AT449" s="50">
        <v>1</v>
      </c>
      <c r="AU449" s="50">
        <v>0</v>
      </c>
      <c r="AV449" s="50">
        <v>0</v>
      </c>
      <c r="AW449" s="50">
        <v>1</v>
      </c>
      <c r="AX449" s="50">
        <v>1</v>
      </c>
    </row>
    <row r="450" spans="1:50" x14ac:dyDescent="0.2">
      <c r="A450" t="s">
        <v>16582</v>
      </c>
      <c r="B450" t="s">
        <v>280</v>
      </c>
      <c r="C450" t="s">
        <v>16578</v>
      </c>
      <c r="D450" t="s">
        <v>16579</v>
      </c>
      <c r="E450" t="s">
        <v>11043</v>
      </c>
      <c r="F450" t="s">
        <v>13325</v>
      </c>
      <c r="G450" s="3">
        <v>72</v>
      </c>
      <c r="H450" s="3">
        <v>0</v>
      </c>
      <c r="I450" s="3">
        <v>0</v>
      </c>
      <c r="J450" s="3">
        <v>0</v>
      </c>
      <c r="K450" s="3">
        <v>7</v>
      </c>
      <c r="L450" s="3">
        <v>58</v>
      </c>
      <c r="M450" s="3">
        <v>7</v>
      </c>
      <c r="N450" s="3">
        <v>0</v>
      </c>
      <c r="O450" s="3">
        <v>9</v>
      </c>
      <c r="P450" s="3">
        <v>63</v>
      </c>
      <c r="Q450" s="4">
        <v>0</v>
      </c>
      <c r="R450" s="4">
        <v>0</v>
      </c>
      <c r="S450" s="4">
        <v>0</v>
      </c>
      <c r="T450" s="4">
        <v>9.7222222222222224E-2</v>
      </c>
      <c r="U450" s="4">
        <v>0.80555555555555558</v>
      </c>
      <c r="V450" s="4">
        <v>9.7222222222222224E-2</v>
      </c>
      <c r="W450" s="75">
        <v>0.125</v>
      </c>
      <c r="X450" s="1">
        <v>6</v>
      </c>
      <c r="Y450" s="1">
        <v>0</v>
      </c>
      <c r="Z450" s="1">
        <v>0</v>
      </c>
      <c r="AA450" s="1">
        <v>0</v>
      </c>
      <c r="AB450" s="1">
        <v>2</v>
      </c>
      <c r="AC450" s="1">
        <v>2</v>
      </c>
      <c r="AD450" s="1">
        <v>2</v>
      </c>
      <c r="AE450" s="1">
        <v>0</v>
      </c>
      <c r="AF450" s="1">
        <v>0</v>
      </c>
      <c r="AG450" s="1">
        <v>6</v>
      </c>
      <c r="AH450" s="4">
        <v>8.3333333333333329E-2</v>
      </c>
      <c r="AI450" s="4"/>
      <c r="AJ450" s="4"/>
      <c r="AK450" s="4"/>
      <c r="AL450" s="4">
        <v>0.2857142857142857</v>
      </c>
      <c r="AM450" s="4">
        <v>3.4482758620689648E-2</v>
      </c>
      <c r="AN450" s="4">
        <v>0.2857142857142857</v>
      </c>
      <c r="AO450" s="4"/>
      <c r="AP450" s="4">
        <v>0</v>
      </c>
      <c r="AQ450" s="4">
        <v>9.5238095238095233E-2</v>
      </c>
      <c r="AR450" s="4">
        <f t="shared" si="6"/>
        <v>-9.5238095238095233E-2</v>
      </c>
      <c r="AS450" s="50">
        <v>0</v>
      </c>
      <c r="AT450" s="50">
        <v>0</v>
      </c>
      <c r="AU450" s="50">
        <v>0</v>
      </c>
      <c r="AV450" s="50">
        <v>1</v>
      </c>
      <c r="AW450" s="50">
        <v>1</v>
      </c>
      <c r="AX450" s="50">
        <v>1</v>
      </c>
    </row>
    <row r="451" spans="1:50" x14ac:dyDescent="0.2">
      <c r="A451" t="s">
        <v>1744</v>
      </c>
      <c r="B451" t="s">
        <v>28</v>
      </c>
      <c r="C451" t="s">
        <v>1745</v>
      </c>
      <c r="D451" t="s">
        <v>1746</v>
      </c>
      <c r="E451" t="s">
        <v>1747</v>
      </c>
      <c r="F451" t="s">
        <v>1748</v>
      </c>
      <c r="G451" s="3">
        <v>85</v>
      </c>
      <c r="H451" s="3">
        <v>0</v>
      </c>
      <c r="I451" s="3">
        <v>0</v>
      </c>
      <c r="J451" s="3">
        <v>0</v>
      </c>
      <c r="K451" s="3">
        <v>0</v>
      </c>
      <c r="L451" s="3">
        <v>25</v>
      </c>
      <c r="M451" s="3">
        <v>58</v>
      </c>
      <c r="N451" s="3">
        <v>0</v>
      </c>
      <c r="O451" s="3">
        <v>21</v>
      </c>
      <c r="P451" s="3">
        <v>64</v>
      </c>
      <c r="Q451" s="4">
        <v>0</v>
      </c>
      <c r="R451" s="4">
        <v>0</v>
      </c>
      <c r="S451" s="4">
        <v>0</v>
      </c>
      <c r="T451" s="4">
        <v>0</v>
      </c>
      <c r="U451" s="4">
        <v>0.29411764705882354</v>
      </c>
      <c r="V451" s="4">
        <v>0.68235294117647061</v>
      </c>
      <c r="W451" s="75">
        <v>0.24705882352941178</v>
      </c>
      <c r="X451" s="1">
        <v>41</v>
      </c>
      <c r="Y451" s="1">
        <v>0</v>
      </c>
      <c r="Z451" s="1">
        <v>0</v>
      </c>
      <c r="AA451" s="1">
        <v>0</v>
      </c>
      <c r="AB451" s="1">
        <v>0</v>
      </c>
      <c r="AC451" s="1">
        <v>8</v>
      </c>
      <c r="AD451" s="1">
        <v>33</v>
      </c>
      <c r="AE451" s="1">
        <v>0</v>
      </c>
      <c r="AF451" s="1">
        <v>22</v>
      </c>
      <c r="AG451" s="1">
        <v>19</v>
      </c>
      <c r="AH451" s="4">
        <v>0.4823529411764706</v>
      </c>
      <c r="AI451" s="4"/>
      <c r="AJ451" s="4"/>
      <c r="AK451" s="4"/>
      <c r="AL451" s="4"/>
      <c r="AM451" s="4">
        <v>0.32</v>
      </c>
      <c r="AN451" s="4">
        <v>0.56896551724137934</v>
      </c>
      <c r="AO451" s="4"/>
      <c r="AP451" s="4">
        <v>1.0476190476190477</v>
      </c>
      <c r="AQ451" s="4">
        <v>0.296875</v>
      </c>
      <c r="AR451" s="4">
        <f t="shared" si="6"/>
        <v>0.75074404761904767</v>
      </c>
      <c r="AS451" s="50">
        <v>0</v>
      </c>
      <c r="AT451" s="50">
        <v>0</v>
      </c>
      <c r="AU451" s="50">
        <v>0</v>
      </c>
      <c r="AV451" s="50">
        <v>1</v>
      </c>
      <c r="AW451" s="50">
        <v>1</v>
      </c>
      <c r="AX451" s="50">
        <v>1</v>
      </c>
    </row>
    <row r="452" spans="1:50" x14ac:dyDescent="0.2">
      <c r="A452" t="s">
        <v>14578</v>
      </c>
      <c r="B452" t="s">
        <v>13</v>
      </c>
      <c r="C452" t="s">
        <v>14579</v>
      </c>
      <c r="D452" t="s">
        <v>14580</v>
      </c>
      <c r="E452" t="s">
        <v>14581</v>
      </c>
      <c r="F452" t="s">
        <v>14582</v>
      </c>
      <c r="G452" s="3">
        <v>72</v>
      </c>
      <c r="H452" s="3">
        <v>0</v>
      </c>
      <c r="I452" s="3">
        <v>2</v>
      </c>
      <c r="J452" s="3">
        <v>0</v>
      </c>
      <c r="K452" s="3">
        <v>34</v>
      </c>
      <c r="L452" s="3">
        <v>10</v>
      </c>
      <c r="M452" s="3">
        <v>10</v>
      </c>
      <c r="N452" s="3">
        <v>4</v>
      </c>
      <c r="O452" s="3">
        <v>8</v>
      </c>
      <c r="P452" s="3">
        <v>64</v>
      </c>
      <c r="Q452" s="4">
        <v>0</v>
      </c>
      <c r="R452" s="4">
        <v>2.777777777777778E-2</v>
      </c>
      <c r="S452" s="4">
        <v>0</v>
      </c>
      <c r="T452" s="4">
        <v>0.47222222222222221</v>
      </c>
      <c r="U452" s="4">
        <v>0.1388888888888889</v>
      </c>
      <c r="V452" s="4">
        <v>0.1388888888888889</v>
      </c>
      <c r="W452" s="75">
        <v>0.1111111111111111</v>
      </c>
      <c r="X452" s="1">
        <v>23</v>
      </c>
      <c r="Y452" s="1">
        <v>0</v>
      </c>
      <c r="Z452" s="1">
        <v>0</v>
      </c>
      <c r="AA452" s="1">
        <v>0</v>
      </c>
      <c r="AB452" s="1">
        <v>11</v>
      </c>
      <c r="AC452" s="1">
        <v>4</v>
      </c>
      <c r="AD452" s="1">
        <v>2</v>
      </c>
      <c r="AE452" s="1">
        <v>2</v>
      </c>
      <c r="AF452" s="1">
        <v>6</v>
      </c>
      <c r="AG452" s="1">
        <v>17</v>
      </c>
      <c r="AH452" s="4">
        <v>0.31944444444444442</v>
      </c>
      <c r="AI452" s="4"/>
      <c r="AJ452" s="4">
        <v>0</v>
      </c>
      <c r="AK452" s="4"/>
      <c r="AL452" s="4">
        <v>0.3235294117647059</v>
      </c>
      <c r="AM452" s="4">
        <v>0.4</v>
      </c>
      <c r="AN452" s="4">
        <v>0.2</v>
      </c>
      <c r="AO452" s="4">
        <v>0.5</v>
      </c>
      <c r="AP452" s="4">
        <v>0.75</v>
      </c>
      <c r="AQ452" s="4">
        <v>0.265625</v>
      </c>
      <c r="AR452" s="4">
        <f t="shared" si="6"/>
        <v>0.484375</v>
      </c>
      <c r="AS452" s="50">
        <v>1</v>
      </c>
      <c r="AT452" s="50">
        <v>0</v>
      </c>
      <c r="AU452" s="50">
        <v>0</v>
      </c>
      <c r="AV452" s="50">
        <v>0</v>
      </c>
      <c r="AW452" s="50">
        <v>1</v>
      </c>
      <c r="AX452" s="50">
        <v>1</v>
      </c>
    </row>
    <row r="453" spans="1:50" x14ac:dyDescent="0.2">
      <c r="A453" t="s">
        <v>11020</v>
      </c>
      <c r="B453" t="s">
        <v>7</v>
      </c>
      <c r="C453" t="s">
        <v>11021</v>
      </c>
      <c r="D453" t="s">
        <v>11022</v>
      </c>
      <c r="E453" t="s">
        <v>11023</v>
      </c>
      <c r="F453" t="s">
        <v>11022</v>
      </c>
      <c r="G453" s="3">
        <v>69</v>
      </c>
      <c r="H453" s="3">
        <v>7</v>
      </c>
      <c r="I453" s="3">
        <v>2</v>
      </c>
      <c r="J453" s="3">
        <v>0</v>
      </c>
      <c r="K453" s="3">
        <v>0</v>
      </c>
      <c r="L453" s="3">
        <v>4</v>
      </c>
      <c r="M453" s="3">
        <v>52</v>
      </c>
      <c r="N453" s="3">
        <v>0</v>
      </c>
      <c r="O453" s="3">
        <v>5</v>
      </c>
      <c r="P453" s="3">
        <v>64</v>
      </c>
      <c r="Q453" s="4">
        <v>0.10144927536231885</v>
      </c>
      <c r="R453" s="4">
        <v>2.8985507246376808E-2</v>
      </c>
      <c r="S453" s="4">
        <v>0</v>
      </c>
      <c r="T453" s="4">
        <v>0</v>
      </c>
      <c r="U453" s="4">
        <v>5.7971014492753617E-2</v>
      </c>
      <c r="V453" s="4">
        <v>0.75362318840579712</v>
      </c>
      <c r="W453" s="75">
        <v>7.2463768115942032E-2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4">
        <v>0</v>
      </c>
      <c r="AI453" s="4">
        <v>0</v>
      </c>
      <c r="AJ453" s="4">
        <v>0</v>
      </c>
      <c r="AK453" s="4"/>
      <c r="AL453" s="4"/>
      <c r="AM453" s="4">
        <v>0</v>
      </c>
      <c r="AN453" s="4">
        <v>0</v>
      </c>
      <c r="AO453" s="4"/>
      <c r="AP453" s="4">
        <v>0</v>
      </c>
      <c r="AQ453" s="4">
        <v>0</v>
      </c>
      <c r="AR453" s="4">
        <f t="shared" si="6"/>
        <v>0</v>
      </c>
      <c r="AS453" s="50">
        <v>1</v>
      </c>
      <c r="AT453" s="50">
        <v>0</v>
      </c>
      <c r="AU453" s="50">
        <v>0</v>
      </c>
      <c r="AV453" s="50">
        <v>0</v>
      </c>
      <c r="AW453" s="50">
        <v>1</v>
      </c>
      <c r="AX453" s="50">
        <v>0</v>
      </c>
    </row>
    <row r="454" spans="1:50" x14ac:dyDescent="0.2">
      <c r="A454" t="s">
        <v>1714</v>
      </c>
      <c r="B454" t="s">
        <v>28</v>
      </c>
      <c r="C454" t="s">
        <v>1715</v>
      </c>
      <c r="D454" t="s">
        <v>1716</v>
      </c>
      <c r="E454" t="s">
        <v>1717</v>
      </c>
      <c r="F454" t="s">
        <v>1718</v>
      </c>
      <c r="G454" s="3">
        <v>69</v>
      </c>
      <c r="H454" s="3">
        <v>67</v>
      </c>
      <c r="I454" s="3">
        <v>0</v>
      </c>
      <c r="J454" s="3">
        <v>0</v>
      </c>
      <c r="K454" s="3">
        <v>0</v>
      </c>
      <c r="L454" s="3">
        <v>2</v>
      </c>
      <c r="M454" s="3">
        <v>0</v>
      </c>
      <c r="N454" s="3">
        <v>0</v>
      </c>
      <c r="O454" s="3">
        <v>5</v>
      </c>
      <c r="P454" s="3">
        <v>64</v>
      </c>
      <c r="Q454" s="4">
        <v>0.97101449275362317</v>
      </c>
      <c r="R454" s="4">
        <v>0</v>
      </c>
      <c r="S454" s="4">
        <v>0</v>
      </c>
      <c r="T454" s="4">
        <v>0</v>
      </c>
      <c r="U454" s="4">
        <v>2.8985507246376808E-2</v>
      </c>
      <c r="V454" s="4">
        <v>0</v>
      </c>
      <c r="W454" s="75">
        <v>7.2463768115942032E-2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4">
        <v>0</v>
      </c>
      <c r="AI454" s="4">
        <v>0</v>
      </c>
      <c r="AJ454" s="4"/>
      <c r="AK454" s="4"/>
      <c r="AL454" s="4"/>
      <c r="AM454" s="4">
        <v>0</v>
      </c>
      <c r="AN454" s="4"/>
      <c r="AO454" s="4"/>
      <c r="AP454" s="4">
        <v>0</v>
      </c>
      <c r="AQ454" s="4">
        <v>0</v>
      </c>
      <c r="AR454" s="4">
        <f t="shared" si="6"/>
        <v>0</v>
      </c>
      <c r="AS454" s="50">
        <v>1</v>
      </c>
      <c r="AT454" s="50">
        <v>0</v>
      </c>
      <c r="AU454" s="50">
        <v>0</v>
      </c>
      <c r="AV454" s="50">
        <v>0</v>
      </c>
      <c r="AW454" s="50">
        <v>1</v>
      </c>
      <c r="AX454" s="50">
        <v>0</v>
      </c>
    </row>
    <row r="455" spans="1:50" x14ac:dyDescent="0.2">
      <c r="A455" t="s">
        <v>15752</v>
      </c>
      <c r="B455" t="s">
        <v>271</v>
      </c>
      <c r="C455" t="s">
        <v>15749</v>
      </c>
      <c r="D455" t="s">
        <v>15750</v>
      </c>
      <c r="E455" t="s">
        <v>15753</v>
      </c>
      <c r="F455" t="s">
        <v>15754</v>
      </c>
      <c r="G455" s="3">
        <v>69</v>
      </c>
      <c r="H455" s="3">
        <v>0</v>
      </c>
      <c r="I455" s="3">
        <v>0</v>
      </c>
      <c r="J455" s="3">
        <v>0</v>
      </c>
      <c r="K455" s="3">
        <v>37</v>
      </c>
      <c r="L455" s="3">
        <v>0</v>
      </c>
      <c r="M455" s="3">
        <v>28</v>
      </c>
      <c r="N455" s="3">
        <v>0</v>
      </c>
      <c r="O455" s="3">
        <v>5</v>
      </c>
      <c r="P455" s="3">
        <v>64</v>
      </c>
      <c r="Q455" s="4">
        <v>0</v>
      </c>
      <c r="R455" s="4">
        <v>0</v>
      </c>
      <c r="S455" s="4">
        <v>0</v>
      </c>
      <c r="T455" s="4">
        <v>0.53623188405797106</v>
      </c>
      <c r="U455" s="4">
        <v>0</v>
      </c>
      <c r="V455" s="4">
        <v>0.40579710144927539</v>
      </c>
      <c r="W455" s="75">
        <v>7.2463768115942032E-2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4">
        <v>0</v>
      </c>
      <c r="AI455" s="4"/>
      <c r="AJ455" s="4"/>
      <c r="AK455" s="4"/>
      <c r="AL455" s="4">
        <v>0</v>
      </c>
      <c r="AM455" s="4"/>
      <c r="AN455" s="4">
        <v>0</v>
      </c>
      <c r="AO455" s="4"/>
      <c r="AP455" s="4">
        <v>0</v>
      </c>
      <c r="AQ455" s="4">
        <v>0</v>
      </c>
      <c r="AR455" s="4">
        <f t="shared" si="6"/>
        <v>0</v>
      </c>
      <c r="AS455" s="50">
        <v>0</v>
      </c>
      <c r="AT455" s="50">
        <v>0</v>
      </c>
      <c r="AU455" s="50">
        <v>0</v>
      </c>
      <c r="AV455" s="50">
        <v>1</v>
      </c>
      <c r="AW455" s="50">
        <v>1</v>
      </c>
      <c r="AX455" s="50">
        <v>0</v>
      </c>
    </row>
    <row r="456" spans="1:50" x14ac:dyDescent="0.2">
      <c r="A456" t="s">
        <v>14574</v>
      </c>
      <c r="B456" t="s">
        <v>13</v>
      </c>
      <c r="C456" t="s">
        <v>14575</v>
      </c>
      <c r="D456" t="s">
        <v>14576</v>
      </c>
      <c r="E456" t="s">
        <v>14577</v>
      </c>
      <c r="F456" t="s">
        <v>14576</v>
      </c>
      <c r="G456" s="3">
        <v>86</v>
      </c>
      <c r="H456" s="3">
        <v>0</v>
      </c>
      <c r="I456" s="3">
        <v>2</v>
      </c>
      <c r="J456" s="3">
        <v>0</v>
      </c>
      <c r="K456" s="3">
        <v>7</v>
      </c>
      <c r="L456" s="3">
        <v>34</v>
      </c>
      <c r="M456" s="3">
        <v>43</v>
      </c>
      <c r="N456" s="3">
        <v>2</v>
      </c>
      <c r="O456" s="3">
        <v>22</v>
      </c>
      <c r="P456" s="3">
        <v>64</v>
      </c>
      <c r="Q456" s="4">
        <v>0</v>
      </c>
      <c r="R456" s="4">
        <v>2.3255813953488368E-2</v>
      </c>
      <c r="S456" s="4">
        <v>0</v>
      </c>
      <c r="T456" s="4">
        <v>8.1395348837209308E-2</v>
      </c>
      <c r="U456" s="4">
        <v>0.39534883720930231</v>
      </c>
      <c r="V456" s="4">
        <v>0.5</v>
      </c>
      <c r="W456" s="75">
        <v>0.2558139534883721</v>
      </c>
      <c r="X456" s="1">
        <v>10</v>
      </c>
      <c r="Y456" s="1">
        <v>0</v>
      </c>
      <c r="Z456" s="1">
        <v>0</v>
      </c>
      <c r="AA456" s="1">
        <v>0</v>
      </c>
      <c r="AB456" s="1">
        <v>2</v>
      </c>
      <c r="AC456" s="1">
        <v>4</v>
      </c>
      <c r="AD456" s="1">
        <v>4</v>
      </c>
      <c r="AE456" s="1">
        <v>0</v>
      </c>
      <c r="AF456" s="1">
        <v>2</v>
      </c>
      <c r="AG456" s="1">
        <v>8</v>
      </c>
      <c r="AH456" s="4">
        <v>0.11627906976744186</v>
      </c>
      <c r="AI456" s="4"/>
      <c r="AJ456" s="4">
        <v>0</v>
      </c>
      <c r="AK456" s="4"/>
      <c r="AL456" s="4">
        <v>0.2857142857142857</v>
      </c>
      <c r="AM456" s="4">
        <v>0.11764705882352941</v>
      </c>
      <c r="AN456" s="4">
        <v>9.3023255813953487E-2</v>
      </c>
      <c r="AO456" s="4">
        <v>0</v>
      </c>
      <c r="AP456" s="4">
        <v>9.0909090909090912E-2</v>
      </c>
      <c r="AQ456" s="4">
        <v>0.125</v>
      </c>
      <c r="AR456" s="4">
        <f t="shared" si="6"/>
        <v>-3.4090909090909088E-2</v>
      </c>
      <c r="AS456" s="50">
        <v>0</v>
      </c>
      <c r="AT456" s="50">
        <v>0</v>
      </c>
      <c r="AU456" s="50">
        <v>0</v>
      </c>
      <c r="AV456" s="50">
        <v>1</v>
      </c>
      <c r="AW456" s="50">
        <v>1</v>
      </c>
      <c r="AX456" s="50">
        <v>1</v>
      </c>
    </row>
    <row r="457" spans="1:50" x14ac:dyDescent="0.2">
      <c r="A457" t="s">
        <v>6722</v>
      </c>
      <c r="B457" t="s">
        <v>6559</v>
      </c>
      <c r="C457" t="s">
        <v>6657</v>
      </c>
      <c r="D457" t="s">
        <v>6658</v>
      </c>
      <c r="E457" t="s">
        <v>6723</v>
      </c>
      <c r="F457" t="s">
        <v>6724</v>
      </c>
      <c r="G457" s="3">
        <v>69</v>
      </c>
      <c r="H457" s="3">
        <v>0</v>
      </c>
      <c r="I457" s="3">
        <v>0</v>
      </c>
      <c r="J457" s="3">
        <v>0</v>
      </c>
      <c r="K457" s="3">
        <v>52</v>
      </c>
      <c r="L457" s="3">
        <v>10</v>
      </c>
      <c r="M457" s="3">
        <v>5</v>
      </c>
      <c r="N457" s="3">
        <v>4</v>
      </c>
      <c r="O457" s="3">
        <v>5</v>
      </c>
      <c r="P457" s="3">
        <v>64</v>
      </c>
      <c r="Q457" s="4">
        <v>0</v>
      </c>
      <c r="R457" s="4">
        <v>0</v>
      </c>
      <c r="S457" s="4">
        <v>0</v>
      </c>
      <c r="T457" s="4">
        <v>0.75362318840579712</v>
      </c>
      <c r="U457" s="4">
        <v>0.14492753623188406</v>
      </c>
      <c r="V457" s="4">
        <v>7.2463768115942032E-2</v>
      </c>
      <c r="W457" s="75">
        <v>7.2463768115942032E-2</v>
      </c>
      <c r="X457" s="1">
        <v>35</v>
      </c>
      <c r="Y457" s="1">
        <v>0</v>
      </c>
      <c r="Z457" s="1">
        <v>0</v>
      </c>
      <c r="AA457" s="1">
        <v>0</v>
      </c>
      <c r="AB457" s="1">
        <v>33</v>
      </c>
      <c r="AC457" s="1">
        <v>0</v>
      </c>
      <c r="AD457" s="1">
        <v>0</v>
      </c>
      <c r="AE457" s="1">
        <v>0</v>
      </c>
      <c r="AF457" s="1">
        <v>0</v>
      </c>
      <c r="AG457" s="1">
        <v>35</v>
      </c>
      <c r="AH457" s="4">
        <v>0.50724637681159424</v>
      </c>
      <c r="AI457" s="4"/>
      <c r="AJ457" s="4"/>
      <c r="AK457" s="4"/>
      <c r="AL457" s="4">
        <v>0.63461538461538458</v>
      </c>
      <c r="AM457" s="4">
        <v>0</v>
      </c>
      <c r="AN457" s="4">
        <v>0</v>
      </c>
      <c r="AO457" s="4">
        <v>0</v>
      </c>
      <c r="AP457" s="4">
        <v>0</v>
      </c>
      <c r="AQ457" s="4">
        <v>0.546875</v>
      </c>
      <c r="AR457" s="4">
        <f t="shared" si="6"/>
        <v>-0.546875</v>
      </c>
      <c r="AS457" s="50">
        <v>0</v>
      </c>
      <c r="AT457" s="50">
        <v>0</v>
      </c>
      <c r="AU457" s="50">
        <v>0</v>
      </c>
      <c r="AV457" s="50">
        <v>1</v>
      </c>
      <c r="AW457" s="50">
        <v>1</v>
      </c>
      <c r="AX457" s="50">
        <v>1</v>
      </c>
    </row>
    <row r="458" spans="1:50" x14ac:dyDescent="0.2">
      <c r="A458" t="s">
        <v>6590</v>
      </c>
      <c r="B458" t="s">
        <v>6559</v>
      </c>
      <c r="C458" t="s">
        <v>6560</v>
      </c>
      <c r="D458" t="s">
        <v>6561</v>
      </c>
      <c r="E458" t="s">
        <v>6591</v>
      </c>
      <c r="F458" t="s">
        <v>6592</v>
      </c>
      <c r="G458" s="3">
        <v>67</v>
      </c>
      <c r="H458" s="3">
        <v>0</v>
      </c>
      <c r="I458" s="3">
        <v>0</v>
      </c>
      <c r="J458" s="3">
        <v>0</v>
      </c>
      <c r="K458" s="3">
        <v>61</v>
      </c>
      <c r="L458" s="3">
        <v>2</v>
      </c>
      <c r="M458" s="3">
        <v>0</v>
      </c>
      <c r="N458" s="3">
        <v>0</v>
      </c>
      <c r="O458" s="3">
        <v>2</v>
      </c>
      <c r="P458" s="3">
        <v>65</v>
      </c>
      <c r="Q458" s="4">
        <v>0</v>
      </c>
      <c r="R458" s="4">
        <v>0</v>
      </c>
      <c r="S458" s="4">
        <v>0</v>
      </c>
      <c r="T458" s="4">
        <v>0.91044776119402981</v>
      </c>
      <c r="U458" s="4">
        <v>2.9850746268656719E-2</v>
      </c>
      <c r="V458" s="4">
        <v>0</v>
      </c>
      <c r="W458" s="75">
        <v>2.9850746268656716E-2</v>
      </c>
      <c r="X458" s="1">
        <v>2</v>
      </c>
      <c r="Y458" s="1">
        <v>0</v>
      </c>
      <c r="Z458" s="1">
        <v>0</v>
      </c>
      <c r="AA458" s="1">
        <v>0</v>
      </c>
      <c r="AB458" s="1">
        <v>0</v>
      </c>
      <c r="AC458" s="1">
        <v>2</v>
      </c>
      <c r="AD458" s="1">
        <v>0</v>
      </c>
      <c r="AE458" s="1">
        <v>0</v>
      </c>
      <c r="AF458" s="1">
        <v>2</v>
      </c>
      <c r="AG458" s="1">
        <v>0</v>
      </c>
      <c r="AH458" s="4">
        <v>2.9850746268656719E-2</v>
      </c>
      <c r="AI458" s="4"/>
      <c r="AJ458" s="4"/>
      <c r="AK458" s="4"/>
      <c r="AL458" s="4">
        <v>0</v>
      </c>
      <c r="AM458" s="4">
        <v>1</v>
      </c>
      <c r="AN458" s="4"/>
      <c r="AO458" s="4"/>
      <c r="AP458" s="4">
        <v>1</v>
      </c>
      <c r="AQ458" s="4">
        <v>0</v>
      </c>
      <c r="AR458" s="4">
        <f t="shared" si="6"/>
        <v>1</v>
      </c>
      <c r="AS458" s="50">
        <v>1</v>
      </c>
      <c r="AT458" s="50">
        <v>0</v>
      </c>
      <c r="AU458" s="50">
        <v>0</v>
      </c>
      <c r="AV458" s="50">
        <v>0</v>
      </c>
      <c r="AW458" s="50">
        <v>1</v>
      </c>
      <c r="AX458" s="50">
        <v>1</v>
      </c>
    </row>
    <row r="459" spans="1:50" x14ac:dyDescent="0.2">
      <c r="A459" t="s">
        <v>18835</v>
      </c>
      <c r="B459" t="s">
        <v>13</v>
      </c>
      <c r="C459" t="s">
        <v>18836</v>
      </c>
      <c r="D459" t="s">
        <v>18837</v>
      </c>
      <c r="E459" t="s">
        <v>108</v>
      </c>
      <c r="F459" t="s">
        <v>18837</v>
      </c>
      <c r="G459" s="3">
        <v>73</v>
      </c>
      <c r="H459" s="3">
        <v>0</v>
      </c>
      <c r="I459" s="3">
        <v>0</v>
      </c>
      <c r="J459" s="3">
        <v>0</v>
      </c>
      <c r="K459" s="3">
        <v>2</v>
      </c>
      <c r="L459" s="3">
        <v>4</v>
      </c>
      <c r="M459" s="3">
        <v>67</v>
      </c>
      <c r="N459" s="3">
        <v>10</v>
      </c>
      <c r="O459" s="3">
        <v>8</v>
      </c>
      <c r="P459" s="3">
        <v>65</v>
      </c>
      <c r="Q459" s="4">
        <v>0</v>
      </c>
      <c r="R459" s="4">
        <v>0</v>
      </c>
      <c r="S459" s="4">
        <v>0</v>
      </c>
      <c r="T459" s="4">
        <v>2.7397260273972601E-2</v>
      </c>
      <c r="U459" s="4">
        <v>5.4794520547945202E-2</v>
      </c>
      <c r="V459" s="4">
        <v>0.9178082191780822</v>
      </c>
      <c r="W459" s="75">
        <v>0.1095890410958904</v>
      </c>
      <c r="X459" s="1">
        <v>4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4</v>
      </c>
      <c r="AE459" s="1">
        <v>0</v>
      </c>
      <c r="AF459" s="1">
        <v>2</v>
      </c>
      <c r="AG459" s="1">
        <v>2</v>
      </c>
      <c r="AH459" s="4">
        <v>5.4794520547945202E-2</v>
      </c>
      <c r="AI459" s="4"/>
      <c r="AJ459" s="4"/>
      <c r="AK459" s="4"/>
      <c r="AL459" s="4">
        <v>0</v>
      </c>
      <c r="AM459" s="4">
        <v>0</v>
      </c>
      <c r="AN459" s="4">
        <v>5.9701492537313432E-2</v>
      </c>
      <c r="AO459" s="4">
        <v>0</v>
      </c>
      <c r="AP459" s="4">
        <v>0.25</v>
      </c>
      <c r="AQ459" s="4">
        <v>3.0769230769230771E-2</v>
      </c>
      <c r="AR459" s="4">
        <f t="shared" si="6"/>
        <v>0.21923076923076923</v>
      </c>
      <c r="AS459" s="50">
        <v>0</v>
      </c>
      <c r="AT459" s="50">
        <v>0</v>
      </c>
      <c r="AU459" s="50">
        <v>0</v>
      </c>
      <c r="AV459" s="50">
        <v>1</v>
      </c>
      <c r="AW459" s="50">
        <v>1</v>
      </c>
      <c r="AX459" s="50">
        <v>1</v>
      </c>
    </row>
    <row r="460" spans="1:50" x14ac:dyDescent="0.2">
      <c r="A460" t="s">
        <v>16603</v>
      </c>
      <c r="B460" t="s">
        <v>280</v>
      </c>
      <c r="C460" t="s">
        <v>16599</v>
      </c>
      <c r="D460" t="s">
        <v>16600</v>
      </c>
      <c r="E460" t="s">
        <v>16604</v>
      </c>
      <c r="F460" t="s">
        <v>16605</v>
      </c>
      <c r="G460" s="3">
        <v>67</v>
      </c>
      <c r="H460" s="3">
        <v>2</v>
      </c>
      <c r="I460" s="3">
        <v>0</v>
      </c>
      <c r="J460" s="3">
        <v>0</v>
      </c>
      <c r="K460" s="3">
        <v>7</v>
      </c>
      <c r="L460" s="3">
        <v>19</v>
      </c>
      <c r="M460" s="3">
        <v>37</v>
      </c>
      <c r="N460" s="3">
        <v>7</v>
      </c>
      <c r="O460" s="3">
        <v>2</v>
      </c>
      <c r="P460" s="3">
        <v>65</v>
      </c>
      <c r="Q460" s="4">
        <v>2.9850746268656719E-2</v>
      </c>
      <c r="R460" s="4">
        <v>0</v>
      </c>
      <c r="S460" s="4">
        <v>0</v>
      </c>
      <c r="T460" s="4">
        <v>0.1044776119402985</v>
      </c>
      <c r="U460" s="4">
        <v>0.28358208955223879</v>
      </c>
      <c r="V460" s="4">
        <v>0.55223880597014929</v>
      </c>
      <c r="W460" s="75">
        <v>2.9850746268656716E-2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4">
        <v>0</v>
      </c>
      <c r="AI460" s="4">
        <v>0</v>
      </c>
      <c r="AJ460" s="4"/>
      <c r="AK460" s="4"/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f t="shared" si="6"/>
        <v>0</v>
      </c>
      <c r="AS460" s="50">
        <v>0</v>
      </c>
      <c r="AT460" s="50">
        <v>0</v>
      </c>
      <c r="AU460" s="50">
        <v>0</v>
      </c>
      <c r="AV460" s="50">
        <v>1</v>
      </c>
      <c r="AW460" s="50">
        <v>1</v>
      </c>
      <c r="AX460" s="50">
        <v>0</v>
      </c>
    </row>
    <row r="461" spans="1:50" x14ac:dyDescent="0.2">
      <c r="A461" t="s">
        <v>794</v>
      </c>
      <c r="B461" t="s">
        <v>28</v>
      </c>
      <c r="C461" t="s">
        <v>795</v>
      </c>
      <c r="D461" t="s">
        <v>796</v>
      </c>
      <c r="E461" t="s">
        <v>797</v>
      </c>
      <c r="F461" t="s">
        <v>798</v>
      </c>
      <c r="G461" s="3">
        <v>67</v>
      </c>
      <c r="H461" s="3">
        <v>4</v>
      </c>
      <c r="I461" s="3">
        <v>4</v>
      </c>
      <c r="J461" s="3">
        <v>0</v>
      </c>
      <c r="K461" s="3">
        <v>0</v>
      </c>
      <c r="L461" s="3">
        <v>16</v>
      </c>
      <c r="M461" s="3">
        <v>43</v>
      </c>
      <c r="N461" s="3">
        <v>0</v>
      </c>
      <c r="O461" s="3">
        <v>2</v>
      </c>
      <c r="P461" s="3">
        <v>65</v>
      </c>
      <c r="Q461" s="4">
        <v>5.9701492537313432E-2</v>
      </c>
      <c r="R461" s="4">
        <v>5.9701492537313432E-2</v>
      </c>
      <c r="S461" s="4">
        <v>0</v>
      </c>
      <c r="T461" s="4">
        <v>0</v>
      </c>
      <c r="U461" s="4">
        <v>0.23880597014925373</v>
      </c>
      <c r="V461" s="4">
        <v>0.64179104477611937</v>
      </c>
      <c r="W461" s="75">
        <v>2.9850746268656716E-2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4">
        <v>0</v>
      </c>
      <c r="AI461" s="4">
        <v>0</v>
      </c>
      <c r="AJ461" s="4">
        <v>0</v>
      </c>
      <c r="AK461" s="4"/>
      <c r="AL461" s="4"/>
      <c r="AM461" s="4">
        <v>0</v>
      </c>
      <c r="AN461" s="4">
        <v>0</v>
      </c>
      <c r="AO461" s="4"/>
      <c r="AP461" s="4">
        <v>0</v>
      </c>
      <c r="AQ461" s="4">
        <v>0</v>
      </c>
      <c r="AR461" s="4">
        <f t="shared" ref="AR461:AR524" si="7">AP461-AQ461</f>
        <v>0</v>
      </c>
      <c r="AS461" s="50">
        <v>1</v>
      </c>
      <c r="AT461" s="50">
        <v>0</v>
      </c>
      <c r="AU461" s="50">
        <v>0</v>
      </c>
      <c r="AV461" s="50">
        <v>0</v>
      </c>
      <c r="AW461" s="50">
        <v>1</v>
      </c>
      <c r="AX461" s="50">
        <v>0</v>
      </c>
    </row>
    <row r="462" spans="1:50" x14ac:dyDescent="0.2">
      <c r="A462" t="s">
        <v>6788</v>
      </c>
      <c r="B462" t="s">
        <v>6559</v>
      </c>
      <c r="C462" t="s">
        <v>6657</v>
      </c>
      <c r="D462" t="s">
        <v>6658</v>
      </c>
      <c r="E462" t="s">
        <v>6789</v>
      </c>
      <c r="F462" t="s">
        <v>6790</v>
      </c>
      <c r="G462" s="3">
        <v>67</v>
      </c>
      <c r="H462" s="3">
        <v>0</v>
      </c>
      <c r="I462" s="3">
        <v>2</v>
      </c>
      <c r="J462" s="3">
        <v>0</v>
      </c>
      <c r="K462" s="3">
        <v>37</v>
      </c>
      <c r="L462" s="3">
        <v>19</v>
      </c>
      <c r="M462" s="3">
        <v>7</v>
      </c>
      <c r="N462" s="3">
        <v>13</v>
      </c>
      <c r="O462" s="3">
        <v>2</v>
      </c>
      <c r="P462" s="3">
        <v>65</v>
      </c>
      <c r="Q462" s="4">
        <v>0</v>
      </c>
      <c r="R462" s="4">
        <v>2.9850746268656719E-2</v>
      </c>
      <c r="S462" s="4">
        <v>0</v>
      </c>
      <c r="T462" s="4">
        <v>0.55223880597014929</v>
      </c>
      <c r="U462" s="4">
        <v>0.28358208955223879</v>
      </c>
      <c r="V462" s="4">
        <v>0.1044776119402985</v>
      </c>
      <c r="W462" s="75">
        <v>2.9850746268656716E-2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4">
        <v>0</v>
      </c>
      <c r="AI462" s="4"/>
      <c r="AJ462" s="4">
        <v>0</v>
      </c>
      <c r="AK462" s="4"/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f t="shared" si="7"/>
        <v>0</v>
      </c>
      <c r="AS462" s="50">
        <v>0</v>
      </c>
      <c r="AT462" s="50">
        <v>1</v>
      </c>
      <c r="AU462" s="50">
        <v>0</v>
      </c>
      <c r="AV462" s="50">
        <v>0</v>
      </c>
      <c r="AW462" s="50">
        <v>1</v>
      </c>
      <c r="AX462" s="50">
        <v>0</v>
      </c>
    </row>
    <row r="463" spans="1:50" x14ac:dyDescent="0.2">
      <c r="A463" t="s">
        <v>14516</v>
      </c>
      <c r="B463" t="s">
        <v>13</v>
      </c>
      <c r="C463" t="s">
        <v>14517</v>
      </c>
      <c r="D463" t="s">
        <v>14518</v>
      </c>
      <c r="E463" t="s">
        <v>14519</v>
      </c>
      <c r="F463" t="s">
        <v>14518</v>
      </c>
      <c r="G463" s="3">
        <v>67</v>
      </c>
      <c r="H463" s="3">
        <v>0</v>
      </c>
      <c r="I463" s="3">
        <v>2</v>
      </c>
      <c r="J463" s="3">
        <v>0</v>
      </c>
      <c r="K463" s="3">
        <v>2</v>
      </c>
      <c r="L463" s="3">
        <v>2</v>
      </c>
      <c r="M463" s="3">
        <v>61</v>
      </c>
      <c r="N463" s="3">
        <v>4</v>
      </c>
      <c r="O463" s="3">
        <v>2</v>
      </c>
      <c r="P463" s="3">
        <v>65</v>
      </c>
      <c r="Q463" s="4">
        <v>0</v>
      </c>
      <c r="R463" s="4">
        <v>2.9850746268656719E-2</v>
      </c>
      <c r="S463" s="4">
        <v>0</v>
      </c>
      <c r="T463" s="4">
        <v>2.9850746268656719E-2</v>
      </c>
      <c r="U463" s="4">
        <v>2.9850746268656719E-2</v>
      </c>
      <c r="V463" s="4">
        <v>0.91044776119402981</v>
      </c>
      <c r="W463" s="75">
        <v>2.9850746268656716E-2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4">
        <v>0</v>
      </c>
      <c r="AI463" s="4"/>
      <c r="AJ463" s="4">
        <v>0</v>
      </c>
      <c r="AK463" s="4"/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f t="shared" si="7"/>
        <v>0</v>
      </c>
      <c r="AS463" s="50">
        <v>1</v>
      </c>
      <c r="AT463" s="50">
        <v>0</v>
      </c>
      <c r="AU463" s="50">
        <v>0</v>
      </c>
      <c r="AV463" s="50">
        <v>0</v>
      </c>
      <c r="AW463" s="50">
        <v>1</v>
      </c>
      <c r="AX463" s="50">
        <v>0</v>
      </c>
    </row>
    <row r="464" spans="1:50" x14ac:dyDescent="0.2">
      <c r="A464" t="s">
        <v>11933</v>
      </c>
      <c r="B464" t="s">
        <v>198</v>
      </c>
      <c r="C464" t="s">
        <v>11934</v>
      </c>
      <c r="D464" t="s">
        <v>11935</v>
      </c>
      <c r="E464" t="s">
        <v>11835</v>
      </c>
      <c r="F464" t="s">
        <v>11936</v>
      </c>
      <c r="G464" s="3">
        <v>73</v>
      </c>
      <c r="H464" s="3">
        <v>0</v>
      </c>
      <c r="I464" s="3">
        <v>2</v>
      </c>
      <c r="J464" s="3">
        <v>0</v>
      </c>
      <c r="K464" s="3">
        <v>2</v>
      </c>
      <c r="L464" s="3">
        <v>2</v>
      </c>
      <c r="M464" s="3">
        <v>67</v>
      </c>
      <c r="N464" s="3">
        <v>0</v>
      </c>
      <c r="O464" s="3">
        <v>8</v>
      </c>
      <c r="P464" s="3">
        <v>65</v>
      </c>
      <c r="Q464" s="4">
        <v>0</v>
      </c>
      <c r="R464" s="4">
        <v>2.7397260273972601E-2</v>
      </c>
      <c r="S464" s="4">
        <v>0</v>
      </c>
      <c r="T464" s="4">
        <v>2.7397260273972601E-2</v>
      </c>
      <c r="U464" s="4">
        <v>2.7397260273972601E-2</v>
      </c>
      <c r="V464" s="4">
        <v>0.9178082191780822</v>
      </c>
      <c r="W464" s="75">
        <v>0.1095890410958904</v>
      </c>
      <c r="X464" s="1">
        <v>2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2</v>
      </c>
      <c r="AE464" s="1">
        <v>0</v>
      </c>
      <c r="AF464" s="1">
        <v>0</v>
      </c>
      <c r="AG464" s="1">
        <v>2</v>
      </c>
      <c r="AH464" s="4">
        <v>2.7397260273972601E-2</v>
      </c>
      <c r="AI464" s="4"/>
      <c r="AJ464" s="4">
        <v>0</v>
      </c>
      <c r="AK464" s="4"/>
      <c r="AL464" s="4">
        <v>0</v>
      </c>
      <c r="AM464" s="4">
        <v>0</v>
      </c>
      <c r="AN464" s="4">
        <v>2.9850746268656719E-2</v>
      </c>
      <c r="AO464" s="4"/>
      <c r="AP464" s="4">
        <v>0</v>
      </c>
      <c r="AQ464" s="4">
        <v>3.0769230769230771E-2</v>
      </c>
      <c r="AR464" s="4">
        <f t="shared" si="7"/>
        <v>-3.0769230769230771E-2</v>
      </c>
      <c r="AS464" s="50">
        <v>0</v>
      </c>
      <c r="AT464" s="50">
        <v>0</v>
      </c>
      <c r="AU464" s="50">
        <v>0</v>
      </c>
      <c r="AV464" s="50">
        <v>1</v>
      </c>
      <c r="AW464" s="50">
        <v>1</v>
      </c>
      <c r="AX464" s="50">
        <v>1</v>
      </c>
    </row>
    <row r="465" spans="1:50" x14ac:dyDescent="0.2">
      <c r="A465" t="s">
        <v>10889</v>
      </c>
      <c r="B465" t="s">
        <v>7</v>
      </c>
      <c r="C465" t="s">
        <v>10890</v>
      </c>
      <c r="D465" t="s">
        <v>10891</v>
      </c>
      <c r="E465" t="s">
        <v>10892</v>
      </c>
      <c r="F465" t="s">
        <v>10891</v>
      </c>
      <c r="G465" s="3">
        <v>124</v>
      </c>
      <c r="H465" s="3">
        <v>0</v>
      </c>
      <c r="I465" s="3">
        <v>0</v>
      </c>
      <c r="J465" s="3">
        <v>0</v>
      </c>
      <c r="K465" s="3">
        <v>82</v>
      </c>
      <c r="L465" s="3">
        <v>22</v>
      </c>
      <c r="M465" s="3">
        <v>13</v>
      </c>
      <c r="N465" s="3">
        <v>0</v>
      </c>
      <c r="O465" s="3">
        <v>59</v>
      </c>
      <c r="P465" s="3">
        <v>65</v>
      </c>
      <c r="Q465" s="4">
        <v>0</v>
      </c>
      <c r="R465" s="4">
        <v>0</v>
      </c>
      <c r="S465" s="4">
        <v>0</v>
      </c>
      <c r="T465" s="4">
        <v>0.66129032258064513</v>
      </c>
      <c r="U465" s="4">
        <v>0.17741935483870969</v>
      </c>
      <c r="V465" s="4">
        <v>0.10483870967741936</v>
      </c>
      <c r="W465" s="75">
        <v>0.47580645161290325</v>
      </c>
      <c r="X465" s="1">
        <v>42</v>
      </c>
      <c r="Y465" s="1">
        <v>0</v>
      </c>
      <c r="Z465" s="1">
        <v>0</v>
      </c>
      <c r="AA465" s="1">
        <v>0</v>
      </c>
      <c r="AB465" s="1">
        <v>32</v>
      </c>
      <c r="AC465" s="1">
        <v>6</v>
      </c>
      <c r="AD465" s="1">
        <v>4</v>
      </c>
      <c r="AE465" s="1">
        <v>0</v>
      </c>
      <c r="AF465" s="1">
        <v>14</v>
      </c>
      <c r="AG465" s="1">
        <v>28</v>
      </c>
      <c r="AH465" s="4">
        <v>0.33870967741935482</v>
      </c>
      <c r="AI465" s="4"/>
      <c r="AJ465" s="4"/>
      <c r="AK465" s="4"/>
      <c r="AL465" s="4">
        <v>0.3902439024390244</v>
      </c>
      <c r="AM465" s="4">
        <v>0.27272727272727271</v>
      </c>
      <c r="AN465" s="4">
        <v>0.30769230769230771</v>
      </c>
      <c r="AO465" s="4"/>
      <c r="AP465" s="4">
        <v>0.23728813559322035</v>
      </c>
      <c r="AQ465" s="4">
        <v>0.43076923076923079</v>
      </c>
      <c r="AR465" s="4">
        <f t="shared" si="7"/>
        <v>-0.19348109517601045</v>
      </c>
      <c r="AS465" s="50">
        <v>0</v>
      </c>
      <c r="AT465" s="50">
        <v>0</v>
      </c>
      <c r="AU465" s="50">
        <v>0</v>
      </c>
      <c r="AV465" s="50">
        <v>1</v>
      </c>
      <c r="AW465" s="50">
        <v>1</v>
      </c>
      <c r="AX465" s="50">
        <v>1</v>
      </c>
    </row>
    <row r="466" spans="1:50" x14ac:dyDescent="0.2">
      <c r="A466" t="s">
        <v>17547</v>
      </c>
      <c r="B466" t="s">
        <v>280</v>
      </c>
      <c r="C466" t="s">
        <v>17543</v>
      </c>
      <c r="D466" t="s">
        <v>17544</v>
      </c>
      <c r="E466" t="s">
        <v>2308</v>
      </c>
      <c r="F466" t="s">
        <v>17548</v>
      </c>
      <c r="G466" s="3">
        <v>68</v>
      </c>
      <c r="H466" s="3">
        <v>0</v>
      </c>
      <c r="I466" s="3">
        <v>0</v>
      </c>
      <c r="J466" s="3">
        <v>0</v>
      </c>
      <c r="K466" s="3">
        <v>19</v>
      </c>
      <c r="L466" s="3">
        <v>43</v>
      </c>
      <c r="M466" s="3">
        <v>4</v>
      </c>
      <c r="N466" s="3">
        <v>2</v>
      </c>
      <c r="O466" s="3">
        <v>2</v>
      </c>
      <c r="P466" s="3">
        <v>66</v>
      </c>
      <c r="Q466" s="4">
        <v>0</v>
      </c>
      <c r="R466" s="4">
        <v>0</v>
      </c>
      <c r="S466" s="4">
        <v>0</v>
      </c>
      <c r="T466" s="4">
        <v>0.27941176470588236</v>
      </c>
      <c r="U466" s="4">
        <v>0.63235294117647056</v>
      </c>
      <c r="V466" s="4">
        <v>5.8823529411764712E-2</v>
      </c>
      <c r="W466" s="75">
        <v>2.9411764705882353E-2</v>
      </c>
      <c r="X466" s="1">
        <v>23</v>
      </c>
      <c r="Y466" s="1">
        <v>0</v>
      </c>
      <c r="Z466" s="1">
        <v>0</v>
      </c>
      <c r="AA466" s="1">
        <v>0</v>
      </c>
      <c r="AB466" s="1">
        <v>10</v>
      </c>
      <c r="AC466" s="1">
        <v>13</v>
      </c>
      <c r="AD466" s="1">
        <v>0</v>
      </c>
      <c r="AE466" s="1">
        <v>0</v>
      </c>
      <c r="AF466" s="1">
        <v>6</v>
      </c>
      <c r="AG466" s="1">
        <v>17</v>
      </c>
      <c r="AH466" s="4">
        <v>0.33823529411764708</v>
      </c>
      <c r="AI466" s="4"/>
      <c r="AJ466" s="4"/>
      <c r="AK466" s="4"/>
      <c r="AL466" s="4">
        <v>0.52631578947368418</v>
      </c>
      <c r="AM466" s="4">
        <v>0.30232558139534882</v>
      </c>
      <c r="AN466" s="4">
        <v>0</v>
      </c>
      <c r="AO466" s="4">
        <v>0</v>
      </c>
      <c r="AP466" s="4">
        <v>3</v>
      </c>
      <c r="AQ466" s="4">
        <v>0.25757575757575757</v>
      </c>
      <c r="AR466" s="4">
        <f t="shared" si="7"/>
        <v>2.7424242424242422</v>
      </c>
      <c r="AS466" s="50">
        <v>0</v>
      </c>
      <c r="AT466" s="50">
        <v>0</v>
      </c>
      <c r="AU466" s="50">
        <v>0</v>
      </c>
      <c r="AV466" s="50">
        <v>1</v>
      </c>
      <c r="AW466" s="50">
        <v>1</v>
      </c>
      <c r="AX466" s="50">
        <v>1</v>
      </c>
    </row>
    <row r="467" spans="1:50" x14ac:dyDescent="0.2">
      <c r="A467" t="s">
        <v>16008</v>
      </c>
      <c r="B467" t="s">
        <v>280</v>
      </c>
      <c r="C467" t="s">
        <v>16005</v>
      </c>
      <c r="D467" t="s">
        <v>16006</v>
      </c>
      <c r="E467" t="s">
        <v>16009</v>
      </c>
      <c r="F467" t="s">
        <v>16010</v>
      </c>
      <c r="G467" s="3">
        <v>75</v>
      </c>
      <c r="H467" s="3">
        <v>0</v>
      </c>
      <c r="I467" s="3">
        <v>0</v>
      </c>
      <c r="J467" s="3">
        <v>0</v>
      </c>
      <c r="K467" s="3">
        <v>37</v>
      </c>
      <c r="L467" s="3">
        <v>34</v>
      </c>
      <c r="M467" s="3">
        <v>4</v>
      </c>
      <c r="N467" s="3">
        <v>2</v>
      </c>
      <c r="O467" s="3">
        <v>9</v>
      </c>
      <c r="P467" s="3">
        <v>66</v>
      </c>
      <c r="Q467" s="4">
        <v>0</v>
      </c>
      <c r="R467" s="4">
        <v>0</v>
      </c>
      <c r="S467" s="4">
        <v>0</v>
      </c>
      <c r="T467" s="4">
        <v>0.49333333333333335</v>
      </c>
      <c r="U467" s="4">
        <v>0.45333333333333331</v>
      </c>
      <c r="V467" s="4">
        <v>5.3333333333333337E-2</v>
      </c>
      <c r="W467" s="75">
        <v>0.12</v>
      </c>
      <c r="X467" s="1">
        <v>18</v>
      </c>
      <c r="Y467" s="1">
        <v>0</v>
      </c>
      <c r="Z467" s="1">
        <v>0</v>
      </c>
      <c r="AA467" s="1">
        <v>0</v>
      </c>
      <c r="AB467" s="1">
        <v>12</v>
      </c>
      <c r="AC467" s="1">
        <v>4</v>
      </c>
      <c r="AD467" s="1">
        <v>2</v>
      </c>
      <c r="AE467" s="1">
        <v>0</v>
      </c>
      <c r="AF467" s="1">
        <v>4</v>
      </c>
      <c r="AG467" s="1">
        <v>14</v>
      </c>
      <c r="AH467" s="4">
        <v>0.24</v>
      </c>
      <c r="AI467" s="4"/>
      <c r="AJ467" s="4"/>
      <c r="AK467" s="4"/>
      <c r="AL467" s="4">
        <v>0.32432432432432434</v>
      </c>
      <c r="AM467" s="4">
        <v>0.11764705882352941</v>
      </c>
      <c r="AN467" s="4">
        <v>0.5</v>
      </c>
      <c r="AO467" s="4">
        <v>0</v>
      </c>
      <c r="AP467" s="4">
        <v>0.44444444444444442</v>
      </c>
      <c r="AQ467" s="4">
        <v>0.21212121212121213</v>
      </c>
      <c r="AR467" s="4">
        <f t="shared" si="7"/>
        <v>0.23232323232323229</v>
      </c>
      <c r="AS467" s="50">
        <v>0</v>
      </c>
      <c r="AT467" s="50">
        <v>0</v>
      </c>
      <c r="AU467" s="50">
        <v>0</v>
      </c>
      <c r="AV467" s="50">
        <v>1</v>
      </c>
      <c r="AW467" s="50">
        <v>1</v>
      </c>
      <c r="AX467" s="50">
        <v>1</v>
      </c>
    </row>
    <row r="468" spans="1:50" x14ac:dyDescent="0.2">
      <c r="A468" t="s">
        <v>7859</v>
      </c>
      <c r="B468" t="s">
        <v>6559</v>
      </c>
      <c r="C468" t="s">
        <v>7777</v>
      </c>
      <c r="D468" t="s">
        <v>7778</v>
      </c>
      <c r="E468" t="s">
        <v>7860</v>
      </c>
      <c r="F468" t="s">
        <v>7861</v>
      </c>
      <c r="G468" s="3">
        <v>145</v>
      </c>
      <c r="H468" s="3">
        <v>4</v>
      </c>
      <c r="I468" s="3">
        <v>4</v>
      </c>
      <c r="J468" s="3">
        <v>2</v>
      </c>
      <c r="K468" s="3">
        <v>2</v>
      </c>
      <c r="L468" s="3">
        <v>112</v>
      </c>
      <c r="M468" s="3">
        <v>19</v>
      </c>
      <c r="N468" s="3">
        <v>46</v>
      </c>
      <c r="O468" s="3">
        <v>79</v>
      </c>
      <c r="P468" s="3">
        <v>66</v>
      </c>
      <c r="Q468" s="4">
        <v>2.758620689655172E-2</v>
      </c>
      <c r="R468" s="4">
        <v>2.758620689655172E-2</v>
      </c>
      <c r="S468" s="4">
        <v>1.379310344827586E-2</v>
      </c>
      <c r="T468" s="4">
        <v>1.379310344827586E-2</v>
      </c>
      <c r="U468" s="4">
        <v>0.77241379310344827</v>
      </c>
      <c r="V468" s="4">
        <v>0.1310344827586207</v>
      </c>
      <c r="W468" s="75">
        <v>0.54482758620689653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f t="shared" si="7"/>
        <v>0</v>
      </c>
      <c r="AS468" s="50">
        <v>1</v>
      </c>
      <c r="AT468" s="50">
        <v>0</v>
      </c>
      <c r="AU468" s="50">
        <v>0</v>
      </c>
      <c r="AV468" s="50">
        <v>0</v>
      </c>
      <c r="AW468" s="50">
        <v>1</v>
      </c>
      <c r="AX468" s="50">
        <v>0</v>
      </c>
    </row>
    <row r="469" spans="1:50" x14ac:dyDescent="0.2">
      <c r="A469" t="s">
        <v>2981</v>
      </c>
      <c r="B469" t="s">
        <v>60</v>
      </c>
      <c r="C469" t="s">
        <v>2982</v>
      </c>
      <c r="D469" t="s">
        <v>2983</v>
      </c>
      <c r="E469" t="s">
        <v>2984</v>
      </c>
      <c r="F469" t="s">
        <v>2985</v>
      </c>
      <c r="G469" s="3">
        <v>74</v>
      </c>
      <c r="H469" s="3">
        <v>0</v>
      </c>
      <c r="I469" s="3">
        <v>2</v>
      </c>
      <c r="J469" s="3">
        <v>0</v>
      </c>
      <c r="K469" s="3">
        <v>0</v>
      </c>
      <c r="L469" s="3">
        <v>7</v>
      </c>
      <c r="M469" s="3">
        <v>58</v>
      </c>
      <c r="N469" s="3">
        <v>0</v>
      </c>
      <c r="O469" s="3">
        <v>8</v>
      </c>
      <c r="P469" s="3">
        <v>66</v>
      </c>
      <c r="Q469" s="4">
        <v>0</v>
      </c>
      <c r="R469" s="4">
        <v>2.7027027027027029E-2</v>
      </c>
      <c r="S469" s="4">
        <v>0</v>
      </c>
      <c r="T469" s="4">
        <v>0</v>
      </c>
      <c r="U469" s="4">
        <v>9.45945945945946E-2</v>
      </c>
      <c r="V469" s="4">
        <v>0.78378378378378377</v>
      </c>
      <c r="W469" s="75">
        <v>0.10810810810810811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4">
        <v>0</v>
      </c>
      <c r="AI469" s="4"/>
      <c r="AJ469" s="4">
        <v>0</v>
      </c>
      <c r="AK469" s="4"/>
      <c r="AL469" s="4"/>
      <c r="AM469" s="4">
        <v>0</v>
      </c>
      <c r="AN469" s="4">
        <v>0</v>
      </c>
      <c r="AO469" s="4"/>
      <c r="AP469" s="4">
        <v>0</v>
      </c>
      <c r="AQ469" s="4">
        <v>0</v>
      </c>
      <c r="AR469" s="4">
        <f t="shared" si="7"/>
        <v>0</v>
      </c>
      <c r="AS469" s="50">
        <v>0</v>
      </c>
      <c r="AT469" s="50">
        <v>1</v>
      </c>
      <c r="AU469" s="50">
        <v>0</v>
      </c>
      <c r="AV469" s="50">
        <v>0</v>
      </c>
      <c r="AW469" s="50">
        <v>1</v>
      </c>
      <c r="AX469" s="50">
        <v>0</v>
      </c>
    </row>
    <row r="470" spans="1:50" x14ac:dyDescent="0.2">
      <c r="A470" t="s">
        <v>18267</v>
      </c>
      <c r="B470" t="s">
        <v>300</v>
      </c>
      <c r="C470" t="s">
        <v>18264</v>
      </c>
      <c r="D470" t="s">
        <v>18265</v>
      </c>
      <c r="E470" t="s">
        <v>18268</v>
      </c>
      <c r="F470" t="s">
        <v>18269</v>
      </c>
      <c r="G470" s="3">
        <v>77</v>
      </c>
      <c r="H470" s="3">
        <v>0</v>
      </c>
      <c r="I470" s="3">
        <v>0</v>
      </c>
      <c r="J470" s="3">
        <v>0</v>
      </c>
      <c r="K470" s="3">
        <v>2</v>
      </c>
      <c r="L470" s="3">
        <v>0</v>
      </c>
      <c r="M470" s="3">
        <v>73</v>
      </c>
      <c r="N470" s="3">
        <v>2</v>
      </c>
      <c r="O470" s="3">
        <v>11</v>
      </c>
      <c r="P470" s="3">
        <v>66</v>
      </c>
      <c r="Q470" s="4">
        <v>0</v>
      </c>
      <c r="R470" s="4">
        <v>0</v>
      </c>
      <c r="S470" s="4">
        <v>0</v>
      </c>
      <c r="T470" s="4">
        <v>2.5974025974025979E-2</v>
      </c>
      <c r="U470" s="4">
        <v>0</v>
      </c>
      <c r="V470" s="4">
        <v>0.94805194805194803</v>
      </c>
      <c r="W470" s="75">
        <v>0.14285714285714285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4">
        <v>0</v>
      </c>
      <c r="AI470" s="4"/>
      <c r="AJ470" s="4"/>
      <c r="AK470" s="4"/>
      <c r="AL470" s="4">
        <v>0</v>
      </c>
      <c r="AM470" s="4"/>
      <c r="AN470" s="4">
        <v>0</v>
      </c>
      <c r="AO470" s="4">
        <v>0</v>
      </c>
      <c r="AP470" s="4">
        <v>0</v>
      </c>
      <c r="AQ470" s="4">
        <v>0</v>
      </c>
      <c r="AR470" s="4">
        <f t="shared" si="7"/>
        <v>0</v>
      </c>
      <c r="AS470" s="50">
        <v>0</v>
      </c>
      <c r="AT470" s="50">
        <v>0</v>
      </c>
      <c r="AU470" s="50">
        <v>0</v>
      </c>
      <c r="AV470" s="50">
        <v>1</v>
      </c>
      <c r="AW470" s="50">
        <v>1</v>
      </c>
      <c r="AX470" s="50">
        <v>0</v>
      </c>
    </row>
    <row r="471" spans="1:50" x14ac:dyDescent="0.2">
      <c r="A471" t="s">
        <v>18608</v>
      </c>
      <c r="B471" t="s">
        <v>300</v>
      </c>
      <c r="C471" t="s">
        <v>18604</v>
      </c>
      <c r="D471" t="s">
        <v>18605</v>
      </c>
      <c r="E471" t="s">
        <v>13622</v>
      </c>
      <c r="F471" t="s">
        <v>18609</v>
      </c>
      <c r="G471" s="3">
        <v>83</v>
      </c>
      <c r="H471" s="3">
        <v>2</v>
      </c>
      <c r="I471" s="3">
        <v>0</v>
      </c>
      <c r="J471" s="3">
        <v>0</v>
      </c>
      <c r="K471" s="3">
        <v>2</v>
      </c>
      <c r="L471" s="3">
        <v>2</v>
      </c>
      <c r="M471" s="3">
        <v>73</v>
      </c>
      <c r="N471" s="3">
        <v>0</v>
      </c>
      <c r="O471" s="3">
        <v>17</v>
      </c>
      <c r="P471" s="3">
        <v>66</v>
      </c>
      <c r="Q471" s="4">
        <v>2.4096385542168679E-2</v>
      </c>
      <c r="R471" s="4">
        <v>0</v>
      </c>
      <c r="S471" s="4">
        <v>0</v>
      </c>
      <c r="T471" s="4">
        <v>2.4096385542168679E-2</v>
      </c>
      <c r="U471" s="4">
        <v>2.4096385542168679E-2</v>
      </c>
      <c r="V471" s="4">
        <v>0.87951807228915657</v>
      </c>
      <c r="W471" s="75">
        <v>0.20481927710843373</v>
      </c>
      <c r="X471" s="1">
        <v>2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2</v>
      </c>
      <c r="AE471" s="1">
        <v>0</v>
      </c>
      <c r="AF471" s="1">
        <v>0</v>
      </c>
      <c r="AG471" s="1">
        <v>2</v>
      </c>
      <c r="AH471" s="4">
        <v>2.4096385542168679E-2</v>
      </c>
      <c r="AI471" s="4">
        <v>0</v>
      </c>
      <c r="AJ471" s="4"/>
      <c r="AK471" s="4"/>
      <c r="AL471" s="4">
        <v>0</v>
      </c>
      <c r="AM471" s="4">
        <v>0</v>
      </c>
      <c r="AN471" s="4">
        <v>2.7397260273972601E-2</v>
      </c>
      <c r="AO471" s="4"/>
      <c r="AP471" s="4">
        <v>0</v>
      </c>
      <c r="AQ471" s="4">
        <v>3.03030303030303E-2</v>
      </c>
      <c r="AR471" s="4">
        <f t="shared" si="7"/>
        <v>-3.03030303030303E-2</v>
      </c>
      <c r="AS471" s="50">
        <v>0</v>
      </c>
      <c r="AT471" s="50">
        <v>0</v>
      </c>
      <c r="AU471" s="50">
        <v>0</v>
      </c>
      <c r="AV471" s="50">
        <v>1</v>
      </c>
      <c r="AW471" s="50">
        <v>1</v>
      </c>
      <c r="AX471" s="50">
        <v>1</v>
      </c>
    </row>
    <row r="472" spans="1:50" x14ac:dyDescent="0.2">
      <c r="A472" t="s">
        <v>11205</v>
      </c>
      <c r="B472" t="s">
        <v>172</v>
      </c>
      <c r="C472" t="s">
        <v>11206</v>
      </c>
      <c r="D472" t="s">
        <v>11207</v>
      </c>
      <c r="E472" t="s">
        <v>11208</v>
      </c>
      <c r="F472" t="s">
        <v>11207</v>
      </c>
      <c r="G472" s="3">
        <v>93</v>
      </c>
      <c r="H472" s="3">
        <v>70</v>
      </c>
      <c r="I472" s="3">
        <v>0</v>
      </c>
      <c r="J472" s="3">
        <v>0</v>
      </c>
      <c r="K472" s="3">
        <v>19</v>
      </c>
      <c r="L472" s="3">
        <v>2</v>
      </c>
      <c r="M472" s="3">
        <v>2</v>
      </c>
      <c r="N472" s="3">
        <v>0</v>
      </c>
      <c r="O472" s="3">
        <v>27</v>
      </c>
      <c r="P472" s="3">
        <v>66</v>
      </c>
      <c r="Q472" s="4">
        <v>0.75268817204301075</v>
      </c>
      <c r="R472" s="4">
        <v>0</v>
      </c>
      <c r="S472" s="4">
        <v>0</v>
      </c>
      <c r="T472" s="4">
        <v>0.20430107526881722</v>
      </c>
      <c r="U472" s="4">
        <v>2.150537634408602E-2</v>
      </c>
      <c r="V472" s="4">
        <v>2.150537634408602E-2</v>
      </c>
      <c r="W472" s="75">
        <v>0.29032258064516131</v>
      </c>
      <c r="X472" s="1">
        <v>14</v>
      </c>
      <c r="Y472" s="1">
        <v>14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14</v>
      </c>
      <c r="AH472" s="4">
        <v>0.15053763440860216</v>
      </c>
      <c r="AI472" s="4">
        <v>0.2</v>
      </c>
      <c r="AJ472" s="4"/>
      <c r="AK472" s="4"/>
      <c r="AL472" s="4">
        <v>0</v>
      </c>
      <c r="AM472" s="4">
        <v>0</v>
      </c>
      <c r="AN472" s="4">
        <v>0</v>
      </c>
      <c r="AO472" s="4"/>
      <c r="AP472" s="4">
        <v>0</v>
      </c>
      <c r="AQ472" s="4">
        <v>0.21212121212121213</v>
      </c>
      <c r="AR472" s="4">
        <f t="shared" si="7"/>
        <v>-0.21212121212121213</v>
      </c>
      <c r="AS472" s="50">
        <v>0</v>
      </c>
      <c r="AT472" s="50">
        <v>0</v>
      </c>
      <c r="AU472" s="50">
        <v>0</v>
      </c>
      <c r="AV472" s="50">
        <v>1</v>
      </c>
      <c r="AW472" s="50">
        <v>1</v>
      </c>
      <c r="AX472" s="50">
        <v>1</v>
      </c>
    </row>
    <row r="473" spans="1:50" x14ac:dyDescent="0.2">
      <c r="A473" t="s">
        <v>18479</v>
      </c>
      <c r="B473" t="s">
        <v>300</v>
      </c>
      <c r="C473" t="s">
        <v>18418</v>
      </c>
      <c r="D473" t="s">
        <v>18419</v>
      </c>
      <c r="E473" t="s">
        <v>18480</v>
      </c>
      <c r="F473" t="s">
        <v>18481</v>
      </c>
      <c r="G473" s="3">
        <v>91</v>
      </c>
      <c r="H473" s="3">
        <v>2</v>
      </c>
      <c r="I473" s="3">
        <v>2</v>
      </c>
      <c r="J473" s="3">
        <v>0</v>
      </c>
      <c r="K473" s="3">
        <v>64</v>
      </c>
      <c r="L473" s="3">
        <v>10</v>
      </c>
      <c r="M473" s="3">
        <v>13</v>
      </c>
      <c r="N473" s="3">
        <v>2</v>
      </c>
      <c r="O473" s="3">
        <v>25</v>
      </c>
      <c r="P473" s="3">
        <v>66</v>
      </c>
      <c r="Q473" s="4">
        <v>2.197802197802198E-2</v>
      </c>
      <c r="R473" s="4">
        <v>2.197802197802198E-2</v>
      </c>
      <c r="S473" s="4">
        <v>0</v>
      </c>
      <c r="T473" s="4">
        <v>0.70329670329670335</v>
      </c>
      <c r="U473" s="4">
        <v>0.10989010989010989</v>
      </c>
      <c r="V473" s="4">
        <v>0.14285714285714285</v>
      </c>
      <c r="W473" s="75">
        <v>0.27472527472527475</v>
      </c>
      <c r="X473" s="1">
        <v>24</v>
      </c>
      <c r="Y473" s="1">
        <v>0</v>
      </c>
      <c r="Z473" s="1">
        <v>0</v>
      </c>
      <c r="AA473" s="1">
        <v>0</v>
      </c>
      <c r="AB473" s="1">
        <v>22</v>
      </c>
      <c r="AC473" s="1">
        <v>0</v>
      </c>
      <c r="AD473" s="1">
        <v>2</v>
      </c>
      <c r="AE473" s="1">
        <v>0</v>
      </c>
      <c r="AF473" s="1">
        <v>2</v>
      </c>
      <c r="AG473" s="1">
        <v>22</v>
      </c>
      <c r="AH473" s="4">
        <v>0.26373626373626374</v>
      </c>
      <c r="AI473" s="4">
        <v>0</v>
      </c>
      <c r="AJ473" s="4">
        <v>0</v>
      </c>
      <c r="AK473" s="4"/>
      <c r="AL473" s="4">
        <v>0.34375</v>
      </c>
      <c r="AM473" s="4">
        <v>0</v>
      </c>
      <c r="AN473" s="4">
        <v>0.15384615384615385</v>
      </c>
      <c r="AO473" s="4">
        <v>0</v>
      </c>
      <c r="AP473" s="4">
        <v>0.08</v>
      </c>
      <c r="AQ473" s="4">
        <v>0.33333333333333331</v>
      </c>
      <c r="AR473" s="4">
        <f t="shared" si="7"/>
        <v>-0.2533333333333333</v>
      </c>
      <c r="AS473" s="50">
        <v>0</v>
      </c>
      <c r="AT473" s="50">
        <v>0</v>
      </c>
      <c r="AU473" s="50">
        <v>0</v>
      </c>
      <c r="AV473" s="50">
        <v>1</v>
      </c>
      <c r="AW473" s="50">
        <v>1</v>
      </c>
      <c r="AX473" s="50">
        <v>1</v>
      </c>
    </row>
    <row r="474" spans="1:50" x14ac:dyDescent="0.2">
      <c r="A474" t="s">
        <v>12355</v>
      </c>
      <c r="B474" t="s">
        <v>12269</v>
      </c>
      <c r="C474" t="s">
        <v>12356</v>
      </c>
      <c r="D474" t="s">
        <v>12357</v>
      </c>
      <c r="E474" t="s">
        <v>12358</v>
      </c>
      <c r="F474" t="s">
        <v>12357</v>
      </c>
      <c r="G474" s="3">
        <v>72</v>
      </c>
      <c r="H474" s="3">
        <v>10</v>
      </c>
      <c r="I474" s="3">
        <v>0</v>
      </c>
      <c r="J474" s="3">
        <v>2</v>
      </c>
      <c r="K474" s="3">
        <v>7</v>
      </c>
      <c r="L474" s="3">
        <v>40</v>
      </c>
      <c r="M474" s="3">
        <v>13</v>
      </c>
      <c r="N474" s="3">
        <v>2</v>
      </c>
      <c r="O474" s="3">
        <v>5</v>
      </c>
      <c r="P474" s="3">
        <v>67</v>
      </c>
      <c r="Q474" s="4">
        <v>0.1388888888888889</v>
      </c>
      <c r="R474" s="4">
        <v>0</v>
      </c>
      <c r="S474" s="4">
        <v>2.777777777777778E-2</v>
      </c>
      <c r="T474" s="4">
        <v>9.7222222222222224E-2</v>
      </c>
      <c r="U474" s="4">
        <v>0.55555555555555558</v>
      </c>
      <c r="V474" s="4">
        <v>0.18055555555555555</v>
      </c>
      <c r="W474" s="75">
        <v>6.9444444444444448E-2</v>
      </c>
      <c r="X474" s="1">
        <v>45</v>
      </c>
      <c r="Y474" s="1">
        <v>0</v>
      </c>
      <c r="Z474" s="1">
        <v>0</v>
      </c>
      <c r="AA474" s="1">
        <v>0</v>
      </c>
      <c r="AB474" s="1">
        <v>6</v>
      </c>
      <c r="AC474" s="1">
        <v>29</v>
      </c>
      <c r="AD474" s="1">
        <v>10</v>
      </c>
      <c r="AE474" s="1">
        <v>0</v>
      </c>
      <c r="AF474" s="1">
        <v>10</v>
      </c>
      <c r="AG474" s="1">
        <v>35</v>
      </c>
      <c r="AH474" s="4">
        <v>0.625</v>
      </c>
      <c r="AI474" s="4">
        <v>0</v>
      </c>
      <c r="AJ474" s="4"/>
      <c r="AK474" s="4">
        <v>0</v>
      </c>
      <c r="AL474" s="4">
        <v>0.8571428571428571</v>
      </c>
      <c r="AM474" s="4">
        <v>0.72499999999999998</v>
      </c>
      <c r="AN474" s="4">
        <v>0.76923076923076927</v>
      </c>
      <c r="AO474" s="4">
        <v>0</v>
      </c>
      <c r="AP474" s="4">
        <v>2</v>
      </c>
      <c r="AQ474" s="4">
        <v>0.52238805970149249</v>
      </c>
      <c r="AR474" s="4">
        <f t="shared" si="7"/>
        <v>1.4776119402985075</v>
      </c>
      <c r="AS474" s="50">
        <v>0</v>
      </c>
      <c r="AT474" s="50">
        <v>0</v>
      </c>
      <c r="AU474" s="50">
        <v>0</v>
      </c>
      <c r="AV474" s="50">
        <v>1</v>
      </c>
      <c r="AW474" s="50">
        <v>1</v>
      </c>
      <c r="AX474" s="50">
        <v>1</v>
      </c>
    </row>
    <row r="475" spans="1:50" x14ac:dyDescent="0.2">
      <c r="A475" t="s">
        <v>3703</v>
      </c>
      <c r="B475" t="s">
        <v>60</v>
      </c>
      <c r="C475" t="s">
        <v>3693</v>
      </c>
      <c r="D475" t="s">
        <v>3694</v>
      </c>
      <c r="E475" t="s">
        <v>3704</v>
      </c>
      <c r="F475" t="s">
        <v>3705</v>
      </c>
      <c r="G475" s="3">
        <v>69</v>
      </c>
      <c r="H475" s="3">
        <v>0</v>
      </c>
      <c r="I475" s="3">
        <v>2</v>
      </c>
      <c r="J475" s="3">
        <v>0</v>
      </c>
      <c r="K475" s="3">
        <v>19</v>
      </c>
      <c r="L475" s="3">
        <v>46</v>
      </c>
      <c r="M475" s="3">
        <v>2</v>
      </c>
      <c r="N475" s="3">
        <v>13</v>
      </c>
      <c r="O475" s="3">
        <v>2</v>
      </c>
      <c r="P475" s="3">
        <v>67</v>
      </c>
      <c r="Q475" s="4">
        <v>0</v>
      </c>
      <c r="R475" s="4">
        <v>2.8985507246376808E-2</v>
      </c>
      <c r="S475" s="4">
        <v>0</v>
      </c>
      <c r="T475" s="4">
        <v>0.27536231884057971</v>
      </c>
      <c r="U475" s="4">
        <v>0.66666666666666663</v>
      </c>
      <c r="V475" s="4">
        <v>2.8985507246376808E-2</v>
      </c>
      <c r="W475" s="75">
        <v>2.8985507246376812E-2</v>
      </c>
      <c r="X475" s="1">
        <v>17</v>
      </c>
      <c r="Y475" s="1">
        <v>0</v>
      </c>
      <c r="Z475" s="1">
        <v>0</v>
      </c>
      <c r="AA475" s="1">
        <v>0</v>
      </c>
      <c r="AB475" s="1">
        <v>6</v>
      </c>
      <c r="AC475" s="1">
        <v>11</v>
      </c>
      <c r="AD475" s="1">
        <v>0</v>
      </c>
      <c r="AE475" s="1">
        <v>4</v>
      </c>
      <c r="AF475" s="1">
        <v>2</v>
      </c>
      <c r="AG475" s="1">
        <v>15</v>
      </c>
      <c r="AH475" s="4">
        <v>0.24637681159420291</v>
      </c>
      <c r="AI475" s="4"/>
      <c r="AJ475" s="4">
        <v>0</v>
      </c>
      <c r="AK475" s="4"/>
      <c r="AL475" s="4">
        <v>0.31578947368421051</v>
      </c>
      <c r="AM475" s="4">
        <v>0.2391304347826087</v>
      </c>
      <c r="AN475" s="4">
        <v>0</v>
      </c>
      <c r="AO475" s="4">
        <v>0.30769230769230771</v>
      </c>
      <c r="AP475" s="4">
        <v>1</v>
      </c>
      <c r="AQ475" s="4">
        <v>0.22388059701492538</v>
      </c>
      <c r="AR475" s="4">
        <f t="shared" si="7"/>
        <v>0.77611940298507465</v>
      </c>
      <c r="AS475" s="50">
        <v>0</v>
      </c>
      <c r="AT475" s="50">
        <v>0</v>
      </c>
      <c r="AU475" s="50">
        <v>0</v>
      </c>
      <c r="AV475" s="50">
        <v>1</v>
      </c>
      <c r="AW475" s="50">
        <v>1</v>
      </c>
      <c r="AX475" s="50">
        <v>1</v>
      </c>
    </row>
    <row r="476" spans="1:50" x14ac:dyDescent="0.2">
      <c r="A476" t="s">
        <v>2285</v>
      </c>
      <c r="B476" t="s">
        <v>28</v>
      </c>
      <c r="C476" t="s">
        <v>2286</v>
      </c>
      <c r="D476" t="s">
        <v>2287</v>
      </c>
      <c r="E476" t="s">
        <v>2288</v>
      </c>
      <c r="F476" t="s">
        <v>2289</v>
      </c>
      <c r="G476" s="3">
        <v>72</v>
      </c>
      <c r="H476" s="3">
        <v>4</v>
      </c>
      <c r="I476" s="3">
        <v>2</v>
      </c>
      <c r="J476" s="3">
        <v>0</v>
      </c>
      <c r="K476" s="3">
        <v>7</v>
      </c>
      <c r="L476" s="3">
        <v>13</v>
      </c>
      <c r="M476" s="3">
        <v>46</v>
      </c>
      <c r="N476" s="3">
        <v>0</v>
      </c>
      <c r="O476" s="3">
        <v>5</v>
      </c>
      <c r="P476" s="3">
        <v>67</v>
      </c>
      <c r="Q476" s="4">
        <v>5.5555555555555552E-2</v>
      </c>
      <c r="R476" s="4">
        <v>2.777777777777778E-2</v>
      </c>
      <c r="S476" s="4">
        <v>0</v>
      </c>
      <c r="T476" s="4">
        <v>9.7222222222222224E-2</v>
      </c>
      <c r="U476" s="4">
        <v>0.18055555555555555</v>
      </c>
      <c r="V476" s="4">
        <v>0.63888888888888884</v>
      </c>
      <c r="W476" s="75">
        <v>6.9444444444444448E-2</v>
      </c>
      <c r="X476" s="1">
        <v>22</v>
      </c>
      <c r="Y476" s="1">
        <v>4</v>
      </c>
      <c r="Z476" s="1">
        <v>0</v>
      </c>
      <c r="AA476" s="1">
        <v>0</v>
      </c>
      <c r="AB476" s="1">
        <v>4</v>
      </c>
      <c r="AC476" s="1">
        <v>7</v>
      </c>
      <c r="AD476" s="1">
        <v>7</v>
      </c>
      <c r="AE476" s="1">
        <v>0</v>
      </c>
      <c r="AF476" s="1">
        <v>4</v>
      </c>
      <c r="AG476" s="1">
        <v>18</v>
      </c>
      <c r="AH476" s="4">
        <v>0.30555555555555558</v>
      </c>
      <c r="AI476" s="4">
        <v>1</v>
      </c>
      <c r="AJ476" s="4">
        <v>0</v>
      </c>
      <c r="AK476" s="4"/>
      <c r="AL476" s="4">
        <v>0.5714285714285714</v>
      </c>
      <c r="AM476" s="4">
        <v>0.53846153846153844</v>
      </c>
      <c r="AN476" s="4">
        <v>0.15217391304347827</v>
      </c>
      <c r="AO476" s="4"/>
      <c r="AP476" s="4">
        <v>0.8</v>
      </c>
      <c r="AQ476" s="4">
        <v>0.26865671641791045</v>
      </c>
      <c r="AR476" s="4">
        <f t="shared" si="7"/>
        <v>0.5313432835820896</v>
      </c>
      <c r="AS476" s="50">
        <v>0</v>
      </c>
      <c r="AT476" s="50">
        <v>0</v>
      </c>
      <c r="AU476" s="50">
        <v>0</v>
      </c>
      <c r="AV476" s="50">
        <v>1</v>
      </c>
      <c r="AW476" s="50">
        <v>1</v>
      </c>
      <c r="AX476" s="50">
        <v>1</v>
      </c>
    </row>
    <row r="477" spans="1:50" x14ac:dyDescent="0.2">
      <c r="A477" t="s">
        <v>16606</v>
      </c>
      <c r="B477" t="s">
        <v>280</v>
      </c>
      <c r="C477" t="s">
        <v>16599</v>
      </c>
      <c r="D477" t="s">
        <v>16600</v>
      </c>
      <c r="E477" t="s">
        <v>16607</v>
      </c>
      <c r="F477" t="s">
        <v>16608</v>
      </c>
      <c r="G477" s="3">
        <v>72</v>
      </c>
      <c r="H477" s="3">
        <v>2</v>
      </c>
      <c r="I477" s="3">
        <v>2</v>
      </c>
      <c r="J477" s="3">
        <v>2</v>
      </c>
      <c r="K477" s="3">
        <v>4</v>
      </c>
      <c r="L477" s="3">
        <v>19</v>
      </c>
      <c r="M477" s="3">
        <v>43</v>
      </c>
      <c r="N477" s="3">
        <v>4</v>
      </c>
      <c r="O477" s="3">
        <v>5</v>
      </c>
      <c r="P477" s="3">
        <v>67</v>
      </c>
      <c r="Q477" s="4">
        <v>2.777777777777778E-2</v>
      </c>
      <c r="R477" s="4">
        <v>2.777777777777778E-2</v>
      </c>
      <c r="S477" s="4">
        <v>2.777777777777778E-2</v>
      </c>
      <c r="T477" s="4">
        <v>5.5555555555555552E-2</v>
      </c>
      <c r="U477" s="4">
        <v>0.2638888888888889</v>
      </c>
      <c r="V477" s="4">
        <v>0.59722222222222221</v>
      </c>
      <c r="W477" s="75">
        <v>6.9444444444444448E-2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f t="shared" si="7"/>
        <v>0</v>
      </c>
      <c r="AS477" s="50">
        <v>0</v>
      </c>
      <c r="AT477" s="50">
        <v>0</v>
      </c>
      <c r="AU477" s="50">
        <v>0</v>
      </c>
      <c r="AV477" s="50">
        <v>1</v>
      </c>
      <c r="AW477" s="50">
        <v>1</v>
      </c>
      <c r="AX477" s="50">
        <v>0</v>
      </c>
    </row>
    <row r="478" spans="1:50" x14ac:dyDescent="0.2">
      <c r="A478" t="s">
        <v>11419</v>
      </c>
      <c r="B478" t="s">
        <v>172</v>
      </c>
      <c r="C478" t="s">
        <v>11420</v>
      </c>
      <c r="D478" t="s">
        <v>11421</v>
      </c>
      <c r="E478" t="s">
        <v>11422</v>
      </c>
      <c r="F478" t="s">
        <v>11421</v>
      </c>
      <c r="G478" s="3">
        <v>102</v>
      </c>
      <c r="H478" s="3">
        <v>4</v>
      </c>
      <c r="I478" s="3">
        <v>2</v>
      </c>
      <c r="J478" s="3">
        <v>2</v>
      </c>
      <c r="K478" s="3">
        <v>2</v>
      </c>
      <c r="L478" s="3">
        <v>0</v>
      </c>
      <c r="M478" s="3">
        <v>88</v>
      </c>
      <c r="N478" s="3">
        <v>0</v>
      </c>
      <c r="O478" s="3">
        <v>35</v>
      </c>
      <c r="P478" s="3">
        <v>67</v>
      </c>
      <c r="Q478" s="4">
        <v>3.9215686274509803E-2</v>
      </c>
      <c r="R478" s="4">
        <v>1.9607843137254902E-2</v>
      </c>
      <c r="S478" s="4">
        <v>1.9607843137254902E-2</v>
      </c>
      <c r="T478" s="4">
        <v>1.9607843137254902E-2</v>
      </c>
      <c r="U478" s="4">
        <v>0</v>
      </c>
      <c r="V478" s="4">
        <v>0.86274509803921573</v>
      </c>
      <c r="W478" s="75">
        <v>0.34313725490196079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/>
      <c r="AN478" s="4">
        <v>0</v>
      </c>
      <c r="AO478" s="4"/>
      <c r="AP478" s="4">
        <v>0</v>
      </c>
      <c r="AQ478" s="4">
        <v>0</v>
      </c>
      <c r="AR478" s="4">
        <f t="shared" si="7"/>
        <v>0</v>
      </c>
      <c r="AS478" s="50">
        <v>0</v>
      </c>
      <c r="AT478" s="50">
        <v>0</v>
      </c>
      <c r="AU478" s="50">
        <v>0</v>
      </c>
      <c r="AV478" s="50">
        <v>1</v>
      </c>
      <c r="AW478" s="50">
        <v>1</v>
      </c>
      <c r="AX478" s="50">
        <v>0</v>
      </c>
    </row>
    <row r="479" spans="1:50" x14ac:dyDescent="0.2">
      <c r="A479" t="s">
        <v>11522</v>
      </c>
      <c r="B479" t="s">
        <v>172</v>
      </c>
      <c r="C479" t="s">
        <v>11523</v>
      </c>
      <c r="D479" t="s">
        <v>11524</v>
      </c>
      <c r="E479" t="s">
        <v>11525</v>
      </c>
      <c r="F479" t="s">
        <v>11524</v>
      </c>
      <c r="G479" s="3">
        <v>81</v>
      </c>
      <c r="H479" s="3">
        <v>4</v>
      </c>
      <c r="I479" s="3">
        <v>0</v>
      </c>
      <c r="J479" s="3">
        <v>2</v>
      </c>
      <c r="K479" s="3">
        <v>2</v>
      </c>
      <c r="L479" s="3">
        <v>0</v>
      </c>
      <c r="M479" s="3">
        <v>73</v>
      </c>
      <c r="N479" s="3">
        <v>0</v>
      </c>
      <c r="O479" s="3">
        <v>14</v>
      </c>
      <c r="P479" s="3">
        <v>67</v>
      </c>
      <c r="Q479" s="4">
        <v>4.9382716049382713E-2</v>
      </c>
      <c r="R479" s="4">
        <v>0</v>
      </c>
      <c r="S479" s="4">
        <v>2.469135802469136E-2</v>
      </c>
      <c r="T479" s="4">
        <v>2.469135802469136E-2</v>
      </c>
      <c r="U479" s="4">
        <v>0</v>
      </c>
      <c r="V479" s="4">
        <v>0.90123456790123457</v>
      </c>
      <c r="W479" s="75">
        <v>0.1728395061728395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4">
        <v>0</v>
      </c>
      <c r="AI479" s="4">
        <v>0</v>
      </c>
      <c r="AJ479" s="4"/>
      <c r="AK479" s="4">
        <v>0</v>
      </c>
      <c r="AL479" s="4">
        <v>0</v>
      </c>
      <c r="AM479" s="4"/>
      <c r="AN479" s="4">
        <v>0</v>
      </c>
      <c r="AO479" s="4"/>
      <c r="AP479" s="4">
        <v>0</v>
      </c>
      <c r="AQ479" s="4">
        <v>0</v>
      </c>
      <c r="AR479" s="4">
        <f t="shared" si="7"/>
        <v>0</v>
      </c>
      <c r="AS479" s="50">
        <v>0</v>
      </c>
      <c r="AT479" s="50">
        <v>1</v>
      </c>
      <c r="AU479" s="50">
        <v>0</v>
      </c>
      <c r="AV479" s="50">
        <v>0</v>
      </c>
      <c r="AW479" s="50">
        <v>1</v>
      </c>
      <c r="AX479" s="50">
        <v>0</v>
      </c>
    </row>
    <row r="480" spans="1:50" x14ac:dyDescent="0.2">
      <c r="A480" t="s">
        <v>1973</v>
      </c>
      <c r="B480" t="s">
        <v>28</v>
      </c>
      <c r="C480" t="s">
        <v>1974</v>
      </c>
      <c r="D480" t="s">
        <v>1975</v>
      </c>
      <c r="E480" t="s">
        <v>1976</v>
      </c>
      <c r="F480" t="s">
        <v>1977</v>
      </c>
      <c r="G480" s="3">
        <v>72</v>
      </c>
      <c r="H480" s="3">
        <v>0</v>
      </c>
      <c r="I480" s="3">
        <v>0</v>
      </c>
      <c r="J480" s="3">
        <v>0</v>
      </c>
      <c r="K480" s="3">
        <v>4</v>
      </c>
      <c r="L480" s="3">
        <v>19</v>
      </c>
      <c r="M480" s="3">
        <v>49</v>
      </c>
      <c r="N480" s="3">
        <v>0</v>
      </c>
      <c r="O480" s="3">
        <v>5</v>
      </c>
      <c r="P480" s="3">
        <v>67</v>
      </c>
      <c r="Q480" s="4">
        <v>0</v>
      </c>
      <c r="R480" s="4">
        <v>0</v>
      </c>
      <c r="S480" s="4">
        <v>0</v>
      </c>
      <c r="T480" s="4">
        <v>5.5555555555555552E-2</v>
      </c>
      <c r="U480" s="4">
        <v>0.2638888888888889</v>
      </c>
      <c r="V480" s="4">
        <v>0.68055555555555558</v>
      </c>
      <c r="W480" s="75">
        <v>6.9444444444444448E-2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4">
        <v>0</v>
      </c>
      <c r="AI480" s="4"/>
      <c r="AJ480" s="4"/>
      <c r="AK480" s="4"/>
      <c r="AL480" s="4">
        <v>0</v>
      </c>
      <c r="AM480" s="4">
        <v>0</v>
      </c>
      <c r="AN480" s="4">
        <v>0</v>
      </c>
      <c r="AO480" s="4"/>
      <c r="AP480" s="4">
        <v>0</v>
      </c>
      <c r="AQ480" s="4">
        <v>0</v>
      </c>
      <c r="AR480" s="4">
        <f t="shared" si="7"/>
        <v>0</v>
      </c>
      <c r="AS480" s="50">
        <v>0</v>
      </c>
      <c r="AT480" s="50">
        <v>1</v>
      </c>
      <c r="AU480" s="50">
        <v>0</v>
      </c>
      <c r="AV480" s="50">
        <v>0</v>
      </c>
      <c r="AW480" s="50">
        <v>1</v>
      </c>
      <c r="AX480" s="50">
        <v>0</v>
      </c>
    </row>
    <row r="481" spans="1:50" x14ac:dyDescent="0.2">
      <c r="A481" t="s">
        <v>11475</v>
      </c>
      <c r="B481" t="s">
        <v>172</v>
      </c>
      <c r="C481" t="s">
        <v>11476</v>
      </c>
      <c r="D481" t="s">
        <v>11477</v>
      </c>
      <c r="E481" t="s">
        <v>11478</v>
      </c>
      <c r="F481" t="s">
        <v>11477</v>
      </c>
      <c r="G481" s="3">
        <v>79</v>
      </c>
      <c r="H481" s="3">
        <v>0</v>
      </c>
      <c r="I481" s="3">
        <v>10</v>
      </c>
      <c r="J481" s="3">
        <v>2</v>
      </c>
      <c r="K481" s="3">
        <v>13</v>
      </c>
      <c r="L481" s="3">
        <v>19</v>
      </c>
      <c r="M481" s="3">
        <v>28</v>
      </c>
      <c r="N481" s="3">
        <v>4</v>
      </c>
      <c r="O481" s="3">
        <v>12</v>
      </c>
      <c r="P481" s="3">
        <v>67</v>
      </c>
      <c r="Q481" s="4">
        <v>0</v>
      </c>
      <c r="R481" s="4">
        <v>0.12658227848101267</v>
      </c>
      <c r="S481" s="4">
        <v>2.5316455696202531E-2</v>
      </c>
      <c r="T481" s="4">
        <v>0.16455696202531644</v>
      </c>
      <c r="U481" s="4">
        <v>0.24050632911392406</v>
      </c>
      <c r="V481" s="4">
        <v>0.35443037974683544</v>
      </c>
      <c r="W481" s="75">
        <v>0.15189873417721519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4">
        <v>0</v>
      </c>
      <c r="AI481" s="4"/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f t="shared" si="7"/>
        <v>0</v>
      </c>
      <c r="AS481" s="50">
        <v>0</v>
      </c>
      <c r="AT481" s="50">
        <v>0</v>
      </c>
      <c r="AU481" s="50">
        <v>0</v>
      </c>
      <c r="AV481" s="50">
        <v>1</v>
      </c>
      <c r="AW481" s="50">
        <v>1</v>
      </c>
      <c r="AX481" s="50">
        <v>0</v>
      </c>
    </row>
    <row r="482" spans="1:50" x14ac:dyDescent="0.2">
      <c r="A482" t="s">
        <v>18748</v>
      </c>
      <c r="B482" t="s">
        <v>300</v>
      </c>
      <c r="C482" t="s">
        <v>18749</v>
      </c>
      <c r="D482" t="s">
        <v>18750</v>
      </c>
      <c r="E482" t="s">
        <v>18751</v>
      </c>
      <c r="F482" t="s">
        <v>18752</v>
      </c>
      <c r="G482" s="3">
        <v>75</v>
      </c>
      <c r="H482" s="3">
        <v>0</v>
      </c>
      <c r="I482" s="3">
        <v>2</v>
      </c>
      <c r="J482" s="3">
        <v>0</v>
      </c>
      <c r="K482" s="3">
        <v>0</v>
      </c>
      <c r="L482" s="3">
        <v>2</v>
      </c>
      <c r="M482" s="3">
        <v>64</v>
      </c>
      <c r="N482" s="3">
        <v>0</v>
      </c>
      <c r="O482" s="3">
        <v>8</v>
      </c>
      <c r="P482" s="3">
        <v>67</v>
      </c>
      <c r="Q482" s="4">
        <v>0</v>
      </c>
      <c r="R482" s="4">
        <v>2.6666666666666668E-2</v>
      </c>
      <c r="S482" s="4">
        <v>0</v>
      </c>
      <c r="T482" s="4">
        <v>0</v>
      </c>
      <c r="U482" s="4">
        <v>2.6666666666666668E-2</v>
      </c>
      <c r="V482" s="4">
        <v>0.85333333333333339</v>
      </c>
      <c r="W482" s="75">
        <v>0.10666666666666667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4">
        <v>0</v>
      </c>
      <c r="AI482" s="4"/>
      <c r="AJ482" s="4">
        <v>0</v>
      </c>
      <c r="AK482" s="4"/>
      <c r="AL482" s="4"/>
      <c r="AM482" s="4">
        <v>0</v>
      </c>
      <c r="AN482" s="4">
        <v>0</v>
      </c>
      <c r="AO482" s="4"/>
      <c r="AP482" s="4">
        <v>0</v>
      </c>
      <c r="AQ482" s="4">
        <v>0</v>
      </c>
      <c r="AR482" s="4">
        <f t="shared" si="7"/>
        <v>0</v>
      </c>
      <c r="AS482" s="50">
        <v>1</v>
      </c>
      <c r="AT482" s="50">
        <v>0</v>
      </c>
      <c r="AU482" s="50">
        <v>0</v>
      </c>
      <c r="AV482" s="50">
        <v>0</v>
      </c>
      <c r="AW482" s="50">
        <v>1</v>
      </c>
      <c r="AX482" s="50">
        <v>0</v>
      </c>
    </row>
    <row r="483" spans="1:50" x14ac:dyDescent="0.2">
      <c r="A483" t="s">
        <v>3671</v>
      </c>
      <c r="B483" t="s">
        <v>60</v>
      </c>
      <c r="C483" t="s">
        <v>3667</v>
      </c>
      <c r="D483" t="s">
        <v>3668</v>
      </c>
      <c r="E483" t="s">
        <v>3672</v>
      </c>
      <c r="F483" t="s">
        <v>3673</v>
      </c>
      <c r="G483" s="3">
        <v>75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73</v>
      </c>
      <c r="N483" s="3">
        <v>0</v>
      </c>
      <c r="O483" s="3">
        <v>8</v>
      </c>
      <c r="P483" s="3">
        <v>67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0.97333333333333338</v>
      </c>
      <c r="W483" s="75">
        <v>0.10666666666666667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4">
        <v>0</v>
      </c>
      <c r="AI483" s="4"/>
      <c r="AJ483" s="4"/>
      <c r="AK483" s="4"/>
      <c r="AL483" s="4"/>
      <c r="AM483" s="4"/>
      <c r="AN483" s="4">
        <v>0</v>
      </c>
      <c r="AO483" s="4"/>
      <c r="AP483" s="4">
        <v>0</v>
      </c>
      <c r="AQ483" s="4">
        <v>0</v>
      </c>
      <c r="AR483" s="4">
        <f t="shared" si="7"/>
        <v>0</v>
      </c>
      <c r="AS483" s="50">
        <v>0</v>
      </c>
      <c r="AT483" s="50">
        <v>1</v>
      </c>
      <c r="AU483" s="50">
        <v>0</v>
      </c>
      <c r="AV483" s="50">
        <v>0</v>
      </c>
      <c r="AW483" s="50">
        <v>1</v>
      </c>
      <c r="AX483" s="50">
        <v>0</v>
      </c>
    </row>
    <row r="484" spans="1:50" x14ac:dyDescent="0.2">
      <c r="A484" t="s">
        <v>14605</v>
      </c>
      <c r="B484" t="s">
        <v>13</v>
      </c>
      <c r="C484" t="s">
        <v>14606</v>
      </c>
      <c r="D484" t="s">
        <v>14607</v>
      </c>
      <c r="E484" t="s">
        <v>14608</v>
      </c>
      <c r="F484" t="s">
        <v>14607</v>
      </c>
      <c r="G484" s="3">
        <v>69</v>
      </c>
      <c r="H484" s="3">
        <v>0</v>
      </c>
      <c r="I484" s="3">
        <v>0</v>
      </c>
      <c r="J484" s="3">
        <v>0</v>
      </c>
      <c r="K484" s="3">
        <v>61</v>
      </c>
      <c r="L484" s="3">
        <v>4</v>
      </c>
      <c r="M484" s="3">
        <v>4</v>
      </c>
      <c r="N484" s="3">
        <v>2</v>
      </c>
      <c r="O484" s="3">
        <v>2</v>
      </c>
      <c r="P484" s="3">
        <v>67</v>
      </c>
      <c r="Q484" s="4">
        <v>0</v>
      </c>
      <c r="R484" s="4">
        <v>0</v>
      </c>
      <c r="S484" s="4">
        <v>0</v>
      </c>
      <c r="T484" s="4">
        <v>0.88405797101449279</v>
      </c>
      <c r="U484" s="4">
        <v>5.7971014492753617E-2</v>
      </c>
      <c r="V484" s="4">
        <v>5.7971014492753617E-2</v>
      </c>
      <c r="W484" s="75">
        <v>2.8985507246376812E-2</v>
      </c>
      <c r="X484" s="1">
        <v>11</v>
      </c>
      <c r="Y484" s="1">
        <v>0</v>
      </c>
      <c r="Z484" s="1">
        <v>0</v>
      </c>
      <c r="AA484" s="1">
        <v>0</v>
      </c>
      <c r="AB484" s="1">
        <v>9</v>
      </c>
      <c r="AC484" s="1">
        <v>0</v>
      </c>
      <c r="AD484" s="1">
        <v>2</v>
      </c>
      <c r="AE484" s="1">
        <v>0</v>
      </c>
      <c r="AF484" s="1">
        <v>0</v>
      </c>
      <c r="AG484" s="1">
        <v>11</v>
      </c>
      <c r="AH484" s="4">
        <v>0.15942028985507245</v>
      </c>
      <c r="AI484" s="4"/>
      <c r="AJ484" s="4"/>
      <c r="AK484" s="4"/>
      <c r="AL484" s="4">
        <v>0.14754098360655737</v>
      </c>
      <c r="AM484" s="4">
        <v>0</v>
      </c>
      <c r="AN484" s="4">
        <v>0.5</v>
      </c>
      <c r="AO484" s="4">
        <v>0</v>
      </c>
      <c r="AP484" s="4">
        <v>0</v>
      </c>
      <c r="AQ484" s="4">
        <v>0.16417910447761194</v>
      </c>
      <c r="AR484" s="4">
        <f t="shared" si="7"/>
        <v>-0.16417910447761194</v>
      </c>
      <c r="AS484" s="50">
        <v>1</v>
      </c>
      <c r="AT484" s="50">
        <v>0</v>
      </c>
      <c r="AU484" s="50">
        <v>0</v>
      </c>
      <c r="AV484" s="50">
        <v>0</v>
      </c>
      <c r="AW484" s="50">
        <v>1</v>
      </c>
      <c r="AX484" s="50">
        <v>1</v>
      </c>
    </row>
    <row r="485" spans="1:50" x14ac:dyDescent="0.2">
      <c r="A485" t="s">
        <v>11226</v>
      </c>
      <c r="B485" t="s">
        <v>172</v>
      </c>
      <c r="C485" t="s">
        <v>11227</v>
      </c>
      <c r="D485" t="s">
        <v>11228</v>
      </c>
      <c r="E485" t="s">
        <v>8383</v>
      </c>
      <c r="F485" t="s">
        <v>11228</v>
      </c>
      <c r="G485" s="3">
        <v>73</v>
      </c>
      <c r="H485" s="3">
        <v>2</v>
      </c>
      <c r="I485" s="3">
        <v>0</v>
      </c>
      <c r="J485" s="3">
        <v>0</v>
      </c>
      <c r="K485" s="3">
        <v>2</v>
      </c>
      <c r="L485" s="3">
        <v>67</v>
      </c>
      <c r="M485" s="3">
        <v>2</v>
      </c>
      <c r="N485" s="3">
        <v>37</v>
      </c>
      <c r="O485" s="3">
        <v>5</v>
      </c>
      <c r="P485" s="3">
        <v>68</v>
      </c>
      <c r="Q485" s="4">
        <v>2.7397260273972601E-2</v>
      </c>
      <c r="R485" s="4">
        <v>0</v>
      </c>
      <c r="S485" s="4">
        <v>0</v>
      </c>
      <c r="T485" s="4">
        <v>2.7397260273972601E-2</v>
      </c>
      <c r="U485" s="4">
        <v>0.9178082191780822</v>
      </c>
      <c r="V485" s="4">
        <v>2.7397260273972601E-2</v>
      </c>
      <c r="W485" s="75">
        <v>6.8493150684931503E-2</v>
      </c>
      <c r="X485" s="1">
        <v>27</v>
      </c>
      <c r="Y485" s="1">
        <v>9</v>
      </c>
      <c r="Z485" s="1">
        <v>0</v>
      </c>
      <c r="AA485" s="1">
        <v>0</v>
      </c>
      <c r="AB485" s="1">
        <v>2</v>
      </c>
      <c r="AC485" s="1">
        <v>16</v>
      </c>
      <c r="AD485" s="1">
        <v>0</v>
      </c>
      <c r="AE485" s="1">
        <v>6</v>
      </c>
      <c r="AF485" s="1">
        <v>7</v>
      </c>
      <c r="AG485" s="1">
        <v>20</v>
      </c>
      <c r="AH485" s="4">
        <v>0.36986301369863012</v>
      </c>
      <c r="AI485" s="4">
        <v>4.5</v>
      </c>
      <c r="AJ485" s="4"/>
      <c r="AK485" s="4"/>
      <c r="AL485" s="4">
        <v>1</v>
      </c>
      <c r="AM485" s="4">
        <v>0.23880597014925373</v>
      </c>
      <c r="AN485" s="4">
        <v>0</v>
      </c>
      <c r="AO485" s="4">
        <v>0.16216216216216217</v>
      </c>
      <c r="AP485" s="4">
        <v>1.4</v>
      </c>
      <c r="AQ485" s="4">
        <v>0.29411764705882354</v>
      </c>
      <c r="AR485" s="4">
        <f t="shared" si="7"/>
        <v>1.1058823529411763</v>
      </c>
      <c r="AS485" s="50">
        <v>0</v>
      </c>
      <c r="AT485" s="50">
        <v>0</v>
      </c>
      <c r="AU485" s="50">
        <v>0</v>
      </c>
      <c r="AV485" s="50">
        <v>1</v>
      </c>
      <c r="AW485" s="50">
        <v>1</v>
      </c>
      <c r="AX485" s="50">
        <v>1</v>
      </c>
    </row>
    <row r="486" spans="1:50" x14ac:dyDescent="0.2">
      <c r="A486" t="s">
        <v>14591</v>
      </c>
      <c r="B486" t="s">
        <v>13</v>
      </c>
      <c r="C486" t="s">
        <v>14592</v>
      </c>
      <c r="D486" t="s">
        <v>14593</v>
      </c>
      <c r="E486" t="s">
        <v>14594</v>
      </c>
      <c r="F486" t="s">
        <v>14593</v>
      </c>
      <c r="G486" s="3">
        <v>79</v>
      </c>
      <c r="H486" s="3">
        <v>0</v>
      </c>
      <c r="I486" s="3">
        <v>0</v>
      </c>
      <c r="J486" s="3">
        <v>0</v>
      </c>
      <c r="K486" s="3">
        <v>79</v>
      </c>
      <c r="L486" s="3">
        <v>0</v>
      </c>
      <c r="M486" s="3">
        <v>0</v>
      </c>
      <c r="N486" s="3">
        <v>0</v>
      </c>
      <c r="O486" s="3">
        <v>11</v>
      </c>
      <c r="P486" s="3">
        <v>68</v>
      </c>
      <c r="Q486" s="4">
        <v>0</v>
      </c>
      <c r="R486" s="4">
        <v>0</v>
      </c>
      <c r="S486" s="4">
        <v>0</v>
      </c>
      <c r="T486" s="4">
        <v>1</v>
      </c>
      <c r="U486" s="4">
        <v>0</v>
      </c>
      <c r="V486" s="4">
        <v>0</v>
      </c>
      <c r="W486" s="75">
        <v>0.13924050632911392</v>
      </c>
      <c r="X486" s="1">
        <v>11</v>
      </c>
      <c r="Y486" s="1">
        <v>0</v>
      </c>
      <c r="Z486" s="1">
        <v>0</v>
      </c>
      <c r="AA486" s="1">
        <v>0</v>
      </c>
      <c r="AB486" s="1">
        <v>11</v>
      </c>
      <c r="AC486" s="1">
        <v>0</v>
      </c>
      <c r="AD486" s="1">
        <v>0</v>
      </c>
      <c r="AE486" s="1">
        <v>0</v>
      </c>
      <c r="AF486" s="1">
        <v>4</v>
      </c>
      <c r="AG486" s="1">
        <v>7</v>
      </c>
      <c r="AH486" s="4">
        <v>0.13924050632911392</v>
      </c>
      <c r="AI486" s="4"/>
      <c r="AJ486" s="4"/>
      <c r="AK486" s="4"/>
      <c r="AL486" s="4">
        <v>0.13924050632911392</v>
      </c>
      <c r="AM486" s="4"/>
      <c r="AN486" s="4"/>
      <c r="AO486" s="4"/>
      <c r="AP486" s="4">
        <v>0.36363636363636365</v>
      </c>
      <c r="AQ486" s="4">
        <v>0.10294117647058823</v>
      </c>
      <c r="AR486" s="4">
        <f t="shared" si="7"/>
        <v>0.26069518716577544</v>
      </c>
      <c r="AS486" s="50">
        <v>0</v>
      </c>
      <c r="AT486" s="50">
        <v>0</v>
      </c>
      <c r="AU486" s="50">
        <v>0</v>
      </c>
      <c r="AV486" s="50">
        <v>1</v>
      </c>
      <c r="AW486" s="50">
        <v>1</v>
      </c>
      <c r="AX486" s="50">
        <v>1</v>
      </c>
    </row>
    <row r="487" spans="1:50" x14ac:dyDescent="0.2">
      <c r="A487" t="s">
        <v>4472</v>
      </c>
      <c r="B487" t="s">
        <v>60</v>
      </c>
      <c r="C487" t="s">
        <v>4459</v>
      </c>
      <c r="D487" t="s">
        <v>4460</v>
      </c>
      <c r="E487" t="s">
        <v>4473</v>
      </c>
      <c r="F487" t="s">
        <v>4474</v>
      </c>
      <c r="G487" s="3">
        <v>79</v>
      </c>
      <c r="H487" s="3">
        <v>0</v>
      </c>
      <c r="I487" s="3">
        <v>4</v>
      </c>
      <c r="J487" s="3">
        <v>0</v>
      </c>
      <c r="K487" s="3">
        <v>2</v>
      </c>
      <c r="L487" s="3">
        <v>7</v>
      </c>
      <c r="M487" s="3">
        <v>64</v>
      </c>
      <c r="N487" s="3">
        <v>0</v>
      </c>
      <c r="O487" s="3">
        <v>11</v>
      </c>
      <c r="P487" s="3">
        <v>68</v>
      </c>
      <c r="Q487" s="4">
        <v>0</v>
      </c>
      <c r="R487" s="4">
        <v>5.0632911392405063E-2</v>
      </c>
      <c r="S487" s="4">
        <v>0</v>
      </c>
      <c r="T487" s="4">
        <v>2.5316455696202531E-2</v>
      </c>
      <c r="U487" s="4">
        <v>8.8607594936708861E-2</v>
      </c>
      <c r="V487" s="4">
        <v>0.810126582278481</v>
      </c>
      <c r="W487" s="75">
        <v>0.13924050632911392</v>
      </c>
      <c r="X487" s="1">
        <v>13</v>
      </c>
      <c r="Y487" s="1">
        <v>0</v>
      </c>
      <c r="Z487" s="1">
        <v>0</v>
      </c>
      <c r="AA487" s="1">
        <v>0</v>
      </c>
      <c r="AB487" s="1">
        <v>0</v>
      </c>
      <c r="AC487" s="1">
        <v>2</v>
      </c>
      <c r="AD487" s="1">
        <v>11</v>
      </c>
      <c r="AE487" s="1">
        <v>0</v>
      </c>
      <c r="AF487" s="1">
        <v>4</v>
      </c>
      <c r="AG487" s="1">
        <v>9</v>
      </c>
      <c r="AH487" s="4">
        <v>0.16455696202531644</v>
      </c>
      <c r="AI487" s="4"/>
      <c r="AJ487" s="4">
        <v>0</v>
      </c>
      <c r="AK487" s="4"/>
      <c r="AL487" s="4">
        <v>0</v>
      </c>
      <c r="AM487" s="4">
        <v>0.2857142857142857</v>
      </c>
      <c r="AN487" s="4">
        <v>0.171875</v>
      </c>
      <c r="AO487" s="4"/>
      <c r="AP487" s="4">
        <v>0.36363636363636365</v>
      </c>
      <c r="AQ487" s="4">
        <v>0.13235294117647059</v>
      </c>
      <c r="AR487" s="4">
        <f t="shared" si="7"/>
        <v>0.23128342245989306</v>
      </c>
      <c r="AS487" s="50">
        <v>0</v>
      </c>
      <c r="AT487" s="50">
        <v>0</v>
      </c>
      <c r="AU487" s="50">
        <v>0</v>
      </c>
      <c r="AV487" s="50">
        <v>1</v>
      </c>
      <c r="AW487" s="50">
        <v>1</v>
      </c>
      <c r="AX487" s="50">
        <v>1</v>
      </c>
    </row>
    <row r="488" spans="1:50" x14ac:dyDescent="0.2">
      <c r="A488" t="s">
        <v>1241</v>
      </c>
      <c r="B488" t="s">
        <v>28</v>
      </c>
      <c r="C488" t="s">
        <v>1242</v>
      </c>
      <c r="D488" t="s">
        <v>1243</v>
      </c>
      <c r="E488" t="s">
        <v>1244</v>
      </c>
      <c r="F488" t="s">
        <v>1245</v>
      </c>
      <c r="G488" s="3">
        <v>79</v>
      </c>
      <c r="H488" s="3">
        <v>0</v>
      </c>
      <c r="I488" s="3">
        <v>2</v>
      </c>
      <c r="J488" s="3">
        <v>0</v>
      </c>
      <c r="K488" s="3">
        <v>0</v>
      </c>
      <c r="L488" s="3">
        <v>10</v>
      </c>
      <c r="M488" s="3">
        <v>67</v>
      </c>
      <c r="N488" s="3">
        <v>0</v>
      </c>
      <c r="O488" s="3">
        <v>11</v>
      </c>
      <c r="P488" s="3">
        <v>68</v>
      </c>
      <c r="Q488" s="4">
        <v>0</v>
      </c>
      <c r="R488" s="4">
        <v>2.5316455696202531E-2</v>
      </c>
      <c r="S488" s="4">
        <v>0</v>
      </c>
      <c r="T488" s="4">
        <v>0</v>
      </c>
      <c r="U488" s="4">
        <v>0.12658227848101267</v>
      </c>
      <c r="V488" s="4">
        <v>0.84810126582278478</v>
      </c>
      <c r="W488" s="75">
        <v>0.13924050632911392</v>
      </c>
      <c r="X488" s="1">
        <v>17</v>
      </c>
      <c r="Y488" s="1">
        <v>0</v>
      </c>
      <c r="Z488" s="1">
        <v>0</v>
      </c>
      <c r="AA488" s="1">
        <v>0</v>
      </c>
      <c r="AB488" s="1">
        <v>0</v>
      </c>
      <c r="AC488" s="1">
        <v>2</v>
      </c>
      <c r="AD488" s="1">
        <v>15</v>
      </c>
      <c r="AE488" s="1">
        <v>0</v>
      </c>
      <c r="AF488" s="1">
        <v>4</v>
      </c>
      <c r="AG488" s="1">
        <v>13</v>
      </c>
      <c r="AH488" s="4">
        <v>0.21518987341772153</v>
      </c>
      <c r="AI488" s="4"/>
      <c r="AJ488" s="4">
        <v>0</v>
      </c>
      <c r="AK488" s="4"/>
      <c r="AL488" s="4"/>
      <c r="AM488" s="4">
        <v>0.2</v>
      </c>
      <c r="AN488" s="4">
        <v>0.22388059701492538</v>
      </c>
      <c r="AO488" s="4"/>
      <c r="AP488" s="4">
        <v>0.36363636363636365</v>
      </c>
      <c r="AQ488" s="4">
        <v>0.19117647058823528</v>
      </c>
      <c r="AR488" s="4">
        <f t="shared" si="7"/>
        <v>0.17245989304812837</v>
      </c>
      <c r="AS488" s="50">
        <v>0</v>
      </c>
      <c r="AT488" s="50">
        <v>0</v>
      </c>
      <c r="AU488" s="50">
        <v>0</v>
      </c>
      <c r="AV488" s="50">
        <v>1</v>
      </c>
      <c r="AW488" s="50">
        <v>1</v>
      </c>
      <c r="AX488" s="50">
        <v>1</v>
      </c>
    </row>
    <row r="489" spans="1:50" x14ac:dyDescent="0.2">
      <c r="A489" t="s">
        <v>16167</v>
      </c>
      <c r="B489" t="s">
        <v>280</v>
      </c>
      <c r="C489" t="s">
        <v>16168</v>
      </c>
      <c r="D489" t="s">
        <v>16169</v>
      </c>
      <c r="E489" t="s">
        <v>16170</v>
      </c>
      <c r="F489" t="s">
        <v>16171</v>
      </c>
      <c r="G489" s="3">
        <v>87</v>
      </c>
      <c r="H489" s="3">
        <v>0</v>
      </c>
      <c r="I489" s="3">
        <v>2</v>
      </c>
      <c r="J489" s="3">
        <v>2</v>
      </c>
      <c r="K489" s="3">
        <v>10</v>
      </c>
      <c r="L489" s="3">
        <v>19</v>
      </c>
      <c r="M489" s="3">
        <v>52</v>
      </c>
      <c r="N489" s="3">
        <v>0</v>
      </c>
      <c r="O489" s="3">
        <v>19</v>
      </c>
      <c r="P489" s="3">
        <v>68</v>
      </c>
      <c r="Q489" s="4">
        <v>0</v>
      </c>
      <c r="R489" s="4">
        <v>2.298850574712644E-2</v>
      </c>
      <c r="S489" s="4">
        <v>2.298850574712644E-2</v>
      </c>
      <c r="T489" s="4">
        <v>0.11494252873563218</v>
      </c>
      <c r="U489" s="4">
        <v>0.21839080459770116</v>
      </c>
      <c r="V489" s="4">
        <v>0.5977011494252874</v>
      </c>
      <c r="W489" s="75">
        <v>0.21839080459770116</v>
      </c>
      <c r="X489" s="1">
        <v>8</v>
      </c>
      <c r="Y489" s="1">
        <v>0</v>
      </c>
      <c r="Z489" s="1">
        <v>0</v>
      </c>
      <c r="AA489" s="1">
        <v>0</v>
      </c>
      <c r="AB489" s="1">
        <v>2</v>
      </c>
      <c r="AC489" s="1">
        <v>2</v>
      </c>
      <c r="AD489" s="1">
        <v>4</v>
      </c>
      <c r="AE489" s="1">
        <v>0</v>
      </c>
      <c r="AF489" s="1">
        <v>4</v>
      </c>
      <c r="AG489" s="1">
        <v>4</v>
      </c>
      <c r="AH489" s="4">
        <v>9.1954022988505746E-2</v>
      </c>
      <c r="AI489" s="4"/>
      <c r="AJ489" s="4">
        <v>0</v>
      </c>
      <c r="AK489" s="4">
        <v>0</v>
      </c>
      <c r="AL489" s="4">
        <v>0.2</v>
      </c>
      <c r="AM489" s="4">
        <v>0.10526315789473684</v>
      </c>
      <c r="AN489" s="4">
        <v>7.6923076923076927E-2</v>
      </c>
      <c r="AO489" s="4"/>
      <c r="AP489" s="4">
        <v>0.21052631578947367</v>
      </c>
      <c r="AQ489" s="4">
        <v>5.8823529411764712E-2</v>
      </c>
      <c r="AR489" s="4">
        <f t="shared" si="7"/>
        <v>0.15170278637770895</v>
      </c>
      <c r="AS489" s="50">
        <v>0</v>
      </c>
      <c r="AT489" s="50">
        <v>0</v>
      </c>
      <c r="AU489" s="50">
        <v>0</v>
      </c>
      <c r="AV489" s="50">
        <v>1</v>
      </c>
      <c r="AW489" s="50">
        <v>1</v>
      </c>
      <c r="AX489" s="50">
        <v>1</v>
      </c>
    </row>
    <row r="490" spans="1:50" x14ac:dyDescent="0.2">
      <c r="A490" t="s">
        <v>1321</v>
      </c>
      <c r="B490" t="s">
        <v>28</v>
      </c>
      <c r="C490" t="s">
        <v>1322</v>
      </c>
      <c r="D490" t="s">
        <v>1323</v>
      </c>
      <c r="E490" t="s">
        <v>1324</v>
      </c>
      <c r="F490" t="s">
        <v>1325</v>
      </c>
      <c r="G490" s="3">
        <v>70</v>
      </c>
      <c r="H490" s="3">
        <v>4</v>
      </c>
      <c r="I490" s="3">
        <v>0</v>
      </c>
      <c r="J490" s="3">
        <v>0</v>
      </c>
      <c r="K490" s="3">
        <v>10</v>
      </c>
      <c r="L490" s="3">
        <v>10</v>
      </c>
      <c r="M490" s="3">
        <v>46</v>
      </c>
      <c r="N490" s="3">
        <v>4</v>
      </c>
      <c r="O490" s="3">
        <v>2</v>
      </c>
      <c r="P490" s="3">
        <v>68</v>
      </c>
      <c r="Q490" s="4">
        <v>5.7142857142857141E-2</v>
      </c>
      <c r="R490" s="4">
        <v>0</v>
      </c>
      <c r="S490" s="4">
        <v>0</v>
      </c>
      <c r="T490" s="4">
        <v>0.14285714285714285</v>
      </c>
      <c r="U490" s="4">
        <v>0.14285714285714285</v>
      </c>
      <c r="V490" s="4">
        <v>0.65714285714285714</v>
      </c>
      <c r="W490" s="75">
        <v>2.8571428571428571E-2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4">
        <v>0</v>
      </c>
      <c r="AI490" s="4">
        <v>0</v>
      </c>
      <c r="AJ490" s="4"/>
      <c r="AK490" s="4"/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f t="shared" si="7"/>
        <v>0</v>
      </c>
      <c r="AS490" s="50">
        <v>1</v>
      </c>
      <c r="AT490" s="50">
        <v>0</v>
      </c>
      <c r="AU490" s="50">
        <v>0</v>
      </c>
      <c r="AV490" s="50">
        <v>0</v>
      </c>
      <c r="AW490" s="50">
        <v>1</v>
      </c>
      <c r="AX490" s="50">
        <v>0</v>
      </c>
    </row>
    <row r="491" spans="1:50" x14ac:dyDescent="0.2">
      <c r="A491" t="s">
        <v>14849</v>
      </c>
      <c r="B491" t="s">
        <v>228</v>
      </c>
      <c r="C491" t="s">
        <v>14850</v>
      </c>
      <c r="D491" t="s">
        <v>14851</v>
      </c>
      <c r="E491" t="s">
        <v>14852</v>
      </c>
      <c r="F491" t="s">
        <v>14853</v>
      </c>
      <c r="G491" s="3">
        <v>76</v>
      </c>
      <c r="H491" s="3">
        <v>4</v>
      </c>
      <c r="I491" s="3">
        <v>0</v>
      </c>
      <c r="J491" s="3">
        <v>0</v>
      </c>
      <c r="K491" s="3">
        <v>0</v>
      </c>
      <c r="L491" s="3">
        <v>10</v>
      </c>
      <c r="M491" s="3">
        <v>55</v>
      </c>
      <c r="N491" s="3">
        <v>0</v>
      </c>
      <c r="O491" s="3">
        <v>8</v>
      </c>
      <c r="P491" s="3">
        <v>68</v>
      </c>
      <c r="Q491" s="4">
        <v>5.2631578947368418E-2</v>
      </c>
      <c r="R491" s="4">
        <v>0</v>
      </c>
      <c r="S491" s="4">
        <v>0</v>
      </c>
      <c r="T491" s="4">
        <v>0</v>
      </c>
      <c r="U491" s="4">
        <v>0.13157894736842105</v>
      </c>
      <c r="V491" s="4">
        <v>0.72368421052631582</v>
      </c>
      <c r="W491" s="75">
        <v>0.10526315789473684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4">
        <v>0</v>
      </c>
      <c r="AI491" s="4">
        <v>0</v>
      </c>
      <c r="AJ491" s="4"/>
      <c r="AK491" s="4"/>
      <c r="AL491" s="4"/>
      <c r="AM491" s="4">
        <v>0</v>
      </c>
      <c r="AN491" s="4">
        <v>0</v>
      </c>
      <c r="AO491" s="4"/>
      <c r="AP491" s="4">
        <v>0</v>
      </c>
      <c r="AQ491" s="4">
        <v>0</v>
      </c>
      <c r="AR491" s="4">
        <f t="shared" si="7"/>
        <v>0</v>
      </c>
      <c r="AS491" s="50">
        <v>0</v>
      </c>
      <c r="AT491" s="50">
        <v>0</v>
      </c>
      <c r="AU491" s="50">
        <v>1</v>
      </c>
      <c r="AV491" s="50">
        <v>0</v>
      </c>
      <c r="AW491" s="50">
        <v>1</v>
      </c>
      <c r="AX491" s="50">
        <v>0</v>
      </c>
    </row>
    <row r="492" spans="1:50" x14ac:dyDescent="0.2">
      <c r="A492" t="s">
        <v>6496</v>
      </c>
      <c r="B492" t="s">
        <v>6253</v>
      </c>
      <c r="C492" t="s">
        <v>6497</v>
      </c>
      <c r="D492" t="s">
        <v>6498</v>
      </c>
      <c r="E492" t="s">
        <v>6499</v>
      </c>
      <c r="F492" t="s">
        <v>6498</v>
      </c>
      <c r="G492" s="3">
        <v>86</v>
      </c>
      <c r="H492" s="3">
        <v>0</v>
      </c>
      <c r="I492" s="3">
        <v>4</v>
      </c>
      <c r="J492" s="3">
        <v>0</v>
      </c>
      <c r="K492" s="3">
        <v>37</v>
      </c>
      <c r="L492" s="3">
        <v>25</v>
      </c>
      <c r="M492" s="3">
        <v>16</v>
      </c>
      <c r="N492" s="3">
        <v>34</v>
      </c>
      <c r="O492" s="3">
        <v>18</v>
      </c>
      <c r="P492" s="3">
        <v>68</v>
      </c>
      <c r="Q492" s="4">
        <v>0</v>
      </c>
      <c r="R492" s="4">
        <v>4.6511627906976737E-2</v>
      </c>
      <c r="S492" s="4">
        <v>0</v>
      </c>
      <c r="T492" s="4">
        <v>0.43023255813953487</v>
      </c>
      <c r="U492" s="4">
        <v>0.29069767441860467</v>
      </c>
      <c r="V492" s="4">
        <v>0.18604651162790697</v>
      </c>
      <c r="W492" s="75">
        <v>0.20930232558139536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4">
        <v>0</v>
      </c>
      <c r="AI492" s="4"/>
      <c r="AJ492" s="4">
        <v>0</v>
      </c>
      <c r="AK492" s="4"/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f t="shared" si="7"/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1</v>
      </c>
      <c r="AX492" s="50">
        <v>0</v>
      </c>
    </row>
    <row r="493" spans="1:50" x14ac:dyDescent="0.2">
      <c r="A493" t="s">
        <v>10183</v>
      </c>
      <c r="B493" t="s">
        <v>7</v>
      </c>
      <c r="C493" t="s">
        <v>10184</v>
      </c>
      <c r="D493" t="s">
        <v>10185</v>
      </c>
      <c r="E493" t="s">
        <v>10186</v>
      </c>
      <c r="F493" t="s">
        <v>10185</v>
      </c>
      <c r="G493" s="3">
        <v>70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70</v>
      </c>
      <c r="N493" s="3">
        <v>0</v>
      </c>
      <c r="O493" s="3">
        <v>2</v>
      </c>
      <c r="P493" s="3">
        <v>68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1</v>
      </c>
      <c r="W493" s="75">
        <v>2.8571428571428571E-2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4">
        <v>0</v>
      </c>
      <c r="AI493" s="4"/>
      <c r="AJ493" s="4"/>
      <c r="AK493" s="4"/>
      <c r="AL493" s="4"/>
      <c r="AM493" s="4"/>
      <c r="AN493" s="4">
        <v>0</v>
      </c>
      <c r="AO493" s="4"/>
      <c r="AP493" s="4">
        <v>0</v>
      </c>
      <c r="AQ493" s="4">
        <v>0</v>
      </c>
      <c r="AR493" s="4">
        <f t="shared" si="7"/>
        <v>0</v>
      </c>
      <c r="AS493" s="50">
        <v>0</v>
      </c>
      <c r="AT493" s="50">
        <v>1</v>
      </c>
      <c r="AU493" s="50">
        <v>0</v>
      </c>
      <c r="AV493" s="50">
        <v>0</v>
      </c>
      <c r="AW493" s="50">
        <v>1</v>
      </c>
      <c r="AX493" s="50">
        <v>0</v>
      </c>
    </row>
    <row r="494" spans="1:50" x14ac:dyDescent="0.2">
      <c r="A494" t="s">
        <v>11198</v>
      </c>
      <c r="B494" t="s">
        <v>172</v>
      </c>
      <c r="C494" t="s">
        <v>11199</v>
      </c>
      <c r="D494" t="s">
        <v>11200</v>
      </c>
      <c r="E494" t="s">
        <v>11201</v>
      </c>
      <c r="F494" t="s">
        <v>11200</v>
      </c>
      <c r="G494" s="3">
        <v>82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82</v>
      </c>
      <c r="N494" s="3">
        <v>0</v>
      </c>
      <c r="O494" s="3">
        <v>14</v>
      </c>
      <c r="P494" s="3">
        <v>68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1</v>
      </c>
      <c r="W494" s="75">
        <v>0.17073170731707318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4">
        <v>0</v>
      </c>
      <c r="AI494" s="4"/>
      <c r="AJ494" s="4"/>
      <c r="AK494" s="4"/>
      <c r="AL494" s="4"/>
      <c r="AM494" s="4"/>
      <c r="AN494" s="4">
        <v>0</v>
      </c>
      <c r="AO494" s="4"/>
      <c r="AP494" s="4">
        <v>0</v>
      </c>
      <c r="AQ494" s="4">
        <v>0</v>
      </c>
      <c r="AR494" s="4">
        <f t="shared" si="7"/>
        <v>0</v>
      </c>
      <c r="AS494" s="50">
        <v>0</v>
      </c>
      <c r="AT494" s="50">
        <v>1</v>
      </c>
      <c r="AU494" s="50">
        <v>0</v>
      </c>
      <c r="AV494" s="50">
        <v>0</v>
      </c>
      <c r="AW494" s="50">
        <v>1</v>
      </c>
      <c r="AX494" s="50">
        <v>0</v>
      </c>
    </row>
    <row r="495" spans="1:50" x14ac:dyDescent="0.2">
      <c r="A495" t="s">
        <v>15354</v>
      </c>
      <c r="B495" t="s">
        <v>18</v>
      </c>
      <c r="C495" t="s">
        <v>15355</v>
      </c>
      <c r="D495" t="s">
        <v>15356</v>
      </c>
      <c r="E495" t="s">
        <v>15357</v>
      </c>
      <c r="F495" t="s">
        <v>15356</v>
      </c>
      <c r="G495" s="3">
        <v>104</v>
      </c>
      <c r="H495" s="3">
        <v>0</v>
      </c>
      <c r="I495" s="3">
        <v>2</v>
      </c>
      <c r="J495" s="3">
        <v>2</v>
      </c>
      <c r="K495" s="3">
        <v>10</v>
      </c>
      <c r="L495" s="3">
        <v>76</v>
      </c>
      <c r="M495" s="3">
        <v>10</v>
      </c>
      <c r="N495" s="3">
        <v>19</v>
      </c>
      <c r="O495" s="3">
        <v>36</v>
      </c>
      <c r="P495" s="3">
        <v>68</v>
      </c>
      <c r="Q495" s="4">
        <v>0</v>
      </c>
      <c r="R495" s="4">
        <v>1.9230769230769228E-2</v>
      </c>
      <c r="S495" s="4">
        <v>1.9230769230769228E-2</v>
      </c>
      <c r="T495" s="4">
        <v>9.6153846153846159E-2</v>
      </c>
      <c r="U495" s="4">
        <v>0.73076923076923073</v>
      </c>
      <c r="V495" s="4">
        <v>9.6153846153846159E-2</v>
      </c>
      <c r="W495" s="75">
        <v>0.34615384615384615</v>
      </c>
      <c r="X495" s="1">
        <v>2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2</v>
      </c>
      <c r="AE495" s="1">
        <v>0</v>
      </c>
      <c r="AF495" s="1">
        <v>0</v>
      </c>
      <c r="AG495" s="1">
        <v>2</v>
      </c>
      <c r="AH495" s="4">
        <v>1.9230769230769228E-2</v>
      </c>
      <c r="AI495" s="4"/>
      <c r="AJ495" s="4">
        <v>0</v>
      </c>
      <c r="AK495" s="4">
        <v>0</v>
      </c>
      <c r="AL495" s="4">
        <v>0</v>
      </c>
      <c r="AM495" s="4">
        <v>0</v>
      </c>
      <c r="AN495" s="4">
        <v>0.2</v>
      </c>
      <c r="AO495" s="4">
        <v>0</v>
      </c>
      <c r="AP495" s="4">
        <v>0</v>
      </c>
      <c r="AQ495" s="4">
        <v>2.9411764705882349E-2</v>
      </c>
      <c r="AR495" s="4">
        <f t="shared" si="7"/>
        <v>-2.9411764705882349E-2</v>
      </c>
      <c r="AS495" s="50">
        <v>1</v>
      </c>
      <c r="AT495" s="50">
        <v>0</v>
      </c>
      <c r="AU495" s="50">
        <v>0</v>
      </c>
      <c r="AV495" s="50">
        <v>0</v>
      </c>
      <c r="AW495" s="50">
        <v>1</v>
      </c>
      <c r="AX495" s="50">
        <v>1</v>
      </c>
    </row>
    <row r="496" spans="1:50" x14ac:dyDescent="0.2">
      <c r="A496" t="s">
        <v>6707</v>
      </c>
      <c r="B496" t="s">
        <v>6559</v>
      </c>
      <c r="C496" t="s">
        <v>6657</v>
      </c>
      <c r="D496" t="s">
        <v>6658</v>
      </c>
      <c r="E496" t="s">
        <v>6708</v>
      </c>
      <c r="F496" t="s">
        <v>6709</v>
      </c>
      <c r="G496" s="3">
        <v>73</v>
      </c>
      <c r="H496" s="3">
        <v>2</v>
      </c>
      <c r="I496" s="3">
        <v>0</v>
      </c>
      <c r="J496" s="3">
        <v>0</v>
      </c>
      <c r="K496" s="3">
        <v>40</v>
      </c>
      <c r="L496" s="3">
        <v>16</v>
      </c>
      <c r="M496" s="3">
        <v>13</v>
      </c>
      <c r="N496" s="3">
        <v>4</v>
      </c>
      <c r="O496" s="3">
        <v>5</v>
      </c>
      <c r="P496" s="3">
        <v>68</v>
      </c>
      <c r="Q496" s="4">
        <v>2.7397260273972601E-2</v>
      </c>
      <c r="R496" s="4">
        <v>0</v>
      </c>
      <c r="S496" s="4">
        <v>0</v>
      </c>
      <c r="T496" s="4">
        <v>0.54794520547945202</v>
      </c>
      <c r="U496" s="4">
        <v>0.21917808219178081</v>
      </c>
      <c r="V496" s="4">
        <v>0.17808219178082191</v>
      </c>
      <c r="W496" s="75">
        <v>6.8493150684931503E-2</v>
      </c>
      <c r="X496" s="1">
        <v>4</v>
      </c>
      <c r="Y496" s="1">
        <v>0</v>
      </c>
      <c r="Z496" s="1">
        <v>0</v>
      </c>
      <c r="AA496" s="1">
        <v>0</v>
      </c>
      <c r="AB496" s="1">
        <v>4</v>
      </c>
      <c r="AC496" s="1">
        <v>0</v>
      </c>
      <c r="AD496" s="1">
        <v>0</v>
      </c>
      <c r="AE496" s="1">
        <v>0</v>
      </c>
      <c r="AF496" s="1">
        <v>0</v>
      </c>
      <c r="AG496" s="1">
        <v>4</v>
      </c>
      <c r="AH496" s="4">
        <v>5.4794520547945202E-2</v>
      </c>
      <c r="AI496" s="4">
        <v>0</v>
      </c>
      <c r="AJ496" s="4"/>
      <c r="AK496" s="4"/>
      <c r="AL496" s="4">
        <v>0.1</v>
      </c>
      <c r="AM496" s="4">
        <v>0</v>
      </c>
      <c r="AN496" s="4">
        <v>0</v>
      </c>
      <c r="AO496" s="4">
        <v>0</v>
      </c>
      <c r="AP496" s="4">
        <v>0</v>
      </c>
      <c r="AQ496" s="4">
        <v>5.8823529411764712E-2</v>
      </c>
      <c r="AR496" s="4">
        <f t="shared" si="7"/>
        <v>-5.8823529411764712E-2</v>
      </c>
      <c r="AS496" s="50">
        <v>0</v>
      </c>
      <c r="AT496" s="50">
        <v>0</v>
      </c>
      <c r="AU496" s="50">
        <v>0</v>
      </c>
      <c r="AV496" s="50">
        <v>1</v>
      </c>
      <c r="AW496" s="50">
        <v>1</v>
      </c>
      <c r="AX496" s="50">
        <v>1</v>
      </c>
    </row>
    <row r="497" spans="1:50" x14ac:dyDescent="0.2">
      <c r="A497" t="s">
        <v>7553</v>
      </c>
      <c r="B497" t="s">
        <v>6559</v>
      </c>
      <c r="C497" t="s">
        <v>7492</v>
      </c>
      <c r="D497" t="s">
        <v>7493</v>
      </c>
      <c r="E497" t="s">
        <v>7554</v>
      </c>
      <c r="F497" t="s">
        <v>7555</v>
      </c>
      <c r="G497" s="3">
        <v>78</v>
      </c>
      <c r="H497" s="3">
        <v>0</v>
      </c>
      <c r="I497" s="3">
        <v>0</v>
      </c>
      <c r="J497" s="3">
        <v>0</v>
      </c>
      <c r="K497" s="3">
        <v>19</v>
      </c>
      <c r="L497" s="3">
        <v>40</v>
      </c>
      <c r="M497" s="3">
        <v>19</v>
      </c>
      <c r="N497" s="3">
        <v>10</v>
      </c>
      <c r="O497" s="3">
        <v>9</v>
      </c>
      <c r="P497" s="3">
        <v>69</v>
      </c>
      <c r="Q497" s="4">
        <v>0</v>
      </c>
      <c r="R497" s="4">
        <v>0</v>
      </c>
      <c r="S497" s="4">
        <v>0</v>
      </c>
      <c r="T497" s="4">
        <v>0.24358974358974358</v>
      </c>
      <c r="U497" s="4">
        <v>0.51282051282051277</v>
      </c>
      <c r="V497" s="4">
        <v>0.24358974358974358</v>
      </c>
      <c r="W497" s="75">
        <v>0.11538461538461539</v>
      </c>
      <c r="X497" s="1">
        <v>8</v>
      </c>
      <c r="Y497" s="1">
        <v>0</v>
      </c>
      <c r="Z497" s="1">
        <v>0</v>
      </c>
      <c r="AA497" s="1">
        <v>0</v>
      </c>
      <c r="AB497" s="1">
        <v>8</v>
      </c>
      <c r="AC497" s="1">
        <v>0</v>
      </c>
      <c r="AD497" s="1">
        <v>0</v>
      </c>
      <c r="AE497" s="1">
        <v>0</v>
      </c>
      <c r="AF497" s="1">
        <v>0</v>
      </c>
      <c r="AG497" s="1">
        <v>8</v>
      </c>
      <c r="AH497" s="4">
        <v>0.10256410256410256</v>
      </c>
      <c r="AI497" s="4"/>
      <c r="AJ497" s="4"/>
      <c r="AK497" s="4"/>
      <c r="AL497" s="4">
        <v>0.42105263157894735</v>
      </c>
      <c r="AM497" s="4">
        <v>0</v>
      </c>
      <c r="AN497" s="4">
        <v>0</v>
      </c>
      <c r="AO497" s="4">
        <v>0</v>
      </c>
      <c r="AP497" s="4">
        <v>0</v>
      </c>
      <c r="AQ497" s="4">
        <v>0.11594202898550725</v>
      </c>
      <c r="AR497" s="4">
        <f t="shared" si="7"/>
        <v>-0.11594202898550725</v>
      </c>
      <c r="AS497" s="50">
        <v>0</v>
      </c>
      <c r="AT497" s="50">
        <v>1</v>
      </c>
      <c r="AU497" s="50">
        <v>0</v>
      </c>
      <c r="AV497" s="50">
        <v>0</v>
      </c>
      <c r="AW497" s="50">
        <v>1</v>
      </c>
      <c r="AX497" s="50">
        <v>1</v>
      </c>
    </row>
    <row r="498" spans="1:50" x14ac:dyDescent="0.2">
      <c r="A498" t="s">
        <v>11366</v>
      </c>
      <c r="B498" t="s">
        <v>172</v>
      </c>
      <c r="C498" t="s">
        <v>11367</v>
      </c>
      <c r="D498" t="s">
        <v>11368</v>
      </c>
      <c r="E498" t="s">
        <v>11369</v>
      </c>
      <c r="F498" t="s">
        <v>11368</v>
      </c>
      <c r="G498" s="3">
        <v>93</v>
      </c>
      <c r="H498" s="3">
        <v>4</v>
      </c>
      <c r="I498" s="3">
        <v>2</v>
      </c>
      <c r="J498" s="3">
        <v>0</v>
      </c>
      <c r="K498" s="3">
        <v>4</v>
      </c>
      <c r="L498" s="3">
        <v>7</v>
      </c>
      <c r="M498" s="3">
        <v>76</v>
      </c>
      <c r="N498" s="3">
        <v>0</v>
      </c>
      <c r="O498" s="3">
        <v>23</v>
      </c>
      <c r="P498" s="3">
        <v>70</v>
      </c>
      <c r="Q498" s="4">
        <v>4.3010752688172053E-2</v>
      </c>
      <c r="R498" s="4">
        <v>2.150537634408602E-2</v>
      </c>
      <c r="S498" s="4">
        <v>0</v>
      </c>
      <c r="T498" s="4">
        <v>4.3010752688172053E-2</v>
      </c>
      <c r="U498" s="4">
        <v>7.5268817204301078E-2</v>
      </c>
      <c r="V498" s="4">
        <v>0.81720430107526887</v>
      </c>
      <c r="W498" s="75">
        <v>0.24731182795698925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4">
        <v>0</v>
      </c>
      <c r="AI498" s="4">
        <v>0</v>
      </c>
      <c r="AJ498" s="4">
        <v>0</v>
      </c>
      <c r="AK498" s="4"/>
      <c r="AL498" s="4">
        <v>0</v>
      </c>
      <c r="AM498" s="4">
        <v>0</v>
      </c>
      <c r="AN498" s="4">
        <v>0</v>
      </c>
      <c r="AO498" s="4"/>
      <c r="AP498" s="4">
        <v>0</v>
      </c>
      <c r="AQ498" s="4">
        <v>0</v>
      </c>
      <c r="AR498" s="4">
        <f t="shared" si="7"/>
        <v>0</v>
      </c>
      <c r="AS498" s="50">
        <v>0</v>
      </c>
      <c r="AT498" s="50">
        <v>0</v>
      </c>
      <c r="AU498" s="50">
        <v>0</v>
      </c>
      <c r="AV498" s="50">
        <v>1</v>
      </c>
      <c r="AW498" s="50">
        <v>1</v>
      </c>
      <c r="AX498" s="50">
        <v>0</v>
      </c>
    </row>
    <row r="499" spans="1:50" x14ac:dyDescent="0.2">
      <c r="A499" t="s">
        <v>14941</v>
      </c>
      <c r="B499" t="s">
        <v>228</v>
      </c>
      <c r="C499" t="s">
        <v>14942</v>
      </c>
      <c r="D499" t="s">
        <v>14943</v>
      </c>
      <c r="E499" t="s">
        <v>14944</v>
      </c>
      <c r="F499" t="s">
        <v>14945</v>
      </c>
      <c r="G499" s="3">
        <v>75</v>
      </c>
      <c r="H499" s="3">
        <v>16</v>
      </c>
      <c r="I499" s="3">
        <v>0</v>
      </c>
      <c r="J499" s="3">
        <v>0</v>
      </c>
      <c r="K499" s="3">
        <v>0</v>
      </c>
      <c r="L499" s="3">
        <v>10</v>
      </c>
      <c r="M499" s="3">
        <v>49</v>
      </c>
      <c r="N499" s="3">
        <v>0</v>
      </c>
      <c r="O499" s="3">
        <v>5</v>
      </c>
      <c r="P499" s="3">
        <v>70</v>
      </c>
      <c r="Q499" s="4">
        <v>0.21333333333333335</v>
      </c>
      <c r="R499" s="4">
        <v>0</v>
      </c>
      <c r="S499" s="4">
        <v>0</v>
      </c>
      <c r="T499" s="4">
        <v>0</v>
      </c>
      <c r="U499" s="4">
        <v>0.13333333333333333</v>
      </c>
      <c r="V499" s="4">
        <v>0.65333333333333332</v>
      </c>
      <c r="W499" s="75">
        <v>6.6666666666666666E-2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4">
        <v>0</v>
      </c>
      <c r="AI499" s="4">
        <v>0</v>
      </c>
      <c r="AJ499" s="4"/>
      <c r="AK499" s="4"/>
      <c r="AL499" s="4"/>
      <c r="AM499" s="4">
        <v>0</v>
      </c>
      <c r="AN499" s="4">
        <v>0</v>
      </c>
      <c r="AO499" s="4"/>
      <c r="AP499" s="4">
        <v>0</v>
      </c>
      <c r="AQ499" s="4">
        <v>0</v>
      </c>
      <c r="AR499" s="4">
        <f t="shared" si="7"/>
        <v>0</v>
      </c>
      <c r="AS499" s="50">
        <v>0</v>
      </c>
      <c r="AT499" s="50">
        <v>1</v>
      </c>
      <c r="AU499" s="50">
        <v>0</v>
      </c>
      <c r="AV499" s="50">
        <v>0</v>
      </c>
      <c r="AW499" s="50">
        <v>1</v>
      </c>
      <c r="AX499" s="50">
        <v>0</v>
      </c>
    </row>
    <row r="500" spans="1:50" x14ac:dyDescent="0.2">
      <c r="A500" t="s">
        <v>10052</v>
      </c>
      <c r="B500" t="s">
        <v>9760</v>
      </c>
      <c r="C500" t="s">
        <v>10053</v>
      </c>
      <c r="D500" t="s">
        <v>10054</v>
      </c>
      <c r="E500" t="s">
        <v>10055</v>
      </c>
      <c r="F500" t="s">
        <v>10056</v>
      </c>
      <c r="G500" s="3">
        <v>73</v>
      </c>
      <c r="H500" s="3">
        <v>0</v>
      </c>
      <c r="I500" s="3">
        <v>2</v>
      </c>
      <c r="J500" s="3">
        <v>0</v>
      </c>
      <c r="K500" s="3">
        <v>43</v>
      </c>
      <c r="L500" s="3">
        <v>19</v>
      </c>
      <c r="M500" s="3">
        <v>2</v>
      </c>
      <c r="N500" s="3">
        <v>7</v>
      </c>
      <c r="O500" s="3">
        <v>2</v>
      </c>
      <c r="P500" s="3">
        <v>71</v>
      </c>
      <c r="Q500" s="4">
        <v>0</v>
      </c>
      <c r="R500" s="4">
        <v>2.7397260273972601E-2</v>
      </c>
      <c r="S500" s="4">
        <v>0</v>
      </c>
      <c r="T500" s="4">
        <v>0.58904109589041098</v>
      </c>
      <c r="U500" s="4">
        <v>0.26027397260273971</v>
      </c>
      <c r="V500" s="4">
        <v>2.7397260273972601E-2</v>
      </c>
      <c r="W500" s="75">
        <v>2.7397260273972601E-2</v>
      </c>
      <c r="X500" s="1">
        <v>14</v>
      </c>
      <c r="Y500" s="1">
        <v>0</v>
      </c>
      <c r="Z500" s="1">
        <v>0</v>
      </c>
      <c r="AA500" s="1">
        <v>0</v>
      </c>
      <c r="AB500" s="1">
        <v>8</v>
      </c>
      <c r="AC500" s="1">
        <v>6</v>
      </c>
      <c r="AD500" s="1">
        <v>0</v>
      </c>
      <c r="AE500" s="1">
        <v>2</v>
      </c>
      <c r="AF500" s="1">
        <v>2</v>
      </c>
      <c r="AG500" s="1">
        <v>12</v>
      </c>
      <c r="AH500" s="4">
        <v>0.19178082191780821</v>
      </c>
      <c r="AI500" s="4"/>
      <c r="AJ500" s="4">
        <v>0</v>
      </c>
      <c r="AK500" s="4"/>
      <c r="AL500" s="4">
        <v>0.18604651162790697</v>
      </c>
      <c r="AM500" s="4">
        <v>0.31578947368421051</v>
      </c>
      <c r="AN500" s="4">
        <v>0</v>
      </c>
      <c r="AO500" s="4">
        <v>0.2857142857142857</v>
      </c>
      <c r="AP500" s="4">
        <v>1</v>
      </c>
      <c r="AQ500" s="4">
        <v>0.16901408450704225</v>
      </c>
      <c r="AR500" s="4">
        <f t="shared" si="7"/>
        <v>0.83098591549295775</v>
      </c>
      <c r="AS500" s="50">
        <v>1</v>
      </c>
      <c r="AT500" s="50">
        <v>0</v>
      </c>
      <c r="AU500" s="50">
        <v>0</v>
      </c>
      <c r="AV500" s="50">
        <v>0</v>
      </c>
      <c r="AW500" s="50">
        <v>1</v>
      </c>
      <c r="AX500" s="50">
        <v>1</v>
      </c>
    </row>
    <row r="501" spans="1:50" x14ac:dyDescent="0.2">
      <c r="A501" t="s">
        <v>4138</v>
      </c>
      <c r="B501" t="s">
        <v>60</v>
      </c>
      <c r="C501" t="s">
        <v>4020</v>
      </c>
      <c r="D501" t="s">
        <v>4021</v>
      </c>
      <c r="E501" t="s">
        <v>4139</v>
      </c>
      <c r="F501" t="s">
        <v>4140</v>
      </c>
      <c r="G501" s="3">
        <v>83</v>
      </c>
      <c r="H501" s="3">
        <v>0</v>
      </c>
      <c r="I501" s="3">
        <v>4</v>
      </c>
      <c r="J501" s="3">
        <v>0</v>
      </c>
      <c r="K501" s="3">
        <v>19</v>
      </c>
      <c r="L501" s="3">
        <v>22</v>
      </c>
      <c r="M501" s="3">
        <v>34</v>
      </c>
      <c r="N501" s="3">
        <v>4</v>
      </c>
      <c r="O501" s="3">
        <v>12</v>
      </c>
      <c r="P501" s="3">
        <v>71</v>
      </c>
      <c r="Q501" s="4">
        <v>0</v>
      </c>
      <c r="R501" s="4">
        <v>4.8192771084337352E-2</v>
      </c>
      <c r="S501" s="4">
        <v>0</v>
      </c>
      <c r="T501" s="4">
        <v>0.2289156626506024</v>
      </c>
      <c r="U501" s="4">
        <v>0.26506024096385544</v>
      </c>
      <c r="V501" s="4">
        <v>0.40963855421686746</v>
      </c>
      <c r="W501" s="75">
        <v>0.14457831325301204</v>
      </c>
      <c r="X501" s="1">
        <v>15</v>
      </c>
      <c r="Y501" s="1">
        <v>0</v>
      </c>
      <c r="Z501" s="1">
        <v>0</v>
      </c>
      <c r="AA501" s="1">
        <v>0</v>
      </c>
      <c r="AB501" s="1">
        <v>6</v>
      </c>
      <c r="AC501" s="1">
        <v>0</v>
      </c>
      <c r="AD501" s="1">
        <v>9</v>
      </c>
      <c r="AE501" s="1">
        <v>0</v>
      </c>
      <c r="AF501" s="1">
        <v>6</v>
      </c>
      <c r="AG501" s="1">
        <v>9</v>
      </c>
      <c r="AH501" s="4">
        <v>0.18072289156626506</v>
      </c>
      <c r="AI501" s="4"/>
      <c r="AJ501" s="4">
        <v>0</v>
      </c>
      <c r="AK501" s="4"/>
      <c r="AL501" s="4">
        <v>0.31578947368421051</v>
      </c>
      <c r="AM501" s="4">
        <v>0</v>
      </c>
      <c r="AN501" s="4">
        <v>0.26470588235294118</v>
      </c>
      <c r="AO501" s="4">
        <v>0</v>
      </c>
      <c r="AP501" s="4">
        <v>0.5</v>
      </c>
      <c r="AQ501" s="4">
        <v>0.12676056338028169</v>
      </c>
      <c r="AR501" s="4">
        <f t="shared" si="7"/>
        <v>0.37323943661971831</v>
      </c>
      <c r="AS501" s="50">
        <v>0</v>
      </c>
      <c r="AT501" s="50">
        <v>0</v>
      </c>
      <c r="AU501" s="50">
        <v>0</v>
      </c>
      <c r="AV501" s="50">
        <v>1</v>
      </c>
      <c r="AW501" s="50">
        <v>1</v>
      </c>
      <c r="AX501" s="50">
        <v>1</v>
      </c>
    </row>
    <row r="502" spans="1:50" x14ac:dyDescent="0.2">
      <c r="A502" t="s">
        <v>14540</v>
      </c>
      <c r="B502" t="s">
        <v>13</v>
      </c>
      <c r="C502" t="s">
        <v>14541</v>
      </c>
      <c r="D502" t="s">
        <v>14542</v>
      </c>
      <c r="E502" t="s">
        <v>7710</v>
      </c>
      <c r="F502" t="s">
        <v>14542</v>
      </c>
      <c r="G502" s="3">
        <v>79</v>
      </c>
      <c r="H502" s="3">
        <v>0</v>
      </c>
      <c r="I502" s="3">
        <v>0</v>
      </c>
      <c r="J502" s="3">
        <v>0</v>
      </c>
      <c r="K502" s="3">
        <v>10</v>
      </c>
      <c r="L502" s="3">
        <v>0</v>
      </c>
      <c r="M502" s="3">
        <v>64</v>
      </c>
      <c r="N502" s="3">
        <v>0</v>
      </c>
      <c r="O502" s="3">
        <v>8</v>
      </c>
      <c r="P502" s="3">
        <v>71</v>
      </c>
      <c r="Q502" s="4">
        <v>0</v>
      </c>
      <c r="R502" s="4">
        <v>0</v>
      </c>
      <c r="S502" s="4">
        <v>0</v>
      </c>
      <c r="T502" s="4">
        <v>0.12658227848101267</v>
      </c>
      <c r="U502" s="4">
        <v>0</v>
      </c>
      <c r="V502" s="4">
        <v>0.810126582278481</v>
      </c>
      <c r="W502" s="75">
        <v>0.10126582278481013</v>
      </c>
      <c r="X502" s="1">
        <v>33</v>
      </c>
      <c r="Y502" s="1">
        <v>0</v>
      </c>
      <c r="Z502" s="1">
        <v>0</v>
      </c>
      <c r="AA502" s="1">
        <v>0</v>
      </c>
      <c r="AB502" s="1">
        <v>10</v>
      </c>
      <c r="AC502" s="1">
        <v>0</v>
      </c>
      <c r="AD502" s="1">
        <v>21</v>
      </c>
      <c r="AE502" s="1">
        <v>0</v>
      </c>
      <c r="AF502" s="1">
        <v>6</v>
      </c>
      <c r="AG502" s="1">
        <v>27</v>
      </c>
      <c r="AH502" s="4">
        <v>0.41772151898734178</v>
      </c>
      <c r="AI502" s="4"/>
      <c r="AJ502" s="4"/>
      <c r="AK502" s="4"/>
      <c r="AL502" s="4">
        <v>1</v>
      </c>
      <c r="AM502" s="4"/>
      <c r="AN502" s="4">
        <v>0.328125</v>
      </c>
      <c r="AO502" s="4"/>
      <c r="AP502" s="4">
        <v>0.75</v>
      </c>
      <c r="AQ502" s="4">
        <v>0.38028169014084506</v>
      </c>
      <c r="AR502" s="4">
        <f t="shared" si="7"/>
        <v>0.36971830985915494</v>
      </c>
      <c r="AS502" s="50">
        <v>0</v>
      </c>
      <c r="AT502" s="50">
        <v>1</v>
      </c>
      <c r="AU502" s="50">
        <v>0</v>
      </c>
      <c r="AV502" s="50">
        <v>0</v>
      </c>
      <c r="AW502" s="50">
        <v>1</v>
      </c>
      <c r="AX502" s="50">
        <v>1</v>
      </c>
    </row>
    <row r="503" spans="1:50" x14ac:dyDescent="0.2">
      <c r="A503" t="s">
        <v>2647</v>
      </c>
      <c r="B503" t="s">
        <v>60</v>
      </c>
      <c r="C503" t="s">
        <v>2648</v>
      </c>
      <c r="D503" t="s">
        <v>2649</v>
      </c>
      <c r="E503" t="s">
        <v>2650</v>
      </c>
      <c r="F503" t="s">
        <v>2651</v>
      </c>
      <c r="G503" s="3">
        <v>73</v>
      </c>
      <c r="H503" s="3">
        <v>2</v>
      </c>
      <c r="I503" s="3">
        <v>0</v>
      </c>
      <c r="J503" s="3">
        <v>0</v>
      </c>
      <c r="K503" s="3">
        <v>2</v>
      </c>
      <c r="L503" s="3">
        <v>22</v>
      </c>
      <c r="M503" s="3">
        <v>43</v>
      </c>
      <c r="N503" s="3">
        <v>2</v>
      </c>
      <c r="O503" s="3">
        <v>2</v>
      </c>
      <c r="P503" s="3">
        <v>71</v>
      </c>
      <c r="Q503" s="4">
        <v>2.7397260273972601E-2</v>
      </c>
      <c r="R503" s="4">
        <v>0</v>
      </c>
      <c r="S503" s="4">
        <v>0</v>
      </c>
      <c r="T503" s="4">
        <v>2.7397260273972601E-2</v>
      </c>
      <c r="U503" s="4">
        <v>0.30136986301369861</v>
      </c>
      <c r="V503" s="4">
        <v>0.58904109589041098</v>
      </c>
      <c r="W503" s="75">
        <v>2.7397260273972601E-2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4">
        <v>0</v>
      </c>
      <c r="AI503" s="4">
        <v>0</v>
      </c>
      <c r="AJ503" s="4"/>
      <c r="AK503" s="4"/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f t="shared" si="7"/>
        <v>0</v>
      </c>
      <c r="AS503" s="50">
        <v>0</v>
      </c>
      <c r="AT503" s="50">
        <v>0</v>
      </c>
      <c r="AU503" s="50">
        <v>0</v>
      </c>
      <c r="AV503" s="50">
        <v>1</v>
      </c>
      <c r="AW503" s="50">
        <v>1</v>
      </c>
      <c r="AX503" s="50">
        <v>0</v>
      </c>
    </row>
    <row r="504" spans="1:50" x14ac:dyDescent="0.2">
      <c r="A504" t="s">
        <v>9233</v>
      </c>
      <c r="B504" t="s">
        <v>155</v>
      </c>
      <c r="C504" t="s">
        <v>9234</v>
      </c>
      <c r="D504" t="s">
        <v>9235</v>
      </c>
      <c r="E504" t="s">
        <v>9236</v>
      </c>
      <c r="F504" t="s">
        <v>9237</v>
      </c>
      <c r="G504" s="3">
        <v>79</v>
      </c>
      <c r="H504" s="3">
        <v>2</v>
      </c>
      <c r="I504" s="3">
        <v>2</v>
      </c>
      <c r="J504" s="3">
        <v>0</v>
      </c>
      <c r="K504" s="3">
        <v>2</v>
      </c>
      <c r="L504" s="3">
        <v>0</v>
      </c>
      <c r="M504" s="3">
        <v>73</v>
      </c>
      <c r="N504" s="3">
        <v>34</v>
      </c>
      <c r="O504" s="3">
        <v>8</v>
      </c>
      <c r="P504" s="3">
        <v>71</v>
      </c>
      <c r="Q504" s="4">
        <v>2.5316455696202531E-2</v>
      </c>
      <c r="R504" s="4">
        <v>2.5316455696202531E-2</v>
      </c>
      <c r="S504" s="4">
        <v>0</v>
      </c>
      <c r="T504" s="4">
        <v>2.5316455696202531E-2</v>
      </c>
      <c r="U504" s="4">
        <v>0</v>
      </c>
      <c r="V504" s="4">
        <v>0.92405063291139244</v>
      </c>
      <c r="W504" s="75">
        <v>0.10126582278481013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4">
        <v>0</v>
      </c>
      <c r="AI504" s="4">
        <v>0</v>
      </c>
      <c r="AJ504" s="4">
        <v>0</v>
      </c>
      <c r="AK504" s="4"/>
      <c r="AL504" s="4">
        <v>0</v>
      </c>
      <c r="AM504" s="4"/>
      <c r="AN504" s="4">
        <v>0</v>
      </c>
      <c r="AO504" s="4">
        <v>0</v>
      </c>
      <c r="AP504" s="4">
        <v>0</v>
      </c>
      <c r="AQ504" s="4">
        <v>0</v>
      </c>
      <c r="AR504" s="4">
        <f t="shared" si="7"/>
        <v>0</v>
      </c>
      <c r="AS504" s="50">
        <v>0</v>
      </c>
      <c r="AT504" s="50">
        <v>1</v>
      </c>
      <c r="AU504" s="50">
        <v>0</v>
      </c>
      <c r="AV504" s="50">
        <v>0</v>
      </c>
      <c r="AW504" s="50">
        <v>1</v>
      </c>
      <c r="AX504" s="50">
        <v>0</v>
      </c>
    </row>
    <row r="505" spans="1:50" x14ac:dyDescent="0.2">
      <c r="A505" t="s">
        <v>18925</v>
      </c>
      <c r="B505" t="s">
        <v>12269</v>
      </c>
      <c r="C505" t="s">
        <v>18926</v>
      </c>
      <c r="D505" t="s">
        <v>18927</v>
      </c>
      <c r="E505" t="s">
        <v>10</v>
      </c>
      <c r="F505" t="s">
        <v>18927</v>
      </c>
      <c r="G505" s="3">
        <v>82</v>
      </c>
      <c r="H505" s="3">
        <v>0</v>
      </c>
      <c r="I505" s="3">
        <v>0</v>
      </c>
      <c r="J505" s="3">
        <v>2</v>
      </c>
      <c r="K505" s="3">
        <v>4</v>
      </c>
      <c r="L505" s="3">
        <v>76</v>
      </c>
      <c r="M505" s="3">
        <v>0</v>
      </c>
      <c r="N505" s="3">
        <v>22</v>
      </c>
      <c r="O505" s="3">
        <v>11</v>
      </c>
      <c r="P505" s="3">
        <v>71</v>
      </c>
      <c r="Q505" s="4">
        <v>0</v>
      </c>
      <c r="R505" s="4">
        <v>0</v>
      </c>
      <c r="S505" s="4">
        <v>2.4390243902439029E-2</v>
      </c>
      <c r="T505" s="4">
        <v>4.878048780487805E-2</v>
      </c>
      <c r="U505" s="4">
        <v>0.92682926829268297</v>
      </c>
      <c r="V505" s="4">
        <v>0</v>
      </c>
      <c r="W505" s="75">
        <v>0.13414634146341464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4">
        <v>0</v>
      </c>
      <c r="AI505" s="4"/>
      <c r="AJ505" s="4"/>
      <c r="AK505" s="4">
        <v>0</v>
      </c>
      <c r="AL505" s="4">
        <v>0</v>
      </c>
      <c r="AM505" s="4">
        <v>0</v>
      </c>
      <c r="AN505" s="4"/>
      <c r="AO505" s="4">
        <v>0</v>
      </c>
      <c r="AP505" s="4">
        <v>0</v>
      </c>
      <c r="AQ505" s="4">
        <v>0</v>
      </c>
      <c r="AR505" s="4">
        <f t="shared" si="7"/>
        <v>0</v>
      </c>
      <c r="AS505" s="50">
        <v>0</v>
      </c>
      <c r="AT505" s="50">
        <v>0</v>
      </c>
      <c r="AU505" s="50">
        <v>0</v>
      </c>
      <c r="AV505" s="50">
        <v>1</v>
      </c>
      <c r="AW505" s="50">
        <v>1</v>
      </c>
      <c r="AX505" s="50">
        <v>0</v>
      </c>
    </row>
    <row r="506" spans="1:50" x14ac:dyDescent="0.2">
      <c r="A506" t="s">
        <v>1485</v>
      </c>
      <c r="B506" t="s">
        <v>28</v>
      </c>
      <c r="C506" t="s">
        <v>1486</v>
      </c>
      <c r="D506" t="s">
        <v>1487</v>
      </c>
      <c r="E506" t="s">
        <v>1488</v>
      </c>
      <c r="F506" t="s">
        <v>1489</v>
      </c>
      <c r="G506" s="3">
        <v>73</v>
      </c>
      <c r="H506" s="3">
        <v>7</v>
      </c>
      <c r="I506" s="3">
        <v>4</v>
      </c>
      <c r="J506" s="3">
        <v>4</v>
      </c>
      <c r="K506" s="3">
        <v>13</v>
      </c>
      <c r="L506" s="3">
        <v>22</v>
      </c>
      <c r="M506" s="3">
        <v>19</v>
      </c>
      <c r="N506" s="3">
        <v>2</v>
      </c>
      <c r="O506" s="3">
        <v>2</v>
      </c>
      <c r="P506" s="3">
        <v>71</v>
      </c>
      <c r="Q506" s="4">
        <v>9.5890410958904104E-2</v>
      </c>
      <c r="R506" s="4">
        <v>5.4794520547945202E-2</v>
      </c>
      <c r="S506" s="4">
        <v>5.4794520547945202E-2</v>
      </c>
      <c r="T506" s="4">
        <v>0.17808219178082191</v>
      </c>
      <c r="U506" s="4">
        <v>0.30136986301369861</v>
      </c>
      <c r="V506" s="4">
        <v>0.26027397260273971</v>
      </c>
      <c r="W506" s="75">
        <v>2.7397260273972601E-2</v>
      </c>
      <c r="X506" s="1">
        <v>2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2</v>
      </c>
      <c r="AH506" s="4">
        <v>2.7397260273972601E-2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2.8169014084507039E-2</v>
      </c>
      <c r="AR506" s="4">
        <f t="shared" si="7"/>
        <v>-2.8169014084507039E-2</v>
      </c>
      <c r="AS506" s="50">
        <v>0</v>
      </c>
      <c r="AT506" s="50">
        <v>0</v>
      </c>
      <c r="AU506" s="50">
        <v>0</v>
      </c>
      <c r="AV506" s="50">
        <v>1</v>
      </c>
      <c r="AW506" s="50">
        <v>1</v>
      </c>
      <c r="AX506" s="50">
        <v>0</v>
      </c>
    </row>
    <row r="507" spans="1:50" x14ac:dyDescent="0.2">
      <c r="A507" t="s">
        <v>1672</v>
      </c>
      <c r="B507" t="s">
        <v>28</v>
      </c>
      <c r="C507" t="s">
        <v>1673</v>
      </c>
      <c r="D507" t="s">
        <v>1674</v>
      </c>
      <c r="E507" t="s">
        <v>1675</v>
      </c>
      <c r="F507" t="s">
        <v>1676</v>
      </c>
      <c r="G507" s="3">
        <v>73</v>
      </c>
      <c r="H507" s="3">
        <v>0</v>
      </c>
      <c r="I507" s="3">
        <v>0</v>
      </c>
      <c r="J507" s="3">
        <v>0</v>
      </c>
      <c r="K507" s="3">
        <v>4</v>
      </c>
      <c r="L507" s="3">
        <v>67</v>
      </c>
      <c r="M507" s="3">
        <v>2</v>
      </c>
      <c r="N507" s="3">
        <v>4</v>
      </c>
      <c r="O507" s="3">
        <v>2</v>
      </c>
      <c r="P507" s="3">
        <v>71</v>
      </c>
      <c r="Q507" s="4">
        <v>0</v>
      </c>
      <c r="R507" s="4">
        <v>0</v>
      </c>
      <c r="S507" s="4">
        <v>0</v>
      </c>
      <c r="T507" s="4">
        <v>5.4794520547945202E-2</v>
      </c>
      <c r="U507" s="4">
        <v>0.9178082191780822</v>
      </c>
      <c r="V507" s="4">
        <v>2.7397260273972601E-2</v>
      </c>
      <c r="W507" s="75">
        <v>2.7397260273972601E-2</v>
      </c>
      <c r="X507" s="1">
        <v>4</v>
      </c>
      <c r="Y507" s="1">
        <v>0</v>
      </c>
      <c r="Z507" s="1">
        <v>0</v>
      </c>
      <c r="AA507" s="1">
        <v>0</v>
      </c>
      <c r="AB507" s="1">
        <v>2</v>
      </c>
      <c r="AC507" s="1">
        <v>2</v>
      </c>
      <c r="AD507" s="1">
        <v>0</v>
      </c>
      <c r="AE507" s="1">
        <v>0</v>
      </c>
      <c r="AF507" s="1">
        <v>0</v>
      </c>
      <c r="AG507" s="1">
        <v>4</v>
      </c>
      <c r="AH507" s="4">
        <v>5.4794520547945202E-2</v>
      </c>
      <c r="AI507" s="4"/>
      <c r="AJ507" s="4"/>
      <c r="AK507" s="4"/>
      <c r="AL507" s="4">
        <v>0.5</v>
      </c>
      <c r="AM507" s="4">
        <v>2.9850746268656719E-2</v>
      </c>
      <c r="AN507" s="4">
        <v>0</v>
      </c>
      <c r="AO507" s="4">
        <v>0</v>
      </c>
      <c r="AP507" s="4">
        <v>0</v>
      </c>
      <c r="AQ507" s="4">
        <v>5.6338028169014093E-2</v>
      </c>
      <c r="AR507" s="4">
        <f t="shared" si="7"/>
        <v>-5.6338028169014093E-2</v>
      </c>
      <c r="AS507" s="50">
        <v>0</v>
      </c>
      <c r="AT507" s="50">
        <v>0</v>
      </c>
      <c r="AU507" s="50">
        <v>0</v>
      </c>
      <c r="AV507" s="50">
        <v>1</v>
      </c>
      <c r="AW507" s="50">
        <v>1</v>
      </c>
      <c r="AX507" s="50">
        <v>1</v>
      </c>
    </row>
    <row r="508" spans="1:50" x14ac:dyDescent="0.2">
      <c r="A508" t="s">
        <v>15768</v>
      </c>
      <c r="B508" t="s">
        <v>271</v>
      </c>
      <c r="C508" t="s">
        <v>15761</v>
      </c>
      <c r="D508" t="s">
        <v>15762</v>
      </c>
      <c r="E508" t="s">
        <v>12417</v>
      </c>
      <c r="F508" t="s">
        <v>15769</v>
      </c>
      <c r="G508" s="3">
        <v>82</v>
      </c>
      <c r="H508" s="3">
        <v>0</v>
      </c>
      <c r="I508" s="3">
        <v>0</v>
      </c>
      <c r="J508" s="3">
        <v>0</v>
      </c>
      <c r="K508" s="3">
        <v>82</v>
      </c>
      <c r="L508" s="3">
        <v>0</v>
      </c>
      <c r="M508" s="3">
        <v>0</v>
      </c>
      <c r="N508" s="3">
        <v>2</v>
      </c>
      <c r="O508" s="3">
        <v>11</v>
      </c>
      <c r="P508" s="3">
        <v>71</v>
      </c>
      <c r="Q508" s="4">
        <v>0</v>
      </c>
      <c r="R508" s="4">
        <v>0</v>
      </c>
      <c r="S508" s="4">
        <v>0</v>
      </c>
      <c r="T508" s="4">
        <v>1</v>
      </c>
      <c r="U508" s="4">
        <v>0</v>
      </c>
      <c r="V508" s="4">
        <v>0</v>
      </c>
      <c r="W508" s="75">
        <v>0.13414634146341464</v>
      </c>
      <c r="X508" s="1">
        <v>67</v>
      </c>
      <c r="Y508" s="1">
        <v>0</v>
      </c>
      <c r="Z508" s="1">
        <v>0</v>
      </c>
      <c r="AA508" s="1">
        <v>0</v>
      </c>
      <c r="AB508" s="1">
        <v>67</v>
      </c>
      <c r="AC508" s="1">
        <v>0</v>
      </c>
      <c r="AD508" s="1">
        <v>0</v>
      </c>
      <c r="AE508" s="1">
        <v>0</v>
      </c>
      <c r="AF508" s="1">
        <v>8</v>
      </c>
      <c r="AG508" s="1">
        <v>59</v>
      </c>
      <c r="AH508" s="4">
        <v>0.81707317073170727</v>
      </c>
      <c r="AI508" s="4"/>
      <c r="AJ508" s="4"/>
      <c r="AK508" s="4"/>
      <c r="AL508" s="4">
        <v>0.81707317073170727</v>
      </c>
      <c r="AM508" s="4"/>
      <c r="AN508" s="4"/>
      <c r="AO508" s="4">
        <v>0</v>
      </c>
      <c r="AP508" s="4">
        <v>0.72727272727272729</v>
      </c>
      <c r="AQ508" s="4">
        <v>0.83098591549295775</v>
      </c>
      <c r="AR508" s="4">
        <f t="shared" si="7"/>
        <v>-0.10371318822023046</v>
      </c>
      <c r="AS508" s="50">
        <v>0</v>
      </c>
      <c r="AT508" s="50">
        <v>0</v>
      </c>
      <c r="AU508" s="50">
        <v>0</v>
      </c>
      <c r="AV508" s="50">
        <v>1</v>
      </c>
      <c r="AW508" s="50">
        <v>1</v>
      </c>
      <c r="AX508" s="50">
        <v>1</v>
      </c>
    </row>
    <row r="509" spans="1:50" x14ac:dyDescent="0.2">
      <c r="A509" t="s">
        <v>13226</v>
      </c>
      <c r="B509" t="s">
        <v>13144</v>
      </c>
      <c r="C509" t="s">
        <v>13227</v>
      </c>
      <c r="D509" t="s">
        <v>13228</v>
      </c>
      <c r="E509" t="s">
        <v>1333</v>
      </c>
      <c r="F509" t="s">
        <v>13228</v>
      </c>
      <c r="G509" s="3">
        <v>90</v>
      </c>
      <c r="H509" s="3">
        <v>0</v>
      </c>
      <c r="I509" s="3">
        <v>2</v>
      </c>
      <c r="J509" s="3">
        <v>0</v>
      </c>
      <c r="K509" s="3">
        <v>25</v>
      </c>
      <c r="L509" s="3">
        <v>4</v>
      </c>
      <c r="M509" s="3">
        <v>55</v>
      </c>
      <c r="N509" s="3">
        <v>2</v>
      </c>
      <c r="O509" s="3">
        <v>18</v>
      </c>
      <c r="P509" s="3">
        <v>72</v>
      </c>
      <c r="Q509" s="4">
        <v>0</v>
      </c>
      <c r="R509" s="4">
        <v>2.222222222222222E-2</v>
      </c>
      <c r="S509" s="4">
        <v>0</v>
      </c>
      <c r="T509" s="4">
        <v>0.27777777777777779</v>
      </c>
      <c r="U509" s="4">
        <v>4.4444444444444453E-2</v>
      </c>
      <c r="V509" s="4">
        <v>0.61111111111111116</v>
      </c>
      <c r="W509" s="75">
        <v>0.2</v>
      </c>
      <c r="X509" s="1">
        <v>24</v>
      </c>
      <c r="Y509" s="1">
        <v>0</v>
      </c>
      <c r="Z509" s="1">
        <v>0</v>
      </c>
      <c r="AA509" s="1">
        <v>0</v>
      </c>
      <c r="AB509" s="1">
        <v>8</v>
      </c>
      <c r="AC509" s="1">
        <v>0</v>
      </c>
      <c r="AD509" s="1">
        <v>12</v>
      </c>
      <c r="AE509" s="1">
        <v>0</v>
      </c>
      <c r="AF509" s="1">
        <v>22</v>
      </c>
      <c r="AG509" s="1">
        <v>2</v>
      </c>
      <c r="AH509" s="4">
        <v>0.26666666666666666</v>
      </c>
      <c r="AI509" s="4"/>
      <c r="AJ509" s="4">
        <v>0</v>
      </c>
      <c r="AK509" s="4"/>
      <c r="AL509" s="4">
        <v>0.32</v>
      </c>
      <c r="AM509" s="4">
        <v>0</v>
      </c>
      <c r="AN509" s="4">
        <v>0.21818181818181817</v>
      </c>
      <c r="AO509" s="4">
        <v>0</v>
      </c>
      <c r="AP509" s="4">
        <v>1.2222222222222223</v>
      </c>
      <c r="AQ509" s="4">
        <v>2.777777777777778E-2</v>
      </c>
      <c r="AR509" s="4">
        <f t="shared" si="7"/>
        <v>1.1944444444444446</v>
      </c>
      <c r="AS509" s="50">
        <v>0</v>
      </c>
      <c r="AT509" s="50">
        <v>0</v>
      </c>
      <c r="AU509" s="50">
        <v>0</v>
      </c>
      <c r="AV509" s="50">
        <v>1</v>
      </c>
      <c r="AW509" s="50">
        <v>1</v>
      </c>
      <c r="AX509" s="50">
        <v>1</v>
      </c>
    </row>
    <row r="510" spans="1:50" x14ac:dyDescent="0.2">
      <c r="A510" t="s">
        <v>2579</v>
      </c>
      <c r="B510" t="s">
        <v>60</v>
      </c>
      <c r="C510" t="s">
        <v>2580</v>
      </c>
      <c r="D510" t="s">
        <v>2581</v>
      </c>
      <c r="E510" t="s">
        <v>2582</v>
      </c>
      <c r="F510" t="s">
        <v>2583</v>
      </c>
      <c r="G510" s="3">
        <v>74</v>
      </c>
      <c r="H510" s="3">
        <v>2</v>
      </c>
      <c r="I510" s="3">
        <v>10</v>
      </c>
      <c r="J510" s="3">
        <v>0</v>
      </c>
      <c r="K510" s="3">
        <v>0</v>
      </c>
      <c r="L510" s="3">
        <v>16</v>
      </c>
      <c r="M510" s="3">
        <v>46</v>
      </c>
      <c r="N510" s="3">
        <v>0</v>
      </c>
      <c r="O510" s="3">
        <v>2</v>
      </c>
      <c r="P510" s="3">
        <v>72</v>
      </c>
      <c r="Q510" s="4">
        <v>2.7027027027027029E-2</v>
      </c>
      <c r="R510" s="4">
        <v>0.13513513513513514</v>
      </c>
      <c r="S510" s="4">
        <v>0</v>
      </c>
      <c r="T510" s="4">
        <v>0</v>
      </c>
      <c r="U510" s="4">
        <v>0.21621621621621623</v>
      </c>
      <c r="V510" s="4">
        <v>0.6216216216216216</v>
      </c>
      <c r="W510" s="75">
        <v>2.7027027027027029E-2</v>
      </c>
      <c r="X510" s="1">
        <v>2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2</v>
      </c>
      <c r="AE510" s="1">
        <v>0</v>
      </c>
      <c r="AF510" s="1">
        <v>0</v>
      </c>
      <c r="AG510" s="1">
        <v>2</v>
      </c>
      <c r="AH510" s="4">
        <v>2.7027027027027029E-2</v>
      </c>
      <c r="AI510" s="4">
        <v>0</v>
      </c>
      <c r="AJ510" s="4">
        <v>0</v>
      </c>
      <c r="AK510" s="4"/>
      <c r="AL510" s="4"/>
      <c r="AM510" s="4">
        <v>0</v>
      </c>
      <c r="AN510" s="4">
        <v>4.3478260869565223E-2</v>
      </c>
      <c r="AO510" s="4"/>
      <c r="AP510" s="4">
        <v>0</v>
      </c>
      <c r="AQ510" s="4">
        <v>2.777777777777778E-2</v>
      </c>
      <c r="AR510" s="4">
        <f t="shared" si="7"/>
        <v>-2.777777777777778E-2</v>
      </c>
      <c r="AS510" s="50">
        <v>1</v>
      </c>
      <c r="AT510" s="50">
        <v>0</v>
      </c>
      <c r="AU510" s="50">
        <v>0</v>
      </c>
      <c r="AV510" s="50">
        <v>0</v>
      </c>
      <c r="AW510" s="50">
        <v>1</v>
      </c>
      <c r="AX510" s="50">
        <v>1</v>
      </c>
    </row>
    <row r="511" spans="1:50" x14ac:dyDescent="0.2">
      <c r="A511" t="s">
        <v>14918</v>
      </c>
      <c r="B511" t="s">
        <v>228</v>
      </c>
      <c r="C511" t="s">
        <v>14919</v>
      </c>
      <c r="D511" t="s">
        <v>14920</v>
      </c>
      <c r="E511" t="s">
        <v>8765</v>
      </c>
      <c r="F511" t="s">
        <v>14921</v>
      </c>
      <c r="G511" s="3">
        <v>74</v>
      </c>
      <c r="H511" s="3">
        <v>0</v>
      </c>
      <c r="I511" s="3">
        <v>0</v>
      </c>
      <c r="J511" s="3">
        <v>0</v>
      </c>
      <c r="K511" s="3">
        <v>2</v>
      </c>
      <c r="L511" s="3">
        <v>7</v>
      </c>
      <c r="M511" s="3">
        <v>61</v>
      </c>
      <c r="N511" s="3">
        <v>0</v>
      </c>
      <c r="O511" s="3">
        <v>2</v>
      </c>
      <c r="P511" s="3">
        <v>72</v>
      </c>
      <c r="Q511" s="4">
        <v>0</v>
      </c>
      <c r="R511" s="4">
        <v>0</v>
      </c>
      <c r="S511" s="4">
        <v>0</v>
      </c>
      <c r="T511" s="4">
        <v>2.7027027027027029E-2</v>
      </c>
      <c r="U511" s="4">
        <v>9.45945945945946E-2</v>
      </c>
      <c r="V511" s="4">
        <v>0.82432432432432434</v>
      </c>
      <c r="W511" s="75">
        <v>2.7027027027027029E-2</v>
      </c>
      <c r="X511" s="1">
        <v>18</v>
      </c>
      <c r="Y511" s="1">
        <v>0</v>
      </c>
      <c r="Z511" s="1">
        <v>0</v>
      </c>
      <c r="AA511" s="1">
        <v>0</v>
      </c>
      <c r="AB511" s="1">
        <v>0</v>
      </c>
      <c r="AC511" s="1">
        <v>2</v>
      </c>
      <c r="AD511" s="1">
        <v>14</v>
      </c>
      <c r="AE511" s="1">
        <v>0</v>
      </c>
      <c r="AF511" s="1">
        <v>0</v>
      </c>
      <c r="AG511" s="1">
        <v>18</v>
      </c>
      <c r="AH511" s="4">
        <v>0.24324324324324326</v>
      </c>
      <c r="AI511" s="4"/>
      <c r="AJ511" s="4"/>
      <c r="AK511" s="4"/>
      <c r="AL511" s="4">
        <v>0</v>
      </c>
      <c r="AM511" s="4">
        <v>0.2857142857142857</v>
      </c>
      <c r="AN511" s="4">
        <v>0.22950819672131148</v>
      </c>
      <c r="AO511" s="4"/>
      <c r="AP511" s="4">
        <v>0</v>
      </c>
      <c r="AQ511" s="4">
        <v>0.25</v>
      </c>
      <c r="AR511" s="4">
        <f t="shared" si="7"/>
        <v>-0.25</v>
      </c>
      <c r="AS511" s="50">
        <v>0</v>
      </c>
      <c r="AT511" s="50">
        <v>0</v>
      </c>
      <c r="AU511" s="50">
        <v>1</v>
      </c>
      <c r="AV511" s="50">
        <v>0</v>
      </c>
      <c r="AW511" s="50">
        <v>1</v>
      </c>
      <c r="AX511" s="50">
        <v>1</v>
      </c>
    </row>
    <row r="512" spans="1:50" x14ac:dyDescent="0.2">
      <c r="A512" t="s">
        <v>8930</v>
      </c>
      <c r="B512" t="s">
        <v>139</v>
      </c>
      <c r="C512" t="s">
        <v>8927</v>
      </c>
      <c r="D512" t="s">
        <v>8928</v>
      </c>
      <c r="E512" t="s">
        <v>8931</v>
      </c>
      <c r="F512" t="s">
        <v>8932</v>
      </c>
      <c r="G512" s="3">
        <v>75</v>
      </c>
      <c r="H512" s="3">
        <v>0</v>
      </c>
      <c r="I512" s="3">
        <v>0</v>
      </c>
      <c r="J512" s="3">
        <v>0</v>
      </c>
      <c r="K512" s="3">
        <v>73</v>
      </c>
      <c r="L512" s="3">
        <v>0</v>
      </c>
      <c r="M512" s="3">
        <v>2</v>
      </c>
      <c r="N512" s="3">
        <v>0</v>
      </c>
      <c r="O512" s="3">
        <v>2</v>
      </c>
      <c r="P512" s="3">
        <v>73</v>
      </c>
      <c r="Q512" s="4">
        <v>0</v>
      </c>
      <c r="R512" s="4">
        <v>0</v>
      </c>
      <c r="S512" s="4">
        <v>0</v>
      </c>
      <c r="T512" s="4">
        <v>0.97333333333333338</v>
      </c>
      <c r="U512" s="4">
        <v>0</v>
      </c>
      <c r="V512" s="4">
        <v>2.6666666666666668E-2</v>
      </c>
      <c r="W512" s="75">
        <v>2.6666666666666668E-2</v>
      </c>
      <c r="X512" s="1">
        <v>4</v>
      </c>
      <c r="Y512" s="1">
        <v>0</v>
      </c>
      <c r="Z512" s="1">
        <v>0</v>
      </c>
      <c r="AA512" s="1">
        <v>0</v>
      </c>
      <c r="AB512" s="1">
        <v>4</v>
      </c>
      <c r="AC512" s="1">
        <v>0</v>
      </c>
      <c r="AD512" s="1">
        <v>0</v>
      </c>
      <c r="AE512" s="1">
        <v>0</v>
      </c>
      <c r="AF512" s="1">
        <v>2</v>
      </c>
      <c r="AG512" s="1">
        <v>2</v>
      </c>
      <c r="AH512" s="4">
        <v>5.3333333333333337E-2</v>
      </c>
      <c r="AI512" s="4"/>
      <c r="AJ512" s="4"/>
      <c r="AK512" s="4"/>
      <c r="AL512" s="4">
        <v>5.4794520547945202E-2</v>
      </c>
      <c r="AM512" s="4"/>
      <c r="AN512" s="4">
        <v>0</v>
      </c>
      <c r="AO512" s="4"/>
      <c r="AP512" s="4">
        <v>1</v>
      </c>
      <c r="AQ512" s="4">
        <v>2.7397260273972601E-2</v>
      </c>
      <c r="AR512" s="4">
        <f t="shared" si="7"/>
        <v>0.9726027397260274</v>
      </c>
      <c r="AS512" s="50">
        <v>0</v>
      </c>
      <c r="AT512" s="50">
        <v>0</v>
      </c>
      <c r="AU512" s="50">
        <v>0</v>
      </c>
      <c r="AV512" s="50">
        <v>1</v>
      </c>
      <c r="AW512" s="50">
        <v>1</v>
      </c>
      <c r="AX512" s="50">
        <v>1</v>
      </c>
    </row>
    <row r="513" spans="1:50" x14ac:dyDescent="0.2">
      <c r="A513" t="s">
        <v>16258</v>
      </c>
      <c r="B513" t="s">
        <v>280</v>
      </c>
      <c r="C513" t="s">
        <v>16228</v>
      </c>
      <c r="D513" t="s">
        <v>16229</v>
      </c>
      <c r="E513" t="s">
        <v>16259</v>
      </c>
      <c r="F513" t="s">
        <v>16260</v>
      </c>
      <c r="G513" s="3">
        <v>75</v>
      </c>
      <c r="H513" s="3">
        <v>0</v>
      </c>
      <c r="I513" s="3">
        <v>0</v>
      </c>
      <c r="J513" s="3">
        <v>0</v>
      </c>
      <c r="K513" s="3">
        <v>47</v>
      </c>
      <c r="L513" s="3">
        <v>26</v>
      </c>
      <c r="M513" s="3">
        <v>0</v>
      </c>
      <c r="N513" s="3">
        <v>2</v>
      </c>
      <c r="O513" s="3">
        <v>2</v>
      </c>
      <c r="P513" s="3">
        <v>73</v>
      </c>
      <c r="Q513" s="4">
        <v>0</v>
      </c>
      <c r="R513" s="4">
        <v>0</v>
      </c>
      <c r="S513" s="4">
        <v>0</v>
      </c>
      <c r="T513" s="4">
        <v>0.62666666666666671</v>
      </c>
      <c r="U513" s="4">
        <v>0.34666666666666668</v>
      </c>
      <c r="V513" s="4">
        <v>0</v>
      </c>
      <c r="W513" s="75">
        <v>2.6666666666666668E-2</v>
      </c>
      <c r="X513" s="1">
        <v>9</v>
      </c>
      <c r="Y513" s="1">
        <v>0</v>
      </c>
      <c r="Z513" s="1">
        <v>0</v>
      </c>
      <c r="AA513" s="1">
        <v>0</v>
      </c>
      <c r="AB513" s="1">
        <v>7</v>
      </c>
      <c r="AC513" s="1">
        <v>2</v>
      </c>
      <c r="AD513" s="1">
        <v>0</v>
      </c>
      <c r="AE513" s="1">
        <v>0</v>
      </c>
      <c r="AF513" s="1">
        <v>2</v>
      </c>
      <c r="AG513" s="1">
        <v>7</v>
      </c>
      <c r="AH513" s="4">
        <v>0.12</v>
      </c>
      <c r="AI513" s="4"/>
      <c r="AJ513" s="4"/>
      <c r="AK513" s="4"/>
      <c r="AL513" s="4">
        <v>0.14893617021276595</v>
      </c>
      <c r="AM513" s="4">
        <v>7.6923076923076927E-2</v>
      </c>
      <c r="AN513" s="4"/>
      <c r="AO513" s="4">
        <v>0</v>
      </c>
      <c r="AP513" s="4">
        <v>1</v>
      </c>
      <c r="AQ513" s="4">
        <v>9.5890410958904104E-2</v>
      </c>
      <c r="AR513" s="4">
        <f t="shared" si="7"/>
        <v>0.90410958904109595</v>
      </c>
      <c r="AS513" s="50">
        <v>1</v>
      </c>
      <c r="AT513" s="50">
        <v>0</v>
      </c>
      <c r="AU513" s="50">
        <v>0</v>
      </c>
      <c r="AV513" s="50">
        <v>0</v>
      </c>
      <c r="AW513" s="50">
        <v>1</v>
      </c>
      <c r="AX513" s="50">
        <v>1</v>
      </c>
    </row>
    <row r="514" spans="1:50" x14ac:dyDescent="0.2">
      <c r="A514" t="s">
        <v>12020</v>
      </c>
      <c r="B514" t="s">
        <v>11963</v>
      </c>
      <c r="C514" t="s">
        <v>12021</v>
      </c>
      <c r="D514" t="s">
        <v>12022</v>
      </c>
      <c r="E514" t="s">
        <v>12023</v>
      </c>
      <c r="F514" t="s">
        <v>12024</v>
      </c>
      <c r="G514" s="3">
        <v>85</v>
      </c>
      <c r="H514" s="3">
        <v>0</v>
      </c>
      <c r="I514" s="3">
        <v>4</v>
      </c>
      <c r="J514" s="3">
        <v>0</v>
      </c>
      <c r="K514" s="3">
        <v>34</v>
      </c>
      <c r="L514" s="3">
        <v>40</v>
      </c>
      <c r="M514" s="3">
        <v>7</v>
      </c>
      <c r="N514" s="3">
        <v>0</v>
      </c>
      <c r="O514" s="3">
        <v>12</v>
      </c>
      <c r="P514" s="3">
        <v>73</v>
      </c>
      <c r="Q514" s="4">
        <v>0</v>
      </c>
      <c r="R514" s="4">
        <v>4.7058823529411757E-2</v>
      </c>
      <c r="S514" s="4">
        <v>0</v>
      </c>
      <c r="T514" s="4">
        <v>0.4</v>
      </c>
      <c r="U514" s="4">
        <v>0.47058823529411764</v>
      </c>
      <c r="V514" s="4">
        <v>8.2352941176470587E-2</v>
      </c>
      <c r="W514" s="75">
        <v>0.14117647058823529</v>
      </c>
      <c r="X514" s="1">
        <v>37</v>
      </c>
      <c r="Y514" s="1">
        <v>0</v>
      </c>
      <c r="Z514" s="1">
        <v>4</v>
      </c>
      <c r="AA514" s="1">
        <v>0</v>
      </c>
      <c r="AB514" s="1">
        <v>12</v>
      </c>
      <c r="AC514" s="1">
        <v>15</v>
      </c>
      <c r="AD514" s="1">
        <v>6</v>
      </c>
      <c r="AE514" s="1">
        <v>0</v>
      </c>
      <c r="AF514" s="1">
        <v>12</v>
      </c>
      <c r="AG514" s="1">
        <v>25</v>
      </c>
      <c r="AH514" s="4">
        <v>0.43529411764705883</v>
      </c>
      <c r="AI514" s="4"/>
      <c r="AJ514" s="4">
        <v>1</v>
      </c>
      <c r="AK514" s="4"/>
      <c r="AL514" s="4">
        <v>0.35294117647058826</v>
      </c>
      <c r="AM514" s="4">
        <v>0.375</v>
      </c>
      <c r="AN514" s="4">
        <v>0.8571428571428571</v>
      </c>
      <c r="AO514" s="4"/>
      <c r="AP514" s="4">
        <v>1</v>
      </c>
      <c r="AQ514" s="4">
        <v>0.34246575342465752</v>
      </c>
      <c r="AR514" s="4">
        <f t="shared" si="7"/>
        <v>0.65753424657534243</v>
      </c>
      <c r="AS514" s="50">
        <v>0</v>
      </c>
      <c r="AT514" s="50">
        <v>0</v>
      </c>
      <c r="AU514" s="50">
        <v>0</v>
      </c>
      <c r="AV514" s="50">
        <v>1</v>
      </c>
      <c r="AW514" s="50">
        <v>1</v>
      </c>
      <c r="AX514" s="50">
        <v>1</v>
      </c>
    </row>
    <row r="515" spans="1:50" x14ac:dyDescent="0.2">
      <c r="A515" t="s">
        <v>14900</v>
      </c>
      <c r="B515" t="s">
        <v>228</v>
      </c>
      <c r="C515" t="s">
        <v>14896</v>
      </c>
      <c r="D515" t="s">
        <v>14897</v>
      </c>
      <c r="E515" t="s">
        <v>758</v>
      </c>
      <c r="F515" t="s">
        <v>14901</v>
      </c>
      <c r="G515" s="3">
        <v>78</v>
      </c>
      <c r="H515" s="3">
        <v>2</v>
      </c>
      <c r="I515" s="3">
        <v>0</v>
      </c>
      <c r="J515" s="3">
        <v>0</v>
      </c>
      <c r="K515" s="3">
        <v>2</v>
      </c>
      <c r="L515" s="3">
        <v>7</v>
      </c>
      <c r="M515" s="3">
        <v>67</v>
      </c>
      <c r="N515" s="3">
        <v>0</v>
      </c>
      <c r="O515" s="3">
        <v>5</v>
      </c>
      <c r="P515" s="3">
        <v>73</v>
      </c>
      <c r="Q515" s="4">
        <v>2.564102564102564E-2</v>
      </c>
      <c r="R515" s="4">
        <v>0</v>
      </c>
      <c r="S515" s="4">
        <v>0</v>
      </c>
      <c r="T515" s="4">
        <v>2.564102564102564E-2</v>
      </c>
      <c r="U515" s="4">
        <v>8.9743589743589744E-2</v>
      </c>
      <c r="V515" s="4">
        <v>0.85897435897435892</v>
      </c>
      <c r="W515" s="75">
        <v>6.4102564102564097E-2</v>
      </c>
      <c r="X515" s="1">
        <v>4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4</v>
      </c>
      <c r="AE515" s="1">
        <v>0</v>
      </c>
      <c r="AF515" s="1">
        <v>2</v>
      </c>
      <c r="AG515" s="1">
        <v>2</v>
      </c>
      <c r="AH515" s="4">
        <v>5.128205128205128E-2</v>
      </c>
      <c r="AI515" s="4">
        <v>0</v>
      </c>
      <c r="AJ515" s="4"/>
      <c r="AK515" s="4"/>
      <c r="AL515" s="4">
        <v>0</v>
      </c>
      <c r="AM515" s="4">
        <v>0</v>
      </c>
      <c r="AN515" s="4">
        <v>5.9701492537313432E-2</v>
      </c>
      <c r="AO515" s="4"/>
      <c r="AP515" s="4">
        <v>0.4</v>
      </c>
      <c r="AQ515" s="4">
        <v>2.7397260273972601E-2</v>
      </c>
      <c r="AR515" s="4">
        <f t="shared" si="7"/>
        <v>0.37260273972602742</v>
      </c>
      <c r="AS515" s="50">
        <v>0</v>
      </c>
      <c r="AT515" s="50">
        <v>0</v>
      </c>
      <c r="AU515" s="50">
        <v>0</v>
      </c>
      <c r="AV515" s="50">
        <v>1</v>
      </c>
      <c r="AW515" s="50">
        <v>1</v>
      </c>
      <c r="AX515" s="50">
        <v>1</v>
      </c>
    </row>
    <row r="516" spans="1:50" x14ac:dyDescent="0.2">
      <c r="A516" t="s">
        <v>11362</v>
      </c>
      <c r="B516" t="s">
        <v>172</v>
      </c>
      <c r="C516" t="s">
        <v>11363</v>
      </c>
      <c r="D516" t="s">
        <v>11364</v>
      </c>
      <c r="E516" t="s">
        <v>11365</v>
      </c>
      <c r="F516" t="s">
        <v>11364</v>
      </c>
      <c r="G516" s="3">
        <v>109</v>
      </c>
      <c r="H516" s="3">
        <v>7</v>
      </c>
      <c r="I516" s="3">
        <v>0</v>
      </c>
      <c r="J516" s="3">
        <v>0</v>
      </c>
      <c r="K516" s="3">
        <v>2</v>
      </c>
      <c r="L516" s="3">
        <v>2</v>
      </c>
      <c r="M516" s="3">
        <v>91</v>
      </c>
      <c r="N516" s="3">
        <v>0</v>
      </c>
      <c r="O516" s="3">
        <v>36</v>
      </c>
      <c r="P516" s="3">
        <v>73</v>
      </c>
      <c r="Q516" s="4">
        <v>6.4220183486238536E-2</v>
      </c>
      <c r="R516" s="4">
        <v>0</v>
      </c>
      <c r="S516" s="4">
        <v>0</v>
      </c>
      <c r="T516" s="4">
        <v>1.834862385321101E-2</v>
      </c>
      <c r="U516" s="4">
        <v>1.834862385321101E-2</v>
      </c>
      <c r="V516" s="4">
        <v>0.83486238532110091</v>
      </c>
      <c r="W516" s="75">
        <v>0.33027522935779818</v>
      </c>
      <c r="X516" s="1">
        <v>57</v>
      </c>
      <c r="Y516" s="1">
        <v>9</v>
      </c>
      <c r="Z516" s="1">
        <v>0</v>
      </c>
      <c r="AA516" s="1">
        <v>0</v>
      </c>
      <c r="AB516" s="1">
        <v>4</v>
      </c>
      <c r="AC516" s="1">
        <v>0</v>
      </c>
      <c r="AD516" s="1">
        <v>40</v>
      </c>
      <c r="AE516" s="1">
        <v>0</v>
      </c>
      <c r="AF516" s="1">
        <v>24</v>
      </c>
      <c r="AG516" s="1">
        <v>33</v>
      </c>
      <c r="AH516" s="4">
        <v>0.52293577981651373</v>
      </c>
      <c r="AI516" s="4">
        <v>1.2857142857142858</v>
      </c>
      <c r="AJ516" s="4"/>
      <c r="AK516" s="4"/>
      <c r="AL516" s="2">
        <v>2</v>
      </c>
      <c r="AM516" s="4">
        <v>0</v>
      </c>
      <c r="AN516" s="4">
        <v>0.43956043956043955</v>
      </c>
      <c r="AO516" s="4"/>
      <c r="AP516" s="4">
        <v>0.66666666666666663</v>
      </c>
      <c r="AQ516" s="4">
        <v>0.45205479452054792</v>
      </c>
      <c r="AR516" s="4">
        <f t="shared" si="7"/>
        <v>0.21461187214611871</v>
      </c>
      <c r="AS516" s="50">
        <v>0</v>
      </c>
      <c r="AT516" s="50">
        <v>0</v>
      </c>
      <c r="AU516" s="50">
        <v>0</v>
      </c>
      <c r="AV516" s="50">
        <v>1</v>
      </c>
      <c r="AW516" s="50">
        <v>1</v>
      </c>
      <c r="AX516" s="50">
        <v>1</v>
      </c>
    </row>
    <row r="517" spans="1:50" x14ac:dyDescent="0.2">
      <c r="A517" t="s">
        <v>2124</v>
      </c>
      <c r="B517" t="s">
        <v>28</v>
      </c>
      <c r="C517" t="s">
        <v>2125</v>
      </c>
      <c r="D517" t="s">
        <v>2126</v>
      </c>
      <c r="E517" t="s">
        <v>2127</v>
      </c>
      <c r="F517" t="s">
        <v>2128</v>
      </c>
      <c r="G517" s="3">
        <v>81</v>
      </c>
      <c r="H517" s="3">
        <v>4</v>
      </c>
      <c r="I517" s="3">
        <v>0</v>
      </c>
      <c r="J517" s="3">
        <v>2</v>
      </c>
      <c r="K517" s="3">
        <v>4</v>
      </c>
      <c r="L517" s="3">
        <v>61</v>
      </c>
      <c r="M517" s="3">
        <v>10</v>
      </c>
      <c r="N517" s="3">
        <v>4</v>
      </c>
      <c r="O517" s="3">
        <v>8</v>
      </c>
      <c r="P517" s="3">
        <v>73</v>
      </c>
      <c r="Q517" s="4">
        <v>4.9382716049382713E-2</v>
      </c>
      <c r="R517" s="4">
        <v>0</v>
      </c>
      <c r="S517" s="4">
        <v>2.469135802469136E-2</v>
      </c>
      <c r="T517" s="4">
        <v>4.9382716049382713E-2</v>
      </c>
      <c r="U517" s="4">
        <v>0.75308641975308643</v>
      </c>
      <c r="V517" s="4">
        <v>0.12345679012345678</v>
      </c>
      <c r="W517" s="75">
        <v>9.8765432098765427E-2</v>
      </c>
      <c r="X517" s="1">
        <v>15</v>
      </c>
      <c r="Y517" s="1">
        <v>0</v>
      </c>
      <c r="Z517" s="1">
        <v>0</v>
      </c>
      <c r="AA517" s="1">
        <v>0</v>
      </c>
      <c r="AB517" s="1">
        <v>0</v>
      </c>
      <c r="AC517" s="1">
        <v>11</v>
      </c>
      <c r="AD517" s="1">
        <v>4</v>
      </c>
      <c r="AE517" s="1">
        <v>2</v>
      </c>
      <c r="AF517" s="1">
        <v>2</v>
      </c>
      <c r="AG517" s="1">
        <v>13</v>
      </c>
      <c r="AH517" s="4">
        <v>0.18518518518518517</v>
      </c>
      <c r="AI517" s="4">
        <v>0</v>
      </c>
      <c r="AJ517" s="4"/>
      <c r="AK517" s="4">
        <v>0</v>
      </c>
      <c r="AL517" s="4">
        <v>0</v>
      </c>
      <c r="AM517" s="4">
        <v>0.18032786885245902</v>
      </c>
      <c r="AN517" s="4">
        <v>0.4</v>
      </c>
      <c r="AO517" s="4">
        <v>0.5</v>
      </c>
      <c r="AP517" s="4">
        <v>0.25</v>
      </c>
      <c r="AQ517" s="4">
        <v>0.17808219178082191</v>
      </c>
      <c r="AR517" s="4">
        <f t="shared" si="7"/>
        <v>7.1917808219178092E-2</v>
      </c>
      <c r="AS517" s="50">
        <v>0</v>
      </c>
      <c r="AT517" s="50">
        <v>0</v>
      </c>
      <c r="AU517" s="50">
        <v>0</v>
      </c>
      <c r="AV517" s="50">
        <v>1</v>
      </c>
      <c r="AW517" s="50">
        <v>1</v>
      </c>
      <c r="AX517" s="50">
        <v>1</v>
      </c>
    </row>
    <row r="518" spans="1:50" x14ac:dyDescent="0.2">
      <c r="A518" t="s">
        <v>1581</v>
      </c>
      <c r="B518" t="s">
        <v>28</v>
      </c>
      <c r="C518" t="s">
        <v>1571</v>
      </c>
      <c r="D518" t="s">
        <v>1572</v>
      </c>
      <c r="E518" t="s">
        <v>1582</v>
      </c>
      <c r="F518" t="s">
        <v>1583</v>
      </c>
      <c r="G518" s="3">
        <v>78</v>
      </c>
      <c r="H518" s="3">
        <v>2</v>
      </c>
      <c r="I518" s="3">
        <v>4</v>
      </c>
      <c r="J518" s="3">
        <v>0</v>
      </c>
      <c r="K518" s="3">
        <v>7</v>
      </c>
      <c r="L518" s="3">
        <v>37</v>
      </c>
      <c r="M518" s="3">
        <v>28</v>
      </c>
      <c r="N518" s="3">
        <v>7</v>
      </c>
      <c r="O518" s="3">
        <v>5</v>
      </c>
      <c r="P518" s="3">
        <v>73</v>
      </c>
      <c r="Q518" s="4">
        <v>2.564102564102564E-2</v>
      </c>
      <c r="R518" s="4">
        <v>5.128205128205128E-2</v>
      </c>
      <c r="S518" s="4">
        <v>0</v>
      </c>
      <c r="T518" s="4">
        <v>8.9743589743589744E-2</v>
      </c>
      <c r="U518" s="4">
        <v>0.47435897435897434</v>
      </c>
      <c r="V518" s="4">
        <v>0.35897435897435898</v>
      </c>
      <c r="W518" s="75">
        <v>6.4102564102564097E-2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4">
        <v>0</v>
      </c>
      <c r="AI518" s="4">
        <v>0</v>
      </c>
      <c r="AJ518" s="4">
        <v>0</v>
      </c>
      <c r="AK518" s="4"/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f t="shared" si="7"/>
        <v>0</v>
      </c>
      <c r="AS518" s="50">
        <v>0</v>
      </c>
      <c r="AT518" s="50">
        <v>0</v>
      </c>
      <c r="AU518" s="50">
        <v>1</v>
      </c>
      <c r="AV518" s="50">
        <v>0</v>
      </c>
      <c r="AW518" s="50">
        <v>1</v>
      </c>
      <c r="AX518" s="50">
        <v>0</v>
      </c>
    </row>
    <row r="519" spans="1:50" x14ac:dyDescent="0.2">
      <c r="A519" t="s">
        <v>1297</v>
      </c>
      <c r="B519" t="s">
        <v>28</v>
      </c>
      <c r="C519" t="s">
        <v>1298</v>
      </c>
      <c r="D519" t="s">
        <v>1299</v>
      </c>
      <c r="E519" t="s">
        <v>1300</v>
      </c>
      <c r="F519" t="s">
        <v>1301</v>
      </c>
      <c r="G519" s="3">
        <v>78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76</v>
      </c>
      <c r="N519" s="3">
        <v>0</v>
      </c>
      <c r="O519" s="3">
        <v>5</v>
      </c>
      <c r="P519" s="3">
        <v>73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0.97435897435897434</v>
      </c>
      <c r="W519" s="75">
        <v>6.4102564102564097E-2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4">
        <v>0</v>
      </c>
      <c r="AI519" s="4"/>
      <c r="AJ519" s="4"/>
      <c r="AK519" s="4"/>
      <c r="AL519" s="4"/>
      <c r="AM519" s="4"/>
      <c r="AN519" s="4">
        <v>0</v>
      </c>
      <c r="AO519" s="4"/>
      <c r="AP519" s="4">
        <v>0</v>
      </c>
      <c r="AQ519" s="4">
        <v>0</v>
      </c>
      <c r="AR519" s="4">
        <f t="shared" si="7"/>
        <v>0</v>
      </c>
      <c r="AS519" s="50">
        <v>1</v>
      </c>
      <c r="AT519" s="50">
        <v>0</v>
      </c>
      <c r="AU519" s="50">
        <v>0</v>
      </c>
      <c r="AV519" s="50">
        <v>0</v>
      </c>
      <c r="AW519" s="50">
        <v>1</v>
      </c>
      <c r="AX519" s="50">
        <v>0</v>
      </c>
    </row>
    <row r="520" spans="1:50" x14ac:dyDescent="0.2">
      <c r="A520" t="s">
        <v>3560</v>
      </c>
      <c r="B520" t="s">
        <v>60</v>
      </c>
      <c r="C520" t="s">
        <v>3556</v>
      </c>
      <c r="D520" t="s">
        <v>3557</v>
      </c>
      <c r="E520" t="s">
        <v>3561</v>
      </c>
      <c r="F520" t="s">
        <v>3562</v>
      </c>
      <c r="G520" s="3">
        <v>82</v>
      </c>
      <c r="H520" s="3">
        <v>2</v>
      </c>
      <c r="I520" s="3">
        <v>2</v>
      </c>
      <c r="J520" s="3">
        <v>0</v>
      </c>
      <c r="K520" s="3">
        <v>0</v>
      </c>
      <c r="L520" s="3">
        <v>7</v>
      </c>
      <c r="M520" s="3">
        <v>55</v>
      </c>
      <c r="N520" s="3">
        <v>2</v>
      </c>
      <c r="O520" s="3">
        <v>8</v>
      </c>
      <c r="P520" s="3">
        <v>74</v>
      </c>
      <c r="Q520" s="4">
        <v>2.4390243902439029E-2</v>
      </c>
      <c r="R520" s="4">
        <v>2.4390243902439029E-2</v>
      </c>
      <c r="S520" s="4">
        <v>0</v>
      </c>
      <c r="T520" s="4">
        <v>0</v>
      </c>
      <c r="U520" s="4">
        <v>8.5365853658536592E-2</v>
      </c>
      <c r="V520" s="4">
        <v>0.67073170731707321</v>
      </c>
      <c r="W520" s="75">
        <v>9.7560975609756101E-2</v>
      </c>
      <c r="X520" s="1">
        <v>10</v>
      </c>
      <c r="Y520" s="1">
        <v>0</v>
      </c>
      <c r="Z520" s="1">
        <v>0</v>
      </c>
      <c r="AA520" s="1">
        <v>0</v>
      </c>
      <c r="AB520" s="1">
        <v>0</v>
      </c>
      <c r="AC520" s="1">
        <v>2</v>
      </c>
      <c r="AD520" s="1">
        <v>6</v>
      </c>
      <c r="AE520" s="1">
        <v>0</v>
      </c>
      <c r="AF520" s="1">
        <v>6</v>
      </c>
      <c r="AG520" s="1">
        <v>4</v>
      </c>
      <c r="AH520" s="4">
        <v>0.12195121951219512</v>
      </c>
      <c r="AI520" s="4">
        <v>0</v>
      </c>
      <c r="AJ520" s="4">
        <v>0</v>
      </c>
      <c r="AK520" s="4"/>
      <c r="AL520" s="4"/>
      <c r="AM520" s="4">
        <v>0.2857142857142857</v>
      </c>
      <c r="AN520" s="4">
        <v>0.10909090909090909</v>
      </c>
      <c r="AO520" s="4">
        <v>0</v>
      </c>
      <c r="AP520" s="4">
        <v>0.75</v>
      </c>
      <c r="AQ520" s="4">
        <v>5.4054054054054057E-2</v>
      </c>
      <c r="AR520" s="4">
        <f t="shared" si="7"/>
        <v>0.69594594594594594</v>
      </c>
      <c r="AS520" s="50">
        <v>0</v>
      </c>
      <c r="AT520" s="50">
        <v>1</v>
      </c>
      <c r="AU520" s="50">
        <v>0</v>
      </c>
      <c r="AV520" s="50">
        <v>0</v>
      </c>
      <c r="AW520" s="50">
        <v>1</v>
      </c>
      <c r="AX520" s="50">
        <v>1</v>
      </c>
    </row>
    <row r="521" spans="1:50" x14ac:dyDescent="0.2">
      <c r="A521" t="s">
        <v>16813</v>
      </c>
      <c r="B521" t="s">
        <v>280</v>
      </c>
      <c r="C521" t="s">
        <v>16814</v>
      </c>
      <c r="D521" t="s">
        <v>16815</v>
      </c>
      <c r="E521" t="s">
        <v>16816</v>
      </c>
      <c r="F521" t="s">
        <v>16815</v>
      </c>
      <c r="G521" s="3">
        <v>85</v>
      </c>
      <c r="H521" s="3">
        <v>0</v>
      </c>
      <c r="I521" s="3">
        <v>2</v>
      </c>
      <c r="J521" s="3">
        <v>0</v>
      </c>
      <c r="K521" s="3">
        <v>2</v>
      </c>
      <c r="L521" s="3">
        <v>79</v>
      </c>
      <c r="M521" s="3">
        <v>2</v>
      </c>
      <c r="N521" s="3">
        <v>0</v>
      </c>
      <c r="O521" s="3">
        <v>11</v>
      </c>
      <c r="P521" s="3">
        <v>74</v>
      </c>
      <c r="Q521" s="4">
        <v>0</v>
      </c>
      <c r="R521" s="4">
        <v>2.3529411764705879E-2</v>
      </c>
      <c r="S521" s="4">
        <v>0</v>
      </c>
      <c r="T521" s="4">
        <v>2.3529411764705879E-2</v>
      </c>
      <c r="U521" s="4">
        <v>0.92941176470588238</v>
      </c>
      <c r="V521" s="4">
        <v>2.3529411764705879E-2</v>
      </c>
      <c r="W521" s="75">
        <v>0.12941176470588237</v>
      </c>
      <c r="X521" s="1">
        <v>11</v>
      </c>
      <c r="Y521" s="1">
        <v>0</v>
      </c>
      <c r="Z521" s="1">
        <v>0</v>
      </c>
      <c r="AA521" s="1">
        <v>0</v>
      </c>
      <c r="AB521" s="1">
        <v>0</v>
      </c>
      <c r="AC521" s="1">
        <v>11</v>
      </c>
      <c r="AD521" s="1">
        <v>0</v>
      </c>
      <c r="AE521" s="1">
        <v>0</v>
      </c>
      <c r="AF521" s="1">
        <v>4</v>
      </c>
      <c r="AG521" s="1">
        <v>7</v>
      </c>
      <c r="AH521" s="4">
        <v>0.12941176470588237</v>
      </c>
      <c r="AI521" s="4"/>
      <c r="AJ521" s="4">
        <v>0</v>
      </c>
      <c r="AK521" s="4"/>
      <c r="AL521" s="4">
        <v>0</v>
      </c>
      <c r="AM521" s="4">
        <v>0.13924050632911392</v>
      </c>
      <c r="AN521" s="4">
        <v>0</v>
      </c>
      <c r="AO521" s="4"/>
      <c r="AP521" s="4">
        <v>0.36363636363636365</v>
      </c>
      <c r="AQ521" s="4">
        <v>9.45945945945946E-2</v>
      </c>
      <c r="AR521" s="4">
        <f t="shared" si="7"/>
        <v>0.26904176904176902</v>
      </c>
      <c r="AS521" s="50">
        <v>0</v>
      </c>
      <c r="AT521" s="50">
        <v>0</v>
      </c>
      <c r="AU521" s="50">
        <v>0</v>
      </c>
      <c r="AV521" s="50">
        <v>1</v>
      </c>
      <c r="AW521" s="50">
        <v>1</v>
      </c>
      <c r="AX521" s="50">
        <v>1</v>
      </c>
    </row>
    <row r="522" spans="1:50" x14ac:dyDescent="0.2">
      <c r="A522" t="s">
        <v>4213</v>
      </c>
      <c r="B522" t="s">
        <v>60</v>
      </c>
      <c r="C522" t="s">
        <v>4209</v>
      </c>
      <c r="D522" t="s">
        <v>4210</v>
      </c>
      <c r="E522" t="s">
        <v>4214</v>
      </c>
      <c r="F522" t="s">
        <v>4215</v>
      </c>
      <c r="G522" s="3">
        <v>79</v>
      </c>
      <c r="H522" s="3">
        <v>2</v>
      </c>
      <c r="I522" s="3">
        <v>2</v>
      </c>
      <c r="J522" s="3">
        <v>2</v>
      </c>
      <c r="K522" s="3">
        <v>7</v>
      </c>
      <c r="L522" s="3">
        <v>40</v>
      </c>
      <c r="M522" s="3">
        <v>13</v>
      </c>
      <c r="N522" s="3">
        <v>0</v>
      </c>
      <c r="O522" s="3">
        <v>5</v>
      </c>
      <c r="P522" s="3">
        <v>74</v>
      </c>
      <c r="Q522" s="4">
        <v>2.5316455696202531E-2</v>
      </c>
      <c r="R522" s="4">
        <v>2.5316455696202531E-2</v>
      </c>
      <c r="S522" s="4">
        <v>2.5316455696202531E-2</v>
      </c>
      <c r="T522" s="4">
        <v>8.8607594936708861E-2</v>
      </c>
      <c r="U522" s="4">
        <v>0.50632911392405067</v>
      </c>
      <c r="V522" s="4">
        <v>0.16455696202531644</v>
      </c>
      <c r="W522" s="75">
        <v>6.3291139240506333E-2</v>
      </c>
      <c r="X522" s="1">
        <v>14</v>
      </c>
      <c r="Y522" s="1">
        <v>0</v>
      </c>
      <c r="Z522" s="1">
        <v>0</v>
      </c>
      <c r="AA522" s="1">
        <v>0</v>
      </c>
      <c r="AB522" s="1">
        <v>4</v>
      </c>
      <c r="AC522" s="1">
        <v>8</v>
      </c>
      <c r="AD522" s="1">
        <v>2</v>
      </c>
      <c r="AE522" s="1">
        <v>0</v>
      </c>
      <c r="AF522" s="1">
        <v>2</v>
      </c>
      <c r="AG522" s="1">
        <v>12</v>
      </c>
      <c r="AH522" s="4">
        <v>0.17721518987341772</v>
      </c>
      <c r="AI522" s="4">
        <v>0</v>
      </c>
      <c r="AJ522" s="4">
        <v>0</v>
      </c>
      <c r="AK522" s="4">
        <v>0</v>
      </c>
      <c r="AL522" s="4">
        <v>0.5714285714285714</v>
      </c>
      <c r="AM522" s="4">
        <v>0.2</v>
      </c>
      <c r="AN522" s="4">
        <v>0.15384615384615385</v>
      </c>
      <c r="AO522" s="4"/>
      <c r="AP522" s="4">
        <v>0.4</v>
      </c>
      <c r="AQ522" s="4">
        <v>0.16216216216216217</v>
      </c>
      <c r="AR522" s="4">
        <f t="shared" si="7"/>
        <v>0.23783783783783785</v>
      </c>
      <c r="AS522" s="50">
        <v>0</v>
      </c>
      <c r="AT522" s="50">
        <v>0</v>
      </c>
      <c r="AU522" s="50">
        <v>0</v>
      </c>
      <c r="AV522" s="50">
        <v>1</v>
      </c>
      <c r="AW522" s="50">
        <v>1</v>
      </c>
      <c r="AX522" s="50">
        <v>1</v>
      </c>
    </row>
    <row r="523" spans="1:50" x14ac:dyDescent="0.2">
      <c r="A523" t="s">
        <v>17987</v>
      </c>
      <c r="B523" t="s">
        <v>17988</v>
      </c>
      <c r="C523" t="s">
        <v>17989</v>
      </c>
      <c r="D523" t="s">
        <v>17990</v>
      </c>
      <c r="E523" t="s">
        <v>17991</v>
      </c>
      <c r="F523" t="s">
        <v>17992</v>
      </c>
      <c r="G523" s="3">
        <v>103</v>
      </c>
      <c r="H523" s="3">
        <v>0</v>
      </c>
      <c r="I523" s="3">
        <v>0</v>
      </c>
      <c r="J523" s="3">
        <v>0</v>
      </c>
      <c r="K523" s="3">
        <v>4</v>
      </c>
      <c r="L523" s="3">
        <v>4</v>
      </c>
      <c r="M523" s="3">
        <v>88</v>
      </c>
      <c r="N523" s="3">
        <v>2</v>
      </c>
      <c r="O523" s="3">
        <v>29</v>
      </c>
      <c r="P523" s="3">
        <v>74</v>
      </c>
      <c r="Q523" s="4">
        <v>0</v>
      </c>
      <c r="R523" s="4">
        <v>0</v>
      </c>
      <c r="S523" s="4">
        <v>0</v>
      </c>
      <c r="T523" s="4">
        <v>3.8834951456310683E-2</v>
      </c>
      <c r="U523" s="4">
        <v>3.8834951456310683E-2</v>
      </c>
      <c r="V523" s="4">
        <v>0.85436893203883491</v>
      </c>
      <c r="W523" s="75">
        <v>0.28155339805825241</v>
      </c>
      <c r="X523" s="1">
        <v>20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16</v>
      </c>
      <c r="AE523" s="1">
        <v>0</v>
      </c>
      <c r="AF523" s="1">
        <v>7</v>
      </c>
      <c r="AG523" s="1">
        <v>13</v>
      </c>
      <c r="AH523" s="4">
        <v>0.1941747572815534</v>
      </c>
      <c r="AI523" s="4"/>
      <c r="AJ523" s="4"/>
      <c r="AK523" s="4"/>
      <c r="AL523" s="4">
        <v>0</v>
      </c>
      <c r="AM523" s="4">
        <v>0</v>
      </c>
      <c r="AN523" s="4">
        <v>0.18181818181818182</v>
      </c>
      <c r="AO523" s="4">
        <v>0</v>
      </c>
      <c r="AP523" s="4">
        <v>0.2413793103448276</v>
      </c>
      <c r="AQ523" s="4">
        <v>0.17567567567567569</v>
      </c>
      <c r="AR523" s="4">
        <f t="shared" si="7"/>
        <v>6.5703634669151911E-2</v>
      </c>
      <c r="AS523" s="50">
        <v>0</v>
      </c>
      <c r="AT523" s="50">
        <v>0</v>
      </c>
      <c r="AU523" s="50">
        <v>0</v>
      </c>
      <c r="AV523" s="50">
        <v>1</v>
      </c>
      <c r="AW523" s="50">
        <v>1</v>
      </c>
      <c r="AX523" s="50">
        <v>1</v>
      </c>
    </row>
    <row r="524" spans="1:50" x14ac:dyDescent="0.2">
      <c r="A524" t="s">
        <v>3616</v>
      </c>
      <c r="B524" t="s">
        <v>60</v>
      </c>
      <c r="C524" t="s">
        <v>81</v>
      </c>
      <c r="D524" t="s">
        <v>82</v>
      </c>
      <c r="E524" t="s">
        <v>3617</v>
      </c>
      <c r="F524" t="s">
        <v>3618</v>
      </c>
      <c r="G524" s="3">
        <v>82</v>
      </c>
      <c r="H524" s="3">
        <v>7</v>
      </c>
      <c r="I524" s="3">
        <v>2</v>
      </c>
      <c r="J524" s="3">
        <v>4</v>
      </c>
      <c r="K524" s="3">
        <v>4</v>
      </c>
      <c r="L524" s="3">
        <v>10</v>
      </c>
      <c r="M524" s="3">
        <v>55</v>
      </c>
      <c r="N524" s="3">
        <v>2</v>
      </c>
      <c r="O524" s="3">
        <v>8</v>
      </c>
      <c r="P524" s="3">
        <v>74</v>
      </c>
      <c r="Q524" s="4">
        <v>8.5365853658536592E-2</v>
      </c>
      <c r="R524" s="4">
        <v>2.4390243902439029E-2</v>
      </c>
      <c r="S524" s="4">
        <v>4.878048780487805E-2</v>
      </c>
      <c r="T524" s="4">
        <v>4.878048780487805E-2</v>
      </c>
      <c r="U524" s="4">
        <v>0.12195121951219512</v>
      </c>
      <c r="V524" s="4">
        <v>0.67073170731707321</v>
      </c>
      <c r="W524" s="75">
        <v>9.7560975609756101E-2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f t="shared" si="7"/>
        <v>0</v>
      </c>
      <c r="AS524" s="50">
        <v>0</v>
      </c>
      <c r="AT524" s="50">
        <v>0</v>
      </c>
      <c r="AU524" s="50">
        <v>0</v>
      </c>
      <c r="AV524" s="50">
        <v>1</v>
      </c>
      <c r="AW524" s="50">
        <v>1</v>
      </c>
      <c r="AX524" s="50">
        <v>0</v>
      </c>
    </row>
    <row r="525" spans="1:50" x14ac:dyDescent="0.2">
      <c r="A525" t="s">
        <v>7111</v>
      </c>
      <c r="B525" t="s">
        <v>6559</v>
      </c>
      <c r="C525" t="s">
        <v>6900</v>
      </c>
      <c r="D525" t="s">
        <v>6901</v>
      </c>
      <c r="E525" t="s">
        <v>7112</v>
      </c>
      <c r="F525" t="s">
        <v>7113</v>
      </c>
      <c r="G525" s="3">
        <v>76</v>
      </c>
      <c r="H525" s="3">
        <v>0</v>
      </c>
      <c r="I525" s="3">
        <v>0</v>
      </c>
      <c r="J525" s="3">
        <v>0</v>
      </c>
      <c r="K525" s="3">
        <v>2</v>
      </c>
      <c r="L525" s="3">
        <v>46</v>
      </c>
      <c r="M525" s="3">
        <v>28</v>
      </c>
      <c r="N525" s="3">
        <v>7</v>
      </c>
      <c r="O525" s="3">
        <v>2</v>
      </c>
      <c r="P525" s="3">
        <v>74</v>
      </c>
      <c r="Q525" s="4">
        <v>0</v>
      </c>
      <c r="R525" s="4">
        <v>0</v>
      </c>
      <c r="S525" s="4">
        <v>0</v>
      </c>
      <c r="T525" s="4">
        <v>2.6315789473684209E-2</v>
      </c>
      <c r="U525" s="4">
        <v>0.60526315789473684</v>
      </c>
      <c r="V525" s="4">
        <v>0.36842105263157893</v>
      </c>
      <c r="W525" s="75">
        <v>2.6315789473684209E-2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4">
        <v>0</v>
      </c>
      <c r="AI525" s="4"/>
      <c r="AJ525" s="4"/>
      <c r="AK525" s="4"/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f t="shared" ref="AR525:AR588" si="8">AP525-AQ525</f>
        <v>0</v>
      </c>
      <c r="AS525" s="50">
        <v>0</v>
      </c>
      <c r="AT525" s="50">
        <v>1</v>
      </c>
      <c r="AU525" s="50">
        <v>0</v>
      </c>
      <c r="AV525" s="50">
        <v>0</v>
      </c>
      <c r="AW525" s="50">
        <v>1</v>
      </c>
      <c r="AX525" s="50">
        <v>0</v>
      </c>
    </row>
    <row r="526" spans="1:50" x14ac:dyDescent="0.2">
      <c r="A526" t="s">
        <v>12049</v>
      </c>
      <c r="B526" t="s">
        <v>11963</v>
      </c>
      <c r="C526" t="s">
        <v>12050</v>
      </c>
      <c r="D526" t="s">
        <v>12051</v>
      </c>
      <c r="E526" t="s">
        <v>12052</v>
      </c>
      <c r="F526" t="s">
        <v>12053</v>
      </c>
      <c r="G526" s="3">
        <v>111</v>
      </c>
      <c r="H526" s="3">
        <v>0</v>
      </c>
      <c r="I526" s="3">
        <v>0</v>
      </c>
      <c r="J526" s="3">
        <v>0</v>
      </c>
      <c r="K526" s="3">
        <v>55</v>
      </c>
      <c r="L526" s="3">
        <v>49</v>
      </c>
      <c r="M526" s="3">
        <v>7</v>
      </c>
      <c r="N526" s="3">
        <v>0</v>
      </c>
      <c r="O526" s="3">
        <v>37</v>
      </c>
      <c r="P526" s="3">
        <v>74</v>
      </c>
      <c r="Q526" s="4">
        <v>0</v>
      </c>
      <c r="R526" s="4">
        <v>0</v>
      </c>
      <c r="S526" s="4">
        <v>0</v>
      </c>
      <c r="T526" s="4">
        <v>0.49549549549549549</v>
      </c>
      <c r="U526" s="4">
        <v>0.44144144144144143</v>
      </c>
      <c r="V526" s="4">
        <v>6.3063063063063057E-2</v>
      </c>
      <c r="W526" s="75">
        <v>0.33333333333333331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4">
        <v>0</v>
      </c>
      <c r="AI526" s="4"/>
      <c r="AJ526" s="4"/>
      <c r="AK526" s="4"/>
      <c r="AL526" s="4">
        <v>0</v>
      </c>
      <c r="AM526" s="4">
        <v>0</v>
      </c>
      <c r="AN526" s="4">
        <v>0</v>
      </c>
      <c r="AO526" s="4"/>
      <c r="AP526" s="4">
        <v>0</v>
      </c>
      <c r="AQ526" s="4">
        <v>0</v>
      </c>
      <c r="AR526" s="4">
        <f t="shared" si="8"/>
        <v>0</v>
      </c>
      <c r="AS526" s="50">
        <v>1</v>
      </c>
      <c r="AT526" s="50">
        <v>0</v>
      </c>
      <c r="AU526" s="50">
        <v>0</v>
      </c>
      <c r="AV526" s="50">
        <v>0</v>
      </c>
      <c r="AW526" s="50">
        <v>1</v>
      </c>
      <c r="AX526" s="50">
        <v>0</v>
      </c>
    </row>
    <row r="527" spans="1:50" x14ac:dyDescent="0.2">
      <c r="A527" t="s">
        <v>6943</v>
      </c>
      <c r="B527" t="s">
        <v>6559</v>
      </c>
      <c r="C527" t="s">
        <v>6900</v>
      </c>
      <c r="D527" t="s">
        <v>6901</v>
      </c>
      <c r="E527" t="s">
        <v>6944</v>
      </c>
      <c r="F527" t="s">
        <v>6945</v>
      </c>
      <c r="G527" s="3">
        <v>76</v>
      </c>
      <c r="H527" s="3">
        <v>0</v>
      </c>
      <c r="I527" s="3">
        <v>2</v>
      </c>
      <c r="J527" s="3">
        <v>0</v>
      </c>
      <c r="K527" s="3">
        <v>19</v>
      </c>
      <c r="L527" s="3">
        <v>49</v>
      </c>
      <c r="M527" s="3">
        <v>4</v>
      </c>
      <c r="N527" s="3">
        <v>25</v>
      </c>
      <c r="O527" s="3">
        <v>2</v>
      </c>
      <c r="P527" s="3">
        <v>74</v>
      </c>
      <c r="Q527" s="4">
        <v>0</v>
      </c>
      <c r="R527" s="4">
        <v>2.6315789473684209E-2</v>
      </c>
      <c r="S527" s="4">
        <v>0</v>
      </c>
      <c r="T527" s="4">
        <v>0.25</v>
      </c>
      <c r="U527" s="4">
        <v>0.64473684210526316</v>
      </c>
      <c r="V527" s="4">
        <v>5.2631578947368418E-2</v>
      </c>
      <c r="W527" s="75">
        <v>2.6315789473684209E-2</v>
      </c>
      <c r="X527" s="1">
        <v>2</v>
      </c>
      <c r="Y527" s="1">
        <v>0</v>
      </c>
      <c r="Z527" s="1">
        <v>0</v>
      </c>
      <c r="AA527" s="1">
        <v>0</v>
      </c>
      <c r="AB527" s="1">
        <v>0</v>
      </c>
      <c r="AC527" s="1">
        <v>2</v>
      </c>
      <c r="AD527" s="1">
        <v>0</v>
      </c>
      <c r="AE527" s="1">
        <v>2</v>
      </c>
      <c r="AF527" s="1">
        <v>0</v>
      </c>
      <c r="AG527" s="1">
        <v>2</v>
      </c>
      <c r="AH527" s="4">
        <v>2.6315789473684209E-2</v>
      </c>
      <c r="AI527" s="4"/>
      <c r="AJ527" s="4">
        <v>0</v>
      </c>
      <c r="AK527" s="4"/>
      <c r="AL527" s="4">
        <v>0</v>
      </c>
      <c r="AM527" s="4">
        <v>4.0816326530612242E-2</v>
      </c>
      <c r="AN527" s="4">
        <v>0</v>
      </c>
      <c r="AO527" s="4">
        <v>0.08</v>
      </c>
      <c r="AP527" s="4">
        <v>0</v>
      </c>
      <c r="AQ527" s="4">
        <v>2.7027027027027029E-2</v>
      </c>
      <c r="AR527" s="4">
        <f t="shared" si="8"/>
        <v>-2.7027027027027029E-2</v>
      </c>
      <c r="AS527" s="50">
        <v>0</v>
      </c>
      <c r="AT527" s="50">
        <v>1</v>
      </c>
      <c r="AU527" s="50">
        <v>0</v>
      </c>
      <c r="AV527" s="50">
        <v>0</v>
      </c>
      <c r="AW527" s="50">
        <v>1</v>
      </c>
      <c r="AX527" s="50">
        <v>1</v>
      </c>
    </row>
    <row r="528" spans="1:50" x14ac:dyDescent="0.2">
      <c r="A528" t="s">
        <v>16487</v>
      </c>
      <c r="B528" t="s">
        <v>280</v>
      </c>
      <c r="C528" t="s">
        <v>16488</v>
      </c>
      <c r="D528" t="s">
        <v>16489</v>
      </c>
      <c r="E528" t="s">
        <v>16490</v>
      </c>
      <c r="F528" t="s">
        <v>16489</v>
      </c>
      <c r="G528" s="3">
        <v>79</v>
      </c>
      <c r="H528" s="3">
        <v>0</v>
      </c>
      <c r="I528" s="3">
        <v>0</v>
      </c>
      <c r="J528" s="3">
        <v>0</v>
      </c>
      <c r="K528" s="3">
        <v>2</v>
      </c>
      <c r="L528" s="3">
        <v>73</v>
      </c>
      <c r="M528" s="3">
        <v>4</v>
      </c>
      <c r="N528" s="3">
        <v>25</v>
      </c>
      <c r="O528" s="3">
        <v>5</v>
      </c>
      <c r="P528" s="3">
        <v>74</v>
      </c>
      <c r="Q528" s="4">
        <v>0</v>
      </c>
      <c r="R528" s="4">
        <v>0</v>
      </c>
      <c r="S528" s="4">
        <v>0</v>
      </c>
      <c r="T528" s="4">
        <v>2.5316455696202531E-2</v>
      </c>
      <c r="U528" s="4">
        <v>0.92405063291139244</v>
      </c>
      <c r="V528" s="4">
        <v>5.0632911392405063E-2</v>
      </c>
      <c r="W528" s="75">
        <v>6.3291139240506333E-2</v>
      </c>
      <c r="X528" s="1">
        <v>2</v>
      </c>
      <c r="Y528" s="1">
        <v>0</v>
      </c>
      <c r="Z528" s="1">
        <v>0</v>
      </c>
      <c r="AA528" s="1">
        <v>0</v>
      </c>
      <c r="AB528" s="1">
        <v>0</v>
      </c>
      <c r="AC528" s="1">
        <v>2</v>
      </c>
      <c r="AD528" s="1">
        <v>0</v>
      </c>
      <c r="AE528" s="1">
        <v>2</v>
      </c>
      <c r="AF528" s="1">
        <v>0</v>
      </c>
      <c r="AG528" s="1">
        <v>2</v>
      </c>
      <c r="AH528" s="4">
        <v>2.5316455696202531E-2</v>
      </c>
      <c r="AI528" s="4"/>
      <c r="AJ528" s="4"/>
      <c r="AK528" s="4"/>
      <c r="AL528" s="4">
        <v>0</v>
      </c>
      <c r="AM528" s="4">
        <v>2.7397260273972601E-2</v>
      </c>
      <c r="AN528" s="4">
        <v>0</v>
      </c>
      <c r="AO528" s="4">
        <v>0.08</v>
      </c>
      <c r="AP528" s="4">
        <v>0</v>
      </c>
      <c r="AQ528" s="4">
        <v>2.7027027027027029E-2</v>
      </c>
      <c r="AR528" s="4">
        <f t="shared" si="8"/>
        <v>-2.7027027027027029E-2</v>
      </c>
      <c r="AS528" s="50">
        <v>1</v>
      </c>
      <c r="AT528" s="50">
        <v>0</v>
      </c>
      <c r="AU528" s="50">
        <v>0</v>
      </c>
      <c r="AV528" s="50">
        <v>0</v>
      </c>
      <c r="AW528" s="50">
        <v>1</v>
      </c>
      <c r="AX528" s="50">
        <v>1</v>
      </c>
    </row>
    <row r="529" spans="1:50" x14ac:dyDescent="0.2">
      <c r="A529" t="s">
        <v>14962</v>
      </c>
      <c r="B529" t="s">
        <v>228</v>
      </c>
      <c r="C529" t="s">
        <v>14955</v>
      </c>
      <c r="D529" t="s">
        <v>14956</v>
      </c>
      <c r="E529" t="s">
        <v>6010</v>
      </c>
      <c r="F529" t="s">
        <v>14963</v>
      </c>
      <c r="G529" s="3">
        <v>76</v>
      </c>
      <c r="H529" s="3">
        <v>37</v>
      </c>
      <c r="I529" s="3">
        <v>0</v>
      </c>
      <c r="J529" s="3">
        <v>0</v>
      </c>
      <c r="K529" s="3">
        <v>0</v>
      </c>
      <c r="L529" s="3">
        <v>4</v>
      </c>
      <c r="M529" s="3">
        <v>25</v>
      </c>
      <c r="N529" s="3">
        <v>0</v>
      </c>
      <c r="O529" s="3">
        <v>2</v>
      </c>
      <c r="P529" s="3">
        <v>74</v>
      </c>
      <c r="Q529" s="4">
        <v>0.48684210526315791</v>
      </c>
      <c r="R529" s="4">
        <v>0</v>
      </c>
      <c r="S529" s="4">
        <v>0</v>
      </c>
      <c r="T529" s="4">
        <v>0</v>
      </c>
      <c r="U529" s="4">
        <v>5.2631578947368418E-2</v>
      </c>
      <c r="V529" s="4">
        <v>0.32894736842105265</v>
      </c>
      <c r="W529" s="75">
        <v>2.6315789473684209E-2</v>
      </c>
      <c r="X529" s="1">
        <v>4</v>
      </c>
      <c r="Y529" s="1">
        <v>4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4</v>
      </c>
      <c r="AH529" s="4">
        <v>5.2631578947368418E-2</v>
      </c>
      <c r="AI529" s="4">
        <v>0.10810810810810811</v>
      </c>
      <c r="AJ529" s="4"/>
      <c r="AK529" s="4"/>
      <c r="AL529" s="4"/>
      <c r="AM529" s="4">
        <v>0</v>
      </c>
      <c r="AN529" s="4">
        <v>0</v>
      </c>
      <c r="AO529" s="4"/>
      <c r="AP529" s="4">
        <v>0</v>
      </c>
      <c r="AQ529" s="4">
        <v>5.4054054054054057E-2</v>
      </c>
      <c r="AR529" s="4">
        <f t="shared" si="8"/>
        <v>-5.4054054054054057E-2</v>
      </c>
      <c r="AS529" s="50">
        <v>0</v>
      </c>
      <c r="AT529" s="50">
        <v>0</v>
      </c>
      <c r="AU529" s="50">
        <v>0</v>
      </c>
      <c r="AV529" s="50">
        <v>1</v>
      </c>
      <c r="AW529" s="50">
        <v>1</v>
      </c>
      <c r="AX529" s="50">
        <v>1</v>
      </c>
    </row>
    <row r="530" spans="1:50" x14ac:dyDescent="0.2">
      <c r="A530" t="s">
        <v>18306</v>
      </c>
      <c r="B530" t="s">
        <v>300</v>
      </c>
      <c r="C530" t="s">
        <v>18303</v>
      </c>
      <c r="D530" t="s">
        <v>18304</v>
      </c>
      <c r="E530" t="s">
        <v>10250</v>
      </c>
      <c r="F530" t="s">
        <v>18307</v>
      </c>
      <c r="G530" s="3">
        <v>76</v>
      </c>
      <c r="H530" s="3">
        <v>0</v>
      </c>
      <c r="I530" s="3">
        <v>4</v>
      </c>
      <c r="J530" s="3">
        <v>0</v>
      </c>
      <c r="K530" s="3">
        <v>7</v>
      </c>
      <c r="L530" s="3">
        <v>25</v>
      </c>
      <c r="M530" s="3">
        <v>40</v>
      </c>
      <c r="N530" s="3">
        <v>4</v>
      </c>
      <c r="O530" s="3">
        <v>2</v>
      </c>
      <c r="P530" s="3">
        <v>74</v>
      </c>
      <c r="Q530" s="4">
        <v>0</v>
      </c>
      <c r="R530" s="4">
        <v>5.2631578947368418E-2</v>
      </c>
      <c r="S530" s="4">
        <v>0</v>
      </c>
      <c r="T530" s="4">
        <v>9.2105263157894732E-2</v>
      </c>
      <c r="U530" s="4">
        <v>0.32894736842105265</v>
      </c>
      <c r="V530" s="4">
        <v>0.52631578947368418</v>
      </c>
      <c r="W530" s="75">
        <v>2.6315789473684209E-2</v>
      </c>
      <c r="X530" s="1">
        <v>4</v>
      </c>
      <c r="Y530" s="1">
        <v>0</v>
      </c>
      <c r="Z530" s="1">
        <v>0</v>
      </c>
      <c r="AA530" s="1">
        <v>0</v>
      </c>
      <c r="AB530" s="1">
        <v>2</v>
      </c>
      <c r="AC530" s="1">
        <v>2</v>
      </c>
      <c r="AD530" s="1">
        <v>0</v>
      </c>
      <c r="AE530" s="1">
        <v>0</v>
      </c>
      <c r="AF530" s="1">
        <v>0</v>
      </c>
      <c r="AG530" s="1">
        <v>4</v>
      </c>
      <c r="AH530" s="4">
        <v>5.2631578947368418E-2</v>
      </c>
      <c r="AI530" s="4"/>
      <c r="AJ530" s="4">
        <v>0</v>
      </c>
      <c r="AK530" s="4"/>
      <c r="AL530" s="4">
        <v>0.2857142857142857</v>
      </c>
      <c r="AM530" s="4">
        <v>0.08</v>
      </c>
      <c r="AN530" s="4">
        <v>0</v>
      </c>
      <c r="AO530" s="4">
        <v>0</v>
      </c>
      <c r="AP530" s="4">
        <v>0</v>
      </c>
      <c r="AQ530" s="4">
        <v>5.4054054054054057E-2</v>
      </c>
      <c r="AR530" s="4">
        <f t="shared" si="8"/>
        <v>-5.4054054054054057E-2</v>
      </c>
      <c r="AS530" s="50">
        <v>0</v>
      </c>
      <c r="AT530" s="50">
        <v>0</v>
      </c>
      <c r="AU530" s="50">
        <v>0</v>
      </c>
      <c r="AV530" s="50">
        <v>1</v>
      </c>
      <c r="AW530" s="50">
        <v>1</v>
      </c>
      <c r="AX530" s="50">
        <v>1</v>
      </c>
    </row>
    <row r="531" spans="1:50" x14ac:dyDescent="0.2">
      <c r="A531" t="s">
        <v>18731</v>
      </c>
      <c r="B531" t="s">
        <v>300</v>
      </c>
      <c r="C531" t="s">
        <v>18722</v>
      </c>
      <c r="D531" t="s">
        <v>18723</v>
      </c>
      <c r="E531" t="s">
        <v>14710</v>
      </c>
      <c r="F531" t="s">
        <v>18732</v>
      </c>
      <c r="G531" s="3">
        <v>79</v>
      </c>
      <c r="H531" s="3">
        <v>0</v>
      </c>
      <c r="I531" s="3">
        <v>2</v>
      </c>
      <c r="J531" s="3">
        <v>0</v>
      </c>
      <c r="K531" s="3">
        <v>2</v>
      </c>
      <c r="L531" s="3">
        <v>4</v>
      </c>
      <c r="M531" s="3">
        <v>67</v>
      </c>
      <c r="N531" s="3">
        <v>2</v>
      </c>
      <c r="O531" s="3">
        <v>5</v>
      </c>
      <c r="P531" s="3">
        <v>74</v>
      </c>
      <c r="Q531" s="4">
        <v>0</v>
      </c>
      <c r="R531" s="4">
        <v>2.5316455696202531E-2</v>
      </c>
      <c r="S531" s="4">
        <v>0</v>
      </c>
      <c r="T531" s="4">
        <v>2.5316455696202531E-2</v>
      </c>
      <c r="U531" s="4">
        <v>5.0632911392405063E-2</v>
      </c>
      <c r="V531" s="4">
        <v>0.84810126582278478</v>
      </c>
      <c r="W531" s="75">
        <v>6.3291139240506333E-2</v>
      </c>
      <c r="X531" s="1">
        <v>8</v>
      </c>
      <c r="Y531" s="1">
        <v>0</v>
      </c>
      <c r="Z531" s="1">
        <v>0</v>
      </c>
      <c r="AA531" s="1">
        <v>0</v>
      </c>
      <c r="AB531" s="1">
        <v>2</v>
      </c>
      <c r="AC531" s="1">
        <v>0</v>
      </c>
      <c r="AD531" s="1">
        <v>6</v>
      </c>
      <c r="AE531" s="1">
        <v>0</v>
      </c>
      <c r="AF531" s="1">
        <v>0</v>
      </c>
      <c r="AG531" s="1">
        <v>8</v>
      </c>
      <c r="AH531" s="4">
        <v>0.10126582278481013</v>
      </c>
      <c r="AI531" s="4"/>
      <c r="AJ531" s="4">
        <v>0</v>
      </c>
      <c r="AK531" s="4"/>
      <c r="AL531" s="4">
        <v>1</v>
      </c>
      <c r="AM531" s="4">
        <v>0</v>
      </c>
      <c r="AN531" s="4">
        <v>8.9552238805970144E-2</v>
      </c>
      <c r="AO531" s="4">
        <v>0</v>
      </c>
      <c r="AP531" s="4">
        <v>0</v>
      </c>
      <c r="AQ531" s="4">
        <v>0.10810810810810811</v>
      </c>
      <c r="AR531" s="4">
        <f t="shared" si="8"/>
        <v>-0.10810810810810811</v>
      </c>
      <c r="AS531" s="50">
        <v>0</v>
      </c>
      <c r="AT531" s="50">
        <v>0</v>
      </c>
      <c r="AU531" s="50">
        <v>0</v>
      </c>
      <c r="AV531" s="50">
        <v>1</v>
      </c>
      <c r="AW531" s="50">
        <v>1</v>
      </c>
      <c r="AX531" s="50">
        <v>1</v>
      </c>
    </row>
    <row r="532" spans="1:50" x14ac:dyDescent="0.2">
      <c r="A532" t="s">
        <v>6897</v>
      </c>
      <c r="B532" t="s">
        <v>6559</v>
      </c>
      <c r="C532" t="s">
        <v>6890</v>
      </c>
      <c r="D532" t="s">
        <v>6891</v>
      </c>
      <c r="E532" t="s">
        <v>6600</v>
      </c>
      <c r="F532" t="s">
        <v>6898</v>
      </c>
      <c r="G532" s="3">
        <v>83</v>
      </c>
      <c r="H532" s="3">
        <v>0</v>
      </c>
      <c r="I532" s="3">
        <v>0</v>
      </c>
      <c r="J532" s="3">
        <v>2</v>
      </c>
      <c r="K532" s="3">
        <v>2</v>
      </c>
      <c r="L532" s="3">
        <v>19</v>
      </c>
      <c r="M532" s="3">
        <v>58</v>
      </c>
      <c r="N532" s="3">
        <v>2</v>
      </c>
      <c r="O532" s="3">
        <v>9</v>
      </c>
      <c r="P532" s="3">
        <v>74</v>
      </c>
      <c r="Q532" s="4">
        <v>0</v>
      </c>
      <c r="R532" s="4">
        <v>0</v>
      </c>
      <c r="S532" s="4">
        <v>2.4096385542168679E-2</v>
      </c>
      <c r="T532" s="4">
        <v>2.4096385542168679E-2</v>
      </c>
      <c r="U532" s="4">
        <v>0.2289156626506024</v>
      </c>
      <c r="V532" s="4">
        <v>0.6987951807228916</v>
      </c>
      <c r="W532" s="75">
        <v>0.10843373493975904</v>
      </c>
      <c r="X532" s="1">
        <v>8</v>
      </c>
      <c r="Y532" s="1">
        <v>0</v>
      </c>
      <c r="Z532" s="1">
        <v>0</v>
      </c>
      <c r="AA532" s="1">
        <v>0</v>
      </c>
      <c r="AB532" s="1">
        <v>0</v>
      </c>
      <c r="AC532" s="1">
        <v>4</v>
      </c>
      <c r="AD532" s="1">
        <v>4</v>
      </c>
      <c r="AE532" s="1">
        <v>0</v>
      </c>
      <c r="AF532" s="1">
        <v>0</v>
      </c>
      <c r="AG532" s="1">
        <v>8</v>
      </c>
      <c r="AH532" s="4">
        <v>9.6385542168674704E-2</v>
      </c>
      <c r="AI532" s="4"/>
      <c r="AJ532" s="4"/>
      <c r="AK532" s="4">
        <v>0</v>
      </c>
      <c r="AL532" s="4">
        <v>0</v>
      </c>
      <c r="AM532" s="4">
        <v>0.21052631578947367</v>
      </c>
      <c r="AN532" s="4">
        <v>6.8965517241379309E-2</v>
      </c>
      <c r="AO532" s="4">
        <v>0</v>
      </c>
      <c r="AP532" s="4">
        <v>0</v>
      </c>
      <c r="AQ532" s="4">
        <v>0.10810810810810811</v>
      </c>
      <c r="AR532" s="4">
        <f t="shared" si="8"/>
        <v>-0.10810810810810811</v>
      </c>
      <c r="AS532" s="50">
        <v>0</v>
      </c>
      <c r="AT532" s="50">
        <v>0</v>
      </c>
      <c r="AU532" s="50">
        <v>0</v>
      </c>
      <c r="AV532" s="50">
        <v>1</v>
      </c>
      <c r="AW532" s="50">
        <v>1</v>
      </c>
      <c r="AX532" s="50">
        <v>1</v>
      </c>
    </row>
    <row r="533" spans="1:50" x14ac:dyDescent="0.2">
      <c r="A533" t="s">
        <v>4555</v>
      </c>
      <c r="B533" t="s">
        <v>60</v>
      </c>
      <c r="C533" t="s">
        <v>4556</v>
      </c>
      <c r="D533" t="s">
        <v>4557</v>
      </c>
      <c r="E533" t="s">
        <v>4558</v>
      </c>
      <c r="F533" t="s">
        <v>4559</v>
      </c>
      <c r="G533" s="3">
        <v>76</v>
      </c>
      <c r="H533" s="3">
        <v>4</v>
      </c>
      <c r="I533" s="3">
        <v>0</v>
      </c>
      <c r="J533" s="3">
        <v>2</v>
      </c>
      <c r="K533" s="3">
        <v>4</v>
      </c>
      <c r="L533" s="3">
        <v>16</v>
      </c>
      <c r="M533" s="3">
        <v>46</v>
      </c>
      <c r="N533" s="3">
        <v>4</v>
      </c>
      <c r="O533" s="3">
        <v>2</v>
      </c>
      <c r="P533" s="3">
        <v>74</v>
      </c>
      <c r="Q533" s="4">
        <v>5.2631578947368418E-2</v>
      </c>
      <c r="R533" s="4">
        <v>0</v>
      </c>
      <c r="S533" s="4">
        <v>2.6315789473684209E-2</v>
      </c>
      <c r="T533" s="4">
        <v>5.2631578947368418E-2</v>
      </c>
      <c r="U533" s="4">
        <v>0.21052631578947367</v>
      </c>
      <c r="V533" s="4">
        <v>0.60526315789473684</v>
      </c>
      <c r="W533" s="75">
        <v>2.6315789473684209E-2</v>
      </c>
      <c r="X533" s="1">
        <v>9</v>
      </c>
      <c r="Y533" s="1">
        <v>0</v>
      </c>
      <c r="Z533" s="1">
        <v>0</v>
      </c>
      <c r="AA533" s="1">
        <v>0</v>
      </c>
      <c r="AB533" s="1">
        <v>0</v>
      </c>
      <c r="AC533" s="1">
        <v>5</v>
      </c>
      <c r="AD533" s="1">
        <v>4</v>
      </c>
      <c r="AE533" s="1">
        <v>0</v>
      </c>
      <c r="AF533" s="1">
        <v>0</v>
      </c>
      <c r="AG533" s="1">
        <v>9</v>
      </c>
      <c r="AH533" s="4">
        <v>0.11842105263157894</v>
      </c>
      <c r="AI533" s="4">
        <v>0</v>
      </c>
      <c r="AJ533" s="4"/>
      <c r="AK533" s="4">
        <v>0</v>
      </c>
      <c r="AL533" s="4">
        <v>0</v>
      </c>
      <c r="AM533" s="4">
        <v>0.3125</v>
      </c>
      <c r="AN533" s="4">
        <v>8.6956521739130432E-2</v>
      </c>
      <c r="AO533" s="4">
        <v>0</v>
      </c>
      <c r="AP533" s="4">
        <v>0</v>
      </c>
      <c r="AQ533" s="4">
        <v>0.12162162162162163</v>
      </c>
      <c r="AR533" s="4">
        <f t="shared" si="8"/>
        <v>-0.12162162162162163</v>
      </c>
      <c r="AS533" s="50">
        <v>0</v>
      </c>
      <c r="AT533" s="50">
        <v>0</v>
      </c>
      <c r="AU533" s="50">
        <v>0</v>
      </c>
      <c r="AV533" s="50">
        <v>1</v>
      </c>
      <c r="AW533" s="50">
        <v>1</v>
      </c>
      <c r="AX533" s="50">
        <v>1</v>
      </c>
    </row>
    <row r="534" spans="1:50" x14ac:dyDescent="0.2">
      <c r="A534" t="s">
        <v>4132</v>
      </c>
      <c r="B534" t="s">
        <v>60</v>
      </c>
      <c r="C534" t="s">
        <v>4020</v>
      </c>
      <c r="D534" t="s">
        <v>4021</v>
      </c>
      <c r="E534" t="s">
        <v>4133</v>
      </c>
      <c r="F534" t="s">
        <v>4134</v>
      </c>
      <c r="G534" s="3">
        <v>90</v>
      </c>
      <c r="H534" s="3">
        <v>0</v>
      </c>
      <c r="I534" s="3">
        <v>0</v>
      </c>
      <c r="J534" s="3">
        <v>0</v>
      </c>
      <c r="K534" s="3">
        <v>37</v>
      </c>
      <c r="L534" s="3">
        <v>49</v>
      </c>
      <c r="M534" s="3">
        <v>2</v>
      </c>
      <c r="N534" s="3">
        <v>31</v>
      </c>
      <c r="O534" s="3">
        <v>15</v>
      </c>
      <c r="P534" s="3">
        <v>75</v>
      </c>
      <c r="Q534" s="4">
        <v>0</v>
      </c>
      <c r="R534" s="4">
        <v>0</v>
      </c>
      <c r="S534" s="4">
        <v>0</v>
      </c>
      <c r="T534" s="4">
        <v>0.41111111111111109</v>
      </c>
      <c r="U534" s="4">
        <v>0.5444444444444444</v>
      </c>
      <c r="V534" s="4">
        <v>2.222222222222222E-2</v>
      </c>
      <c r="W534" s="75">
        <v>0.16666666666666666</v>
      </c>
      <c r="X534" s="1">
        <v>35</v>
      </c>
      <c r="Y534" s="1">
        <v>0</v>
      </c>
      <c r="Z534" s="1">
        <v>0</v>
      </c>
      <c r="AA534" s="1">
        <v>0</v>
      </c>
      <c r="AB534" s="1">
        <v>18</v>
      </c>
      <c r="AC534" s="1">
        <v>17</v>
      </c>
      <c r="AD534" s="1">
        <v>0</v>
      </c>
      <c r="AE534" s="1">
        <v>12</v>
      </c>
      <c r="AF534" s="1">
        <v>10</v>
      </c>
      <c r="AG534" s="1">
        <v>25</v>
      </c>
      <c r="AH534" s="4">
        <v>0.3888888888888889</v>
      </c>
      <c r="AI534" s="4"/>
      <c r="AJ534" s="4"/>
      <c r="AK534" s="4"/>
      <c r="AL534" s="4">
        <v>0.48648648648648651</v>
      </c>
      <c r="AM534" s="4">
        <v>0.34693877551020408</v>
      </c>
      <c r="AN534" s="4">
        <v>0</v>
      </c>
      <c r="AO534" s="4">
        <v>0.38709677419354838</v>
      </c>
      <c r="AP534" s="4">
        <v>0.66666666666666663</v>
      </c>
      <c r="AQ534" s="4">
        <v>0.33333333333333331</v>
      </c>
      <c r="AR534" s="4">
        <f t="shared" si="8"/>
        <v>0.33333333333333331</v>
      </c>
      <c r="AS534" s="50">
        <v>0</v>
      </c>
      <c r="AT534" s="50">
        <v>0</v>
      </c>
      <c r="AU534" s="50">
        <v>0</v>
      </c>
      <c r="AV534" s="50">
        <v>1</v>
      </c>
      <c r="AW534" s="50">
        <v>1</v>
      </c>
      <c r="AX534" s="50">
        <v>1</v>
      </c>
    </row>
    <row r="535" spans="1:50" x14ac:dyDescent="0.2">
      <c r="A535" t="s">
        <v>9257</v>
      </c>
      <c r="B535" t="s">
        <v>155</v>
      </c>
      <c r="C535" t="s">
        <v>9258</v>
      </c>
      <c r="D535" t="s">
        <v>9259</v>
      </c>
      <c r="E535" t="s">
        <v>9260</v>
      </c>
      <c r="F535" t="s">
        <v>9261</v>
      </c>
      <c r="G535" s="3">
        <v>83</v>
      </c>
      <c r="H535" s="3">
        <v>4</v>
      </c>
      <c r="I535" s="3">
        <v>0</v>
      </c>
      <c r="J535" s="3">
        <v>0</v>
      </c>
      <c r="K535" s="3">
        <v>2</v>
      </c>
      <c r="L535" s="3">
        <v>0</v>
      </c>
      <c r="M535" s="3">
        <v>70</v>
      </c>
      <c r="N535" s="3">
        <v>0</v>
      </c>
      <c r="O535" s="3">
        <v>8</v>
      </c>
      <c r="P535" s="3">
        <v>75</v>
      </c>
      <c r="Q535" s="4">
        <v>4.8192771084337352E-2</v>
      </c>
      <c r="R535" s="4">
        <v>0</v>
      </c>
      <c r="S535" s="4">
        <v>0</v>
      </c>
      <c r="T535" s="4">
        <v>2.4096385542168679E-2</v>
      </c>
      <c r="U535" s="4">
        <v>0</v>
      </c>
      <c r="V535" s="4">
        <v>0.84337349397590367</v>
      </c>
      <c r="W535" s="75">
        <v>9.6385542168674704E-2</v>
      </c>
      <c r="X535" s="1">
        <v>4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4</v>
      </c>
      <c r="AE535" s="1">
        <v>0</v>
      </c>
      <c r="AF535" s="1">
        <v>2</v>
      </c>
      <c r="AG535" s="1">
        <v>2</v>
      </c>
      <c r="AH535" s="4">
        <v>4.8192771084337352E-2</v>
      </c>
      <c r="AI535" s="4">
        <v>0</v>
      </c>
      <c r="AJ535" s="4"/>
      <c r="AK535" s="4"/>
      <c r="AL535" s="4">
        <v>0</v>
      </c>
      <c r="AM535" s="4"/>
      <c r="AN535" s="4">
        <v>5.7142857142857141E-2</v>
      </c>
      <c r="AO535" s="4"/>
      <c r="AP535" s="4">
        <v>0.25</v>
      </c>
      <c r="AQ535" s="4">
        <v>2.6666666666666668E-2</v>
      </c>
      <c r="AR535" s="4">
        <f t="shared" si="8"/>
        <v>0.22333333333333333</v>
      </c>
      <c r="AS535" s="50">
        <v>0</v>
      </c>
      <c r="AT535" s="50">
        <v>1</v>
      </c>
      <c r="AU535" s="50">
        <v>0</v>
      </c>
      <c r="AV535" s="50">
        <v>0</v>
      </c>
      <c r="AW535" s="50">
        <v>1</v>
      </c>
      <c r="AX535" s="50">
        <v>1</v>
      </c>
    </row>
    <row r="536" spans="1:50" x14ac:dyDescent="0.2">
      <c r="A536" t="s">
        <v>13821</v>
      </c>
      <c r="B536" t="s">
        <v>13</v>
      </c>
      <c r="C536" t="s">
        <v>13822</v>
      </c>
      <c r="D536" t="s">
        <v>13823</v>
      </c>
      <c r="E536" t="s">
        <v>13824</v>
      </c>
      <c r="F536" t="s">
        <v>13823</v>
      </c>
      <c r="G536" s="3">
        <v>112</v>
      </c>
      <c r="H536" s="3">
        <v>0</v>
      </c>
      <c r="I536" s="3">
        <v>0</v>
      </c>
      <c r="J536" s="3">
        <v>0</v>
      </c>
      <c r="K536" s="3">
        <v>88</v>
      </c>
      <c r="L536" s="3">
        <v>0</v>
      </c>
      <c r="M536" s="3">
        <v>22</v>
      </c>
      <c r="N536" s="3">
        <v>0</v>
      </c>
      <c r="O536" s="3">
        <v>37</v>
      </c>
      <c r="P536" s="3">
        <v>75</v>
      </c>
      <c r="Q536" s="4">
        <v>0</v>
      </c>
      <c r="R536" s="4">
        <v>0</v>
      </c>
      <c r="S536" s="4">
        <v>0</v>
      </c>
      <c r="T536" s="4">
        <v>0.7857142857142857</v>
      </c>
      <c r="U536" s="4">
        <v>0</v>
      </c>
      <c r="V536" s="4">
        <v>0.19642857142857142</v>
      </c>
      <c r="W536" s="75">
        <v>0.33035714285714285</v>
      </c>
      <c r="X536" s="1">
        <v>8</v>
      </c>
      <c r="Y536" s="1">
        <v>0</v>
      </c>
      <c r="Z536" s="1">
        <v>0</v>
      </c>
      <c r="AA536" s="1">
        <v>0</v>
      </c>
      <c r="AB536" s="1">
        <v>8</v>
      </c>
      <c r="AC536" s="1">
        <v>0</v>
      </c>
      <c r="AD536" s="1">
        <v>0</v>
      </c>
      <c r="AE536" s="1">
        <v>0</v>
      </c>
      <c r="AF536" s="1">
        <v>4</v>
      </c>
      <c r="AG536" s="1">
        <v>4</v>
      </c>
      <c r="AH536" s="4">
        <v>7.1428571428571425E-2</v>
      </c>
      <c r="AI536" s="4"/>
      <c r="AJ536" s="4"/>
      <c r="AK536" s="4"/>
      <c r="AL536" s="4">
        <v>9.0909090909090912E-2</v>
      </c>
      <c r="AM536" s="4"/>
      <c r="AN536" s="4">
        <v>0</v>
      </c>
      <c r="AO536" s="4"/>
      <c r="AP536" s="4">
        <v>0.10810810810810811</v>
      </c>
      <c r="AQ536" s="4">
        <v>5.3333333333333337E-2</v>
      </c>
      <c r="AR536" s="4">
        <f t="shared" si="8"/>
        <v>5.4774774774774777E-2</v>
      </c>
      <c r="AS536" s="50">
        <v>0</v>
      </c>
      <c r="AT536" s="50">
        <v>0</v>
      </c>
      <c r="AU536" s="50">
        <v>0</v>
      </c>
      <c r="AV536" s="50">
        <v>1</v>
      </c>
      <c r="AW536" s="50">
        <v>1</v>
      </c>
      <c r="AX536" s="50">
        <v>1</v>
      </c>
    </row>
    <row r="537" spans="1:50" x14ac:dyDescent="0.2">
      <c r="A537" t="s">
        <v>13370</v>
      </c>
      <c r="B537" t="s">
        <v>13144</v>
      </c>
      <c r="C537" t="s">
        <v>13371</v>
      </c>
      <c r="D537" t="s">
        <v>13372</v>
      </c>
      <c r="E537" t="s">
        <v>2327</v>
      </c>
      <c r="F537" t="s">
        <v>13373</v>
      </c>
      <c r="G537" s="3">
        <v>115</v>
      </c>
      <c r="H537" s="3">
        <v>0</v>
      </c>
      <c r="I537" s="3">
        <v>0</v>
      </c>
      <c r="J537" s="3">
        <v>0</v>
      </c>
      <c r="K537" s="3">
        <v>22</v>
      </c>
      <c r="L537" s="3">
        <v>4</v>
      </c>
      <c r="M537" s="3">
        <v>85</v>
      </c>
      <c r="N537" s="3">
        <v>0</v>
      </c>
      <c r="O537" s="3">
        <v>40</v>
      </c>
      <c r="P537" s="3">
        <v>75</v>
      </c>
      <c r="Q537" s="4">
        <v>0</v>
      </c>
      <c r="R537" s="4">
        <v>0</v>
      </c>
      <c r="S537" s="4">
        <v>0</v>
      </c>
      <c r="T537" s="4">
        <v>0.19130434782608696</v>
      </c>
      <c r="U537" s="4">
        <v>3.4782608695652167E-2</v>
      </c>
      <c r="V537" s="4">
        <v>0.73913043478260865</v>
      </c>
      <c r="W537" s="75">
        <v>0.34782608695652173</v>
      </c>
      <c r="X537" s="1">
        <v>8</v>
      </c>
      <c r="Y537" s="1">
        <v>0</v>
      </c>
      <c r="Z537" s="1">
        <v>0</v>
      </c>
      <c r="AA537" s="1">
        <v>0</v>
      </c>
      <c r="AB537" s="1">
        <v>6</v>
      </c>
      <c r="AC537" s="1">
        <v>0</v>
      </c>
      <c r="AD537" s="1">
        <v>2</v>
      </c>
      <c r="AE537" s="1">
        <v>0</v>
      </c>
      <c r="AF537" s="1">
        <v>4</v>
      </c>
      <c r="AG537" s="1">
        <v>4</v>
      </c>
      <c r="AH537" s="4">
        <v>6.9565217391304349E-2</v>
      </c>
      <c r="AI537" s="4"/>
      <c r="AJ537" s="4"/>
      <c r="AK537" s="4"/>
      <c r="AL537" s="4">
        <v>0.27272727272727271</v>
      </c>
      <c r="AM537" s="4">
        <v>0</v>
      </c>
      <c r="AN537" s="4">
        <v>2.3529411764705879E-2</v>
      </c>
      <c r="AO537" s="4"/>
      <c r="AP537" s="4">
        <v>0.1</v>
      </c>
      <c r="AQ537" s="4">
        <v>5.3333333333333337E-2</v>
      </c>
      <c r="AR537" s="4">
        <f t="shared" si="8"/>
        <v>4.6666666666666669E-2</v>
      </c>
      <c r="AS537" s="50">
        <v>0</v>
      </c>
      <c r="AT537" s="50">
        <v>0</v>
      </c>
      <c r="AU537" s="50">
        <v>0</v>
      </c>
      <c r="AV537" s="50">
        <v>1</v>
      </c>
      <c r="AW537" s="50">
        <v>1</v>
      </c>
      <c r="AX537" s="50">
        <v>1</v>
      </c>
    </row>
    <row r="538" spans="1:50" x14ac:dyDescent="0.2">
      <c r="A538" t="s">
        <v>2056</v>
      </c>
      <c r="B538" t="s">
        <v>28</v>
      </c>
      <c r="C538" t="s">
        <v>2057</v>
      </c>
      <c r="D538" t="s">
        <v>2058</v>
      </c>
      <c r="E538" t="s">
        <v>2059</v>
      </c>
      <c r="F538" t="s">
        <v>2060</v>
      </c>
      <c r="G538" s="3">
        <v>80</v>
      </c>
      <c r="H538" s="3">
        <v>2</v>
      </c>
      <c r="I538" s="3">
        <v>0</v>
      </c>
      <c r="J538" s="3">
        <v>0</v>
      </c>
      <c r="K538" s="3">
        <v>4</v>
      </c>
      <c r="L538" s="3">
        <v>70</v>
      </c>
      <c r="M538" s="3">
        <v>4</v>
      </c>
      <c r="N538" s="3">
        <v>61</v>
      </c>
      <c r="O538" s="3">
        <v>5</v>
      </c>
      <c r="P538" s="3">
        <v>75</v>
      </c>
      <c r="Q538" s="4">
        <v>2.5000000000000001E-2</v>
      </c>
      <c r="R538" s="4">
        <v>0</v>
      </c>
      <c r="S538" s="4">
        <v>0</v>
      </c>
      <c r="T538" s="4">
        <v>0.05</v>
      </c>
      <c r="U538" s="4">
        <v>0.875</v>
      </c>
      <c r="V538" s="4">
        <v>0.05</v>
      </c>
      <c r="W538" s="75">
        <v>6.25E-2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4">
        <v>0</v>
      </c>
      <c r="AI538" s="4">
        <v>0</v>
      </c>
      <c r="AJ538" s="4"/>
      <c r="AK538" s="4"/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f t="shared" si="8"/>
        <v>0</v>
      </c>
      <c r="AS538" s="50">
        <v>1</v>
      </c>
      <c r="AT538" s="50">
        <v>0</v>
      </c>
      <c r="AU538" s="50">
        <v>0</v>
      </c>
      <c r="AV538" s="50">
        <v>0</v>
      </c>
      <c r="AW538" s="50">
        <v>1</v>
      </c>
      <c r="AX538" s="50">
        <v>0</v>
      </c>
    </row>
    <row r="539" spans="1:50" x14ac:dyDescent="0.2">
      <c r="A539" t="s">
        <v>6581</v>
      </c>
      <c r="B539" t="s">
        <v>6559</v>
      </c>
      <c r="C539" t="s">
        <v>6560</v>
      </c>
      <c r="D539" t="s">
        <v>6561</v>
      </c>
      <c r="E539" t="s">
        <v>6582</v>
      </c>
      <c r="F539" t="s">
        <v>6583</v>
      </c>
      <c r="G539" s="3">
        <v>77</v>
      </c>
      <c r="H539" s="3">
        <v>2</v>
      </c>
      <c r="I539" s="3">
        <v>2</v>
      </c>
      <c r="J539" s="3">
        <v>0</v>
      </c>
      <c r="K539" s="3">
        <v>7</v>
      </c>
      <c r="L539" s="3">
        <v>4</v>
      </c>
      <c r="M539" s="3">
        <v>58</v>
      </c>
      <c r="N539" s="3">
        <v>0</v>
      </c>
      <c r="O539" s="3">
        <v>2</v>
      </c>
      <c r="P539" s="3">
        <v>75</v>
      </c>
      <c r="Q539" s="4">
        <v>2.5974025974025979E-2</v>
      </c>
      <c r="R539" s="4">
        <v>2.5974025974025979E-2</v>
      </c>
      <c r="S539" s="4">
        <v>0</v>
      </c>
      <c r="T539" s="4">
        <v>9.0909090909090912E-2</v>
      </c>
      <c r="U539" s="4">
        <v>5.1948051948051951E-2</v>
      </c>
      <c r="V539" s="4">
        <v>0.75324675324675328</v>
      </c>
      <c r="W539" s="75">
        <v>2.5974025974025976E-2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4">
        <v>0</v>
      </c>
      <c r="AI539" s="4">
        <v>0</v>
      </c>
      <c r="AJ539" s="4">
        <v>0</v>
      </c>
      <c r="AK539" s="4"/>
      <c r="AL539" s="4">
        <v>0</v>
      </c>
      <c r="AM539" s="4">
        <v>0</v>
      </c>
      <c r="AN539" s="4">
        <v>0</v>
      </c>
      <c r="AO539" s="4"/>
      <c r="AP539" s="4">
        <v>0</v>
      </c>
      <c r="AQ539" s="4">
        <v>0</v>
      </c>
      <c r="AR539" s="4">
        <f t="shared" si="8"/>
        <v>0</v>
      </c>
      <c r="AS539" s="50">
        <v>1</v>
      </c>
      <c r="AT539" s="50">
        <v>0</v>
      </c>
      <c r="AU539" s="50">
        <v>0</v>
      </c>
      <c r="AV539" s="50">
        <v>0</v>
      </c>
      <c r="AW539" s="50">
        <v>1</v>
      </c>
      <c r="AX539" s="50">
        <v>0</v>
      </c>
    </row>
    <row r="540" spans="1:50" x14ac:dyDescent="0.2">
      <c r="A540" t="s">
        <v>14839</v>
      </c>
      <c r="B540" t="s">
        <v>228</v>
      </c>
      <c r="C540" t="s">
        <v>14840</v>
      </c>
      <c r="D540" t="s">
        <v>14841</v>
      </c>
      <c r="E540" t="s">
        <v>14842</v>
      </c>
      <c r="F540" t="s">
        <v>14843</v>
      </c>
      <c r="G540" s="3">
        <v>80</v>
      </c>
      <c r="H540" s="3">
        <v>4</v>
      </c>
      <c r="I540" s="3">
        <v>0</v>
      </c>
      <c r="J540" s="3">
        <v>0</v>
      </c>
      <c r="K540" s="3">
        <v>0</v>
      </c>
      <c r="L540" s="3">
        <v>2</v>
      </c>
      <c r="M540" s="3">
        <v>70</v>
      </c>
      <c r="N540" s="3">
        <v>2</v>
      </c>
      <c r="O540" s="3">
        <v>5</v>
      </c>
      <c r="P540" s="3">
        <v>75</v>
      </c>
      <c r="Q540" s="4">
        <v>0.05</v>
      </c>
      <c r="R540" s="4">
        <v>0</v>
      </c>
      <c r="S540" s="4">
        <v>0</v>
      </c>
      <c r="T540" s="4">
        <v>0</v>
      </c>
      <c r="U540" s="4">
        <v>2.5000000000000001E-2</v>
      </c>
      <c r="V540" s="4">
        <v>0.875</v>
      </c>
      <c r="W540" s="75">
        <v>6.25E-2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4">
        <v>0</v>
      </c>
      <c r="AI540" s="4">
        <v>0</v>
      </c>
      <c r="AJ540" s="4"/>
      <c r="AK540" s="4"/>
      <c r="AL540" s="4"/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f t="shared" si="8"/>
        <v>0</v>
      </c>
      <c r="AS540" s="50">
        <v>1</v>
      </c>
      <c r="AT540" s="50">
        <v>0</v>
      </c>
      <c r="AU540" s="50">
        <v>0</v>
      </c>
      <c r="AV540" s="50">
        <v>0</v>
      </c>
      <c r="AW540" s="50">
        <v>1</v>
      </c>
      <c r="AX540" s="50">
        <v>0</v>
      </c>
    </row>
    <row r="541" spans="1:50" x14ac:dyDescent="0.2">
      <c r="A541" t="s">
        <v>11427</v>
      </c>
      <c r="B541" t="s">
        <v>172</v>
      </c>
      <c r="C541" t="s">
        <v>11428</v>
      </c>
      <c r="D541" t="s">
        <v>11429</v>
      </c>
      <c r="E541" t="s">
        <v>11430</v>
      </c>
      <c r="F541" t="s">
        <v>11429</v>
      </c>
      <c r="G541" s="3">
        <v>101</v>
      </c>
      <c r="H541" s="3">
        <v>0</v>
      </c>
      <c r="I541" s="3">
        <v>0</v>
      </c>
      <c r="J541" s="3">
        <v>0</v>
      </c>
      <c r="K541" s="3">
        <v>2</v>
      </c>
      <c r="L541" s="3">
        <v>2</v>
      </c>
      <c r="M541" s="3">
        <v>97</v>
      </c>
      <c r="N541" s="3">
        <v>0</v>
      </c>
      <c r="O541" s="3">
        <v>26</v>
      </c>
      <c r="P541" s="3">
        <v>75</v>
      </c>
      <c r="Q541" s="4">
        <v>0</v>
      </c>
      <c r="R541" s="4">
        <v>0</v>
      </c>
      <c r="S541" s="4">
        <v>0</v>
      </c>
      <c r="T541" s="4">
        <v>1.9801980198019799E-2</v>
      </c>
      <c r="U541" s="4">
        <v>1.9801980198019799E-2</v>
      </c>
      <c r="V541" s="4">
        <v>0.96039603960396036</v>
      </c>
      <c r="W541" s="75">
        <v>0.25742574257425743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4">
        <v>0</v>
      </c>
      <c r="AI541" s="4"/>
      <c r="AJ541" s="4"/>
      <c r="AK541" s="4"/>
      <c r="AL541" s="4">
        <v>0</v>
      </c>
      <c r="AM541" s="4">
        <v>0</v>
      </c>
      <c r="AN541" s="4">
        <v>0</v>
      </c>
      <c r="AO541" s="4"/>
      <c r="AP541" s="4">
        <v>0</v>
      </c>
      <c r="AQ541" s="4">
        <v>0</v>
      </c>
      <c r="AR541" s="4">
        <f t="shared" si="8"/>
        <v>0</v>
      </c>
      <c r="AS541" s="50">
        <v>1</v>
      </c>
      <c r="AT541" s="50">
        <v>0</v>
      </c>
      <c r="AU541" s="50">
        <v>0</v>
      </c>
      <c r="AV541" s="50">
        <v>0</v>
      </c>
      <c r="AW541" s="50">
        <v>1</v>
      </c>
      <c r="AX541" s="50">
        <v>0</v>
      </c>
    </row>
    <row r="542" spans="1:50" x14ac:dyDescent="0.2">
      <c r="A542" t="s">
        <v>2561</v>
      </c>
      <c r="B542" t="s">
        <v>52</v>
      </c>
      <c r="C542" t="s">
        <v>2562</v>
      </c>
      <c r="D542" t="s">
        <v>2563</v>
      </c>
      <c r="E542" t="s">
        <v>2564</v>
      </c>
      <c r="F542" t="s">
        <v>2565</v>
      </c>
      <c r="G542" s="3">
        <v>77</v>
      </c>
      <c r="H542" s="3">
        <v>0</v>
      </c>
      <c r="I542" s="3">
        <v>0</v>
      </c>
      <c r="J542" s="3">
        <v>0</v>
      </c>
      <c r="K542" s="3">
        <v>0</v>
      </c>
      <c r="L542" s="3">
        <v>4</v>
      </c>
      <c r="M542" s="3">
        <v>73</v>
      </c>
      <c r="N542" s="3">
        <v>2</v>
      </c>
      <c r="O542" s="3">
        <v>2</v>
      </c>
      <c r="P542" s="3">
        <v>75</v>
      </c>
      <c r="Q542" s="4">
        <v>0</v>
      </c>
      <c r="R542" s="4">
        <v>0</v>
      </c>
      <c r="S542" s="4">
        <v>0</v>
      </c>
      <c r="T542" s="4">
        <v>0</v>
      </c>
      <c r="U542" s="4">
        <v>5.1948051948051951E-2</v>
      </c>
      <c r="V542" s="4">
        <v>0.94805194805194803</v>
      </c>
      <c r="W542" s="75">
        <v>2.5974025974025976E-2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4">
        <v>0</v>
      </c>
      <c r="AI542" s="4"/>
      <c r="AJ542" s="4"/>
      <c r="AK542" s="4"/>
      <c r="AL542" s="4"/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f t="shared" si="8"/>
        <v>0</v>
      </c>
      <c r="AS542" s="50">
        <v>1</v>
      </c>
      <c r="AT542" s="50">
        <v>0</v>
      </c>
      <c r="AU542" s="50">
        <v>0</v>
      </c>
      <c r="AV542" s="50">
        <v>0</v>
      </c>
      <c r="AW542" s="50">
        <v>1</v>
      </c>
      <c r="AX542" s="50">
        <v>0</v>
      </c>
    </row>
    <row r="543" spans="1:50" x14ac:dyDescent="0.2">
      <c r="A543" t="s">
        <v>11981</v>
      </c>
      <c r="B543" t="s">
        <v>11963</v>
      </c>
      <c r="C543" t="s">
        <v>11982</v>
      </c>
      <c r="D543" t="s">
        <v>9164</v>
      </c>
      <c r="E543" t="s">
        <v>8658</v>
      </c>
      <c r="F543" t="s">
        <v>11983</v>
      </c>
      <c r="G543" s="3">
        <v>77</v>
      </c>
      <c r="H543" s="3">
        <v>0</v>
      </c>
      <c r="I543" s="3">
        <v>13</v>
      </c>
      <c r="J543" s="3">
        <v>0</v>
      </c>
      <c r="K543" s="3">
        <v>64</v>
      </c>
      <c r="L543" s="3">
        <v>0</v>
      </c>
      <c r="M543" s="3">
        <v>0</v>
      </c>
      <c r="N543" s="3">
        <v>0</v>
      </c>
      <c r="O543" s="3">
        <v>2</v>
      </c>
      <c r="P543" s="3">
        <v>75</v>
      </c>
      <c r="Q543" s="4">
        <v>0</v>
      </c>
      <c r="R543" s="4">
        <v>0.16883116883116883</v>
      </c>
      <c r="S543" s="4">
        <v>0</v>
      </c>
      <c r="T543" s="4">
        <v>0.83116883116883122</v>
      </c>
      <c r="U543" s="4">
        <v>0</v>
      </c>
      <c r="V543" s="4">
        <v>0</v>
      </c>
      <c r="W543" s="75">
        <v>2.5974025974025976E-2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4">
        <v>0</v>
      </c>
      <c r="AI543" s="4"/>
      <c r="AJ543" s="4">
        <v>0</v>
      </c>
      <c r="AK543" s="4"/>
      <c r="AL543" s="4">
        <v>0</v>
      </c>
      <c r="AM543" s="4"/>
      <c r="AN543" s="4"/>
      <c r="AO543" s="4"/>
      <c r="AP543" s="4">
        <v>0</v>
      </c>
      <c r="AQ543" s="4">
        <v>0</v>
      </c>
      <c r="AR543" s="4">
        <f t="shared" si="8"/>
        <v>0</v>
      </c>
      <c r="AS543" s="50">
        <v>0</v>
      </c>
      <c r="AT543" s="50">
        <v>1</v>
      </c>
      <c r="AU543" s="50">
        <v>0</v>
      </c>
      <c r="AV543" s="50">
        <v>0</v>
      </c>
      <c r="AW543" s="50">
        <v>1</v>
      </c>
      <c r="AX543" s="50">
        <v>0</v>
      </c>
    </row>
    <row r="544" spans="1:50" x14ac:dyDescent="0.2">
      <c r="A544" t="s">
        <v>4202</v>
      </c>
      <c r="B544" t="s">
        <v>60</v>
      </c>
      <c r="C544" t="s">
        <v>4198</v>
      </c>
      <c r="D544" t="s">
        <v>4199</v>
      </c>
      <c r="E544" t="s">
        <v>4203</v>
      </c>
      <c r="F544" t="s">
        <v>4204</v>
      </c>
      <c r="G544" s="3">
        <v>77</v>
      </c>
      <c r="H544" s="3">
        <v>7</v>
      </c>
      <c r="I544" s="3">
        <v>2</v>
      </c>
      <c r="J544" s="3">
        <v>4</v>
      </c>
      <c r="K544" s="3">
        <v>7</v>
      </c>
      <c r="L544" s="3">
        <v>16</v>
      </c>
      <c r="M544" s="3">
        <v>31</v>
      </c>
      <c r="N544" s="3">
        <v>7</v>
      </c>
      <c r="O544" s="3">
        <v>2</v>
      </c>
      <c r="P544" s="3">
        <v>75</v>
      </c>
      <c r="Q544" s="4">
        <v>9.0909090909090912E-2</v>
      </c>
      <c r="R544" s="4">
        <v>2.5974025974025979E-2</v>
      </c>
      <c r="S544" s="4">
        <v>5.1948051948051951E-2</v>
      </c>
      <c r="T544" s="4">
        <v>9.0909090909090912E-2</v>
      </c>
      <c r="U544" s="4">
        <v>0.20779220779220781</v>
      </c>
      <c r="V544" s="4">
        <v>0.40259740259740262</v>
      </c>
      <c r="W544" s="75">
        <v>2.5974025974025976E-2</v>
      </c>
      <c r="X544" s="1">
        <v>2</v>
      </c>
      <c r="Y544" s="1">
        <v>2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2</v>
      </c>
      <c r="AH544" s="4">
        <v>2.5974025974025979E-2</v>
      </c>
      <c r="AI544" s="4">
        <v>0.2857142857142857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2.6666666666666668E-2</v>
      </c>
      <c r="AR544" s="4">
        <f t="shared" si="8"/>
        <v>-2.6666666666666668E-2</v>
      </c>
      <c r="AS544" s="50">
        <v>1</v>
      </c>
      <c r="AT544" s="50">
        <v>0</v>
      </c>
      <c r="AU544" s="50">
        <v>0</v>
      </c>
      <c r="AV544" s="50">
        <v>0</v>
      </c>
      <c r="AW544" s="50">
        <v>1</v>
      </c>
      <c r="AX544" s="50">
        <v>1</v>
      </c>
    </row>
    <row r="545" spans="1:50" x14ac:dyDescent="0.2">
      <c r="A545" t="s">
        <v>13784</v>
      </c>
      <c r="B545" t="s">
        <v>13</v>
      </c>
      <c r="C545" t="s">
        <v>13785</v>
      </c>
      <c r="D545" t="s">
        <v>13786</v>
      </c>
      <c r="E545" t="s">
        <v>13787</v>
      </c>
      <c r="F545" t="s">
        <v>13786</v>
      </c>
      <c r="G545" s="3">
        <v>124</v>
      </c>
      <c r="H545" s="3">
        <v>0</v>
      </c>
      <c r="I545" s="3">
        <v>0</v>
      </c>
      <c r="J545" s="3">
        <v>0</v>
      </c>
      <c r="K545" s="3">
        <v>31</v>
      </c>
      <c r="L545" s="3">
        <v>13</v>
      </c>
      <c r="M545" s="3">
        <v>73</v>
      </c>
      <c r="N545" s="3">
        <v>0</v>
      </c>
      <c r="O545" s="3">
        <v>49</v>
      </c>
      <c r="P545" s="3">
        <v>75</v>
      </c>
      <c r="Q545" s="4">
        <v>0</v>
      </c>
      <c r="R545" s="4">
        <v>0</v>
      </c>
      <c r="S545" s="4">
        <v>0</v>
      </c>
      <c r="T545" s="4">
        <v>0.25</v>
      </c>
      <c r="U545" s="4">
        <v>0.10483870967741936</v>
      </c>
      <c r="V545" s="4">
        <v>0.58870967741935487</v>
      </c>
      <c r="W545" s="75">
        <v>0.39516129032258063</v>
      </c>
      <c r="X545" s="1">
        <v>31</v>
      </c>
      <c r="Y545" s="1">
        <v>0</v>
      </c>
      <c r="Z545" s="1">
        <v>0</v>
      </c>
      <c r="AA545" s="1">
        <v>0</v>
      </c>
      <c r="AB545" s="1">
        <v>16</v>
      </c>
      <c r="AC545" s="1">
        <v>2</v>
      </c>
      <c r="AD545" s="1">
        <v>9</v>
      </c>
      <c r="AE545" s="1">
        <v>0</v>
      </c>
      <c r="AF545" s="1">
        <v>11</v>
      </c>
      <c r="AG545" s="1">
        <v>20</v>
      </c>
      <c r="AH545" s="4">
        <v>0.25</v>
      </c>
      <c r="AI545" s="4"/>
      <c r="AJ545" s="4"/>
      <c r="AK545" s="4"/>
      <c r="AL545" s="4">
        <v>0.5161290322580645</v>
      </c>
      <c r="AM545" s="4">
        <v>0.15384615384615385</v>
      </c>
      <c r="AN545" s="4">
        <v>0.12328767123287671</v>
      </c>
      <c r="AO545" s="4"/>
      <c r="AP545" s="4">
        <v>0.22448979591836735</v>
      </c>
      <c r="AQ545" s="4">
        <v>0.26666666666666666</v>
      </c>
      <c r="AR545" s="4">
        <f t="shared" si="8"/>
        <v>-4.2176870748299317E-2</v>
      </c>
      <c r="AS545" s="50">
        <v>0</v>
      </c>
      <c r="AT545" s="50">
        <v>0</v>
      </c>
      <c r="AU545" s="50">
        <v>0</v>
      </c>
      <c r="AV545" s="50">
        <v>1</v>
      </c>
      <c r="AW545" s="50">
        <v>1</v>
      </c>
      <c r="AX545" s="50">
        <v>1</v>
      </c>
    </row>
    <row r="546" spans="1:50" x14ac:dyDescent="0.2">
      <c r="A546" t="s">
        <v>15006</v>
      </c>
      <c r="B546" t="s">
        <v>228</v>
      </c>
      <c r="C546" t="s">
        <v>14998</v>
      </c>
      <c r="D546" t="s">
        <v>14999</v>
      </c>
      <c r="E546" t="s">
        <v>880</v>
      </c>
      <c r="F546" t="s">
        <v>15007</v>
      </c>
      <c r="G546" s="3">
        <v>83</v>
      </c>
      <c r="H546" s="3">
        <v>0</v>
      </c>
      <c r="I546" s="3">
        <v>0</v>
      </c>
      <c r="J546" s="3">
        <v>0</v>
      </c>
      <c r="K546" s="3">
        <v>0</v>
      </c>
      <c r="L546" s="3">
        <v>4</v>
      </c>
      <c r="M546" s="3">
        <v>79</v>
      </c>
      <c r="N546" s="3">
        <v>0</v>
      </c>
      <c r="O546" s="3">
        <v>8</v>
      </c>
      <c r="P546" s="3">
        <v>75</v>
      </c>
      <c r="Q546" s="4">
        <v>0</v>
      </c>
      <c r="R546" s="4">
        <v>0</v>
      </c>
      <c r="S546" s="4">
        <v>0</v>
      </c>
      <c r="T546" s="4">
        <v>0</v>
      </c>
      <c r="U546" s="4">
        <v>4.8192771084337352E-2</v>
      </c>
      <c r="V546" s="4">
        <v>0.95180722891566261</v>
      </c>
      <c r="W546" s="75">
        <v>9.6385542168674704E-2</v>
      </c>
      <c r="X546" s="1">
        <v>6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6</v>
      </c>
      <c r="AE546" s="1">
        <v>0</v>
      </c>
      <c r="AF546" s="1">
        <v>0</v>
      </c>
      <c r="AG546" s="1">
        <v>6</v>
      </c>
      <c r="AH546" s="4">
        <v>7.2289156626506021E-2</v>
      </c>
      <c r="AI546" s="4"/>
      <c r="AJ546" s="4"/>
      <c r="AK546" s="4"/>
      <c r="AL546" s="4"/>
      <c r="AM546" s="4">
        <v>0</v>
      </c>
      <c r="AN546" s="4">
        <v>7.5949367088607597E-2</v>
      </c>
      <c r="AO546" s="4"/>
      <c r="AP546" s="4">
        <v>0</v>
      </c>
      <c r="AQ546" s="4">
        <v>0.08</v>
      </c>
      <c r="AR546" s="4">
        <f t="shared" si="8"/>
        <v>-0.08</v>
      </c>
      <c r="AS546" s="50">
        <v>0</v>
      </c>
      <c r="AT546" s="50">
        <v>0</v>
      </c>
      <c r="AU546" s="50">
        <v>0</v>
      </c>
      <c r="AV546" s="50">
        <v>1</v>
      </c>
      <c r="AW546" s="50">
        <v>1</v>
      </c>
      <c r="AX546" s="50">
        <v>1</v>
      </c>
    </row>
    <row r="547" spans="1:50" x14ac:dyDescent="0.2">
      <c r="A547" t="s">
        <v>14089</v>
      </c>
      <c r="B547" t="s">
        <v>13</v>
      </c>
      <c r="C547" t="s">
        <v>14090</v>
      </c>
      <c r="D547" t="s">
        <v>14091</v>
      </c>
      <c r="E547" t="s">
        <v>14092</v>
      </c>
      <c r="F547" t="s">
        <v>14091</v>
      </c>
      <c r="G547" s="3">
        <v>80</v>
      </c>
      <c r="H547" s="3">
        <v>0</v>
      </c>
      <c r="I547" s="3">
        <v>0</v>
      </c>
      <c r="J547" s="3">
        <v>0</v>
      </c>
      <c r="K547" s="3">
        <v>76</v>
      </c>
      <c r="L547" s="3">
        <v>0</v>
      </c>
      <c r="M547" s="3">
        <v>4</v>
      </c>
      <c r="N547" s="3">
        <v>19</v>
      </c>
      <c r="O547" s="3">
        <v>5</v>
      </c>
      <c r="P547" s="3">
        <v>75</v>
      </c>
      <c r="Q547" s="4">
        <v>0</v>
      </c>
      <c r="R547" s="4">
        <v>0</v>
      </c>
      <c r="S547" s="4">
        <v>0</v>
      </c>
      <c r="T547" s="4">
        <v>0.95</v>
      </c>
      <c r="U547" s="4">
        <v>0</v>
      </c>
      <c r="V547" s="4">
        <v>0.05</v>
      </c>
      <c r="W547" s="75">
        <v>6.25E-2</v>
      </c>
      <c r="X547" s="1">
        <v>8</v>
      </c>
      <c r="Y547" s="1">
        <v>0</v>
      </c>
      <c r="Z547" s="1">
        <v>0</v>
      </c>
      <c r="AA547" s="1">
        <v>0</v>
      </c>
      <c r="AB547" s="1">
        <v>8</v>
      </c>
      <c r="AC547" s="1">
        <v>0</v>
      </c>
      <c r="AD547" s="1">
        <v>0</v>
      </c>
      <c r="AE547" s="1">
        <v>0</v>
      </c>
      <c r="AF547" s="1">
        <v>0</v>
      </c>
      <c r="AG547" s="1">
        <v>8</v>
      </c>
      <c r="AH547" s="4">
        <v>0.1</v>
      </c>
      <c r="AI547" s="4"/>
      <c r="AJ547" s="4"/>
      <c r="AK547" s="4"/>
      <c r="AL547" s="4">
        <v>0.10526315789473684</v>
      </c>
      <c r="AM547" s="4"/>
      <c r="AN547" s="4">
        <v>0</v>
      </c>
      <c r="AO547" s="4">
        <v>0</v>
      </c>
      <c r="AP547" s="4">
        <v>0</v>
      </c>
      <c r="AQ547" s="4">
        <v>0.10666666666666667</v>
      </c>
      <c r="AR547" s="4">
        <f t="shared" si="8"/>
        <v>-0.10666666666666667</v>
      </c>
      <c r="AS547" s="50">
        <v>0</v>
      </c>
      <c r="AT547" s="50">
        <v>0</v>
      </c>
      <c r="AU547" s="50">
        <v>0</v>
      </c>
      <c r="AV547" s="50">
        <v>1</v>
      </c>
      <c r="AW547" s="50">
        <v>1</v>
      </c>
      <c r="AX547" s="50">
        <v>1</v>
      </c>
    </row>
    <row r="548" spans="1:50" x14ac:dyDescent="0.2">
      <c r="A548" t="s">
        <v>1907</v>
      </c>
      <c r="B548" t="s">
        <v>28</v>
      </c>
      <c r="C548" t="s">
        <v>1908</v>
      </c>
      <c r="D548" t="s">
        <v>1909</v>
      </c>
      <c r="E548" t="s">
        <v>1910</v>
      </c>
      <c r="F548" t="s">
        <v>1911</v>
      </c>
      <c r="G548" s="3">
        <v>80</v>
      </c>
      <c r="H548" s="3">
        <v>0</v>
      </c>
      <c r="I548" s="3">
        <v>0</v>
      </c>
      <c r="J548" s="3">
        <v>0</v>
      </c>
      <c r="K548" s="3">
        <v>10</v>
      </c>
      <c r="L548" s="3">
        <v>55</v>
      </c>
      <c r="M548" s="3">
        <v>13</v>
      </c>
      <c r="N548" s="3">
        <v>0</v>
      </c>
      <c r="O548" s="3">
        <v>5</v>
      </c>
      <c r="P548" s="3">
        <v>75</v>
      </c>
      <c r="Q548" s="4">
        <v>0</v>
      </c>
      <c r="R548" s="4">
        <v>0</v>
      </c>
      <c r="S548" s="4">
        <v>0</v>
      </c>
      <c r="T548" s="4">
        <v>0.125</v>
      </c>
      <c r="U548" s="4">
        <v>0.6875</v>
      </c>
      <c r="V548" s="4">
        <v>0.16250000000000001</v>
      </c>
      <c r="W548" s="75">
        <v>6.25E-2</v>
      </c>
      <c r="X548" s="1">
        <v>11</v>
      </c>
      <c r="Y548" s="1">
        <v>0</v>
      </c>
      <c r="Z548" s="1">
        <v>0</v>
      </c>
      <c r="AA548" s="1">
        <v>0</v>
      </c>
      <c r="AB548" s="1">
        <v>4</v>
      </c>
      <c r="AC548" s="1">
        <v>7</v>
      </c>
      <c r="AD548" s="1">
        <v>0</v>
      </c>
      <c r="AE548" s="1">
        <v>0</v>
      </c>
      <c r="AF548" s="1">
        <v>0</v>
      </c>
      <c r="AG548" s="1">
        <v>11</v>
      </c>
      <c r="AH548" s="4">
        <v>0.13750000000000001</v>
      </c>
      <c r="AI548" s="4"/>
      <c r="AJ548" s="4"/>
      <c r="AK548" s="4"/>
      <c r="AL548" s="4">
        <v>0.4</v>
      </c>
      <c r="AM548" s="4">
        <v>0.12727272727272726</v>
      </c>
      <c r="AN548" s="4">
        <v>0</v>
      </c>
      <c r="AO548" s="4"/>
      <c r="AP548" s="4">
        <v>0</v>
      </c>
      <c r="AQ548" s="4">
        <v>0.14666666666666667</v>
      </c>
      <c r="AR548" s="4">
        <f t="shared" si="8"/>
        <v>-0.14666666666666667</v>
      </c>
      <c r="AS548" s="50">
        <v>0</v>
      </c>
      <c r="AT548" s="50">
        <v>0</v>
      </c>
      <c r="AU548" s="50">
        <v>0</v>
      </c>
      <c r="AV548" s="50">
        <v>1</v>
      </c>
      <c r="AW548" s="50">
        <v>1</v>
      </c>
      <c r="AX548" s="50">
        <v>1</v>
      </c>
    </row>
    <row r="549" spans="1:50" x14ac:dyDescent="0.2">
      <c r="A549" t="s">
        <v>13140</v>
      </c>
      <c r="B549" t="s">
        <v>12481</v>
      </c>
      <c r="C549" t="s">
        <v>13141</v>
      </c>
      <c r="D549" t="s">
        <v>13142</v>
      </c>
      <c r="E549" t="s">
        <v>10</v>
      </c>
      <c r="F549" t="s">
        <v>13142</v>
      </c>
      <c r="G549" s="3">
        <v>90</v>
      </c>
      <c r="H549" s="3">
        <v>4</v>
      </c>
      <c r="I549" s="3">
        <v>0</v>
      </c>
      <c r="J549" s="3">
        <v>0</v>
      </c>
      <c r="K549" s="3">
        <v>79</v>
      </c>
      <c r="L549" s="3">
        <v>7</v>
      </c>
      <c r="M549" s="3">
        <v>0</v>
      </c>
      <c r="N549" s="3">
        <v>0</v>
      </c>
      <c r="O549" s="3">
        <v>14</v>
      </c>
      <c r="P549" s="3">
        <v>76</v>
      </c>
      <c r="Q549" s="4">
        <v>4.4444444444444453E-2</v>
      </c>
      <c r="R549" s="4">
        <v>0</v>
      </c>
      <c r="S549" s="4">
        <v>0</v>
      </c>
      <c r="T549" s="4">
        <v>0.87777777777777777</v>
      </c>
      <c r="U549" s="4">
        <v>7.7777777777777779E-2</v>
      </c>
      <c r="V549" s="4">
        <v>0</v>
      </c>
      <c r="W549" s="75">
        <v>0.15555555555555556</v>
      </c>
      <c r="X549" s="1">
        <v>17</v>
      </c>
      <c r="Y549" s="1">
        <v>0</v>
      </c>
      <c r="Z549" s="1">
        <v>0</v>
      </c>
      <c r="AA549" s="1">
        <v>0</v>
      </c>
      <c r="AB549" s="1">
        <v>17</v>
      </c>
      <c r="AC549" s="1">
        <v>0</v>
      </c>
      <c r="AD549" s="1">
        <v>0</v>
      </c>
      <c r="AE549" s="1">
        <v>0</v>
      </c>
      <c r="AF549" s="1">
        <v>6</v>
      </c>
      <c r="AG549" s="1">
        <v>11</v>
      </c>
      <c r="AH549" s="4">
        <v>0.18888888888888888</v>
      </c>
      <c r="AI549" s="4">
        <v>0</v>
      </c>
      <c r="AJ549" s="4"/>
      <c r="AK549" s="4"/>
      <c r="AL549" s="4">
        <v>0.21518987341772153</v>
      </c>
      <c r="AM549" s="4">
        <v>0</v>
      </c>
      <c r="AN549" s="4"/>
      <c r="AO549" s="4"/>
      <c r="AP549" s="4">
        <v>0.42857142857142855</v>
      </c>
      <c r="AQ549" s="4">
        <v>0.14473684210526316</v>
      </c>
      <c r="AR549" s="4">
        <f t="shared" si="8"/>
        <v>0.28383458646616538</v>
      </c>
      <c r="AS549" s="50">
        <v>1</v>
      </c>
      <c r="AT549" s="50">
        <v>0</v>
      </c>
      <c r="AU549" s="50">
        <v>0</v>
      </c>
      <c r="AV549" s="50">
        <v>0</v>
      </c>
      <c r="AW549" s="50">
        <v>1</v>
      </c>
      <c r="AX549" s="50">
        <v>1</v>
      </c>
    </row>
    <row r="550" spans="1:50" x14ac:dyDescent="0.2">
      <c r="A550" t="s">
        <v>2922</v>
      </c>
      <c r="B550" t="s">
        <v>60</v>
      </c>
      <c r="C550" t="s">
        <v>2923</v>
      </c>
      <c r="D550" t="s">
        <v>2924</v>
      </c>
      <c r="E550" t="s">
        <v>2925</v>
      </c>
      <c r="F550" t="s">
        <v>2926</v>
      </c>
      <c r="G550" s="3">
        <v>100</v>
      </c>
      <c r="H550" s="3">
        <v>10</v>
      </c>
      <c r="I550" s="3">
        <v>2</v>
      </c>
      <c r="J550" s="3">
        <v>0</v>
      </c>
      <c r="K550" s="3">
        <v>0</v>
      </c>
      <c r="L550" s="3">
        <v>4</v>
      </c>
      <c r="M550" s="3">
        <v>82</v>
      </c>
      <c r="N550" s="3">
        <v>0</v>
      </c>
      <c r="O550" s="3">
        <v>24</v>
      </c>
      <c r="P550" s="3">
        <v>76</v>
      </c>
      <c r="Q550" s="4">
        <v>0.1</v>
      </c>
      <c r="R550" s="4">
        <v>0.02</v>
      </c>
      <c r="S550" s="4">
        <v>0</v>
      </c>
      <c r="T550" s="4">
        <v>0</v>
      </c>
      <c r="U550" s="4">
        <v>0.04</v>
      </c>
      <c r="V550" s="4">
        <v>0.82</v>
      </c>
      <c r="W550" s="75">
        <v>0.24</v>
      </c>
      <c r="X550" s="1">
        <v>18</v>
      </c>
      <c r="Y550" s="1">
        <v>0</v>
      </c>
      <c r="Z550" s="1">
        <v>0</v>
      </c>
      <c r="AA550" s="1">
        <v>0</v>
      </c>
      <c r="AB550" s="1">
        <v>0</v>
      </c>
      <c r="AC550" s="1">
        <v>4</v>
      </c>
      <c r="AD550" s="1">
        <v>14</v>
      </c>
      <c r="AE550" s="1">
        <v>0</v>
      </c>
      <c r="AF550" s="1">
        <v>6</v>
      </c>
      <c r="AG550" s="1">
        <v>12</v>
      </c>
      <c r="AH550" s="4">
        <v>0.18</v>
      </c>
      <c r="AI550" s="4">
        <v>0</v>
      </c>
      <c r="AJ550" s="4">
        <v>0</v>
      </c>
      <c r="AK550" s="4"/>
      <c r="AL550" s="4"/>
      <c r="AM550" s="4">
        <v>1</v>
      </c>
      <c r="AN550" s="4">
        <v>0.17073170731707318</v>
      </c>
      <c r="AO550" s="4"/>
      <c r="AP550" s="4">
        <v>0.25</v>
      </c>
      <c r="AQ550" s="4">
        <v>0.15789473684210525</v>
      </c>
      <c r="AR550" s="4">
        <f t="shared" si="8"/>
        <v>9.2105263157894746E-2</v>
      </c>
      <c r="AS550" s="50">
        <v>0</v>
      </c>
      <c r="AT550" s="50">
        <v>0</v>
      </c>
      <c r="AU550" s="50">
        <v>0</v>
      </c>
      <c r="AV550" s="50">
        <v>1</v>
      </c>
      <c r="AW550" s="50">
        <v>1</v>
      </c>
      <c r="AX550" s="50">
        <v>1</v>
      </c>
    </row>
    <row r="551" spans="1:50" x14ac:dyDescent="0.2">
      <c r="A551" t="s">
        <v>14626</v>
      </c>
      <c r="B551" t="s">
        <v>13</v>
      </c>
      <c r="C551" t="s">
        <v>14627</v>
      </c>
      <c r="D551" t="s">
        <v>14628</v>
      </c>
      <c r="E551" t="s">
        <v>3695</v>
      </c>
      <c r="F551" t="s">
        <v>14628</v>
      </c>
      <c r="G551" s="3">
        <v>99</v>
      </c>
      <c r="H551" s="3">
        <v>0</v>
      </c>
      <c r="I551" s="3">
        <v>0</v>
      </c>
      <c r="J551" s="3">
        <v>0</v>
      </c>
      <c r="K551" s="3">
        <v>97</v>
      </c>
      <c r="L551" s="3">
        <v>0</v>
      </c>
      <c r="M551" s="3">
        <v>2</v>
      </c>
      <c r="N551" s="3">
        <v>0</v>
      </c>
      <c r="O551" s="3">
        <v>23</v>
      </c>
      <c r="P551" s="3">
        <v>76</v>
      </c>
      <c r="Q551" s="4">
        <v>0</v>
      </c>
      <c r="R551" s="4">
        <v>0</v>
      </c>
      <c r="S551" s="4">
        <v>0</v>
      </c>
      <c r="T551" s="4">
        <v>0.97979797979797978</v>
      </c>
      <c r="U551" s="4">
        <v>0</v>
      </c>
      <c r="V551" s="4">
        <v>2.02020202020202E-2</v>
      </c>
      <c r="W551" s="75">
        <v>0.23232323232323232</v>
      </c>
      <c r="X551" s="1">
        <v>6</v>
      </c>
      <c r="Y551" s="1">
        <v>0</v>
      </c>
      <c r="Z551" s="1">
        <v>0</v>
      </c>
      <c r="AA551" s="1">
        <v>0</v>
      </c>
      <c r="AB551" s="1">
        <v>6</v>
      </c>
      <c r="AC551" s="1">
        <v>0</v>
      </c>
      <c r="AD551" s="1">
        <v>0</v>
      </c>
      <c r="AE551" s="1">
        <v>0</v>
      </c>
      <c r="AF551" s="1">
        <v>2</v>
      </c>
      <c r="AG551" s="1">
        <v>4</v>
      </c>
      <c r="AH551" s="4">
        <v>6.0606060606060608E-2</v>
      </c>
      <c r="AI551" s="4"/>
      <c r="AJ551" s="4"/>
      <c r="AK551" s="4"/>
      <c r="AL551" s="4">
        <v>6.1855670103092793E-2</v>
      </c>
      <c r="AM551" s="4"/>
      <c r="AN551" s="4">
        <v>0</v>
      </c>
      <c r="AO551" s="4"/>
      <c r="AP551" s="4">
        <v>8.6956521739130432E-2</v>
      </c>
      <c r="AQ551" s="4">
        <v>5.2631578947368418E-2</v>
      </c>
      <c r="AR551" s="4">
        <f t="shared" si="8"/>
        <v>3.4324942791762014E-2</v>
      </c>
      <c r="AS551" s="50">
        <v>0</v>
      </c>
      <c r="AT551" s="50">
        <v>0</v>
      </c>
      <c r="AU551" s="50">
        <v>0</v>
      </c>
      <c r="AV551" s="50">
        <v>1</v>
      </c>
      <c r="AW551" s="50">
        <v>1</v>
      </c>
      <c r="AX551" s="50">
        <v>1</v>
      </c>
    </row>
    <row r="552" spans="1:50" x14ac:dyDescent="0.2">
      <c r="A552" t="s">
        <v>1199</v>
      </c>
      <c r="B552" t="s">
        <v>28</v>
      </c>
      <c r="C552" t="s">
        <v>1200</v>
      </c>
      <c r="D552" t="s">
        <v>1201</v>
      </c>
      <c r="E552" t="s">
        <v>1202</v>
      </c>
      <c r="F552" t="s">
        <v>1203</v>
      </c>
      <c r="G552" s="3">
        <v>87</v>
      </c>
      <c r="H552" s="3">
        <v>2</v>
      </c>
      <c r="I552" s="3">
        <v>0</v>
      </c>
      <c r="J552" s="3">
        <v>4</v>
      </c>
      <c r="K552" s="3">
        <v>4</v>
      </c>
      <c r="L552" s="3">
        <v>73</v>
      </c>
      <c r="M552" s="3">
        <v>4</v>
      </c>
      <c r="N552" s="3">
        <v>40</v>
      </c>
      <c r="O552" s="3">
        <v>11</v>
      </c>
      <c r="P552" s="3">
        <v>76</v>
      </c>
      <c r="Q552" s="4">
        <v>2.298850574712644E-2</v>
      </c>
      <c r="R552" s="4">
        <v>0</v>
      </c>
      <c r="S552" s="4">
        <v>4.5977011494252873E-2</v>
      </c>
      <c r="T552" s="4">
        <v>4.5977011494252873E-2</v>
      </c>
      <c r="U552" s="4">
        <v>0.83908045977011492</v>
      </c>
      <c r="V552" s="4">
        <v>4.5977011494252873E-2</v>
      </c>
      <c r="W552" s="75">
        <v>0.12643678160919541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4">
        <v>0</v>
      </c>
      <c r="AI552" s="4">
        <v>0</v>
      </c>
      <c r="AJ552" s="4"/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f t="shared" si="8"/>
        <v>0</v>
      </c>
      <c r="AS552" s="50">
        <v>1</v>
      </c>
      <c r="AT552" s="50">
        <v>0</v>
      </c>
      <c r="AU552" s="50">
        <v>0</v>
      </c>
      <c r="AV552" s="50">
        <v>0</v>
      </c>
      <c r="AW552" s="50">
        <v>1</v>
      </c>
      <c r="AX552" s="50">
        <v>0</v>
      </c>
    </row>
    <row r="553" spans="1:50" x14ac:dyDescent="0.2">
      <c r="A553" t="s">
        <v>1904</v>
      </c>
      <c r="B553" t="s">
        <v>28</v>
      </c>
      <c r="C553" t="s">
        <v>1900</v>
      </c>
      <c r="D553" t="s">
        <v>1901</v>
      </c>
      <c r="E553" t="s">
        <v>1905</v>
      </c>
      <c r="F553" t="s">
        <v>1906</v>
      </c>
      <c r="G553" s="3">
        <v>88</v>
      </c>
      <c r="H553" s="3">
        <v>2</v>
      </c>
      <c r="I553" s="3">
        <v>0</v>
      </c>
      <c r="J553" s="3">
        <v>0</v>
      </c>
      <c r="K553" s="3">
        <v>4</v>
      </c>
      <c r="L553" s="3">
        <v>52</v>
      </c>
      <c r="M553" s="3">
        <v>28</v>
      </c>
      <c r="N553" s="3">
        <v>13</v>
      </c>
      <c r="O553" s="3">
        <v>12</v>
      </c>
      <c r="P553" s="3">
        <v>76</v>
      </c>
      <c r="Q553" s="4">
        <v>2.2727272727272731E-2</v>
      </c>
      <c r="R553" s="4">
        <v>0</v>
      </c>
      <c r="S553" s="4">
        <v>0</v>
      </c>
      <c r="T553" s="4">
        <v>4.5454545454545463E-2</v>
      </c>
      <c r="U553" s="4">
        <v>0.59090909090909094</v>
      </c>
      <c r="V553" s="4">
        <v>0.31818181818181818</v>
      </c>
      <c r="W553" s="75">
        <v>0.13636363636363635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4">
        <v>0</v>
      </c>
      <c r="AI553" s="4">
        <v>0</v>
      </c>
      <c r="AJ553" s="4"/>
      <c r="AK553" s="4"/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f t="shared" si="8"/>
        <v>0</v>
      </c>
      <c r="AS553" s="50">
        <v>1</v>
      </c>
      <c r="AT553" s="50">
        <v>0</v>
      </c>
      <c r="AU553" s="50">
        <v>0</v>
      </c>
      <c r="AV553" s="50">
        <v>0</v>
      </c>
      <c r="AW553" s="50">
        <v>1</v>
      </c>
      <c r="AX553" s="50">
        <v>0</v>
      </c>
    </row>
    <row r="554" spans="1:50" x14ac:dyDescent="0.2">
      <c r="A554" t="s">
        <v>2342</v>
      </c>
      <c r="B554" t="s">
        <v>28</v>
      </c>
      <c r="C554" t="s">
        <v>2343</v>
      </c>
      <c r="D554" t="s">
        <v>2344</v>
      </c>
      <c r="E554" t="s">
        <v>2345</v>
      </c>
      <c r="F554" t="s">
        <v>2346</v>
      </c>
      <c r="G554" s="3">
        <v>78</v>
      </c>
      <c r="H554" s="3">
        <v>7</v>
      </c>
      <c r="I554" s="3">
        <v>0</v>
      </c>
      <c r="J554" s="3">
        <v>2</v>
      </c>
      <c r="K554" s="3">
        <v>7</v>
      </c>
      <c r="L554" s="3">
        <v>25</v>
      </c>
      <c r="M554" s="3">
        <v>37</v>
      </c>
      <c r="N554" s="3">
        <v>7</v>
      </c>
      <c r="O554" s="3">
        <v>2</v>
      </c>
      <c r="P554" s="3">
        <v>76</v>
      </c>
      <c r="Q554" s="4">
        <v>8.9743589743589744E-2</v>
      </c>
      <c r="R554" s="4">
        <v>0</v>
      </c>
      <c r="S554" s="4">
        <v>2.564102564102564E-2</v>
      </c>
      <c r="T554" s="4">
        <v>8.9743589743589744E-2</v>
      </c>
      <c r="U554" s="4">
        <v>0.32051282051282054</v>
      </c>
      <c r="V554" s="4">
        <v>0.47435897435897434</v>
      </c>
      <c r="W554" s="75">
        <v>2.564102564102564E-2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4">
        <v>0</v>
      </c>
      <c r="AI554" s="4">
        <v>0</v>
      </c>
      <c r="AJ554" s="4"/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f t="shared" si="8"/>
        <v>0</v>
      </c>
      <c r="AS554" s="50">
        <v>1</v>
      </c>
      <c r="AT554" s="50">
        <v>0</v>
      </c>
      <c r="AU554" s="50">
        <v>0</v>
      </c>
      <c r="AV554" s="50">
        <v>0</v>
      </c>
      <c r="AW554" s="50">
        <v>1</v>
      </c>
      <c r="AX554" s="50">
        <v>0</v>
      </c>
    </row>
    <row r="555" spans="1:50" x14ac:dyDescent="0.2">
      <c r="A555" t="s">
        <v>7183</v>
      </c>
      <c r="B555" t="s">
        <v>6559</v>
      </c>
      <c r="C555" t="s">
        <v>6900</v>
      </c>
      <c r="D555" t="s">
        <v>6901</v>
      </c>
      <c r="E555" t="s">
        <v>7184</v>
      </c>
      <c r="F555" t="s">
        <v>7185</v>
      </c>
      <c r="G555" s="3">
        <v>78</v>
      </c>
      <c r="H555" s="3">
        <v>0</v>
      </c>
      <c r="I555" s="3">
        <v>0</v>
      </c>
      <c r="J555" s="3">
        <v>0</v>
      </c>
      <c r="K555" s="3">
        <v>7</v>
      </c>
      <c r="L555" s="3">
        <v>64</v>
      </c>
      <c r="M555" s="3">
        <v>7</v>
      </c>
      <c r="N555" s="3">
        <v>22</v>
      </c>
      <c r="O555" s="3">
        <v>2</v>
      </c>
      <c r="P555" s="3">
        <v>76</v>
      </c>
      <c r="Q555" s="4">
        <v>0</v>
      </c>
      <c r="R555" s="4">
        <v>0</v>
      </c>
      <c r="S555" s="4">
        <v>0</v>
      </c>
      <c r="T555" s="4">
        <v>8.9743589743589744E-2</v>
      </c>
      <c r="U555" s="4">
        <v>0.82051282051282048</v>
      </c>
      <c r="V555" s="4">
        <v>8.9743589743589744E-2</v>
      </c>
      <c r="W555" s="75">
        <v>2.564102564102564E-2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4">
        <v>0</v>
      </c>
      <c r="AI555" s="4"/>
      <c r="AJ555" s="4"/>
      <c r="AK555" s="4"/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f t="shared" si="8"/>
        <v>0</v>
      </c>
      <c r="AS555" s="50">
        <v>0</v>
      </c>
      <c r="AT555" s="50">
        <v>1</v>
      </c>
      <c r="AU555" s="50">
        <v>0</v>
      </c>
      <c r="AV555" s="50">
        <v>0</v>
      </c>
      <c r="AW555" s="50">
        <v>1</v>
      </c>
      <c r="AX555" s="50">
        <v>0</v>
      </c>
    </row>
    <row r="556" spans="1:50" x14ac:dyDescent="0.2">
      <c r="A556" t="s">
        <v>17789</v>
      </c>
      <c r="B556" t="s">
        <v>291</v>
      </c>
      <c r="C556" t="s">
        <v>17790</v>
      </c>
      <c r="D556" t="s">
        <v>17791</v>
      </c>
      <c r="E556" t="s">
        <v>17792</v>
      </c>
      <c r="F556" t="s">
        <v>17791</v>
      </c>
      <c r="G556" s="3">
        <v>81</v>
      </c>
      <c r="H556" s="3">
        <v>4</v>
      </c>
      <c r="I556" s="3">
        <v>0</v>
      </c>
      <c r="J556" s="3">
        <v>0</v>
      </c>
      <c r="K556" s="3">
        <v>0</v>
      </c>
      <c r="L556" s="3">
        <v>4</v>
      </c>
      <c r="M556" s="3">
        <v>73</v>
      </c>
      <c r="N556" s="3">
        <v>0</v>
      </c>
      <c r="O556" s="3">
        <v>5</v>
      </c>
      <c r="P556" s="3">
        <v>76</v>
      </c>
      <c r="Q556" s="4">
        <v>4.9382716049382713E-2</v>
      </c>
      <c r="R556" s="4">
        <v>0</v>
      </c>
      <c r="S556" s="4">
        <v>0</v>
      </c>
      <c r="T556" s="4">
        <v>0</v>
      </c>
      <c r="U556" s="4">
        <v>4.9382716049382713E-2</v>
      </c>
      <c r="V556" s="4">
        <v>0.90123456790123457</v>
      </c>
      <c r="W556" s="75">
        <v>6.1728395061728392E-2</v>
      </c>
      <c r="X556" s="1">
        <v>2</v>
      </c>
      <c r="Y556" s="1">
        <v>0</v>
      </c>
      <c r="Z556" s="1">
        <v>0</v>
      </c>
      <c r="AA556" s="1">
        <v>0</v>
      </c>
      <c r="AB556" s="1">
        <v>0</v>
      </c>
      <c r="AC556" s="1">
        <v>2</v>
      </c>
      <c r="AD556" s="1">
        <v>0</v>
      </c>
      <c r="AE556" s="1">
        <v>0</v>
      </c>
      <c r="AF556" s="1">
        <v>0</v>
      </c>
      <c r="AG556" s="1">
        <v>2</v>
      </c>
      <c r="AH556" s="4">
        <v>2.469135802469136E-2</v>
      </c>
      <c r="AI556" s="4">
        <v>0</v>
      </c>
      <c r="AJ556" s="4"/>
      <c r="AK556" s="4"/>
      <c r="AL556" s="4"/>
      <c r="AM556" s="4">
        <v>0.5</v>
      </c>
      <c r="AN556" s="4">
        <v>0</v>
      </c>
      <c r="AO556" s="4"/>
      <c r="AP556" s="4">
        <v>0</v>
      </c>
      <c r="AQ556" s="4">
        <v>2.6315789473684209E-2</v>
      </c>
      <c r="AR556" s="4">
        <f t="shared" si="8"/>
        <v>-2.6315789473684209E-2</v>
      </c>
      <c r="AS556" s="50">
        <v>1</v>
      </c>
      <c r="AT556" s="50">
        <v>0</v>
      </c>
      <c r="AU556" s="50">
        <v>0</v>
      </c>
      <c r="AV556" s="50">
        <v>0</v>
      </c>
      <c r="AW556" s="50">
        <v>1</v>
      </c>
      <c r="AX556" s="50">
        <v>1</v>
      </c>
    </row>
    <row r="557" spans="1:50" x14ac:dyDescent="0.2">
      <c r="A557" t="s">
        <v>7147</v>
      </c>
      <c r="B557" t="s">
        <v>6559</v>
      </c>
      <c r="C557" t="s">
        <v>6900</v>
      </c>
      <c r="D557" t="s">
        <v>6901</v>
      </c>
      <c r="E557" t="s">
        <v>7148</v>
      </c>
      <c r="F557" t="s">
        <v>7149</v>
      </c>
      <c r="G557" s="3">
        <v>90</v>
      </c>
      <c r="H557" s="3">
        <v>0</v>
      </c>
      <c r="I557" s="3">
        <v>0</v>
      </c>
      <c r="J557" s="3">
        <v>0</v>
      </c>
      <c r="K557" s="3">
        <v>10</v>
      </c>
      <c r="L557" s="3">
        <v>70</v>
      </c>
      <c r="M557" s="3">
        <v>10</v>
      </c>
      <c r="N557" s="3">
        <v>13</v>
      </c>
      <c r="O557" s="3">
        <v>14</v>
      </c>
      <c r="P557" s="3">
        <v>76</v>
      </c>
      <c r="Q557" s="4">
        <v>0</v>
      </c>
      <c r="R557" s="4">
        <v>0</v>
      </c>
      <c r="S557" s="4">
        <v>0</v>
      </c>
      <c r="T557" s="4">
        <v>0.1111111111111111</v>
      </c>
      <c r="U557" s="4">
        <v>0.77777777777777779</v>
      </c>
      <c r="V557" s="4">
        <v>0.1111111111111111</v>
      </c>
      <c r="W557" s="75">
        <v>0.15555555555555556</v>
      </c>
      <c r="X557" s="1">
        <v>2</v>
      </c>
      <c r="Y557" s="1">
        <v>0</v>
      </c>
      <c r="Z557" s="1">
        <v>0</v>
      </c>
      <c r="AA557" s="1">
        <v>0</v>
      </c>
      <c r="AB557" s="1">
        <v>0</v>
      </c>
      <c r="AC557" s="1">
        <v>2</v>
      </c>
      <c r="AD557" s="1">
        <v>0</v>
      </c>
      <c r="AE557" s="1">
        <v>0</v>
      </c>
      <c r="AF557" s="1">
        <v>0</v>
      </c>
      <c r="AG557" s="1">
        <v>2</v>
      </c>
      <c r="AH557" s="4">
        <v>2.222222222222222E-2</v>
      </c>
      <c r="AI557" s="4"/>
      <c r="AJ557" s="4"/>
      <c r="AK557" s="4"/>
      <c r="AL557" s="4">
        <v>0</v>
      </c>
      <c r="AM557" s="4">
        <v>2.8571428571428571E-2</v>
      </c>
      <c r="AN557" s="4">
        <v>0</v>
      </c>
      <c r="AO557" s="4">
        <v>0</v>
      </c>
      <c r="AP557" s="4">
        <v>0</v>
      </c>
      <c r="AQ557" s="4">
        <v>2.6315789473684209E-2</v>
      </c>
      <c r="AR557" s="4">
        <f t="shared" si="8"/>
        <v>-2.6315789473684209E-2</v>
      </c>
      <c r="AS557" s="50">
        <v>0</v>
      </c>
      <c r="AT557" s="50">
        <v>0</v>
      </c>
      <c r="AU557" s="50">
        <v>0</v>
      </c>
      <c r="AV557" s="50">
        <v>1</v>
      </c>
      <c r="AW557" s="50">
        <v>1</v>
      </c>
      <c r="AX557" s="50">
        <v>1</v>
      </c>
    </row>
    <row r="558" spans="1:50" x14ac:dyDescent="0.2">
      <c r="A558" t="s">
        <v>8302</v>
      </c>
      <c r="B558" t="s">
        <v>1</v>
      </c>
      <c r="C558" t="s">
        <v>8288</v>
      </c>
      <c r="D558" t="s">
        <v>8289</v>
      </c>
      <c r="E558" t="s">
        <v>8303</v>
      </c>
      <c r="F558" t="s">
        <v>8304</v>
      </c>
      <c r="G558" s="3">
        <v>78</v>
      </c>
      <c r="H558" s="3">
        <v>0</v>
      </c>
      <c r="I558" s="3">
        <v>0</v>
      </c>
      <c r="J558" s="3">
        <v>0</v>
      </c>
      <c r="K558" s="3">
        <v>37</v>
      </c>
      <c r="L558" s="3">
        <v>4</v>
      </c>
      <c r="M558" s="3">
        <v>37</v>
      </c>
      <c r="N558" s="3">
        <v>0</v>
      </c>
      <c r="O558" s="3">
        <v>2</v>
      </c>
      <c r="P558" s="3">
        <v>76</v>
      </c>
      <c r="Q558" s="4">
        <v>0</v>
      </c>
      <c r="R558" s="4">
        <v>0</v>
      </c>
      <c r="S558" s="4">
        <v>0</v>
      </c>
      <c r="T558" s="4">
        <v>0.47435897435897434</v>
      </c>
      <c r="U558" s="4">
        <v>5.128205128205128E-2</v>
      </c>
      <c r="V558" s="4">
        <v>0.47435897435897434</v>
      </c>
      <c r="W558" s="75">
        <v>2.564102564102564E-2</v>
      </c>
      <c r="X558" s="1">
        <v>2</v>
      </c>
      <c r="Y558" s="1">
        <v>0</v>
      </c>
      <c r="Z558" s="1">
        <v>0</v>
      </c>
      <c r="AA558" s="1">
        <v>0</v>
      </c>
      <c r="AB558" s="1">
        <v>2</v>
      </c>
      <c r="AC558" s="1">
        <v>0</v>
      </c>
      <c r="AD558" s="1">
        <v>0</v>
      </c>
      <c r="AE558" s="1">
        <v>0</v>
      </c>
      <c r="AF558" s="1">
        <v>0</v>
      </c>
      <c r="AG558" s="1">
        <v>2</v>
      </c>
      <c r="AH558" s="4">
        <v>2.564102564102564E-2</v>
      </c>
      <c r="AI558" s="4"/>
      <c r="AJ558" s="4"/>
      <c r="AK558" s="4"/>
      <c r="AL558" s="4">
        <v>5.4054054054054057E-2</v>
      </c>
      <c r="AM558" s="4">
        <v>0</v>
      </c>
      <c r="AN558" s="4">
        <v>0</v>
      </c>
      <c r="AO558" s="4"/>
      <c r="AP558" s="4">
        <v>0</v>
      </c>
      <c r="AQ558" s="4">
        <v>2.6315789473684209E-2</v>
      </c>
      <c r="AR558" s="4">
        <f t="shared" si="8"/>
        <v>-2.6315789473684209E-2</v>
      </c>
      <c r="AS558" s="50">
        <v>0</v>
      </c>
      <c r="AT558" s="50">
        <v>0</v>
      </c>
      <c r="AU558" s="50">
        <v>1</v>
      </c>
      <c r="AV558" s="50">
        <v>0</v>
      </c>
      <c r="AW558" s="50">
        <v>1</v>
      </c>
      <c r="AX558" s="50">
        <v>1</v>
      </c>
    </row>
    <row r="559" spans="1:50" x14ac:dyDescent="0.2">
      <c r="A559" t="s">
        <v>7584</v>
      </c>
      <c r="B559" t="s">
        <v>6559</v>
      </c>
      <c r="C559" t="s">
        <v>7580</v>
      </c>
      <c r="D559" t="s">
        <v>7581</v>
      </c>
      <c r="E559" t="s">
        <v>7585</v>
      </c>
      <c r="F559" t="s">
        <v>7586</v>
      </c>
      <c r="G559" s="3">
        <v>93</v>
      </c>
      <c r="H559" s="3">
        <v>2</v>
      </c>
      <c r="I559" s="3">
        <v>0</v>
      </c>
      <c r="J559" s="3">
        <v>0</v>
      </c>
      <c r="K559" s="3">
        <v>10</v>
      </c>
      <c r="L559" s="3">
        <v>7</v>
      </c>
      <c r="M559" s="3">
        <v>70</v>
      </c>
      <c r="N559" s="3">
        <v>0</v>
      </c>
      <c r="O559" s="3">
        <v>17</v>
      </c>
      <c r="P559" s="3">
        <v>76</v>
      </c>
      <c r="Q559" s="4">
        <v>2.150537634408602E-2</v>
      </c>
      <c r="R559" s="4">
        <v>0</v>
      </c>
      <c r="S559" s="4">
        <v>0</v>
      </c>
      <c r="T559" s="4">
        <v>0.10752688172043011</v>
      </c>
      <c r="U559" s="4">
        <v>7.5268817204301078E-2</v>
      </c>
      <c r="V559" s="4">
        <v>0.75268817204301075</v>
      </c>
      <c r="W559" s="75">
        <v>0.18279569892473119</v>
      </c>
      <c r="X559" s="1">
        <v>4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2</v>
      </c>
      <c r="AE559" s="1">
        <v>0</v>
      </c>
      <c r="AF559" s="1">
        <v>0</v>
      </c>
      <c r="AG559" s="1">
        <v>4</v>
      </c>
      <c r="AH559" s="4">
        <v>4.3010752688172053E-2</v>
      </c>
      <c r="AI559" s="4">
        <v>0</v>
      </c>
      <c r="AJ559" s="4"/>
      <c r="AK559" s="4"/>
      <c r="AL559" s="4">
        <v>0</v>
      </c>
      <c r="AM559" s="4">
        <v>0</v>
      </c>
      <c r="AN559" s="4">
        <v>2.8571428571428571E-2</v>
      </c>
      <c r="AO559" s="4"/>
      <c r="AP559" s="4">
        <v>0</v>
      </c>
      <c r="AQ559" s="4">
        <v>5.2631578947368418E-2</v>
      </c>
      <c r="AR559" s="4">
        <f t="shared" si="8"/>
        <v>-5.2631578947368418E-2</v>
      </c>
      <c r="AS559" s="50">
        <v>0</v>
      </c>
      <c r="AT559" s="50">
        <v>0</v>
      </c>
      <c r="AU559" s="50">
        <v>0</v>
      </c>
      <c r="AV559" s="50">
        <v>1</v>
      </c>
      <c r="AW559" s="50">
        <v>1</v>
      </c>
      <c r="AX559" s="50">
        <v>1</v>
      </c>
    </row>
    <row r="560" spans="1:50" x14ac:dyDescent="0.2">
      <c r="A560" t="s">
        <v>13115</v>
      </c>
      <c r="B560" t="s">
        <v>12481</v>
      </c>
      <c r="C560" t="s">
        <v>13116</v>
      </c>
      <c r="D560" t="s">
        <v>13117</v>
      </c>
      <c r="E560" t="s">
        <v>13118</v>
      </c>
      <c r="F560" t="s">
        <v>13119</v>
      </c>
      <c r="G560" s="3">
        <v>90</v>
      </c>
      <c r="H560" s="3">
        <v>0</v>
      </c>
      <c r="I560" s="3">
        <v>0</v>
      </c>
      <c r="J560" s="3">
        <v>0</v>
      </c>
      <c r="K560" s="3">
        <v>73</v>
      </c>
      <c r="L560" s="3">
        <v>4</v>
      </c>
      <c r="M560" s="3">
        <v>13</v>
      </c>
      <c r="N560" s="3">
        <v>0</v>
      </c>
      <c r="O560" s="3">
        <v>14</v>
      </c>
      <c r="P560" s="3">
        <v>76</v>
      </c>
      <c r="Q560" s="4">
        <v>0</v>
      </c>
      <c r="R560" s="4">
        <v>0</v>
      </c>
      <c r="S560" s="4">
        <v>0</v>
      </c>
      <c r="T560" s="4">
        <v>0.81111111111111112</v>
      </c>
      <c r="U560" s="4">
        <v>4.4444444444444453E-2</v>
      </c>
      <c r="V560" s="4">
        <v>0.14444444444444443</v>
      </c>
      <c r="W560" s="75">
        <v>0.15555555555555556</v>
      </c>
      <c r="X560" s="1">
        <v>37</v>
      </c>
      <c r="Y560" s="1">
        <v>0</v>
      </c>
      <c r="Z560" s="1">
        <v>0</v>
      </c>
      <c r="AA560" s="1">
        <v>0</v>
      </c>
      <c r="AB560" s="1">
        <v>33</v>
      </c>
      <c r="AC560" s="1">
        <v>0</v>
      </c>
      <c r="AD560" s="1">
        <v>4</v>
      </c>
      <c r="AE560" s="1">
        <v>0</v>
      </c>
      <c r="AF560" s="1">
        <v>2</v>
      </c>
      <c r="AG560" s="1">
        <v>35</v>
      </c>
      <c r="AH560" s="4">
        <v>0.41111111111111109</v>
      </c>
      <c r="AI560" s="4"/>
      <c r="AJ560" s="4"/>
      <c r="AK560" s="4"/>
      <c r="AL560" s="4">
        <v>0.45205479452054792</v>
      </c>
      <c r="AM560" s="4">
        <v>0</v>
      </c>
      <c r="AN560" s="4">
        <v>0.30769230769230771</v>
      </c>
      <c r="AO560" s="4"/>
      <c r="AP560" s="4">
        <v>0.14285714285714285</v>
      </c>
      <c r="AQ560" s="4">
        <v>0.46052631578947367</v>
      </c>
      <c r="AR560" s="4">
        <f t="shared" si="8"/>
        <v>-0.31766917293233082</v>
      </c>
      <c r="AS560" s="50">
        <v>1</v>
      </c>
      <c r="AT560" s="50">
        <v>0</v>
      </c>
      <c r="AU560" s="50">
        <v>0</v>
      </c>
      <c r="AV560" s="50">
        <v>0</v>
      </c>
      <c r="AW560" s="50">
        <v>1</v>
      </c>
      <c r="AX560" s="50">
        <v>1</v>
      </c>
    </row>
    <row r="561" spans="1:50" x14ac:dyDescent="0.2">
      <c r="A561" t="s">
        <v>15748</v>
      </c>
      <c r="B561" t="s">
        <v>271</v>
      </c>
      <c r="C561" t="s">
        <v>15749</v>
      </c>
      <c r="D561" t="s">
        <v>15750</v>
      </c>
      <c r="E561" t="s">
        <v>11922</v>
      </c>
      <c r="F561" t="s">
        <v>15751</v>
      </c>
      <c r="G561" s="3">
        <v>94</v>
      </c>
      <c r="H561" s="3">
        <v>0</v>
      </c>
      <c r="I561" s="3">
        <v>0</v>
      </c>
      <c r="J561" s="3">
        <v>0</v>
      </c>
      <c r="K561" s="3">
        <v>61</v>
      </c>
      <c r="L561" s="3">
        <v>4</v>
      </c>
      <c r="M561" s="3">
        <v>25</v>
      </c>
      <c r="N561" s="3">
        <v>0</v>
      </c>
      <c r="O561" s="3">
        <v>17</v>
      </c>
      <c r="P561" s="3">
        <v>77</v>
      </c>
      <c r="Q561" s="4">
        <v>0</v>
      </c>
      <c r="R561" s="4">
        <v>0</v>
      </c>
      <c r="S561" s="4">
        <v>0</v>
      </c>
      <c r="T561" s="4">
        <v>0.64893617021276595</v>
      </c>
      <c r="U561" s="4">
        <v>4.2553191489361701E-2</v>
      </c>
      <c r="V561" s="4">
        <v>0.26595744680851063</v>
      </c>
      <c r="W561" s="75">
        <v>0.18085106382978725</v>
      </c>
      <c r="X561" s="1">
        <v>16</v>
      </c>
      <c r="Y561" s="1">
        <v>0</v>
      </c>
      <c r="Z561" s="1">
        <v>0</v>
      </c>
      <c r="AA561" s="1">
        <v>0</v>
      </c>
      <c r="AB561" s="1">
        <v>10</v>
      </c>
      <c r="AC561" s="1">
        <v>0</v>
      </c>
      <c r="AD561" s="1">
        <v>6</v>
      </c>
      <c r="AE561" s="1">
        <v>0</v>
      </c>
      <c r="AF561" s="1">
        <v>8</v>
      </c>
      <c r="AG561" s="1">
        <v>8</v>
      </c>
      <c r="AH561" s="4">
        <v>0.1702127659574468</v>
      </c>
      <c r="AI561" s="4"/>
      <c r="AJ561" s="4"/>
      <c r="AK561" s="4"/>
      <c r="AL561" s="4">
        <v>0.16393442622950818</v>
      </c>
      <c r="AM561" s="4">
        <v>0</v>
      </c>
      <c r="AN561" s="4">
        <v>0.24</v>
      </c>
      <c r="AO561" s="4"/>
      <c r="AP561" s="4">
        <v>0.47058823529411764</v>
      </c>
      <c r="AQ561" s="4">
        <v>0.1038961038961039</v>
      </c>
      <c r="AR561" s="4">
        <f t="shared" si="8"/>
        <v>0.36669213139801371</v>
      </c>
      <c r="AS561" s="50">
        <v>0</v>
      </c>
      <c r="AT561" s="50">
        <v>1</v>
      </c>
      <c r="AU561" s="50">
        <v>0</v>
      </c>
      <c r="AV561" s="50">
        <v>0</v>
      </c>
      <c r="AW561" s="50">
        <v>1</v>
      </c>
      <c r="AX561" s="50">
        <v>1</v>
      </c>
    </row>
    <row r="562" spans="1:50" x14ac:dyDescent="0.2">
      <c r="A562" t="s">
        <v>2002</v>
      </c>
      <c r="B562" t="s">
        <v>28</v>
      </c>
      <c r="C562" t="s">
        <v>2003</v>
      </c>
      <c r="D562" t="s">
        <v>2004</v>
      </c>
      <c r="E562" t="s">
        <v>2005</v>
      </c>
      <c r="F562" t="s">
        <v>2006</v>
      </c>
      <c r="G562" s="3">
        <v>85</v>
      </c>
      <c r="H562" s="3">
        <v>7</v>
      </c>
      <c r="I562" s="3">
        <v>0</v>
      </c>
      <c r="J562" s="3">
        <v>0</v>
      </c>
      <c r="K562" s="3">
        <v>0</v>
      </c>
      <c r="L562" s="3">
        <v>43</v>
      </c>
      <c r="M562" s="3">
        <v>25</v>
      </c>
      <c r="N562" s="3">
        <v>19</v>
      </c>
      <c r="O562" s="3">
        <v>8</v>
      </c>
      <c r="P562" s="3">
        <v>77</v>
      </c>
      <c r="Q562" s="4">
        <v>8.2352941176470587E-2</v>
      </c>
      <c r="R562" s="4">
        <v>0</v>
      </c>
      <c r="S562" s="4">
        <v>0</v>
      </c>
      <c r="T562" s="4">
        <v>0</v>
      </c>
      <c r="U562" s="4">
        <v>0.50588235294117645</v>
      </c>
      <c r="V562" s="4">
        <v>0.29411764705882354</v>
      </c>
      <c r="W562" s="75">
        <v>9.4117647058823528E-2</v>
      </c>
      <c r="X562" s="1">
        <v>6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2</v>
      </c>
      <c r="AE562" s="1">
        <v>0</v>
      </c>
      <c r="AF562" s="1">
        <v>2</v>
      </c>
      <c r="AG562" s="1">
        <v>4</v>
      </c>
      <c r="AH562" s="4">
        <v>7.0588235294117646E-2</v>
      </c>
      <c r="AI562" s="4">
        <v>0</v>
      </c>
      <c r="AJ562" s="4"/>
      <c r="AK562" s="4"/>
      <c r="AL562" s="4"/>
      <c r="AM562" s="4">
        <v>0</v>
      </c>
      <c r="AN562" s="4">
        <v>0.08</v>
      </c>
      <c r="AO562" s="4">
        <v>0</v>
      </c>
      <c r="AP562" s="4">
        <v>0.25</v>
      </c>
      <c r="AQ562" s="4">
        <v>5.1948051948051951E-2</v>
      </c>
      <c r="AR562" s="4">
        <f t="shared" si="8"/>
        <v>0.19805194805194803</v>
      </c>
      <c r="AS562" s="50">
        <v>0</v>
      </c>
      <c r="AT562" s="50">
        <v>1</v>
      </c>
      <c r="AU562" s="50">
        <v>0</v>
      </c>
      <c r="AV562" s="50">
        <v>0</v>
      </c>
      <c r="AW562" s="50">
        <v>1</v>
      </c>
      <c r="AX562" s="50">
        <v>1</v>
      </c>
    </row>
    <row r="563" spans="1:50" x14ac:dyDescent="0.2">
      <c r="A563" t="s">
        <v>11604</v>
      </c>
      <c r="B563" t="s">
        <v>172</v>
      </c>
      <c r="C563" t="s">
        <v>11605</v>
      </c>
      <c r="D563" t="s">
        <v>11606</v>
      </c>
      <c r="E563" t="s">
        <v>11607</v>
      </c>
      <c r="F563" t="s">
        <v>11606</v>
      </c>
      <c r="G563" s="3">
        <v>116</v>
      </c>
      <c r="H563" s="3">
        <v>2</v>
      </c>
      <c r="I563" s="3">
        <v>0</v>
      </c>
      <c r="J563" s="3">
        <v>0</v>
      </c>
      <c r="K563" s="3">
        <v>19</v>
      </c>
      <c r="L563" s="3">
        <v>28</v>
      </c>
      <c r="M563" s="3">
        <v>67</v>
      </c>
      <c r="N563" s="3">
        <v>0</v>
      </c>
      <c r="O563" s="3">
        <v>39</v>
      </c>
      <c r="P563" s="3">
        <v>77</v>
      </c>
      <c r="Q563" s="4">
        <v>1.7241379310344831E-2</v>
      </c>
      <c r="R563" s="4">
        <v>0</v>
      </c>
      <c r="S563" s="4">
        <v>0</v>
      </c>
      <c r="T563" s="4">
        <v>0.16379310344827586</v>
      </c>
      <c r="U563" s="4">
        <v>0.2413793103448276</v>
      </c>
      <c r="V563" s="4">
        <v>0.57758620689655171</v>
      </c>
      <c r="W563" s="75">
        <v>0.33620689655172414</v>
      </c>
      <c r="X563" s="1">
        <v>29</v>
      </c>
      <c r="Y563" s="1">
        <v>0</v>
      </c>
      <c r="Z563" s="1">
        <v>0</v>
      </c>
      <c r="AA563" s="1">
        <v>0</v>
      </c>
      <c r="AB563" s="1">
        <v>2</v>
      </c>
      <c r="AC563" s="1">
        <v>8</v>
      </c>
      <c r="AD563" s="1">
        <v>19</v>
      </c>
      <c r="AE563" s="1">
        <v>0</v>
      </c>
      <c r="AF563" s="1">
        <v>10</v>
      </c>
      <c r="AG563" s="1">
        <v>19</v>
      </c>
      <c r="AH563" s="4">
        <v>0.25</v>
      </c>
      <c r="AI563" s="4">
        <v>0</v>
      </c>
      <c r="AJ563" s="4"/>
      <c r="AK563" s="4"/>
      <c r="AL563" s="4">
        <v>0.10526315789473684</v>
      </c>
      <c r="AM563" s="4">
        <v>0.2857142857142857</v>
      </c>
      <c r="AN563" s="4">
        <v>0.28358208955223879</v>
      </c>
      <c r="AO563" s="4"/>
      <c r="AP563" s="4">
        <v>0.25641025641025639</v>
      </c>
      <c r="AQ563" s="4">
        <v>0.24675324675324675</v>
      </c>
      <c r="AR563" s="4">
        <f t="shared" si="8"/>
        <v>9.6570096570096353E-3</v>
      </c>
      <c r="AS563" s="50">
        <v>0</v>
      </c>
      <c r="AT563" s="50">
        <v>0</v>
      </c>
      <c r="AU563" s="50">
        <v>0</v>
      </c>
      <c r="AV563" s="50">
        <v>1</v>
      </c>
      <c r="AW563" s="50">
        <v>1</v>
      </c>
      <c r="AX563" s="50">
        <v>1</v>
      </c>
    </row>
    <row r="564" spans="1:50" x14ac:dyDescent="0.2">
      <c r="A564" t="s">
        <v>16689</v>
      </c>
      <c r="B564" t="s">
        <v>280</v>
      </c>
      <c r="C564" t="s">
        <v>16690</v>
      </c>
      <c r="D564" t="s">
        <v>16691</v>
      </c>
      <c r="E564" t="s">
        <v>16692</v>
      </c>
      <c r="F564" t="s">
        <v>16691</v>
      </c>
      <c r="G564" s="3">
        <v>79</v>
      </c>
      <c r="H564" s="3">
        <v>2</v>
      </c>
      <c r="I564" s="3">
        <v>0</v>
      </c>
      <c r="J564" s="3">
        <v>0</v>
      </c>
      <c r="K564" s="3">
        <v>10</v>
      </c>
      <c r="L564" s="3">
        <v>43</v>
      </c>
      <c r="M564" s="3">
        <v>22</v>
      </c>
      <c r="N564" s="3">
        <v>2</v>
      </c>
      <c r="O564" s="3">
        <v>2</v>
      </c>
      <c r="P564" s="3">
        <v>77</v>
      </c>
      <c r="Q564" s="4">
        <v>2.5316455696202531E-2</v>
      </c>
      <c r="R564" s="4">
        <v>0</v>
      </c>
      <c r="S564" s="4">
        <v>0</v>
      </c>
      <c r="T564" s="4">
        <v>0.12658227848101267</v>
      </c>
      <c r="U564" s="4">
        <v>0.54430379746835444</v>
      </c>
      <c r="V564" s="4">
        <v>0.27848101265822783</v>
      </c>
      <c r="W564" s="75">
        <v>2.5316455696202531E-2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4">
        <v>0</v>
      </c>
      <c r="AI564" s="4">
        <v>0</v>
      </c>
      <c r="AJ564" s="4"/>
      <c r="AK564" s="4"/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f t="shared" si="8"/>
        <v>0</v>
      </c>
      <c r="AS564" s="50">
        <v>0</v>
      </c>
      <c r="AT564" s="50">
        <v>0</v>
      </c>
      <c r="AU564" s="50">
        <v>0</v>
      </c>
      <c r="AV564" s="50">
        <v>1</v>
      </c>
      <c r="AW564" s="50">
        <v>1</v>
      </c>
      <c r="AX564" s="50">
        <v>0</v>
      </c>
    </row>
    <row r="565" spans="1:50" x14ac:dyDescent="0.2">
      <c r="A565" t="s">
        <v>7273</v>
      </c>
      <c r="B565" t="s">
        <v>6559</v>
      </c>
      <c r="C565" t="s">
        <v>7229</v>
      </c>
      <c r="D565" t="s">
        <v>7230</v>
      </c>
      <c r="E565" t="s">
        <v>7217</v>
      </c>
      <c r="F565" t="s">
        <v>7274</v>
      </c>
      <c r="G565" s="3">
        <v>82</v>
      </c>
      <c r="H565" s="3">
        <v>0</v>
      </c>
      <c r="I565" s="3">
        <v>2</v>
      </c>
      <c r="J565" s="3">
        <v>0</v>
      </c>
      <c r="K565" s="3">
        <v>41</v>
      </c>
      <c r="L565" s="3">
        <v>5</v>
      </c>
      <c r="M565" s="3">
        <v>32</v>
      </c>
      <c r="N565" s="3">
        <v>2</v>
      </c>
      <c r="O565" s="3">
        <v>5</v>
      </c>
      <c r="P565" s="3">
        <v>77</v>
      </c>
      <c r="Q565" s="4">
        <v>0</v>
      </c>
      <c r="R565" s="4">
        <v>2.4390243902439029E-2</v>
      </c>
      <c r="S565" s="4">
        <v>0</v>
      </c>
      <c r="T565" s="4">
        <v>0.5</v>
      </c>
      <c r="U565" s="4">
        <v>6.097560975609756E-2</v>
      </c>
      <c r="V565" s="4">
        <v>0.3902439024390244</v>
      </c>
      <c r="W565" s="75">
        <v>6.097560975609756E-2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4">
        <v>0</v>
      </c>
      <c r="AI565" s="4"/>
      <c r="AJ565" s="4">
        <v>0</v>
      </c>
      <c r="AK565" s="4"/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f t="shared" si="8"/>
        <v>0</v>
      </c>
      <c r="AS565" s="50">
        <v>0</v>
      </c>
      <c r="AT565" s="50">
        <v>0</v>
      </c>
      <c r="AU565" s="50">
        <v>0</v>
      </c>
      <c r="AV565" s="50">
        <v>1</v>
      </c>
      <c r="AW565" s="50">
        <v>1</v>
      </c>
      <c r="AX565" s="50">
        <v>0</v>
      </c>
    </row>
    <row r="566" spans="1:50" x14ac:dyDescent="0.2">
      <c r="A566" t="s">
        <v>7941</v>
      </c>
      <c r="B566" t="s">
        <v>6559</v>
      </c>
      <c r="C566" t="s">
        <v>7897</v>
      </c>
      <c r="D566" t="s">
        <v>7898</v>
      </c>
      <c r="E566" t="s">
        <v>6606</v>
      </c>
      <c r="F566" t="s">
        <v>7942</v>
      </c>
      <c r="G566" s="3">
        <v>82</v>
      </c>
      <c r="H566" s="3">
        <v>0</v>
      </c>
      <c r="I566" s="3">
        <v>0</v>
      </c>
      <c r="J566" s="3">
        <v>0</v>
      </c>
      <c r="K566" s="3">
        <v>7</v>
      </c>
      <c r="L566" s="3">
        <v>10</v>
      </c>
      <c r="M566" s="3">
        <v>61</v>
      </c>
      <c r="N566" s="3">
        <v>0</v>
      </c>
      <c r="O566" s="3">
        <v>5</v>
      </c>
      <c r="P566" s="3">
        <v>77</v>
      </c>
      <c r="Q566" s="4">
        <v>0</v>
      </c>
      <c r="R566" s="4">
        <v>0</v>
      </c>
      <c r="S566" s="4">
        <v>0</v>
      </c>
      <c r="T566" s="4">
        <v>8.5365853658536592E-2</v>
      </c>
      <c r="U566" s="4">
        <v>0.12195121951219512</v>
      </c>
      <c r="V566" s="4">
        <v>0.74390243902439024</v>
      </c>
      <c r="W566" s="75">
        <v>6.097560975609756E-2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4">
        <v>0</v>
      </c>
      <c r="AI566" s="4"/>
      <c r="AJ566" s="4"/>
      <c r="AK566" s="4"/>
      <c r="AL566" s="4">
        <v>0</v>
      </c>
      <c r="AM566" s="4">
        <v>0</v>
      </c>
      <c r="AN566" s="4">
        <v>0</v>
      </c>
      <c r="AO566" s="4"/>
      <c r="AP566" s="4">
        <v>0</v>
      </c>
      <c r="AQ566" s="4">
        <v>0</v>
      </c>
      <c r="AR566" s="4">
        <f t="shared" si="8"/>
        <v>0</v>
      </c>
      <c r="AS566" s="50">
        <v>0</v>
      </c>
      <c r="AT566" s="50">
        <v>0</v>
      </c>
      <c r="AU566" s="50">
        <v>0</v>
      </c>
      <c r="AV566" s="50">
        <v>1</v>
      </c>
      <c r="AW566" s="50">
        <v>1</v>
      </c>
      <c r="AX566" s="50">
        <v>0</v>
      </c>
    </row>
    <row r="567" spans="1:50" x14ac:dyDescent="0.2">
      <c r="A567" t="s">
        <v>5240</v>
      </c>
      <c r="B567" t="s">
        <v>60</v>
      </c>
      <c r="C567" t="s">
        <v>5241</v>
      </c>
      <c r="D567" t="s">
        <v>5242</v>
      </c>
      <c r="E567" t="s">
        <v>108</v>
      </c>
      <c r="F567" t="s">
        <v>5242</v>
      </c>
      <c r="G567" s="3">
        <v>85</v>
      </c>
      <c r="H567" s="3">
        <v>0</v>
      </c>
      <c r="I567" s="3">
        <v>0</v>
      </c>
      <c r="J567" s="3">
        <v>0</v>
      </c>
      <c r="K567" s="3">
        <v>0</v>
      </c>
      <c r="L567" s="3">
        <v>79</v>
      </c>
      <c r="M567" s="3">
        <v>2</v>
      </c>
      <c r="N567" s="3">
        <v>0</v>
      </c>
      <c r="O567" s="3">
        <v>8</v>
      </c>
      <c r="P567" s="3">
        <v>77</v>
      </c>
      <c r="Q567" s="4">
        <v>0</v>
      </c>
      <c r="R567" s="4">
        <v>0</v>
      </c>
      <c r="S567" s="4">
        <v>0</v>
      </c>
      <c r="T567" s="4">
        <v>0</v>
      </c>
      <c r="U567" s="4">
        <v>0.92941176470588238</v>
      </c>
      <c r="V567" s="4">
        <v>2.3529411764705879E-2</v>
      </c>
      <c r="W567" s="75">
        <v>9.4117647058823528E-2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4">
        <v>0</v>
      </c>
      <c r="AI567" s="4"/>
      <c r="AJ567" s="4"/>
      <c r="AK567" s="4"/>
      <c r="AL567" s="4"/>
      <c r="AM567" s="4">
        <v>0</v>
      </c>
      <c r="AN567" s="4">
        <v>0</v>
      </c>
      <c r="AO567" s="4"/>
      <c r="AP567" s="4">
        <v>0</v>
      </c>
      <c r="AQ567" s="4">
        <v>0</v>
      </c>
      <c r="AR567" s="4">
        <f t="shared" si="8"/>
        <v>0</v>
      </c>
      <c r="AS567" s="50">
        <v>1</v>
      </c>
      <c r="AT567" s="50">
        <v>0</v>
      </c>
      <c r="AU567" s="50">
        <v>0</v>
      </c>
      <c r="AV567" s="50">
        <v>0</v>
      </c>
      <c r="AW567" s="50">
        <v>1</v>
      </c>
      <c r="AX567" s="50">
        <v>0</v>
      </c>
    </row>
    <row r="568" spans="1:50" x14ac:dyDescent="0.2">
      <c r="A568" t="s">
        <v>6494</v>
      </c>
      <c r="B568" t="s">
        <v>6253</v>
      </c>
      <c r="C568" t="s">
        <v>6477</v>
      </c>
      <c r="D568" t="s">
        <v>6478</v>
      </c>
      <c r="E568" t="s">
        <v>10</v>
      </c>
      <c r="F568" t="s">
        <v>6495</v>
      </c>
      <c r="G568" s="3">
        <v>82</v>
      </c>
      <c r="H568" s="3">
        <v>0</v>
      </c>
      <c r="I568" s="3">
        <v>0</v>
      </c>
      <c r="J568" s="3">
        <v>0</v>
      </c>
      <c r="K568" s="3">
        <v>82</v>
      </c>
      <c r="L568" s="3">
        <v>0</v>
      </c>
      <c r="M568" s="3">
        <v>0</v>
      </c>
      <c r="N568" s="3">
        <v>2</v>
      </c>
      <c r="O568" s="3">
        <v>5</v>
      </c>
      <c r="P568" s="3">
        <v>77</v>
      </c>
      <c r="Q568" s="4">
        <v>0</v>
      </c>
      <c r="R568" s="4">
        <v>0</v>
      </c>
      <c r="S568" s="4">
        <v>0</v>
      </c>
      <c r="T568" s="4">
        <v>1</v>
      </c>
      <c r="U568" s="4">
        <v>0</v>
      </c>
      <c r="V568" s="4">
        <v>0</v>
      </c>
      <c r="W568" s="75">
        <v>6.097560975609756E-2</v>
      </c>
      <c r="X568" s="1">
        <v>2</v>
      </c>
      <c r="Y568" s="1">
        <v>0</v>
      </c>
      <c r="Z568" s="1">
        <v>0</v>
      </c>
      <c r="AA568" s="1">
        <v>0</v>
      </c>
      <c r="AB568" s="1">
        <v>2</v>
      </c>
      <c r="AC568" s="1">
        <v>0</v>
      </c>
      <c r="AD568" s="1">
        <v>0</v>
      </c>
      <c r="AE568" s="1">
        <v>0</v>
      </c>
      <c r="AF568" s="1">
        <v>0</v>
      </c>
      <c r="AG568" s="1">
        <v>2</v>
      </c>
      <c r="AH568" s="4">
        <v>2.4390243902439029E-2</v>
      </c>
      <c r="AI568" s="4"/>
      <c r="AJ568" s="4"/>
      <c r="AK568" s="4"/>
      <c r="AL568" s="4">
        <v>2.4390243902439029E-2</v>
      </c>
      <c r="AM568" s="4"/>
      <c r="AN568" s="4"/>
      <c r="AO568" s="4">
        <v>0</v>
      </c>
      <c r="AP568" s="4">
        <v>0</v>
      </c>
      <c r="AQ568" s="4">
        <v>2.5974025974025979E-2</v>
      </c>
      <c r="AR568" s="4">
        <f t="shared" si="8"/>
        <v>-2.5974025974025979E-2</v>
      </c>
      <c r="AS568" s="50">
        <v>0</v>
      </c>
      <c r="AT568" s="50">
        <v>0</v>
      </c>
      <c r="AU568" s="50">
        <v>0</v>
      </c>
      <c r="AV568" s="50">
        <v>0</v>
      </c>
      <c r="AW568" s="50">
        <v>1</v>
      </c>
      <c r="AX568" s="50">
        <v>1</v>
      </c>
    </row>
    <row r="569" spans="1:50" x14ac:dyDescent="0.2">
      <c r="A569" t="s">
        <v>6492</v>
      </c>
      <c r="B569" t="s">
        <v>6253</v>
      </c>
      <c r="C569" t="s">
        <v>6477</v>
      </c>
      <c r="D569" t="s">
        <v>6478</v>
      </c>
      <c r="E569" t="s">
        <v>1275</v>
      </c>
      <c r="F569" t="s">
        <v>6493</v>
      </c>
      <c r="G569" s="3">
        <v>79</v>
      </c>
      <c r="H569" s="3">
        <v>0</v>
      </c>
      <c r="I569" s="3">
        <v>0</v>
      </c>
      <c r="J569" s="3">
        <v>0</v>
      </c>
      <c r="K569" s="3">
        <v>79</v>
      </c>
      <c r="L569" s="3">
        <v>0</v>
      </c>
      <c r="M569" s="3">
        <v>0</v>
      </c>
      <c r="N569" s="3">
        <v>2</v>
      </c>
      <c r="O569" s="3">
        <v>2</v>
      </c>
      <c r="P569" s="3">
        <v>77</v>
      </c>
      <c r="Q569" s="4">
        <v>0</v>
      </c>
      <c r="R569" s="4">
        <v>0</v>
      </c>
      <c r="S569" s="4">
        <v>0</v>
      </c>
      <c r="T569" s="4">
        <v>1</v>
      </c>
      <c r="U569" s="4">
        <v>0</v>
      </c>
      <c r="V569" s="4">
        <v>0</v>
      </c>
      <c r="W569" s="75">
        <v>2.5316455696202531E-2</v>
      </c>
      <c r="X569" s="1">
        <v>4</v>
      </c>
      <c r="Y569" s="1">
        <v>0</v>
      </c>
      <c r="Z569" s="1">
        <v>0</v>
      </c>
      <c r="AA569" s="1">
        <v>0</v>
      </c>
      <c r="AB569" s="1">
        <v>4</v>
      </c>
      <c r="AC569" s="1">
        <v>0</v>
      </c>
      <c r="AD569" s="1">
        <v>0</v>
      </c>
      <c r="AE569" s="1">
        <v>0</v>
      </c>
      <c r="AF569" s="1">
        <v>0</v>
      </c>
      <c r="AG569" s="1">
        <v>4</v>
      </c>
      <c r="AH569" s="4">
        <v>5.0632911392405063E-2</v>
      </c>
      <c r="AI569" s="4"/>
      <c r="AJ569" s="4"/>
      <c r="AK569" s="4"/>
      <c r="AL569" s="4">
        <v>5.0632911392405063E-2</v>
      </c>
      <c r="AM569" s="4"/>
      <c r="AN569" s="4"/>
      <c r="AO569" s="4">
        <v>0</v>
      </c>
      <c r="AP569" s="4">
        <v>0</v>
      </c>
      <c r="AQ569" s="4">
        <v>5.1948051948051951E-2</v>
      </c>
      <c r="AR569" s="4">
        <f t="shared" si="8"/>
        <v>-5.1948051948051951E-2</v>
      </c>
      <c r="AS569" s="50">
        <v>0</v>
      </c>
      <c r="AT569" s="50">
        <v>0</v>
      </c>
      <c r="AU569" s="50">
        <v>0</v>
      </c>
      <c r="AV569" s="50">
        <v>0</v>
      </c>
      <c r="AW569" s="50">
        <v>1</v>
      </c>
      <c r="AX569" s="50">
        <v>1</v>
      </c>
    </row>
    <row r="570" spans="1:50" x14ac:dyDescent="0.2">
      <c r="A570" t="s">
        <v>13781</v>
      </c>
      <c r="B570" t="s">
        <v>13</v>
      </c>
      <c r="C570" t="s">
        <v>13782</v>
      </c>
      <c r="D570" t="s">
        <v>13783</v>
      </c>
      <c r="E570" t="s">
        <v>3816</v>
      </c>
      <c r="F570" t="s">
        <v>13783</v>
      </c>
      <c r="G570" s="3">
        <v>120</v>
      </c>
      <c r="H570" s="3">
        <v>0</v>
      </c>
      <c r="I570" s="3">
        <v>0</v>
      </c>
      <c r="J570" s="3">
        <v>0</v>
      </c>
      <c r="K570" s="3">
        <v>82</v>
      </c>
      <c r="L570" s="3">
        <v>0</v>
      </c>
      <c r="M570" s="3">
        <v>34</v>
      </c>
      <c r="N570" s="3">
        <v>0</v>
      </c>
      <c r="O570" s="3">
        <v>43</v>
      </c>
      <c r="P570" s="3">
        <v>77</v>
      </c>
      <c r="Q570" s="4">
        <v>0</v>
      </c>
      <c r="R570" s="4">
        <v>0</v>
      </c>
      <c r="S570" s="4">
        <v>0</v>
      </c>
      <c r="T570" s="4">
        <v>0.68333333333333335</v>
      </c>
      <c r="U570" s="4">
        <v>0</v>
      </c>
      <c r="V570" s="4">
        <v>0.28333333333333333</v>
      </c>
      <c r="W570" s="75">
        <v>0.35833333333333334</v>
      </c>
      <c r="X570" s="1">
        <v>19</v>
      </c>
      <c r="Y570" s="1">
        <v>0</v>
      </c>
      <c r="Z570" s="1">
        <v>0</v>
      </c>
      <c r="AA570" s="1">
        <v>0</v>
      </c>
      <c r="AB570" s="1">
        <v>11</v>
      </c>
      <c r="AC570" s="1">
        <v>0</v>
      </c>
      <c r="AD570" s="1">
        <v>8</v>
      </c>
      <c r="AE570" s="1">
        <v>0</v>
      </c>
      <c r="AF570" s="1">
        <v>4</v>
      </c>
      <c r="AG570" s="1">
        <v>15</v>
      </c>
      <c r="AH570" s="4">
        <v>0.15833333333333333</v>
      </c>
      <c r="AI570" s="4"/>
      <c r="AJ570" s="4"/>
      <c r="AK570" s="4"/>
      <c r="AL570" s="4">
        <v>0.13414634146341464</v>
      </c>
      <c r="AM570" s="4"/>
      <c r="AN570" s="4">
        <v>0.23529411764705882</v>
      </c>
      <c r="AO570" s="4"/>
      <c r="AP570" s="4">
        <v>9.3023255813953487E-2</v>
      </c>
      <c r="AQ570" s="4">
        <v>0.19480519480519481</v>
      </c>
      <c r="AR570" s="4">
        <f t="shared" si="8"/>
        <v>-0.10178193899124133</v>
      </c>
      <c r="AS570" s="50">
        <v>0</v>
      </c>
      <c r="AT570" s="50">
        <v>0</v>
      </c>
      <c r="AU570" s="50">
        <v>0</v>
      </c>
      <c r="AV570" s="50">
        <v>1</v>
      </c>
      <c r="AW570" s="50">
        <v>1</v>
      </c>
      <c r="AX570" s="50">
        <v>1</v>
      </c>
    </row>
    <row r="571" spans="1:50" x14ac:dyDescent="0.2">
      <c r="A571" t="s">
        <v>4239</v>
      </c>
      <c r="B571" t="s">
        <v>60</v>
      </c>
      <c r="C571" t="s">
        <v>4235</v>
      </c>
      <c r="D571" t="s">
        <v>4236</v>
      </c>
      <c r="E571" t="s">
        <v>10</v>
      </c>
      <c r="F571" t="s">
        <v>4240</v>
      </c>
      <c r="G571" s="3">
        <v>82</v>
      </c>
      <c r="H571" s="3">
        <v>10</v>
      </c>
      <c r="I571" s="3">
        <v>4</v>
      </c>
      <c r="J571" s="3">
        <v>2</v>
      </c>
      <c r="K571" s="3">
        <v>4</v>
      </c>
      <c r="L571" s="3">
        <v>7</v>
      </c>
      <c r="M571" s="3">
        <v>55</v>
      </c>
      <c r="N571" s="3">
        <v>7</v>
      </c>
      <c r="O571" s="3">
        <v>5</v>
      </c>
      <c r="P571" s="3">
        <v>77</v>
      </c>
      <c r="Q571" s="4">
        <v>0.12195121951219512</v>
      </c>
      <c r="R571" s="4">
        <v>4.878048780487805E-2</v>
      </c>
      <c r="S571" s="4">
        <v>2.4390243902439029E-2</v>
      </c>
      <c r="T571" s="4">
        <v>4.878048780487805E-2</v>
      </c>
      <c r="U571" s="4">
        <v>8.5365853658536592E-2</v>
      </c>
      <c r="V571" s="4">
        <v>0.67073170731707321</v>
      </c>
      <c r="W571" s="75">
        <v>6.097560975609756E-2</v>
      </c>
      <c r="X571" s="1">
        <v>11</v>
      </c>
      <c r="Y571" s="1">
        <v>0</v>
      </c>
      <c r="Z571" s="1">
        <v>0</v>
      </c>
      <c r="AA571" s="1">
        <v>0</v>
      </c>
      <c r="AB571" s="1">
        <v>0</v>
      </c>
      <c r="AC571" s="1">
        <v>4</v>
      </c>
      <c r="AD571" s="1">
        <v>7</v>
      </c>
      <c r="AE571" s="1">
        <v>0</v>
      </c>
      <c r="AF571" s="1">
        <v>0</v>
      </c>
      <c r="AG571" s="1">
        <v>11</v>
      </c>
      <c r="AH571" s="4">
        <v>0.13414634146341464</v>
      </c>
      <c r="AI571" s="4">
        <v>0</v>
      </c>
      <c r="AJ571" s="4">
        <v>0</v>
      </c>
      <c r="AK571" s="4">
        <v>0</v>
      </c>
      <c r="AL571" s="4">
        <v>0</v>
      </c>
      <c r="AM571" s="4">
        <v>0.5714285714285714</v>
      </c>
      <c r="AN571" s="4">
        <v>0.12727272727272726</v>
      </c>
      <c r="AO571" s="4">
        <v>0</v>
      </c>
      <c r="AP571" s="4">
        <v>0</v>
      </c>
      <c r="AQ571" s="4">
        <v>0.14285714285714285</v>
      </c>
      <c r="AR571" s="4">
        <f t="shared" si="8"/>
        <v>-0.14285714285714285</v>
      </c>
      <c r="AS571" s="50">
        <v>0</v>
      </c>
      <c r="AT571" s="50">
        <v>0</v>
      </c>
      <c r="AU571" s="50">
        <v>0</v>
      </c>
      <c r="AV571" s="50">
        <v>1</v>
      </c>
      <c r="AW571" s="50">
        <v>1</v>
      </c>
      <c r="AX571" s="50">
        <v>1</v>
      </c>
    </row>
    <row r="572" spans="1:50" x14ac:dyDescent="0.2">
      <c r="A572" t="s">
        <v>13407</v>
      </c>
      <c r="B572" t="s">
        <v>13144</v>
      </c>
      <c r="C572" t="s">
        <v>13408</v>
      </c>
      <c r="D572" t="s">
        <v>13409</v>
      </c>
      <c r="E572" t="s">
        <v>13410</v>
      </c>
      <c r="F572" t="s">
        <v>13409</v>
      </c>
      <c r="G572" s="3">
        <v>101</v>
      </c>
      <c r="H572" s="3">
        <v>0</v>
      </c>
      <c r="I572" s="3">
        <v>0</v>
      </c>
      <c r="J572" s="3">
        <v>0</v>
      </c>
      <c r="K572" s="3">
        <v>97</v>
      </c>
      <c r="L572" s="3">
        <v>2</v>
      </c>
      <c r="M572" s="3">
        <v>2</v>
      </c>
      <c r="N572" s="3">
        <v>0</v>
      </c>
      <c r="O572" s="3">
        <v>23</v>
      </c>
      <c r="P572" s="3">
        <v>78</v>
      </c>
      <c r="Q572" s="4">
        <v>0</v>
      </c>
      <c r="R572" s="4">
        <v>0</v>
      </c>
      <c r="S572" s="4">
        <v>0</v>
      </c>
      <c r="T572" s="4">
        <v>0.96039603960396036</v>
      </c>
      <c r="U572" s="4">
        <v>1.9801980198019799E-2</v>
      </c>
      <c r="V572" s="4">
        <v>1.9801980198019799E-2</v>
      </c>
      <c r="W572" s="75">
        <v>0.22772277227722773</v>
      </c>
      <c r="X572" s="1">
        <v>18</v>
      </c>
      <c r="Y572" s="1">
        <v>0</v>
      </c>
      <c r="Z572" s="1">
        <v>0</v>
      </c>
      <c r="AA572" s="1">
        <v>0</v>
      </c>
      <c r="AB572" s="1">
        <v>18</v>
      </c>
      <c r="AC572" s="1">
        <v>0</v>
      </c>
      <c r="AD572" s="1">
        <v>0</v>
      </c>
      <c r="AE572" s="1">
        <v>0</v>
      </c>
      <c r="AF572" s="1">
        <v>9</v>
      </c>
      <c r="AG572" s="1">
        <v>9</v>
      </c>
      <c r="AH572" s="4">
        <v>0.17821782178217821</v>
      </c>
      <c r="AI572" s="4"/>
      <c r="AJ572" s="4"/>
      <c r="AK572" s="4"/>
      <c r="AL572" s="4">
        <v>0.18556701030927836</v>
      </c>
      <c r="AM572" s="4">
        <v>0</v>
      </c>
      <c r="AN572" s="4">
        <v>0</v>
      </c>
      <c r="AO572" s="4"/>
      <c r="AP572" s="4">
        <v>0.39130434782608697</v>
      </c>
      <c r="AQ572" s="4">
        <v>0.11538461538461539</v>
      </c>
      <c r="AR572" s="4">
        <f t="shared" si="8"/>
        <v>0.27591973244147161</v>
      </c>
      <c r="AS572" s="50">
        <v>1</v>
      </c>
      <c r="AT572" s="50">
        <v>0</v>
      </c>
      <c r="AU572" s="50">
        <v>0</v>
      </c>
      <c r="AV572" s="50">
        <v>0</v>
      </c>
      <c r="AW572" s="50">
        <v>1</v>
      </c>
      <c r="AX572" s="50">
        <v>1</v>
      </c>
    </row>
    <row r="573" spans="1:50" x14ac:dyDescent="0.2">
      <c r="A573" t="s">
        <v>15199</v>
      </c>
      <c r="B573" t="s">
        <v>18</v>
      </c>
      <c r="C573" t="s">
        <v>15200</v>
      </c>
      <c r="D573" t="s">
        <v>15201</v>
      </c>
      <c r="E573" t="s">
        <v>15202</v>
      </c>
      <c r="F573" t="s">
        <v>15201</v>
      </c>
      <c r="G573" s="3">
        <v>101</v>
      </c>
      <c r="H573" s="3">
        <v>0</v>
      </c>
      <c r="I573" s="3">
        <v>2</v>
      </c>
      <c r="J573" s="3">
        <v>0</v>
      </c>
      <c r="K573" s="3">
        <v>7</v>
      </c>
      <c r="L573" s="3">
        <v>2</v>
      </c>
      <c r="M573" s="3">
        <v>88</v>
      </c>
      <c r="N573" s="3">
        <v>2</v>
      </c>
      <c r="O573" s="3">
        <v>23</v>
      </c>
      <c r="P573" s="3">
        <v>78</v>
      </c>
      <c r="Q573" s="4">
        <v>0</v>
      </c>
      <c r="R573" s="4">
        <v>1.9801980198019799E-2</v>
      </c>
      <c r="S573" s="4">
        <v>0</v>
      </c>
      <c r="T573" s="4">
        <v>6.9306930693069313E-2</v>
      </c>
      <c r="U573" s="4">
        <v>1.9801980198019799E-2</v>
      </c>
      <c r="V573" s="4">
        <v>0.87128712871287128</v>
      </c>
      <c r="W573" s="75">
        <v>0.22772277227722773</v>
      </c>
      <c r="X573" s="1">
        <v>8</v>
      </c>
      <c r="Y573" s="1">
        <v>0</v>
      </c>
      <c r="Z573" s="1">
        <v>0</v>
      </c>
      <c r="AA573" s="1">
        <v>0</v>
      </c>
      <c r="AB573" s="1">
        <v>2</v>
      </c>
      <c r="AC573" s="1">
        <v>0</v>
      </c>
      <c r="AD573" s="1">
        <v>6</v>
      </c>
      <c r="AE573" s="1">
        <v>0</v>
      </c>
      <c r="AF573" s="1">
        <v>4</v>
      </c>
      <c r="AG573" s="1">
        <v>4</v>
      </c>
      <c r="AH573" s="4">
        <v>7.9207920792079209E-2</v>
      </c>
      <c r="AI573" s="4"/>
      <c r="AJ573" s="4">
        <v>0</v>
      </c>
      <c r="AK573" s="4"/>
      <c r="AL573" s="4">
        <v>0.2857142857142857</v>
      </c>
      <c r="AM573" s="4">
        <v>0</v>
      </c>
      <c r="AN573" s="4">
        <v>6.8181818181818177E-2</v>
      </c>
      <c r="AO573" s="4">
        <v>0</v>
      </c>
      <c r="AP573" s="4">
        <v>0.17391304347826086</v>
      </c>
      <c r="AQ573" s="4">
        <v>5.128205128205128E-2</v>
      </c>
      <c r="AR573" s="4">
        <f t="shared" si="8"/>
        <v>0.12263099219620958</v>
      </c>
      <c r="AS573" s="50">
        <v>0</v>
      </c>
      <c r="AT573" s="50">
        <v>0</v>
      </c>
      <c r="AU573" s="50">
        <v>0</v>
      </c>
      <c r="AV573" s="50">
        <v>1</v>
      </c>
      <c r="AW573" s="50">
        <v>1</v>
      </c>
      <c r="AX573" s="50">
        <v>1</v>
      </c>
    </row>
    <row r="574" spans="1:50" x14ac:dyDescent="0.2">
      <c r="A574" t="s">
        <v>3894</v>
      </c>
      <c r="B574" t="s">
        <v>60</v>
      </c>
      <c r="C574" t="s">
        <v>3890</v>
      </c>
      <c r="D574" t="s">
        <v>3891</v>
      </c>
      <c r="E574" t="s">
        <v>3895</v>
      </c>
      <c r="F574" t="s">
        <v>3896</v>
      </c>
      <c r="G574" s="3">
        <v>80</v>
      </c>
      <c r="H574" s="3">
        <v>0</v>
      </c>
      <c r="I574" s="3">
        <v>2</v>
      </c>
      <c r="J574" s="3">
        <v>0</v>
      </c>
      <c r="K574" s="3">
        <v>0</v>
      </c>
      <c r="L574" s="3">
        <v>4</v>
      </c>
      <c r="M574" s="3">
        <v>70</v>
      </c>
      <c r="N574" s="3">
        <v>0</v>
      </c>
      <c r="O574" s="3">
        <v>2</v>
      </c>
      <c r="P574" s="3">
        <v>78</v>
      </c>
      <c r="Q574" s="4">
        <v>0</v>
      </c>
      <c r="R574" s="4">
        <v>2.5000000000000001E-2</v>
      </c>
      <c r="S574" s="4">
        <v>0</v>
      </c>
      <c r="T574" s="4">
        <v>0</v>
      </c>
      <c r="U574" s="4">
        <v>0.05</v>
      </c>
      <c r="V574" s="4">
        <v>0.875</v>
      </c>
      <c r="W574" s="75">
        <v>2.5000000000000001E-2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4">
        <v>0</v>
      </c>
      <c r="AI574" s="4"/>
      <c r="AJ574" s="4">
        <v>0</v>
      </c>
      <c r="AK574" s="4"/>
      <c r="AL574" s="4"/>
      <c r="AM574" s="4">
        <v>0</v>
      </c>
      <c r="AN574" s="4">
        <v>0</v>
      </c>
      <c r="AO574" s="4"/>
      <c r="AP574" s="4">
        <v>0</v>
      </c>
      <c r="AQ574" s="4">
        <v>0</v>
      </c>
      <c r="AR574" s="4">
        <f t="shared" si="8"/>
        <v>0</v>
      </c>
      <c r="AS574" s="50">
        <v>0</v>
      </c>
      <c r="AT574" s="50">
        <v>0</v>
      </c>
      <c r="AU574" s="50">
        <v>0</v>
      </c>
      <c r="AV574" s="50">
        <v>1</v>
      </c>
      <c r="AW574" s="50">
        <v>1</v>
      </c>
      <c r="AX574" s="50">
        <v>0</v>
      </c>
    </row>
    <row r="575" spans="1:50" x14ac:dyDescent="0.2">
      <c r="A575" t="s">
        <v>18414</v>
      </c>
      <c r="B575" t="s">
        <v>300</v>
      </c>
      <c r="C575" t="s">
        <v>18411</v>
      </c>
      <c r="D575" t="s">
        <v>18412</v>
      </c>
      <c r="E575" t="s">
        <v>18415</v>
      </c>
      <c r="F575" t="s">
        <v>18416</v>
      </c>
      <c r="G575" s="3">
        <v>80</v>
      </c>
      <c r="H575" s="3">
        <v>0</v>
      </c>
      <c r="I575" s="3">
        <v>2</v>
      </c>
      <c r="J575" s="3">
        <v>0</v>
      </c>
      <c r="K575" s="3">
        <v>0</v>
      </c>
      <c r="L575" s="3">
        <v>4</v>
      </c>
      <c r="M575" s="3">
        <v>70</v>
      </c>
      <c r="N575" s="3">
        <v>4</v>
      </c>
      <c r="O575" s="3">
        <v>2</v>
      </c>
      <c r="P575" s="3">
        <v>78</v>
      </c>
      <c r="Q575" s="4">
        <v>0</v>
      </c>
      <c r="R575" s="4">
        <v>2.5000000000000001E-2</v>
      </c>
      <c r="S575" s="4">
        <v>0</v>
      </c>
      <c r="T575" s="4">
        <v>0</v>
      </c>
      <c r="U575" s="4">
        <v>0.05</v>
      </c>
      <c r="V575" s="4">
        <v>0.875</v>
      </c>
      <c r="W575" s="75">
        <v>2.5000000000000001E-2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4">
        <v>0</v>
      </c>
      <c r="AI575" s="4"/>
      <c r="AJ575" s="4">
        <v>0</v>
      </c>
      <c r="AK575" s="4"/>
      <c r="AL575" s="4"/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f t="shared" si="8"/>
        <v>0</v>
      </c>
      <c r="AS575" s="50">
        <v>0</v>
      </c>
      <c r="AT575" s="50">
        <v>0</v>
      </c>
      <c r="AU575" s="50">
        <v>1</v>
      </c>
      <c r="AV575" s="50">
        <v>0</v>
      </c>
      <c r="AW575" s="50">
        <v>1</v>
      </c>
      <c r="AX575" s="50">
        <v>0</v>
      </c>
    </row>
    <row r="576" spans="1:50" x14ac:dyDescent="0.2">
      <c r="A576" t="s">
        <v>14325</v>
      </c>
      <c r="B576" t="s">
        <v>13</v>
      </c>
      <c r="C576" t="s">
        <v>14326</v>
      </c>
      <c r="D576" t="s">
        <v>14327</v>
      </c>
      <c r="E576" t="s">
        <v>3919</v>
      </c>
      <c r="F576" t="s">
        <v>14327</v>
      </c>
      <c r="G576" s="3">
        <v>130</v>
      </c>
      <c r="H576" s="3">
        <v>0</v>
      </c>
      <c r="I576" s="3">
        <v>0</v>
      </c>
      <c r="J576" s="3">
        <v>0</v>
      </c>
      <c r="K576" s="3">
        <v>34</v>
      </c>
      <c r="L576" s="3">
        <v>40</v>
      </c>
      <c r="M576" s="3">
        <v>40</v>
      </c>
      <c r="N576" s="3">
        <v>0</v>
      </c>
      <c r="O576" s="3">
        <v>52</v>
      </c>
      <c r="P576" s="3">
        <v>78</v>
      </c>
      <c r="Q576" s="4">
        <v>0</v>
      </c>
      <c r="R576" s="4">
        <v>0</v>
      </c>
      <c r="S576" s="4">
        <v>0</v>
      </c>
      <c r="T576" s="4">
        <v>0.26153846153846155</v>
      </c>
      <c r="U576" s="4">
        <v>0.30769230769230771</v>
      </c>
      <c r="V576" s="4">
        <v>0.30769230769230771</v>
      </c>
      <c r="W576" s="75">
        <v>0.4</v>
      </c>
      <c r="X576" s="1">
        <v>28</v>
      </c>
      <c r="Y576" s="1">
        <v>0</v>
      </c>
      <c r="Z576" s="1">
        <v>0</v>
      </c>
      <c r="AA576" s="1">
        <v>0</v>
      </c>
      <c r="AB576" s="1">
        <v>10</v>
      </c>
      <c r="AC576" s="1">
        <v>10</v>
      </c>
      <c r="AD576" s="1">
        <v>2</v>
      </c>
      <c r="AE576" s="1">
        <v>0</v>
      </c>
      <c r="AF576" s="1">
        <v>10</v>
      </c>
      <c r="AG576" s="1">
        <v>18</v>
      </c>
      <c r="AH576" s="4">
        <v>0.2153846153846154</v>
      </c>
      <c r="AI576" s="4"/>
      <c r="AJ576" s="4"/>
      <c r="AK576" s="4"/>
      <c r="AL576" s="4">
        <v>0.29411764705882354</v>
      </c>
      <c r="AM576" s="4">
        <v>0.25</v>
      </c>
      <c r="AN576" s="4">
        <v>0.05</v>
      </c>
      <c r="AO576" s="4"/>
      <c r="AP576" s="4">
        <v>0.19230769230769232</v>
      </c>
      <c r="AQ576" s="4">
        <v>0.23076923076923078</v>
      </c>
      <c r="AR576" s="4">
        <f t="shared" si="8"/>
        <v>-3.8461538461538464E-2</v>
      </c>
      <c r="AS576" s="50">
        <v>0</v>
      </c>
      <c r="AT576" s="50">
        <v>1</v>
      </c>
      <c r="AU576" s="50">
        <v>0</v>
      </c>
      <c r="AV576" s="50">
        <v>0</v>
      </c>
      <c r="AW576" s="50">
        <v>1</v>
      </c>
      <c r="AX576" s="50">
        <v>1</v>
      </c>
    </row>
    <row r="577" spans="1:50" x14ac:dyDescent="0.2">
      <c r="A577" t="s">
        <v>2596</v>
      </c>
      <c r="B577" t="s">
        <v>60</v>
      </c>
      <c r="C577" t="s">
        <v>2589</v>
      </c>
      <c r="D577" t="s">
        <v>2590</v>
      </c>
      <c r="E577" t="s">
        <v>2597</v>
      </c>
      <c r="F577" t="s">
        <v>2598</v>
      </c>
      <c r="G577" s="3">
        <v>91</v>
      </c>
      <c r="H577" s="3">
        <v>0</v>
      </c>
      <c r="I577" s="3">
        <v>4</v>
      </c>
      <c r="J577" s="3">
        <v>2</v>
      </c>
      <c r="K577" s="3">
        <v>4</v>
      </c>
      <c r="L577" s="3">
        <v>22</v>
      </c>
      <c r="M577" s="3">
        <v>46</v>
      </c>
      <c r="N577" s="3">
        <v>4</v>
      </c>
      <c r="O577" s="3">
        <v>12</v>
      </c>
      <c r="P577" s="3">
        <v>79</v>
      </c>
      <c r="Q577" s="4">
        <v>0</v>
      </c>
      <c r="R577" s="4">
        <v>4.3956043956043959E-2</v>
      </c>
      <c r="S577" s="4">
        <v>2.197802197802198E-2</v>
      </c>
      <c r="T577" s="4">
        <v>4.3956043956043959E-2</v>
      </c>
      <c r="U577" s="4">
        <v>0.24175824175824176</v>
      </c>
      <c r="V577" s="4">
        <v>0.50549450549450547</v>
      </c>
      <c r="W577" s="75">
        <v>0.13186813186813187</v>
      </c>
      <c r="X577" s="1">
        <v>2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2</v>
      </c>
      <c r="AE577" s="1">
        <v>0</v>
      </c>
      <c r="AF577" s="1">
        <v>2</v>
      </c>
      <c r="AG577" s="1">
        <v>0</v>
      </c>
      <c r="AH577" s="4">
        <v>2.197802197802198E-2</v>
      </c>
      <c r="AI577" s="4"/>
      <c r="AJ577" s="4">
        <v>0</v>
      </c>
      <c r="AK577" s="4">
        <v>0</v>
      </c>
      <c r="AL577" s="4">
        <v>0</v>
      </c>
      <c r="AM577" s="4">
        <v>0</v>
      </c>
      <c r="AN577" s="4">
        <v>4.3478260869565223E-2</v>
      </c>
      <c r="AO577" s="4">
        <v>0</v>
      </c>
      <c r="AP577" s="4">
        <v>0.16666666666666666</v>
      </c>
      <c r="AQ577" s="4">
        <v>0</v>
      </c>
      <c r="AR577" s="4">
        <f t="shared" si="8"/>
        <v>0.16666666666666666</v>
      </c>
      <c r="AS577" s="50">
        <v>0</v>
      </c>
      <c r="AT577" s="50">
        <v>1</v>
      </c>
      <c r="AU577" s="50">
        <v>0</v>
      </c>
      <c r="AV577" s="50">
        <v>0</v>
      </c>
      <c r="AW577" s="50">
        <v>1</v>
      </c>
      <c r="AX577" s="50">
        <v>1</v>
      </c>
    </row>
    <row r="578" spans="1:50" x14ac:dyDescent="0.2">
      <c r="A578" t="s">
        <v>11101</v>
      </c>
      <c r="B578" t="s">
        <v>7</v>
      </c>
      <c r="C578" t="s">
        <v>11102</v>
      </c>
      <c r="D578" t="s">
        <v>11103</v>
      </c>
      <c r="E578" t="s">
        <v>11104</v>
      </c>
      <c r="F578" t="s">
        <v>11105</v>
      </c>
      <c r="G578" s="3">
        <v>90</v>
      </c>
      <c r="H578" s="3">
        <v>0</v>
      </c>
      <c r="I578" s="3">
        <v>2</v>
      </c>
      <c r="J578" s="3">
        <v>0</v>
      </c>
      <c r="K578" s="3">
        <v>2</v>
      </c>
      <c r="L578" s="3">
        <v>4</v>
      </c>
      <c r="M578" s="3">
        <v>82</v>
      </c>
      <c r="N578" s="3">
        <v>0</v>
      </c>
      <c r="O578" s="3">
        <v>11</v>
      </c>
      <c r="P578" s="3">
        <v>79</v>
      </c>
      <c r="Q578" s="4">
        <v>0</v>
      </c>
      <c r="R578" s="4">
        <v>2.222222222222222E-2</v>
      </c>
      <c r="S578" s="4">
        <v>0</v>
      </c>
      <c r="T578" s="4">
        <v>2.222222222222222E-2</v>
      </c>
      <c r="U578" s="4">
        <v>4.4444444444444453E-2</v>
      </c>
      <c r="V578" s="4">
        <v>0.91111111111111109</v>
      </c>
      <c r="W578" s="75">
        <v>0.12222222222222222</v>
      </c>
      <c r="X578" s="1">
        <v>21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21</v>
      </c>
      <c r="AE578" s="1">
        <v>0</v>
      </c>
      <c r="AF578" s="1">
        <v>4</v>
      </c>
      <c r="AG578" s="1">
        <v>17</v>
      </c>
      <c r="AH578" s="4">
        <v>0.23333333333333334</v>
      </c>
      <c r="AI578" s="4"/>
      <c r="AJ578" s="4">
        <v>0</v>
      </c>
      <c r="AK578" s="4"/>
      <c r="AL578" s="4">
        <v>0</v>
      </c>
      <c r="AM578" s="4">
        <v>0</v>
      </c>
      <c r="AN578" s="4">
        <v>0.25609756097560976</v>
      </c>
      <c r="AO578" s="4"/>
      <c r="AP578" s="4">
        <v>0.36363636363636365</v>
      </c>
      <c r="AQ578" s="4">
        <v>0.21518987341772153</v>
      </c>
      <c r="AR578" s="4">
        <f t="shared" si="8"/>
        <v>0.14844649021864212</v>
      </c>
      <c r="AS578" s="50">
        <v>0</v>
      </c>
      <c r="AT578" s="50">
        <v>0</v>
      </c>
      <c r="AU578" s="50">
        <v>0</v>
      </c>
      <c r="AV578" s="50">
        <v>1</v>
      </c>
      <c r="AW578" s="50">
        <v>1</v>
      </c>
      <c r="AX578" s="50">
        <v>1</v>
      </c>
    </row>
    <row r="579" spans="1:50" x14ac:dyDescent="0.2">
      <c r="A579" t="s">
        <v>18311</v>
      </c>
      <c r="B579" t="s">
        <v>300</v>
      </c>
      <c r="C579" t="s">
        <v>18303</v>
      </c>
      <c r="D579" t="s">
        <v>18304</v>
      </c>
      <c r="E579" t="s">
        <v>18312</v>
      </c>
      <c r="F579" t="s">
        <v>18313</v>
      </c>
      <c r="G579" s="3">
        <v>90</v>
      </c>
      <c r="H579" s="3">
        <v>2</v>
      </c>
      <c r="I579" s="3">
        <v>2</v>
      </c>
      <c r="J579" s="3">
        <v>0</v>
      </c>
      <c r="K579" s="3">
        <v>7</v>
      </c>
      <c r="L579" s="3">
        <v>10</v>
      </c>
      <c r="M579" s="3">
        <v>67</v>
      </c>
      <c r="N579" s="3">
        <v>2</v>
      </c>
      <c r="O579" s="3">
        <v>11</v>
      </c>
      <c r="P579" s="3">
        <v>79</v>
      </c>
      <c r="Q579" s="4">
        <v>2.222222222222222E-2</v>
      </c>
      <c r="R579" s="4">
        <v>2.222222222222222E-2</v>
      </c>
      <c r="S579" s="4">
        <v>0</v>
      </c>
      <c r="T579" s="4">
        <v>7.7777777777777779E-2</v>
      </c>
      <c r="U579" s="4">
        <v>0.1111111111111111</v>
      </c>
      <c r="V579" s="4">
        <v>0.74444444444444446</v>
      </c>
      <c r="W579" s="75">
        <v>0.12222222222222222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4">
        <v>0</v>
      </c>
      <c r="AI579" s="4">
        <v>0</v>
      </c>
      <c r="AJ579" s="4">
        <v>0</v>
      </c>
      <c r="AK579" s="4"/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f t="shared" si="8"/>
        <v>0</v>
      </c>
      <c r="AS579" s="50">
        <v>0</v>
      </c>
      <c r="AT579" s="50">
        <v>0</v>
      </c>
      <c r="AU579" s="50">
        <v>0</v>
      </c>
      <c r="AV579" s="50">
        <v>1</v>
      </c>
      <c r="AW579" s="50">
        <v>1</v>
      </c>
      <c r="AX579" s="50">
        <v>0</v>
      </c>
    </row>
    <row r="580" spans="1:50" x14ac:dyDescent="0.2">
      <c r="A580" t="s">
        <v>2406</v>
      </c>
      <c r="B580" t="s">
        <v>28</v>
      </c>
      <c r="C580" t="s">
        <v>2407</v>
      </c>
      <c r="D580" t="s">
        <v>2408</v>
      </c>
      <c r="E580" t="s">
        <v>10</v>
      </c>
      <c r="F580" t="s">
        <v>2409</v>
      </c>
      <c r="G580" s="3">
        <v>81</v>
      </c>
      <c r="H580" s="3">
        <v>0</v>
      </c>
      <c r="I580" s="3">
        <v>0</v>
      </c>
      <c r="J580" s="3">
        <v>2</v>
      </c>
      <c r="K580" s="3">
        <v>2</v>
      </c>
      <c r="L580" s="3">
        <v>7</v>
      </c>
      <c r="M580" s="3">
        <v>70</v>
      </c>
      <c r="N580" s="3">
        <v>0</v>
      </c>
      <c r="O580" s="3">
        <v>2</v>
      </c>
      <c r="P580" s="3">
        <v>79</v>
      </c>
      <c r="Q580" s="4">
        <v>0</v>
      </c>
      <c r="R580" s="4">
        <v>0</v>
      </c>
      <c r="S580" s="4">
        <v>2.469135802469136E-2</v>
      </c>
      <c r="T580" s="4">
        <v>2.469135802469136E-2</v>
      </c>
      <c r="U580" s="4">
        <v>8.6419753086419748E-2</v>
      </c>
      <c r="V580" s="4">
        <v>0.86419753086419748</v>
      </c>
      <c r="W580" s="75">
        <v>2.4691358024691357E-2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4">
        <v>0</v>
      </c>
      <c r="AI580" s="4"/>
      <c r="AJ580" s="4"/>
      <c r="AK580" s="4">
        <v>0</v>
      </c>
      <c r="AL580" s="4">
        <v>0</v>
      </c>
      <c r="AM580" s="4">
        <v>0</v>
      </c>
      <c r="AN580" s="4">
        <v>0</v>
      </c>
      <c r="AO580" s="4"/>
      <c r="AP580" s="4">
        <v>0</v>
      </c>
      <c r="AQ580" s="4">
        <v>0</v>
      </c>
      <c r="AR580" s="4">
        <f t="shared" si="8"/>
        <v>0</v>
      </c>
      <c r="AS580" s="50">
        <v>0</v>
      </c>
      <c r="AT580" s="50">
        <v>0</v>
      </c>
      <c r="AU580" s="50">
        <v>0</v>
      </c>
      <c r="AV580" s="50">
        <v>1</v>
      </c>
      <c r="AW580" s="50">
        <v>1</v>
      </c>
      <c r="AX580" s="50">
        <v>0</v>
      </c>
    </row>
    <row r="581" spans="1:50" x14ac:dyDescent="0.2">
      <c r="A581" t="s">
        <v>14667</v>
      </c>
      <c r="B581" t="s">
        <v>13</v>
      </c>
      <c r="C581" t="s">
        <v>14642</v>
      </c>
      <c r="D581" t="s">
        <v>14643</v>
      </c>
      <c r="E581" t="s">
        <v>14668</v>
      </c>
      <c r="F581" t="s">
        <v>14669</v>
      </c>
      <c r="G581" s="3">
        <v>176</v>
      </c>
      <c r="H581" s="3">
        <v>0</v>
      </c>
      <c r="I581" s="3">
        <v>2</v>
      </c>
      <c r="J581" s="3">
        <v>0</v>
      </c>
      <c r="K581" s="3">
        <v>2</v>
      </c>
      <c r="L581" s="3">
        <v>7</v>
      </c>
      <c r="M581" s="3">
        <v>160</v>
      </c>
      <c r="N581" s="3">
        <v>0</v>
      </c>
      <c r="O581" s="3">
        <v>97</v>
      </c>
      <c r="P581" s="3">
        <v>79</v>
      </c>
      <c r="Q581" s="4">
        <v>0</v>
      </c>
      <c r="R581" s="4">
        <v>1.136363636363636E-2</v>
      </c>
      <c r="S581" s="4">
        <v>0</v>
      </c>
      <c r="T581" s="4">
        <v>1.136363636363636E-2</v>
      </c>
      <c r="U581" s="4">
        <v>3.9772727272727272E-2</v>
      </c>
      <c r="V581" s="4">
        <v>0.90909090909090906</v>
      </c>
      <c r="W581" s="75">
        <v>0.55113636363636365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4">
        <v>0</v>
      </c>
      <c r="AI581" s="4"/>
      <c r="AJ581" s="4">
        <v>0</v>
      </c>
      <c r="AK581" s="4"/>
      <c r="AL581" s="4">
        <v>0</v>
      </c>
      <c r="AM581" s="4">
        <v>0</v>
      </c>
      <c r="AN581" s="4">
        <v>0</v>
      </c>
      <c r="AO581" s="4"/>
      <c r="AP581" s="4">
        <v>0</v>
      </c>
      <c r="AQ581" s="4">
        <v>0</v>
      </c>
      <c r="AR581" s="4">
        <f t="shared" si="8"/>
        <v>0</v>
      </c>
      <c r="AS581" s="50">
        <v>0</v>
      </c>
      <c r="AT581" s="50">
        <v>0</v>
      </c>
      <c r="AU581" s="50">
        <v>0</v>
      </c>
      <c r="AV581" s="50">
        <v>0</v>
      </c>
      <c r="AW581" s="50">
        <v>1</v>
      </c>
      <c r="AX581" s="50">
        <v>0</v>
      </c>
    </row>
    <row r="582" spans="1:50" x14ac:dyDescent="0.2">
      <c r="A582" t="s">
        <v>16481</v>
      </c>
      <c r="B582" t="s">
        <v>280</v>
      </c>
      <c r="C582" t="s">
        <v>16469</v>
      </c>
      <c r="D582" t="s">
        <v>16470</v>
      </c>
      <c r="E582" t="s">
        <v>16482</v>
      </c>
      <c r="F582" t="s">
        <v>16483</v>
      </c>
      <c r="G582" s="3">
        <v>81</v>
      </c>
      <c r="H582" s="3">
        <v>2</v>
      </c>
      <c r="I582" s="3">
        <v>0</v>
      </c>
      <c r="J582" s="3">
        <v>0</v>
      </c>
      <c r="K582" s="3">
        <v>25</v>
      </c>
      <c r="L582" s="3">
        <v>43</v>
      </c>
      <c r="M582" s="3">
        <v>7</v>
      </c>
      <c r="N582" s="3">
        <v>2</v>
      </c>
      <c r="O582" s="3">
        <v>2</v>
      </c>
      <c r="P582" s="3">
        <v>79</v>
      </c>
      <c r="Q582" s="4">
        <v>2.469135802469136E-2</v>
      </c>
      <c r="R582" s="4">
        <v>0</v>
      </c>
      <c r="S582" s="4">
        <v>0</v>
      </c>
      <c r="T582" s="4">
        <v>0.30864197530864196</v>
      </c>
      <c r="U582" s="4">
        <v>0.53086419753086422</v>
      </c>
      <c r="V582" s="4">
        <v>8.6419753086419748E-2</v>
      </c>
      <c r="W582" s="75">
        <v>2.4691358024691357E-2</v>
      </c>
      <c r="X582" s="1">
        <v>2</v>
      </c>
      <c r="Y582" s="1">
        <v>0</v>
      </c>
      <c r="Z582" s="1">
        <v>0</v>
      </c>
      <c r="AA582" s="1">
        <v>0</v>
      </c>
      <c r="AB582" s="1">
        <v>0</v>
      </c>
      <c r="AC582" s="1">
        <v>2</v>
      </c>
      <c r="AD582" s="1">
        <v>0</v>
      </c>
      <c r="AE582" s="1">
        <v>0</v>
      </c>
      <c r="AF582" s="1">
        <v>0</v>
      </c>
      <c r="AG582" s="1">
        <v>2</v>
      </c>
      <c r="AH582" s="4">
        <v>2.469135802469136E-2</v>
      </c>
      <c r="AI582" s="4">
        <v>0</v>
      </c>
      <c r="AJ582" s="4"/>
      <c r="AK582" s="4"/>
      <c r="AL582" s="4">
        <v>0</v>
      </c>
      <c r="AM582" s="4">
        <v>4.6511627906976737E-2</v>
      </c>
      <c r="AN582" s="4">
        <v>0</v>
      </c>
      <c r="AO582" s="4">
        <v>0</v>
      </c>
      <c r="AP582" s="4">
        <v>0</v>
      </c>
      <c r="AQ582" s="4">
        <v>2.5316455696202531E-2</v>
      </c>
      <c r="AR582" s="4">
        <f t="shared" si="8"/>
        <v>-2.5316455696202531E-2</v>
      </c>
      <c r="AS582" s="50">
        <v>1</v>
      </c>
      <c r="AT582" s="50">
        <v>0</v>
      </c>
      <c r="AU582" s="50">
        <v>0</v>
      </c>
      <c r="AV582" s="50">
        <v>0</v>
      </c>
      <c r="AW582" s="50">
        <v>1</v>
      </c>
      <c r="AX582" s="50">
        <v>1</v>
      </c>
    </row>
    <row r="583" spans="1:50" x14ac:dyDescent="0.2">
      <c r="A583" t="s">
        <v>15706</v>
      </c>
      <c r="B583" t="s">
        <v>15686</v>
      </c>
      <c r="C583" t="s">
        <v>15699</v>
      </c>
      <c r="D583" t="s">
        <v>15700</v>
      </c>
      <c r="E583" t="s">
        <v>10</v>
      </c>
      <c r="F583" t="s">
        <v>15707</v>
      </c>
      <c r="G583" s="3">
        <v>81</v>
      </c>
      <c r="H583" s="3">
        <v>4</v>
      </c>
      <c r="I583" s="3">
        <v>2</v>
      </c>
      <c r="J583" s="3">
        <v>0</v>
      </c>
      <c r="K583" s="3">
        <v>7</v>
      </c>
      <c r="L583" s="3">
        <v>43</v>
      </c>
      <c r="M583" s="3">
        <v>25</v>
      </c>
      <c r="N583" s="3">
        <v>16</v>
      </c>
      <c r="O583" s="3">
        <v>2</v>
      </c>
      <c r="P583" s="3">
        <v>79</v>
      </c>
      <c r="Q583" s="4">
        <v>4.9382716049382713E-2</v>
      </c>
      <c r="R583" s="4">
        <v>2.469135802469136E-2</v>
      </c>
      <c r="S583" s="4">
        <v>0</v>
      </c>
      <c r="T583" s="4">
        <v>8.6419753086419748E-2</v>
      </c>
      <c r="U583" s="4">
        <v>0.53086419753086422</v>
      </c>
      <c r="V583" s="4">
        <v>0.30864197530864196</v>
      </c>
      <c r="W583" s="75">
        <v>2.4691358024691357E-2</v>
      </c>
      <c r="X583" s="1">
        <v>4</v>
      </c>
      <c r="Y583" s="1">
        <v>0</v>
      </c>
      <c r="Z583" s="1">
        <v>0</v>
      </c>
      <c r="AA583" s="1">
        <v>0</v>
      </c>
      <c r="AB583" s="1">
        <v>2</v>
      </c>
      <c r="AC583" s="1">
        <v>2</v>
      </c>
      <c r="AD583" s="1">
        <v>0</v>
      </c>
      <c r="AE583" s="1">
        <v>0</v>
      </c>
      <c r="AF583" s="1">
        <v>0</v>
      </c>
      <c r="AG583" s="1">
        <v>4</v>
      </c>
      <c r="AH583" s="4">
        <v>4.9382716049382713E-2</v>
      </c>
      <c r="AI583" s="4">
        <v>0</v>
      </c>
      <c r="AJ583" s="4">
        <v>0</v>
      </c>
      <c r="AK583" s="4"/>
      <c r="AL583" s="4">
        <v>0.2857142857142857</v>
      </c>
      <c r="AM583" s="4">
        <v>4.6511627906976737E-2</v>
      </c>
      <c r="AN583" s="4">
        <v>0</v>
      </c>
      <c r="AO583" s="4">
        <v>0</v>
      </c>
      <c r="AP583" s="4">
        <v>0</v>
      </c>
      <c r="AQ583" s="4">
        <v>5.0632911392405063E-2</v>
      </c>
      <c r="AR583" s="4">
        <f t="shared" si="8"/>
        <v>-5.0632911392405063E-2</v>
      </c>
      <c r="AS583" s="50">
        <v>1</v>
      </c>
      <c r="AT583" s="50">
        <v>0</v>
      </c>
      <c r="AU583" s="50">
        <v>0</v>
      </c>
      <c r="AV583" s="50">
        <v>0</v>
      </c>
      <c r="AW583" s="50">
        <v>1</v>
      </c>
      <c r="AX583" s="50">
        <v>1</v>
      </c>
    </row>
    <row r="584" spans="1:50" x14ac:dyDescent="0.2">
      <c r="A584" t="s">
        <v>6584</v>
      </c>
      <c r="B584" t="s">
        <v>6559</v>
      </c>
      <c r="C584" t="s">
        <v>6560</v>
      </c>
      <c r="D584" t="s">
        <v>6561</v>
      </c>
      <c r="E584" t="s">
        <v>6585</v>
      </c>
      <c r="F584" t="s">
        <v>6586</v>
      </c>
      <c r="G584" s="3">
        <v>110</v>
      </c>
      <c r="H584" s="3">
        <v>2</v>
      </c>
      <c r="I584" s="3">
        <v>2</v>
      </c>
      <c r="J584" s="3">
        <v>0</v>
      </c>
      <c r="K584" s="3">
        <v>52</v>
      </c>
      <c r="L584" s="3">
        <v>4</v>
      </c>
      <c r="M584" s="3">
        <v>46</v>
      </c>
      <c r="N584" s="3">
        <v>0</v>
      </c>
      <c r="O584" s="3">
        <v>31</v>
      </c>
      <c r="P584" s="3">
        <v>79</v>
      </c>
      <c r="Q584" s="4">
        <v>1.8181818181818181E-2</v>
      </c>
      <c r="R584" s="4">
        <v>1.8181818181818181E-2</v>
      </c>
      <c r="S584" s="4">
        <v>0</v>
      </c>
      <c r="T584" s="4">
        <v>0.47272727272727272</v>
      </c>
      <c r="U584" s="4">
        <v>3.6363636363636362E-2</v>
      </c>
      <c r="V584" s="4">
        <v>0.41818181818181815</v>
      </c>
      <c r="W584" s="75">
        <v>0.2818181818181818</v>
      </c>
      <c r="X584" s="1">
        <v>27</v>
      </c>
      <c r="Y584" s="1">
        <v>0</v>
      </c>
      <c r="Z584" s="1">
        <v>0</v>
      </c>
      <c r="AA584" s="1">
        <v>0</v>
      </c>
      <c r="AB584" s="1">
        <v>17</v>
      </c>
      <c r="AC584" s="1">
        <v>4</v>
      </c>
      <c r="AD584" s="1">
        <v>6</v>
      </c>
      <c r="AE584" s="1">
        <v>0</v>
      </c>
      <c r="AF584" s="1">
        <v>6</v>
      </c>
      <c r="AG584" s="1">
        <v>21</v>
      </c>
      <c r="AH584" s="4">
        <v>0.24545454545454545</v>
      </c>
      <c r="AI584" s="4">
        <v>0</v>
      </c>
      <c r="AJ584" s="4">
        <v>0</v>
      </c>
      <c r="AK584" s="4"/>
      <c r="AL584" s="4">
        <v>0.32692307692307693</v>
      </c>
      <c r="AM584" s="4">
        <v>1</v>
      </c>
      <c r="AN584" s="4">
        <v>0.13043478260869565</v>
      </c>
      <c r="AO584" s="4"/>
      <c r="AP584" s="4">
        <v>0.19354838709677419</v>
      </c>
      <c r="AQ584" s="4">
        <v>0.26582278481012656</v>
      </c>
      <c r="AR584" s="4">
        <f t="shared" si="8"/>
        <v>-7.2274397713352367E-2</v>
      </c>
      <c r="AS584" s="50">
        <v>0</v>
      </c>
      <c r="AT584" s="50">
        <v>0</v>
      </c>
      <c r="AU584" s="50">
        <v>0</v>
      </c>
      <c r="AV584" s="50">
        <v>1</v>
      </c>
      <c r="AW584" s="50">
        <v>1</v>
      </c>
      <c r="AX584" s="50">
        <v>1</v>
      </c>
    </row>
    <row r="585" spans="1:50" x14ac:dyDescent="0.2">
      <c r="A585" t="s">
        <v>17310</v>
      </c>
      <c r="B585" t="s">
        <v>280</v>
      </c>
      <c r="C585" t="s">
        <v>17299</v>
      </c>
      <c r="D585" t="s">
        <v>17300</v>
      </c>
      <c r="E585" t="s">
        <v>1275</v>
      </c>
      <c r="F585" t="s">
        <v>17311</v>
      </c>
      <c r="G585" s="3">
        <v>84</v>
      </c>
      <c r="H585" s="3">
        <v>0</v>
      </c>
      <c r="I585" s="3">
        <v>2</v>
      </c>
      <c r="J585" s="3">
        <v>0</v>
      </c>
      <c r="K585" s="3">
        <v>16</v>
      </c>
      <c r="L585" s="3">
        <v>43</v>
      </c>
      <c r="M585" s="3">
        <v>7</v>
      </c>
      <c r="N585" s="3">
        <v>37</v>
      </c>
      <c r="O585" s="3">
        <v>5</v>
      </c>
      <c r="P585" s="3">
        <v>79</v>
      </c>
      <c r="Q585" s="4">
        <v>0</v>
      </c>
      <c r="R585" s="4">
        <v>2.3809523809523812E-2</v>
      </c>
      <c r="S585" s="4">
        <v>0</v>
      </c>
      <c r="T585" s="4">
        <v>0.19047619047619047</v>
      </c>
      <c r="U585" s="4">
        <v>0.51190476190476186</v>
      </c>
      <c r="V585" s="4">
        <v>8.3333333333333329E-2</v>
      </c>
      <c r="W585" s="75">
        <v>5.9523809523809521E-2</v>
      </c>
      <c r="X585" s="1">
        <v>14</v>
      </c>
      <c r="Y585" s="1">
        <v>0</v>
      </c>
      <c r="Z585" s="1">
        <v>0</v>
      </c>
      <c r="AA585" s="1">
        <v>0</v>
      </c>
      <c r="AB585" s="1">
        <v>0</v>
      </c>
      <c r="AC585" s="1">
        <v>12</v>
      </c>
      <c r="AD585" s="1">
        <v>0</v>
      </c>
      <c r="AE585" s="1">
        <v>4</v>
      </c>
      <c r="AF585" s="1">
        <v>0</v>
      </c>
      <c r="AG585" s="1">
        <v>14</v>
      </c>
      <c r="AH585" s="4">
        <v>0.16666666666666666</v>
      </c>
      <c r="AI585" s="4"/>
      <c r="AJ585" s="4">
        <v>0</v>
      </c>
      <c r="AK585" s="4"/>
      <c r="AL585" s="4">
        <v>0</v>
      </c>
      <c r="AM585" s="4">
        <v>0.27906976744186046</v>
      </c>
      <c r="AN585" s="4">
        <v>0</v>
      </c>
      <c r="AO585" s="4">
        <v>0.10810810810810811</v>
      </c>
      <c r="AP585" s="4">
        <v>0</v>
      </c>
      <c r="AQ585" s="4">
        <v>0.17721518987341772</v>
      </c>
      <c r="AR585" s="4">
        <f t="shared" si="8"/>
        <v>-0.17721518987341772</v>
      </c>
      <c r="AS585" s="50">
        <v>0</v>
      </c>
      <c r="AT585" s="50">
        <v>0</v>
      </c>
      <c r="AU585" s="50">
        <v>0</v>
      </c>
      <c r="AV585" s="50">
        <v>1</v>
      </c>
      <c r="AW585" s="50">
        <v>1</v>
      </c>
      <c r="AX585" s="50">
        <v>1</v>
      </c>
    </row>
    <row r="586" spans="1:50" x14ac:dyDescent="0.2">
      <c r="A586" t="s">
        <v>1239</v>
      </c>
      <c r="B586" t="s">
        <v>28</v>
      </c>
      <c r="C586" t="s">
        <v>1235</v>
      </c>
      <c r="D586" t="s">
        <v>1236</v>
      </c>
      <c r="E586" t="s">
        <v>1240</v>
      </c>
      <c r="F586" t="s">
        <v>1238</v>
      </c>
      <c r="G586" s="3">
        <v>81</v>
      </c>
      <c r="H586" s="3">
        <v>2</v>
      </c>
      <c r="I586" s="3">
        <v>0</v>
      </c>
      <c r="J586" s="3">
        <v>0</v>
      </c>
      <c r="K586" s="3">
        <v>2</v>
      </c>
      <c r="L586" s="3">
        <v>13</v>
      </c>
      <c r="M586" s="3">
        <v>64</v>
      </c>
      <c r="N586" s="3">
        <v>0</v>
      </c>
      <c r="O586" s="3">
        <v>2</v>
      </c>
      <c r="P586" s="3">
        <v>79</v>
      </c>
      <c r="Q586" s="4">
        <v>2.469135802469136E-2</v>
      </c>
      <c r="R586" s="4">
        <v>0</v>
      </c>
      <c r="S586" s="4">
        <v>0</v>
      </c>
      <c r="T586" s="4">
        <v>2.469135802469136E-2</v>
      </c>
      <c r="U586" s="4">
        <v>0.16049382716049382</v>
      </c>
      <c r="V586" s="4">
        <v>0.79012345679012341</v>
      </c>
      <c r="W586" s="75">
        <v>2.4691358024691357E-2</v>
      </c>
      <c r="X586" s="1">
        <v>26</v>
      </c>
      <c r="Y586" s="1">
        <v>0</v>
      </c>
      <c r="Z586" s="1">
        <v>0</v>
      </c>
      <c r="AA586" s="1">
        <v>0</v>
      </c>
      <c r="AB586" s="1">
        <v>2</v>
      </c>
      <c r="AC586" s="1">
        <v>4</v>
      </c>
      <c r="AD586" s="1">
        <v>20</v>
      </c>
      <c r="AE586" s="1">
        <v>0</v>
      </c>
      <c r="AF586" s="1">
        <v>0</v>
      </c>
      <c r="AG586" s="1">
        <v>26</v>
      </c>
      <c r="AH586" s="4">
        <v>0.32098765432098764</v>
      </c>
      <c r="AI586" s="4">
        <v>0</v>
      </c>
      <c r="AJ586" s="4"/>
      <c r="AK586" s="4"/>
      <c r="AL586" s="4">
        <v>1</v>
      </c>
      <c r="AM586" s="4">
        <v>0.30769230769230771</v>
      </c>
      <c r="AN586" s="4">
        <v>0.3125</v>
      </c>
      <c r="AO586" s="4"/>
      <c r="AP586" s="4">
        <v>0</v>
      </c>
      <c r="AQ586" s="4">
        <v>0.32911392405063289</v>
      </c>
      <c r="AR586" s="4">
        <f t="shared" si="8"/>
        <v>-0.32911392405063289</v>
      </c>
      <c r="AS586" s="50">
        <v>0</v>
      </c>
      <c r="AT586" s="50">
        <v>0</v>
      </c>
      <c r="AU586" s="50">
        <v>0</v>
      </c>
      <c r="AV586" s="50">
        <v>1</v>
      </c>
      <c r="AW586" s="50">
        <v>1</v>
      </c>
      <c r="AX586" s="50">
        <v>1</v>
      </c>
    </row>
    <row r="587" spans="1:50" x14ac:dyDescent="0.2">
      <c r="A587" t="s">
        <v>12424</v>
      </c>
      <c r="B587" t="s">
        <v>12269</v>
      </c>
      <c r="C587" t="s">
        <v>12425</v>
      </c>
      <c r="D587" t="s">
        <v>12426</v>
      </c>
      <c r="E587" t="s">
        <v>8378</v>
      </c>
      <c r="F587" t="s">
        <v>12427</v>
      </c>
      <c r="G587" s="3">
        <v>85</v>
      </c>
      <c r="H587" s="3">
        <v>0</v>
      </c>
      <c r="I587" s="3">
        <v>2</v>
      </c>
      <c r="J587" s="3">
        <v>0</v>
      </c>
      <c r="K587" s="3">
        <v>0</v>
      </c>
      <c r="L587" s="3">
        <v>67</v>
      </c>
      <c r="M587" s="3">
        <v>16</v>
      </c>
      <c r="N587" s="3">
        <v>13</v>
      </c>
      <c r="O587" s="3">
        <v>5</v>
      </c>
      <c r="P587" s="3">
        <v>80</v>
      </c>
      <c r="Q587" s="4">
        <v>0</v>
      </c>
      <c r="R587" s="4">
        <v>2.3529411764705879E-2</v>
      </c>
      <c r="S587" s="4">
        <v>0</v>
      </c>
      <c r="T587" s="4">
        <v>0</v>
      </c>
      <c r="U587" s="4">
        <v>0.78823529411764703</v>
      </c>
      <c r="V587" s="4">
        <v>0.18823529411764706</v>
      </c>
      <c r="W587" s="75">
        <v>5.8823529411764705E-2</v>
      </c>
      <c r="X587" s="1">
        <v>19</v>
      </c>
      <c r="Y587" s="1">
        <v>0</v>
      </c>
      <c r="Z587" s="1">
        <v>0</v>
      </c>
      <c r="AA587" s="1">
        <v>0</v>
      </c>
      <c r="AB587" s="1">
        <v>0</v>
      </c>
      <c r="AC587" s="1">
        <v>19</v>
      </c>
      <c r="AD587" s="1">
        <v>0</v>
      </c>
      <c r="AE587" s="1">
        <v>0</v>
      </c>
      <c r="AF587" s="1">
        <v>4</v>
      </c>
      <c r="AG587" s="1">
        <v>15</v>
      </c>
      <c r="AH587" s="4">
        <v>0.22352941176470589</v>
      </c>
      <c r="AI587" s="4"/>
      <c r="AJ587" s="4">
        <v>0</v>
      </c>
      <c r="AK587" s="4"/>
      <c r="AL587" s="4"/>
      <c r="AM587" s="4">
        <v>0.28358208955223879</v>
      </c>
      <c r="AN587" s="4">
        <v>0</v>
      </c>
      <c r="AO587" s="4">
        <v>0</v>
      </c>
      <c r="AP587" s="4">
        <v>0.8</v>
      </c>
      <c r="AQ587" s="4">
        <v>0.1875</v>
      </c>
      <c r="AR587" s="4">
        <f t="shared" si="8"/>
        <v>0.61250000000000004</v>
      </c>
      <c r="AS587" s="50">
        <v>0</v>
      </c>
      <c r="AT587" s="50">
        <v>0</v>
      </c>
      <c r="AU587" s="50">
        <v>0</v>
      </c>
      <c r="AV587" s="50">
        <v>1</v>
      </c>
      <c r="AW587" s="50">
        <v>1</v>
      </c>
      <c r="AX587" s="50">
        <v>1</v>
      </c>
    </row>
    <row r="588" spans="1:50" x14ac:dyDescent="0.2">
      <c r="A588" t="s">
        <v>15980</v>
      </c>
      <c r="B588" t="s">
        <v>15884</v>
      </c>
      <c r="C588" t="s">
        <v>15964</v>
      </c>
      <c r="D588" t="s">
        <v>15965</v>
      </c>
      <c r="E588" t="s">
        <v>2707</v>
      </c>
      <c r="F588" t="s">
        <v>15981</v>
      </c>
      <c r="G588" s="3">
        <v>94</v>
      </c>
      <c r="H588" s="3">
        <v>0</v>
      </c>
      <c r="I588" s="3">
        <v>2</v>
      </c>
      <c r="J588" s="3">
        <v>0</v>
      </c>
      <c r="K588" s="3">
        <v>88</v>
      </c>
      <c r="L588" s="3">
        <v>0</v>
      </c>
      <c r="M588" s="3">
        <v>4</v>
      </c>
      <c r="N588" s="3">
        <v>2</v>
      </c>
      <c r="O588" s="3">
        <v>14</v>
      </c>
      <c r="P588" s="3">
        <v>80</v>
      </c>
      <c r="Q588" s="4">
        <v>0</v>
      </c>
      <c r="R588" s="4">
        <v>2.1276595744680851E-2</v>
      </c>
      <c r="S588" s="4">
        <v>0</v>
      </c>
      <c r="T588" s="4">
        <v>0.93617021276595747</v>
      </c>
      <c r="U588" s="4">
        <v>0</v>
      </c>
      <c r="V588" s="4">
        <v>4.2553191489361701E-2</v>
      </c>
      <c r="W588" s="75">
        <v>0.14893617021276595</v>
      </c>
      <c r="X588" s="1">
        <v>6</v>
      </c>
      <c r="Y588" s="1">
        <v>0</v>
      </c>
      <c r="Z588" s="1">
        <v>0</v>
      </c>
      <c r="AA588" s="1">
        <v>0</v>
      </c>
      <c r="AB588" s="1">
        <v>6</v>
      </c>
      <c r="AC588" s="1">
        <v>0</v>
      </c>
      <c r="AD588" s="1">
        <v>0</v>
      </c>
      <c r="AE588" s="1">
        <v>0</v>
      </c>
      <c r="AF588" s="1">
        <v>4</v>
      </c>
      <c r="AG588" s="1">
        <v>2</v>
      </c>
      <c r="AH588" s="4">
        <v>6.3829787234042548E-2</v>
      </c>
      <c r="AI588" s="4"/>
      <c r="AJ588" s="4">
        <v>0</v>
      </c>
      <c r="AK588" s="4"/>
      <c r="AL588" s="4">
        <v>6.8181818181818177E-2</v>
      </c>
      <c r="AM588" s="4"/>
      <c r="AN588" s="4">
        <v>0</v>
      </c>
      <c r="AO588" s="4">
        <v>0</v>
      </c>
      <c r="AP588" s="4">
        <v>0.2857142857142857</v>
      </c>
      <c r="AQ588" s="4">
        <v>2.5000000000000001E-2</v>
      </c>
      <c r="AR588" s="4">
        <f t="shared" si="8"/>
        <v>0.26071428571428568</v>
      </c>
      <c r="AS588" s="50">
        <v>1</v>
      </c>
      <c r="AT588" s="50">
        <v>0</v>
      </c>
      <c r="AU588" s="50">
        <v>0</v>
      </c>
      <c r="AV588" s="50">
        <v>0</v>
      </c>
      <c r="AW588" s="50">
        <v>1</v>
      </c>
      <c r="AX588" s="50">
        <v>1</v>
      </c>
    </row>
    <row r="589" spans="1:50" x14ac:dyDescent="0.2">
      <c r="A589" t="s">
        <v>10774</v>
      </c>
      <c r="B589" t="s">
        <v>7</v>
      </c>
      <c r="C589" t="s">
        <v>10775</v>
      </c>
      <c r="D589" t="s">
        <v>10776</v>
      </c>
      <c r="E589" t="s">
        <v>856</v>
      </c>
      <c r="F589" t="s">
        <v>10776</v>
      </c>
      <c r="G589" s="3">
        <v>91</v>
      </c>
      <c r="H589" s="3">
        <v>85</v>
      </c>
      <c r="I589" s="3">
        <v>0</v>
      </c>
      <c r="J589" s="3">
        <v>0</v>
      </c>
      <c r="K589" s="3">
        <v>2</v>
      </c>
      <c r="L589" s="3">
        <v>0</v>
      </c>
      <c r="M589" s="3">
        <v>4</v>
      </c>
      <c r="N589" s="3">
        <v>0</v>
      </c>
      <c r="O589" s="3">
        <v>11</v>
      </c>
      <c r="P589" s="3">
        <v>80</v>
      </c>
      <c r="Q589" s="4">
        <v>0.93406593406593408</v>
      </c>
      <c r="R589" s="4">
        <v>0</v>
      </c>
      <c r="S589" s="4">
        <v>0</v>
      </c>
      <c r="T589" s="4">
        <v>2.197802197802198E-2</v>
      </c>
      <c r="U589" s="4">
        <v>0</v>
      </c>
      <c r="V589" s="4">
        <v>4.3956043956043959E-2</v>
      </c>
      <c r="W589" s="75">
        <v>0.12087912087912088</v>
      </c>
      <c r="X589" s="1">
        <v>18</v>
      </c>
      <c r="Y589" s="1">
        <v>18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4</v>
      </c>
      <c r="AG589" s="1">
        <v>14</v>
      </c>
      <c r="AH589" s="4">
        <v>0.19780219780219779</v>
      </c>
      <c r="AI589" s="4">
        <v>0.21176470588235294</v>
      </c>
      <c r="AJ589" s="4"/>
      <c r="AK589" s="4"/>
      <c r="AL589" s="4">
        <v>0</v>
      </c>
      <c r="AM589" s="4"/>
      <c r="AN589" s="4">
        <v>0</v>
      </c>
      <c r="AO589" s="4"/>
      <c r="AP589" s="4">
        <v>0.36363636363636365</v>
      </c>
      <c r="AQ589" s="4">
        <v>0.17499999999999999</v>
      </c>
      <c r="AR589" s="4">
        <f t="shared" ref="AR589:AR652" si="9">AP589-AQ589</f>
        <v>0.18863636363636366</v>
      </c>
      <c r="AS589" s="50">
        <v>0</v>
      </c>
      <c r="AT589" s="50">
        <v>0</v>
      </c>
      <c r="AU589" s="50">
        <v>1</v>
      </c>
      <c r="AV589" s="50">
        <v>0</v>
      </c>
      <c r="AW589" s="50">
        <v>1</v>
      </c>
      <c r="AX589" s="50">
        <v>1</v>
      </c>
    </row>
    <row r="590" spans="1:50" x14ac:dyDescent="0.2">
      <c r="A590" t="s">
        <v>9107</v>
      </c>
      <c r="B590" t="s">
        <v>145</v>
      </c>
      <c r="C590" t="s">
        <v>9108</v>
      </c>
      <c r="D590" t="s">
        <v>9109</v>
      </c>
      <c r="E590" t="s">
        <v>9110</v>
      </c>
      <c r="F590" t="s">
        <v>9109</v>
      </c>
      <c r="G590" s="3">
        <v>122</v>
      </c>
      <c r="H590" s="3">
        <v>2</v>
      </c>
      <c r="I590" s="3">
        <v>2</v>
      </c>
      <c r="J590" s="3">
        <v>0</v>
      </c>
      <c r="K590" s="3">
        <v>13</v>
      </c>
      <c r="L590" s="3">
        <v>0</v>
      </c>
      <c r="M590" s="3">
        <v>103</v>
      </c>
      <c r="N590" s="3">
        <v>0</v>
      </c>
      <c r="O590" s="3">
        <v>42</v>
      </c>
      <c r="P590" s="3">
        <v>80</v>
      </c>
      <c r="Q590" s="4">
        <v>1.6393442622950821E-2</v>
      </c>
      <c r="R590" s="4">
        <v>1.6393442622950821E-2</v>
      </c>
      <c r="S590" s="4">
        <v>0</v>
      </c>
      <c r="T590" s="4">
        <v>0.10655737704918032</v>
      </c>
      <c r="U590" s="4">
        <v>0</v>
      </c>
      <c r="V590" s="4">
        <v>0.84426229508196726</v>
      </c>
      <c r="W590" s="75">
        <v>0.34426229508196721</v>
      </c>
      <c r="X590" s="1">
        <v>2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2</v>
      </c>
      <c r="AE590" s="1">
        <v>0</v>
      </c>
      <c r="AF590" s="1">
        <v>2</v>
      </c>
      <c r="AG590" s="1">
        <v>0</v>
      </c>
      <c r="AH590" s="4">
        <v>1.6393442622950821E-2</v>
      </c>
      <c r="AI590" s="4">
        <v>0</v>
      </c>
      <c r="AJ590" s="4">
        <v>0</v>
      </c>
      <c r="AK590" s="4"/>
      <c r="AL590" s="4">
        <v>0</v>
      </c>
      <c r="AM590" s="4"/>
      <c r="AN590" s="4">
        <v>1.9417475728155342E-2</v>
      </c>
      <c r="AO590" s="4"/>
      <c r="AP590" s="4">
        <v>4.7619047619047623E-2</v>
      </c>
      <c r="AQ590" s="4">
        <v>0</v>
      </c>
      <c r="AR590" s="4">
        <f t="shared" si="9"/>
        <v>4.7619047619047623E-2</v>
      </c>
      <c r="AS590" s="50">
        <v>0</v>
      </c>
      <c r="AT590" s="50">
        <v>1</v>
      </c>
      <c r="AU590" s="50">
        <v>0</v>
      </c>
      <c r="AV590" s="50">
        <v>0</v>
      </c>
      <c r="AW590" s="50">
        <v>1</v>
      </c>
      <c r="AX590" s="50">
        <v>1</v>
      </c>
    </row>
    <row r="591" spans="1:50" x14ac:dyDescent="0.2">
      <c r="A591" t="s">
        <v>12414</v>
      </c>
      <c r="B591" t="s">
        <v>12269</v>
      </c>
      <c r="C591" t="s">
        <v>12415</v>
      </c>
      <c r="D591" t="s">
        <v>12416</v>
      </c>
      <c r="E591" t="s">
        <v>12417</v>
      </c>
      <c r="F591" t="s">
        <v>12418</v>
      </c>
      <c r="G591" s="3">
        <v>85</v>
      </c>
      <c r="H591" s="3">
        <v>4</v>
      </c>
      <c r="I591" s="3">
        <v>2</v>
      </c>
      <c r="J591" s="3">
        <v>0</v>
      </c>
      <c r="K591" s="3">
        <v>2</v>
      </c>
      <c r="L591" s="3">
        <v>13</v>
      </c>
      <c r="M591" s="3">
        <v>64</v>
      </c>
      <c r="N591" s="3">
        <v>0</v>
      </c>
      <c r="O591" s="3">
        <v>5</v>
      </c>
      <c r="P591" s="3">
        <v>80</v>
      </c>
      <c r="Q591" s="4">
        <v>4.7058823529411757E-2</v>
      </c>
      <c r="R591" s="4">
        <v>2.3529411764705879E-2</v>
      </c>
      <c r="S591" s="4">
        <v>0</v>
      </c>
      <c r="T591" s="4">
        <v>2.3529411764705879E-2</v>
      </c>
      <c r="U591" s="4">
        <v>0.15294117647058825</v>
      </c>
      <c r="V591" s="4">
        <v>0.75294117647058822</v>
      </c>
      <c r="W591" s="75">
        <v>5.8823529411764705E-2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4">
        <v>0</v>
      </c>
      <c r="AI591" s="4">
        <v>0</v>
      </c>
      <c r="AJ591" s="4">
        <v>0</v>
      </c>
      <c r="AK591" s="4"/>
      <c r="AL591" s="4">
        <v>0</v>
      </c>
      <c r="AM591" s="4">
        <v>0</v>
      </c>
      <c r="AN591" s="4">
        <v>0</v>
      </c>
      <c r="AO591" s="4"/>
      <c r="AP591" s="4">
        <v>0</v>
      </c>
      <c r="AQ591" s="4">
        <v>0</v>
      </c>
      <c r="AR591" s="4">
        <f t="shared" si="9"/>
        <v>0</v>
      </c>
      <c r="AS591" s="50">
        <v>0</v>
      </c>
      <c r="AT591" s="50">
        <v>0</v>
      </c>
      <c r="AU591" s="50">
        <v>0</v>
      </c>
      <c r="AV591" s="50">
        <v>1</v>
      </c>
      <c r="AW591" s="50">
        <v>1</v>
      </c>
      <c r="AX591" s="50">
        <v>0</v>
      </c>
    </row>
    <row r="592" spans="1:50" x14ac:dyDescent="0.2">
      <c r="A592" t="s">
        <v>18629</v>
      </c>
      <c r="B592" t="s">
        <v>300</v>
      </c>
      <c r="C592" t="s">
        <v>18630</v>
      </c>
      <c r="D592" t="s">
        <v>18631</v>
      </c>
      <c r="E592" t="s">
        <v>18632</v>
      </c>
      <c r="F592" t="s">
        <v>18633</v>
      </c>
      <c r="G592" s="3">
        <v>88</v>
      </c>
      <c r="H592" s="3">
        <v>2</v>
      </c>
      <c r="I592" s="3">
        <v>0</v>
      </c>
      <c r="J592" s="3">
        <v>0</v>
      </c>
      <c r="K592" s="3">
        <v>2</v>
      </c>
      <c r="L592" s="3">
        <v>4</v>
      </c>
      <c r="M592" s="3">
        <v>73</v>
      </c>
      <c r="N592" s="3">
        <v>4</v>
      </c>
      <c r="O592" s="3">
        <v>8</v>
      </c>
      <c r="P592" s="3">
        <v>80</v>
      </c>
      <c r="Q592" s="4">
        <v>2.2727272727272731E-2</v>
      </c>
      <c r="R592" s="4">
        <v>0</v>
      </c>
      <c r="S592" s="4">
        <v>0</v>
      </c>
      <c r="T592" s="4">
        <v>2.2727272727272731E-2</v>
      </c>
      <c r="U592" s="4">
        <v>4.5454545454545463E-2</v>
      </c>
      <c r="V592" s="4">
        <v>0.82954545454545459</v>
      </c>
      <c r="W592" s="75">
        <v>9.0909090909090912E-2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4">
        <v>0</v>
      </c>
      <c r="AI592" s="4">
        <v>0</v>
      </c>
      <c r="AJ592" s="4"/>
      <c r="AK592" s="4"/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f t="shared" si="9"/>
        <v>0</v>
      </c>
      <c r="AS592" s="50">
        <v>1</v>
      </c>
      <c r="AT592" s="50">
        <v>0</v>
      </c>
      <c r="AU592" s="50">
        <v>0</v>
      </c>
      <c r="AV592" s="50">
        <v>0</v>
      </c>
      <c r="AW592" s="50">
        <v>1</v>
      </c>
      <c r="AX592" s="50">
        <v>0</v>
      </c>
    </row>
    <row r="593" spans="1:50" x14ac:dyDescent="0.2">
      <c r="A593" t="s">
        <v>15031</v>
      </c>
      <c r="B593" t="s">
        <v>228</v>
      </c>
      <c r="C593" t="s">
        <v>15032</v>
      </c>
      <c r="D593" t="s">
        <v>15033</v>
      </c>
      <c r="E593" t="s">
        <v>9895</v>
      </c>
      <c r="F593" t="s">
        <v>15034</v>
      </c>
      <c r="G593" s="3">
        <v>88</v>
      </c>
      <c r="H593" s="3">
        <v>0</v>
      </c>
      <c r="I593" s="3">
        <v>2</v>
      </c>
      <c r="J593" s="3">
        <v>0</v>
      </c>
      <c r="K593" s="3">
        <v>7</v>
      </c>
      <c r="L593" s="3">
        <v>2</v>
      </c>
      <c r="M593" s="3">
        <v>70</v>
      </c>
      <c r="N593" s="3">
        <v>0</v>
      </c>
      <c r="O593" s="3">
        <v>8</v>
      </c>
      <c r="P593" s="3">
        <v>80</v>
      </c>
      <c r="Q593" s="4">
        <v>0</v>
      </c>
      <c r="R593" s="4">
        <v>2.2727272727272731E-2</v>
      </c>
      <c r="S593" s="4">
        <v>0</v>
      </c>
      <c r="T593" s="4">
        <v>7.9545454545454544E-2</v>
      </c>
      <c r="U593" s="4">
        <v>2.2727272727272731E-2</v>
      </c>
      <c r="V593" s="4">
        <v>0.79545454545454541</v>
      </c>
      <c r="W593" s="75">
        <v>9.0909090909090912E-2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4">
        <v>0</v>
      </c>
      <c r="AI593" s="4"/>
      <c r="AJ593" s="4">
        <v>0</v>
      </c>
      <c r="AK593" s="4"/>
      <c r="AL593" s="4">
        <v>0</v>
      </c>
      <c r="AM593" s="4">
        <v>0</v>
      </c>
      <c r="AN593" s="4">
        <v>0</v>
      </c>
      <c r="AO593" s="4"/>
      <c r="AP593" s="4">
        <v>0</v>
      </c>
      <c r="AQ593" s="4">
        <v>0</v>
      </c>
      <c r="AR593" s="4">
        <f t="shared" si="9"/>
        <v>0</v>
      </c>
      <c r="AS593" s="50">
        <v>1</v>
      </c>
      <c r="AT593" s="50">
        <v>0</v>
      </c>
      <c r="AU593" s="50">
        <v>0</v>
      </c>
      <c r="AV593" s="50">
        <v>0</v>
      </c>
      <c r="AW593" s="50">
        <v>1</v>
      </c>
      <c r="AX593" s="50">
        <v>0</v>
      </c>
    </row>
    <row r="594" spans="1:50" x14ac:dyDescent="0.2">
      <c r="A594" t="s">
        <v>16491</v>
      </c>
      <c r="B594" t="s">
        <v>280</v>
      </c>
      <c r="C594" t="s">
        <v>16488</v>
      </c>
      <c r="D594" t="s">
        <v>16489</v>
      </c>
      <c r="E594" t="s">
        <v>3024</v>
      </c>
      <c r="F594" t="s">
        <v>16492</v>
      </c>
      <c r="G594" s="3">
        <v>82</v>
      </c>
      <c r="H594" s="3">
        <v>0</v>
      </c>
      <c r="I594" s="3">
        <v>0</v>
      </c>
      <c r="J594" s="3">
        <v>0</v>
      </c>
      <c r="K594" s="3">
        <v>25</v>
      </c>
      <c r="L594" s="3">
        <v>43</v>
      </c>
      <c r="M594" s="3">
        <v>7</v>
      </c>
      <c r="N594" s="3">
        <v>4</v>
      </c>
      <c r="O594" s="3">
        <v>2</v>
      </c>
      <c r="P594" s="3">
        <v>80</v>
      </c>
      <c r="Q594" s="4">
        <v>0</v>
      </c>
      <c r="R594" s="4">
        <v>0</v>
      </c>
      <c r="S594" s="4">
        <v>0</v>
      </c>
      <c r="T594" s="4">
        <v>0.3048780487804878</v>
      </c>
      <c r="U594" s="4">
        <v>0.52439024390243905</v>
      </c>
      <c r="V594" s="4">
        <v>8.5365853658536592E-2</v>
      </c>
      <c r="W594" s="75">
        <v>2.4390243902439025E-2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4">
        <v>0</v>
      </c>
      <c r="AI594" s="4"/>
      <c r="AJ594" s="4"/>
      <c r="AK594" s="4"/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f t="shared" si="9"/>
        <v>0</v>
      </c>
      <c r="AS594" s="50">
        <v>1</v>
      </c>
      <c r="AT594" s="50">
        <v>0</v>
      </c>
      <c r="AU594" s="50">
        <v>0</v>
      </c>
      <c r="AV594" s="50">
        <v>0</v>
      </c>
      <c r="AW594" s="50">
        <v>1</v>
      </c>
      <c r="AX594" s="50">
        <v>0</v>
      </c>
    </row>
    <row r="595" spans="1:50" x14ac:dyDescent="0.2">
      <c r="A595" t="s">
        <v>13937</v>
      </c>
      <c r="B595" t="s">
        <v>13</v>
      </c>
      <c r="C595" t="s">
        <v>13938</v>
      </c>
      <c r="D595" t="s">
        <v>13939</v>
      </c>
      <c r="E595" t="s">
        <v>13940</v>
      </c>
      <c r="F595" t="s">
        <v>13939</v>
      </c>
      <c r="G595" s="3">
        <v>126</v>
      </c>
      <c r="H595" s="3">
        <v>0</v>
      </c>
      <c r="I595" s="3">
        <v>0</v>
      </c>
      <c r="J595" s="3">
        <v>0</v>
      </c>
      <c r="K595" s="3">
        <v>61</v>
      </c>
      <c r="L595" s="3">
        <v>0</v>
      </c>
      <c r="M595" s="3">
        <v>61</v>
      </c>
      <c r="N595" s="3">
        <v>0</v>
      </c>
      <c r="O595" s="3">
        <v>46</v>
      </c>
      <c r="P595" s="3">
        <v>80</v>
      </c>
      <c r="Q595" s="4">
        <v>0</v>
      </c>
      <c r="R595" s="4">
        <v>0</v>
      </c>
      <c r="S595" s="4">
        <v>0</v>
      </c>
      <c r="T595" s="4">
        <v>0.48412698412698413</v>
      </c>
      <c r="U595" s="4">
        <v>0</v>
      </c>
      <c r="V595" s="4">
        <v>0.48412698412698413</v>
      </c>
      <c r="W595" s="75">
        <v>0.36507936507936506</v>
      </c>
      <c r="X595" s="1">
        <v>4</v>
      </c>
      <c r="Y595" s="1">
        <v>0</v>
      </c>
      <c r="Z595" s="1">
        <v>0</v>
      </c>
      <c r="AA595" s="1">
        <v>0</v>
      </c>
      <c r="AB595" s="1">
        <v>2</v>
      </c>
      <c r="AC595" s="1">
        <v>0</v>
      </c>
      <c r="AD595" s="1">
        <v>2</v>
      </c>
      <c r="AE595" s="1">
        <v>0</v>
      </c>
      <c r="AF595" s="1">
        <v>0</v>
      </c>
      <c r="AG595" s="1">
        <v>4</v>
      </c>
      <c r="AH595" s="4">
        <v>3.1746031746031737E-2</v>
      </c>
      <c r="AI595" s="4"/>
      <c r="AJ595" s="4"/>
      <c r="AK595" s="4"/>
      <c r="AL595" s="4">
        <v>3.2786885245901641E-2</v>
      </c>
      <c r="AM595" s="4"/>
      <c r="AN595" s="4">
        <v>3.2786885245901641E-2</v>
      </c>
      <c r="AO595" s="4"/>
      <c r="AP595" s="4">
        <v>0</v>
      </c>
      <c r="AQ595" s="4">
        <v>0.05</v>
      </c>
      <c r="AR595" s="4">
        <f t="shared" si="9"/>
        <v>-0.05</v>
      </c>
      <c r="AS595" s="50">
        <v>0</v>
      </c>
      <c r="AT595" s="50">
        <v>0</v>
      </c>
      <c r="AU595" s="50">
        <v>0</v>
      </c>
      <c r="AV595" s="50">
        <v>1</v>
      </c>
      <c r="AW595" s="50">
        <v>1</v>
      </c>
      <c r="AX595" s="50">
        <v>1</v>
      </c>
    </row>
    <row r="596" spans="1:50" x14ac:dyDescent="0.2">
      <c r="A596" t="s">
        <v>14602</v>
      </c>
      <c r="B596" t="s">
        <v>13</v>
      </c>
      <c r="C596" t="s">
        <v>14603</v>
      </c>
      <c r="D596" t="s">
        <v>14604</v>
      </c>
      <c r="E596" t="s">
        <v>7378</v>
      </c>
      <c r="F596" t="s">
        <v>14604</v>
      </c>
      <c r="G596" s="3">
        <v>97</v>
      </c>
      <c r="H596" s="3">
        <v>0</v>
      </c>
      <c r="I596" s="3">
        <v>0</v>
      </c>
      <c r="J596" s="3">
        <v>0</v>
      </c>
      <c r="K596" s="3">
        <v>0</v>
      </c>
      <c r="L596" s="3">
        <v>7</v>
      </c>
      <c r="M596" s="3">
        <v>88</v>
      </c>
      <c r="N596" s="3">
        <v>0</v>
      </c>
      <c r="O596" s="3">
        <v>17</v>
      </c>
      <c r="P596" s="3">
        <v>80</v>
      </c>
      <c r="Q596" s="4">
        <v>0</v>
      </c>
      <c r="R596" s="4">
        <v>0</v>
      </c>
      <c r="S596" s="4">
        <v>0</v>
      </c>
      <c r="T596" s="4">
        <v>0</v>
      </c>
      <c r="U596" s="4">
        <v>7.2164948453608241E-2</v>
      </c>
      <c r="V596" s="4">
        <v>0.90721649484536082</v>
      </c>
      <c r="W596" s="75">
        <v>0.17525773195876287</v>
      </c>
      <c r="X596" s="1">
        <v>17</v>
      </c>
      <c r="Y596" s="1">
        <v>0</v>
      </c>
      <c r="Z596" s="1">
        <v>0</v>
      </c>
      <c r="AA596" s="1">
        <v>0</v>
      </c>
      <c r="AB596" s="1">
        <v>0</v>
      </c>
      <c r="AC596" s="1">
        <v>2</v>
      </c>
      <c r="AD596" s="1">
        <v>13</v>
      </c>
      <c r="AE596" s="1">
        <v>0</v>
      </c>
      <c r="AF596" s="1">
        <v>2</v>
      </c>
      <c r="AG596" s="1">
        <v>15</v>
      </c>
      <c r="AH596" s="4">
        <v>0.17525773195876287</v>
      </c>
      <c r="AI596" s="4"/>
      <c r="AJ596" s="4"/>
      <c r="AK596" s="4"/>
      <c r="AL596" s="4"/>
      <c r="AM596" s="4">
        <v>0.2857142857142857</v>
      </c>
      <c r="AN596" s="4">
        <v>0.14772727272727273</v>
      </c>
      <c r="AO596" s="4"/>
      <c r="AP596" s="4">
        <v>0.11764705882352941</v>
      </c>
      <c r="AQ596" s="4">
        <v>0.1875</v>
      </c>
      <c r="AR596" s="4">
        <f t="shared" si="9"/>
        <v>-6.985294117647059E-2</v>
      </c>
      <c r="AS596" s="50">
        <v>0</v>
      </c>
      <c r="AT596" s="50">
        <v>0</v>
      </c>
      <c r="AU596" s="50">
        <v>0</v>
      </c>
      <c r="AV596" s="50">
        <v>1</v>
      </c>
      <c r="AW596" s="50">
        <v>1</v>
      </c>
      <c r="AX596" s="50">
        <v>1</v>
      </c>
    </row>
    <row r="597" spans="1:50" x14ac:dyDescent="0.2">
      <c r="A597" t="s">
        <v>15984</v>
      </c>
      <c r="B597" t="s">
        <v>15884</v>
      </c>
      <c r="C597" t="s">
        <v>15964</v>
      </c>
      <c r="D597" t="s">
        <v>15965</v>
      </c>
      <c r="E597" t="s">
        <v>2305</v>
      </c>
      <c r="F597" t="s">
        <v>15985</v>
      </c>
      <c r="G597" s="3">
        <v>83</v>
      </c>
      <c r="H597" s="3">
        <v>0</v>
      </c>
      <c r="I597" s="3">
        <v>2</v>
      </c>
      <c r="J597" s="3">
        <v>0</v>
      </c>
      <c r="K597" s="3">
        <v>70</v>
      </c>
      <c r="L597" s="3">
        <v>0</v>
      </c>
      <c r="M597" s="3">
        <v>7</v>
      </c>
      <c r="N597" s="3">
        <v>2</v>
      </c>
      <c r="O597" s="3">
        <v>2</v>
      </c>
      <c r="P597" s="3">
        <v>81</v>
      </c>
      <c r="Q597" s="4">
        <v>0</v>
      </c>
      <c r="R597" s="4">
        <v>2.4096385542168679E-2</v>
      </c>
      <c r="S597" s="4">
        <v>0</v>
      </c>
      <c r="T597" s="4">
        <v>0.84337349397590367</v>
      </c>
      <c r="U597" s="4">
        <v>0</v>
      </c>
      <c r="V597" s="4">
        <v>8.4337349397590355E-2</v>
      </c>
      <c r="W597" s="75">
        <v>2.4096385542168676E-2</v>
      </c>
      <c r="X597" s="1">
        <v>8</v>
      </c>
      <c r="Y597" s="1">
        <v>0</v>
      </c>
      <c r="Z597" s="1">
        <v>0</v>
      </c>
      <c r="AA597" s="1">
        <v>0</v>
      </c>
      <c r="AB597" s="1">
        <v>8</v>
      </c>
      <c r="AC597" s="1">
        <v>0</v>
      </c>
      <c r="AD597" s="1">
        <v>0</v>
      </c>
      <c r="AE597" s="1">
        <v>0</v>
      </c>
      <c r="AF597" s="1">
        <v>2</v>
      </c>
      <c r="AG597" s="1">
        <v>6</v>
      </c>
      <c r="AH597" s="4">
        <v>9.6385542168674704E-2</v>
      </c>
      <c r="AI597" s="4"/>
      <c r="AJ597" s="4">
        <v>0</v>
      </c>
      <c r="AK597" s="4"/>
      <c r="AL597" s="4">
        <v>0.11428571428571428</v>
      </c>
      <c r="AM597" s="4"/>
      <c r="AN597" s="4">
        <v>0</v>
      </c>
      <c r="AO597" s="4">
        <v>0</v>
      </c>
      <c r="AP597" s="4">
        <v>1</v>
      </c>
      <c r="AQ597" s="4">
        <v>7.407407407407407E-2</v>
      </c>
      <c r="AR597" s="4">
        <f t="shared" si="9"/>
        <v>0.92592592592592593</v>
      </c>
      <c r="AS597" s="50">
        <v>1</v>
      </c>
      <c r="AT597" s="50">
        <v>0</v>
      </c>
      <c r="AU597" s="50">
        <v>0</v>
      </c>
      <c r="AV597" s="50">
        <v>0</v>
      </c>
      <c r="AW597" s="50">
        <v>1</v>
      </c>
      <c r="AX597" s="50">
        <v>1</v>
      </c>
    </row>
    <row r="598" spans="1:50" x14ac:dyDescent="0.2">
      <c r="A598" t="s">
        <v>13272</v>
      </c>
      <c r="B598" t="s">
        <v>13144</v>
      </c>
      <c r="C598" t="s">
        <v>13273</v>
      </c>
      <c r="D598" t="s">
        <v>13274</v>
      </c>
      <c r="E598" t="s">
        <v>13275</v>
      </c>
      <c r="F598" t="s">
        <v>13274</v>
      </c>
      <c r="G598" s="3">
        <v>98</v>
      </c>
      <c r="H598" s="3">
        <v>0</v>
      </c>
      <c r="I598" s="3">
        <v>4</v>
      </c>
      <c r="J598" s="3">
        <v>0</v>
      </c>
      <c r="K598" s="3">
        <v>4</v>
      </c>
      <c r="L598" s="3">
        <v>4</v>
      </c>
      <c r="M598" s="3">
        <v>76</v>
      </c>
      <c r="N598" s="3">
        <v>0</v>
      </c>
      <c r="O598" s="3">
        <v>17</v>
      </c>
      <c r="P598" s="3">
        <v>81</v>
      </c>
      <c r="Q598" s="4">
        <v>0</v>
      </c>
      <c r="R598" s="4">
        <v>4.0816326530612242E-2</v>
      </c>
      <c r="S598" s="4">
        <v>0</v>
      </c>
      <c r="T598" s="4">
        <v>4.0816326530612242E-2</v>
      </c>
      <c r="U598" s="4">
        <v>4.0816326530612242E-2</v>
      </c>
      <c r="V598" s="4">
        <v>0.77551020408163263</v>
      </c>
      <c r="W598" s="75">
        <v>0.17346938775510204</v>
      </c>
      <c r="X598" s="1">
        <v>6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6</v>
      </c>
      <c r="AE598" s="1">
        <v>0</v>
      </c>
      <c r="AF598" s="1">
        <v>4</v>
      </c>
      <c r="AG598" s="1">
        <v>2</v>
      </c>
      <c r="AH598" s="4">
        <v>6.1224489795918373E-2</v>
      </c>
      <c r="AI598" s="4"/>
      <c r="AJ598" s="4">
        <v>0</v>
      </c>
      <c r="AK598" s="4"/>
      <c r="AL598" s="4">
        <v>0</v>
      </c>
      <c r="AM598" s="4">
        <v>0</v>
      </c>
      <c r="AN598" s="4">
        <v>7.8947368421052627E-2</v>
      </c>
      <c r="AO598" s="4"/>
      <c r="AP598" s="4">
        <v>0.23529411764705882</v>
      </c>
      <c r="AQ598" s="4">
        <v>2.469135802469136E-2</v>
      </c>
      <c r="AR598" s="4">
        <f t="shared" si="9"/>
        <v>0.21060275962236746</v>
      </c>
      <c r="AS598" s="50">
        <v>0</v>
      </c>
      <c r="AT598" s="50">
        <v>0</v>
      </c>
      <c r="AU598" s="50">
        <v>1</v>
      </c>
      <c r="AV598" s="50">
        <v>0</v>
      </c>
      <c r="AW598" s="50">
        <v>1</v>
      </c>
      <c r="AX598" s="50">
        <v>1</v>
      </c>
    </row>
    <row r="599" spans="1:50" x14ac:dyDescent="0.2">
      <c r="A599" t="s">
        <v>2324</v>
      </c>
      <c r="B599" t="s">
        <v>28</v>
      </c>
      <c r="C599" t="s">
        <v>2325</v>
      </c>
      <c r="D599" t="s">
        <v>2326</v>
      </c>
      <c r="E599" t="s">
        <v>2327</v>
      </c>
      <c r="F599" t="s">
        <v>2328</v>
      </c>
      <c r="G599" s="3">
        <v>92</v>
      </c>
      <c r="H599" s="3">
        <v>88</v>
      </c>
      <c r="I599" s="3">
        <v>0</v>
      </c>
      <c r="J599" s="3">
        <v>0</v>
      </c>
      <c r="K599" s="3">
        <v>0</v>
      </c>
      <c r="L599" s="3">
        <v>4</v>
      </c>
      <c r="M599" s="3">
        <v>0</v>
      </c>
      <c r="N599" s="3">
        <v>2</v>
      </c>
      <c r="O599" s="3">
        <v>11</v>
      </c>
      <c r="P599" s="3">
        <v>81</v>
      </c>
      <c r="Q599" s="4">
        <v>0.95652173913043481</v>
      </c>
      <c r="R599" s="4">
        <v>0</v>
      </c>
      <c r="S599" s="4">
        <v>0</v>
      </c>
      <c r="T599" s="4">
        <v>0</v>
      </c>
      <c r="U599" s="4">
        <v>4.3478260869565223E-2</v>
      </c>
      <c r="V599" s="4">
        <v>0</v>
      </c>
      <c r="W599" s="75">
        <v>0.11956521739130435</v>
      </c>
      <c r="X599" s="1">
        <v>6</v>
      </c>
      <c r="Y599" s="1">
        <v>6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2</v>
      </c>
      <c r="AG599" s="1">
        <v>4</v>
      </c>
      <c r="AH599" s="4">
        <v>6.5217391304347824E-2</v>
      </c>
      <c r="AI599" s="4">
        <v>6.8181818181818177E-2</v>
      </c>
      <c r="AJ599" s="4"/>
      <c r="AK599" s="4"/>
      <c r="AL599" s="4"/>
      <c r="AM599" s="4">
        <v>0</v>
      </c>
      <c r="AN599" s="4"/>
      <c r="AO599" s="4">
        <v>0</v>
      </c>
      <c r="AP599" s="4">
        <v>0.18181818181818182</v>
      </c>
      <c r="AQ599" s="4">
        <v>4.9382716049382713E-2</v>
      </c>
      <c r="AR599" s="4">
        <f t="shared" si="9"/>
        <v>0.13243546576879911</v>
      </c>
      <c r="AS599" s="50">
        <v>0</v>
      </c>
      <c r="AT599" s="50">
        <v>0</v>
      </c>
      <c r="AU599" s="50">
        <v>0</v>
      </c>
      <c r="AV599" s="50">
        <v>1</v>
      </c>
      <c r="AW599" s="50">
        <v>1</v>
      </c>
      <c r="AX599" s="50">
        <v>1</v>
      </c>
    </row>
    <row r="600" spans="1:50" x14ac:dyDescent="0.2">
      <c r="A600" t="s">
        <v>11848</v>
      </c>
      <c r="B600" t="s">
        <v>189</v>
      </c>
      <c r="C600" t="s">
        <v>190</v>
      </c>
      <c r="D600" t="s">
        <v>191</v>
      </c>
      <c r="E600" t="s">
        <v>11849</v>
      </c>
      <c r="F600" t="s">
        <v>11850</v>
      </c>
      <c r="G600" s="3">
        <v>101</v>
      </c>
      <c r="H600" s="3">
        <v>2</v>
      </c>
      <c r="I600" s="3">
        <v>4</v>
      </c>
      <c r="J600" s="3">
        <v>2</v>
      </c>
      <c r="K600" s="3">
        <v>4</v>
      </c>
      <c r="L600" s="3">
        <v>13</v>
      </c>
      <c r="M600" s="3">
        <v>76</v>
      </c>
      <c r="N600" s="3">
        <v>7</v>
      </c>
      <c r="O600" s="3">
        <v>20</v>
      </c>
      <c r="P600" s="3">
        <v>81</v>
      </c>
      <c r="Q600" s="4">
        <v>1.9801980198019799E-2</v>
      </c>
      <c r="R600" s="4">
        <v>3.9603960396039598E-2</v>
      </c>
      <c r="S600" s="4">
        <v>1.9801980198019799E-2</v>
      </c>
      <c r="T600" s="4">
        <v>3.9603960396039598E-2</v>
      </c>
      <c r="U600" s="4">
        <v>0.12871287128712872</v>
      </c>
      <c r="V600" s="4">
        <v>0.75247524752475248</v>
      </c>
      <c r="W600" s="75">
        <v>0.19801980198019803</v>
      </c>
      <c r="X600" s="1">
        <v>47</v>
      </c>
      <c r="Y600" s="1">
        <v>0</v>
      </c>
      <c r="Z600" s="1">
        <v>0</v>
      </c>
      <c r="AA600" s="1">
        <v>0</v>
      </c>
      <c r="AB600" s="1">
        <v>4</v>
      </c>
      <c r="AC600" s="1">
        <v>11</v>
      </c>
      <c r="AD600" s="1">
        <v>32</v>
      </c>
      <c r="AE600" s="1">
        <v>0</v>
      </c>
      <c r="AF600" s="1">
        <v>10</v>
      </c>
      <c r="AG600" s="1">
        <v>37</v>
      </c>
      <c r="AH600" s="4">
        <v>0.46534653465346537</v>
      </c>
      <c r="AI600" s="4">
        <v>0</v>
      </c>
      <c r="AJ600" s="4">
        <v>0</v>
      </c>
      <c r="AK600" s="4">
        <v>0</v>
      </c>
      <c r="AL600" s="4">
        <v>1</v>
      </c>
      <c r="AM600" s="4">
        <v>0.84615384615384615</v>
      </c>
      <c r="AN600" s="4">
        <v>0.42105263157894735</v>
      </c>
      <c r="AO600" s="4">
        <v>0</v>
      </c>
      <c r="AP600" s="4">
        <v>0.5</v>
      </c>
      <c r="AQ600" s="4">
        <v>0.4567901234567901</v>
      </c>
      <c r="AR600" s="4">
        <f t="shared" si="9"/>
        <v>4.3209876543209902E-2</v>
      </c>
      <c r="AS600" s="50">
        <v>0</v>
      </c>
      <c r="AT600" s="50">
        <v>0</v>
      </c>
      <c r="AU600" s="50">
        <v>0</v>
      </c>
      <c r="AV600" s="50">
        <v>1</v>
      </c>
      <c r="AW600" s="50">
        <v>1</v>
      </c>
      <c r="AX600" s="50">
        <v>1</v>
      </c>
    </row>
    <row r="601" spans="1:50" x14ac:dyDescent="0.2">
      <c r="A601" t="s">
        <v>14595</v>
      </c>
      <c r="B601" t="s">
        <v>13</v>
      </c>
      <c r="C601" t="s">
        <v>14596</v>
      </c>
      <c r="D601" t="s">
        <v>14597</v>
      </c>
      <c r="E601" t="s">
        <v>12632</v>
      </c>
      <c r="F601" t="s">
        <v>14597</v>
      </c>
      <c r="G601" s="3">
        <v>101</v>
      </c>
      <c r="H601" s="3">
        <v>0</v>
      </c>
      <c r="I601" s="3">
        <v>0</v>
      </c>
      <c r="J601" s="3">
        <v>0</v>
      </c>
      <c r="K601" s="3">
        <v>97</v>
      </c>
      <c r="L601" s="3">
        <v>2</v>
      </c>
      <c r="M601" s="3">
        <v>2</v>
      </c>
      <c r="N601" s="3">
        <v>0</v>
      </c>
      <c r="O601" s="3">
        <v>20</v>
      </c>
      <c r="P601" s="3">
        <v>81</v>
      </c>
      <c r="Q601" s="4">
        <v>0</v>
      </c>
      <c r="R601" s="4">
        <v>0</v>
      </c>
      <c r="S601" s="4">
        <v>0</v>
      </c>
      <c r="T601" s="4">
        <v>0.96039603960396036</v>
      </c>
      <c r="U601" s="4">
        <v>1.9801980198019799E-2</v>
      </c>
      <c r="V601" s="4">
        <v>1.9801980198019799E-2</v>
      </c>
      <c r="W601" s="75">
        <v>0.19801980198019803</v>
      </c>
      <c r="X601" s="1">
        <v>29</v>
      </c>
      <c r="Y601" s="1">
        <v>0</v>
      </c>
      <c r="Z601" s="1">
        <v>0</v>
      </c>
      <c r="AA601" s="1">
        <v>0</v>
      </c>
      <c r="AB601" s="1">
        <v>29</v>
      </c>
      <c r="AC601" s="1">
        <v>0</v>
      </c>
      <c r="AD601" s="1">
        <v>0</v>
      </c>
      <c r="AE601" s="1">
        <v>0</v>
      </c>
      <c r="AF601" s="1">
        <v>6</v>
      </c>
      <c r="AG601" s="1">
        <v>23</v>
      </c>
      <c r="AH601" s="4">
        <v>0.28712871287128711</v>
      </c>
      <c r="AI601" s="4"/>
      <c r="AJ601" s="4"/>
      <c r="AK601" s="4"/>
      <c r="AL601" s="4">
        <v>0.29896907216494845</v>
      </c>
      <c r="AM601" s="4">
        <v>0</v>
      </c>
      <c r="AN601" s="4">
        <v>0</v>
      </c>
      <c r="AO601" s="4"/>
      <c r="AP601" s="4">
        <v>0.3</v>
      </c>
      <c r="AQ601" s="4">
        <v>0.2839506172839506</v>
      </c>
      <c r="AR601" s="4">
        <f t="shared" si="9"/>
        <v>1.6049382716049387E-2</v>
      </c>
      <c r="AS601" s="50">
        <v>0</v>
      </c>
      <c r="AT601" s="50">
        <v>0</v>
      </c>
      <c r="AU601" s="50">
        <v>0</v>
      </c>
      <c r="AV601" s="50">
        <v>1</v>
      </c>
      <c r="AW601" s="50">
        <v>1</v>
      </c>
      <c r="AX601" s="50">
        <v>1</v>
      </c>
    </row>
    <row r="602" spans="1:50" x14ac:dyDescent="0.2">
      <c r="A602" t="s">
        <v>1912</v>
      </c>
      <c r="B602" t="s">
        <v>28</v>
      </c>
      <c r="C602" t="s">
        <v>1913</v>
      </c>
      <c r="D602" t="s">
        <v>1914</v>
      </c>
      <c r="E602" t="s">
        <v>1915</v>
      </c>
      <c r="F602" t="s">
        <v>1914</v>
      </c>
      <c r="G602" s="3">
        <v>83</v>
      </c>
      <c r="H602" s="3">
        <v>4</v>
      </c>
      <c r="I602" s="3">
        <v>4</v>
      </c>
      <c r="J602" s="3">
        <v>0</v>
      </c>
      <c r="K602" s="3">
        <v>10</v>
      </c>
      <c r="L602" s="3">
        <v>13</v>
      </c>
      <c r="M602" s="3">
        <v>52</v>
      </c>
      <c r="N602" s="3">
        <v>0</v>
      </c>
      <c r="O602" s="3">
        <v>2</v>
      </c>
      <c r="P602" s="3">
        <v>81</v>
      </c>
      <c r="Q602" s="4">
        <v>4.8192771084337352E-2</v>
      </c>
      <c r="R602" s="4">
        <v>4.8192771084337352E-2</v>
      </c>
      <c r="S602" s="4">
        <v>0</v>
      </c>
      <c r="T602" s="4">
        <v>0.12048192771084337</v>
      </c>
      <c r="U602" s="4">
        <v>0.15662650602409639</v>
      </c>
      <c r="V602" s="4">
        <v>0.62650602409638556</v>
      </c>
      <c r="W602" s="75">
        <v>2.4096385542168676E-2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4">
        <v>0</v>
      </c>
      <c r="AI602" s="4">
        <v>0</v>
      </c>
      <c r="AJ602" s="4">
        <v>0</v>
      </c>
      <c r="AK602" s="4"/>
      <c r="AL602" s="4">
        <v>0</v>
      </c>
      <c r="AM602" s="4">
        <v>0</v>
      </c>
      <c r="AN602" s="4">
        <v>0</v>
      </c>
      <c r="AO602" s="4"/>
      <c r="AP602" s="4">
        <v>0</v>
      </c>
      <c r="AQ602" s="4">
        <v>0</v>
      </c>
      <c r="AR602" s="4">
        <f t="shared" si="9"/>
        <v>0</v>
      </c>
      <c r="AS602" s="50">
        <v>0</v>
      </c>
      <c r="AT602" s="50">
        <v>0</v>
      </c>
      <c r="AU602" s="50">
        <v>0</v>
      </c>
      <c r="AV602" s="50">
        <v>1</v>
      </c>
      <c r="AW602" s="50">
        <v>1</v>
      </c>
      <c r="AX602" s="50">
        <v>0</v>
      </c>
    </row>
    <row r="603" spans="1:50" x14ac:dyDescent="0.2">
      <c r="A603" t="s">
        <v>14150</v>
      </c>
      <c r="B603" t="s">
        <v>13</v>
      </c>
      <c r="C603" t="s">
        <v>14151</v>
      </c>
      <c r="D603" t="s">
        <v>14152</v>
      </c>
      <c r="E603" t="s">
        <v>14153</v>
      </c>
      <c r="F603" t="s">
        <v>14152</v>
      </c>
      <c r="G603" s="3">
        <v>107</v>
      </c>
      <c r="H603" s="3">
        <v>2</v>
      </c>
      <c r="I603" s="3">
        <v>0</v>
      </c>
      <c r="J603" s="3">
        <v>0</v>
      </c>
      <c r="K603" s="3">
        <v>0</v>
      </c>
      <c r="L603" s="3">
        <v>2</v>
      </c>
      <c r="M603" s="3">
        <v>103</v>
      </c>
      <c r="N603" s="3">
        <v>0</v>
      </c>
      <c r="O603" s="3">
        <v>26</v>
      </c>
      <c r="P603" s="3">
        <v>81</v>
      </c>
      <c r="Q603" s="4">
        <v>1.8691588785046731E-2</v>
      </c>
      <c r="R603" s="4">
        <v>0</v>
      </c>
      <c r="S603" s="4">
        <v>0</v>
      </c>
      <c r="T603" s="4">
        <v>0</v>
      </c>
      <c r="U603" s="4">
        <v>1.8691588785046731E-2</v>
      </c>
      <c r="V603" s="4">
        <v>0.96261682242990654</v>
      </c>
      <c r="W603" s="75">
        <v>0.24299065420560748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4">
        <v>0</v>
      </c>
      <c r="AI603" s="4">
        <v>0</v>
      </c>
      <c r="AJ603" s="4"/>
      <c r="AK603" s="4"/>
      <c r="AL603" s="4"/>
      <c r="AM603" s="4">
        <v>0</v>
      </c>
      <c r="AN603" s="4">
        <v>0</v>
      </c>
      <c r="AO603" s="4"/>
      <c r="AP603" s="4">
        <v>0</v>
      </c>
      <c r="AQ603" s="4">
        <v>0</v>
      </c>
      <c r="AR603" s="4">
        <f t="shared" si="9"/>
        <v>0</v>
      </c>
      <c r="AS603" s="50">
        <v>0</v>
      </c>
      <c r="AT603" s="50">
        <v>0</v>
      </c>
      <c r="AU603" s="50">
        <v>1</v>
      </c>
      <c r="AV603" s="50">
        <v>0</v>
      </c>
      <c r="AW603" s="50">
        <v>1</v>
      </c>
      <c r="AX603" s="50">
        <v>0</v>
      </c>
    </row>
    <row r="604" spans="1:50" x14ac:dyDescent="0.2">
      <c r="A604" t="s">
        <v>17129</v>
      </c>
      <c r="B604" t="s">
        <v>280</v>
      </c>
      <c r="C604" t="s">
        <v>17119</v>
      </c>
      <c r="D604" t="s">
        <v>17120</v>
      </c>
      <c r="E604" t="s">
        <v>17130</v>
      </c>
      <c r="F604" t="s">
        <v>17131</v>
      </c>
      <c r="G604" s="3">
        <v>84</v>
      </c>
      <c r="H604" s="3">
        <v>0</v>
      </c>
      <c r="I604" s="3">
        <v>0</v>
      </c>
      <c r="J604" s="3">
        <v>0</v>
      </c>
      <c r="K604" s="3">
        <v>2</v>
      </c>
      <c r="L604" s="3">
        <v>10</v>
      </c>
      <c r="M604" s="3">
        <v>70</v>
      </c>
      <c r="N604" s="3">
        <v>0</v>
      </c>
      <c r="O604" s="3">
        <v>2</v>
      </c>
      <c r="P604" s="3">
        <v>82</v>
      </c>
      <c r="Q604" s="4">
        <v>0</v>
      </c>
      <c r="R604" s="4">
        <v>0</v>
      </c>
      <c r="S604" s="4">
        <v>0</v>
      </c>
      <c r="T604" s="4">
        <v>2.3809523809523812E-2</v>
      </c>
      <c r="U604" s="4">
        <v>0.11904761904761904</v>
      </c>
      <c r="V604" s="4">
        <v>0.83333333333333337</v>
      </c>
      <c r="W604" s="75">
        <v>2.3809523809523808E-2</v>
      </c>
      <c r="X604" s="1">
        <v>27</v>
      </c>
      <c r="Y604" s="1">
        <v>0</v>
      </c>
      <c r="Z604" s="1">
        <v>0</v>
      </c>
      <c r="AA604" s="1">
        <v>0</v>
      </c>
      <c r="AB604" s="1">
        <v>0</v>
      </c>
      <c r="AC604" s="1">
        <v>6</v>
      </c>
      <c r="AD604" s="1">
        <v>19</v>
      </c>
      <c r="AE604" s="1">
        <v>0</v>
      </c>
      <c r="AF604" s="1">
        <v>2</v>
      </c>
      <c r="AG604" s="1">
        <v>25</v>
      </c>
      <c r="AH604" s="4">
        <v>0.32142857142857145</v>
      </c>
      <c r="AI604" s="4"/>
      <c r="AJ604" s="4"/>
      <c r="AK604" s="4"/>
      <c r="AL604" s="4">
        <v>0</v>
      </c>
      <c r="AM604" s="4">
        <v>0.6</v>
      </c>
      <c r="AN604" s="4">
        <v>0.27142857142857141</v>
      </c>
      <c r="AO604" s="4"/>
      <c r="AP604" s="4">
        <v>1</v>
      </c>
      <c r="AQ604" s="4">
        <v>0.3048780487804878</v>
      </c>
      <c r="AR604" s="4">
        <f t="shared" si="9"/>
        <v>0.69512195121951215</v>
      </c>
      <c r="AS604" s="50">
        <v>0</v>
      </c>
      <c r="AT604" s="50">
        <v>0</v>
      </c>
      <c r="AU604" s="50">
        <v>0</v>
      </c>
      <c r="AV604" s="50">
        <v>1</v>
      </c>
      <c r="AW604" s="50">
        <v>1</v>
      </c>
      <c r="AX604" s="50">
        <v>1</v>
      </c>
    </row>
    <row r="605" spans="1:50" x14ac:dyDescent="0.2">
      <c r="A605" t="s">
        <v>9478</v>
      </c>
      <c r="B605" t="s">
        <v>9277</v>
      </c>
      <c r="C605" t="s">
        <v>9479</v>
      </c>
      <c r="D605" t="s">
        <v>9480</v>
      </c>
      <c r="E605" t="s">
        <v>1541</v>
      </c>
      <c r="F605" t="s">
        <v>9481</v>
      </c>
      <c r="G605" s="3">
        <v>90</v>
      </c>
      <c r="H605" s="3">
        <v>0</v>
      </c>
      <c r="I605" s="3">
        <v>0</v>
      </c>
      <c r="J605" s="3">
        <v>0</v>
      </c>
      <c r="K605" s="3">
        <v>88</v>
      </c>
      <c r="L605" s="3">
        <v>0</v>
      </c>
      <c r="M605" s="3">
        <v>2</v>
      </c>
      <c r="N605" s="3">
        <v>0</v>
      </c>
      <c r="O605" s="3">
        <v>8</v>
      </c>
      <c r="P605" s="3">
        <v>82</v>
      </c>
      <c r="Q605" s="4">
        <v>0</v>
      </c>
      <c r="R605" s="4">
        <v>0</v>
      </c>
      <c r="S605" s="4">
        <v>0</v>
      </c>
      <c r="T605" s="4">
        <v>0.97777777777777775</v>
      </c>
      <c r="U605" s="4">
        <v>0</v>
      </c>
      <c r="V605" s="4">
        <v>2.222222222222222E-2</v>
      </c>
      <c r="W605" s="75">
        <v>8.8888888888888892E-2</v>
      </c>
      <c r="X605" s="1">
        <v>45</v>
      </c>
      <c r="Y605" s="1">
        <v>0</v>
      </c>
      <c r="Z605" s="1">
        <v>0</v>
      </c>
      <c r="AA605" s="1">
        <v>0</v>
      </c>
      <c r="AB605" s="1">
        <v>45</v>
      </c>
      <c r="AC605" s="1">
        <v>0</v>
      </c>
      <c r="AD605" s="1">
        <v>0</v>
      </c>
      <c r="AE605" s="1">
        <v>0</v>
      </c>
      <c r="AF605" s="1">
        <v>7</v>
      </c>
      <c r="AG605" s="1">
        <v>38</v>
      </c>
      <c r="AH605" s="4">
        <v>0.5</v>
      </c>
      <c r="AI605" s="4"/>
      <c r="AJ605" s="4"/>
      <c r="AK605" s="4"/>
      <c r="AL605" s="4">
        <v>0.51136363636363635</v>
      </c>
      <c r="AM605" s="4"/>
      <c r="AN605" s="4">
        <v>0</v>
      </c>
      <c r="AO605" s="4"/>
      <c r="AP605" s="4">
        <v>0.875</v>
      </c>
      <c r="AQ605" s="4">
        <v>0.46341463414634149</v>
      </c>
      <c r="AR605" s="4">
        <f t="shared" si="9"/>
        <v>0.41158536585365851</v>
      </c>
      <c r="AS605" s="50">
        <v>1</v>
      </c>
      <c r="AT605" s="50">
        <v>0</v>
      </c>
      <c r="AU605" s="50">
        <v>0</v>
      </c>
      <c r="AV605" s="50">
        <v>0</v>
      </c>
      <c r="AW605" s="50">
        <v>1</v>
      </c>
      <c r="AX605" s="50">
        <v>1</v>
      </c>
    </row>
    <row r="606" spans="1:50" x14ac:dyDescent="0.2">
      <c r="A606" t="s">
        <v>6860</v>
      </c>
      <c r="B606" t="s">
        <v>6559</v>
      </c>
      <c r="C606" t="s">
        <v>6657</v>
      </c>
      <c r="D606" t="s">
        <v>6658</v>
      </c>
      <c r="E606" t="s">
        <v>6861</v>
      </c>
      <c r="F606" t="s">
        <v>6862</v>
      </c>
      <c r="G606" s="3">
        <v>97</v>
      </c>
      <c r="H606" s="3">
        <v>0</v>
      </c>
      <c r="I606" s="3">
        <v>2</v>
      </c>
      <c r="J606" s="3">
        <v>0</v>
      </c>
      <c r="K606" s="3">
        <v>16</v>
      </c>
      <c r="L606" s="3">
        <v>49</v>
      </c>
      <c r="M606" s="3">
        <v>28</v>
      </c>
      <c r="N606" s="3">
        <v>4</v>
      </c>
      <c r="O606" s="3">
        <v>15</v>
      </c>
      <c r="P606" s="3">
        <v>82</v>
      </c>
      <c r="Q606" s="4">
        <v>0</v>
      </c>
      <c r="R606" s="4">
        <v>2.0618556701030931E-2</v>
      </c>
      <c r="S606" s="4">
        <v>0</v>
      </c>
      <c r="T606" s="4">
        <v>0.16494845360824742</v>
      </c>
      <c r="U606" s="4">
        <v>0.50515463917525771</v>
      </c>
      <c r="V606" s="4">
        <v>0.28865979381443296</v>
      </c>
      <c r="W606" s="75">
        <v>0.15463917525773196</v>
      </c>
      <c r="X606" s="1">
        <v>2</v>
      </c>
      <c r="Y606" s="1">
        <v>0</v>
      </c>
      <c r="Z606" s="1">
        <v>0</v>
      </c>
      <c r="AA606" s="1">
        <v>0</v>
      </c>
      <c r="AB606" s="1">
        <v>2</v>
      </c>
      <c r="AC606" s="1">
        <v>0</v>
      </c>
      <c r="AD606" s="1">
        <v>0</v>
      </c>
      <c r="AE606" s="1">
        <v>0</v>
      </c>
      <c r="AF606" s="1">
        <v>2</v>
      </c>
      <c r="AG606" s="1">
        <v>0</v>
      </c>
      <c r="AH606" s="4">
        <v>2.0618556701030931E-2</v>
      </c>
      <c r="AI606" s="4"/>
      <c r="AJ606" s="4">
        <v>0</v>
      </c>
      <c r="AK606" s="4"/>
      <c r="AL606" s="4">
        <v>0.125</v>
      </c>
      <c r="AM606" s="4">
        <v>0</v>
      </c>
      <c r="AN606" s="4">
        <v>0</v>
      </c>
      <c r="AO606" s="4">
        <v>0</v>
      </c>
      <c r="AP606" s="4">
        <v>0.13333333333333333</v>
      </c>
      <c r="AQ606" s="4">
        <v>0</v>
      </c>
      <c r="AR606" s="4">
        <f t="shared" si="9"/>
        <v>0.13333333333333333</v>
      </c>
      <c r="AS606" s="50">
        <v>0</v>
      </c>
      <c r="AT606" s="50">
        <v>1</v>
      </c>
      <c r="AU606" s="50">
        <v>0</v>
      </c>
      <c r="AV606" s="50">
        <v>0</v>
      </c>
      <c r="AW606" s="50">
        <v>1</v>
      </c>
      <c r="AX606" s="50">
        <v>1</v>
      </c>
    </row>
    <row r="607" spans="1:50" x14ac:dyDescent="0.2">
      <c r="A607" t="s">
        <v>7605</v>
      </c>
      <c r="B607" t="s">
        <v>6559</v>
      </c>
      <c r="C607" t="s">
        <v>7588</v>
      </c>
      <c r="D607" t="s">
        <v>7589</v>
      </c>
      <c r="E607" t="s">
        <v>7606</v>
      </c>
      <c r="F607" t="s">
        <v>7607</v>
      </c>
      <c r="G607" s="3">
        <v>97</v>
      </c>
      <c r="H607" s="3">
        <v>0</v>
      </c>
      <c r="I607" s="3">
        <v>0</v>
      </c>
      <c r="J607" s="3">
        <v>0</v>
      </c>
      <c r="K607" s="3">
        <v>16</v>
      </c>
      <c r="L607" s="3">
        <v>52</v>
      </c>
      <c r="M607" s="3">
        <v>25</v>
      </c>
      <c r="N607" s="3">
        <v>10</v>
      </c>
      <c r="O607" s="3">
        <v>15</v>
      </c>
      <c r="P607" s="3">
        <v>82</v>
      </c>
      <c r="Q607" s="4">
        <v>0</v>
      </c>
      <c r="R607" s="4">
        <v>0</v>
      </c>
      <c r="S607" s="4">
        <v>0</v>
      </c>
      <c r="T607" s="4">
        <v>0.16494845360824742</v>
      </c>
      <c r="U607" s="4">
        <v>0.53608247422680411</v>
      </c>
      <c r="V607" s="4">
        <v>0.25773195876288657</v>
      </c>
      <c r="W607" s="75">
        <v>0.15463917525773196</v>
      </c>
      <c r="X607" s="1">
        <v>22</v>
      </c>
      <c r="Y607" s="1">
        <v>0</v>
      </c>
      <c r="Z607" s="1">
        <v>0</v>
      </c>
      <c r="AA607" s="1">
        <v>0</v>
      </c>
      <c r="AB607" s="1">
        <v>11</v>
      </c>
      <c r="AC607" s="1">
        <v>9</v>
      </c>
      <c r="AD607" s="1">
        <v>2</v>
      </c>
      <c r="AE607" s="1">
        <v>4</v>
      </c>
      <c r="AF607" s="1">
        <v>4</v>
      </c>
      <c r="AG607" s="1">
        <v>18</v>
      </c>
      <c r="AH607" s="4">
        <v>0.22680412371134021</v>
      </c>
      <c r="AI607" s="4"/>
      <c r="AJ607" s="4"/>
      <c r="AK607" s="4"/>
      <c r="AL607" s="4">
        <v>0.6875</v>
      </c>
      <c r="AM607" s="4">
        <v>0.17307692307692307</v>
      </c>
      <c r="AN607" s="4">
        <v>0.08</v>
      </c>
      <c r="AO607" s="4">
        <v>0.4</v>
      </c>
      <c r="AP607" s="4">
        <v>0.26666666666666666</v>
      </c>
      <c r="AQ607" s="4">
        <v>0.21951219512195122</v>
      </c>
      <c r="AR607" s="4">
        <f t="shared" si="9"/>
        <v>4.7154471544715443E-2</v>
      </c>
      <c r="AS607" s="50">
        <v>0</v>
      </c>
      <c r="AT607" s="50">
        <v>0</v>
      </c>
      <c r="AU607" s="50">
        <v>0</v>
      </c>
      <c r="AV607" s="50">
        <v>1</v>
      </c>
      <c r="AW607" s="50">
        <v>1</v>
      </c>
      <c r="AX607" s="50">
        <v>1</v>
      </c>
    </row>
    <row r="608" spans="1:50" x14ac:dyDescent="0.2">
      <c r="A608" t="s">
        <v>4224</v>
      </c>
      <c r="B608" t="s">
        <v>60</v>
      </c>
      <c r="C608" t="s">
        <v>4225</v>
      </c>
      <c r="D608" t="s">
        <v>4226</v>
      </c>
      <c r="E608" t="s">
        <v>4227</v>
      </c>
      <c r="F608" t="s">
        <v>4228</v>
      </c>
      <c r="G608" s="3">
        <v>84</v>
      </c>
      <c r="H608" s="3">
        <v>0</v>
      </c>
      <c r="I608" s="3">
        <v>0</v>
      </c>
      <c r="J608" s="3">
        <v>0</v>
      </c>
      <c r="K608" s="3">
        <v>0</v>
      </c>
      <c r="L608" s="3">
        <v>55</v>
      </c>
      <c r="M608" s="3">
        <v>25</v>
      </c>
      <c r="N608" s="3">
        <v>28</v>
      </c>
      <c r="O608" s="3">
        <v>2</v>
      </c>
      <c r="P608" s="3">
        <v>82</v>
      </c>
      <c r="Q608" s="4">
        <v>0</v>
      </c>
      <c r="R608" s="4">
        <v>0</v>
      </c>
      <c r="S608" s="4">
        <v>0</v>
      </c>
      <c r="T608" s="4">
        <v>0</v>
      </c>
      <c r="U608" s="4">
        <v>0.65476190476190477</v>
      </c>
      <c r="V608" s="4">
        <v>0.29761904761904762</v>
      </c>
      <c r="W608" s="75">
        <v>2.3809523809523808E-2</v>
      </c>
      <c r="X608" s="1">
        <v>2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2</v>
      </c>
      <c r="AE608" s="1">
        <v>0</v>
      </c>
      <c r="AF608" s="1">
        <v>0</v>
      </c>
      <c r="AG608" s="1">
        <v>2</v>
      </c>
      <c r="AH608" s="4">
        <v>2.3809523809523812E-2</v>
      </c>
      <c r="AI608" s="4"/>
      <c r="AJ608" s="4"/>
      <c r="AK608" s="4"/>
      <c r="AL608" s="4"/>
      <c r="AM608" s="4">
        <v>0</v>
      </c>
      <c r="AN608" s="4">
        <v>0.08</v>
      </c>
      <c r="AO608" s="4">
        <v>0</v>
      </c>
      <c r="AP608" s="4">
        <v>0</v>
      </c>
      <c r="AQ608" s="4">
        <v>2.4390243902439029E-2</v>
      </c>
      <c r="AR608" s="4">
        <f t="shared" si="9"/>
        <v>-2.4390243902439029E-2</v>
      </c>
      <c r="AS608" s="50">
        <v>0</v>
      </c>
      <c r="AT608" s="50">
        <v>1</v>
      </c>
      <c r="AU608" s="50">
        <v>0</v>
      </c>
      <c r="AV608" s="50">
        <v>0</v>
      </c>
      <c r="AW608" s="50">
        <v>1</v>
      </c>
      <c r="AX608" s="50">
        <v>1</v>
      </c>
    </row>
    <row r="609" spans="1:50" x14ac:dyDescent="0.2">
      <c r="A609" t="s">
        <v>12044</v>
      </c>
      <c r="B609" t="s">
        <v>11963</v>
      </c>
      <c r="C609" t="s">
        <v>12045</v>
      </c>
      <c r="D609" t="s">
        <v>12046</v>
      </c>
      <c r="E609" t="s">
        <v>12047</v>
      </c>
      <c r="F609" t="s">
        <v>12048</v>
      </c>
      <c r="G609" s="3">
        <v>90</v>
      </c>
      <c r="H609" s="3">
        <v>0</v>
      </c>
      <c r="I609" s="3">
        <v>4</v>
      </c>
      <c r="J609" s="3">
        <v>0</v>
      </c>
      <c r="K609" s="3">
        <v>34</v>
      </c>
      <c r="L609" s="3">
        <v>43</v>
      </c>
      <c r="M609" s="3">
        <v>2</v>
      </c>
      <c r="N609" s="3">
        <v>0</v>
      </c>
      <c r="O609" s="3">
        <v>8</v>
      </c>
      <c r="P609" s="3">
        <v>82</v>
      </c>
      <c r="Q609" s="4">
        <v>0</v>
      </c>
      <c r="R609" s="4">
        <v>4.4444444444444453E-2</v>
      </c>
      <c r="S609" s="4">
        <v>0</v>
      </c>
      <c r="T609" s="4">
        <v>0.37777777777777777</v>
      </c>
      <c r="U609" s="4">
        <v>0.4777777777777778</v>
      </c>
      <c r="V609" s="4">
        <v>2.222222222222222E-2</v>
      </c>
      <c r="W609" s="75">
        <v>8.8888888888888892E-2</v>
      </c>
      <c r="X609" s="1">
        <v>2</v>
      </c>
      <c r="Y609" s="1">
        <v>0</v>
      </c>
      <c r="Z609" s="1">
        <v>0</v>
      </c>
      <c r="AA609" s="1">
        <v>0</v>
      </c>
      <c r="AB609" s="1">
        <v>2</v>
      </c>
      <c r="AC609" s="1">
        <v>0</v>
      </c>
      <c r="AD609" s="1">
        <v>0</v>
      </c>
      <c r="AE609" s="1">
        <v>0</v>
      </c>
      <c r="AF609" s="1">
        <v>0</v>
      </c>
      <c r="AG609" s="1">
        <v>2</v>
      </c>
      <c r="AH609" s="4">
        <v>2.222222222222222E-2</v>
      </c>
      <c r="AI609" s="4"/>
      <c r="AJ609" s="4">
        <v>0</v>
      </c>
      <c r="AK609" s="4"/>
      <c r="AL609" s="4">
        <v>5.8823529411764712E-2</v>
      </c>
      <c r="AM609" s="4">
        <v>0</v>
      </c>
      <c r="AN609" s="4">
        <v>0</v>
      </c>
      <c r="AO609" s="4"/>
      <c r="AP609" s="4">
        <v>0</v>
      </c>
      <c r="AQ609" s="4">
        <v>2.4390243902439029E-2</v>
      </c>
      <c r="AR609" s="4">
        <f t="shared" si="9"/>
        <v>-2.4390243902439029E-2</v>
      </c>
      <c r="AS609" s="50">
        <v>1</v>
      </c>
      <c r="AT609" s="50">
        <v>0</v>
      </c>
      <c r="AU609" s="50">
        <v>0</v>
      </c>
      <c r="AV609" s="50">
        <v>0</v>
      </c>
      <c r="AW609" s="50">
        <v>1</v>
      </c>
      <c r="AX609" s="50">
        <v>1</v>
      </c>
    </row>
    <row r="610" spans="1:50" x14ac:dyDescent="0.2">
      <c r="A610" t="s">
        <v>4686</v>
      </c>
      <c r="B610" t="s">
        <v>60</v>
      </c>
      <c r="C610" t="s">
        <v>4687</v>
      </c>
      <c r="D610" t="s">
        <v>4688</v>
      </c>
      <c r="E610" t="s">
        <v>108</v>
      </c>
      <c r="F610" t="s">
        <v>4688</v>
      </c>
      <c r="G610" s="3">
        <v>87</v>
      </c>
      <c r="H610" s="3">
        <v>0</v>
      </c>
      <c r="I610" s="3">
        <v>2</v>
      </c>
      <c r="J610" s="3">
        <v>0</v>
      </c>
      <c r="K610" s="3">
        <v>22</v>
      </c>
      <c r="L610" s="3">
        <v>55</v>
      </c>
      <c r="M610" s="3">
        <v>4</v>
      </c>
      <c r="N610" s="3">
        <v>40</v>
      </c>
      <c r="O610" s="3">
        <v>5</v>
      </c>
      <c r="P610" s="3">
        <v>82</v>
      </c>
      <c r="Q610" s="4">
        <v>0</v>
      </c>
      <c r="R610" s="4">
        <v>2.298850574712644E-2</v>
      </c>
      <c r="S610" s="4">
        <v>0</v>
      </c>
      <c r="T610" s="4">
        <v>0.25287356321839083</v>
      </c>
      <c r="U610" s="4">
        <v>0.63218390804597702</v>
      </c>
      <c r="V610" s="4">
        <v>4.5977011494252873E-2</v>
      </c>
      <c r="W610" s="75">
        <v>5.7471264367816091E-2</v>
      </c>
      <c r="X610" s="1">
        <v>10</v>
      </c>
      <c r="Y610" s="1">
        <v>0</v>
      </c>
      <c r="Z610" s="1">
        <v>0</v>
      </c>
      <c r="AA610" s="1">
        <v>0</v>
      </c>
      <c r="AB610" s="1">
        <v>6</v>
      </c>
      <c r="AC610" s="1">
        <v>4</v>
      </c>
      <c r="AD610" s="1">
        <v>0</v>
      </c>
      <c r="AE610" s="1">
        <v>2</v>
      </c>
      <c r="AF610" s="1">
        <v>0</v>
      </c>
      <c r="AG610" s="1">
        <v>10</v>
      </c>
      <c r="AH610" s="4">
        <v>0.11494252873563218</v>
      </c>
      <c r="AI610" s="4"/>
      <c r="AJ610" s="4">
        <v>0</v>
      </c>
      <c r="AK610" s="4"/>
      <c r="AL610" s="4">
        <v>0.27272727272727271</v>
      </c>
      <c r="AM610" s="4">
        <v>7.2727272727272724E-2</v>
      </c>
      <c r="AN610" s="4">
        <v>0</v>
      </c>
      <c r="AO610" s="4">
        <v>0.05</v>
      </c>
      <c r="AP610" s="4">
        <v>0</v>
      </c>
      <c r="AQ610" s="4">
        <v>0.12195121951219512</v>
      </c>
      <c r="AR610" s="4">
        <f t="shared" si="9"/>
        <v>-0.12195121951219512</v>
      </c>
      <c r="AS610" s="50">
        <v>0</v>
      </c>
      <c r="AT610" s="50">
        <v>0</v>
      </c>
      <c r="AU610" s="50">
        <v>0</v>
      </c>
      <c r="AV610" s="50">
        <v>1</v>
      </c>
      <c r="AW610" s="50">
        <v>1</v>
      </c>
      <c r="AX610" s="50">
        <v>1</v>
      </c>
    </row>
    <row r="611" spans="1:50" x14ac:dyDescent="0.2">
      <c r="A611" t="s">
        <v>1958</v>
      </c>
      <c r="B611" t="s">
        <v>28</v>
      </c>
      <c r="C611" t="s">
        <v>1959</v>
      </c>
      <c r="D611" t="s">
        <v>1960</v>
      </c>
      <c r="E611" t="s">
        <v>1961</v>
      </c>
      <c r="F611" t="s">
        <v>1960</v>
      </c>
      <c r="G611" s="3">
        <v>99</v>
      </c>
      <c r="H611" s="3">
        <v>4</v>
      </c>
      <c r="I611" s="3">
        <v>4</v>
      </c>
      <c r="J611" s="3">
        <v>0</v>
      </c>
      <c r="K611" s="3">
        <v>8</v>
      </c>
      <c r="L611" s="3">
        <v>76</v>
      </c>
      <c r="M611" s="3">
        <v>7</v>
      </c>
      <c r="N611" s="3">
        <v>19</v>
      </c>
      <c r="O611" s="3">
        <v>17</v>
      </c>
      <c r="P611" s="3">
        <v>82</v>
      </c>
      <c r="Q611" s="4">
        <v>4.0404040404040407E-2</v>
      </c>
      <c r="R611" s="4">
        <v>4.0404040404040407E-2</v>
      </c>
      <c r="S611" s="4">
        <v>0</v>
      </c>
      <c r="T611" s="4">
        <v>8.0808080808080815E-2</v>
      </c>
      <c r="U611" s="4">
        <v>0.76767676767676762</v>
      </c>
      <c r="V611" s="4">
        <v>7.0707070707070704E-2</v>
      </c>
      <c r="W611" s="75">
        <v>0.17171717171717171</v>
      </c>
      <c r="X611" s="1">
        <v>17</v>
      </c>
      <c r="Y611" s="1">
        <v>0</v>
      </c>
      <c r="Z611" s="1">
        <v>0</v>
      </c>
      <c r="AA611" s="1">
        <v>0</v>
      </c>
      <c r="AB611" s="1">
        <v>4</v>
      </c>
      <c r="AC611" s="1">
        <v>9</v>
      </c>
      <c r="AD611" s="1">
        <v>4</v>
      </c>
      <c r="AE611" s="1">
        <v>0</v>
      </c>
      <c r="AF611" s="1">
        <v>0</v>
      </c>
      <c r="AG611" s="1">
        <v>17</v>
      </c>
      <c r="AH611" s="4">
        <v>0.17171717171717171</v>
      </c>
      <c r="AI611" s="4">
        <v>0</v>
      </c>
      <c r="AJ611" s="4">
        <v>0</v>
      </c>
      <c r="AK611" s="4"/>
      <c r="AL611" s="4">
        <v>0.5</v>
      </c>
      <c r="AM611" s="4">
        <v>0.11842105263157894</v>
      </c>
      <c r="AN611" s="4">
        <v>0.5714285714285714</v>
      </c>
      <c r="AO611" s="4">
        <v>0</v>
      </c>
      <c r="AP611" s="4">
        <v>0</v>
      </c>
      <c r="AQ611" s="4">
        <v>0.2073170731707317</v>
      </c>
      <c r="AR611" s="4">
        <f t="shared" si="9"/>
        <v>-0.2073170731707317</v>
      </c>
      <c r="AS611" s="50">
        <v>0</v>
      </c>
      <c r="AT611" s="50">
        <v>0</v>
      </c>
      <c r="AU611" s="50">
        <v>0</v>
      </c>
      <c r="AV611" s="50">
        <v>1</v>
      </c>
      <c r="AW611" s="50">
        <v>1</v>
      </c>
      <c r="AX611" s="50">
        <v>1</v>
      </c>
    </row>
    <row r="612" spans="1:50" x14ac:dyDescent="0.2">
      <c r="A612" t="s">
        <v>18895</v>
      </c>
      <c r="B612" t="s">
        <v>7</v>
      </c>
      <c r="C612" t="s">
        <v>18896</v>
      </c>
      <c r="D612" t="s">
        <v>18897</v>
      </c>
      <c r="E612" t="s">
        <v>10</v>
      </c>
      <c r="F612" t="s">
        <v>18897</v>
      </c>
      <c r="G612" s="3">
        <v>88</v>
      </c>
      <c r="H612" s="3">
        <v>0</v>
      </c>
      <c r="I612" s="3">
        <v>2</v>
      </c>
      <c r="J612" s="3">
        <v>0</v>
      </c>
      <c r="K612" s="3">
        <v>4</v>
      </c>
      <c r="L612" s="3">
        <v>4</v>
      </c>
      <c r="M612" s="3">
        <v>76</v>
      </c>
      <c r="N612" s="3">
        <v>0</v>
      </c>
      <c r="O612" s="3">
        <v>5</v>
      </c>
      <c r="P612" s="3">
        <v>83</v>
      </c>
      <c r="Q612" s="4">
        <v>0</v>
      </c>
      <c r="R612" s="4">
        <v>2.2727272727272731E-2</v>
      </c>
      <c r="S612" s="4">
        <v>0</v>
      </c>
      <c r="T612" s="4">
        <v>4.5454545454545463E-2</v>
      </c>
      <c r="U612" s="4">
        <v>4.5454545454545463E-2</v>
      </c>
      <c r="V612" s="4">
        <v>0.86363636363636365</v>
      </c>
      <c r="W612" s="75">
        <v>5.6818181818181816E-2</v>
      </c>
      <c r="X612" s="1">
        <v>6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6</v>
      </c>
      <c r="AE612" s="1">
        <v>0</v>
      </c>
      <c r="AF612" s="1">
        <v>2</v>
      </c>
      <c r="AG612" s="1">
        <v>4</v>
      </c>
      <c r="AH612" s="4">
        <v>6.8181818181818177E-2</v>
      </c>
      <c r="AI612" s="4"/>
      <c r="AJ612" s="4">
        <v>0</v>
      </c>
      <c r="AK612" s="4"/>
      <c r="AL612" s="4">
        <v>0</v>
      </c>
      <c r="AM612" s="4">
        <v>0</v>
      </c>
      <c r="AN612" s="4">
        <v>7.8947368421052627E-2</v>
      </c>
      <c r="AO612" s="4"/>
      <c r="AP612" s="4">
        <v>0.4</v>
      </c>
      <c r="AQ612" s="4">
        <v>4.8192771084337352E-2</v>
      </c>
      <c r="AR612" s="4">
        <f t="shared" si="9"/>
        <v>0.35180722891566268</v>
      </c>
      <c r="AS612" s="50">
        <v>1</v>
      </c>
      <c r="AT612" s="50">
        <v>0</v>
      </c>
      <c r="AU612" s="50">
        <v>0</v>
      </c>
      <c r="AV612" s="50">
        <v>0</v>
      </c>
      <c r="AW612" s="50">
        <v>1</v>
      </c>
      <c r="AX612" s="50">
        <v>1</v>
      </c>
    </row>
    <row r="613" spans="1:50" x14ac:dyDescent="0.2">
      <c r="A613" t="s">
        <v>14293</v>
      </c>
      <c r="B613" t="s">
        <v>13</v>
      </c>
      <c r="C613" t="s">
        <v>14294</v>
      </c>
      <c r="D613" t="s">
        <v>14295</v>
      </c>
      <c r="E613" t="s">
        <v>14296</v>
      </c>
      <c r="F613" t="s">
        <v>14297</v>
      </c>
      <c r="G613" s="3">
        <v>100</v>
      </c>
      <c r="H613" s="3">
        <v>0</v>
      </c>
      <c r="I613" s="3">
        <v>0</v>
      </c>
      <c r="J613" s="3">
        <v>0</v>
      </c>
      <c r="K613" s="3">
        <v>100</v>
      </c>
      <c r="L613" s="3">
        <v>0</v>
      </c>
      <c r="M613" s="3">
        <v>0</v>
      </c>
      <c r="N613" s="3">
        <v>0</v>
      </c>
      <c r="O613" s="3">
        <v>17</v>
      </c>
      <c r="P613" s="3">
        <v>83</v>
      </c>
      <c r="Q613" s="4">
        <v>0</v>
      </c>
      <c r="R613" s="4">
        <v>0</v>
      </c>
      <c r="S613" s="4">
        <v>0</v>
      </c>
      <c r="T613" s="4">
        <v>1</v>
      </c>
      <c r="U613" s="4">
        <v>0</v>
      </c>
      <c r="V613" s="4">
        <v>0</v>
      </c>
      <c r="W613" s="75">
        <v>0.17</v>
      </c>
      <c r="X613" s="1">
        <v>50</v>
      </c>
      <c r="Y613" s="1">
        <v>0</v>
      </c>
      <c r="Z613" s="1">
        <v>0</v>
      </c>
      <c r="AA613" s="1">
        <v>0</v>
      </c>
      <c r="AB613" s="1">
        <v>50</v>
      </c>
      <c r="AC613" s="1">
        <v>0</v>
      </c>
      <c r="AD613" s="1">
        <v>0</v>
      </c>
      <c r="AE613" s="1">
        <v>0</v>
      </c>
      <c r="AF613" s="1">
        <v>12</v>
      </c>
      <c r="AG613" s="1">
        <v>38</v>
      </c>
      <c r="AH613" s="4">
        <v>0.5</v>
      </c>
      <c r="AI613" s="4"/>
      <c r="AJ613" s="4"/>
      <c r="AK613" s="4"/>
      <c r="AL613" s="4">
        <v>0.5</v>
      </c>
      <c r="AM613" s="4"/>
      <c r="AN613" s="4"/>
      <c r="AO613" s="4"/>
      <c r="AP613" s="4">
        <v>0.70588235294117652</v>
      </c>
      <c r="AQ613" s="4">
        <v>0.45783132530120479</v>
      </c>
      <c r="AR613" s="4">
        <f t="shared" si="9"/>
        <v>0.24805102763997172</v>
      </c>
      <c r="AS613" s="50">
        <v>0</v>
      </c>
      <c r="AT613" s="50">
        <v>0</v>
      </c>
      <c r="AU613" s="50">
        <v>0</v>
      </c>
      <c r="AV613" s="50">
        <v>1</v>
      </c>
      <c r="AW613" s="50">
        <v>1</v>
      </c>
      <c r="AX613" s="50">
        <v>1</v>
      </c>
    </row>
    <row r="614" spans="1:50" x14ac:dyDescent="0.2">
      <c r="A614" t="s">
        <v>8522</v>
      </c>
      <c r="B614" t="s">
        <v>1</v>
      </c>
      <c r="C614" t="s">
        <v>8523</v>
      </c>
      <c r="D614" t="s">
        <v>8524</v>
      </c>
      <c r="E614" t="s">
        <v>8525</v>
      </c>
      <c r="F614" t="s">
        <v>8526</v>
      </c>
      <c r="G614" s="3">
        <v>118</v>
      </c>
      <c r="H614" s="3">
        <v>0</v>
      </c>
      <c r="I614" s="3">
        <v>2</v>
      </c>
      <c r="J614" s="3">
        <v>0</v>
      </c>
      <c r="K614" s="3">
        <v>82</v>
      </c>
      <c r="L614" s="3">
        <v>2</v>
      </c>
      <c r="M614" s="3">
        <v>25</v>
      </c>
      <c r="N614" s="3">
        <v>0</v>
      </c>
      <c r="O614" s="3">
        <v>35</v>
      </c>
      <c r="P614" s="3">
        <v>83</v>
      </c>
      <c r="Q614" s="4">
        <v>0</v>
      </c>
      <c r="R614" s="4">
        <v>1.6949152542372881E-2</v>
      </c>
      <c r="S614" s="4">
        <v>0</v>
      </c>
      <c r="T614" s="4">
        <v>0.69491525423728817</v>
      </c>
      <c r="U614" s="4">
        <v>1.6949152542372881E-2</v>
      </c>
      <c r="V614" s="4">
        <v>0.21186440677966101</v>
      </c>
      <c r="W614" s="75">
        <v>0.29661016949152541</v>
      </c>
      <c r="X614" s="1">
        <v>103</v>
      </c>
      <c r="Y614" s="1">
        <v>0</v>
      </c>
      <c r="Z614" s="1">
        <v>0</v>
      </c>
      <c r="AA614" s="1">
        <v>0</v>
      </c>
      <c r="AB614" s="1">
        <v>76</v>
      </c>
      <c r="AC614" s="1">
        <v>0</v>
      </c>
      <c r="AD614" s="1">
        <v>21</v>
      </c>
      <c r="AE614" s="1">
        <v>0</v>
      </c>
      <c r="AF614" s="1">
        <v>35</v>
      </c>
      <c r="AG614" s="1">
        <v>68</v>
      </c>
      <c r="AH614" s="4">
        <v>0.8728813559322034</v>
      </c>
      <c r="AI614" s="4"/>
      <c r="AJ614" s="4">
        <v>0</v>
      </c>
      <c r="AK614" s="4"/>
      <c r="AL614" s="4">
        <v>0.92682926829268297</v>
      </c>
      <c r="AM614" s="4">
        <v>0</v>
      </c>
      <c r="AN614" s="4">
        <v>0.84</v>
      </c>
      <c r="AO614" s="4"/>
      <c r="AP614" s="4">
        <v>1</v>
      </c>
      <c r="AQ614" s="4">
        <v>0.81927710843373491</v>
      </c>
      <c r="AR614" s="4">
        <f t="shared" si="9"/>
        <v>0.18072289156626509</v>
      </c>
      <c r="AS614" s="50">
        <v>0</v>
      </c>
      <c r="AT614" s="50">
        <v>0</v>
      </c>
      <c r="AU614" s="50">
        <v>0</v>
      </c>
      <c r="AV614" s="50">
        <v>1</v>
      </c>
      <c r="AW614" s="50">
        <v>1</v>
      </c>
      <c r="AX614" s="50">
        <v>1</v>
      </c>
    </row>
    <row r="615" spans="1:50" x14ac:dyDescent="0.2">
      <c r="A615" t="s">
        <v>4308</v>
      </c>
      <c r="B615" t="s">
        <v>60</v>
      </c>
      <c r="C615" t="s">
        <v>4304</v>
      </c>
      <c r="D615" t="s">
        <v>4305</v>
      </c>
      <c r="E615" t="s">
        <v>4309</v>
      </c>
      <c r="F615" t="s">
        <v>4310</v>
      </c>
      <c r="G615" s="3">
        <v>85</v>
      </c>
      <c r="H615" s="3">
        <v>7</v>
      </c>
      <c r="I615" s="3">
        <v>2</v>
      </c>
      <c r="J615" s="3">
        <v>0</v>
      </c>
      <c r="K615" s="3">
        <v>7</v>
      </c>
      <c r="L615" s="3">
        <v>10</v>
      </c>
      <c r="M615" s="3">
        <v>55</v>
      </c>
      <c r="N615" s="3">
        <v>0</v>
      </c>
      <c r="O615" s="3">
        <v>2</v>
      </c>
      <c r="P615" s="3">
        <v>83</v>
      </c>
      <c r="Q615" s="4">
        <v>8.2352941176470587E-2</v>
      </c>
      <c r="R615" s="4">
        <v>2.3529411764705879E-2</v>
      </c>
      <c r="S615" s="4">
        <v>0</v>
      </c>
      <c r="T615" s="4">
        <v>8.2352941176470587E-2</v>
      </c>
      <c r="U615" s="4">
        <v>0.11764705882352941</v>
      </c>
      <c r="V615" s="4">
        <v>0.6470588235294118</v>
      </c>
      <c r="W615" s="75">
        <v>2.3529411764705882E-2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4">
        <v>0</v>
      </c>
      <c r="AI615" s="4">
        <v>0</v>
      </c>
      <c r="AJ615" s="4">
        <v>0</v>
      </c>
      <c r="AK615" s="4"/>
      <c r="AL615" s="4">
        <v>0</v>
      </c>
      <c r="AM615" s="4">
        <v>0</v>
      </c>
      <c r="AN615" s="4">
        <v>0</v>
      </c>
      <c r="AO615" s="4"/>
      <c r="AP615" s="4">
        <v>0</v>
      </c>
      <c r="AQ615" s="4">
        <v>0</v>
      </c>
      <c r="AR615" s="4">
        <f t="shared" si="9"/>
        <v>0</v>
      </c>
      <c r="AS615" s="50">
        <v>0</v>
      </c>
      <c r="AT615" s="50">
        <v>1</v>
      </c>
      <c r="AU615" s="50">
        <v>0</v>
      </c>
      <c r="AV615" s="50">
        <v>0</v>
      </c>
      <c r="AW615" s="50">
        <v>1</v>
      </c>
      <c r="AX615" s="50">
        <v>0</v>
      </c>
    </row>
    <row r="616" spans="1:50" x14ac:dyDescent="0.2">
      <c r="A616" t="s">
        <v>15118</v>
      </c>
      <c r="B616" t="s">
        <v>228</v>
      </c>
      <c r="C616" t="s">
        <v>15114</v>
      </c>
      <c r="D616" t="s">
        <v>15115</v>
      </c>
      <c r="E616" t="s">
        <v>812</v>
      </c>
      <c r="F616" t="s">
        <v>15119</v>
      </c>
      <c r="G616" s="3">
        <v>91</v>
      </c>
      <c r="H616" s="3">
        <v>2</v>
      </c>
      <c r="I616" s="3">
        <v>0</v>
      </c>
      <c r="J616" s="3">
        <v>0</v>
      </c>
      <c r="K616" s="3">
        <v>2</v>
      </c>
      <c r="L616" s="3">
        <v>10</v>
      </c>
      <c r="M616" s="3">
        <v>73</v>
      </c>
      <c r="N616" s="3">
        <v>2</v>
      </c>
      <c r="O616" s="3">
        <v>8</v>
      </c>
      <c r="P616" s="3">
        <v>83</v>
      </c>
      <c r="Q616" s="4">
        <v>2.197802197802198E-2</v>
      </c>
      <c r="R616" s="4">
        <v>0</v>
      </c>
      <c r="S616" s="4">
        <v>0</v>
      </c>
      <c r="T616" s="4">
        <v>2.197802197802198E-2</v>
      </c>
      <c r="U616" s="4">
        <v>0.10989010989010989</v>
      </c>
      <c r="V616" s="4">
        <v>0.80219780219780223</v>
      </c>
      <c r="W616" s="75">
        <v>8.7912087912087919E-2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4">
        <v>0</v>
      </c>
      <c r="AI616" s="4">
        <v>0</v>
      </c>
      <c r="AJ616" s="4"/>
      <c r="AK616" s="4"/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f t="shared" si="9"/>
        <v>0</v>
      </c>
      <c r="AS616" s="50">
        <v>0</v>
      </c>
      <c r="AT616" s="50">
        <v>0</v>
      </c>
      <c r="AU616" s="50">
        <v>1</v>
      </c>
      <c r="AV616" s="50">
        <v>0</v>
      </c>
      <c r="AW616" s="50">
        <v>1</v>
      </c>
      <c r="AX616" s="50">
        <v>0</v>
      </c>
    </row>
    <row r="617" spans="1:50" x14ac:dyDescent="0.2">
      <c r="A617" t="s">
        <v>7617</v>
      </c>
      <c r="B617" t="s">
        <v>6559</v>
      </c>
      <c r="C617" t="s">
        <v>7618</v>
      </c>
      <c r="D617" t="s">
        <v>7619</v>
      </c>
      <c r="E617" t="s">
        <v>7620</v>
      </c>
      <c r="F617" t="s">
        <v>7621</v>
      </c>
      <c r="G617" s="3">
        <v>94</v>
      </c>
      <c r="H617" s="3">
        <v>0</v>
      </c>
      <c r="I617" s="3">
        <v>0</v>
      </c>
      <c r="J617" s="3">
        <v>0</v>
      </c>
      <c r="K617" s="3">
        <v>7</v>
      </c>
      <c r="L617" s="3">
        <v>7</v>
      </c>
      <c r="M617" s="3">
        <v>76</v>
      </c>
      <c r="N617" s="3">
        <v>2</v>
      </c>
      <c r="O617" s="3">
        <v>11</v>
      </c>
      <c r="P617" s="3">
        <v>83</v>
      </c>
      <c r="Q617" s="4">
        <v>0</v>
      </c>
      <c r="R617" s="4">
        <v>0</v>
      </c>
      <c r="S617" s="4">
        <v>0</v>
      </c>
      <c r="T617" s="4">
        <v>7.4468085106382975E-2</v>
      </c>
      <c r="U617" s="4">
        <v>7.4468085106382975E-2</v>
      </c>
      <c r="V617" s="4">
        <v>0.80851063829787229</v>
      </c>
      <c r="W617" s="75">
        <v>0.11702127659574468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4">
        <v>0</v>
      </c>
      <c r="AI617" s="4"/>
      <c r="AJ617" s="4"/>
      <c r="AK617" s="4"/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f t="shared" si="9"/>
        <v>0</v>
      </c>
      <c r="AS617" s="50">
        <v>1</v>
      </c>
      <c r="AT617" s="50">
        <v>0</v>
      </c>
      <c r="AU617" s="50">
        <v>0</v>
      </c>
      <c r="AV617" s="50">
        <v>0</v>
      </c>
      <c r="AW617" s="50">
        <v>1</v>
      </c>
      <c r="AX617" s="50">
        <v>0</v>
      </c>
    </row>
    <row r="618" spans="1:50" x14ac:dyDescent="0.2">
      <c r="A618" t="s">
        <v>13887</v>
      </c>
      <c r="B618" t="s">
        <v>13</v>
      </c>
      <c r="C618" t="s">
        <v>13888</v>
      </c>
      <c r="D618" t="s">
        <v>13889</v>
      </c>
      <c r="E618" t="s">
        <v>13890</v>
      </c>
      <c r="F618" t="s">
        <v>13889</v>
      </c>
      <c r="G618" s="3">
        <v>105</v>
      </c>
      <c r="H618" s="3">
        <v>0</v>
      </c>
      <c r="I618" s="3">
        <v>0</v>
      </c>
      <c r="J618" s="3">
        <v>0</v>
      </c>
      <c r="K618" s="3">
        <v>82</v>
      </c>
      <c r="L618" s="3">
        <v>0</v>
      </c>
      <c r="M618" s="3">
        <v>19</v>
      </c>
      <c r="N618" s="3">
        <v>0</v>
      </c>
      <c r="O618" s="3">
        <v>21</v>
      </c>
      <c r="P618" s="3">
        <v>84</v>
      </c>
      <c r="Q618" s="4">
        <v>0</v>
      </c>
      <c r="R618" s="4">
        <v>0</v>
      </c>
      <c r="S618" s="4">
        <v>0</v>
      </c>
      <c r="T618" s="4">
        <v>0.78095238095238095</v>
      </c>
      <c r="U618" s="4">
        <v>0</v>
      </c>
      <c r="V618" s="4">
        <v>0.18095238095238095</v>
      </c>
      <c r="W618" s="75">
        <v>0.2</v>
      </c>
      <c r="X618" s="1">
        <v>19</v>
      </c>
      <c r="Y618" s="1">
        <v>0</v>
      </c>
      <c r="Z618" s="1">
        <v>0</v>
      </c>
      <c r="AA618" s="1">
        <v>0</v>
      </c>
      <c r="AB618" s="1">
        <v>8</v>
      </c>
      <c r="AC618" s="1">
        <v>0</v>
      </c>
      <c r="AD618" s="1">
        <v>11</v>
      </c>
      <c r="AE618" s="1">
        <v>0</v>
      </c>
      <c r="AF618" s="1">
        <v>8</v>
      </c>
      <c r="AG618" s="1">
        <v>11</v>
      </c>
      <c r="AH618" s="4">
        <v>0.18095238095238095</v>
      </c>
      <c r="AI618" s="4"/>
      <c r="AJ618" s="4"/>
      <c r="AK618" s="4"/>
      <c r="AL618" s="4">
        <v>9.7560975609756101E-2</v>
      </c>
      <c r="AM618" s="4"/>
      <c r="AN618" s="4">
        <v>0.57894736842105265</v>
      </c>
      <c r="AO618" s="4"/>
      <c r="AP618" s="4">
        <v>0.38095238095238093</v>
      </c>
      <c r="AQ618" s="4">
        <v>0.13095238095238096</v>
      </c>
      <c r="AR618" s="4">
        <f t="shared" si="9"/>
        <v>0.24999999999999997</v>
      </c>
      <c r="AS618" s="50">
        <v>0</v>
      </c>
      <c r="AT618" s="50">
        <v>0</v>
      </c>
      <c r="AU618" s="50">
        <v>0</v>
      </c>
      <c r="AV618" s="50">
        <v>1</v>
      </c>
      <c r="AW618" s="50">
        <v>1</v>
      </c>
      <c r="AX618" s="50">
        <v>1</v>
      </c>
    </row>
    <row r="619" spans="1:50" x14ac:dyDescent="0.2">
      <c r="A619" t="s">
        <v>11223</v>
      </c>
      <c r="B619" t="s">
        <v>172</v>
      </c>
      <c r="C619" t="s">
        <v>11224</v>
      </c>
      <c r="D619" t="s">
        <v>11225</v>
      </c>
      <c r="E619" t="s">
        <v>2000</v>
      </c>
      <c r="F619" t="s">
        <v>11225</v>
      </c>
      <c r="G619" s="3">
        <v>120</v>
      </c>
      <c r="H619" s="3">
        <v>2</v>
      </c>
      <c r="I619" s="3">
        <v>4</v>
      </c>
      <c r="J619" s="3">
        <v>0</v>
      </c>
      <c r="K619" s="3">
        <v>4</v>
      </c>
      <c r="L619" s="3">
        <v>4</v>
      </c>
      <c r="M619" s="3">
        <v>106</v>
      </c>
      <c r="N619" s="3">
        <v>0</v>
      </c>
      <c r="O619" s="3">
        <v>36</v>
      </c>
      <c r="P619" s="3">
        <v>84</v>
      </c>
      <c r="Q619" s="4">
        <v>1.666666666666667E-2</v>
      </c>
      <c r="R619" s="4">
        <v>3.3333333333333333E-2</v>
      </c>
      <c r="S619" s="4">
        <v>0</v>
      </c>
      <c r="T619" s="4">
        <v>3.3333333333333333E-2</v>
      </c>
      <c r="U619" s="4">
        <v>3.3333333333333333E-2</v>
      </c>
      <c r="V619" s="4">
        <v>0.8833333333333333</v>
      </c>
      <c r="W619" s="75">
        <v>0.3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4">
        <v>0</v>
      </c>
      <c r="AI619" s="4">
        <v>0</v>
      </c>
      <c r="AJ619" s="4">
        <v>0</v>
      </c>
      <c r="AK619" s="4"/>
      <c r="AL619" s="4">
        <v>0</v>
      </c>
      <c r="AM619" s="4">
        <v>0</v>
      </c>
      <c r="AN619" s="4">
        <v>0</v>
      </c>
      <c r="AO619" s="4"/>
      <c r="AP619" s="4">
        <v>0</v>
      </c>
      <c r="AQ619" s="4">
        <v>0</v>
      </c>
      <c r="AR619" s="4">
        <f t="shared" si="9"/>
        <v>0</v>
      </c>
      <c r="AS619" s="50">
        <v>0</v>
      </c>
      <c r="AT619" s="50">
        <v>0</v>
      </c>
      <c r="AU619" s="50">
        <v>0</v>
      </c>
      <c r="AV619" s="50">
        <v>1</v>
      </c>
      <c r="AW619" s="50">
        <v>1</v>
      </c>
      <c r="AX619" s="50">
        <v>0</v>
      </c>
    </row>
    <row r="620" spans="1:50" x14ac:dyDescent="0.2">
      <c r="A620" t="s">
        <v>3282</v>
      </c>
      <c r="B620" t="s">
        <v>60</v>
      </c>
      <c r="C620" t="s">
        <v>3283</v>
      </c>
      <c r="D620" t="s">
        <v>3284</v>
      </c>
      <c r="E620" t="s">
        <v>3285</v>
      </c>
      <c r="F620" t="s">
        <v>3286</v>
      </c>
      <c r="G620" s="3">
        <v>86</v>
      </c>
      <c r="H620" s="3">
        <v>0</v>
      </c>
      <c r="I620" s="3">
        <v>2</v>
      </c>
      <c r="J620" s="3">
        <v>0</v>
      </c>
      <c r="K620" s="3">
        <v>4</v>
      </c>
      <c r="L620" s="3">
        <v>10</v>
      </c>
      <c r="M620" s="3">
        <v>70</v>
      </c>
      <c r="N620" s="3">
        <v>2</v>
      </c>
      <c r="O620" s="3">
        <v>2</v>
      </c>
      <c r="P620" s="3">
        <v>84</v>
      </c>
      <c r="Q620" s="4">
        <v>0</v>
      </c>
      <c r="R620" s="4">
        <v>2.3255813953488368E-2</v>
      </c>
      <c r="S620" s="4">
        <v>0</v>
      </c>
      <c r="T620" s="4">
        <v>4.6511627906976737E-2</v>
      </c>
      <c r="U620" s="4">
        <v>0.11627906976744186</v>
      </c>
      <c r="V620" s="4">
        <v>0.81395348837209303</v>
      </c>
      <c r="W620" s="75">
        <v>2.3255813953488372E-2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4">
        <v>0</v>
      </c>
      <c r="AI620" s="4"/>
      <c r="AJ620" s="4">
        <v>0</v>
      </c>
      <c r="AK620" s="4"/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f t="shared" si="9"/>
        <v>0</v>
      </c>
      <c r="AS620" s="50">
        <v>0</v>
      </c>
      <c r="AT620" s="50">
        <v>1</v>
      </c>
      <c r="AU620" s="50">
        <v>0</v>
      </c>
      <c r="AV620" s="50">
        <v>0</v>
      </c>
      <c r="AW620" s="50">
        <v>1</v>
      </c>
      <c r="AX620" s="50">
        <v>0</v>
      </c>
    </row>
    <row r="621" spans="1:50" x14ac:dyDescent="0.2">
      <c r="A621" t="s">
        <v>13203</v>
      </c>
      <c r="B621" t="s">
        <v>13144</v>
      </c>
      <c r="C621" t="s">
        <v>13204</v>
      </c>
      <c r="D621" t="s">
        <v>13205</v>
      </c>
      <c r="E621" t="s">
        <v>8257</v>
      </c>
      <c r="F621" t="s">
        <v>13205</v>
      </c>
      <c r="G621" s="3">
        <v>125</v>
      </c>
      <c r="H621" s="3">
        <v>0</v>
      </c>
      <c r="I621" s="3">
        <v>0</v>
      </c>
      <c r="J621" s="3">
        <v>0</v>
      </c>
      <c r="K621" s="3">
        <v>4</v>
      </c>
      <c r="L621" s="3">
        <v>2</v>
      </c>
      <c r="M621" s="3">
        <v>112</v>
      </c>
      <c r="N621" s="3">
        <v>0</v>
      </c>
      <c r="O621" s="3">
        <v>41</v>
      </c>
      <c r="P621" s="3">
        <v>84</v>
      </c>
      <c r="Q621" s="4">
        <v>0</v>
      </c>
      <c r="R621" s="4">
        <v>0</v>
      </c>
      <c r="S621" s="4">
        <v>0</v>
      </c>
      <c r="T621" s="4">
        <v>3.2000000000000001E-2</v>
      </c>
      <c r="U621" s="4">
        <v>1.6E-2</v>
      </c>
      <c r="V621" s="4">
        <v>0.89600000000000002</v>
      </c>
      <c r="W621" s="75">
        <v>0.32800000000000001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4">
        <v>0</v>
      </c>
      <c r="AI621" s="4"/>
      <c r="AJ621" s="4"/>
      <c r="AK621" s="4"/>
      <c r="AL621" s="4">
        <v>0</v>
      </c>
      <c r="AM621" s="4">
        <v>0</v>
      </c>
      <c r="AN621" s="4">
        <v>0</v>
      </c>
      <c r="AO621" s="4"/>
      <c r="AP621" s="4">
        <v>0</v>
      </c>
      <c r="AQ621" s="4">
        <v>0</v>
      </c>
      <c r="AR621" s="4">
        <f t="shared" si="9"/>
        <v>0</v>
      </c>
      <c r="AS621" s="50">
        <v>0</v>
      </c>
      <c r="AT621" s="50">
        <v>1</v>
      </c>
      <c r="AU621" s="50">
        <v>0</v>
      </c>
      <c r="AV621" s="50">
        <v>0</v>
      </c>
      <c r="AW621" s="50">
        <v>1</v>
      </c>
      <c r="AX621" s="50">
        <v>0</v>
      </c>
    </row>
    <row r="622" spans="1:50" x14ac:dyDescent="0.2">
      <c r="A622" t="s">
        <v>15945</v>
      </c>
      <c r="B622" t="s">
        <v>15884</v>
      </c>
      <c r="C622" t="s">
        <v>15900</v>
      </c>
      <c r="D622" t="s">
        <v>15901</v>
      </c>
      <c r="E622" t="s">
        <v>15946</v>
      </c>
      <c r="F622" t="s">
        <v>15947</v>
      </c>
      <c r="G622" s="3">
        <v>95</v>
      </c>
      <c r="H622" s="3">
        <v>0</v>
      </c>
      <c r="I622" s="3">
        <v>0</v>
      </c>
      <c r="J622" s="3">
        <v>2</v>
      </c>
      <c r="K622" s="3">
        <v>88</v>
      </c>
      <c r="L622" s="3">
        <v>0</v>
      </c>
      <c r="M622" s="3">
        <v>5</v>
      </c>
      <c r="N622" s="3">
        <v>0</v>
      </c>
      <c r="O622" s="3">
        <v>11</v>
      </c>
      <c r="P622" s="3">
        <v>84</v>
      </c>
      <c r="Q622" s="4">
        <v>0</v>
      </c>
      <c r="R622" s="4">
        <v>0</v>
      </c>
      <c r="S622" s="4">
        <v>2.1052631578947371E-2</v>
      </c>
      <c r="T622" s="4">
        <v>0.9263157894736842</v>
      </c>
      <c r="U622" s="4">
        <v>0</v>
      </c>
      <c r="V622" s="4">
        <v>5.2631578947368418E-2</v>
      </c>
      <c r="W622" s="75">
        <v>0.11578947368421053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4">
        <v>0</v>
      </c>
      <c r="AI622" s="4"/>
      <c r="AJ622" s="4"/>
      <c r="AK622" s="4">
        <v>0</v>
      </c>
      <c r="AL622" s="4">
        <v>0</v>
      </c>
      <c r="AM622" s="4"/>
      <c r="AN622" s="4">
        <v>0</v>
      </c>
      <c r="AO622" s="4"/>
      <c r="AP622" s="4">
        <v>0</v>
      </c>
      <c r="AQ622" s="4">
        <v>0</v>
      </c>
      <c r="AR622" s="4">
        <f t="shared" si="9"/>
        <v>0</v>
      </c>
      <c r="AS622" s="50">
        <v>0</v>
      </c>
      <c r="AT622" s="50">
        <v>0</v>
      </c>
      <c r="AU622" s="50">
        <v>0</v>
      </c>
      <c r="AV622" s="50">
        <v>1</v>
      </c>
      <c r="AW622" s="50">
        <v>1</v>
      </c>
      <c r="AX622" s="50">
        <v>0</v>
      </c>
    </row>
    <row r="623" spans="1:50" x14ac:dyDescent="0.2">
      <c r="A623" t="s">
        <v>16499</v>
      </c>
      <c r="B623" t="s">
        <v>280</v>
      </c>
      <c r="C623" t="s">
        <v>16488</v>
      </c>
      <c r="D623" t="s">
        <v>16489</v>
      </c>
      <c r="E623" t="s">
        <v>16500</v>
      </c>
      <c r="F623" t="s">
        <v>16501</v>
      </c>
      <c r="G623" s="3">
        <v>86</v>
      </c>
      <c r="H623" s="3">
        <v>0</v>
      </c>
      <c r="I623" s="3">
        <v>0</v>
      </c>
      <c r="J623" s="3">
        <v>0</v>
      </c>
      <c r="K623" s="3">
        <v>82</v>
      </c>
      <c r="L623" s="3">
        <v>4</v>
      </c>
      <c r="M623" s="3">
        <v>0</v>
      </c>
      <c r="N623" s="3">
        <v>0</v>
      </c>
      <c r="O623" s="3">
        <v>2</v>
      </c>
      <c r="P623" s="3">
        <v>84</v>
      </c>
      <c r="Q623" s="4">
        <v>0</v>
      </c>
      <c r="R623" s="4">
        <v>0</v>
      </c>
      <c r="S623" s="4">
        <v>0</v>
      </c>
      <c r="T623" s="4">
        <v>0.95348837209302328</v>
      </c>
      <c r="U623" s="4">
        <v>4.6511627906976737E-2</v>
      </c>
      <c r="V623" s="4">
        <v>0</v>
      </c>
      <c r="W623" s="75">
        <v>2.3255813953488372E-2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4">
        <v>0</v>
      </c>
      <c r="AI623" s="4"/>
      <c r="AJ623" s="4"/>
      <c r="AK623" s="4"/>
      <c r="AL623" s="4">
        <v>0</v>
      </c>
      <c r="AM623" s="4">
        <v>0</v>
      </c>
      <c r="AN623" s="4"/>
      <c r="AO623" s="4"/>
      <c r="AP623" s="4">
        <v>0</v>
      </c>
      <c r="AQ623" s="4">
        <v>0</v>
      </c>
      <c r="AR623" s="4">
        <f t="shared" si="9"/>
        <v>0</v>
      </c>
      <c r="AS623" s="50">
        <v>1</v>
      </c>
      <c r="AT623" s="50">
        <v>0</v>
      </c>
      <c r="AU623" s="50">
        <v>0</v>
      </c>
      <c r="AV623" s="50">
        <v>0</v>
      </c>
      <c r="AW623" s="50">
        <v>1</v>
      </c>
      <c r="AX623" s="50">
        <v>0</v>
      </c>
    </row>
    <row r="624" spans="1:50" x14ac:dyDescent="0.2">
      <c r="A624" t="s">
        <v>7060</v>
      </c>
      <c r="B624" t="s">
        <v>6559</v>
      </c>
      <c r="C624" t="s">
        <v>6900</v>
      </c>
      <c r="D624" t="s">
        <v>6901</v>
      </c>
      <c r="E624" t="s">
        <v>7061</v>
      </c>
      <c r="F624" t="s">
        <v>7062</v>
      </c>
      <c r="G624" s="3">
        <v>92</v>
      </c>
      <c r="H624" s="3">
        <v>0</v>
      </c>
      <c r="I624" s="3">
        <v>2</v>
      </c>
      <c r="J624" s="3">
        <v>0</v>
      </c>
      <c r="K624" s="3">
        <v>19</v>
      </c>
      <c r="L624" s="3">
        <v>67</v>
      </c>
      <c r="M624" s="3">
        <v>4</v>
      </c>
      <c r="N624" s="3">
        <v>4</v>
      </c>
      <c r="O624" s="3">
        <v>8</v>
      </c>
      <c r="P624" s="3">
        <v>84</v>
      </c>
      <c r="Q624" s="4">
        <v>0</v>
      </c>
      <c r="R624" s="4">
        <v>2.1739130434782612E-2</v>
      </c>
      <c r="S624" s="4">
        <v>0</v>
      </c>
      <c r="T624" s="4">
        <v>0.20652173913043478</v>
      </c>
      <c r="U624" s="4">
        <v>0.72826086956521741</v>
      </c>
      <c r="V624" s="4">
        <v>4.3478260869565223E-2</v>
      </c>
      <c r="W624" s="75">
        <v>8.6956521739130432E-2</v>
      </c>
      <c r="X624" s="1">
        <v>39</v>
      </c>
      <c r="Y624" s="1">
        <v>0</v>
      </c>
      <c r="Z624" s="1">
        <v>0</v>
      </c>
      <c r="AA624" s="1">
        <v>0</v>
      </c>
      <c r="AB624" s="1">
        <v>12</v>
      </c>
      <c r="AC624" s="1">
        <v>23</v>
      </c>
      <c r="AD624" s="1">
        <v>4</v>
      </c>
      <c r="AE624" s="1">
        <v>2</v>
      </c>
      <c r="AF624" s="1">
        <v>0</v>
      </c>
      <c r="AG624" s="1">
        <v>39</v>
      </c>
      <c r="AH624" s="4">
        <v>0.42391304347826086</v>
      </c>
      <c r="AI624" s="4"/>
      <c r="AJ624" s="4">
        <v>0</v>
      </c>
      <c r="AK624" s="4"/>
      <c r="AL624" s="4">
        <v>0.63157894736842102</v>
      </c>
      <c r="AM624" s="4">
        <v>0.34328358208955223</v>
      </c>
      <c r="AN624" s="4">
        <v>1</v>
      </c>
      <c r="AO624" s="4">
        <v>0.5</v>
      </c>
      <c r="AP624" s="4">
        <v>0</v>
      </c>
      <c r="AQ624" s="4">
        <v>0.4642857142857143</v>
      </c>
      <c r="AR624" s="4">
        <f t="shared" si="9"/>
        <v>-0.4642857142857143</v>
      </c>
      <c r="AS624" s="50">
        <v>0</v>
      </c>
      <c r="AT624" s="50">
        <v>0</v>
      </c>
      <c r="AU624" s="50">
        <v>0</v>
      </c>
      <c r="AV624" s="50">
        <v>1</v>
      </c>
      <c r="AW624" s="50">
        <v>1</v>
      </c>
      <c r="AX624" s="50">
        <v>1</v>
      </c>
    </row>
    <row r="625" spans="1:50" x14ac:dyDescent="0.2">
      <c r="A625" t="s">
        <v>14536</v>
      </c>
      <c r="B625" t="s">
        <v>13</v>
      </c>
      <c r="C625" t="s">
        <v>14537</v>
      </c>
      <c r="D625" t="s">
        <v>14538</v>
      </c>
      <c r="E625" t="s">
        <v>14539</v>
      </c>
      <c r="F625" t="s">
        <v>14538</v>
      </c>
      <c r="G625" s="3">
        <v>90</v>
      </c>
      <c r="H625" s="3">
        <v>0</v>
      </c>
      <c r="I625" s="3">
        <v>0</v>
      </c>
      <c r="J625" s="3">
        <v>0</v>
      </c>
      <c r="K625" s="3">
        <v>40</v>
      </c>
      <c r="L625" s="3">
        <v>0</v>
      </c>
      <c r="M625" s="3">
        <v>43</v>
      </c>
      <c r="N625" s="3">
        <v>0</v>
      </c>
      <c r="O625" s="3">
        <v>5</v>
      </c>
      <c r="P625" s="3">
        <v>85</v>
      </c>
      <c r="Q625" s="4">
        <v>0</v>
      </c>
      <c r="R625" s="4">
        <v>0</v>
      </c>
      <c r="S625" s="4">
        <v>0</v>
      </c>
      <c r="T625" s="4">
        <v>0.44444444444444442</v>
      </c>
      <c r="U625" s="4">
        <v>0</v>
      </c>
      <c r="V625" s="4">
        <v>0.4777777777777778</v>
      </c>
      <c r="W625" s="75">
        <v>5.5555555555555552E-2</v>
      </c>
      <c r="X625" s="1">
        <v>12</v>
      </c>
      <c r="Y625" s="1">
        <v>0</v>
      </c>
      <c r="Z625" s="1">
        <v>0</v>
      </c>
      <c r="AA625" s="1">
        <v>0</v>
      </c>
      <c r="AB625" s="1">
        <v>4</v>
      </c>
      <c r="AC625" s="1">
        <v>0</v>
      </c>
      <c r="AD625" s="1">
        <v>8</v>
      </c>
      <c r="AE625" s="1">
        <v>0</v>
      </c>
      <c r="AF625" s="1">
        <v>4</v>
      </c>
      <c r="AG625" s="1">
        <v>8</v>
      </c>
      <c r="AH625" s="4">
        <v>0.13333333333333333</v>
      </c>
      <c r="AI625" s="4"/>
      <c r="AJ625" s="4"/>
      <c r="AK625" s="4"/>
      <c r="AL625" s="4">
        <v>0.1</v>
      </c>
      <c r="AM625" s="4"/>
      <c r="AN625" s="4">
        <v>0.18604651162790697</v>
      </c>
      <c r="AO625" s="4"/>
      <c r="AP625" s="4">
        <v>0.8</v>
      </c>
      <c r="AQ625" s="4">
        <v>9.4117647058823528E-2</v>
      </c>
      <c r="AR625" s="4">
        <f t="shared" si="9"/>
        <v>0.70588235294117652</v>
      </c>
      <c r="AS625" s="50">
        <v>0</v>
      </c>
      <c r="AT625" s="50">
        <v>0</v>
      </c>
      <c r="AU625" s="50">
        <v>0</v>
      </c>
      <c r="AV625" s="50">
        <v>1</v>
      </c>
      <c r="AW625" s="50">
        <v>1</v>
      </c>
      <c r="AX625" s="50">
        <v>1</v>
      </c>
    </row>
    <row r="626" spans="1:50" x14ac:dyDescent="0.2">
      <c r="A626" t="s">
        <v>18238</v>
      </c>
      <c r="B626" t="s">
        <v>300</v>
      </c>
      <c r="C626" t="s">
        <v>18239</v>
      </c>
      <c r="D626" t="s">
        <v>18240</v>
      </c>
      <c r="E626" t="s">
        <v>18241</v>
      </c>
      <c r="F626" t="s">
        <v>18242</v>
      </c>
      <c r="G626" s="3">
        <v>100</v>
      </c>
      <c r="H626" s="3">
        <v>2</v>
      </c>
      <c r="I626" s="3">
        <v>5</v>
      </c>
      <c r="J626" s="3">
        <v>0</v>
      </c>
      <c r="K626" s="3">
        <v>2</v>
      </c>
      <c r="L626" s="3">
        <v>13</v>
      </c>
      <c r="M626" s="3">
        <v>76</v>
      </c>
      <c r="N626" s="3">
        <v>10</v>
      </c>
      <c r="O626" s="3">
        <v>15</v>
      </c>
      <c r="P626" s="3">
        <v>85</v>
      </c>
      <c r="Q626" s="4">
        <v>0.02</v>
      </c>
      <c r="R626" s="4">
        <v>0.05</v>
      </c>
      <c r="S626" s="4">
        <v>0</v>
      </c>
      <c r="T626" s="4">
        <v>0.02</v>
      </c>
      <c r="U626" s="4">
        <v>0.13</v>
      </c>
      <c r="V626" s="4">
        <v>0.76</v>
      </c>
      <c r="W626" s="75">
        <v>0.15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4">
        <v>0</v>
      </c>
      <c r="AI626" s="4">
        <v>0</v>
      </c>
      <c r="AJ626" s="4">
        <v>0</v>
      </c>
      <c r="AK626" s="4"/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f t="shared" si="9"/>
        <v>0</v>
      </c>
      <c r="AS626" s="50">
        <v>0</v>
      </c>
      <c r="AT626" s="50">
        <v>0</v>
      </c>
      <c r="AU626" s="50">
        <v>0</v>
      </c>
      <c r="AV626" s="50">
        <v>0</v>
      </c>
      <c r="AW626" s="50">
        <v>1</v>
      </c>
      <c r="AX626" s="50">
        <v>0</v>
      </c>
    </row>
    <row r="627" spans="1:50" x14ac:dyDescent="0.2">
      <c r="A627" t="s">
        <v>18018</v>
      </c>
      <c r="B627" t="s">
        <v>18019</v>
      </c>
      <c r="C627" t="s">
        <v>18020</v>
      </c>
      <c r="D627" t="s">
        <v>18021</v>
      </c>
      <c r="E627" t="s">
        <v>18022</v>
      </c>
      <c r="F627" t="s">
        <v>18023</v>
      </c>
      <c r="G627" s="3">
        <v>102</v>
      </c>
      <c r="H627" s="3">
        <v>4</v>
      </c>
      <c r="I627" s="3">
        <v>0</v>
      </c>
      <c r="J627" s="3">
        <v>0</v>
      </c>
      <c r="K627" s="3">
        <v>0</v>
      </c>
      <c r="L627" s="3">
        <v>13</v>
      </c>
      <c r="M627" s="3">
        <v>85</v>
      </c>
      <c r="N627" s="3">
        <v>0</v>
      </c>
      <c r="O627" s="3">
        <v>17</v>
      </c>
      <c r="P627" s="3">
        <v>85</v>
      </c>
      <c r="Q627" s="4">
        <v>3.9215686274509803E-2</v>
      </c>
      <c r="R627" s="4">
        <v>0</v>
      </c>
      <c r="S627" s="4">
        <v>0</v>
      </c>
      <c r="T627" s="4">
        <v>0</v>
      </c>
      <c r="U627" s="4">
        <v>0.12745098039215685</v>
      </c>
      <c r="V627" s="4">
        <v>0.83333333333333337</v>
      </c>
      <c r="W627" s="75">
        <v>0.16666666666666666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4">
        <v>0</v>
      </c>
      <c r="AI627" s="4">
        <v>0</v>
      </c>
      <c r="AJ627" s="4"/>
      <c r="AK627" s="4"/>
      <c r="AL627" s="4"/>
      <c r="AM627" s="4">
        <v>0</v>
      </c>
      <c r="AN627" s="4">
        <v>0</v>
      </c>
      <c r="AO627" s="4"/>
      <c r="AP627" s="4">
        <v>0</v>
      </c>
      <c r="AQ627" s="4">
        <v>0</v>
      </c>
      <c r="AR627" s="4">
        <f t="shared" si="9"/>
        <v>0</v>
      </c>
      <c r="AS627" s="50">
        <v>0</v>
      </c>
      <c r="AT627" s="50">
        <v>1</v>
      </c>
      <c r="AU627" s="50">
        <v>0</v>
      </c>
      <c r="AV627" s="50">
        <v>0</v>
      </c>
      <c r="AW627" s="50">
        <v>1</v>
      </c>
      <c r="AX627" s="50">
        <v>0</v>
      </c>
    </row>
    <row r="628" spans="1:50" x14ac:dyDescent="0.2">
      <c r="A628" t="s">
        <v>6572</v>
      </c>
      <c r="B628" t="s">
        <v>6559</v>
      </c>
      <c r="C628" t="s">
        <v>6560</v>
      </c>
      <c r="D628" t="s">
        <v>6561</v>
      </c>
      <c r="E628" t="s">
        <v>6573</v>
      </c>
      <c r="F628" t="s">
        <v>6574</v>
      </c>
      <c r="G628" s="3">
        <v>87</v>
      </c>
      <c r="H628" s="3">
        <v>0</v>
      </c>
      <c r="I628" s="3">
        <v>2</v>
      </c>
      <c r="J628" s="3">
        <v>2</v>
      </c>
      <c r="K628" s="3">
        <v>2</v>
      </c>
      <c r="L628" s="3">
        <v>10</v>
      </c>
      <c r="M628" s="3">
        <v>64</v>
      </c>
      <c r="N628" s="3">
        <v>0</v>
      </c>
      <c r="O628" s="3">
        <v>2</v>
      </c>
      <c r="P628" s="3">
        <v>85</v>
      </c>
      <c r="Q628" s="4">
        <v>0</v>
      </c>
      <c r="R628" s="4">
        <v>2.298850574712644E-2</v>
      </c>
      <c r="S628" s="4">
        <v>2.298850574712644E-2</v>
      </c>
      <c r="T628" s="4">
        <v>2.298850574712644E-2</v>
      </c>
      <c r="U628" s="4">
        <v>0.11494252873563218</v>
      </c>
      <c r="V628" s="4">
        <v>0.73563218390804597</v>
      </c>
      <c r="W628" s="75">
        <v>2.2988505747126436E-2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4">
        <v>0</v>
      </c>
      <c r="AI628" s="4"/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/>
      <c r="AP628" s="4">
        <v>0</v>
      </c>
      <c r="AQ628" s="4">
        <v>0</v>
      </c>
      <c r="AR628" s="4">
        <f t="shared" si="9"/>
        <v>0</v>
      </c>
      <c r="AS628" s="50">
        <v>1</v>
      </c>
      <c r="AT628" s="50">
        <v>0</v>
      </c>
      <c r="AU628" s="50">
        <v>0</v>
      </c>
      <c r="AV628" s="50">
        <v>0</v>
      </c>
      <c r="AW628" s="50">
        <v>1</v>
      </c>
      <c r="AX628" s="50">
        <v>0</v>
      </c>
    </row>
    <row r="629" spans="1:50" x14ac:dyDescent="0.2">
      <c r="A629" t="s">
        <v>18300</v>
      </c>
      <c r="B629" t="s">
        <v>300</v>
      </c>
      <c r="C629" t="s">
        <v>18296</v>
      </c>
      <c r="D629" t="s">
        <v>18297</v>
      </c>
      <c r="E629" t="s">
        <v>10</v>
      </c>
      <c r="F629" t="s">
        <v>18301</v>
      </c>
      <c r="G629" s="3">
        <v>93</v>
      </c>
      <c r="H629" s="3">
        <v>0</v>
      </c>
      <c r="I629" s="3">
        <v>0</v>
      </c>
      <c r="J629" s="3">
        <v>0</v>
      </c>
      <c r="K629" s="3">
        <v>2</v>
      </c>
      <c r="L629" s="3">
        <v>4</v>
      </c>
      <c r="M629" s="3">
        <v>85</v>
      </c>
      <c r="N629" s="3">
        <v>2</v>
      </c>
      <c r="O629" s="3">
        <v>8</v>
      </c>
      <c r="P629" s="3">
        <v>85</v>
      </c>
      <c r="Q629" s="4">
        <v>0</v>
      </c>
      <c r="R629" s="4">
        <v>0</v>
      </c>
      <c r="S629" s="4">
        <v>0</v>
      </c>
      <c r="T629" s="4">
        <v>2.150537634408602E-2</v>
      </c>
      <c r="U629" s="4">
        <v>4.3010752688172053E-2</v>
      </c>
      <c r="V629" s="4">
        <v>0.91397849462365588</v>
      </c>
      <c r="W629" s="75">
        <v>8.6021505376344093E-2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4">
        <v>0</v>
      </c>
      <c r="AI629" s="4"/>
      <c r="AJ629" s="4"/>
      <c r="AK629" s="4"/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f t="shared" si="9"/>
        <v>0</v>
      </c>
      <c r="AS629" s="50">
        <v>1</v>
      </c>
      <c r="AT629" s="50">
        <v>0</v>
      </c>
      <c r="AU629" s="50">
        <v>0</v>
      </c>
      <c r="AV629" s="50">
        <v>0</v>
      </c>
      <c r="AW629" s="50">
        <v>1</v>
      </c>
      <c r="AX629" s="50">
        <v>0</v>
      </c>
    </row>
    <row r="630" spans="1:50" x14ac:dyDescent="0.2">
      <c r="A630" t="s">
        <v>18534</v>
      </c>
      <c r="B630" t="s">
        <v>300</v>
      </c>
      <c r="C630" t="s">
        <v>18535</v>
      </c>
      <c r="D630" t="s">
        <v>18536</v>
      </c>
      <c r="E630" t="s">
        <v>18537</v>
      </c>
      <c r="F630" t="s">
        <v>18538</v>
      </c>
      <c r="G630" s="3">
        <v>90</v>
      </c>
      <c r="H630" s="3">
        <v>0</v>
      </c>
      <c r="I630" s="3">
        <v>0</v>
      </c>
      <c r="J630" s="3">
        <v>0</v>
      </c>
      <c r="K630" s="3">
        <v>0</v>
      </c>
      <c r="L630" s="3">
        <v>8</v>
      </c>
      <c r="M630" s="3">
        <v>82</v>
      </c>
      <c r="N630" s="3">
        <v>0</v>
      </c>
      <c r="O630" s="3">
        <v>5</v>
      </c>
      <c r="P630" s="3">
        <v>85</v>
      </c>
      <c r="Q630" s="4">
        <v>0</v>
      </c>
      <c r="R630" s="4">
        <v>0</v>
      </c>
      <c r="S630" s="4">
        <v>0</v>
      </c>
      <c r="T630" s="4">
        <v>0</v>
      </c>
      <c r="U630" s="4">
        <v>8.8888888888888892E-2</v>
      </c>
      <c r="V630" s="4">
        <v>0.91111111111111109</v>
      </c>
      <c r="W630" s="75">
        <v>5.5555555555555552E-2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4">
        <v>0</v>
      </c>
      <c r="AI630" s="4"/>
      <c r="AJ630" s="4"/>
      <c r="AK630" s="4"/>
      <c r="AL630" s="4"/>
      <c r="AM630" s="4">
        <v>0</v>
      </c>
      <c r="AN630" s="4">
        <v>0</v>
      </c>
      <c r="AO630" s="4"/>
      <c r="AP630" s="4">
        <v>0</v>
      </c>
      <c r="AQ630" s="4">
        <v>0</v>
      </c>
      <c r="AR630" s="4">
        <f t="shared" si="9"/>
        <v>0</v>
      </c>
      <c r="AS630" s="50">
        <v>1</v>
      </c>
      <c r="AT630" s="50">
        <v>0</v>
      </c>
      <c r="AU630" s="50">
        <v>0</v>
      </c>
      <c r="AV630" s="50">
        <v>0</v>
      </c>
      <c r="AW630" s="50">
        <v>1</v>
      </c>
      <c r="AX630" s="50">
        <v>0</v>
      </c>
    </row>
    <row r="631" spans="1:50" x14ac:dyDescent="0.2">
      <c r="A631" t="s">
        <v>15533</v>
      </c>
      <c r="B631" t="s">
        <v>18</v>
      </c>
      <c r="C631" t="s">
        <v>15534</v>
      </c>
      <c r="D631" t="s">
        <v>15535</v>
      </c>
      <c r="E631" t="s">
        <v>12397</v>
      </c>
      <c r="F631" t="s">
        <v>15535</v>
      </c>
      <c r="G631" s="3">
        <v>87</v>
      </c>
      <c r="H631" s="3">
        <v>4</v>
      </c>
      <c r="I631" s="3">
        <v>4</v>
      </c>
      <c r="J631" s="3">
        <v>0</v>
      </c>
      <c r="K631" s="3">
        <v>10</v>
      </c>
      <c r="L631" s="3">
        <v>2</v>
      </c>
      <c r="M631" s="3">
        <v>67</v>
      </c>
      <c r="N631" s="3">
        <v>0</v>
      </c>
      <c r="O631" s="3">
        <v>2</v>
      </c>
      <c r="P631" s="3">
        <v>85</v>
      </c>
      <c r="Q631" s="4">
        <v>4.5977011494252873E-2</v>
      </c>
      <c r="R631" s="4">
        <v>4.5977011494252873E-2</v>
      </c>
      <c r="S631" s="4">
        <v>0</v>
      </c>
      <c r="T631" s="4">
        <v>0.11494252873563218</v>
      </c>
      <c r="U631" s="4">
        <v>2.298850574712644E-2</v>
      </c>
      <c r="V631" s="4">
        <v>0.77011494252873558</v>
      </c>
      <c r="W631" s="75">
        <v>2.2988505747126436E-2</v>
      </c>
      <c r="X631" s="1">
        <v>2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2</v>
      </c>
      <c r="AE631" s="1">
        <v>0</v>
      </c>
      <c r="AF631" s="1">
        <v>0</v>
      </c>
      <c r="AG631" s="1">
        <v>2</v>
      </c>
      <c r="AH631" s="4">
        <v>2.298850574712644E-2</v>
      </c>
      <c r="AI631" s="4">
        <v>0</v>
      </c>
      <c r="AJ631" s="4">
        <v>0</v>
      </c>
      <c r="AK631" s="4"/>
      <c r="AL631" s="4">
        <v>0</v>
      </c>
      <c r="AM631" s="4">
        <v>0</v>
      </c>
      <c r="AN631" s="4">
        <v>2.9850746268656719E-2</v>
      </c>
      <c r="AO631" s="4"/>
      <c r="AP631" s="4">
        <v>0</v>
      </c>
      <c r="AQ631" s="4">
        <v>2.3529411764705879E-2</v>
      </c>
      <c r="AR631" s="4">
        <f t="shared" si="9"/>
        <v>-2.3529411764705879E-2</v>
      </c>
      <c r="AS631" s="50">
        <v>0</v>
      </c>
      <c r="AT631" s="50">
        <v>0</v>
      </c>
      <c r="AU631" s="50">
        <v>0</v>
      </c>
      <c r="AV631" s="50">
        <v>1</v>
      </c>
      <c r="AW631" s="50">
        <v>1</v>
      </c>
      <c r="AX631" s="50">
        <v>1</v>
      </c>
    </row>
    <row r="632" spans="1:50" x14ac:dyDescent="0.2">
      <c r="A632" t="s">
        <v>2937</v>
      </c>
      <c r="B632" t="s">
        <v>60</v>
      </c>
      <c r="C632" t="s">
        <v>2933</v>
      </c>
      <c r="D632" t="s">
        <v>2934</v>
      </c>
      <c r="E632" t="s">
        <v>2938</v>
      </c>
      <c r="F632" t="s">
        <v>2939</v>
      </c>
      <c r="G632" s="3">
        <v>90</v>
      </c>
      <c r="H632" s="3">
        <v>2</v>
      </c>
      <c r="I632" s="3">
        <v>2</v>
      </c>
      <c r="J632" s="3">
        <v>2</v>
      </c>
      <c r="K632" s="3">
        <v>10</v>
      </c>
      <c r="L632" s="3">
        <v>49</v>
      </c>
      <c r="M632" s="3">
        <v>25</v>
      </c>
      <c r="N632" s="3">
        <v>7</v>
      </c>
      <c r="O632" s="3">
        <v>5</v>
      </c>
      <c r="P632" s="3">
        <v>85</v>
      </c>
      <c r="Q632" s="4">
        <v>2.222222222222222E-2</v>
      </c>
      <c r="R632" s="4">
        <v>2.222222222222222E-2</v>
      </c>
      <c r="S632" s="4">
        <v>2.222222222222222E-2</v>
      </c>
      <c r="T632" s="4">
        <v>0.1111111111111111</v>
      </c>
      <c r="U632" s="4">
        <v>0.5444444444444444</v>
      </c>
      <c r="V632" s="4">
        <v>0.27777777777777779</v>
      </c>
      <c r="W632" s="75">
        <v>5.5555555555555552E-2</v>
      </c>
      <c r="X632" s="1">
        <v>6</v>
      </c>
      <c r="Y632" s="1">
        <v>0</v>
      </c>
      <c r="Z632" s="1">
        <v>0</v>
      </c>
      <c r="AA632" s="1">
        <v>0</v>
      </c>
      <c r="AB632" s="1">
        <v>2</v>
      </c>
      <c r="AC632" s="1">
        <v>2</v>
      </c>
      <c r="AD632" s="1">
        <v>2</v>
      </c>
      <c r="AE632" s="1">
        <v>0</v>
      </c>
      <c r="AF632" s="1">
        <v>0</v>
      </c>
      <c r="AG632" s="1">
        <v>6</v>
      </c>
      <c r="AH632" s="4">
        <v>6.6666666666666666E-2</v>
      </c>
      <c r="AI632" s="4">
        <v>0</v>
      </c>
      <c r="AJ632" s="4">
        <v>0</v>
      </c>
      <c r="AK632" s="4">
        <v>0</v>
      </c>
      <c r="AL632" s="4">
        <v>0.2</v>
      </c>
      <c r="AM632" s="4">
        <v>4.0816326530612242E-2</v>
      </c>
      <c r="AN632" s="4">
        <v>0.08</v>
      </c>
      <c r="AO632" s="4">
        <v>0</v>
      </c>
      <c r="AP632" s="4">
        <v>0</v>
      </c>
      <c r="AQ632" s="4">
        <v>7.0588235294117646E-2</v>
      </c>
      <c r="AR632" s="4">
        <f t="shared" si="9"/>
        <v>-7.0588235294117646E-2</v>
      </c>
      <c r="AS632" s="50">
        <v>0</v>
      </c>
      <c r="AT632" s="50">
        <v>0</v>
      </c>
      <c r="AU632" s="50">
        <v>1</v>
      </c>
      <c r="AV632" s="50">
        <v>0</v>
      </c>
      <c r="AW632" s="50">
        <v>1</v>
      </c>
      <c r="AX632" s="50">
        <v>1</v>
      </c>
    </row>
    <row r="633" spans="1:50" x14ac:dyDescent="0.2">
      <c r="A633" t="s">
        <v>895</v>
      </c>
      <c r="B633" t="s">
        <v>28</v>
      </c>
      <c r="C633" t="s">
        <v>896</v>
      </c>
      <c r="D633" t="s">
        <v>897</v>
      </c>
      <c r="E633" t="s">
        <v>898</v>
      </c>
      <c r="F633" t="s">
        <v>899</v>
      </c>
      <c r="G633" s="3">
        <v>102</v>
      </c>
      <c r="H633" s="3">
        <v>100</v>
      </c>
      <c r="I633" s="3">
        <v>0</v>
      </c>
      <c r="J633" s="3">
        <v>0</v>
      </c>
      <c r="K633" s="3">
        <v>0</v>
      </c>
      <c r="L633" s="3">
        <v>0</v>
      </c>
      <c r="M633" s="3">
        <v>2</v>
      </c>
      <c r="N633" s="3">
        <v>22</v>
      </c>
      <c r="O633" s="3">
        <v>17</v>
      </c>
      <c r="P633" s="3">
        <v>85</v>
      </c>
      <c r="Q633" s="4">
        <v>0.98039215686274506</v>
      </c>
      <c r="R633" s="4">
        <v>0</v>
      </c>
      <c r="S633" s="4">
        <v>0</v>
      </c>
      <c r="T633" s="4">
        <v>0</v>
      </c>
      <c r="U633" s="4">
        <v>0</v>
      </c>
      <c r="V633" s="4">
        <v>1.9607843137254902E-2</v>
      </c>
      <c r="W633" s="75">
        <v>0.16666666666666666</v>
      </c>
      <c r="X633" s="1">
        <v>17</v>
      </c>
      <c r="Y633" s="1">
        <v>17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17</v>
      </c>
      <c r="AH633" s="4">
        <v>0.16666666666666666</v>
      </c>
      <c r="AI633" s="4">
        <v>0.17</v>
      </c>
      <c r="AJ633" s="4"/>
      <c r="AK633" s="4"/>
      <c r="AL633" s="4"/>
      <c r="AM633" s="4"/>
      <c r="AN633" s="4">
        <v>0</v>
      </c>
      <c r="AO633" s="4">
        <v>0</v>
      </c>
      <c r="AP633" s="4">
        <v>0</v>
      </c>
      <c r="AQ633" s="4">
        <v>0.2</v>
      </c>
      <c r="AR633" s="4">
        <f t="shared" si="9"/>
        <v>-0.2</v>
      </c>
      <c r="AS633" s="50">
        <v>0</v>
      </c>
      <c r="AT633" s="50">
        <v>0</v>
      </c>
      <c r="AU633" s="50">
        <v>0</v>
      </c>
      <c r="AV633" s="50">
        <v>1</v>
      </c>
      <c r="AW633" s="50">
        <v>1</v>
      </c>
      <c r="AX633" s="50">
        <v>1</v>
      </c>
    </row>
    <row r="634" spans="1:50" x14ac:dyDescent="0.2">
      <c r="A634" t="s">
        <v>1144</v>
      </c>
      <c r="B634" t="s">
        <v>28</v>
      </c>
      <c r="C634" t="s">
        <v>1140</v>
      </c>
      <c r="D634" t="s">
        <v>1141</v>
      </c>
      <c r="E634" t="s">
        <v>1145</v>
      </c>
      <c r="F634" t="s">
        <v>1146</v>
      </c>
      <c r="G634" s="3">
        <v>99</v>
      </c>
      <c r="H634" s="3">
        <v>2</v>
      </c>
      <c r="I634" s="3">
        <v>4</v>
      </c>
      <c r="J634" s="3">
        <v>0</v>
      </c>
      <c r="K634" s="3">
        <v>10</v>
      </c>
      <c r="L634" s="3">
        <v>19</v>
      </c>
      <c r="M634" s="3">
        <v>64</v>
      </c>
      <c r="N634" s="3">
        <v>0</v>
      </c>
      <c r="O634" s="3">
        <v>14</v>
      </c>
      <c r="P634" s="3">
        <v>85</v>
      </c>
      <c r="Q634" s="4">
        <v>2.02020202020202E-2</v>
      </c>
      <c r="R634" s="4">
        <v>4.0404040404040407E-2</v>
      </c>
      <c r="S634" s="4">
        <v>0</v>
      </c>
      <c r="T634" s="4">
        <v>0.10101010101010101</v>
      </c>
      <c r="U634" s="4">
        <v>0.19191919191919191</v>
      </c>
      <c r="V634" s="4">
        <v>0.64646464646464652</v>
      </c>
      <c r="W634" s="75">
        <v>0.14141414141414141</v>
      </c>
      <c r="X634" s="1">
        <v>28</v>
      </c>
      <c r="Y634" s="1">
        <v>0</v>
      </c>
      <c r="Z634" s="1">
        <v>0</v>
      </c>
      <c r="AA634" s="1">
        <v>0</v>
      </c>
      <c r="AB634" s="1">
        <v>2</v>
      </c>
      <c r="AC634" s="1">
        <v>6</v>
      </c>
      <c r="AD634" s="1">
        <v>20</v>
      </c>
      <c r="AE634" s="1">
        <v>0</v>
      </c>
      <c r="AF634" s="1">
        <v>0</v>
      </c>
      <c r="AG634" s="1">
        <v>28</v>
      </c>
      <c r="AH634" s="4">
        <v>0.28282828282828282</v>
      </c>
      <c r="AI634" s="4">
        <v>0</v>
      </c>
      <c r="AJ634" s="4">
        <v>0</v>
      </c>
      <c r="AK634" s="4"/>
      <c r="AL634" s="4">
        <v>0.2</v>
      </c>
      <c r="AM634" s="4">
        <v>0.31578947368421051</v>
      </c>
      <c r="AN634" s="4">
        <v>0.3125</v>
      </c>
      <c r="AO634" s="4"/>
      <c r="AP634" s="4">
        <v>0</v>
      </c>
      <c r="AQ634" s="4">
        <v>0.32941176470588235</v>
      </c>
      <c r="AR634" s="4">
        <f t="shared" si="9"/>
        <v>-0.32941176470588235</v>
      </c>
      <c r="AS634" s="50">
        <v>0</v>
      </c>
      <c r="AT634" s="50">
        <v>0</v>
      </c>
      <c r="AU634" s="50">
        <v>0</v>
      </c>
      <c r="AV634" s="50">
        <v>1</v>
      </c>
      <c r="AW634" s="50">
        <v>1</v>
      </c>
      <c r="AX634" s="50">
        <v>1</v>
      </c>
    </row>
    <row r="635" spans="1:50" x14ac:dyDescent="0.2">
      <c r="A635" t="s">
        <v>2679</v>
      </c>
      <c r="B635" t="s">
        <v>60</v>
      </c>
      <c r="C635" t="s">
        <v>2675</v>
      </c>
      <c r="D635" t="s">
        <v>2676</v>
      </c>
      <c r="E635" t="s">
        <v>2680</v>
      </c>
      <c r="F635" t="s">
        <v>2681</v>
      </c>
      <c r="G635" s="3">
        <v>88</v>
      </c>
      <c r="H635" s="3">
        <v>0</v>
      </c>
      <c r="I635" s="3">
        <v>2</v>
      </c>
      <c r="J635" s="3">
        <v>2</v>
      </c>
      <c r="K635" s="3">
        <v>28</v>
      </c>
      <c r="L635" s="3">
        <v>46</v>
      </c>
      <c r="M635" s="3">
        <v>10</v>
      </c>
      <c r="N635" s="3">
        <v>2</v>
      </c>
      <c r="O635" s="3">
        <v>2</v>
      </c>
      <c r="P635" s="3">
        <v>86</v>
      </c>
      <c r="Q635" s="4">
        <v>0</v>
      </c>
      <c r="R635" s="4">
        <v>2.2727272727272731E-2</v>
      </c>
      <c r="S635" s="4">
        <v>2.2727272727272731E-2</v>
      </c>
      <c r="T635" s="4">
        <v>0.31818181818181818</v>
      </c>
      <c r="U635" s="4">
        <v>0.52272727272727271</v>
      </c>
      <c r="V635" s="4">
        <v>0.11363636363636363</v>
      </c>
      <c r="W635" s="75">
        <v>2.2727272727272728E-2</v>
      </c>
      <c r="X635" s="1">
        <v>11</v>
      </c>
      <c r="Y635" s="1">
        <v>0</v>
      </c>
      <c r="Z635" s="1">
        <v>0</v>
      </c>
      <c r="AA635" s="1">
        <v>0</v>
      </c>
      <c r="AB635" s="1">
        <v>0</v>
      </c>
      <c r="AC635" s="1">
        <v>9</v>
      </c>
      <c r="AD635" s="1">
        <v>2</v>
      </c>
      <c r="AE635" s="1">
        <v>4</v>
      </c>
      <c r="AF635" s="1">
        <v>2</v>
      </c>
      <c r="AG635" s="1">
        <v>9</v>
      </c>
      <c r="AH635" s="4">
        <v>0.125</v>
      </c>
      <c r="AI635" s="4"/>
      <c r="AJ635" s="4">
        <v>0</v>
      </c>
      <c r="AK635" s="4">
        <v>0</v>
      </c>
      <c r="AL635" s="4">
        <v>0</v>
      </c>
      <c r="AM635" s="4">
        <v>0.19565217391304349</v>
      </c>
      <c r="AN635" s="4">
        <v>0.2</v>
      </c>
      <c r="AO635" s="4">
        <v>2</v>
      </c>
      <c r="AP635" s="4">
        <v>1</v>
      </c>
      <c r="AQ635" s="4">
        <v>0.10465116279069768</v>
      </c>
      <c r="AR635" s="4">
        <f t="shared" si="9"/>
        <v>0.89534883720930236</v>
      </c>
      <c r="AS635" s="50">
        <v>0</v>
      </c>
      <c r="AT635" s="50">
        <v>0</v>
      </c>
      <c r="AU635" s="50">
        <v>0</v>
      </c>
      <c r="AV635" s="50">
        <v>1</v>
      </c>
      <c r="AW635" s="50">
        <v>1</v>
      </c>
      <c r="AX635" s="50">
        <v>1</v>
      </c>
    </row>
    <row r="636" spans="1:50" x14ac:dyDescent="0.2">
      <c r="A636" t="s">
        <v>15516</v>
      </c>
      <c r="B636" t="s">
        <v>18</v>
      </c>
      <c r="C636" t="s">
        <v>15517</v>
      </c>
      <c r="D636" t="s">
        <v>15518</v>
      </c>
      <c r="E636" t="s">
        <v>15519</v>
      </c>
      <c r="F636" t="s">
        <v>15518</v>
      </c>
      <c r="G636" s="3">
        <v>95</v>
      </c>
      <c r="H636" s="3">
        <v>2</v>
      </c>
      <c r="I636" s="3">
        <v>0</v>
      </c>
      <c r="J636" s="3">
        <v>0</v>
      </c>
      <c r="K636" s="3">
        <v>28</v>
      </c>
      <c r="L636" s="3">
        <v>4</v>
      </c>
      <c r="M636" s="3">
        <v>61</v>
      </c>
      <c r="N636" s="3">
        <v>0</v>
      </c>
      <c r="O636" s="3">
        <v>9</v>
      </c>
      <c r="P636" s="3">
        <v>86</v>
      </c>
      <c r="Q636" s="4">
        <v>2.1052631578947371E-2</v>
      </c>
      <c r="R636" s="4">
        <v>0</v>
      </c>
      <c r="S636" s="4">
        <v>0</v>
      </c>
      <c r="T636" s="4">
        <v>0.29473684210526313</v>
      </c>
      <c r="U636" s="4">
        <v>4.2105263157894743E-2</v>
      </c>
      <c r="V636" s="4">
        <v>0.64210526315789473</v>
      </c>
      <c r="W636" s="75">
        <v>9.4736842105263161E-2</v>
      </c>
      <c r="X636" s="1">
        <v>18</v>
      </c>
      <c r="Y636" s="1">
        <v>0</v>
      </c>
      <c r="Z636" s="1">
        <v>0</v>
      </c>
      <c r="AA636" s="1">
        <v>0</v>
      </c>
      <c r="AB636" s="1">
        <v>6</v>
      </c>
      <c r="AC636" s="1">
        <v>0</v>
      </c>
      <c r="AD636" s="1">
        <v>12</v>
      </c>
      <c r="AE636" s="1">
        <v>0</v>
      </c>
      <c r="AF636" s="1">
        <v>8</v>
      </c>
      <c r="AG636" s="1">
        <v>10</v>
      </c>
      <c r="AH636" s="4">
        <v>0.18947368421052632</v>
      </c>
      <c r="AI636" s="4">
        <v>0</v>
      </c>
      <c r="AJ636" s="4"/>
      <c r="AK636" s="4"/>
      <c r="AL636" s="4">
        <v>0.21428571428571427</v>
      </c>
      <c r="AM636" s="4">
        <v>0</v>
      </c>
      <c r="AN636" s="4">
        <v>0.19672131147540983</v>
      </c>
      <c r="AO636" s="4"/>
      <c r="AP636" s="4">
        <v>0.88888888888888884</v>
      </c>
      <c r="AQ636" s="4">
        <v>0.11627906976744186</v>
      </c>
      <c r="AR636" s="4">
        <f t="shared" si="9"/>
        <v>0.77260981912144699</v>
      </c>
      <c r="AS636" s="50">
        <v>0</v>
      </c>
      <c r="AT636" s="50">
        <v>0</v>
      </c>
      <c r="AU636" s="50">
        <v>0</v>
      </c>
      <c r="AV636" s="50">
        <v>0</v>
      </c>
      <c r="AW636" s="50">
        <v>1</v>
      </c>
      <c r="AX636" s="50">
        <v>1</v>
      </c>
    </row>
    <row r="637" spans="1:50" x14ac:dyDescent="0.2">
      <c r="A637" t="s">
        <v>16509</v>
      </c>
      <c r="B637" t="s">
        <v>280</v>
      </c>
      <c r="C637" t="s">
        <v>16510</v>
      </c>
      <c r="D637" t="s">
        <v>16511</v>
      </c>
      <c r="E637" t="s">
        <v>16512</v>
      </c>
      <c r="F637" t="s">
        <v>16513</v>
      </c>
      <c r="G637" s="3">
        <v>91</v>
      </c>
      <c r="H637" s="3">
        <v>2</v>
      </c>
      <c r="I637" s="3">
        <v>0</v>
      </c>
      <c r="J637" s="3">
        <v>0</v>
      </c>
      <c r="K637" s="3">
        <v>25</v>
      </c>
      <c r="L637" s="3">
        <v>49</v>
      </c>
      <c r="M637" s="3">
        <v>13</v>
      </c>
      <c r="N637" s="3">
        <v>0</v>
      </c>
      <c r="O637" s="3">
        <v>5</v>
      </c>
      <c r="P637" s="3">
        <v>86</v>
      </c>
      <c r="Q637" s="4">
        <v>2.197802197802198E-2</v>
      </c>
      <c r="R637" s="4">
        <v>0</v>
      </c>
      <c r="S637" s="4">
        <v>0</v>
      </c>
      <c r="T637" s="4">
        <v>0.27472527472527475</v>
      </c>
      <c r="U637" s="4">
        <v>0.53846153846153844</v>
      </c>
      <c r="V637" s="4">
        <v>0.14285714285714285</v>
      </c>
      <c r="W637" s="75">
        <v>5.4945054945054944E-2</v>
      </c>
      <c r="X637" s="1">
        <v>2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2</v>
      </c>
      <c r="AE637" s="1">
        <v>0</v>
      </c>
      <c r="AF637" s="1">
        <v>2</v>
      </c>
      <c r="AG637" s="1">
        <v>0</v>
      </c>
      <c r="AH637" s="4">
        <v>2.197802197802198E-2</v>
      </c>
      <c r="AI637" s="4">
        <v>0</v>
      </c>
      <c r="AJ637" s="4"/>
      <c r="AK637" s="4"/>
      <c r="AL637" s="4">
        <v>0</v>
      </c>
      <c r="AM637" s="4">
        <v>0</v>
      </c>
      <c r="AN637" s="4">
        <v>0.15384615384615385</v>
      </c>
      <c r="AO637" s="4"/>
      <c r="AP637" s="4">
        <v>0.4</v>
      </c>
      <c r="AQ637" s="4">
        <v>0</v>
      </c>
      <c r="AR637" s="4">
        <f t="shared" si="9"/>
        <v>0.4</v>
      </c>
      <c r="AS637" s="50">
        <v>0</v>
      </c>
      <c r="AT637" s="50">
        <v>1</v>
      </c>
      <c r="AU637" s="50">
        <v>0</v>
      </c>
      <c r="AV637" s="50">
        <v>0</v>
      </c>
      <c r="AW637" s="50">
        <v>1</v>
      </c>
      <c r="AX637" s="50">
        <v>1</v>
      </c>
    </row>
    <row r="638" spans="1:50" x14ac:dyDescent="0.2">
      <c r="A638" t="s">
        <v>18992</v>
      </c>
      <c r="B638" t="s">
        <v>12481</v>
      </c>
      <c r="C638" t="s">
        <v>18993</v>
      </c>
      <c r="D638" t="s">
        <v>18994</v>
      </c>
      <c r="E638" t="s">
        <v>108</v>
      </c>
      <c r="F638" t="s">
        <v>18994</v>
      </c>
      <c r="G638" s="3">
        <v>109</v>
      </c>
      <c r="H638" s="3">
        <v>2</v>
      </c>
      <c r="I638" s="3">
        <v>0</v>
      </c>
      <c r="J638" s="3">
        <v>0</v>
      </c>
      <c r="K638" s="3">
        <v>52</v>
      </c>
      <c r="L638" s="3">
        <v>55</v>
      </c>
      <c r="M638" s="3">
        <v>0</v>
      </c>
      <c r="N638" s="3">
        <v>13</v>
      </c>
      <c r="O638" s="3">
        <v>23</v>
      </c>
      <c r="P638" s="3">
        <v>86</v>
      </c>
      <c r="Q638" s="4">
        <v>1.834862385321101E-2</v>
      </c>
      <c r="R638" s="4">
        <v>0</v>
      </c>
      <c r="S638" s="4">
        <v>0</v>
      </c>
      <c r="T638" s="4">
        <v>0.47706422018348627</v>
      </c>
      <c r="U638" s="4">
        <v>0.50458715596330272</v>
      </c>
      <c r="V638" s="4">
        <v>0</v>
      </c>
      <c r="W638" s="75">
        <v>0.21100917431192662</v>
      </c>
      <c r="X638" s="1">
        <v>6</v>
      </c>
      <c r="Y638" s="1">
        <v>0</v>
      </c>
      <c r="Z638" s="1">
        <v>0</v>
      </c>
      <c r="AA638" s="1">
        <v>0</v>
      </c>
      <c r="AB638" s="1">
        <v>6</v>
      </c>
      <c r="AC638" s="1">
        <v>0</v>
      </c>
      <c r="AD638" s="1">
        <v>0</v>
      </c>
      <c r="AE638" s="1">
        <v>0</v>
      </c>
      <c r="AF638" s="1">
        <v>4</v>
      </c>
      <c r="AG638" s="1">
        <v>2</v>
      </c>
      <c r="AH638" s="4">
        <v>5.5045871559633031E-2</v>
      </c>
      <c r="AI638" s="4">
        <v>0</v>
      </c>
      <c r="AJ638" s="4"/>
      <c r="AK638" s="4"/>
      <c r="AL638" s="4">
        <v>0.11538461538461539</v>
      </c>
      <c r="AM638" s="4">
        <v>0</v>
      </c>
      <c r="AN638" s="4"/>
      <c r="AO638" s="4">
        <v>0</v>
      </c>
      <c r="AP638" s="4">
        <v>0.17391304347826086</v>
      </c>
      <c r="AQ638" s="4">
        <v>2.3255813953488368E-2</v>
      </c>
      <c r="AR638" s="4">
        <f t="shared" si="9"/>
        <v>0.15065722952477251</v>
      </c>
      <c r="AS638" s="50">
        <v>1</v>
      </c>
      <c r="AT638" s="50">
        <v>0</v>
      </c>
      <c r="AU638" s="50">
        <v>0</v>
      </c>
      <c r="AV638" s="50">
        <v>0</v>
      </c>
      <c r="AW638" s="50">
        <v>1</v>
      </c>
      <c r="AX638" s="50">
        <v>1</v>
      </c>
    </row>
    <row r="639" spans="1:50" x14ac:dyDescent="0.2">
      <c r="A639" t="s">
        <v>7436</v>
      </c>
      <c r="B639" t="s">
        <v>6559</v>
      </c>
      <c r="C639" t="s">
        <v>7342</v>
      </c>
      <c r="D639" t="s">
        <v>7343</v>
      </c>
      <c r="E639" t="s">
        <v>7217</v>
      </c>
      <c r="F639" t="s">
        <v>7437</v>
      </c>
      <c r="G639" s="3">
        <v>95</v>
      </c>
      <c r="H639" s="3">
        <v>0</v>
      </c>
      <c r="I639" s="3">
        <v>4</v>
      </c>
      <c r="J639" s="3">
        <v>0</v>
      </c>
      <c r="K639" s="3">
        <v>25</v>
      </c>
      <c r="L639" s="3">
        <v>25</v>
      </c>
      <c r="M639" s="3">
        <v>37</v>
      </c>
      <c r="N639" s="3">
        <v>4</v>
      </c>
      <c r="O639" s="3">
        <v>9</v>
      </c>
      <c r="P639" s="3">
        <v>86</v>
      </c>
      <c r="Q639" s="4">
        <v>0</v>
      </c>
      <c r="R639" s="4">
        <v>4.2105263157894743E-2</v>
      </c>
      <c r="S639" s="4">
        <v>0</v>
      </c>
      <c r="T639" s="4">
        <v>0.26315789473684209</v>
      </c>
      <c r="U639" s="4">
        <v>0.26315789473684209</v>
      </c>
      <c r="V639" s="4">
        <v>0.38947368421052631</v>
      </c>
      <c r="W639" s="75">
        <v>9.4736842105263161E-2</v>
      </c>
      <c r="X639" s="1">
        <v>10</v>
      </c>
      <c r="Y639" s="1">
        <v>0</v>
      </c>
      <c r="Z639" s="1">
        <v>0</v>
      </c>
      <c r="AA639" s="1">
        <v>0</v>
      </c>
      <c r="AB639" s="1">
        <v>6</v>
      </c>
      <c r="AC639" s="1">
        <v>4</v>
      </c>
      <c r="AD639" s="1">
        <v>0</v>
      </c>
      <c r="AE639" s="1">
        <v>4</v>
      </c>
      <c r="AF639" s="1">
        <v>2</v>
      </c>
      <c r="AG639" s="1">
        <v>8</v>
      </c>
      <c r="AH639" s="4">
        <v>0.10526315789473684</v>
      </c>
      <c r="AI639" s="4"/>
      <c r="AJ639" s="4">
        <v>0</v>
      </c>
      <c r="AK639" s="4"/>
      <c r="AL639" s="4">
        <v>0.24</v>
      </c>
      <c r="AM639" s="4">
        <v>0.16</v>
      </c>
      <c r="AN639" s="4">
        <v>0</v>
      </c>
      <c r="AO639" s="4">
        <v>1</v>
      </c>
      <c r="AP639" s="4">
        <v>0.22222222222222221</v>
      </c>
      <c r="AQ639" s="4">
        <v>9.3023255813953487E-2</v>
      </c>
      <c r="AR639" s="4">
        <f t="shared" si="9"/>
        <v>0.12919896640826872</v>
      </c>
      <c r="AS639" s="50">
        <v>0</v>
      </c>
      <c r="AT639" s="50">
        <v>0</v>
      </c>
      <c r="AU639" s="50">
        <v>0</v>
      </c>
      <c r="AV639" s="50">
        <v>1</v>
      </c>
      <c r="AW639" s="50">
        <v>1</v>
      </c>
      <c r="AX639" s="50">
        <v>1</v>
      </c>
    </row>
    <row r="640" spans="1:50" x14ac:dyDescent="0.2">
      <c r="A640" t="s">
        <v>7597</v>
      </c>
      <c r="B640" t="s">
        <v>6559</v>
      </c>
      <c r="C640" t="s">
        <v>7588</v>
      </c>
      <c r="D640" t="s">
        <v>7589</v>
      </c>
      <c r="E640" t="s">
        <v>7598</v>
      </c>
      <c r="F640" t="s">
        <v>7498</v>
      </c>
      <c r="G640" s="3">
        <v>101</v>
      </c>
      <c r="H640" s="3">
        <v>0</v>
      </c>
      <c r="I640" s="3">
        <v>0</v>
      </c>
      <c r="J640" s="3">
        <v>0</v>
      </c>
      <c r="K640" s="3">
        <v>43</v>
      </c>
      <c r="L640" s="3">
        <v>34</v>
      </c>
      <c r="M640" s="3">
        <v>22</v>
      </c>
      <c r="N640" s="3">
        <v>4</v>
      </c>
      <c r="O640" s="3">
        <v>15</v>
      </c>
      <c r="P640" s="3">
        <v>86</v>
      </c>
      <c r="Q640" s="4">
        <v>0</v>
      </c>
      <c r="R640" s="4">
        <v>0</v>
      </c>
      <c r="S640" s="4">
        <v>0</v>
      </c>
      <c r="T640" s="4">
        <v>0.42574257425742573</v>
      </c>
      <c r="U640" s="4">
        <v>0.33663366336633666</v>
      </c>
      <c r="V640" s="4">
        <v>0.21782178217821782</v>
      </c>
      <c r="W640" s="75">
        <v>0.14851485148514851</v>
      </c>
      <c r="X640" s="1">
        <v>7</v>
      </c>
      <c r="Y640" s="1">
        <v>0</v>
      </c>
      <c r="Z640" s="1">
        <v>0</v>
      </c>
      <c r="AA640" s="1">
        <v>0</v>
      </c>
      <c r="AB640" s="1">
        <v>5</v>
      </c>
      <c r="AC640" s="1">
        <v>2</v>
      </c>
      <c r="AD640" s="1">
        <v>0</v>
      </c>
      <c r="AE640" s="1">
        <v>0</v>
      </c>
      <c r="AF640" s="1">
        <v>2</v>
      </c>
      <c r="AG640" s="1">
        <v>5</v>
      </c>
      <c r="AH640" s="4">
        <v>6.9306930693069313E-2</v>
      </c>
      <c r="AI640" s="4"/>
      <c r="AJ640" s="4"/>
      <c r="AK640" s="4"/>
      <c r="AL640" s="4">
        <v>0.11627906976744186</v>
      </c>
      <c r="AM640" s="4">
        <v>5.8823529411764712E-2</v>
      </c>
      <c r="AN640" s="4">
        <v>0</v>
      </c>
      <c r="AO640" s="4">
        <v>0</v>
      </c>
      <c r="AP640" s="4">
        <v>0.13333333333333333</v>
      </c>
      <c r="AQ640" s="4">
        <v>5.8139534883720929E-2</v>
      </c>
      <c r="AR640" s="4">
        <f t="shared" si="9"/>
        <v>7.5193798449612409E-2</v>
      </c>
      <c r="AS640" s="50">
        <v>0</v>
      </c>
      <c r="AT640" s="50">
        <v>0</v>
      </c>
      <c r="AU640" s="50">
        <v>0</v>
      </c>
      <c r="AV640" s="50">
        <v>1</v>
      </c>
      <c r="AW640" s="50">
        <v>1</v>
      </c>
      <c r="AX640" s="50">
        <v>1</v>
      </c>
    </row>
    <row r="641" spans="1:50" x14ac:dyDescent="0.2">
      <c r="A641" t="s">
        <v>7921</v>
      </c>
      <c r="B641" t="s">
        <v>6559</v>
      </c>
      <c r="C641" t="s">
        <v>7897</v>
      </c>
      <c r="D641" t="s">
        <v>7898</v>
      </c>
      <c r="E641" t="s">
        <v>7922</v>
      </c>
      <c r="F641" t="s">
        <v>7923</v>
      </c>
      <c r="G641" s="3">
        <v>98</v>
      </c>
      <c r="H641" s="3">
        <v>0</v>
      </c>
      <c r="I641" s="3">
        <v>0</v>
      </c>
      <c r="J641" s="3">
        <v>0</v>
      </c>
      <c r="K641" s="3">
        <v>55</v>
      </c>
      <c r="L641" s="3">
        <v>34</v>
      </c>
      <c r="M641" s="3">
        <v>7</v>
      </c>
      <c r="N641" s="3">
        <v>13</v>
      </c>
      <c r="O641" s="3">
        <v>12</v>
      </c>
      <c r="P641" s="3">
        <v>86</v>
      </c>
      <c r="Q641" s="4">
        <v>0</v>
      </c>
      <c r="R641" s="4">
        <v>0</v>
      </c>
      <c r="S641" s="4">
        <v>0</v>
      </c>
      <c r="T641" s="4">
        <v>0.56122448979591832</v>
      </c>
      <c r="U641" s="4">
        <v>0.34693877551020408</v>
      </c>
      <c r="V641" s="4">
        <v>7.1428571428571425E-2</v>
      </c>
      <c r="W641" s="75">
        <v>0.12244897959183673</v>
      </c>
      <c r="X641" s="1">
        <v>14</v>
      </c>
      <c r="Y641" s="1">
        <v>0</v>
      </c>
      <c r="Z641" s="1">
        <v>0</v>
      </c>
      <c r="AA641" s="1">
        <v>0</v>
      </c>
      <c r="AB641" s="1">
        <v>6</v>
      </c>
      <c r="AC641" s="1">
        <v>4</v>
      </c>
      <c r="AD641" s="1">
        <v>2</v>
      </c>
      <c r="AE641" s="1">
        <v>0</v>
      </c>
      <c r="AF641" s="1">
        <v>2</v>
      </c>
      <c r="AG641" s="1">
        <v>12</v>
      </c>
      <c r="AH641" s="4">
        <v>0.14285714285714285</v>
      </c>
      <c r="AI641" s="4"/>
      <c r="AJ641" s="4"/>
      <c r="AK641" s="4"/>
      <c r="AL641" s="4">
        <v>0.10909090909090909</v>
      </c>
      <c r="AM641" s="4">
        <v>0.11764705882352941</v>
      </c>
      <c r="AN641" s="4">
        <v>0.2857142857142857</v>
      </c>
      <c r="AO641" s="4">
        <v>0</v>
      </c>
      <c r="AP641" s="4">
        <v>0.16666666666666666</v>
      </c>
      <c r="AQ641" s="4">
        <v>0.13953488372093023</v>
      </c>
      <c r="AR641" s="4">
        <f t="shared" si="9"/>
        <v>2.7131782945736427E-2</v>
      </c>
      <c r="AS641" s="50">
        <v>1</v>
      </c>
      <c r="AT641" s="50">
        <v>0</v>
      </c>
      <c r="AU641" s="50">
        <v>0</v>
      </c>
      <c r="AV641" s="50">
        <v>0</v>
      </c>
      <c r="AW641" s="50">
        <v>1</v>
      </c>
      <c r="AX641" s="50">
        <v>1</v>
      </c>
    </row>
    <row r="642" spans="1:50" x14ac:dyDescent="0.2">
      <c r="A642" t="s">
        <v>5492</v>
      </c>
      <c r="B642" t="s">
        <v>60</v>
      </c>
      <c r="C642" t="s">
        <v>5493</v>
      </c>
      <c r="D642" t="s">
        <v>5494</v>
      </c>
      <c r="E642" t="s">
        <v>108</v>
      </c>
      <c r="F642" t="s">
        <v>5494</v>
      </c>
      <c r="G642" s="3">
        <v>94</v>
      </c>
      <c r="H642" s="3">
        <v>4</v>
      </c>
      <c r="I642" s="3">
        <v>4</v>
      </c>
      <c r="J642" s="3">
        <v>2</v>
      </c>
      <c r="K642" s="3">
        <v>4</v>
      </c>
      <c r="L642" s="3">
        <v>13</v>
      </c>
      <c r="M642" s="3">
        <v>67</v>
      </c>
      <c r="N642" s="3">
        <v>0</v>
      </c>
      <c r="O642" s="3">
        <v>8</v>
      </c>
      <c r="P642" s="3">
        <v>86</v>
      </c>
      <c r="Q642" s="4">
        <v>4.2553191489361701E-2</v>
      </c>
      <c r="R642" s="4">
        <v>4.2553191489361701E-2</v>
      </c>
      <c r="S642" s="4">
        <v>2.1276595744680851E-2</v>
      </c>
      <c r="T642" s="4">
        <v>4.2553191489361701E-2</v>
      </c>
      <c r="U642" s="4">
        <v>0.13829787234042554</v>
      </c>
      <c r="V642" s="4">
        <v>0.71276595744680848</v>
      </c>
      <c r="W642" s="75">
        <v>8.5106382978723402E-2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/>
      <c r="AP642" s="4">
        <v>0</v>
      </c>
      <c r="AQ642" s="4">
        <v>0</v>
      </c>
      <c r="AR642" s="4">
        <f t="shared" si="9"/>
        <v>0</v>
      </c>
      <c r="AS642" s="50">
        <v>0</v>
      </c>
      <c r="AT642" s="50">
        <v>0</v>
      </c>
      <c r="AU642" s="50">
        <v>0</v>
      </c>
      <c r="AV642" s="50">
        <v>1</v>
      </c>
      <c r="AW642" s="50">
        <v>1</v>
      </c>
      <c r="AX642" s="50">
        <v>0</v>
      </c>
    </row>
    <row r="643" spans="1:50" x14ac:dyDescent="0.2">
      <c r="A643" t="s">
        <v>15113</v>
      </c>
      <c r="B643" t="s">
        <v>228</v>
      </c>
      <c r="C643" t="s">
        <v>15114</v>
      </c>
      <c r="D643" t="s">
        <v>15115</v>
      </c>
      <c r="E643" t="s">
        <v>15116</v>
      </c>
      <c r="F643" t="s">
        <v>15117</v>
      </c>
      <c r="G643" s="3">
        <v>88</v>
      </c>
      <c r="H643" s="3">
        <v>2</v>
      </c>
      <c r="I643" s="3">
        <v>4</v>
      </c>
      <c r="J643" s="3">
        <v>0</v>
      </c>
      <c r="K643" s="3">
        <v>4</v>
      </c>
      <c r="L643" s="3">
        <v>4</v>
      </c>
      <c r="M643" s="3">
        <v>64</v>
      </c>
      <c r="N643" s="3">
        <v>0</v>
      </c>
      <c r="O643" s="3">
        <v>2</v>
      </c>
      <c r="P643" s="3">
        <v>86</v>
      </c>
      <c r="Q643" s="4">
        <v>2.2727272727272731E-2</v>
      </c>
      <c r="R643" s="4">
        <v>4.5454545454545463E-2</v>
      </c>
      <c r="S643" s="4">
        <v>0</v>
      </c>
      <c r="T643" s="4">
        <v>4.5454545454545463E-2</v>
      </c>
      <c r="U643" s="4">
        <v>4.5454545454545463E-2</v>
      </c>
      <c r="V643" s="4">
        <v>0.72727272727272729</v>
      </c>
      <c r="W643" s="75">
        <v>2.2727272727272728E-2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4">
        <v>0</v>
      </c>
      <c r="AI643" s="4">
        <v>0</v>
      </c>
      <c r="AJ643" s="4">
        <v>0</v>
      </c>
      <c r="AK643" s="4"/>
      <c r="AL643" s="4">
        <v>0</v>
      </c>
      <c r="AM643" s="4">
        <v>0</v>
      </c>
      <c r="AN643" s="4">
        <v>0</v>
      </c>
      <c r="AO643" s="4"/>
      <c r="AP643" s="4">
        <v>0</v>
      </c>
      <c r="AQ643" s="4">
        <v>0</v>
      </c>
      <c r="AR643" s="4">
        <f t="shared" si="9"/>
        <v>0</v>
      </c>
      <c r="AS643" s="50">
        <v>0</v>
      </c>
      <c r="AT643" s="50">
        <v>0</v>
      </c>
      <c r="AU643" s="50">
        <v>0</v>
      </c>
      <c r="AV643" s="50">
        <v>1</v>
      </c>
      <c r="AW643" s="50">
        <v>1</v>
      </c>
      <c r="AX643" s="50">
        <v>0</v>
      </c>
    </row>
    <row r="644" spans="1:50" x14ac:dyDescent="0.2">
      <c r="A644" t="s">
        <v>12436</v>
      </c>
      <c r="B644" t="s">
        <v>12269</v>
      </c>
      <c r="C644" t="s">
        <v>12437</v>
      </c>
      <c r="D644" t="s">
        <v>12438</v>
      </c>
      <c r="E644" t="s">
        <v>11849</v>
      </c>
      <c r="F644" t="s">
        <v>12439</v>
      </c>
      <c r="G644" s="3">
        <v>91</v>
      </c>
      <c r="H644" s="3">
        <v>91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91</v>
      </c>
      <c r="O644" s="3">
        <v>5</v>
      </c>
      <c r="P644" s="3">
        <v>86</v>
      </c>
      <c r="Q644" s="4">
        <v>1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75">
        <v>5.4945054945054944E-2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4">
        <v>0</v>
      </c>
      <c r="AI644" s="4">
        <v>0</v>
      </c>
      <c r="AJ644" s="4"/>
      <c r="AK644" s="4"/>
      <c r="AL644" s="4"/>
      <c r="AM644" s="4"/>
      <c r="AN644" s="4"/>
      <c r="AO644" s="4">
        <v>0</v>
      </c>
      <c r="AP644" s="4">
        <v>0</v>
      </c>
      <c r="AQ644" s="4">
        <v>0</v>
      </c>
      <c r="AR644" s="4">
        <f t="shared" si="9"/>
        <v>0</v>
      </c>
      <c r="AS644" s="50">
        <v>0</v>
      </c>
      <c r="AT644" s="50">
        <v>1</v>
      </c>
      <c r="AU644" s="50">
        <v>0</v>
      </c>
      <c r="AV644" s="50">
        <v>0</v>
      </c>
      <c r="AW644" s="50">
        <v>1</v>
      </c>
      <c r="AX644" s="50">
        <v>0</v>
      </c>
    </row>
    <row r="645" spans="1:50" x14ac:dyDescent="0.2">
      <c r="A645" t="s">
        <v>11937</v>
      </c>
      <c r="B645" t="s">
        <v>198</v>
      </c>
      <c r="C645" t="s">
        <v>11938</v>
      </c>
      <c r="D645" t="s">
        <v>11939</v>
      </c>
      <c r="E645" t="s">
        <v>11940</v>
      </c>
      <c r="F645" t="s">
        <v>11939</v>
      </c>
      <c r="G645" s="3">
        <v>94</v>
      </c>
      <c r="H645" s="3">
        <v>0</v>
      </c>
      <c r="I645" s="3">
        <v>2</v>
      </c>
      <c r="J645" s="3">
        <v>0</v>
      </c>
      <c r="K645" s="3">
        <v>2</v>
      </c>
      <c r="L645" s="3">
        <v>2</v>
      </c>
      <c r="M645" s="3">
        <v>88</v>
      </c>
      <c r="N645" s="3">
        <v>0</v>
      </c>
      <c r="O645" s="3">
        <v>8</v>
      </c>
      <c r="P645" s="3">
        <v>86</v>
      </c>
      <c r="Q645" s="4">
        <v>0</v>
      </c>
      <c r="R645" s="4">
        <v>2.1276595744680851E-2</v>
      </c>
      <c r="S645" s="4">
        <v>0</v>
      </c>
      <c r="T645" s="4">
        <v>2.1276595744680851E-2</v>
      </c>
      <c r="U645" s="4">
        <v>2.1276595744680851E-2</v>
      </c>
      <c r="V645" s="4">
        <v>0.93617021276595747</v>
      </c>
      <c r="W645" s="75">
        <v>8.5106382978723402E-2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4">
        <v>0</v>
      </c>
      <c r="AI645" s="4"/>
      <c r="AJ645" s="4">
        <v>0</v>
      </c>
      <c r="AK645" s="4"/>
      <c r="AL645" s="4">
        <v>0</v>
      </c>
      <c r="AM645" s="4">
        <v>0</v>
      </c>
      <c r="AN645" s="4">
        <v>0</v>
      </c>
      <c r="AO645" s="4"/>
      <c r="AP645" s="4">
        <v>0</v>
      </c>
      <c r="AQ645" s="4">
        <v>0</v>
      </c>
      <c r="AR645" s="4">
        <f t="shared" si="9"/>
        <v>0</v>
      </c>
      <c r="AS645" s="50">
        <v>0</v>
      </c>
      <c r="AT645" s="50">
        <v>1</v>
      </c>
      <c r="AU645" s="50">
        <v>0</v>
      </c>
      <c r="AV645" s="50">
        <v>0</v>
      </c>
      <c r="AW645" s="50">
        <v>1</v>
      </c>
      <c r="AX645" s="50">
        <v>0</v>
      </c>
    </row>
    <row r="646" spans="1:50" x14ac:dyDescent="0.2">
      <c r="A646" t="s">
        <v>15909</v>
      </c>
      <c r="B646" t="s">
        <v>15884</v>
      </c>
      <c r="C646" t="s">
        <v>15900</v>
      </c>
      <c r="D646" t="s">
        <v>15901</v>
      </c>
      <c r="E646" t="s">
        <v>1232</v>
      </c>
      <c r="F646" t="s">
        <v>15910</v>
      </c>
      <c r="G646" s="3">
        <v>91</v>
      </c>
      <c r="H646" s="3">
        <v>0</v>
      </c>
      <c r="I646" s="3">
        <v>0</v>
      </c>
      <c r="J646" s="3">
        <v>0</v>
      </c>
      <c r="K646" s="3">
        <v>85</v>
      </c>
      <c r="L646" s="3">
        <v>4</v>
      </c>
      <c r="M646" s="3">
        <v>2</v>
      </c>
      <c r="N646" s="3">
        <v>4</v>
      </c>
      <c r="O646" s="3">
        <v>5</v>
      </c>
      <c r="P646" s="3">
        <v>86</v>
      </c>
      <c r="Q646" s="4">
        <v>0</v>
      </c>
      <c r="R646" s="4">
        <v>0</v>
      </c>
      <c r="S646" s="4">
        <v>0</v>
      </c>
      <c r="T646" s="4">
        <v>0.93406593406593408</v>
      </c>
      <c r="U646" s="4">
        <v>4.3956043956043959E-2</v>
      </c>
      <c r="V646" s="4">
        <v>2.197802197802198E-2</v>
      </c>
      <c r="W646" s="75">
        <v>5.4945054945054944E-2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4">
        <v>0</v>
      </c>
      <c r="AI646" s="4"/>
      <c r="AJ646" s="4"/>
      <c r="AK646" s="4"/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f t="shared" si="9"/>
        <v>0</v>
      </c>
      <c r="AS646" s="50">
        <v>1</v>
      </c>
      <c r="AT646" s="50">
        <v>0</v>
      </c>
      <c r="AU646" s="50">
        <v>0</v>
      </c>
      <c r="AV646" s="50">
        <v>0</v>
      </c>
      <c r="AW646" s="50">
        <v>1</v>
      </c>
      <c r="AX646" s="50">
        <v>0</v>
      </c>
    </row>
    <row r="647" spans="1:50" x14ac:dyDescent="0.2">
      <c r="A647" t="s">
        <v>16514</v>
      </c>
      <c r="B647" t="s">
        <v>280</v>
      </c>
      <c r="C647" t="s">
        <v>16510</v>
      </c>
      <c r="D647" t="s">
        <v>16511</v>
      </c>
      <c r="E647" t="s">
        <v>16515</v>
      </c>
      <c r="F647" t="s">
        <v>16516</v>
      </c>
      <c r="G647" s="3">
        <v>88</v>
      </c>
      <c r="H647" s="3">
        <v>0</v>
      </c>
      <c r="I647" s="3">
        <v>0</v>
      </c>
      <c r="J647" s="3">
        <v>0</v>
      </c>
      <c r="K647" s="3">
        <v>34</v>
      </c>
      <c r="L647" s="3">
        <v>52</v>
      </c>
      <c r="M647" s="3">
        <v>2</v>
      </c>
      <c r="N647" s="3">
        <v>28</v>
      </c>
      <c r="O647" s="3">
        <v>2</v>
      </c>
      <c r="P647" s="3">
        <v>86</v>
      </c>
      <c r="Q647" s="4">
        <v>0</v>
      </c>
      <c r="R647" s="4">
        <v>0</v>
      </c>
      <c r="S647" s="4">
        <v>0</v>
      </c>
      <c r="T647" s="4">
        <v>0.38636363636363635</v>
      </c>
      <c r="U647" s="4">
        <v>0.59090909090909094</v>
      </c>
      <c r="V647" s="4">
        <v>2.2727272727272731E-2</v>
      </c>
      <c r="W647" s="75">
        <v>2.2727272727272728E-2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4">
        <v>0</v>
      </c>
      <c r="AI647" s="4"/>
      <c r="AJ647" s="4"/>
      <c r="AK647" s="4"/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f t="shared" si="9"/>
        <v>0</v>
      </c>
      <c r="AS647" s="50">
        <v>0</v>
      </c>
      <c r="AT647" s="50">
        <v>0</v>
      </c>
      <c r="AU647" s="50">
        <v>0</v>
      </c>
      <c r="AV647" s="50">
        <v>0</v>
      </c>
      <c r="AW647" s="50">
        <v>1</v>
      </c>
      <c r="AX647" s="50">
        <v>0</v>
      </c>
    </row>
    <row r="648" spans="1:50" x14ac:dyDescent="0.2">
      <c r="A648" t="s">
        <v>8801</v>
      </c>
      <c r="B648" t="s">
        <v>116</v>
      </c>
      <c r="C648" t="s">
        <v>8802</v>
      </c>
      <c r="D648" t="s">
        <v>8803</v>
      </c>
      <c r="E648" t="s">
        <v>8804</v>
      </c>
      <c r="F648" t="s">
        <v>8805</v>
      </c>
      <c r="G648" s="3">
        <v>88</v>
      </c>
      <c r="H648" s="3">
        <v>0</v>
      </c>
      <c r="I648" s="3">
        <v>4</v>
      </c>
      <c r="J648" s="3">
        <v>0</v>
      </c>
      <c r="K648" s="3">
        <v>0</v>
      </c>
      <c r="L648" s="3">
        <v>2</v>
      </c>
      <c r="M648" s="3">
        <v>82</v>
      </c>
      <c r="N648" s="3">
        <v>0</v>
      </c>
      <c r="O648" s="3">
        <v>2</v>
      </c>
      <c r="P648" s="3">
        <v>86</v>
      </c>
      <c r="Q648" s="4">
        <v>0</v>
      </c>
      <c r="R648" s="4">
        <v>4.5454545454545463E-2</v>
      </c>
      <c r="S648" s="4">
        <v>0</v>
      </c>
      <c r="T648" s="4">
        <v>0</v>
      </c>
      <c r="U648" s="4">
        <v>2.2727272727272731E-2</v>
      </c>
      <c r="V648" s="4">
        <v>0.93181818181818177</v>
      </c>
      <c r="W648" s="75">
        <v>2.2727272727272728E-2</v>
      </c>
      <c r="X648" s="1">
        <v>2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2</v>
      </c>
      <c r="AE648" s="1">
        <v>0</v>
      </c>
      <c r="AF648" s="1">
        <v>0</v>
      </c>
      <c r="AG648" s="1">
        <v>2</v>
      </c>
      <c r="AH648" s="4">
        <v>2.2727272727272731E-2</v>
      </c>
      <c r="AI648" s="4"/>
      <c r="AJ648" s="4">
        <v>0</v>
      </c>
      <c r="AK648" s="4"/>
      <c r="AL648" s="4"/>
      <c r="AM648" s="4">
        <v>0</v>
      </c>
      <c r="AN648" s="4">
        <v>2.4390243902439029E-2</v>
      </c>
      <c r="AO648" s="4"/>
      <c r="AP648" s="4">
        <v>0</v>
      </c>
      <c r="AQ648" s="4">
        <v>2.3255813953488368E-2</v>
      </c>
      <c r="AR648" s="4">
        <f t="shared" si="9"/>
        <v>-2.3255813953488368E-2</v>
      </c>
      <c r="AS648" s="50">
        <v>0</v>
      </c>
      <c r="AT648" s="50">
        <v>1</v>
      </c>
      <c r="AU648" s="50">
        <v>0</v>
      </c>
      <c r="AV648" s="50">
        <v>0</v>
      </c>
      <c r="AW648" s="50">
        <v>1</v>
      </c>
      <c r="AX648" s="50">
        <v>1</v>
      </c>
    </row>
    <row r="649" spans="1:50" x14ac:dyDescent="0.2">
      <c r="A649" t="s">
        <v>6002</v>
      </c>
      <c r="B649" t="s">
        <v>110</v>
      </c>
      <c r="C649" t="s">
        <v>6003</v>
      </c>
      <c r="D649" t="s">
        <v>6004</v>
      </c>
      <c r="E649" t="s">
        <v>6005</v>
      </c>
      <c r="F649" t="s">
        <v>6006</v>
      </c>
      <c r="G649" s="3">
        <v>88</v>
      </c>
      <c r="H649" s="3">
        <v>4</v>
      </c>
      <c r="I649" s="3">
        <v>0</v>
      </c>
      <c r="J649" s="3">
        <v>4</v>
      </c>
      <c r="K649" s="3">
        <v>4</v>
      </c>
      <c r="L649" s="3">
        <v>4</v>
      </c>
      <c r="M649" s="3">
        <v>70</v>
      </c>
      <c r="N649" s="3">
        <v>0</v>
      </c>
      <c r="O649" s="3">
        <v>2</v>
      </c>
      <c r="P649" s="3">
        <v>86</v>
      </c>
      <c r="Q649" s="4">
        <v>4.5454545454545463E-2</v>
      </c>
      <c r="R649" s="4">
        <v>0</v>
      </c>
      <c r="S649" s="4">
        <v>4.5454545454545463E-2</v>
      </c>
      <c r="T649" s="4">
        <v>4.5454545454545463E-2</v>
      </c>
      <c r="U649" s="4">
        <v>4.5454545454545463E-2</v>
      </c>
      <c r="V649" s="4">
        <v>0.79545454545454541</v>
      </c>
      <c r="W649" s="75">
        <v>2.2727272727272728E-2</v>
      </c>
      <c r="X649" s="1">
        <v>4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4</v>
      </c>
      <c r="AE649" s="1">
        <v>0</v>
      </c>
      <c r="AF649" s="1">
        <v>0</v>
      </c>
      <c r="AG649" s="1">
        <v>4</v>
      </c>
      <c r="AH649" s="4">
        <v>4.5454545454545463E-2</v>
      </c>
      <c r="AI649" s="4">
        <v>0</v>
      </c>
      <c r="AJ649" s="4"/>
      <c r="AK649" s="4">
        <v>0</v>
      </c>
      <c r="AL649" s="4">
        <v>0</v>
      </c>
      <c r="AM649" s="4">
        <v>0</v>
      </c>
      <c r="AN649" s="4">
        <v>5.7142857142857141E-2</v>
      </c>
      <c r="AO649" s="4"/>
      <c r="AP649" s="4">
        <v>0</v>
      </c>
      <c r="AQ649" s="4">
        <v>4.6511627906976737E-2</v>
      </c>
      <c r="AR649" s="4">
        <f t="shared" si="9"/>
        <v>-4.6511627906976737E-2</v>
      </c>
      <c r="AS649" s="50">
        <v>0</v>
      </c>
      <c r="AT649" s="50">
        <v>0</v>
      </c>
      <c r="AU649" s="50">
        <v>1</v>
      </c>
      <c r="AV649" s="50">
        <v>0</v>
      </c>
      <c r="AW649" s="50">
        <v>1</v>
      </c>
      <c r="AX649" s="50">
        <v>1</v>
      </c>
    </row>
    <row r="650" spans="1:50" x14ac:dyDescent="0.2">
      <c r="A650" t="s">
        <v>18603</v>
      </c>
      <c r="B650" t="s">
        <v>300</v>
      </c>
      <c r="C650" t="s">
        <v>18604</v>
      </c>
      <c r="D650" t="s">
        <v>18605</v>
      </c>
      <c r="E650" t="s">
        <v>18606</v>
      </c>
      <c r="F650" t="s">
        <v>18607</v>
      </c>
      <c r="G650" s="3">
        <v>88</v>
      </c>
      <c r="H650" s="3">
        <v>0</v>
      </c>
      <c r="I650" s="3">
        <v>0</v>
      </c>
      <c r="J650" s="3">
        <v>0</v>
      </c>
      <c r="K650" s="3">
        <v>0</v>
      </c>
      <c r="L650" s="3">
        <v>4</v>
      </c>
      <c r="M650" s="3">
        <v>82</v>
      </c>
      <c r="N650" s="3">
        <v>0</v>
      </c>
      <c r="O650" s="3">
        <v>2</v>
      </c>
      <c r="P650" s="3">
        <v>86</v>
      </c>
      <c r="Q650" s="4">
        <v>0</v>
      </c>
      <c r="R650" s="4">
        <v>0</v>
      </c>
      <c r="S650" s="4">
        <v>0</v>
      </c>
      <c r="T650" s="4">
        <v>0</v>
      </c>
      <c r="U650" s="4">
        <v>4.5454545454545463E-2</v>
      </c>
      <c r="V650" s="4">
        <v>0.93181818181818177</v>
      </c>
      <c r="W650" s="75">
        <v>2.2727272727272728E-2</v>
      </c>
      <c r="X650" s="1">
        <v>4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4</v>
      </c>
      <c r="AE650" s="1">
        <v>0</v>
      </c>
      <c r="AF650" s="1">
        <v>0</v>
      </c>
      <c r="AG650" s="1">
        <v>4</v>
      </c>
      <c r="AH650" s="4">
        <v>4.5454545454545463E-2</v>
      </c>
      <c r="AI650" s="4"/>
      <c r="AJ650" s="4"/>
      <c r="AK650" s="4"/>
      <c r="AL650" s="4"/>
      <c r="AM650" s="4">
        <v>0</v>
      </c>
      <c r="AN650" s="4">
        <v>4.878048780487805E-2</v>
      </c>
      <c r="AO650" s="4"/>
      <c r="AP650" s="4">
        <v>0</v>
      </c>
      <c r="AQ650" s="4">
        <v>4.6511627906976737E-2</v>
      </c>
      <c r="AR650" s="4">
        <f t="shared" si="9"/>
        <v>-4.6511627906976737E-2</v>
      </c>
      <c r="AS650" s="50">
        <v>1</v>
      </c>
      <c r="AT650" s="50">
        <v>0</v>
      </c>
      <c r="AU650" s="50">
        <v>0</v>
      </c>
      <c r="AV650" s="50">
        <v>0</v>
      </c>
      <c r="AW650" s="50">
        <v>1</v>
      </c>
      <c r="AX650" s="50">
        <v>1</v>
      </c>
    </row>
    <row r="651" spans="1:50" x14ac:dyDescent="0.2">
      <c r="A651" t="s">
        <v>11012</v>
      </c>
      <c r="B651" t="s">
        <v>7</v>
      </c>
      <c r="C651" t="s">
        <v>11013</v>
      </c>
      <c r="D651" t="s">
        <v>11014</v>
      </c>
      <c r="E651" t="s">
        <v>11015</v>
      </c>
      <c r="F651" t="s">
        <v>11014</v>
      </c>
      <c r="G651" s="3">
        <v>98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79</v>
      </c>
      <c r="N651" s="3">
        <v>0</v>
      </c>
      <c r="O651" s="3">
        <v>11</v>
      </c>
      <c r="P651" s="3">
        <v>87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0.80612244897959184</v>
      </c>
      <c r="W651" s="75">
        <v>0.11224489795918367</v>
      </c>
      <c r="X651" s="1">
        <v>15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11</v>
      </c>
      <c r="AE651" s="1">
        <v>0</v>
      </c>
      <c r="AF651" s="1">
        <v>6</v>
      </c>
      <c r="AG651" s="1">
        <v>9</v>
      </c>
      <c r="AH651" s="4">
        <v>0.15306122448979592</v>
      </c>
      <c r="AI651" s="4"/>
      <c r="AJ651" s="4"/>
      <c r="AK651" s="4"/>
      <c r="AL651" s="4"/>
      <c r="AM651" s="4"/>
      <c r="AN651" s="4">
        <v>0.13924050632911392</v>
      </c>
      <c r="AO651" s="4"/>
      <c r="AP651" s="4">
        <v>0.54545454545454541</v>
      </c>
      <c r="AQ651" s="4">
        <v>0.10344827586206896</v>
      </c>
      <c r="AR651" s="4">
        <f t="shared" si="9"/>
        <v>0.44200626959247646</v>
      </c>
      <c r="AS651" s="50">
        <v>0</v>
      </c>
      <c r="AT651" s="50">
        <v>1</v>
      </c>
      <c r="AU651" s="50">
        <v>0</v>
      </c>
      <c r="AV651" s="50">
        <v>0</v>
      </c>
      <c r="AW651" s="50">
        <v>1</v>
      </c>
      <c r="AX651" s="50">
        <v>1</v>
      </c>
    </row>
    <row r="652" spans="1:50" x14ac:dyDescent="0.2">
      <c r="A652" t="s">
        <v>7802</v>
      </c>
      <c r="B652" t="s">
        <v>6559</v>
      </c>
      <c r="C652" t="s">
        <v>7777</v>
      </c>
      <c r="D652" t="s">
        <v>7778</v>
      </c>
      <c r="E652" t="s">
        <v>7803</v>
      </c>
      <c r="F652" t="s">
        <v>7804</v>
      </c>
      <c r="G652" s="3">
        <v>101</v>
      </c>
      <c r="H652" s="3">
        <v>0</v>
      </c>
      <c r="I652" s="3">
        <v>0</v>
      </c>
      <c r="J652" s="3">
        <v>4</v>
      </c>
      <c r="K652" s="3">
        <v>76</v>
      </c>
      <c r="L652" s="3">
        <v>10</v>
      </c>
      <c r="M652" s="3">
        <v>7</v>
      </c>
      <c r="N652" s="3">
        <v>7</v>
      </c>
      <c r="O652" s="3">
        <v>14</v>
      </c>
      <c r="P652" s="3">
        <v>87</v>
      </c>
      <c r="Q652" s="4">
        <v>0</v>
      </c>
      <c r="R652" s="4">
        <v>0</v>
      </c>
      <c r="S652" s="4">
        <v>3.9603960396039598E-2</v>
      </c>
      <c r="T652" s="4">
        <v>0.75247524752475248</v>
      </c>
      <c r="U652" s="4">
        <v>9.9009900990099015E-2</v>
      </c>
      <c r="V652" s="4">
        <v>6.9306930693069313E-2</v>
      </c>
      <c r="W652" s="75">
        <v>0.13861386138613863</v>
      </c>
      <c r="X652" s="1">
        <v>17</v>
      </c>
      <c r="Y652" s="1">
        <v>0</v>
      </c>
      <c r="Z652" s="1">
        <v>0</v>
      </c>
      <c r="AA652" s="1">
        <v>0</v>
      </c>
      <c r="AB652" s="1">
        <v>9</v>
      </c>
      <c r="AC652" s="1">
        <v>8</v>
      </c>
      <c r="AD652" s="1">
        <v>0</v>
      </c>
      <c r="AE652" s="1">
        <v>0</v>
      </c>
      <c r="AF652" s="1">
        <v>6</v>
      </c>
      <c r="AG652" s="1">
        <v>11</v>
      </c>
      <c r="AH652" s="4">
        <v>0.16831683168316833</v>
      </c>
      <c r="AI652" s="4"/>
      <c r="AJ652" s="4"/>
      <c r="AK652" s="4">
        <v>0</v>
      </c>
      <c r="AL652" s="4">
        <v>0.11842105263157894</v>
      </c>
      <c r="AM652" s="4">
        <v>0.8</v>
      </c>
      <c r="AN652" s="4">
        <v>0</v>
      </c>
      <c r="AO652" s="4">
        <v>0</v>
      </c>
      <c r="AP652" s="4">
        <v>0.42857142857142855</v>
      </c>
      <c r="AQ652" s="4">
        <v>0.12643678160919541</v>
      </c>
      <c r="AR652" s="4">
        <f t="shared" si="9"/>
        <v>0.30213464696223313</v>
      </c>
      <c r="AS652" s="50">
        <v>1</v>
      </c>
      <c r="AT652" s="50">
        <v>0</v>
      </c>
      <c r="AU652" s="50">
        <v>0</v>
      </c>
      <c r="AV652" s="50">
        <v>0</v>
      </c>
      <c r="AW652" s="50">
        <v>1</v>
      </c>
      <c r="AX652" s="50">
        <v>1</v>
      </c>
    </row>
    <row r="653" spans="1:50" x14ac:dyDescent="0.2">
      <c r="A653" t="s">
        <v>9396</v>
      </c>
      <c r="B653" t="s">
        <v>9277</v>
      </c>
      <c r="C653" t="s">
        <v>9397</v>
      </c>
      <c r="D653" t="s">
        <v>9398</v>
      </c>
      <c r="E653" t="s">
        <v>9399</v>
      </c>
      <c r="F653" t="s">
        <v>9398</v>
      </c>
      <c r="G653" s="3">
        <v>104</v>
      </c>
      <c r="H653" s="3">
        <v>2</v>
      </c>
      <c r="I653" s="3">
        <v>0</v>
      </c>
      <c r="J653" s="3">
        <v>0</v>
      </c>
      <c r="K653" s="3">
        <v>7</v>
      </c>
      <c r="L653" s="3">
        <v>0</v>
      </c>
      <c r="M653" s="3">
        <v>91</v>
      </c>
      <c r="N653" s="3">
        <v>0</v>
      </c>
      <c r="O653" s="3">
        <v>17</v>
      </c>
      <c r="P653" s="3">
        <v>87</v>
      </c>
      <c r="Q653" s="4">
        <v>1.9230769230769228E-2</v>
      </c>
      <c r="R653" s="4">
        <v>0</v>
      </c>
      <c r="S653" s="4">
        <v>0</v>
      </c>
      <c r="T653" s="4">
        <v>6.7307692307692304E-2</v>
      </c>
      <c r="U653" s="4">
        <v>0</v>
      </c>
      <c r="V653" s="4">
        <v>0.875</v>
      </c>
      <c r="W653" s="75">
        <v>0.16346153846153846</v>
      </c>
      <c r="X653" s="1">
        <v>4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4</v>
      </c>
      <c r="AE653" s="1">
        <v>0</v>
      </c>
      <c r="AF653" s="1">
        <v>4</v>
      </c>
      <c r="AG653" s="1">
        <v>0</v>
      </c>
      <c r="AH653" s="4">
        <v>3.8461538461538457E-2</v>
      </c>
      <c r="AI653" s="4">
        <v>0</v>
      </c>
      <c r="AJ653" s="4"/>
      <c r="AK653" s="4"/>
      <c r="AL653" s="4">
        <v>0</v>
      </c>
      <c r="AM653" s="4"/>
      <c r="AN653" s="4">
        <v>4.3956043956043959E-2</v>
      </c>
      <c r="AO653" s="4"/>
      <c r="AP653" s="4">
        <v>0.23529411764705882</v>
      </c>
      <c r="AQ653" s="4">
        <v>0</v>
      </c>
      <c r="AR653" s="4">
        <f t="shared" ref="AR653:AR716" si="10">AP653-AQ653</f>
        <v>0.23529411764705882</v>
      </c>
      <c r="AS653" s="50">
        <v>0</v>
      </c>
      <c r="AT653" s="50">
        <v>1</v>
      </c>
      <c r="AU653" s="50">
        <v>0</v>
      </c>
      <c r="AV653" s="50">
        <v>0</v>
      </c>
      <c r="AW653" s="50">
        <v>1</v>
      </c>
      <c r="AX653" s="50">
        <v>1</v>
      </c>
    </row>
    <row r="654" spans="1:50" x14ac:dyDescent="0.2">
      <c r="A654" t="s">
        <v>18463</v>
      </c>
      <c r="B654" t="s">
        <v>300</v>
      </c>
      <c r="C654" t="s">
        <v>18418</v>
      </c>
      <c r="D654" t="s">
        <v>18419</v>
      </c>
      <c r="E654" t="s">
        <v>18464</v>
      </c>
      <c r="F654" t="s">
        <v>18465</v>
      </c>
      <c r="G654" s="3">
        <v>118</v>
      </c>
      <c r="H654" s="3">
        <v>4</v>
      </c>
      <c r="I654" s="3">
        <v>0</v>
      </c>
      <c r="J654" s="3">
        <v>0</v>
      </c>
      <c r="K654" s="3">
        <v>55</v>
      </c>
      <c r="L654" s="3">
        <v>49</v>
      </c>
      <c r="M654" s="3">
        <v>10</v>
      </c>
      <c r="N654" s="3">
        <v>16</v>
      </c>
      <c r="O654" s="3">
        <v>31</v>
      </c>
      <c r="P654" s="3">
        <v>87</v>
      </c>
      <c r="Q654" s="4">
        <v>3.3898305084745763E-2</v>
      </c>
      <c r="R654" s="4">
        <v>0</v>
      </c>
      <c r="S654" s="4">
        <v>0</v>
      </c>
      <c r="T654" s="4">
        <v>0.46610169491525422</v>
      </c>
      <c r="U654" s="4">
        <v>0.4152542372881356</v>
      </c>
      <c r="V654" s="4">
        <v>8.4745762711864403E-2</v>
      </c>
      <c r="W654" s="75">
        <v>0.26271186440677968</v>
      </c>
      <c r="X654" s="1">
        <v>65</v>
      </c>
      <c r="Y654" s="1">
        <v>2</v>
      </c>
      <c r="Z654" s="1">
        <v>0</v>
      </c>
      <c r="AA654" s="1">
        <v>0</v>
      </c>
      <c r="AB654" s="1">
        <v>35</v>
      </c>
      <c r="AC654" s="1">
        <v>24</v>
      </c>
      <c r="AD654" s="1">
        <v>4</v>
      </c>
      <c r="AE654" s="1">
        <v>8</v>
      </c>
      <c r="AF654" s="1">
        <v>22</v>
      </c>
      <c r="AG654" s="1">
        <v>43</v>
      </c>
      <c r="AH654" s="4">
        <v>0.55084745762711862</v>
      </c>
      <c r="AI654" s="4">
        <v>0.5</v>
      </c>
      <c r="AJ654" s="4"/>
      <c r="AK654" s="4"/>
      <c r="AL654" s="4">
        <v>0.63636363636363635</v>
      </c>
      <c r="AM654" s="4">
        <v>0.48979591836734693</v>
      </c>
      <c r="AN654" s="4">
        <v>0.4</v>
      </c>
      <c r="AO654" s="4">
        <v>0.5</v>
      </c>
      <c r="AP654" s="4">
        <v>0.70967741935483875</v>
      </c>
      <c r="AQ654" s="4">
        <v>0.4942528735632184</v>
      </c>
      <c r="AR654" s="4">
        <f t="shared" si="10"/>
        <v>0.21542454579162035</v>
      </c>
      <c r="AS654" s="50">
        <v>0</v>
      </c>
      <c r="AT654" s="50">
        <v>0</v>
      </c>
      <c r="AU654" s="50">
        <v>0</v>
      </c>
      <c r="AV654" s="50">
        <v>1</v>
      </c>
      <c r="AW654" s="50">
        <v>1</v>
      </c>
      <c r="AX654" s="50">
        <v>1</v>
      </c>
    </row>
    <row r="655" spans="1:50" x14ac:dyDescent="0.2">
      <c r="A655" t="s">
        <v>1163</v>
      </c>
      <c r="B655" t="s">
        <v>28</v>
      </c>
      <c r="C655" t="s">
        <v>1159</v>
      </c>
      <c r="D655" t="s">
        <v>1160</v>
      </c>
      <c r="E655" t="s">
        <v>1164</v>
      </c>
      <c r="F655" t="s">
        <v>1165</v>
      </c>
      <c r="G655" s="3">
        <v>102</v>
      </c>
      <c r="H655" s="3">
        <v>4</v>
      </c>
      <c r="I655" s="3">
        <v>2</v>
      </c>
      <c r="J655" s="3">
        <v>0</v>
      </c>
      <c r="K655" s="3">
        <v>13</v>
      </c>
      <c r="L655" s="3">
        <v>31</v>
      </c>
      <c r="M655" s="3">
        <v>52</v>
      </c>
      <c r="N655" s="3">
        <v>7</v>
      </c>
      <c r="O655" s="3">
        <v>15</v>
      </c>
      <c r="P655" s="3">
        <v>87</v>
      </c>
      <c r="Q655" s="4">
        <v>3.9215686274509803E-2</v>
      </c>
      <c r="R655" s="4">
        <v>1.9607843137254902E-2</v>
      </c>
      <c r="S655" s="4">
        <v>0</v>
      </c>
      <c r="T655" s="4">
        <v>0.12745098039215685</v>
      </c>
      <c r="U655" s="4">
        <v>0.30392156862745096</v>
      </c>
      <c r="V655" s="4">
        <v>0.50980392156862742</v>
      </c>
      <c r="W655" s="75">
        <v>0.14705882352941177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4">
        <v>0</v>
      </c>
      <c r="AI655" s="4">
        <v>0</v>
      </c>
      <c r="AJ655" s="4">
        <v>0</v>
      </c>
      <c r="AK655" s="4"/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f t="shared" si="10"/>
        <v>0</v>
      </c>
      <c r="AS655" s="50">
        <v>0</v>
      </c>
      <c r="AT655" s="50">
        <v>0</v>
      </c>
      <c r="AU655" s="50">
        <v>0</v>
      </c>
      <c r="AV655" s="50">
        <v>1</v>
      </c>
      <c r="AW655" s="50">
        <v>1</v>
      </c>
      <c r="AX655" s="50">
        <v>0</v>
      </c>
    </row>
    <row r="656" spans="1:50" x14ac:dyDescent="0.2">
      <c r="A656" t="s">
        <v>11264</v>
      </c>
      <c r="B656" t="s">
        <v>172</v>
      </c>
      <c r="C656" t="s">
        <v>11265</v>
      </c>
      <c r="D656" t="s">
        <v>11266</v>
      </c>
      <c r="E656" t="s">
        <v>11267</v>
      </c>
      <c r="F656" t="s">
        <v>11266</v>
      </c>
      <c r="G656" s="3">
        <v>98</v>
      </c>
      <c r="H656" s="3">
        <v>4</v>
      </c>
      <c r="I656" s="3">
        <v>2</v>
      </c>
      <c r="J656" s="3">
        <v>2</v>
      </c>
      <c r="K656" s="3">
        <v>2</v>
      </c>
      <c r="L656" s="3">
        <v>0</v>
      </c>
      <c r="M656" s="3">
        <v>88</v>
      </c>
      <c r="N656" s="3">
        <v>2</v>
      </c>
      <c r="O656" s="3">
        <v>11</v>
      </c>
      <c r="P656" s="3">
        <v>87</v>
      </c>
      <c r="Q656" s="4">
        <v>4.0816326530612242E-2</v>
      </c>
      <c r="R656" s="4">
        <v>2.0408163265306121E-2</v>
      </c>
      <c r="S656" s="4">
        <v>2.0408163265306121E-2</v>
      </c>
      <c r="T656" s="4">
        <v>2.0408163265306121E-2</v>
      </c>
      <c r="U656" s="4">
        <v>0</v>
      </c>
      <c r="V656" s="4">
        <v>0.89795918367346939</v>
      </c>
      <c r="W656" s="75">
        <v>0.11224489795918367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/>
      <c r="AN656" s="4">
        <v>0</v>
      </c>
      <c r="AO656" s="4">
        <v>0</v>
      </c>
      <c r="AP656" s="4">
        <v>0</v>
      </c>
      <c r="AQ656" s="4">
        <v>0</v>
      </c>
      <c r="AR656" s="4">
        <f t="shared" si="10"/>
        <v>0</v>
      </c>
      <c r="AS656" s="50">
        <v>1</v>
      </c>
      <c r="AT656" s="50">
        <v>0</v>
      </c>
      <c r="AU656" s="50">
        <v>0</v>
      </c>
      <c r="AV656" s="50">
        <v>0</v>
      </c>
      <c r="AW656" s="50">
        <v>1</v>
      </c>
      <c r="AX656" s="50">
        <v>0</v>
      </c>
    </row>
    <row r="657" spans="1:50" x14ac:dyDescent="0.2">
      <c r="A657" t="s">
        <v>7978</v>
      </c>
      <c r="B657" t="s">
        <v>6559</v>
      </c>
      <c r="C657" t="s">
        <v>7946</v>
      </c>
      <c r="D657" t="s">
        <v>7947</v>
      </c>
      <c r="E657" t="s">
        <v>7979</v>
      </c>
      <c r="F657" t="s">
        <v>7980</v>
      </c>
      <c r="G657" s="3">
        <v>89</v>
      </c>
      <c r="H657" s="3">
        <v>0</v>
      </c>
      <c r="I657" s="3">
        <v>7</v>
      </c>
      <c r="J657" s="3">
        <v>0</v>
      </c>
      <c r="K657" s="3">
        <v>4</v>
      </c>
      <c r="L657" s="3">
        <v>10</v>
      </c>
      <c r="M657" s="3">
        <v>61</v>
      </c>
      <c r="N657" s="3">
        <v>2</v>
      </c>
      <c r="O657" s="3">
        <v>2</v>
      </c>
      <c r="P657" s="3">
        <v>87</v>
      </c>
      <c r="Q657" s="4">
        <v>0</v>
      </c>
      <c r="R657" s="4">
        <v>7.8651685393258425E-2</v>
      </c>
      <c r="S657" s="4">
        <v>0</v>
      </c>
      <c r="T657" s="4">
        <v>4.49438202247191E-2</v>
      </c>
      <c r="U657" s="4">
        <v>0.11235955056179775</v>
      </c>
      <c r="V657" s="4">
        <v>0.6853932584269663</v>
      </c>
      <c r="W657" s="75">
        <v>2.247191011235955E-2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4">
        <v>0</v>
      </c>
      <c r="AI657" s="4"/>
      <c r="AJ657" s="4">
        <v>0</v>
      </c>
      <c r="AK657" s="4"/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f t="shared" si="10"/>
        <v>0</v>
      </c>
      <c r="AS657" s="50">
        <v>1</v>
      </c>
      <c r="AT657" s="50">
        <v>0</v>
      </c>
      <c r="AU657" s="50">
        <v>0</v>
      </c>
      <c r="AV657" s="50">
        <v>0</v>
      </c>
      <c r="AW657" s="50">
        <v>1</v>
      </c>
      <c r="AX657" s="50">
        <v>0</v>
      </c>
    </row>
    <row r="658" spans="1:50" x14ac:dyDescent="0.2">
      <c r="A658" t="s">
        <v>16583</v>
      </c>
      <c r="B658" t="s">
        <v>280</v>
      </c>
      <c r="C658" t="s">
        <v>16578</v>
      </c>
      <c r="D658" t="s">
        <v>16579</v>
      </c>
      <c r="E658" t="s">
        <v>16584</v>
      </c>
      <c r="F658" t="s">
        <v>16585</v>
      </c>
      <c r="G658" s="3">
        <v>96</v>
      </c>
      <c r="H658" s="3">
        <v>0</v>
      </c>
      <c r="I658" s="3">
        <v>0</v>
      </c>
      <c r="J658" s="3">
        <v>0</v>
      </c>
      <c r="K658" s="3">
        <v>31</v>
      </c>
      <c r="L658" s="3">
        <v>0</v>
      </c>
      <c r="M658" s="3">
        <v>43</v>
      </c>
      <c r="N658" s="3">
        <v>0</v>
      </c>
      <c r="O658" s="3">
        <v>9</v>
      </c>
      <c r="P658" s="3">
        <v>87</v>
      </c>
      <c r="Q658" s="4">
        <v>0</v>
      </c>
      <c r="R658" s="4">
        <v>0</v>
      </c>
      <c r="S658" s="4">
        <v>0</v>
      </c>
      <c r="T658" s="4">
        <v>0.32291666666666669</v>
      </c>
      <c r="U658" s="4">
        <v>0</v>
      </c>
      <c r="V658" s="4">
        <v>0.44791666666666669</v>
      </c>
      <c r="W658" s="75">
        <v>9.375E-2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4">
        <v>0</v>
      </c>
      <c r="AI658" s="4"/>
      <c r="AJ658" s="4"/>
      <c r="AK658" s="4"/>
      <c r="AL658" s="4">
        <v>0</v>
      </c>
      <c r="AM658" s="4"/>
      <c r="AN658" s="4">
        <v>0</v>
      </c>
      <c r="AO658" s="4"/>
      <c r="AP658" s="4">
        <v>0</v>
      </c>
      <c r="AQ658" s="4">
        <v>0</v>
      </c>
      <c r="AR658" s="4">
        <f t="shared" si="10"/>
        <v>0</v>
      </c>
      <c r="AS658" s="50">
        <v>0</v>
      </c>
      <c r="AT658" s="50">
        <v>0</v>
      </c>
      <c r="AU658" s="50">
        <v>0</v>
      </c>
      <c r="AV658" s="50">
        <v>1</v>
      </c>
      <c r="AW658" s="50">
        <v>1</v>
      </c>
      <c r="AX658" s="50">
        <v>0</v>
      </c>
    </row>
    <row r="659" spans="1:50" x14ac:dyDescent="0.2">
      <c r="A659" t="s">
        <v>6438</v>
      </c>
      <c r="B659" t="s">
        <v>6253</v>
      </c>
      <c r="C659" t="s">
        <v>6434</v>
      </c>
      <c r="D659" t="s">
        <v>6435</v>
      </c>
      <c r="E659" t="s">
        <v>6439</v>
      </c>
      <c r="F659" t="s">
        <v>6440</v>
      </c>
      <c r="G659" s="3">
        <v>113</v>
      </c>
      <c r="H659" s="3">
        <v>0</v>
      </c>
      <c r="I659" s="3">
        <v>2</v>
      </c>
      <c r="J659" s="3">
        <v>0</v>
      </c>
      <c r="K659" s="3">
        <v>88</v>
      </c>
      <c r="L659" s="3">
        <v>7</v>
      </c>
      <c r="M659" s="3">
        <v>16</v>
      </c>
      <c r="N659" s="3">
        <v>2</v>
      </c>
      <c r="O659" s="3">
        <v>26</v>
      </c>
      <c r="P659" s="3">
        <v>87</v>
      </c>
      <c r="Q659" s="4">
        <v>0</v>
      </c>
      <c r="R659" s="4">
        <v>1.7699115044247791E-2</v>
      </c>
      <c r="S659" s="4">
        <v>0</v>
      </c>
      <c r="T659" s="4">
        <v>0.77876106194690264</v>
      </c>
      <c r="U659" s="4">
        <v>6.1946902654867263E-2</v>
      </c>
      <c r="V659" s="4">
        <v>0.1415929203539823</v>
      </c>
      <c r="W659" s="75">
        <v>0.23008849557522124</v>
      </c>
      <c r="X659" s="1">
        <v>21</v>
      </c>
      <c r="Y659" s="1">
        <v>0</v>
      </c>
      <c r="Z659" s="1">
        <v>0</v>
      </c>
      <c r="AA659" s="1">
        <v>0</v>
      </c>
      <c r="AB659" s="1">
        <v>21</v>
      </c>
      <c r="AC659" s="1">
        <v>0</v>
      </c>
      <c r="AD659" s="1">
        <v>0</v>
      </c>
      <c r="AE659" s="1">
        <v>0</v>
      </c>
      <c r="AF659" s="1">
        <v>4</v>
      </c>
      <c r="AG659" s="1">
        <v>17</v>
      </c>
      <c r="AH659" s="4">
        <v>0.18584070796460178</v>
      </c>
      <c r="AI659" s="4"/>
      <c r="AJ659" s="4">
        <v>0</v>
      </c>
      <c r="AK659" s="4"/>
      <c r="AL659" s="4">
        <v>0.23863636363636365</v>
      </c>
      <c r="AM659" s="4">
        <v>0</v>
      </c>
      <c r="AN659" s="4">
        <v>0</v>
      </c>
      <c r="AO659" s="4">
        <v>0</v>
      </c>
      <c r="AP659" s="4">
        <v>0.15384615384615385</v>
      </c>
      <c r="AQ659" s="4">
        <v>0.19540229885057472</v>
      </c>
      <c r="AR659" s="4">
        <f t="shared" si="10"/>
        <v>-4.1556145004420869E-2</v>
      </c>
      <c r="AS659" s="50">
        <v>0</v>
      </c>
      <c r="AT659" s="50">
        <v>0</v>
      </c>
      <c r="AU659" s="50">
        <v>0</v>
      </c>
      <c r="AV659" s="50">
        <v>1</v>
      </c>
      <c r="AW659" s="50">
        <v>1</v>
      </c>
      <c r="AX659" s="50">
        <v>1</v>
      </c>
    </row>
    <row r="660" spans="1:50" x14ac:dyDescent="0.2">
      <c r="A660" t="s">
        <v>545</v>
      </c>
      <c r="B660" t="s">
        <v>28</v>
      </c>
      <c r="C660" t="s">
        <v>546</v>
      </c>
      <c r="D660" t="s">
        <v>547</v>
      </c>
      <c r="E660" t="s">
        <v>548</v>
      </c>
      <c r="F660" t="s">
        <v>549</v>
      </c>
      <c r="G660" s="3">
        <v>95</v>
      </c>
      <c r="H660" s="3">
        <v>4</v>
      </c>
      <c r="I660" s="3">
        <v>0</v>
      </c>
      <c r="J660" s="3">
        <v>0</v>
      </c>
      <c r="K660" s="3">
        <v>19</v>
      </c>
      <c r="L660" s="3">
        <v>34</v>
      </c>
      <c r="M660" s="3">
        <v>28</v>
      </c>
      <c r="N660" s="3">
        <v>7</v>
      </c>
      <c r="O660" s="3">
        <v>8</v>
      </c>
      <c r="P660" s="3">
        <v>87</v>
      </c>
      <c r="Q660" s="4">
        <v>4.2105263157894743E-2</v>
      </c>
      <c r="R660" s="4">
        <v>0</v>
      </c>
      <c r="S660" s="4">
        <v>0</v>
      </c>
      <c r="T660" s="4">
        <v>0.2</v>
      </c>
      <c r="U660" s="4">
        <v>0.35789473684210527</v>
      </c>
      <c r="V660" s="4">
        <v>0.29473684210526313</v>
      </c>
      <c r="W660" s="75">
        <v>8.4210526315789472E-2</v>
      </c>
      <c r="X660" s="1">
        <v>4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4</v>
      </c>
      <c r="AE660" s="1">
        <v>0</v>
      </c>
      <c r="AF660" s="1">
        <v>0</v>
      </c>
      <c r="AG660" s="1">
        <v>4</v>
      </c>
      <c r="AH660" s="4">
        <v>4.2105263157894743E-2</v>
      </c>
      <c r="AI660" s="4">
        <v>0</v>
      </c>
      <c r="AJ660" s="4"/>
      <c r="AK660" s="4"/>
      <c r="AL660" s="4">
        <v>0</v>
      </c>
      <c r="AM660" s="4">
        <v>0</v>
      </c>
      <c r="AN660" s="4">
        <v>0.14285714285714285</v>
      </c>
      <c r="AO660" s="4">
        <v>0</v>
      </c>
      <c r="AP660" s="4">
        <v>0</v>
      </c>
      <c r="AQ660" s="4">
        <v>4.5977011494252873E-2</v>
      </c>
      <c r="AR660" s="4">
        <f t="shared" si="10"/>
        <v>-4.5977011494252873E-2</v>
      </c>
      <c r="AS660" s="50">
        <v>0</v>
      </c>
      <c r="AT660" s="50">
        <v>1</v>
      </c>
      <c r="AU660" s="50">
        <v>0</v>
      </c>
      <c r="AV660" s="50">
        <v>0</v>
      </c>
      <c r="AW660" s="50">
        <v>1</v>
      </c>
      <c r="AX660" s="50">
        <v>1</v>
      </c>
    </row>
    <row r="661" spans="1:50" x14ac:dyDescent="0.2">
      <c r="A661" t="s">
        <v>15982</v>
      </c>
      <c r="B661" t="s">
        <v>15884</v>
      </c>
      <c r="C661" t="s">
        <v>15964</v>
      </c>
      <c r="D661" t="s">
        <v>15965</v>
      </c>
      <c r="E661" t="s">
        <v>2716</v>
      </c>
      <c r="F661" t="s">
        <v>15983</v>
      </c>
      <c r="G661" s="3">
        <v>102</v>
      </c>
      <c r="H661" s="3">
        <v>0</v>
      </c>
      <c r="I661" s="3">
        <v>4</v>
      </c>
      <c r="J661" s="3">
        <v>0</v>
      </c>
      <c r="K661" s="3">
        <v>73</v>
      </c>
      <c r="L661" s="3">
        <v>0</v>
      </c>
      <c r="M661" s="3">
        <v>25</v>
      </c>
      <c r="N661" s="3">
        <v>2</v>
      </c>
      <c r="O661" s="3">
        <v>14</v>
      </c>
      <c r="P661" s="3">
        <v>88</v>
      </c>
      <c r="Q661" s="4">
        <v>0</v>
      </c>
      <c r="R661" s="4">
        <v>3.9215686274509803E-2</v>
      </c>
      <c r="S661" s="4">
        <v>0</v>
      </c>
      <c r="T661" s="4">
        <v>0.71568627450980393</v>
      </c>
      <c r="U661" s="4">
        <v>0</v>
      </c>
      <c r="V661" s="4">
        <v>0.24509803921568626</v>
      </c>
      <c r="W661" s="75">
        <v>0.13725490196078433</v>
      </c>
      <c r="X661" s="1">
        <v>41</v>
      </c>
      <c r="Y661" s="1">
        <v>0</v>
      </c>
      <c r="Z661" s="1">
        <v>2</v>
      </c>
      <c r="AA661" s="1">
        <v>0</v>
      </c>
      <c r="AB661" s="1">
        <v>35</v>
      </c>
      <c r="AC661" s="1">
        <v>0</v>
      </c>
      <c r="AD661" s="1">
        <v>4</v>
      </c>
      <c r="AE661" s="1">
        <v>0</v>
      </c>
      <c r="AF661" s="1">
        <v>8</v>
      </c>
      <c r="AG661" s="1">
        <v>33</v>
      </c>
      <c r="AH661" s="4">
        <v>0.40196078431372551</v>
      </c>
      <c r="AI661" s="4"/>
      <c r="AJ661" s="4">
        <v>0.5</v>
      </c>
      <c r="AK661" s="4"/>
      <c r="AL661" s="4">
        <v>0.47945205479452052</v>
      </c>
      <c r="AM661" s="4"/>
      <c r="AN661" s="4">
        <v>0.16</v>
      </c>
      <c r="AO661" s="4">
        <v>0</v>
      </c>
      <c r="AP661" s="4">
        <v>0.5714285714285714</v>
      </c>
      <c r="AQ661" s="4">
        <v>0.375</v>
      </c>
      <c r="AR661" s="4">
        <f t="shared" si="10"/>
        <v>0.1964285714285714</v>
      </c>
      <c r="AS661" s="50">
        <v>1</v>
      </c>
      <c r="AT661" s="50">
        <v>0</v>
      </c>
      <c r="AU661" s="50">
        <v>0</v>
      </c>
      <c r="AV661" s="50">
        <v>0</v>
      </c>
      <c r="AW661" s="50">
        <v>1</v>
      </c>
      <c r="AX661" s="50">
        <v>1</v>
      </c>
    </row>
    <row r="662" spans="1:50" x14ac:dyDescent="0.2">
      <c r="A662" t="s">
        <v>6761</v>
      </c>
      <c r="B662" t="s">
        <v>6559</v>
      </c>
      <c r="C662" t="s">
        <v>6657</v>
      </c>
      <c r="D662" t="s">
        <v>6658</v>
      </c>
      <c r="E662" t="s">
        <v>6762</v>
      </c>
      <c r="F662" t="s">
        <v>6763</v>
      </c>
      <c r="G662" s="3">
        <v>96</v>
      </c>
      <c r="H662" s="3">
        <v>2</v>
      </c>
      <c r="I662" s="3">
        <v>0</v>
      </c>
      <c r="J662" s="3">
        <v>0</v>
      </c>
      <c r="K662" s="3">
        <v>43</v>
      </c>
      <c r="L662" s="3">
        <v>40</v>
      </c>
      <c r="M662" s="3">
        <v>7</v>
      </c>
      <c r="N662" s="3">
        <v>7</v>
      </c>
      <c r="O662" s="3">
        <v>8</v>
      </c>
      <c r="P662" s="3">
        <v>88</v>
      </c>
      <c r="Q662" s="4">
        <v>2.0833333333333329E-2</v>
      </c>
      <c r="R662" s="4">
        <v>0</v>
      </c>
      <c r="S662" s="4">
        <v>0</v>
      </c>
      <c r="T662" s="4">
        <v>0.44791666666666669</v>
      </c>
      <c r="U662" s="4">
        <v>0.41666666666666669</v>
      </c>
      <c r="V662" s="4">
        <v>7.2916666666666671E-2</v>
      </c>
      <c r="W662" s="75">
        <v>8.3333333333333329E-2</v>
      </c>
      <c r="X662" s="1">
        <v>13</v>
      </c>
      <c r="Y662" s="1">
        <v>0</v>
      </c>
      <c r="Z662" s="1">
        <v>0</v>
      </c>
      <c r="AA662" s="1">
        <v>0</v>
      </c>
      <c r="AB662" s="1">
        <v>7</v>
      </c>
      <c r="AC662" s="1">
        <v>4</v>
      </c>
      <c r="AD662" s="1">
        <v>2</v>
      </c>
      <c r="AE662" s="1">
        <v>0</v>
      </c>
      <c r="AF662" s="1">
        <v>2</v>
      </c>
      <c r="AG662" s="1">
        <v>11</v>
      </c>
      <c r="AH662" s="4">
        <v>0.13541666666666666</v>
      </c>
      <c r="AI662" s="4">
        <v>0</v>
      </c>
      <c r="AJ662" s="4"/>
      <c r="AK662" s="4"/>
      <c r="AL662" s="4">
        <v>0.16279069767441862</v>
      </c>
      <c r="AM662" s="4">
        <v>0.1</v>
      </c>
      <c r="AN662" s="4">
        <v>0.2857142857142857</v>
      </c>
      <c r="AO662" s="4">
        <v>0</v>
      </c>
      <c r="AP662" s="4">
        <v>0.25</v>
      </c>
      <c r="AQ662" s="4">
        <v>0.125</v>
      </c>
      <c r="AR662" s="4">
        <f t="shared" si="10"/>
        <v>0.125</v>
      </c>
      <c r="AS662" s="50">
        <v>0</v>
      </c>
      <c r="AT662" s="50">
        <v>0</v>
      </c>
      <c r="AU662" s="50">
        <v>0</v>
      </c>
      <c r="AV662" s="50">
        <v>1</v>
      </c>
      <c r="AW662" s="50">
        <v>1</v>
      </c>
      <c r="AX662" s="50">
        <v>1</v>
      </c>
    </row>
    <row r="663" spans="1:50" x14ac:dyDescent="0.2">
      <c r="A663" t="s">
        <v>569</v>
      </c>
      <c r="B663" t="s">
        <v>28</v>
      </c>
      <c r="C663" t="s">
        <v>570</v>
      </c>
      <c r="D663" t="s">
        <v>571</v>
      </c>
      <c r="E663" t="s">
        <v>572</v>
      </c>
      <c r="F663" t="s">
        <v>573</v>
      </c>
      <c r="G663" s="3">
        <v>90</v>
      </c>
      <c r="H663" s="3">
        <v>2</v>
      </c>
      <c r="I663" s="3">
        <v>7</v>
      </c>
      <c r="J663" s="3">
        <v>0</v>
      </c>
      <c r="K663" s="3">
        <v>10</v>
      </c>
      <c r="L663" s="3">
        <v>7</v>
      </c>
      <c r="M663" s="3">
        <v>64</v>
      </c>
      <c r="N663" s="3">
        <v>7</v>
      </c>
      <c r="O663" s="3">
        <v>2</v>
      </c>
      <c r="P663" s="3">
        <v>88</v>
      </c>
      <c r="Q663" s="4">
        <v>2.222222222222222E-2</v>
      </c>
      <c r="R663" s="4">
        <v>7.7777777777777779E-2</v>
      </c>
      <c r="S663" s="4">
        <v>0</v>
      </c>
      <c r="T663" s="4">
        <v>0.1111111111111111</v>
      </c>
      <c r="U663" s="4">
        <v>7.7777777777777779E-2</v>
      </c>
      <c r="V663" s="4">
        <v>0.71111111111111114</v>
      </c>
      <c r="W663" s="75">
        <v>2.2222222222222223E-2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4">
        <v>0</v>
      </c>
      <c r="AI663" s="4">
        <v>0</v>
      </c>
      <c r="AJ663" s="4">
        <v>0</v>
      </c>
      <c r="AK663" s="4"/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f t="shared" si="10"/>
        <v>0</v>
      </c>
      <c r="AS663" s="50">
        <v>1</v>
      </c>
      <c r="AT663" s="50">
        <v>0</v>
      </c>
      <c r="AU663" s="50">
        <v>0</v>
      </c>
      <c r="AV663" s="50">
        <v>0</v>
      </c>
      <c r="AW663" s="50">
        <v>1</v>
      </c>
      <c r="AX663" s="50">
        <v>0</v>
      </c>
    </row>
    <row r="664" spans="1:50" x14ac:dyDescent="0.2">
      <c r="A664" t="s">
        <v>17064</v>
      </c>
      <c r="B664" t="s">
        <v>280</v>
      </c>
      <c r="C664" t="s">
        <v>17060</v>
      </c>
      <c r="D664" t="s">
        <v>17061</v>
      </c>
      <c r="E664" t="s">
        <v>17065</v>
      </c>
      <c r="F664" t="s">
        <v>17066</v>
      </c>
      <c r="G664" s="3">
        <v>90</v>
      </c>
      <c r="H664" s="3">
        <v>2</v>
      </c>
      <c r="I664" s="3">
        <v>0</v>
      </c>
      <c r="J664" s="3">
        <v>0</v>
      </c>
      <c r="K664" s="3">
        <v>7</v>
      </c>
      <c r="L664" s="3">
        <v>10</v>
      </c>
      <c r="M664" s="3">
        <v>67</v>
      </c>
      <c r="N664" s="3">
        <v>0</v>
      </c>
      <c r="O664" s="3">
        <v>2</v>
      </c>
      <c r="P664" s="3">
        <v>88</v>
      </c>
      <c r="Q664" s="4">
        <v>2.222222222222222E-2</v>
      </c>
      <c r="R664" s="4">
        <v>0</v>
      </c>
      <c r="S664" s="4">
        <v>0</v>
      </c>
      <c r="T664" s="4">
        <v>7.7777777777777779E-2</v>
      </c>
      <c r="U664" s="4">
        <v>0.1111111111111111</v>
      </c>
      <c r="V664" s="4">
        <v>0.74444444444444446</v>
      </c>
      <c r="W664" s="75">
        <v>2.2222222222222223E-2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4">
        <v>0</v>
      </c>
      <c r="AI664" s="4">
        <v>0</v>
      </c>
      <c r="AJ664" s="4"/>
      <c r="AK664" s="4"/>
      <c r="AL664" s="4">
        <v>0</v>
      </c>
      <c r="AM664" s="4">
        <v>0</v>
      </c>
      <c r="AN664" s="4">
        <v>0</v>
      </c>
      <c r="AO664" s="4"/>
      <c r="AP664" s="4">
        <v>0</v>
      </c>
      <c r="AQ664" s="4">
        <v>0</v>
      </c>
      <c r="AR664" s="4">
        <f t="shared" si="10"/>
        <v>0</v>
      </c>
      <c r="AS664" s="50">
        <v>0</v>
      </c>
      <c r="AT664" s="50">
        <v>0</v>
      </c>
      <c r="AU664" s="50">
        <v>0</v>
      </c>
      <c r="AV664" s="50">
        <v>1</v>
      </c>
      <c r="AW664" s="50">
        <v>1</v>
      </c>
      <c r="AX664" s="50">
        <v>0</v>
      </c>
    </row>
    <row r="665" spans="1:50" x14ac:dyDescent="0.2">
      <c r="A665" t="s">
        <v>4161</v>
      </c>
      <c r="B665" t="s">
        <v>60</v>
      </c>
      <c r="C665" t="s">
        <v>4162</v>
      </c>
      <c r="D665" t="s">
        <v>4163</v>
      </c>
      <c r="E665" t="s">
        <v>4164</v>
      </c>
      <c r="F665" t="s">
        <v>4165</v>
      </c>
      <c r="G665" s="3">
        <v>90</v>
      </c>
      <c r="H665" s="3">
        <v>2</v>
      </c>
      <c r="I665" s="3">
        <v>0</v>
      </c>
      <c r="J665" s="3">
        <v>4</v>
      </c>
      <c r="K665" s="3">
        <v>2</v>
      </c>
      <c r="L665" s="3">
        <v>2</v>
      </c>
      <c r="M665" s="3">
        <v>73</v>
      </c>
      <c r="N665" s="3">
        <v>0</v>
      </c>
      <c r="O665" s="3">
        <v>2</v>
      </c>
      <c r="P665" s="3">
        <v>88</v>
      </c>
      <c r="Q665" s="4">
        <v>2.222222222222222E-2</v>
      </c>
      <c r="R665" s="4">
        <v>0</v>
      </c>
      <c r="S665" s="4">
        <v>4.4444444444444453E-2</v>
      </c>
      <c r="T665" s="4">
        <v>2.222222222222222E-2</v>
      </c>
      <c r="U665" s="4">
        <v>2.222222222222222E-2</v>
      </c>
      <c r="V665" s="4">
        <v>0.81111111111111112</v>
      </c>
      <c r="W665" s="75">
        <v>2.2222222222222223E-2</v>
      </c>
      <c r="X665" s="1">
        <v>4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4</v>
      </c>
      <c r="AE665" s="1">
        <v>0</v>
      </c>
      <c r="AF665" s="1">
        <v>0</v>
      </c>
      <c r="AG665" s="1">
        <v>4</v>
      </c>
      <c r="AH665" s="4">
        <v>4.4444444444444453E-2</v>
      </c>
      <c r="AI665" s="4">
        <v>0</v>
      </c>
      <c r="AJ665" s="4"/>
      <c r="AK665" s="4">
        <v>0</v>
      </c>
      <c r="AL665" s="4">
        <v>0</v>
      </c>
      <c r="AM665" s="4">
        <v>0</v>
      </c>
      <c r="AN665" s="4">
        <v>5.4794520547945202E-2</v>
      </c>
      <c r="AO665" s="4"/>
      <c r="AP665" s="4">
        <v>0</v>
      </c>
      <c r="AQ665" s="4">
        <v>4.5454545454545463E-2</v>
      </c>
      <c r="AR665" s="4">
        <f t="shared" si="10"/>
        <v>-4.5454545454545463E-2</v>
      </c>
      <c r="AS665" s="50">
        <v>0</v>
      </c>
      <c r="AT665" s="50">
        <v>0</v>
      </c>
      <c r="AU665" s="50">
        <v>0</v>
      </c>
      <c r="AV665" s="50">
        <v>1</v>
      </c>
      <c r="AW665" s="50">
        <v>1</v>
      </c>
      <c r="AX665" s="50">
        <v>1</v>
      </c>
    </row>
    <row r="666" spans="1:50" x14ac:dyDescent="0.2">
      <c r="A666" t="s">
        <v>18125</v>
      </c>
      <c r="B666" t="s">
        <v>300</v>
      </c>
      <c r="C666" t="s">
        <v>306</v>
      </c>
      <c r="D666" t="s">
        <v>307</v>
      </c>
      <c r="E666" t="s">
        <v>18126</v>
      </c>
      <c r="F666" t="s">
        <v>18127</v>
      </c>
      <c r="G666" s="3">
        <v>93</v>
      </c>
      <c r="H666" s="3">
        <v>0</v>
      </c>
      <c r="I666" s="3">
        <v>7</v>
      </c>
      <c r="J666" s="3">
        <v>0</v>
      </c>
      <c r="K666" s="3">
        <v>2</v>
      </c>
      <c r="L666" s="3">
        <v>5</v>
      </c>
      <c r="M666" s="3">
        <v>79</v>
      </c>
      <c r="N666" s="3">
        <v>2</v>
      </c>
      <c r="O666" s="3">
        <v>5</v>
      </c>
      <c r="P666" s="3">
        <v>88</v>
      </c>
      <c r="Q666" s="4">
        <v>0</v>
      </c>
      <c r="R666" s="4">
        <v>7.5268817204301078E-2</v>
      </c>
      <c r="S666" s="4">
        <v>0</v>
      </c>
      <c r="T666" s="4">
        <v>2.150537634408602E-2</v>
      </c>
      <c r="U666" s="4">
        <v>5.3763440860215048E-2</v>
      </c>
      <c r="V666" s="4">
        <v>0.84946236559139787</v>
      </c>
      <c r="W666" s="75">
        <v>5.3763440860215055E-2</v>
      </c>
      <c r="X666" s="1">
        <v>4</v>
      </c>
      <c r="Y666" s="1">
        <v>0</v>
      </c>
      <c r="Z666" s="1">
        <v>0</v>
      </c>
      <c r="AA666" s="1">
        <v>0</v>
      </c>
      <c r="AB666" s="1">
        <v>0</v>
      </c>
      <c r="AC666" s="1">
        <v>2</v>
      </c>
      <c r="AD666" s="1">
        <v>2</v>
      </c>
      <c r="AE666" s="1">
        <v>0</v>
      </c>
      <c r="AF666" s="1">
        <v>0</v>
      </c>
      <c r="AG666" s="1">
        <v>4</v>
      </c>
      <c r="AH666" s="4">
        <v>4.3010752688172053E-2</v>
      </c>
      <c r="AI666" s="4"/>
      <c r="AJ666" s="4">
        <v>0</v>
      </c>
      <c r="AK666" s="4"/>
      <c r="AL666" s="4">
        <v>0</v>
      </c>
      <c r="AM666" s="4">
        <v>0.4</v>
      </c>
      <c r="AN666" s="4">
        <v>2.5316455696202531E-2</v>
      </c>
      <c r="AO666" s="4">
        <v>0</v>
      </c>
      <c r="AP666" s="4">
        <v>0</v>
      </c>
      <c r="AQ666" s="4">
        <v>4.5454545454545463E-2</v>
      </c>
      <c r="AR666" s="4">
        <f t="shared" si="10"/>
        <v>-4.5454545454545463E-2</v>
      </c>
      <c r="AS666" s="50">
        <v>0</v>
      </c>
      <c r="AT666" s="50">
        <v>0</v>
      </c>
      <c r="AU666" s="50">
        <v>0</v>
      </c>
      <c r="AV666" s="50">
        <v>1</v>
      </c>
      <c r="AW666" s="50">
        <v>1</v>
      </c>
      <c r="AX666" s="50">
        <v>1</v>
      </c>
    </row>
    <row r="667" spans="1:50" x14ac:dyDescent="0.2">
      <c r="A667" t="s">
        <v>13341</v>
      </c>
      <c r="B667" t="s">
        <v>13144</v>
      </c>
      <c r="C667" t="s">
        <v>13342</v>
      </c>
      <c r="D667" t="s">
        <v>13343</v>
      </c>
      <c r="E667" t="s">
        <v>1795</v>
      </c>
      <c r="F667" t="s">
        <v>13343</v>
      </c>
      <c r="G667" s="3">
        <v>108</v>
      </c>
      <c r="H667" s="3">
        <v>0</v>
      </c>
      <c r="I667" s="3">
        <v>0</v>
      </c>
      <c r="J667" s="3">
        <v>0</v>
      </c>
      <c r="K667" s="3">
        <v>88</v>
      </c>
      <c r="L667" s="3">
        <v>10</v>
      </c>
      <c r="M667" s="3">
        <v>10</v>
      </c>
      <c r="N667" s="3">
        <v>4</v>
      </c>
      <c r="O667" s="3">
        <v>20</v>
      </c>
      <c r="P667" s="3">
        <v>88</v>
      </c>
      <c r="Q667" s="4">
        <v>0</v>
      </c>
      <c r="R667" s="4">
        <v>0</v>
      </c>
      <c r="S667" s="4">
        <v>0</v>
      </c>
      <c r="T667" s="4">
        <v>0.81481481481481477</v>
      </c>
      <c r="U667" s="4">
        <v>9.2592592592592587E-2</v>
      </c>
      <c r="V667" s="4">
        <v>9.2592592592592587E-2</v>
      </c>
      <c r="W667" s="75">
        <v>0.18518518518518517</v>
      </c>
      <c r="X667" s="1">
        <v>4</v>
      </c>
      <c r="Y667" s="1">
        <v>0</v>
      </c>
      <c r="Z667" s="1">
        <v>0</v>
      </c>
      <c r="AA667" s="1">
        <v>0</v>
      </c>
      <c r="AB667" s="1">
        <v>4</v>
      </c>
      <c r="AC667" s="1">
        <v>0</v>
      </c>
      <c r="AD667" s="1">
        <v>0</v>
      </c>
      <c r="AE667" s="1">
        <v>0</v>
      </c>
      <c r="AF667" s="1">
        <v>0</v>
      </c>
      <c r="AG667" s="1">
        <v>4</v>
      </c>
      <c r="AH667" s="4">
        <v>3.7037037037037028E-2</v>
      </c>
      <c r="AI667" s="4"/>
      <c r="AJ667" s="4"/>
      <c r="AK667" s="4"/>
      <c r="AL667" s="4">
        <v>4.5454545454545463E-2</v>
      </c>
      <c r="AM667" s="4">
        <v>0</v>
      </c>
      <c r="AN667" s="4">
        <v>0</v>
      </c>
      <c r="AO667" s="4">
        <v>0</v>
      </c>
      <c r="AP667" s="4">
        <v>0</v>
      </c>
      <c r="AQ667" s="4">
        <v>4.5454545454545463E-2</v>
      </c>
      <c r="AR667" s="4">
        <f t="shared" si="10"/>
        <v>-4.5454545454545463E-2</v>
      </c>
      <c r="AS667" s="50">
        <v>0</v>
      </c>
      <c r="AT667" s="50">
        <v>1</v>
      </c>
      <c r="AU667" s="50">
        <v>0</v>
      </c>
      <c r="AV667" s="50">
        <v>0</v>
      </c>
      <c r="AW667" s="50">
        <v>1</v>
      </c>
      <c r="AX667" s="50">
        <v>1</v>
      </c>
    </row>
    <row r="668" spans="1:50" x14ac:dyDescent="0.2">
      <c r="A668" t="s">
        <v>4573</v>
      </c>
      <c r="B668" t="s">
        <v>60</v>
      </c>
      <c r="C668" t="s">
        <v>4574</v>
      </c>
      <c r="D668" t="s">
        <v>4575</v>
      </c>
      <c r="E668" t="s">
        <v>4576</v>
      </c>
      <c r="F668" t="s">
        <v>4577</v>
      </c>
      <c r="G668" s="3">
        <v>90</v>
      </c>
      <c r="H668" s="3">
        <v>7</v>
      </c>
      <c r="I668" s="3">
        <v>0</v>
      </c>
      <c r="J668" s="3">
        <v>0</v>
      </c>
      <c r="K668" s="3">
        <v>2</v>
      </c>
      <c r="L668" s="3">
        <v>5</v>
      </c>
      <c r="M668" s="3">
        <v>76</v>
      </c>
      <c r="N668" s="3">
        <v>0</v>
      </c>
      <c r="O668" s="3">
        <v>2</v>
      </c>
      <c r="P668" s="3">
        <v>88</v>
      </c>
      <c r="Q668" s="4">
        <v>7.7777777777777779E-2</v>
      </c>
      <c r="R668" s="4">
        <v>0</v>
      </c>
      <c r="S668" s="4">
        <v>0</v>
      </c>
      <c r="T668" s="4">
        <v>2.222222222222222E-2</v>
      </c>
      <c r="U668" s="4">
        <v>5.5555555555555552E-2</v>
      </c>
      <c r="V668" s="4">
        <v>0.84444444444444444</v>
      </c>
      <c r="W668" s="75">
        <v>2.2222222222222223E-2</v>
      </c>
      <c r="X668" s="1">
        <v>9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9</v>
      </c>
      <c r="AE668" s="1">
        <v>0</v>
      </c>
      <c r="AF668" s="1">
        <v>0</v>
      </c>
      <c r="AG668" s="1">
        <v>9</v>
      </c>
      <c r="AH668" s="4">
        <v>0.1</v>
      </c>
      <c r="AI668" s="4">
        <v>0</v>
      </c>
      <c r="AJ668" s="4"/>
      <c r="AK668" s="4"/>
      <c r="AL668" s="4">
        <v>0</v>
      </c>
      <c r="AM668" s="4">
        <v>0</v>
      </c>
      <c r="AN668" s="4">
        <v>0.11842105263157894</v>
      </c>
      <c r="AO668" s="4"/>
      <c r="AP668" s="4">
        <v>0</v>
      </c>
      <c r="AQ668" s="4">
        <v>0.10227272727272728</v>
      </c>
      <c r="AR668" s="4">
        <f t="shared" si="10"/>
        <v>-0.10227272727272728</v>
      </c>
      <c r="AS668" s="50">
        <v>0</v>
      </c>
      <c r="AT668" s="50">
        <v>0</v>
      </c>
      <c r="AU668" s="50">
        <v>1</v>
      </c>
      <c r="AV668" s="50">
        <v>0</v>
      </c>
      <c r="AW668" s="50">
        <v>1</v>
      </c>
      <c r="AX668" s="50">
        <v>1</v>
      </c>
    </row>
    <row r="669" spans="1:50" x14ac:dyDescent="0.2">
      <c r="A669" t="s">
        <v>15842</v>
      </c>
      <c r="B669" t="s">
        <v>271</v>
      </c>
      <c r="C669" t="s">
        <v>15839</v>
      </c>
      <c r="D669" t="s">
        <v>15840</v>
      </c>
      <c r="E669" t="s">
        <v>4022</v>
      </c>
      <c r="F669" t="s">
        <v>15843</v>
      </c>
      <c r="G669" s="3">
        <v>106</v>
      </c>
      <c r="H669" s="3">
        <v>0</v>
      </c>
      <c r="I669" s="3">
        <v>0</v>
      </c>
      <c r="J669" s="3">
        <v>4</v>
      </c>
      <c r="K669" s="3">
        <v>94</v>
      </c>
      <c r="L669" s="3">
        <v>4</v>
      </c>
      <c r="M669" s="3">
        <v>0</v>
      </c>
      <c r="N669" s="3">
        <v>0</v>
      </c>
      <c r="O669" s="3">
        <v>17</v>
      </c>
      <c r="P669" s="3">
        <v>89</v>
      </c>
      <c r="Q669" s="4">
        <v>0</v>
      </c>
      <c r="R669" s="4">
        <v>0</v>
      </c>
      <c r="S669" s="4">
        <v>3.7735849056603772E-2</v>
      </c>
      <c r="T669" s="4">
        <v>0.8867924528301887</v>
      </c>
      <c r="U669" s="4">
        <v>3.7735849056603772E-2</v>
      </c>
      <c r="V669" s="4">
        <v>0</v>
      </c>
      <c r="W669" s="75">
        <v>0.16037735849056603</v>
      </c>
      <c r="X669" s="1">
        <v>12</v>
      </c>
      <c r="Y669" s="1">
        <v>0</v>
      </c>
      <c r="Z669" s="1">
        <v>0</v>
      </c>
      <c r="AA669" s="1">
        <v>0</v>
      </c>
      <c r="AB669" s="1">
        <v>12</v>
      </c>
      <c r="AC669" s="1">
        <v>0</v>
      </c>
      <c r="AD669" s="1">
        <v>0</v>
      </c>
      <c r="AE669" s="1">
        <v>0</v>
      </c>
      <c r="AF669" s="1">
        <v>4</v>
      </c>
      <c r="AG669" s="1">
        <v>8</v>
      </c>
      <c r="AH669" s="4">
        <v>0.11320754716981132</v>
      </c>
      <c r="AI669" s="4"/>
      <c r="AJ669" s="4"/>
      <c r="AK669" s="4">
        <v>0</v>
      </c>
      <c r="AL669" s="4">
        <v>0.1276595744680851</v>
      </c>
      <c r="AM669" s="4">
        <v>0</v>
      </c>
      <c r="AN669" s="4"/>
      <c r="AO669" s="4"/>
      <c r="AP669" s="4">
        <v>0.23529411764705882</v>
      </c>
      <c r="AQ669" s="4">
        <v>8.98876404494382E-2</v>
      </c>
      <c r="AR669" s="4">
        <f t="shared" si="10"/>
        <v>0.14540647719762062</v>
      </c>
      <c r="AS669" s="50">
        <v>0</v>
      </c>
      <c r="AT669" s="50">
        <v>1</v>
      </c>
      <c r="AU669" s="50">
        <v>0</v>
      </c>
      <c r="AV669" s="50">
        <v>0</v>
      </c>
      <c r="AW669" s="50">
        <v>1</v>
      </c>
      <c r="AX669" s="50">
        <v>1</v>
      </c>
    </row>
    <row r="670" spans="1:50" x14ac:dyDescent="0.2">
      <c r="A670" t="s">
        <v>9648</v>
      </c>
      <c r="B670" t="s">
        <v>9576</v>
      </c>
      <c r="C670" t="s">
        <v>9585</v>
      </c>
      <c r="D670" t="s">
        <v>9586</v>
      </c>
      <c r="E670" t="s">
        <v>9649</v>
      </c>
      <c r="F670" t="s">
        <v>9650</v>
      </c>
      <c r="G670" s="3">
        <v>128</v>
      </c>
      <c r="H670" s="3">
        <v>0</v>
      </c>
      <c r="I670" s="3">
        <v>0</v>
      </c>
      <c r="J670" s="3">
        <v>0</v>
      </c>
      <c r="K670" s="3">
        <v>73</v>
      </c>
      <c r="L670" s="3">
        <v>4</v>
      </c>
      <c r="M670" s="3">
        <v>49</v>
      </c>
      <c r="N670" s="3">
        <v>0</v>
      </c>
      <c r="O670" s="3">
        <v>39</v>
      </c>
      <c r="P670" s="3">
        <v>89</v>
      </c>
      <c r="Q670" s="4">
        <v>0</v>
      </c>
      <c r="R670" s="4">
        <v>0</v>
      </c>
      <c r="S670" s="4">
        <v>0</v>
      </c>
      <c r="T670" s="4">
        <v>0.5703125</v>
      </c>
      <c r="U670" s="4">
        <v>3.125E-2</v>
      </c>
      <c r="V670" s="4">
        <v>0.3828125</v>
      </c>
      <c r="W670" s="75">
        <v>0.3046875</v>
      </c>
      <c r="X670" s="1">
        <v>11</v>
      </c>
      <c r="Y670" s="1">
        <v>0</v>
      </c>
      <c r="Z670" s="1">
        <v>0</v>
      </c>
      <c r="AA670" s="1">
        <v>0</v>
      </c>
      <c r="AB670" s="1">
        <v>11</v>
      </c>
      <c r="AC670" s="1">
        <v>0</v>
      </c>
      <c r="AD670" s="1">
        <v>0</v>
      </c>
      <c r="AE670" s="1">
        <v>0</v>
      </c>
      <c r="AF670" s="1">
        <v>7</v>
      </c>
      <c r="AG670" s="1">
        <v>4</v>
      </c>
      <c r="AH670" s="4">
        <v>8.59375E-2</v>
      </c>
      <c r="AI670" s="4"/>
      <c r="AJ670" s="4"/>
      <c r="AK670" s="4"/>
      <c r="AL670" s="4">
        <v>0.15068493150684931</v>
      </c>
      <c r="AM670" s="4">
        <v>0</v>
      </c>
      <c r="AN670" s="4">
        <v>0</v>
      </c>
      <c r="AO670" s="4"/>
      <c r="AP670" s="4">
        <v>0.17948717948717949</v>
      </c>
      <c r="AQ670" s="4">
        <v>4.49438202247191E-2</v>
      </c>
      <c r="AR670" s="4">
        <f t="shared" si="10"/>
        <v>0.13454335926246039</v>
      </c>
      <c r="AS670" s="50">
        <v>0</v>
      </c>
      <c r="AT670" s="50">
        <v>0</v>
      </c>
      <c r="AU670" s="50">
        <v>0</v>
      </c>
      <c r="AV670" s="50">
        <v>1</v>
      </c>
      <c r="AW670" s="50">
        <v>1</v>
      </c>
      <c r="AX670" s="50">
        <v>1</v>
      </c>
    </row>
    <row r="671" spans="1:50" x14ac:dyDescent="0.2">
      <c r="A671" t="s">
        <v>7826</v>
      </c>
      <c r="B671" t="s">
        <v>6559</v>
      </c>
      <c r="C671" t="s">
        <v>7777</v>
      </c>
      <c r="D671" t="s">
        <v>7778</v>
      </c>
      <c r="E671" t="s">
        <v>7827</v>
      </c>
      <c r="F671" t="s">
        <v>7828</v>
      </c>
      <c r="G671" s="3">
        <v>112</v>
      </c>
      <c r="H671" s="3">
        <v>0</v>
      </c>
      <c r="I671" s="3">
        <v>0</v>
      </c>
      <c r="J671" s="3">
        <v>2</v>
      </c>
      <c r="K671" s="3">
        <v>103</v>
      </c>
      <c r="L671" s="3">
        <v>7</v>
      </c>
      <c r="M671" s="3">
        <v>0</v>
      </c>
      <c r="N671" s="3">
        <v>2</v>
      </c>
      <c r="O671" s="3">
        <v>23</v>
      </c>
      <c r="P671" s="3">
        <v>89</v>
      </c>
      <c r="Q671" s="4">
        <v>0</v>
      </c>
      <c r="R671" s="4">
        <v>0</v>
      </c>
      <c r="S671" s="4">
        <v>1.785714285714286E-2</v>
      </c>
      <c r="T671" s="4">
        <v>0.9196428571428571</v>
      </c>
      <c r="U671" s="4">
        <v>6.25E-2</v>
      </c>
      <c r="V671" s="4">
        <v>0</v>
      </c>
      <c r="W671" s="75">
        <v>0.20535714285714285</v>
      </c>
      <c r="X671" s="1">
        <v>9</v>
      </c>
      <c r="Y671" s="1">
        <v>0</v>
      </c>
      <c r="Z671" s="1">
        <v>0</v>
      </c>
      <c r="AA671" s="1">
        <v>0</v>
      </c>
      <c r="AB671" s="1">
        <v>7</v>
      </c>
      <c r="AC671" s="1">
        <v>2</v>
      </c>
      <c r="AD671" s="1">
        <v>0</v>
      </c>
      <c r="AE671" s="1">
        <v>0</v>
      </c>
      <c r="AF671" s="1">
        <v>2</v>
      </c>
      <c r="AG671" s="1">
        <v>7</v>
      </c>
      <c r="AH671" s="4">
        <v>8.0357142857142863E-2</v>
      </c>
      <c r="AI671" s="4"/>
      <c r="AJ671" s="4"/>
      <c r="AK671" s="4">
        <v>0</v>
      </c>
      <c r="AL671" s="4">
        <v>6.7961165048543687E-2</v>
      </c>
      <c r="AM671" s="4">
        <v>0.2857142857142857</v>
      </c>
      <c r="AN671" s="4"/>
      <c r="AO671" s="4">
        <v>0</v>
      </c>
      <c r="AP671" s="4">
        <v>8.6956521739130432E-2</v>
      </c>
      <c r="AQ671" s="4">
        <v>7.8651685393258425E-2</v>
      </c>
      <c r="AR671" s="4">
        <f t="shared" si="10"/>
        <v>8.3048363458720076E-3</v>
      </c>
      <c r="AS671" s="50">
        <v>0</v>
      </c>
      <c r="AT671" s="50">
        <v>0</v>
      </c>
      <c r="AU671" s="50">
        <v>0</v>
      </c>
      <c r="AV671" s="50">
        <v>1</v>
      </c>
      <c r="AW671" s="50">
        <v>1</v>
      </c>
      <c r="AX671" s="50">
        <v>1</v>
      </c>
    </row>
    <row r="672" spans="1:50" x14ac:dyDescent="0.2">
      <c r="A672" t="s">
        <v>16338</v>
      </c>
      <c r="B672" t="s">
        <v>280</v>
      </c>
      <c r="C672" t="s">
        <v>16336</v>
      </c>
      <c r="D672" t="s">
        <v>16337</v>
      </c>
      <c r="E672" t="s">
        <v>16339</v>
      </c>
      <c r="F672" t="s">
        <v>16340</v>
      </c>
      <c r="G672" s="3">
        <v>97</v>
      </c>
      <c r="H672" s="3">
        <v>0</v>
      </c>
      <c r="I672" s="3">
        <v>0</v>
      </c>
      <c r="J672" s="3">
        <v>0</v>
      </c>
      <c r="K672" s="3">
        <v>22</v>
      </c>
      <c r="L672" s="3">
        <v>64</v>
      </c>
      <c r="M672" s="3">
        <v>7</v>
      </c>
      <c r="N672" s="3">
        <v>0</v>
      </c>
      <c r="O672" s="3">
        <v>8</v>
      </c>
      <c r="P672" s="3">
        <v>89</v>
      </c>
      <c r="Q672" s="4">
        <v>0</v>
      </c>
      <c r="R672" s="4">
        <v>0</v>
      </c>
      <c r="S672" s="4">
        <v>0</v>
      </c>
      <c r="T672" s="4">
        <v>0.22680412371134021</v>
      </c>
      <c r="U672" s="4">
        <v>0.65979381443298968</v>
      </c>
      <c r="V672" s="4">
        <v>7.2164948453608241E-2</v>
      </c>
      <c r="W672" s="75">
        <v>8.247422680412371E-2</v>
      </c>
      <c r="X672" s="1">
        <v>24</v>
      </c>
      <c r="Y672" s="1">
        <v>0</v>
      </c>
      <c r="Z672" s="1">
        <v>0</v>
      </c>
      <c r="AA672" s="1">
        <v>0</v>
      </c>
      <c r="AB672" s="1">
        <v>4</v>
      </c>
      <c r="AC672" s="1">
        <v>16</v>
      </c>
      <c r="AD672" s="1">
        <v>2</v>
      </c>
      <c r="AE672" s="1">
        <v>0</v>
      </c>
      <c r="AF672" s="1">
        <v>2</v>
      </c>
      <c r="AG672" s="1">
        <v>22</v>
      </c>
      <c r="AH672" s="4">
        <v>0.24742268041237114</v>
      </c>
      <c r="AI672" s="4"/>
      <c r="AJ672" s="4"/>
      <c r="AK672" s="4"/>
      <c r="AL672" s="4">
        <v>0.18181818181818182</v>
      </c>
      <c r="AM672" s="4">
        <v>0.25</v>
      </c>
      <c r="AN672" s="4">
        <v>0.2857142857142857</v>
      </c>
      <c r="AO672" s="4"/>
      <c r="AP672" s="4">
        <v>0.25</v>
      </c>
      <c r="AQ672" s="4">
        <v>0.24719101123595505</v>
      </c>
      <c r="AR672" s="4">
        <f t="shared" si="10"/>
        <v>2.8089887640449507E-3</v>
      </c>
      <c r="AS672" s="50">
        <v>0</v>
      </c>
      <c r="AT672" s="50">
        <v>0</v>
      </c>
      <c r="AU672" s="50">
        <v>0</v>
      </c>
      <c r="AV672" s="50">
        <v>1</v>
      </c>
      <c r="AW672" s="50">
        <v>1</v>
      </c>
      <c r="AX672" s="50">
        <v>1</v>
      </c>
    </row>
    <row r="673" spans="1:50" x14ac:dyDescent="0.2">
      <c r="A673" t="s">
        <v>1667</v>
      </c>
      <c r="B673" t="s">
        <v>28</v>
      </c>
      <c r="C673" t="s">
        <v>1668</v>
      </c>
      <c r="D673" t="s">
        <v>1669</v>
      </c>
      <c r="E673" t="s">
        <v>1670</v>
      </c>
      <c r="F673" t="s">
        <v>1671</v>
      </c>
      <c r="G673" s="3">
        <v>91</v>
      </c>
      <c r="H673" s="3">
        <v>2</v>
      </c>
      <c r="I673" s="3">
        <v>4</v>
      </c>
      <c r="J673" s="3">
        <v>0</v>
      </c>
      <c r="K673" s="3">
        <v>4</v>
      </c>
      <c r="L673" s="3">
        <v>34</v>
      </c>
      <c r="M673" s="3">
        <v>43</v>
      </c>
      <c r="N673" s="3">
        <v>0</v>
      </c>
      <c r="O673" s="3">
        <v>2</v>
      </c>
      <c r="P673" s="3">
        <v>89</v>
      </c>
      <c r="Q673" s="4">
        <v>2.197802197802198E-2</v>
      </c>
      <c r="R673" s="4">
        <v>4.3956043956043959E-2</v>
      </c>
      <c r="S673" s="4">
        <v>0</v>
      </c>
      <c r="T673" s="4">
        <v>4.3956043956043959E-2</v>
      </c>
      <c r="U673" s="4">
        <v>0.37362637362637363</v>
      </c>
      <c r="V673" s="4">
        <v>0.47252747252747251</v>
      </c>
      <c r="W673" s="75">
        <v>2.197802197802198E-2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4">
        <v>0</v>
      </c>
      <c r="AI673" s="4">
        <v>0</v>
      </c>
      <c r="AJ673" s="4">
        <v>0</v>
      </c>
      <c r="AK673" s="4"/>
      <c r="AL673" s="4">
        <v>0</v>
      </c>
      <c r="AM673" s="4">
        <v>0</v>
      </c>
      <c r="AN673" s="4">
        <v>0</v>
      </c>
      <c r="AO673" s="4"/>
      <c r="AP673" s="4">
        <v>0</v>
      </c>
      <c r="AQ673" s="4">
        <v>0</v>
      </c>
      <c r="AR673" s="4">
        <f t="shared" si="10"/>
        <v>0</v>
      </c>
      <c r="AS673" s="50">
        <v>0</v>
      </c>
      <c r="AT673" s="50">
        <v>1</v>
      </c>
      <c r="AU673" s="50">
        <v>0</v>
      </c>
      <c r="AV673" s="50">
        <v>0</v>
      </c>
      <c r="AW673" s="50">
        <v>1</v>
      </c>
      <c r="AX673" s="50">
        <v>0</v>
      </c>
    </row>
    <row r="674" spans="1:50" x14ac:dyDescent="0.2">
      <c r="A674" t="s">
        <v>4445</v>
      </c>
      <c r="B674" t="s">
        <v>60</v>
      </c>
      <c r="C674" t="s">
        <v>4446</v>
      </c>
      <c r="D674" t="s">
        <v>4447</v>
      </c>
      <c r="E674" t="s">
        <v>4448</v>
      </c>
      <c r="F674" t="s">
        <v>4449</v>
      </c>
      <c r="G674" s="3">
        <v>91</v>
      </c>
      <c r="H674" s="3">
        <v>0</v>
      </c>
      <c r="I674" s="3">
        <v>4</v>
      </c>
      <c r="J674" s="3">
        <v>0</v>
      </c>
      <c r="K674" s="3">
        <v>2</v>
      </c>
      <c r="L674" s="3">
        <v>43</v>
      </c>
      <c r="M674" s="3">
        <v>37</v>
      </c>
      <c r="N674" s="3">
        <v>4</v>
      </c>
      <c r="O674" s="3">
        <v>2</v>
      </c>
      <c r="P674" s="3">
        <v>89</v>
      </c>
      <c r="Q674" s="4">
        <v>0</v>
      </c>
      <c r="R674" s="4">
        <v>4.3956043956043959E-2</v>
      </c>
      <c r="S674" s="4">
        <v>0</v>
      </c>
      <c r="T674" s="4">
        <v>2.197802197802198E-2</v>
      </c>
      <c r="U674" s="4">
        <v>0.47252747252747251</v>
      </c>
      <c r="V674" s="4">
        <v>0.40659340659340659</v>
      </c>
      <c r="W674" s="75">
        <v>2.197802197802198E-2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4">
        <v>0</v>
      </c>
      <c r="AI674" s="4"/>
      <c r="AJ674" s="4">
        <v>0</v>
      </c>
      <c r="AK674" s="4"/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f t="shared" si="10"/>
        <v>0</v>
      </c>
      <c r="AS674" s="50">
        <v>0</v>
      </c>
      <c r="AT674" s="50">
        <v>0</v>
      </c>
      <c r="AU674" s="50">
        <v>0</v>
      </c>
      <c r="AV674" s="50">
        <v>1</v>
      </c>
      <c r="AW674" s="50">
        <v>1</v>
      </c>
      <c r="AX674" s="50">
        <v>0</v>
      </c>
    </row>
    <row r="675" spans="1:50" x14ac:dyDescent="0.2">
      <c r="A675" t="s">
        <v>6725</v>
      </c>
      <c r="B675" t="s">
        <v>6559</v>
      </c>
      <c r="C675" t="s">
        <v>6657</v>
      </c>
      <c r="D675" t="s">
        <v>6658</v>
      </c>
      <c r="E675" t="s">
        <v>6726</v>
      </c>
      <c r="F675" t="s">
        <v>6727</v>
      </c>
      <c r="G675" s="3">
        <v>91</v>
      </c>
      <c r="H675" s="3">
        <v>0</v>
      </c>
      <c r="I675" s="3">
        <v>2</v>
      </c>
      <c r="J675" s="3">
        <v>0</v>
      </c>
      <c r="K675" s="3">
        <v>19</v>
      </c>
      <c r="L675" s="3">
        <v>52</v>
      </c>
      <c r="M675" s="3">
        <v>16</v>
      </c>
      <c r="N675" s="3">
        <v>2</v>
      </c>
      <c r="O675" s="3">
        <v>2</v>
      </c>
      <c r="P675" s="3">
        <v>89</v>
      </c>
      <c r="Q675" s="4">
        <v>0</v>
      </c>
      <c r="R675" s="4">
        <v>2.197802197802198E-2</v>
      </c>
      <c r="S675" s="4">
        <v>0</v>
      </c>
      <c r="T675" s="4">
        <v>0.2087912087912088</v>
      </c>
      <c r="U675" s="4">
        <v>0.5714285714285714</v>
      </c>
      <c r="V675" s="4">
        <v>0.17582417582417584</v>
      </c>
      <c r="W675" s="75">
        <v>2.197802197802198E-2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4">
        <v>0</v>
      </c>
      <c r="AI675" s="4"/>
      <c r="AJ675" s="4">
        <v>0</v>
      </c>
      <c r="AK675" s="4"/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f t="shared" si="10"/>
        <v>0</v>
      </c>
      <c r="AS675" s="50">
        <v>0</v>
      </c>
      <c r="AT675" s="50">
        <v>0</v>
      </c>
      <c r="AU675" s="50">
        <v>0</v>
      </c>
      <c r="AV675" s="50">
        <v>1</v>
      </c>
      <c r="AW675" s="50">
        <v>1</v>
      </c>
      <c r="AX675" s="50">
        <v>0</v>
      </c>
    </row>
    <row r="676" spans="1:50" x14ac:dyDescent="0.2">
      <c r="A676" t="s">
        <v>18708</v>
      </c>
      <c r="B676" t="s">
        <v>300</v>
      </c>
      <c r="C676" t="s">
        <v>18706</v>
      </c>
      <c r="D676" t="s">
        <v>18707</v>
      </c>
      <c r="E676" t="s">
        <v>18709</v>
      </c>
      <c r="F676" t="s">
        <v>18710</v>
      </c>
      <c r="G676" s="3">
        <v>97</v>
      </c>
      <c r="H676" s="3">
        <v>0</v>
      </c>
      <c r="I676" s="3">
        <v>7</v>
      </c>
      <c r="J676" s="3">
        <v>0</v>
      </c>
      <c r="K676" s="3">
        <v>4</v>
      </c>
      <c r="L676" s="3">
        <v>4</v>
      </c>
      <c r="M676" s="3">
        <v>82</v>
      </c>
      <c r="N676" s="3">
        <v>7</v>
      </c>
      <c r="O676" s="3">
        <v>8</v>
      </c>
      <c r="P676" s="3">
        <v>89</v>
      </c>
      <c r="Q676" s="4">
        <v>0</v>
      </c>
      <c r="R676" s="4">
        <v>7.2164948453608241E-2</v>
      </c>
      <c r="S676" s="4">
        <v>0</v>
      </c>
      <c r="T676" s="4">
        <v>4.1237113402061848E-2</v>
      </c>
      <c r="U676" s="4">
        <v>4.1237113402061848E-2</v>
      </c>
      <c r="V676" s="4">
        <v>0.84536082474226804</v>
      </c>
      <c r="W676" s="75">
        <v>8.247422680412371E-2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4">
        <v>0</v>
      </c>
      <c r="AI676" s="4"/>
      <c r="AJ676" s="4">
        <v>0</v>
      </c>
      <c r="AK676" s="4"/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f t="shared" si="10"/>
        <v>0</v>
      </c>
      <c r="AS676" s="50">
        <v>1</v>
      </c>
      <c r="AT676" s="50">
        <v>0</v>
      </c>
      <c r="AU676" s="50">
        <v>0</v>
      </c>
      <c r="AV676" s="50">
        <v>0</v>
      </c>
      <c r="AW676" s="50">
        <v>1</v>
      </c>
      <c r="AX676" s="50">
        <v>0</v>
      </c>
    </row>
    <row r="677" spans="1:50" x14ac:dyDescent="0.2">
      <c r="A677" t="s">
        <v>383</v>
      </c>
      <c r="B677" t="s">
        <v>349</v>
      </c>
      <c r="C677" t="s">
        <v>384</v>
      </c>
      <c r="D677" t="s">
        <v>385</v>
      </c>
      <c r="E677" t="s">
        <v>386</v>
      </c>
      <c r="F677" t="s">
        <v>387</v>
      </c>
      <c r="G677" s="3">
        <v>97</v>
      </c>
      <c r="H677" s="3">
        <v>13</v>
      </c>
      <c r="I677" s="3">
        <v>4</v>
      </c>
      <c r="J677" s="3">
        <v>0</v>
      </c>
      <c r="K677" s="3">
        <v>2</v>
      </c>
      <c r="L677" s="3">
        <v>7</v>
      </c>
      <c r="M677" s="3">
        <v>64</v>
      </c>
      <c r="N677" s="3">
        <v>7</v>
      </c>
      <c r="O677" s="3">
        <v>8</v>
      </c>
      <c r="P677" s="3">
        <v>89</v>
      </c>
      <c r="Q677" s="4">
        <v>0.13402061855670103</v>
      </c>
      <c r="R677" s="4">
        <v>4.1237113402061848E-2</v>
      </c>
      <c r="S677" s="4">
        <v>0</v>
      </c>
      <c r="T677" s="4">
        <v>2.0618556701030931E-2</v>
      </c>
      <c r="U677" s="4">
        <v>7.2164948453608241E-2</v>
      </c>
      <c r="V677" s="4">
        <v>0.65979381443298968</v>
      </c>
      <c r="W677" s="75">
        <v>8.247422680412371E-2</v>
      </c>
      <c r="X677" s="1">
        <v>2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2</v>
      </c>
      <c r="AE677" s="1">
        <v>0</v>
      </c>
      <c r="AF677" s="1">
        <v>0</v>
      </c>
      <c r="AG677" s="1">
        <v>2</v>
      </c>
      <c r="AH677" s="4">
        <v>2.0618556701030931E-2</v>
      </c>
      <c r="AI677" s="4">
        <v>0</v>
      </c>
      <c r="AJ677" s="4">
        <v>0</v>
      </c>
      <c r="AK677" s="4"/>
      <c r="AL677" s="4">
        <v>0</v>
      </c>
      <c r="AM677" s="4">
        <v>0</v>
      </c>
      <c r="AN677" s="4">
        <v>3.125E-2</v>
      </c>
      <c r="AO677" s="4">
        <v>0</v>
      </c>
      <c r="AP677" s="4">
        <v>0</v>
      </c>
      <c r="AQ677" s="4">
        <v>2.247191011235955E-2</v>
      </c>
      <c r="AR677" s="4">
        <f t="shared" si="10"/>
        <v>-2.247191011235955E-2</v>
      </c>
      <c r="AS677" s="50">
        <v>0</v>
      </c>
      <c r="AT677" s="50">
        <v>1</v>
      </c>
      <c r="AU677" s="50">
        <v>0</v>
      </c>
      <c r="AV677" s="50">
        <v>0</v>
      </c>
      <c r="AW677" s="50">
        <v>1</v>
      </c>
      <c r="AX677" s="50">
        <v>1</v>
      </c>
    </row>
    <row r="678" spans="1:50" x14ac:dyDescent="0.2">
      <c r="A678" t="s">
        <v>12390</v>
      </c>
      <c r="B678" t="s">
        <v>12269</v>
      </c>
      <c r="C678" t="s">
        <v>12391</v>
      </c>
      <c r="D678" t="s">
        <v>12392</v>
      </c>
      <c r="E678" t="s">
        <v>9384</v>
      </c>
      <c r="F678" t="s">
        <v>12393</v>
      </c>
      <c r="G678" s="3">
        <v>104</v>
      </c>
      <c r="H678" s="3">
        <v>4</v>
      </c>
      <c r="I678" s="3">
        <v>0</v>
      </c>
      <c r="J678" s="3">
        <v>0</v>
      </c>
      <c r="K678" s="3">
        <v>2</v>
      </c>
      <c r="L678" s="3">
        <v>34</v>
      </c>
      <c r="M678" s="3">
        <v>64</v>
      </c>
      <c r="N678" s="3">
        <v>0</v>
      </c>
      <c r="O678" s="3">
        <v>15</v>
      </c>
      <c r="P678" s="3">
        <v>89</v>
      </c>
      <c r="Q678" s="4">
        <v>3.8461538461538457E-2</v>
      </c>
      <c r="R678" s="4">
        <v>0</v>
      </c>
      <c r="S678" s="4">
        <v>0</v>
      </c>
      <c r="T678" s="4">
        <v>1.9230769230769228E-2</v>
      </c>
      <c r="U678" s="4">
        <v>0.32692307692307693</v>
      </c>
      <c r="V678" s="4">
        <v>0.61538461538461542</v>
      </c>
      <c r="W678" s="75">
        <v>0.14423076923076922</v>
      </c>
      <c r="X678" s="1">
        <v>17</v>
      </c>
      <c r="Y678" s="1">
        <v>0</v>
      </c>
      <c r="Z678" s="1">
        <v>0</v>
      </c>
      <c r="AA678" s="1">
        <v>0</v>
      </c>
      <c r="AB678" s="1">
        <v>2</v>
      </c>
      <c r="AC678" s="1">
        <v>4</v>
      </c>
      <c r="AD678" s="1">
        <v>11</v>
      </c>
      <c r="AE678" s="1">
        <v>0</v>
      </c>
      <c r="AF678" s="1">
        <v>2</v>
      </c>
      <c r="AG678" s="1">
        <v>15</v>
      </c>
      <c r="AH678" s="4">
        <v>0.16346153846153846</v>
      </c>
      <c r="AI678" s="4">
        <v>0</v>
      </c>
      <c r="AJ678" s="4"/>
      <c r="AK678" s="4"/>
      <c r="AL678" s="4">
        <v>1</v>
      </c>
      <c r="AM678" s="4">
        <v>0.11764705882352941</v>
      </c>
      <c r="AN678" s="4">
        <v>0.171875</v>
      </c>
      <c r="AO678" s="4"/>
      <c r="AP678" s="4">
        <v>0.13333333333333333</v>
      </c>
      <c r="AQ678" s="4">
        <v>0.16853932584269662</v>
      </c>
      <c r="AR678" s="4">
        <f t="shared" si="10"/>
        <v>-3.5205992509363293E-2</v>
      </c>
      <c r="AS678" s="50">
        <v>0</v>
      </c>
      <c r="AT678" s="50">
        <v>0</v>
      </c>
      <c r="AU678" s="50">
        <v>0</v>
      </c>
      <c r="AV678" s="50">
        <v>1</v>
      </c>
      <c r="AW678" s="50">
        <v>1</v>
      </c>
      <c r="AX678" s="50">
        <v>1</v>
      </c>
    </row>
    <row r="679" spans="1:50" x14ac:dyDescent="0.2">
      <c r="A679" t="s">
        <v>18961</v>
      </c>
      <c r="B679" t="s">
        <v>12269</v>
      </c>
      <c r="C679" t="s">
        <v>18962</v>
      </c>
      <c r="D679" t="s">
        <v>18963</v>
      </c>
      <c r="E679" t="s">
        <v>10</v>
      </c>
      <c r="F679" t="s">
        <v>18963</v>
      </c>
      <c r="G679" s="3">
        <v>98</v>
      </c>
      <c r="H679" s="3">
        <v>2</v>
      </c>
      <c r="I679" s="3">
        <v>0</v>
      </c>
      <c r="J679" s="3">
        <v>0</v>
      </c>
      <c r="K679" s="3">
        <v>40</v>
      </c>
      <c r="L679" s="3">
        <v>43</v>
      </c>
      <c r="M679" s="3">
        <v>13</v>
      </c>
      <c r="N679" s="3">
        <v>13</v>
      </c>
      <c r="O679" s="3">
        <v>9</v>
      </c>
      <c r="P679" s="3">
        <v>89</v>
      </c>
      <c r="Q679" s="4">
        <v>2.0408163265306121E-2</v>
      </c>
      <c r="R679" s="4">
        <v>0</v>
      </c>
      <c r="S679" s="4">
        <v>0</v>
      </c>
      <c r="T679" s="4">
        <v>0.40816326530612246</v>
      </c>
      <c r="U679" s="4">
        <v>0.43877551020408162</v>
      </c>
      <c r="V679" s="4">
        <v>0.1326530612244898</v>
      </c>
      <c r="W679" s="75">
        <v>9.1836734693877556E-2</v>
      </c>
      <c r="X679" s="1">
        <v>10</v>
      </c>
      <c r="Y679" s="1">
        <v>0</v>
      </c>
      <c r="Z679" s="1">
        <v>0</v>
      </c>
      <c r="AA679" s="1">
        <v>0</v>
      </c>
      <c r="AB679" s="1">
        <v>8</v>
      </c>
      <c r="AC679" s="1">
        <v>2</v>
      </c>
      <c r="AD679" s="1">
        <v>0</v>
      </c>
      <c r="AE679" s="1">
        <v>0</v>
      </c>
      <c r="AF679" s="1">
        <v>0</v>
      </c>
      <c r="AG679" s="1">
        <v>10</v>
      </c>
      <c r="AH679" s="4">
        <v>0.10204081632653061</v>
      </c>
      <c r="AI679" s="4">
        <v>0</v>
      </c>
      <c r="AJ679" s="4"/>
      <c r="AK679" s="4"/>
      <c r="AL679" s="4">
        <v>0.2</v>
      </c>
      <c r="AM679" s="4">
        <v>4.6511627906976737E-2</v>
      </c>
      <c r="AN679" s="4">
        <v>0</v>
      </c>
      <c r="AO679" s="4">
        <v>0</v>
      </c>
      <c r="AP679" s="4">
        <v>0</v>
      </c>
      <c r="AQ679" s="4">
        <v>0.11235955056179775</v>
      </c>
      <c r="AR679" s="4">
        <f t="shared" si="10"/>
        <v>-0.11235955056179775</v>
      </c>
      <c r="AS679" s="50">
        <v>0</v>
      </c>
      <c r="AT679" s="50">
        <v>1</v>
      </c>
      <c r="AU679" s="50">
        <v>0</v>
      </c>
      <c r="AV679" s="50">
        <v>0</v>
      </c>
      <c r="AW679" s="50">
        <v>1</v>
      </c>
      <c r="AX679" s="50">
        <v>1</v>
      </c>
    </row>
    <row r="680" spans="1:50" x14ac:dyDescent="0.2">
      <c r="A680" t="s">
        <v>10624</v>
      </c>
      <c r="B680" t="s">
        <v>7</v>
      </c>
      <c r="C680" t="s">
        <v>10625</v>
      </c>
      <c r="D680" t="s">
        <v>10626</v>
      </c>
      <c r="E680" t="s">
        <v>10627</v>
      </c>
      <c r="F680" t="s">
        <v>10626</v>
      </c>
      <c r="G680" s="3">
        <v>91</v>
      </c>
      <c r="H680" s="3">
        <v>0</v>
      </c>
      <c r="I680" s="3">
        <v>0</v>
      </c>
      <c r="J680" s="3">
        <v>0</v>
      </c>
      <c r="K680" s="3">
        <v>91</v>
      </c>
      <c r="L680" s="3">
        <v>0</v>
      </c>
      <c r="M680" s="3">
        <v>0</v>
      </c>
      <c r="N680" s="3">
        <v>0</v>
      </c>
      <c r="O680" s="3">
        <v>2</v>
      </c>
      <c r="P680" s="3">
        <v>89</v>
      </c>
      <c r="Q680" s="4">
        <v>0</v>
      </c>
      <c r="R680" s="4">
        <v>0</v>
      </c>
      <c r="S680" s="4">
        <v>0</v>
      </c>
      <c r="T680" s="4">
        <v>1</v>
      </c>
      <c r="U680" s="4">
        <v>0</v>
      </c>
      <c r="V680" s="4">
        <v>0</v>
      </c>
      <c r="W680" s="75">
        <v>2.197802197802198E-2</v>
      </c>
      <c r="X680" s="1">
        <v>38</v>
      </c>
      <c r="Y680" s="1">
        <v>0</v>
      </c>
      <c r="Z680" s="1">
        <v>0</v>
      </c>
      <c r="AA680" s="1">
        <v>0</v>
      </c>
      <c r="AB680" s="1">
        <v>38</v>
      </c>
      <c r="AC680" s="1">
        <v>0</v>
      </c>
      <c r="AD680" s="1">
        <v>0</v>
      </c>
      <c r="AE680" s="1">
        <v>0</v>
      </c>
      <c r="AF680" s="1">
        <v>0</v>
      </c>
      <c r="AG680" s="1">
        <v>38</v>
      </c>
      <c r="AH680" s="4">
        <v>0.4175824175824176</v>
      </c>
      <c r="AI680" s="4"/>
      <c r="AJ680" s="4"/>
      <c r="AK680" s="4"/>
      <c r="AL680" s="4">
        <v>0.4175824175824176</v>
      </c>
      <c r="AM680" s="4"/>
      <c r="AN680" s="4"/>
      <c r="AO680" s="4"/>
      <c r="AP680" s="4">
        <v>0</v>
      </c>
      <c r="AQ680" s="4">
        <v>0.42696629213483145</v>
      </c>
      <c r="AR680" s="4">
        <f t="shared" si="10"/>
        <v>-0.42696629213483145</v>
      </c>
      <c r="AS680" s="50">
        <v>0</v>
      </c>
      <c r="AT680" s="50">
        <v>1</v>
      </c>
      <c r="AU680" s="50">
        <v>0</v>
      </c>
      <c r="AV680" s="50">
        <v>0</v>
      </c>
      <c r="AW680" s="50">
        <v>1</v>
      </c>
      <c r="AX680" s="50">
        <v>1</v>
      </c>
    </row>
    <row r="681" spans="1:50" x14ac:dyDescent="0.2">
      <c r="A681" t="s">
        <v>3594</v>
      </c>
      <c r="B681" t="s">
        <v>60</v>
      </c>
      <c r="C681" t="s">
        <v>3595</v>
      </c>
      <c r="D681" t="s">
        <v>3596</v>
      </c>
      <c r="E681" t="s">
        <v>3597</v>
      </c>
      <c r="F681" t="s">
        <v>3598</v>
      </c>
      <c r="G681" s="3">
        <v>99</v>
      </c>
      <c r="H681" s="3">
        <v>2</v>
      </c>
      <c r="I681" s="3">
        <v>2</v>
      </c>
      <c r="J681" s="3">
        <v>2</v>
      </c>
      <c r="K681" s="3">
        <v>34</v>
      </c>
      <c r="L681" s="3">
        <v>52</v>
      </c>
      <c r="M681" s="3">
        <v>7</v>
      </c>
      <c r="N681" s="3">
        <v>22</v>
      </c>
      <c r="O681" s="3">
        <v>9</v>
      </c>
      <c r="P681" s="3">
        <v>90</v>
      </c>
      <c r="Q681" s="4">
        <v>2.02020202020202E-2</v>
      </c>
      <c r="R681" s="4">
        <v>2.02020202020202E-2</v>
      </c>
      <c r="S681" s="4">
        <v>2.02020202020202E-2</v>
      </c>
      <c r="T681" s="4">
        <v>0.34343434343434343</v>
      </c>
      <c r="U681" s="4">
        <v>0.5252525252525253</v>
      </c>
      <c r="V681" s="4">
        <v>7.0707070707070704E-2</v>
      </c>
      <c r="W681" s="75">
        <v>9.0909090909090912E-2</v>
      </c>
      <c r="X681" s="1">
        <v>71</v>
      </c>
      <c r="Y681" s="1">
        <v>0</v>
      </c>
      <c r="Z681" s="1">
        <v>2</v>
      </c>
      <c r="AA681" s="1">
        <v>4</v>
      </c>
      <c r="AB681" s="1">
        <v>15</v>
      </c>
      <c r="AC681" s="1">
        <v>36</v>
      </c>
      <c r="AD681" s="1">
        <v>14</v>
      </c>
      <c r="AE681" s="1">
        <v>18</v>
      </c>
      <c r="AF681" s="1">
        <v>13</v>
      </c>
      <c r="AG681" s="1">
        <v>58</v>
      </c>
      <c r="AH681" s="4">
        <v>0.71717171717171713</v>
      </c>
      <c r="AI681" s="4">
        <v>0</v>
      </c>
      <c r="AJ681" s="4">
        <v>1</v>
      </c>
      <c r="AK681" s="4">
        <v>2</v>
      </c>
      <c r="AL681" s="4">
        <v>0.44117647058823528</v>
      </c>
      <c r="AM681" s="4">
        <v>0.69230769230769229</v>
      </c>
      <c r="AN681" s="2">
        <v>2</v>
      </c>
      <c r="AO681" s="4">
        <v>0.81818181818181823</v>
      </c>
      <c r="AP681" s="4">
        <v>1.4444444444444444</v>
      </c>
      <c r="AQ681" s="4">
        <v>0.64444444444444449</v>
      </c>
      <c r="AR681" s="4">
        <f t="shared" si="10"/>
        <v>0.79999999999999993</v>
      </c>
      <c r="AS681" s="50">
        <v>0</v>
      </c>
      <c r="AT681" s="50">
        <v>0</v>
      </c>
      <c r="AU681" s="50">
        <v>0</v>
      </c>
      <c r="AV681" s="50">
        <v>1</v>
      </c>
      <c r="AW681" s="50">
        <v>1</v>
      </c>
      <c r="AX681" s="50">
        <v>1</v>
      </c>
    </row>
    <row r="682" spans="1:50" x14ac:dyDescent="0.2">
      <c r="A682" t="s">
        <v>16418</v>
      </c>
      <c r="B682" t="s">
        <v>280</v>
      </c>
      <c r="C682" t="s">
        <v>16387</v>
      </c>
      <c r="D682" t="s">
        <v>16388</v>
      </c>
      <c r="E682" t="s">
        <v>16419</v>
      </c>
      <c r="F682" t="s">
        <v>16420</v>
      </c>
      <c r="G682" s="3">
        <v>140</v>
      </c>
      <c r="H682" s="3">
        <v>2</v>
      </c>
      <c r="I682" s="3">
        <v>0</v>
      </c>
      <c r="J682" s="3">
        <v>2</v>
      </c>
      <c r="K682" s="3">
        <v>46</v>
      </c>
      <c r="L682" s="3">
        <v>19</v>
      </c>
      <c r="M682" s="3">
        <v>67</v>
      </c>
      <c r="N682" s="3">
        <v>4</v>
      </c>
      <c r="O682" s="3">
        <v>50</v>
      </c>
      <c r="P682" s="3">
        <v>90</v>
      </c>
      <c r="Q682" s="4">
        <v>1.428571428571429E-2</v>
      </c>
      <c r="R682" s="4">
        <v>0</v>
      </c>
      <c r="S682" s="4">
        <v>1.428571428571429E-2</v>
      </c>
      <c r="T682" s="4">
        <v>0.32857142857142857</v>
      </c>
      <c r="U682" s="4">
        <v>0.1357142857142857</v>
      </c>
      <c r="V682" s="4">
        <v>0.47857142857142859</v>
      </c>
      <c r="W682" s="75">
        <v>0.35714285714285715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4">
        <v>0</v>
      </c>
      <c r="AI682" s="4">
        <v>0</v>
      </c>
      <c r="AJ682" s="4"/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f t="shared" si="10"/>
        <v>0</v>
      </c>
      <c r="AS682" s="50">
        <v>0</v>
      </c>
      <c r="AT682" s="50">
        <v>0</v>
      </c>
      <c r="AU682" s="50">
        <v>0</v>
      </c>
      <c r="AV682" s="50">
        <v>1</v>
      </c>
      <c r="AW682" s="50">
        <v>1</v>
      </c>
      <c r="AX682" s="50">
        <v>0</v>
      </c>
    </row>
    <row r="683" spans="1:50" x14ac:dyDescent="0.2">
      <c r="A683" t="s">
        <v>1608</v>
      </c>
      <c r="B683" t="s">
        <v>28</v>
      </c>
      <c r="C683" t="s">
        <v>1604</v>
      </c>
      <c r="D683" t="s">
        <v>1605</v>
      </c>
      <c r="E683" t="s">
        <v>1609</v>
      </c>
      <c r="F683" t="s">
        <v>1610</v>
      </c>
      <c r="G683" s="3">
        <v>92</v>
      </c>
      <c r="H683" s="3">
        <v>0</v>
      </c>
      <c r="I683" s="3">
        <v>0</v>
      </c>
      <c r="J683" s="3">
        <v>0</v>
      </c>
      <c r="K683" s="3">
        <v>0</v>
      </c>
      <c r="L683" s="3">
        <v>7</v>
      </c>
      <c r="M683" s="3">
        <v>85</v>
      </c>
      <c r="N683" s="3">
        <v>0</v>
      </c>
      <c r="O683" s="3">
        <v>2</v>
      </c>
      <c r="P683" s="3">
        <v>90</v>
      </c>
      <c r="Q683" s="4">
        <v>0</v>
      </c>
      <c r="R683" s="4">
        <v>0</v>
      </c>
      <c r="S683" s="4">
        <v>0</v>
      </c>
      <c r="T683" s="4">
        <v>0</v>
      </c>
      <c r="U683" s="4">
        <v>7.6086956521739135E-2</v>
      </c>
      <c r="V683" s="4">
        <v>0.92391304347826086</v>
      </c>
      <c r="W683" s="75">
        <v>2.1739130434782608E-2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4">
        <v>0</v>
      </c>
      <c r="AI683" s="4"/>
      <c r="AJ683" s="4"/>
      <c r="AK683" s="4"/>
      <c r="AL683" s="4"/>
      <c r="AM683" s="4">
        <v>0</v>
      </c>
      <c r="AN683" s="4">
        <v>0</v>
      </c>
      <c r="AO683" s="4"/>
      <c r="AP683" s="4">
        <v>0</v>
      </c>
      <c r="AQ683" s="4">
        <v>0</v>
      </c>
      <c r="AR683" s="4">
        <f t="shared" si="10"/>
        <v>0</v>
      </c>
      <c r="AS683" s="50">
        <v>0</v>
      </c>
      <c r="AT683" s="50">
        <v>0</v>
      </c>
      <c r="AU683" s="50">
        <v>0</v>
      </c>
      <c r="AV683" s="50">
        <v>1</v>
      </c>
      <c r="AW683" s="50">
        <v>1</v>
      </c>
      <c r="AX683" s="50">
        <v>0</v>
      </c>
    </row>
    <row r="684" spans="1:50" x14ac:dyDescent="0.2">
      <c r="A684" t="s">
        <v>18187</v>
      </c>
      <c r="B684" t="s">
        <v>300</v>
      </c>
      <c r="C684" t="s">
        <v>18188</v>
      </c>
      <c r="D684" t="s">
        <v>18189</v>
      </c>
      <c r="E684" t="s">
        <v>18190</v>
      </c>
      <c r="F684" t="s">
        <v>9164</v>
      </c>
      <c r="G684" s="3">
        <v>92</v>
      </c>
      <c r="H684" s="3">
        <v>0</v>
      </c>
      <c r="I684" s="3">
        <v>0</v>
      </c>
      <c r="J684" s="3">
        <v>0</v>
      </c>
      <c r="K684" s="3">
        <v>2</v>
      </c>
      <c r="L684" s="3">
        <v>4</v>
      </c>
      <c r="M684" s="3">
        <v>82</v>
      </c>
      <c r="N684" s="3">
        <v>4</v>
      </c>
      <c r="O684" s="3">
        <v>2</v>
      </c>
      <c r="P684" s="3">
        <v>90</v>
      </c>
      <c r="Q684" s="4">
        <v>0</v>
      </c>
      <c r="R684" s="4">
        <v>0</v>
      </c>
      <c r="S684" s="4">
        <v>0</v>
      </c>
      <c r="T684" s="4">
        <v>2.1739130434782612E-2</v>
      </c>
      <c r="U684" s="4">
        <v>4.3478260869565223E-2</v>
      </c>
      <c r="V684" s="4">
        <v>0.89130434782608692</v>
      </c>
      <c r="W684" s="75">
        <v>2.1739130434782608E-2</v>
      </c>
      <c r="X684" s="1">
        <v>4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4</v>
      </c>
      <c r="AE684" s="1">
        <v>0</v>
      </c>
      <c r="AF684" s="1">
        <v>0</v>
      </c>
      <c r="AG684" s="1">
        <v>4</v>
      </c>
      <c r="AH684" s="4">
        <v>4.3478260869565223E-2</v>
      </c>
      <c r="AI684" s="4"/>
      <c r="AJ684" s="4"/>
      <c r="AK684" s="4"/>
      <c r="AL684" s="4">
        <v>0</v>
      </c>
      <c r="AM684" s="4">
        <v>0</v>
      </c>
      <c r="AN684" s="4">
        <v>4.878048780487805E-2</v>
      </c>
      <c r="AO684" s="4">
        <v>0</v>
      </c>
      <c r="AP684" s="4">
        <v>0</v>
      </c>
      <c r="AQ684" s="4">
        <v>4.4444444444444453E-2</v>
      </c>
      <c r="AR684" s="4">
        <f t="shared" si="10"/>
        <v>-4.4444444444444453E-2</v>
      </c>
      <c r="AS684" s="50">
        <v>1</v>
      </c>
      <c r="AT684" s="50">
        <v>0</v>
      </c>
      <c r="AU684" s="50">
        <v>0</v>
      </c>
      <c r="AV684" s="50">
        <v>0</v>
      </c>
      <c r="AW684" s="50">
        <v>1</v>
      </c>
      <c r="AX684" s="50">
        <v>1</v>
      </c>
    </row>
    <row r="685" spans="1:50" x14ac:dyDescent="0.2">
      <c r="A685" t="s">
        <v>716</v>
      </c>
      <c r="B685" t="s">
        <v>28</v>
      </c>
      <c r="C685" t="s">
        <v>717</v>
      </c>
      <c r="D685" t="s">
        <v>718</v>
      </c>
      <c r="E685" t="s">
        <v>719</v>
      </c>
      <c r="F685" t="s">
        <v>720</v>
      </c>
      <c r="G685" s="3">
        <v>101</v>
      </c>
      <c r="H685" s="3">
        <v>4</v>
      </c>
      <c r="I685" s="3">
        <v>4</v>
      </c>
      <c r="J685" s="3">
        <v>0</v>
      </c>
      <c r="K685" s="3">
        <v>19</v>
      </c>
      <c r="L685" s="3">
        <v>13</v>
      </c>
      <c r="M685" s="3">
        <v>61</v>
      </c>
      <c r="N685" s="3">
        <v>4</v>
      </c>
      <c r="O685" s="3">
        <v>11</v>
      </c>
      <c r="P685" s="3">
        <v>90</v>
      </c>
      <c r="Q685" s="4">
        <v>3.9603960396039598E-2</v>
      </c>
      <c r="R685" s="4">
        <v>3.9603960396039598E-2</v>
      </c>
      <c r="S685" s="4">
        <v>0</v>
      </c>
      <c r="T685" s="4">
        <v>0.18811881188118812</v>
      </c>
      <c r="U685" s="4">
        <v>0.12871287128712872</v>
      </c>
      <c r="V685" s="4">
        <v>0.60396039603960394</v>
      </c>
      <c r="W685" s="75">
        <v>0.10891089108910891</v>
      </c>
      <c r="X685" s="1">
        <v>8</v>
      </c>
      <c r="Y685" s="1">
        <v>0</v>
      </c>
      <c r="Z685" s="1">
        <v>0</v>
      </c>
      <c r="AA685" s="1">
        <v>0</v>
      </c>
      <c r="AB685" s="1">
        <v>0</v>
      </c>
      <c r="AC685" s="1">
        <v>4</v>
      </c>
      <c r="AD685" s="1">
        <v>4</v>
      </c>
      <c r="AE685" s="1">
        <v>0</v>
      </c>
      <c r="AF685" s="1">
        <v>0</v>
      </c>
      <c r="AG685" s="1">
        <v>8</v>
      </c>
      <c r="AH685" s="4">
        <v>7.9207920792079209E-2</v>
      </c>
      <c r="AI685" s="4">
        <v>0</v>
      </c>
      <c r="AJ685" s="4">
        <v>0</v>
      </c>
      <c r="AK685" s="4"/>
      <c r="AL685" s="4">
        <v>0</v>
      </c>
      <c r="AM685" s="4">
        <v>0.30769230769230771</v>
      </c>
      <c r="AN685" s="4">
        <v>6.5573770491803282E-2</v>
      </c>
      <c r="AO685" s="4">
        <v>0</v>
      </c>
      <c r="AP685" s="4">
        <v>0</v>
      </c>
      <c r="AQ685" s="4">
        <v>8.8888888888888892E-2</v>
      </c>
      <c r="AR685" s="4">
        <f t="shared" si="10"/>
        <v>-8.8888888888888892E-2</v>
      </c>
      <c r="AS685" s="50">
        <v>0</v>
      </c>
      <c r="AT685" s="50">
        <v>0</v>
      </c>
      <c r="AU685" s="50">
        <v>0</v>
      </c>
      <c r="AV685" s="50">
        <v>1</v>
      </c>
      <c r="AW685" s="50">
        <v>1</v>
      </c>
      <c r="AX685" s="50">
        <v>1</v>
      </c>
    </row>
    <row r="686" spans="1:50" x14ac:dyDescent="0.2">
      <c r="A686" t="s">
        <v>5791</v>
      </c>
      <c r="B686" t="s">
        <v>110</v>
      </c>
      <c r="C686" t="s">
        <v>5704</v>
      </c>
      <c r="D686" t="s">
        <v>5705</v>
      </c>
      <c r="E686" t="s">
        <v>2701</v>
      </c>
      <c r="F686" t="s">
        <v>5792</v>
      </c>
      <c r="G686" s="3">
        <v>103</v>
      </c>
      <c r="H686" s="3">
        <v>0</v>
      </c>
      <c r="I686" s="3">
        <v>2</v>
      </c>
      <c r="J686" s="3">
        <v>0</v>
      </c>
      <c r="K686" s="3">
        <v>25</v>
      </c>
      <c r="L686" s="3">
        <v>64</v>
      </c>
      <c r="M686" s="3">
        <v>7</v>
      </c>
      <c r="N686" s="3">
        <v>46</v>
      </c>
      <c r="O686" s="3">
        <v>12</v>
      </c>
      <c r="P686" s="3">
        <v>91</v>
      </c>
      <c r="Q686" s="4">
        <v>0</v>
      </c>
      <c r="R686" s="4">
        <v>1.9417475728155342E-2</v>
      </c>
      <c r="S686" s="4">
        <v>0</v>
      </c>
      <c r="T686" s="4">
        <v>0.24271844660194175</v>
      </c>
      <c r="U686" s="4">
        <v>0.62135922330097082</v>
      </c>
      <c r="V686" s="4">
        <v>6.7961165048543687E-2</v>
      </c>
      <c r="W686" s="75">
        <v>0.11650485436893204</v>
      </c>
      <c r="X686" s="1">
        <v>16</v>
      </c>
      <c r="Y686" s="1">
        <v>0</v>
      </c>
      <c r="Z686" s="1">
        <v>0</v>
      </c>
      <c r="AA686" s="1">
        <v>0</v>
      </c>
      <c r="AB686" s="1">
        <v>6</v>
      </c>
      <c r="AC686" s="1">
        <v>6</v>
      </c>
      <c r="AD686" s="1">
        <v>2</v>
      </c>
      <c r="AE686" s="1">
        <v>2</v>
      </c>
      <c r="AF686" s="1">
        <v>6</v>
      </c>
      <c r="AG686" s="1">
        <v>10</v>
      </c>
      <c r="AH686" s="4">
        <v>0.1553398058252427</v>
      </c>
      <c r="AI686" s="4"/>
      <c r="AJ686" s="4">
        <v>0</v>
      </c>
      <c r="AK686" s="4"/>
      <c r="AL686" s="4">
        <v>0.24</v>
      </c>
      <c r="AM686" s="4">
        <v>9.375E-2</v>
      </c>
      <c r="AN686" s="4">
        <v>0.2857142857142857</v>
      </c>
      <c r="AO686" s="4">
        <v>4.3478260869565223E-2</v>
      </c>
      <c r="AP686" s="4">
        <v>0.5</v>
      </c>
      <c r="AQ686" s="4">
        <v>0.10989010989010989</v>
      </c>
      <c r="AR686" s="4">
        <f t="shared" si="10"/>
        <v>0.39010989010989011</v>
      </c>
      <c r="AS686" s="50">
        <v>1</v>
      </c>
      <c r="AT686" s="50">
        <v>0</v>
      </c>
      <c r="AU686" s="50">
        <v>0</v>
      </c>
      <c r="AV686" s="50">
        <v>0</v>
      </c>
      <c r="AW686" s="50">
        <v>1</v>
      </c>
      <c r="AX686" s="50">
        <v>1</v>
      </c>
    </row>
    <row r="687" spans="1:50" x14ac:dyDescent="0.2">
      <c r="A687" t="s">
        <v>18913</v>
      </c>
      <c r="B687" t="s">
        <v>12269</v>
      </c>
      <c r="C687" t="s">
        <v>18914</v>
      </c>
      <c r="D687" t="s">
        <v>18915</v>
      </c>
      <c r="E687" t="s">
        <v>10</v>
      </c>
      <c r="F687" t="s">
        <v>18915</v>
      </c>
      <c r="G687" s="3">
        <v>109</v>
      </c>
      <c r="H687" s="3">
        <v>0</v>
      </c>
      <c r="I687" s="3">
        <v>0</v>
      </c>
      <c r="J687" s="3">
        <v>0</v>
      </c>
      <c r="K687" s="3">
        <v>2</v>
      </c>
      <c r="L687" s="3">
        <v>97</v>
      </c>
      <c r="M687" s="3">
        <v>10</v>
      </c>
      <c r="N687" s="3">
        <v>61</v>
      </c>
      <c r="O687" s="3">
        <v>18</v>
      </c>
      <c r="P687" s="3">
        <v>91</v>
      </c>
      <c r="Q687" s="4">
        <v>0</v>
      </c>
      <c r="R687" s="4">
        <v>0</v>
      </c>
      <c r="S687" s="4">
        <v>0</v>
      </c>
      <c r="T687" s="4">
        <v>1.834862385321101E-2</v>
      </c>
      <c r="U687" s="4">
        <v>0.88990825688073394</v>
      </c>
      <c r="V687" s="4">
        <v>9.1743119266055051E-2</v>
      </c>
      <c r="W687" s="75">
        <v>0.16513761467889909</v>
      </c>
      <c r="X687" s="1">
        <v>8</v>
      </c>
      <c r="Y687" s="1">
        <v>0</v>
      </c>
      <c r="Z687" s="1">
        <v>0</v>
      </c>
      <c r="AA687" s="1">
        <v>0</v>
      </c>
      <c r="AB687" s="1">
        <v>0</v>
      </c>
      <c r="AC687" s="1">
        <v>8</v>
      </c>
      <c r="AD687" s="1">
        <v>0</v>
      </c>
      <c r="AE687" s="1">
        <v>0</v>
      </c>
      <c r="AF687" s="1">
        <v>4</v>
      </c>
      <c r="AG687" s="1">
        <v>4</v>
      </c>
      <c r="AH687" s="4">
        <v>7.3394495412844041E-2</v>
      </c>
      <c r="AI687" s="4"/>
      <c r="AJ687" s="4"/>
      <c r="AK687" s="4"/>
      <c r="AL687" s="4">
        <v>0</v>
      </c>
      <c r="AM687" s="4">
        <v>8.247422680412371E-2</v>
      </c>
      <c r="AN687" s="4">
        <v>0</v>
      </c>
      <c r="AO687" s="4">
        <v>0</v>
      </c>
      <c r="AP687" s="4">
        <v>0.22222222222222221</v>
      </c>
      <c r="AQ687" s="4">
        <v>4.3956043956043959E-2</v>
      </c>
      <c r="AR687" s="4">
        <f t="shared" si="10"/>
        <v>0.17826617826617824</v>
      </c>
      <c r="AS687" s="50">
        <v>0</v>
      </c>
      <c r="AT687" s="50">
        <v>1</v>
      </c>
      <c r="AU687" s="50">
        <v>0</v>
      </c>
      <c r="AV687" s="50">
        <v>0</v>
      </c>
      <c r="AW687" s="50">
        <v>1</v>
      </c>
      <c r="AX687" s="50">
        <v>1</v>
      </c>
    </row>
    <row r="688" spans="1:50" x14ac:dyDescent="0.2">
      <c r="A688" t="s">
        <v>5615</v>
      </c>
      <c r="B688" t="s">
        <v>110</v>
      </c>
      <c r="C688" t="s">
        <v>5616</v>
      </c>
      <c r="D688" t="s">
        <v>5617</v>
      </c>
      <c r="E688" t="s">
        <v>5618</v>
      </c>
      <c r="F688" t="s">
        <v>5619</v>
      </c>
      <c r="G688" s="3">
        <v>106</v>
      </c>
      <c r="H688" s="3">
        <v>4</v>
      </c>
      <c r="I688" s="3">
        <v>0</v>
      </c>
      <c r="J688" s="3">
        <v>0</v>
      </c>
      <c r="K688" s="3">
        <v>0</v>
      </c>
      <c r="L688" s="3">
        <v>13</v>
      </c>
      <c r="M688" s="3">
        <v>85</v>
      </c>
      <c r="N688" s="3">
        <v>4</v>
      </c>
      <c r="O688" s="3">
        <v>15</v>
      </c>
      <c r="P688" s="3">
        <v>91</v>
      </c>
      <c r="Q688" s="4">
        <v>3.7735849056603772E-2</v>
      </c>
      <c r="R688" s="4">
        <v>0</v>
      </c>
      <c r="S688" s="4">
        <v>0</v>
      </c>
      <c r="T688" s="4">
        <v>0</v>
      </c>
      <c r="U688" s="4">
        <v>0.12264150943396226</v>
      </c>
      <c r="V688" s="4">
        <v>0.80188679245283023</v>
      </c>
      <c r="W688" s="75">
        <v>0.14150943396226415</v>
      </c>
      <c r="X688" s="1">
        <v>2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2</v>
      </c>
      <c r="AE688" s="1">
        <v>0</v>
      </c>
      <c r="AF688" s="1">
        <v>2</v>
      </c>
      <c r="AG688" s="1">
        <v>0</v>
      </c>
      <c r="AH688" s="4">
        <v>1.886792452830189E-2</v>
      </c>
      <c r="AI688" s="4">
        <v>0</v>
      </c>
      <c r="AJ688" s="4"/>
      <c r="AK688" s="4"/>
      <c r="AL688" s="4"/>
      <c r="AM688" s="4">
        <v>0</v>
      </c>
      <c r="AN688" s="4">
        <v>2.3529411764705879E-2</v>
      </c>
      <c r="AO688" s="4">
        <v>0</v>
      </c>
      <c r="AP688" s="4">
        <v>0.13333333333333333</v>
      </c>
      <c r="AQ688" s="4">
        <v>0</v>
      </c>
      <c r="AR688" s="4">
        <f t="shared" si="10"/>
        <v>0.13333333333333333</v>
      </c>
      <c r="AS688" s="50">
        <v>0</v>
      </c>
      <c r="AT688" s="50">
        <v>1</v>
      </c>
      <c r="AU688" s="50">
        <v>0</v>
      </c>
      <c r="AV688" s="50">
        <v>0</v>
      </c>
      <c r="AW688" s="50">
        <v>1</v>
      </c>
      <c r="AX688" s="50">
        <v>1</v>
      </c>
    </row>
    <row r="689" spans="1:50" x14ac:dyDescent="0.2">
      <c r="A689" t="s">
        <v>15824</v>
      </c>
      <c r="B689" t="s">
        <v>271</v>
      </c>
      <c r="C689" t="s">
        <v>15825</v>
      </c>
      <c r="D689" t="s">
        <v>15826</v>
      </c>
      <c r="E689" t="s">
        <v>10310</v>
      </c>
      <c r="F689" t="s">
        <v>15827</v>
      </c>
      <c r="G689" s="3">
        <v>123</v>
      </c>
      <c r="H689" s="3">
        <v>0</v>
      </c>
      <c r="I689" s="3">
        <v>0</v>
      </c>
      <c r="J689" s="3">
        <v>7</v>
      </c>
      <c r="K689" s="3">
        <v>0</v>
      </c>
      <c r="L689" s="3">
        <v>0</v>
      </c>
      <c r="M689" s="3">
        <v>67</v>
      </c>
      <c r="N689" s="3">
        <v>0</v>
      </c>
      <c r="O689" s="3">
        <v>32</v>
      </c>
      <c r="P689" s="3">
        <v>91</v>
      </c>
      <c r="Q689" s="4">
        <v>0</v>
      </c>
      <c r="R689" s="4">
        <v>0</v>
      </c>
      <c r="S689" s="4">
        <v>5.6910569105691047E-2</v>
      </c>
      <c r="T689" s="4">
        <v>0</v>
      </c>
      <c r="U689" s="4">
        <v>0</v>
      </c>
      <c r="V689" s="4">
        <v>0.54471544715447151</v>
      </c>
      <c r="W689" s="75">
        <v>0.26016260162601629</v>
      </c>
      <c r="X689" s="1">
        <v>4</v>
      </c>
      <c r="Y689" s="1">
        <v>0</v>
      </c>
      <c r="Z689" s="1">
        <v>0</v>
      </c>
      <c r="AA689" s="1">
        <v>4</v>
      </c>
      <c r="AB689" s="1">
        <v>0</v>
      </c>
      <c r="AC689" s="1">
        <v>0</v>
      </c>
      <c r="AD689" s="1">
        <v>0</v>
      </c>
      <c r="AE689" s="1">
        <v>0</v>
      </c>
      <c r="AF689" s="1">
        <v>4</v>
      </c>
      <c r="AG689" s="1">
        <v>0</v>
      </c>
      <c r="AH689" s="4">
        <v>3.2520325203252043E-2</v>
      </c>
      <c r="AI689" s="4"/>
      <c r="AJ689" s="4"/>
      <c r="AK689" s="4">
        <v>0.5714285714285714</v>
      </c>
      <c r="AL689" s="4"/>
      <c r="AM689" s="4"/>
      <c r="AN689" s="4">
        <v>0</v>
      </c>
      <c r="AO689" s="4"/>
      <c r="AP689" s="4">
        <v>0.125</v>
      </c>
      <c r="AQ689" s="4">
        <v>0</v>
      </c>
      <c r="AR689" s="4">
        <f t="shared" si="10"/>
        <v>0.125</v>
      </c>
      <c r="AS689" s="50">
        <v>0</v>
      </c>
      <c r="AT689" s="50">
        <v>1</v>
      </c>
      <c r="AU689" s="50">
        <v>0</v>
      </c>
      <c r="AV689" s="50">
        <v>0</v>
      </c>
      <c r="AW689" s="50">
        <v>1</v>
      </c>
      <c r="AX689" s="50">
        <v>1</v>
      </c>
    </row>
    <row r="690" spans="1:50" x14ac:dyDescent="0.2">
      <c r="A690" t="s">
        <v>15023</v>
      </c>
      <c r="B690" t="s">
        <v>228</v>
      </c>
      <c r="C690" t="s">
        <v>15024</v>
      </c>
      <c r="D690" t="s">
        <v>15025</v>
      </c>
      <c r="E690" t="s">
        <v>10746</v>
      </c>
      <c r="F690" t="s">
        <v>15026</v>
      </c>
      <c r="G690" s="3">
        <v>115</v>
      </c>
      <c r="H690" s="3">
        <v>2</v>
      </c>
      <c r="I690" s="3">
        <v>0</v>
      </c>
      <c r="J690" s="3">
        <v>0</v>
      </c>
      <c r="K690" s="3">
        <v>4</v>
      </c>
      <c r="L690" s="3">
        <v>2</v>
      </c>
      <c r="M690" s="3">
        <v>85</v>
      </c>
      <c r="N690" s="3">
        <v>2</v>
      </c>
      <c r="O690" s="3">
        <v>24</v>
      </c>
      <c r="P690" s="3">
        <v>91</v>
      </c>
      <c r="Q690" s="4">
        <v>1.7391304347826091E-2</v>
      </c>
      <c r="R690" s="4">
        <v>0</v>
      </c>
      <c r="S690" s="4">
        <v>0</v>
      </c>
      <c r="T690" s="4">
        <v>3.4782608695652167E-2</v>
      </c>
      <c r="U690" s="4">
        <v>1.7391304347826091E-2</v>
      </c>
      <c r="V690" s="4">
        <v>0.73913043478260865</v>
      </c>
      <c r="W690" s="75">
        <v>0.20869565217391303</v>
      </c>
      <c r="X690" s="1">
        <v>4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4</v>
      </c>
      <c r="AE690" s="1">
        <v>0</v>
      </c>
      <c r="AF690" s="1">
        <v>2</v>
      </c>
      <c r="AG690" s="1">
        <v>2</v>
      </c>
      <c r="AH690" s="4">
        <v>3.4782608695652167E-2</v>
      </c>
      <c r="AI690" s="4">
        <v>0</v>
      </c>
      <c r="AJ690" s="4"/>
      <c r="AK690" s="4"/>
      <c r="AL690" s="4">
        <v>0</v>
      </c>
      <c r="AM690" s="4">
        <v>0</v>
      </c>
      <c r="AN690" s="4">
        <v>4.7058823529411757E-2</v>
      </c>
      <c r="AO690" s="4">
        <v>0</v>
      </c>
      <c r="AP690" s="4">
        <v>8.3333333333333329E-2</v>
      </c>
      <c r="AQ690" s="4">
        <v>2.197802197802198E-2</v>
      </c>
      <c r="AR690" s="4">
        <f t="shared" si="10"/>
        <v>6.1355311355311346E-2</v>
      </c>
      <c r="AS690" s="50">
        <v>0</v>
      </c>
      <c r="AT690" s="50">
        <v>0</v>
      </c>
      <c r="AU690" s="50">
        <v>0</v>
      </c>
      <c r="AV690" s="50">
        <v>1</v>
      </c>
      <c r="AW690" s="50">
        <v>1</v>
      </c>
      <c r="AX690" s="50">
        <v>1</v>
      </c>
    </row>
    <row r="691" spans="1:50" x14ac:dyDescent="0.2">
      <c r="A691" t="s">
        <v>10027</v>
      </c>
      <c r="B691" t="s">
        <v>9760</v>
      </c>
      <c r="C691" t="s">
        <v>10028</v>
      </c>
      <c r="D691" t="s">
        <v>10029</v>
      </c>
      <c r="E691" t="s">
        <v>10030</v>
      </c>
      <c r="F691" t="s">
        <v>10031</v>
      </c>
      <c r="G691" s="3">
        <v>110</v>
      </c>
      <c r="H691" s="3">
        <v>0</v>
      </c>
      <c r="I691" s="3">
        <v>2</v>
      </c>
      <c r="J691" s="3">
        <v>0</v>
      </c>
      <c r="K691" s="3">
        <v>79</v>
      </c>
      <c r="L691" s="3">
        <v>25</v>
      </c>
      <c r="M691" s="3">
        <v>4</v>
      </c>
      <c r="N691" s="3">
        <v>0</v>
      </c>
      <c r="O691" s="3">
        <v>19</v>
      </c>
      <c r="P691" s="3">
        <v>91</v>
      </c>
      <c r="Q691" s="4">
        <v>0</v>
      </c>
      <c r="R691" s="4">
        <v>1.8181818181818181E-2</v>
      </c>
      <c r="S691" s="4">
        <v>0</v>
      </c>
      <c r="T691" s="4">
        <v>0.71818181818181814</v>
      </c>
      <c r="U691" s="4">
        <v>0.22727272727272727</v>
      </c>
      <c r="V691" s="4">
        <v>3.6363636363636362E-2</v>
      </c>
      <c r="W691" s="75">
        <v>0.17272727272727273</v>
      </c>
      <c r="X691" s="1">
        <v>6</v>
      </c>
      <c r="Y691" s="1">
        <v>0</v>
      </c>
      <c r="Z691" s="1">
        <v>0</v>
      </c>
      <c r="AA691" s="1">
        <v>0</v>
      </c>
      <c r="AB691" s="1">
        <v>6</v>
      </c>
      <c r="AC691" s="1">
        <v>0</v>
      </c>
      <c r="AD691" s="1">
        <v>0</v>
      </c>
      <c r="AE691" s="1">
        <v>0</v>
      </c>
      <c r="AF691" s="1">
        <v>2</v>
      </c>
      <c r="AG691" s="1">
        <v>4</v>
      </c>
      <c r="AH691" s="4">
        <v>5.4545454545454543E-2</v>
      </c>
      <c r="AI691" s="4"/>
      <c r="AJ691" s="4">
        <v>0</v>
      </c>
      <c r="AK691" s="4"/>
      <c r="AL691" s="4">
        <v>7.5949367088607597E-2</v>
      </c>
      <c r="AM691" s="4">
        <v>0</v>
      </c>
      <c r="AN691" s="4">
        <v>0</v>
      </c>
      <c r="AO691" s="4"/>
      <c r="AP691" s="4">
        <v>0.10526315789473684</v>
      </c>
      <c r="AQ691" s="4">
        <v>4.3956043956043959E-2</v>
      </c>
      <c r="AR691" s="4">
        <f t="shared" si="10"/>
        <v>6.1307113938692877E-2</v>
      </c>
      <c r="AS691" s="50">
        <v>0</v>
      </c>
      <c r="AT691" s="50">
        <v>1</v>
      </c>
      <c r="AU691" s="50">
        <v>0</v>
      </c>
      <c r="AV691" s="50">
        <v>0</v>
      </c>
      <c r="AW691" s="50">
        <v>1</v>
      </c>
      <c r="AX691" s="50">
        <v>1</v>
      </c>
    </row>
    <row r="692" spans="1:50" x14ac:dyDescent="0.2">
      <c r="A692" t="s">
        <v>6884</v>
      </c>
      <c r="B692" t="s">
        <v>6559</v>
      </c>
      <c r="C692" t="s">
        <v>6885</v>
      </c>
      <c r="D692" t="s">
        <v>6886</v>
      </c>
      <c r="E692" t="s">
        <v>6887</v>
      </c>
      <c r="F692" t="s">
        <v>6888</v>
      </c>
      <c r="G692" s="3">
        <v>93</v>
      </c>
      <c r="H692" s="3">
        <v>0</v>
      </c>
      <c r="I692" s="3">
        <v>0</v>
      </c>
      <c r="J692" s="3">
        <v>0</v>
      </c>
      <c r="K692" s="3">
        <v>2</v>
      </c>
      <c r="L692" s="3">
        <v>4</v>
      </c>
      <c r="M692" s="3">
        <v>85</v>
      </c>
      <c r="N692" s="3">
        <v>0</v>
      </c>
      <c r="O692" s="3">
        <v>2</v>
      </c>
      <c r="P692" s="3">
        <v>91</v>
      </c>
      <c r="Q692" s="4">
        <v>0</v>
      </c>
      <c r="R692" s="4">
        <v>0</v>
      </c>
      <c r="S692" s="4">
        <v>0</v>
      </c>
      <c r="T692" s="4">
        <v>2.150537634408602E-2</v>
      </c>
      <c r="U692" s="4">
        <v>4.3010752688172053E-2</v>
      </c>
      <c r="V692" s="4">
        <v>0.91397849462365588</v>
      </c>
      <c r="W692" s="75">
        <v>2.1505376344086023E-2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4">
        <v>0</v>
      </c>
      <c r="AI692" s="4"/>
      <c r="AJ692" s="4"/>
      <c r="AK692" s="4"/>
      <c r="AL692" s="4">
        <v>0</v>
      </c>
      <c r="AM692" s="4">
        <v>0</v>
      </c>
      <c r="AN692" s="4">
        <v>0</v>
      </c>
      <c r="AO692" s="4"/>
      <c r="AP692" s="4">
        <v>0</v>
      </c>
      <c r="AQ692" s="4">
        <v>0</v>
      </c>
      <c r="AR692" s="4">
        <f t="shared" si="10"/>
        <v>0</v>
      </c>
      <c r="AS692" s="50">
        <v>0</v>
      </c>
      <c r="AT692" s="50">
        <v>0</v>
      </c>
      <c r="AU692" s="50">
        <v>0</v>
      </c>
      <c r="AV692" s="50">
        <v>1</v>
      </c>
      <c r="AW692" s="50">
        <v>1</v>
      </c>
      <c r="AX692" s="50">
        <v>0</v>
      </c>
    </row>
    <row r="693" spans="1:50" x14ac:dyDescent="0.2">
      <c r="A693" t="s">
        <v>7356</v>
      </c>
      <c r="B693" t="s">
        <v>6559</v>
      </c>
      <c r="C693" t="s">
        <v>7342</v>
      </c>
      <c r="D693" t="s">
        <v>7343</v>
      </c>
      <c r="E693" t="s">
        <v>7357</v>
      </c>
      <c r="F693" t="s">
        <v>7358</v>
      </c>
      <c r="G693" s="3">
        <v>96</v>
      </c>
      <c r="H693" s="3">
        <v>0</v>
      </c>
      <c r="I693" s="3">
        <v>0</v>
      </c>
      <c r="J693" s="3">
        <v>0</v>
      </c>
      <c r="K693" s="3">
        <v>79</v>
      </c>
      <c r="L693" s="3">
        <v>13</v>
      </c>
      <c r="M693" s="3">
        <v>2</v>
      </c>
      <c r="N693" s="3">
        <v>10</v>
      </c>
      <c r="O693" s="3">
        <v>5</v>
      </c>
      <c r="P693" s="3">
        <v>91</v>
      </c>
      <c r="Q693" s="4">
        <v>0</v>
      </c>
      <c r="R693" s="4">
        <v>0</v>
      </c>
      <c r="S693" s="4">
        <v>0</v>
      </c>
      <c r="T693" s="4">
        <v>0.82291666666666663</v>
      </c>
      <c r="U693" s="4">
        <v>0.13541666666666666</v>
      </c>
      <c r="V693" s="4">
        <v>2.0833333333333329E-2</v>
      </c>
      <c r="W693" s="75">
        <v>5.2083333333333336E-2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4">
        <v>0</v>
      </c>
      <c r="AI693" s="4"/>
      <c r="AJ693" s="4"/>
      <c r="AK693" s="4"/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f t="shared" si="10"/>
        <v>0</v>
      </c>
      <c r="AS693" s="50">
        <v>0</v>
      </c>
      <c r="AT693" s="50">
        <v>0</v>
      </c>
      <c r="AU693" s="50">
        <v>0</v>
      </c>
      <c r="AV693" s="50">
        <v>1</v>
      </c>
      <c r="AW693" s="50">
        <v>1</v>
      </c>
      <c r="AX693" s="50">
        <v>0</v>
      </c>
    </row>
    <row r="694" spans="1:50" x14ac:dyDescent="0.2">
      <c r="A694" t="s">
        <v>1274</v>
      </c>
      <c r="B694" t="s">
        <v>28</v>
      </c>
      <c r="C694" t="s">
        <v>1271</v>
      </c>
      <c r="D694" t="s">
        <v>1272</v>
      </c>
      <c r="E694" t="s">
        <v>1275</v>
      </c>
      <c r="F694" t="s">
        <v>1276</v>
      </c>
      <c r="G694" s="3">
        <v>93</v>
      </c>
      <c r="H694" s="3">
        <v>0</v>
      </c>
      <c r="I694" s="3">
        <v>0</v>
      </c>
      <c r="J694" s="3">
        <v>0</v>
      </c>
      <c r="K694" s="3">
        <v>0</v>
      </c>
      <c r="L694" s="3">
        <v>4</v>
      </c>
      <c r="M694" s="3">
        <v>85</v>
      </c>
      <c r="N694" s="3">
        <v>0</v>
      </c>
      <c r="O694" s="3">
        <v>2</v>
      </c>
      <c r="P694" s="3">
        <v>91</v>
      </c>
      <c r="Q694" s="4">
        <v>0</v>
      </c>
      <c r="R694" s="4">
        <v>0</v>
      </c>
      <c r="S694" s="4">
        <v>0</v>
      </c>
      <c r="T694" s="4">
        <v>0</v>
      </c>
      <c r="U694" s="4">
        <v>4.3010752688172053E-2</v>
      </c>
      <c r="V694" s="4">
        <v>0.91397849462365588</v>
      </c>
      <c r="W694" s="75">
        <v>2.1505376344086023E-2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4">
        <v>0</v>
      </c>
      <c r="AI694" s="4"/>
      <c r="AJ694" s="4"/>
      <c r="AK694" s="4"/>
      <c r="AL694" s="4"/>
      <c r="AM694" s="4">
        <v>0</v>
      </c>
      <c r="AN694" s="4">
        <v>0</v>
      </c>
      <c r="AO694" s="4"/>
      <c r="AP694" s="4">
        <v>0</v>
      </c>
      <c r="AQ694" s="4">
        <v>0</v>
      </c>
      <c r="AR694" s="4">
        <f t="shared" si="10"/>
        <v>0</v>
      </c>
      <c r="AS694" s="50">
        <v>1</v>
      </c>
      <c r="AT694" s="50">
        <v>0</v>
      </c>
      <c r="AU694" s="50">
        <v>0</v>
      </c>
      <c r="AV694" s="50">
        <v>0</v>
      </c>
      <c r="AW694" s="50">
        <v>1</v>
      </c>
      <c r="AX694" s="50">
        <v>0</v>
      </c>
    </row>
    <row r="695" spans="1:50" x14ac:dyDescent="0.2">
      <c r="A695" t="s">
        <v>7579</v>
      </c>
      <c r="B695" t="s">
        <v>6559</v>
      </c>
      <c r="C695" t="s">
        <v>7580</v>
      </c>
      <c r="D695" t="s">
        <v>7581</v>
      </c>
      <c r="E695" t="s">
        <v>7582</v>
      </c>
      <c r="F695" t="s">
        <v>7583</v>
      </c>
      <c r="G695" s="3">
        <v>117</v>
      </c>
      <c r="H695" s="3">
        <v>2</v>
      </c>
      <c r="I695" s="3">
        <v>0</v>
      </c>
      <c r="J695" s="3">
        <v>0</v>
      </c>
      <c r="K695" s="3">
        <v>7</v>
      </c>
      <c r="L695" s="3">
        <v>4</v>
      </c>
      <c r="M695" s="3">
        <v>94</v>
      </c>
      <c r="N695" s="3">
        <v>2</v>
      </c>
      <c r="O695" s="3">
        <v>26</v>
      </c>
      <c r="P695" s="3">
        <v>91</v>
      </c>
      <c r="Q695" s="4">
        <v>1.7094017094017099E-2</v>
      </c>
      <c r="R695" s="4">
        <v>0</v>
      </c>
      <c r="S695" s="4">
        <v>0</v>
      </c>
      <c r="T695" s="4">
        <v>5.9829059829059832E-2</v>
      </c>
      <c r="U695" s="4">
        <v>3.4188034188034191E-2</v>
      </c>
      <c r="V695" s="4">
        <v>0.80341880341880345</v>
      </c>
      <c r="W695" s="75">
        <v>0.22222222222222221</v>
      </c>
      <c r="X695" s="1">
        <v>2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2</v>
      </c>
      <c r="AH695" s="4">
        <v>1.7094017094017099E-2</v>
      </c>
      <c r="AI695" s="4">
        <v>0</v>
      </c>
      <c r="AJ695" s="4"/>
      <c r="AK695" s="4"/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2.197802197802198E-2</v>
      </c>
      <c r="AR695" s="4">
        <f t="shared" si="10"/>
        <v>-2.197802197802198E-2</v>
      </c>
      <c r="AS695" s="50">
        <v>1</v>
      </c>
      <c r="AT695" s="50">
        <v>0</v>
      </c>
      <c r="AU695" s="50">
        <v>0</v>
      </c>
      <c r="AV695" s="50">
        <v>0</v>
      </c>
      <c r="AW695" s="50">
        <v>1</v>
      </c>
      <c r="AX695" s="50">
        <v>0</v>
      </c>
    </row>
    <row r="696" spans="1:50" x14ac:dyDescent="0.2">
      <c r="A696" t="s">
        <v>3417</v>
      </c>
      <c r="B696" t="s">
        <v>60</v>
      </c>
      <c r="C696" t="s">
        <v>3413</v>
      </c>
      <c r="D696" t="s">
        <v>3414</v>
      </c>
      <c r="E696" t="s">
        <v>3418</v>
      </c>
      <c r="F696" t="s">
        <v>3419</v>
      </c>
      <c r="G696" s="3">
        <v>99</v>
      </c>
      <c r="H696" s="3">
        <v>31</v>
      </c>
      <c r="I696" s="3">
        <v>4</v>
      </c>
      <c r="J696" s="3">
        <v>0</v>
      </c>
      <c r="K696" s="3">
        <v>4</v>
      </c>
      <c r="L696" s="3">
        <v>7</v>
      </c>
      <c r="M696" s="3">
        <v>37</v>
      </c>
      <c r="N696" s="3">
        <v>13</v>
      </c>
      <c r="O696" s="3">
        <v>8</v>
      </c>
      <c r="P696" s="3">
        <v>91</v>
      </c>
      <c r="Q696" s="4">
        <v>0.31313131313131315</v>
      </c>
      <c r="R696" s="4">
        <v>4.0404040404040407E-2</v>
      </c>
      <c r="S696" s="4">
        <v>0</v>
      </c>
      <c r="T696" s="4">
        <v>4.0404040404040407E-2</v>
      </c>
      <c r="U696" s="4">
        <v>7.0707070707070704E-2</v>
      </c>
      <c r="V696" s="4">
        <v>0.37373737373737376</v>
      </c>
      <c r="W696" s="75">
        <v>8.0808080808080815E-2</v>
      </c>
      <c r="X696" s="1">
        <v>8</v>
      </c>
      <c r="Y696" s="1">
        <v>4</v>
      </c>
      <c r="Z696" s="1">
        <v>0</v>
      </c>
      <c r="AA696" s="1">
        <v>0</v>
      </c>
      <c r="AB696" s="1">
        <v>0</v>
      </c>
      <c r="AC696" s="1">
        <v>2</v>
      </c>
      <c r="AD696" s="1">
        <v>2</v>
      </c>
      <c r="AE696" s="1">
        <v>0</v>
      </c>
      <c r="AF696" s="1">
        <v>0</v>
      </c>
      <c r="AG696" s="1">
        <v>8</v>
      </c>
      <c r="AH696" s="4">
        <v>8.0808080808080815E-2</v>
      </c>
      <c r="AI696" s="4">
        <v>0.12903225806451613</v>
      </c>
      <c r="AJ696" s="4">
        <v>0</v>
      </c>
      <c r="AK696" s="4"/>
      <c r="AL696" s="4">
        <v>0</v>
      </c>
      <c r="AM696" s="4">
        <v>0.2857142857142857</v>
      </c>
      <c r="AN696" s="4">
        <v>5.4054054054054057E-2</v>
      </c>
      <c r="AO696" s="4">
        <v>0</v>
      </c>
      <c r="AP696" s="4">
        <v>0</v>
      </c>
      <c r="AQ696" s="4">
        <v>8.7912087912087919E-2</v>
      </c>
      <c r="AR696" s="4">
        <f t="shared" si="10"/>
        <v>-8.7912087912087919E-2</v>
      </c>
      <c r="AS696" s="50">
        <v>0</v>
      </c>
      <c r="AT696" s="50">
        <v>1</v>
      </c>
      <c r="AU696" s="50">
        <v>0</v>
      </c>
      <c r="AV696" s="50">
        <v>0</v>
      </c>
      <c r="AW696" s="50">
        <v>1</v>
      </c>
      <c r="AX696" s="50">
        <v>1</v>
      </c>
    </row>
    <row r="697" spans="1:50" x14ac:dyDescent="0.2">
      <c r="A697" t="s">
        <v>8984</v>
      </c>
      <c r="B697" t="s">
        <v>145</v>
      </c>
      <c r="C697" t="s">
        <v>8985</v>
      </c>
      <c r="D697" t="s">
        <v>8986</v>
      </c>
      <c r="E697" t="s">
        <v>842</v>
      </c>
      <c r="F697" t="s">
        <v>8986</v>
      </c>
      <c r="G697" s="3">
        <v>103</v>
      </c>
      <c r="H697" s="3">
        <v>0</v>
      </c>
      <c r="I697" s="3">
        <v>0</v>
      </c>
      <c r="J697" s="3">
        <v>0</v>
      </c>
      <c r="K697" s="3">
        <v>40</v>
      </c>
      <c r="L697" s="3">
        <v>10</v>
      </c>
      <c r="M697" s="3">
        <v>37</v>
      </c>
      <c r="N697" s="3">
        <v>4</v>
      </c>
      <c r="O697" s="3">
        <v>11</v>
      </c>
      <c r="P697" s="3">
        <v>92</v>
      </c>
      <c r="Q697" s="4">
        <v>0</v>
      </c>
      <c r="R697" s="4">
        <v>0</v>
      </c>
      <c r="S697" s="4">
        <v>0</v>
      </c>
      <c r="T697" s="4">
        <v>0.38834951456310679</v>
      </c>
      <c r="U697" s="4">
        <v>9.7087378640776698E-2</v>
      </c>
      <c r="V697" s="4">
        <v>0.35922330097087379</v>
      </c>
      <c r="W697" s="75">
        <v>0.10679611650485436</v>
      </c>
      <c r="X697" s="1">
        <v>20</v>
      </c>
      <c r="Y697" s="1">
        <v>0</v>
      </c>
      <c r="Z697" s="1">
        <v>0</v>
      </c>
      <c r="AA697" s="1">
        <v>0</v>
      </c>
      <c r="AB697" s="1">
        <v>10</v>
      </c>
      <c r="AC697" s="1">
        <v>0</v>
      </c>
      <c r="AD697" s="1">
        <v>6</v>
      </c>
      <c r="AE697" s="1">
        <v>0</v>
      </c>
      <c r="AF697" s="1">
        <v>6</v>
      </c>
      <c r="AG697" s="1">
        <v>14</v>
      </c>
      <c r="AH697" s="4">
        <v>0.1941747572815534</v>
      </c>
      <c r="AI697" s="4"/>
      <c r="AJ697" s="4"/>
      <c r="AK697" s="4"/>
      <c r="AL697" s="4">
        <v>0.25</v>
      </c>
      <c r="AM697" s="4">
        <v>0</v>
      </c>
      <c r="AN697" s="4">
        <v>0.16216216216216217</v>
      </c>
      <c r="AO697" s="4">
        <v>0</v>
      </c>
      <c r="AP697" s="4">
        <v>0.54545454545454541</v>
      </c>
      <c r="AQ697" s="4">
        <v>0.15217391304347827</v>
      </c>
      <c r="AR697" s="4">
        <f t="shared" si="10"/>
        <v>0.39328063241106714</v>
      </c>
      <c r="AS697" s="50">
        <v>0</v>
      </c>
      <c r="AT697" s="50">
        <v>1</v>
      </c>
      <c r="AU697" s="50">
        <v>0</v>
      </c>
      <c r="AV697" s="50">
        <v>0</v>
      </c>
      <c r="AW697" s="50">
        <v>1</v>
      </c>
      <c r="AX697" s="50">
        <v>1</v>
      </c>
    </row>
    <row r="698" spans="1:50" x14ac:dyDescent="0.2">
      <c r="A698" t="s">
        <v>2919</v>
      </c>
      <c r="B698" t="s">
        <v>60</v>
      </c>
      <c r="C698" t="s">
        <v>2912</v>
      </c>
      <c r="D698" t="s">
        <v>2913</v>
      </c>
      <c r="E698" t="s">
        <v>2920</v>
      </c>
      <c r="F698" t="s">
        <v>2921</v>
      </c>
      <c r="G698" s="3">
        <v>100</v>
      </c>
      <c r="H698" s="3">
        <v>2</v>
      </c>
      <c r="I698" s="3">
        <v>0</v>
      </c>
      <c r="J698" s="3">
        <v>0</v>
      </c>
      <c r="K698" s="3">
        <v>0</v>
      </c>
      <c r="L698" s="3">
        <v>2</v>
      </c>
      <c r="M698" s="3">
        <v>94</v>
      </c>
      <c r="N698" s="3">
        <v>0</v>
      </c>
      <c r="O698" s="3">
        <v>8</v>
      </c>
      <c r="P698" s="3">
        <v>92</v>
      </c>
      <c r="Q698" s="4">
        <v>0.02</v>
      </c>
      <c r="R698" s="4">
        <v>0</v>
      </c>
      <c r="S698" s="4">
        <v>0</v>
      </c>
      <c r="T698" s="4">
        <v>0</v>
      </c>
      <c r="U698" s="4">
        <v>0.02</v>
      </c>
      <c r="V698" s="4">
        <v>0.94</v>
      </c>
      <c r="W698" s="75">
        <v>0.08</v>
      </c>
      <c r="X698" s="1">
        <v>6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6</v>
      </c>
      <c r="AE698" s="1">
        <v>0</v>
      </c>
      <c r="AF698" s="1">
        <v>2</v>
      </c>
      <c r="AG698" s="1">
        <v>4</v>
      </c>
      <c r="AH698" s="4">
        <v>0.06</v>
      </c>
      <c r="AI698" s="4">
        <v>0</v>
      </c>
      <c r="AJ698" s="4"/>
      <c r="AK698" s="4"/>
      <c r="AL698" s="4"/>
      <c r="AM698" s="4">
        <v>0</v>
      </c>
      <c r="AN698" s="4">
        <v>6.3829787234042548E-2</v>
      </c>
      <c r="AO698" s="4"/>
      <c r="AP698" s="4">
        <v>0.25</v>
      </c>
      <c r="AQ698" s="4">
        <v>4.3478260869565223E-2</v>
      </c>
      <c r="AR698" s="4">
        <f t="shared" si="10"/>
        <v>0.20652173913043478</v>
      </c>
      <c r="AS698" s="50">
        <v>1</v>
      </c>
      <c r="AT698" s="50">
        <v>0</v>
      </c>
      <c r="AU698" s="50">
        <v>0</v>
      </c>
      <c r="AV698" s="50">
        <v>0</v>
      </c>
      <c r="AW698" s="50">
        <v>1</v>
      </c>
      <c r="AX698" s="50">
        <v>1</v>
      </c>
    </row>
    <row r="699" spans="1:50" x14ac:dyDescent="0.2">
      <c r="A699" t="s">
        <v>10062</v>
      </c>
      <c r="B699" t="s">
        <v>9760</v>
      </c>
      <c r="C699" t="s">
        <v>10063</v>
      </c>
      <c r="D699" t="s">
        <v>10064</v>
      </c>
      <c r="E699" t="s">
        <v>10065</v>
      </c>
      <c r="F699" t="s">
        <v>10066</v>
      </c>
      <c r="G699" s="3">
        <v>101</v>
      </c>
      <c r="H699" s="3">
        <v>0</v>
      </c>
      <c r="I699" s="3">
        <v>10</v>
      </c>
      <c r="J699" s="3">
        <v>0</v>
      </c>
      <c r="K699" s="3">
        <v>34</v>
      </c>
      <c r="L699" s="3">
        <v>49</v>
      </c>
      <c r="M699" s="3">
        <v>4</v>
      </c>
      <c r="N699" s="3">
        <v>76</v>
      </c>
      <c r="O699" s="3">
        <v>9</v>
      </c>
      <c r="P699" s="3">
        <v>92</v>
      </c>
      <c r="Q699" s="4">
        <v>0</v>
      </c>
      <c r="R699" s="4">
        <v>9.9009900990099015E-2</v>
      </c>
      <c r="S699" s="4">
        <v>0</v>
      </c>
      <c r="T699" s="4">
        <v>0.33663366336633666</v>
      </c>
      <c r="U699" s="4">
        <v>0.48514851485148514</v>
      </c>
      <c r="V699" s="4">
        <v>3.9603960396039598E-2</v>
      </c>
      <c r="W699" s="75">
        <v>8.9108910891089105E-2</v>
      </c>
      <c r="X699" s="1">
        <v>6</v>
      </c>
      <c r="Y699" s="1">
        <v>0</v>
      </c>
      <c r="Z699" s="1">
        <v>0</v>
      </c>
      <c r="AA699" s="1">
        <v>0</v>
      </c>
      <c r="AB699" s="1">
        <v>6</v>
      </c>
      <c r="AC699" s="1">
        <v>0</v>
      </c>
      <c r="AD699" s="1">
        <v>0</v>
      </c>
      <c r="AE699" s="1">
        <v>6</v>
      </c>
      <c r="AF699" s="1">
        <v>2</v>
      </c>
      <c r="AG699" s="1">
        <v>4</v>
      </c>
      <c r="AH699" s="4">
        <v>5.9405940594059403E-2</v>
      </c>
      <c r="AI699" s="4"/>
      <c r="AJ699" s="4">
        <v>0</v>
      </c>
      <c r="AK699" s="4"/>
      <c r="AL699" s="4">
        <v>0.17647058823529413</v>
      </c>
      <c r="AM699" s="4">
        <v>0</v>
      </c>
      <c r="AN699" s="4">
        <v>0</v>
      </c>
      <c r="AO699" s="4">
        <v>7.8947368421052627E-2</v>
      </c>
      <c r="AP699" s="4">
        <v>0.22222222222222221</v>
      </c>
      <c r="AQ699" s="4">
        <v>4.3478260869565223E-2</v>
      </c>
      <c r="AR699" s="4">
        <f t="shared" si="10"/>
        <v>0.17874396135265699</v>
      </c>
      <c r="AS699" s="50">
        <v>1</v>
      </c>
      <c r="AT699" s="50">
        <v>0</v>
      </c>
      <c r="AU699" s="50">
        <v>0</v>
      </c>
      <c r="AV699" s="50">
        <v>0</v>
      </c>
      <c r="AW699" s="50">
        <v>1</v>
      </c>
      <c r="AX699" s="50">
        <v>1</v>
      </c>
    </row>
    <row r="700" spans="1:50" x14ac:dyDescent="0.2">
      <c r="A700" t="s">
        <v>853</v>
      </c>
      <c r="B700" t="s">
        <v>28</v>
      </c>
      <c r="C700" t="s">
        <v>854</v>
      </c>
      <c r="D700" t="s">
        <v>855</v>
      </c>
      <c r="E700" t="s">
        <v>856</v>
      </c>
      <c r="F700" t="s">
        <v>855</v>
      </c>
      <c r="G700" s="3">
        <v>109</v>
      </c>
      <c r="H700" s="3">
        <v>0</v>
      </c>
      <c r="I700" s="3">
        <v>0</v>
      </c>
      <c r="J700" s="3">
        <v>0</v>
      </c>
      <c r="K700" s="3">
        <v>4</v>
      </c>
      <c r="L700" s="3">
        <v>13</v>
      </c>
      <c r="M700" s="3">
        <v>88</v>
      </c>
      <c r="N700" s="3">
        <v>0</v>
      </c>
      <c r="O700" s="3">
        <v>17</v>
      </c>
      <c r="P700" s="3">
        <v>92</v>
      </c>
      <c r="Q700" s="4">
        <v>0</v>
      </c>
      <c r="R700" s="4">
        <v>0</v>
      </c>
      <c r="S700" s="4">
        <v>0</v>
      </c>
      <c r="T700" s="4">
        <v>3.669724770642202E-2</v>
      </c>
      <c r="U700" s="4">
        <v>0.11926605504587157</v>
      </c>
      <c r="V700" s="4">
        <v>0.80733944954128445</v>
      </c>
      <c r="W700" s="75">
        <v>0.15596330275229359</v>
      </c>
      <c r="X700" s="1">
        <v>4</v>
      </c>
      <c r="Y700" s="1">
        <v>0</v>
      </c>
      <c r="Z700" s="1">
        <v>0</v>
      </c>
      <c r="AA700" s="1">
        <v>0</v>
      </c>
      <c r="AB700" s="1">
        <v>0</v>
      </c>
      <c r="AC700" s="1">
        <v>2</v>
      </c>
      <c r="AD700" s="1">
        <v>2</v>
      </c>
      <c r="AE700" s="1">
        <v>0</v>
      </c>
      <c r="AF700" s="1">
        <v>2</v>
      </c>
      <c r="AG700" s="1">
        <v>2</v>
      </c>
      <c r="AH700" s="4">
        <v>3.669724770642202E-2</v>
      </c>
      <c r="AI700" s="4"/>
      <c r="AJ700" s="4"/>
      <c r="AK700" s="4"/>
      <c r="AL700" s="4">
        <v>0</v>
      </c>
      <c r="AM700" s="4">
        <v>0.15384615384615385</v>
      </c>
      <c r="AN700" s="4">
        <v>2.2727272727272731E-2</v>
      </c>
      <c r="AO700" s="4"/>
      <c r="AP700" s="4">
        <v>0.11764705882352941</v>
      </c>
      <c r="AQ700" s="4">
        <v>2.1739130434782612E-2</v>
      </c>
      <c r="AR700" s="4">
        <f t="shared" si="10"/>
        <v>9.5907928388746802E-2</v>
      </c>
      <c r="AS700" s="50">
        <v>1</v>
      </c>
      <c r="AT700" s="50">
        <v>0</v>
      </c>
      <c r="AU700" s="50">
        <v>0</v>
      </c>
      <c r="AV700" s="50">
        <v>0</v>
      </c>
      <c r="AW700" s="50">
        <v>1</v>
      </c>
      <c r="AX700" s="50">
        <v>1</v>
      </c>
    </row>
    <row r="701" spans="1:50" x14ac:dyDescent="0.2">
      <c r="A701" t="s">
        <v>1566</v>
      </c>
      <c r="B701" t="s">
        <v>28</v>
      </c>
      <c r="C701" t="s">
        <v>1567</v>
      </c>
      <c r="D701" t="s">
        <v>1568</v>
      </c>
      <c r="E701" t="s">
        <v>1569</v>
      </c>
      <c r="F701" t="s">
        <v>1568</v>
      </c>
      <c r="G701" s="3">
        <v>104</v>
      </c>
      <c r="H701" s="3">
        <v>10</v>
      </c>
      <c r="I701" s="3">
        <v>4</v>
      </c>
      <c r="J701" s="3">
        <v>0</v>
      </c>
      <c r="K701" s="3">
        <v>22</v>
      </c>
      <c r="L701" s="3">
        <v>46</v>
      </c>
      <c r="M701" s="3">
        <v>22</v>
      </c>
      <c r="N701" s="3">
        <v>13</v>
      </c>
      <c r="O701" s="3">
        <v>12</v>
      </c>
      <c r="P701" s="3">
        <v>92</v>
      </c>
      <c r="Q701" s="4">
        <v>9.6153846153846159E-2</v>
      </c>
      <c r="R701" s="4">
        <v>3.8461538461538457E-2</v>
      </c>
      <c r="S701" s="4">
        <v>0</v>
      </c>
      <c r="T701" s="4">
        <v>0.21153846153846154</v>
      </c>
      <c r="U701" s="4">
        <v>0.44230769230769229</v>
      </c>
      <c r="V701" s="4">
        <v>0.21153846153846154</v>
      </c>
      <c r="W701" s="75">
        <v>0.11538461538461539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4">
        <v>0</v>
      </c>
      <c r="AI701" s="4">
        <v>0</v>
      </c>
      <c r="AJ701" s="4">
        <v>0</v>
      </c>
      <c r="AK701" s="4"/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f t="shared" si="10"/>
        <v>0</v>
      </c>
      <c r="AS701" s="50">
        <v>1</v>
      </c>
      <c r="AT701" s="50">
        <v>0</v>
      </c>
      <c r="AU701" s="50">
        <v>0</v>
      </c>
      <c r="AV701" s="50">
        <v>0</v>
      </c>
      <c r="AW701" s="50">
        <v>1</v>
      </c>
      <c r="AX701" s="50">
        <v>0</v>
      </c>
    </row>
    <row r="702" spans="1:50" x14ac:dyDescent="0.2">
      <c r="A702" t="s">
        <v>1688</v>
      </c>
      <c r="B702" t="s">
        <v>28</v>
      </c>
      <c r="C702" t="s">
        <v>1678</v>
      </c>
      <c r="D702" t="s">
        <v>1679</v>
      </c>
      <c r="E702" t="s">
        <v>10</v>
      </c>
      <c r="F702" t="s">
        <v>1689</v>
      </c>
      <c r="G702" s="3">
        <v>136</v>
      </c>
      <c r="H702" s="3">
        <v>2</v>
      </c>
      <c r="I702" s="3">
        <v>4</v>
      </c>
      <c r="J702" s="3">
        <v>0</v>
      </c>
      <c r="K702" s="3">
        <v>13</v>
      </c>
      <c r="L702" s="3">
        <v>19</v>
      </c>
      <c r="M702" s="3">
        <v>94</v>
      </c>
      <c r="N702" s="3">
        <v>4</v>
      </c>
      <c r="O702" s="3">
        <v>44</v>
      </c>
      <c r="P702" s="3">
        <v>92</v>
      </c>
      <c r="Q702" s="4">
        <v>1.470588235294118E-2</v>
      </c>
      <c r="R702" s="4">
        <v>2.9411764705882349E-2</v>
      </c>
      <c r="S702" s="4">
        <v>0</v>
      </c>
      <c r="T702" s="4">
        <v>9.5588235294117641E-2</v>
      </c>
      <c r="U702" s="4">
        <v>0.13970588235294118</v>
      </c>
      <c r="V702" s="4">
        <v>0.69117647058823528</v>
      </c>
      <c r="W702" s="75">
        <v>0.3235294117647059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4">
        <v>0</v>
      </c>
      <c r="AI702" s="4">
        <v>0</v>
      </c>
      <c r="AJ702" s="4">
        <v>0</v>
      </c>
      <c r="AK702" s="4"/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f t="shared" si="10"/>
        <v>0</v>
      </c>
      <c r="AS702" s="50">
        <v>1</v>
      </c>
      <c r="AT702" s="50">
        <v>0</v>
      </c>
      <c r="AU702" s="50">
        <v>0</v>
      </c>
      <c r="AV702" s="50">
        <v>0</v>
      </c>
      <c r="AW702" s="50">
        <v>1</v>
      </c>
      <c r="AX702" s="50">
        <v>0</v>
      </c>
    </row>
    <row r="703" spans="1:50" x14ac:dyDescent="0.2">
      <c r="A703" t="s">
        <v>16358</v>
      </c>
      <c r="B703" t="s">
        <v>280</v>
      </c>
      <c r="C703" t="s">
        <v>16359</v>
      </c>
      <c r="D703" t="s">
        <v>16360</v>
      </c>
      <c r="E703" t="s">
        <v>16361</v>
      </c>
      <c r="F703" t="s">
        <v>16360</v>
      </c>
      <c r="G703" s="3">
        <v>106</v>
      </c>
      <c r="H703" s="3">
        <v>0</v>
      </c>
      <c r="I703" s="3">
        <v>0</v>
      </c>
      <c r="J703" s="3">
        <v>0</v>
      </c>
      <c r="K703" s="3">
        <v>97</v>
      </c>
      <c r="L703" s="3">
        <v>7</v>
      </c>
      <c r="M703" s="3">
        <v>2</v>
      </c>
      <c r="N703" s="3">
        <v>0</v>
      </c>
      <c r="O703" s="3">
        <v>14</v>
      </c>
      <c r="P703" s="3">
        <v>92</v>
      </c>
      <c r="Q703" s="4">
        <v>0</v>
      </c>
      <c r="R703" s="4">
        <v>0</v>
      </c>
      <c r="S703" s="4">
        <v>0</v>
      </c>
      <c r="T703" s="4">
        <v>0.91509433962264153</v>
      </c>
      <c r="U703" s="4">
        <v>6.6037735849056603E-2</v>
      </c>
      <c r="V703" s="4">
        <v>1.886792452830189E-2</v>
      </c>
      <c r="W703" s="75">
        <v>0.13207547169811321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4">
        <v>0</v>
      </c>
      <c r="AI703" s="4"/>
      <c r="AJ703" s="4"/>
      <c r="AK703" s="4"/>
      <c r="AL703" s="4">
        <v>0</v>
      </c>
      <c r="AM703" s="4">
        <v>0</v>
      </c>
      <c r="AN703" s="4">
        <v>0</v>
      </c>
      <c r="AO703" s="4"/>
      <c r="AP703" s="4">
        <v>0</v>
      </c>
      <c r="AQ703" s="4">
        <v>0</v>
      </c>
      <c r="AR703" s="4">
        <f t="shared" si="10"/>
        <v>0</v>
      </c>
      <c r="AS703" s="50">
        <v>0</v>
      </c>
      <c r="AT703" s="50">
        <v>0</v>
      </c>
      <c r="AU703" s="50">
        <v>0</v>
      </c>
      <c r="AV703" s="50">
        <v>1</v>
      </c>
      <c r="AW703" s="50">
        <v>1</v>
      </c>
      <c r="AX703" s="50">
        <v>0</v>
      </c>
    </row>
    <row r="704" spans="1:50" x14ac:dyDescent="0.2">
      <c r="A704" t="s">
        <v>16378</v>
      </c>
      <c r="B704" t="s">
        <v>280</v>
      </c>
      <c r="C704" t="s">
        <v>16373</v>
      </c>
      <c r="D704" t="s">
        <v>16374</v>
      </c>
      <c r="E704" t="s">
        <v>16379</v>
      </c>
      <c r="F704" t="s">
        <v>16380</v>
      </c>
      <c r="G704" s="3">
        <v>94</v>
      </c>
      <c r="H704" s="3">
        <v>0</v>
      </c>
      <c r="I704" s="3">
        <v>0</v>
      </c>
      <c r="J704" s="3">
        <v>0</v>
      </c>
      <c r="K704" s="3">
        <v>67</v>
      </c>
      <c r="L704" s="3">
        <v>19</v>
      </c>
      <c r="M704" s="3">
        <v>4</v>
      </c>
      <c r="N704" s="3">
        <v>16</v>
      </c>
      <c r="O704" s="3">
        <v>2</v>
      </c>
      <c r="P704" s="3">
        <v>92</v>
      </c>
      <c r="Q704" s="4">
        <v>0</v>
      </c>
      <c r="R704" s="4">
        <v>0</v>
      </c>
      <c r="S704" s="4">
        <v>0</v>
      </c>
      <c r="T704" s="4">
        <v>0.71276595744680848</v>
      </c>
      <c r="U704" s="4">
        <v>0.20212765957446807</v>
      </c>
      <c r="V704" s="4">
        <v>4.2553191489361701E-2</v>
      </c>
      <c r="W704" s="75">
        <v>2.1276595744680851E-2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4">
        <v>0</v>
      </c>
      <c r="AI704" s="4"/>
      <c r="AJ704" s="4"/>
      <c r="AK704" s="4"/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f t="shared" si="10"/>
        <v>0</v>
      </c>
      <c r="AS704" s="50">
        <v>1</v>
      </c>
      <c r="AT704" s="50">
        <v>0</v>
      </c>
      <c r="AU704" s="50">
        <v>0</v>
      </c>
      <c r="AV704" s="50">
        <v>0</v>
      </c>
      <c r="AW704" s="50">
        <v>1</v>
      </c>
      <c r="AX704" s="50">
        <v>0</v>
      </c>
    </row>
    <row r="705" spans="1:50" x14ac:dyDescent="0.2">
      <c r="A705" t="s">
        <v>16803</v>
      </c>
      <c r="B705" t="s">
        <v>280</v>
      </c>
      <c r="C705" t="s">
        <v>16789</v>
      </c>
      <c r="D705" t="s">
        <v>16790</v>
      </c>
      <c r="E705" t="s">
        <v>2716</v>
      </c>
      <c r="F705" t="s">
        <v>16804</v>
      </c>
      <c r="G705" s="3">
        <v>97</v>
      </c>
      <c r="H705" s="3">
        <v>0</v>
      </c>
      <c r="I705" s="3">
        <v>0</v>
      </c>
      <c r="J705" s="3">
        <v>2</v>
      </c>
      <c r="K705" s="3">
        <v>0</v>
      </c>
      <c r="L705" s="3">
        <v>91</v>
      </c>
      <c r="M705" s="3">
        <v>4</v>
      </c>
      <c r="N705" s="3">
        <v>10</v>
      </c>
      <c r="O705" s="3">
        <v>5</v>
      </c>
      <c r="P705" s="3">
        <v>92</v>
      </c>
      <c r="Q705" s="4">
        <v>0</v>
      </c>
      <c r="R705" s="4">
        <v>0</v>
      </c>
      <c r="S705" s="4">
        <v>2.0618556701030931E-2</v>
      </c>
      <c r="T705" s="4">
        <v>0</v>
      </c>
      <c r="U705" s="4">
        <v>0.93814432989690721</v>
      </c>
      <c r="V705" s="4">
        <v>4.1237113402061848E-2</v>
      </c>
      <c r="W705" s="75">
        <v>5.1546391752577317E-2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4">
        <v>0</v>
      </c>
      <c r="AI705" s="4"/>
      <c r="AJ705" s="4"/>
      <c r="AK705" s="4">
        <v>0</v>
      </c>
      <c r="AL705" s="4"/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f t="shared" si="10"/>
        <v>0</v>
      </c>
      <c r="AS705" s="50">
        <v>0</v>
      </c>
      <c r="AT705" s="50">
        <v>1</v>
      </c>
      <c r="AU705" s="50">
        <v>0</v>
      </c>
      <c r="AV705" s="50">
        <v>0</v>
      </c>
      <c r="AW705" s="50">
        <v>1</v>
      </c>
      <c r="AX705" s="50">
        <v>0</v>
      </c>
    </row>
    <row r="706" spans="1:50" x14ac:dyDescent="0.2">
      <c r="A706" t="s">
        <v>15092</v>
      </c>
      <c r="B706" t="s">
        <v>228</v>
      </c>
      <c r="C706" t="s">
        <v>15089</v>
      </c>
      <c r="D706" t="s">
        <v>15090</v>
      </c>
      <c r="E706" t="s">
        <v>6016</v>
      </c>
      <c r="F706" t="s">
        <v>15093</v>
      </c>
      <c r="G706" s="3">
        <v>104</v>
      </c>
      <c r="H706" s="3">
        <v>2</v>
      </c>
      <c r="I706" s="3">
        <v>5</v>
      </c>
      <c r="J706" s="3">
        <v>2</v>
      </c>
      <c r="K706" s="3">
        <v>2</v>
      </c>
      <c r="L706" s="3">
        <v>22</v>
      </c>
      <c r="M706" s="3">
        <v>64</v>
      </c>
      <c r="N706" s="3">
        <v>2</v>
      </c>
      <c r="O706" s="3">
        <v>11</v>
      </c>
      <c r="P706" s="3">
        <v>93</v>
      </c>
      <c r="Q706" s="4">
        <v>1.9230769230769228E-2</v>
      </c>
      <c r="R706" s="4">
        <v>4.807692307692308E-2</v>
      </c>
      <c r="S706" s="4">
        <v>1.9230769230769228E-2</v>
      </c>
      <c r="T706" s="4">
        <v>1.9230769230769228E-2</v>
      </c>
      <c r="U706" s="4">
        <v>0.21153846153846154</v>
      </c>
      <c r="V706" s="4">
        <v>0.61538461538461542</v>
      </c>
      <c r="W706" s="75">
        <v>0.10576923076923077</v>
      </c>
      <c r="X706" s="1">
        <v>4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4</v>
      </c>
      <c r="AE706" s="1">
        <v>0</v>
      </c>
      <c r="AF706" s="1">
        <v>2</v>
      </c>
      <c r="AG706" s="1">
        <v>2</v>
      </c>
      <c r="AH706" s="4">
        <v>3.8461538461538457E-2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6.25E-2</v>
      </c>
      <c r="AO706" s="4">
        <v>0</v>
      </c>
      <c r="AP706" s="4">
        <v>0.18181818181818182</v>
      </c>
      <c r="AQ706" s="4">
        <v>2.150537634408602E-2</v>
      </c>
      <c r="AR706" s="4">
        <f t="shared" si="10"/>
        <v>0.16031280547409579</v>
      </c>
      <c r="AS706" s="50">
        <v>0</v>
      </c>
      <c r="AT706" s="50">
        <v>0</v>
      </c>
      <c r="AU706" s="50">
        <v>0</v>
      </c>
      <c r="AV706" s="50">
        <v>1</v>
      </c>
      <c r="AW706" s="50">
        <v>1</v>
      </c>
      <c r="AX706" s="50">
        <v>1</v>
      </c>
    </row>
    <row r="707" spans="1:50" x14ac:dyDescent="0.2">
      <c r="A707" t="s">
        <v>483</v>
      </c>
      <c r="B707" t="s">
        <v>28</v>
      </c>
      <c r="C707" t="s">
        <v>484</v>
      </c>
      <c r="D707" t="s">
        <v>485</v>
      </c>
      <c r="E707" t="s">
        <v>486</v>
      </c>
      <c r="F707" t="s">
        <v>485</v>
      </c>
      <c r="G707" s="3">
        <v>112</v>
      </c>
      <c r="H707" s="3">
        <v>4</v>
      </c>
      <c r="I707" s="3">
        <v>2</v>
      </c>
      <c r="J707" s="3">
        <v>4</v>
      </c>
      <c r="K707" s="3">
        <v>4</v>
      </c>
      <c r="L707" s="3">
        <v>22</v>
      </c>
      <c r="M707" s="3">
        <v>76</v>
      </c>
      <c r="N707" s="3">
        <v>0</v>
      </c>
      <c r="O707" s="3">
        <v>19</v>
      </c>
      <c r="P707" s="3">
        <v>93</v>
      </c>
      <c r="Q707" s="4">
        <v>3.5714285714285712E-2</v>
      </c>
      <c r="R707" s="4">
        <v>1.785714285714286E-2</v>
      </c>
      <c r="S707" s="4">
        <v>3.5714285714285712E-2</v>
      </c>
      <c r="T707" s="4">
        <v>3.5714285714285712E-2</v>
      </c>
      <c r="U707" s="4">
        <v>0.19642857142857142</v>
      </c>
      <c r="V707" s="4">
        <v>0.6785714285714286</v>
      </c>
      <c r="W707" s="75">
        <v>0.16964285714285715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/>
      <c r="AP707" s="4">
        <v>0</v>
      </c>
      <c r="AQ707" s="4">
        <v>0</v>
      </c>
      <c r="AR707" s="4">
        <f t="shared" si="10"/>
        <v>0</v>
      </c>
      <c r="AS707" s="50">
        <v>0</v>
      </c>
      <c r="AT707" s="50">
        <v>1</v>
      </c>
      <c r="AU707" s="50">
        <v>0</v>
      </c>
      <c r="AV707" s="50">
        <v>0</v>
      </c>
      <c r="AW707" s="50">
        <v>1</v>
      </c>
      <c r="AX707" s="50">
        <v>0</v>
      </c>
    </row>
    <row r="708" spans="1:50" x14ac:dyDescent="0.2">
      <c r="A708" t="s">
        <v>6644</v>
      </c>
      <c r="B708" t="s">
        <v>6559</v>
      </c>
      <c r="C708" t="s">
        <v>6635</v>
      </c>
      <c r="D708" t="s">
        <v>6636</v>
      </c>
      <c r="E708" t="s">
        <v>6645</v>
      </c>
      <c r="F708" t="s">
        <v>6646</v>
      </c>
      <c r="G708" s="3">
        <v>101</v>
      </c>
      <c r="H708" s="3">
        <v>0</v>
      </c>
      <c r="I708" s="3">
        <v>7</v>
      </c>
      <c r="J708" s="3">
        <v>0</v>
      </c>
      <c r="K708" s="3">
        <v>4</v>
      </c>
      <c r="L708" s="3">
        <v>16</v>
      </c>
      <c r="M708" s="3">
        <v>64</v>
      </c>
      <c r="N708" s="3">
        <v>2</v>
      </c>
      <c r="O708" s="3">
        <v>8</v>
      </c>
      <c r="P708" s="3">
        <v>93</v>
      </c>
      <c r="Q708" s="4">
        <v>0</v>
      </c>
      <c r="R708" s="4">
        <v>6.9306930693069313E-2</v>
      </c>
      <c r="S708" s="4">
        <v>0</v>
      </c>
      <c r="T708" s="4">
        <v>3.9603960396039598E-2</v>
      </c>
      <c r="U708" s="4">
        <v>0.15841584158415842</v>
      </c>
      <c r="V708" s="4">
        <v>0.63366336633663367</v>
      </c>
      <c r="W708" s="75">
        <v>7.9207920792079209E-2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4">
        <v>0</v>
      </c>
      <c r="AI708" s="4"/>
      <c r="AJ708" s="4">
        <v>0</v>
      </c>
      <c r="AK708" s="4"/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f t="shared" si="10"/>
        <v>0</v>
      </c>
      <c r="AS708" s="50">
        <v>1</v>
      </c>
      <c r="AT708" s="50">
        <v>0</v>
      </c>
      <c r="AU708" s="50">
        <v>0</v>
      </c>
      <c r="AV708" s="50">
        <v>0</v>
      </c>
      <c r="AW708" s="50">
        <v>1</v>
      </c>
      <c r="AX708" s="50">
        <v>0</v>
      </c>
    </row>
    <row r="709" spans="1:50" x14ac:dyDescent="0.2">
      <c r="A709" t="s">
        <v>7847</v>
      </c>
      <c r="B709" t="s">
        <v>6559</v>
      </c>
      <c r="C709" t="s">
        <v>7777</v>
      </c>
      <c r="D709" t="s">
        <v>7778</v>
      </c>
      <c r="E709" t="s">
        <v>7848</v>
      </c>
      <c r="F709" t="s">
        <v>7849</v>
      </c>
      <c r="G709" s="3">
        <v>95</v>
      </c>
      <c r="H709" s="3">
        <v>0</v>
      </c>
      <c r="I709" s="3">
        <v>4</v>
      </c>
      <c r="J709" s="3">
        <v>0</v>
      </c>
      <c r="K709" s="3">
        <v>19</v>
      </c>
      <c r="L709" s="3">
        <v>31</v>
      </c>
      <c r="M709" s="3">
        <v>37</v>
      </c>
      <c r="N709" s="3">
        <v>4</v>
      </c>
      <c r="O709" s="3">
        <v>2</v>
      </c>
      <c r="P709" s="3">
        <v>93</v>
      </c>
      <c r="Q709" s="4">
        <v>0</v>
      </c>
      <c r="R709" s="4">
        <v>4.2105263157894743E-2</v>
      </c>
      <c r="S709" s="4">
        <v>0</v>
      </c>
      <c r="T709" s="4">
        <v>0.2</v>
      </c>
      <c r="U709" s="4">
        <v>0.32631578947368423</v>
      </c>
      <c r="V709" s="4">
        <v>0.38947368421052631</v>
      </c>
      <c r="W709" s="75">
        <v>2.1052631578947368E-2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4">
        <v>0</v>
      </c>
      <c r="AI709" s="4"/>
      <c r="AJ709" s="4">
        <v>0</v>
      </c>
      <c r="AK709" s="4"/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f t="shared" si="10"/>
        <v>0</v>
      </c>
      <c r="AS709" s="50">
        <v>1</v>
      </c>
      <c r="AT709" s="50">
        <v>0</v>
      </c>
      <c r="AU709" s="50">
        <v>0</v>
      </c>
      <c r="AV709" s="50">
        <v>0</v>
      </c>
      <c r="AW709" s="50">
        <v>1</v>
      </c>
      <c r="AX709" s="50">
        <v>0</v>
      </c>
    </row>
    <row r="710" spans="1:50" x14ac:dyDescent="0.2">
      <c r="A710" t="s">
        <v>14363</v>
      </c>
      <c r="B710" t="s">
        <v>13</v>
      </c>
      <c r="C710" t="s">
        <v>14364</v>
      </c>
      <c r="D710" t="s">
        <v>14365</v>
      </c>
      <c r="E710" t="s">
        <v>14366</v>
      </c>
      <c r="F710" t="s">
        <v>14365</v>
      </c>
      <c r="G710" s="3">
        <v>130</v>
      </c>
      <c r="H710" s="3">
        <v>0</v>
      </c>
      <c r="I710" s="3">
        <v>0</v>
      </c>
      <c r="J710" s="3">
        <v>0</v>
      </c>
      <c r="K710" s="3">
        <v>76</v>
      </c>
      <c r="L710" s="3">
        <v>4</v>
      </c>
      <c r="M710" s="3">
        <v>43</v>
      </c>
      <c r="N710" s="3">
        <v>0</v>
      </c>
      <c r="O710" s="3">
        <v>37</v>
      </c>
      <c r="P710" s="3">
        <v>93</v>
      </c>
      <c r="Q710" s="4">
        <v>0</v>
      </c>
      <c r="R710" s="4">
        <v>0</v>
      </c>
      <c r="S710" s="4">
        <v>0</v>
      </c>
      <c r="T710" s="4">
        <v>0.58461538461538465</v>
      </c>
      <c r="U710" s="4">
        <v>3.0769230769230771E-2</v>
      </c>
      <c r="V710" s="4">
        <v>0.33076923076923076</v>
      </c>
      <c r="W710" s="75">
        <v>0.2846153846153846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4">
        <v>0</v>
      </c>
      <c r="AI710" s="4"/>
      <c r="AJ710" s="4"/>
      <c r="AK710" s="4"/>
      <c r="AL710" s="4">
        <v>0</v>
      </c>
      <c r="AM710" s="4">
        <v>0</v>
      </c>
      <c r="AN710" s="4">
        <v>0</v>
      </c>
      <c r="AO710" s="4"/>
      <c r="AP710" s="4">
        <v>0</v>
      </c>
      <c r="AQ710" s="4">
        <v>0</v>
      </c>
      <c r="AR710" s="4">
        <f t="shared" si="10"/>
        <v>0</v>
      </c>
      <c r="AS710" s="50">
        <v>0</v>
      </c>
      <c r="AT710" s="50">
        <v>0</v>
      </c>
      <c r="AU710" s="50">
        <v>0</v>
      </c>
      <c r="AV710" s="50">
        <v>1</v>
      </c>
      <c r="AW710" s="50">
        <v>1</v>
      </c>
      <c r="AX710" s="50">
        <v>0</v>
      </c>
    </row>
    <row r="711" spans="1:50" x14ac:dyDescent="0.2">
      <c r="A711" t="s">
        <v>15935</v>
      </c>
      <c r="B711" t="s">
        <v>15884</v>
      </c>
      <c r="C711" t="s">
        <v>15900</v>
      </c>
      <c r="D711" t="s">
        <v>15901</v>
      </c>
      <c r="E711" t="s">
        <v>1439</v>
      </c>
      <c r="F711" t="s">
        <v>15936</v>
      </c>
      <c r="G711" s="3">
        <v>98</v>
      </c>
      <c r="H711" s="3">
        <v>0</v>
      </c>
      <c r="I711" s="3">
        <v>0</v>
      </c>
      <c r="J711" s="3">
        <v>0</v>
      </c>
      <c r="K711" s="3">
        <v>91</v>
      </c>
      <c r="L711" s="3">
        <v>2</v>
      </c>
      <c r="M711" s="3">
        <v>5</v>
      </c>
      <c r="N711" s="3">
        <v>2</v>
      </c>
      <c r="O711" s="3">
        <v>5</v>
      </c>
      <c r="P711" s="3">
        <v>93</v>
      </c>
      <c r="Q711" s="4">
        <v>0</v>
      </c>
      <c r="R711" s="4">
        <v>0</v>
      </c>
      <c r="S711" s="4">
        <v>0</v>
      </c>
      <c r="T711" s="4">
        <v>0.9285714285714286</v>
      </c>
      <c r="U711" s="4">
        <v>2.0408163265306121E-2</v>
      </c>
      <c r="V711" s="4">
        <v>5.1020408163265307E-2</v>
      </c>
      <c r="W711" s="75">
        <v>5.1020408163265307E-2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4">
        <v>0</v>
      </c>
      <c r="AI711" s="4"/>
      <c r="AJ711" s="4"/>
      <c r="AK711" s="4"/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f t="shared" si="10"/>
        <v>0</v>
      </c>
      <c r="AS711" s="50">
        <v>1</v>
      </c>
      <c r="AT711" s="50">
        <v>0</v>
      </c>
      <c r="AU711" s="50">
        <v>0</v>
      </c>
      <c r="AV711" s="50">
        <v>0</v>
      </c>
      <c r="AW711" s="50">
        <v>1</v>
      </c>
      <c r="AX711" s="50">
        <v>0</v>
      </c>
    </row>
    <row r="712" spans="1:50" x14ac:dyDescent="0.2">
      <c r="A712" t="s">
        <v>2638</v>
      </c>
      <c r="B712" t="s">
        <v>60</v>
      </c>
      <c r="C712" t="s">
        <v>2639</v>
      </c>
      <c r="D712" t="s">
        <v>2640</v>
      </c>
      <c r="E712" t="s">
        <v>10</v>
      </c>
      <c r="F712" t="s">
        <v>2641</v>
      </c>
      <c r="G712" s="3">
        <v>95</v>
      </c>
      <c r="H712" s="3">
        <v>0</v>
      </c>
      <c r="I712" s="3">
        <v>4</v>
      </c>
      <c r="J712" s="3">
        <v>2</v>
      </c>
      <c r="K712" s="3">
        <v>0</v>
      </c>
      <c r="L712" s="3">
        <v>40</v>
      </c>
      <c r="M712" s="3">
        <v>49</v>
      </c>
      <c r="N712" s="3">
        <v>28</v>
      </c>
      <c r="O712" s="3">
        <v>2</v>
      </c>
      <c r="P712" s="3">
        <v>93</v>
      </c>
      <c r="Q712" s="4">
        <v>0</v>
      </c>
      <c r="R712" s="4">
        <v>4.2105263157894743E-2</v>
      </c>
      <c r="S712" s="4">
        <v>2.1052631578947371E-2</v>
      </c>
      <c r="T712" s="4">
        <v>0</v>
      </c>
      <c r="U712" s="4">
        <v>0.42105263157894735</v>
      </c>
      <c r="V712" s="4">
        <v>0.51578947368421058</v>
      </c>
      <c r="W712" s="75">
        <v>2.1052631578947368E-2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4">
        <v>0</v>
      </c>
      <c r="AI712" s="4"/>
      <c r="AJ712" s="4">
        <v>0</v>
      </c>
      <c r="AK712" s="4">
        <v>0</v>
      </c>
      <c r="AL712" s="4"/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f t="shared" si="10"/>
        <v>0</v>
      </c>
      <c r="AS712" s="50">
        <v>1</v>
      </c>
      <c r="AT712" s="50">
        <v>0</v>
      </c>
      <c r="AU712" s="50">
        <v>0</v>
      </c>
      <c r="AV712" s="50">
        <v>0</v>
      </c>
      <c r="AW712" s="50">
        <v>1</v>
      </c>
      <c r="AX712" s="50">
        <v>0</v>
      </c>
    </row>
    <row r="713" spans="1:50" x14ac:dyDescent="0.2">
      <c r="A713" t="s">
        <v>7305</v>
      </c>
      <c r="B713" t="s">
        <v>6559</v>
      </c>
      <c r="C713" t="s">
        <v>7282</v>
      </c>
      <c r="D713" t="s">
        <v>7283</v>
      </c>
      <c r="E713" t="s">
        <v>6606</v>
      </c>
      <c r="F713" t="s">
        <v>7306</v>
      </c>
      <c r="G713" s="3">
        <v>98</v>
      </c>
      <c r="H713" s="3">
        <v>2</v>
      </c>
      <c r="I713" s="3">
        <v>2</v>
      </c>
      <c r="J713" s="3">
        <v>0</v>
      </c>
      <c r="K713" s="3">
        <v>16</v>
      </c>
      <c r="L713" s="3">
        <v>4</v>
      </c>
      <c r="M713" s="3">
        <v>70</v>
      </c>
      <c r="N713" s="3">
        <v>0</v>
      </c>
      <c r="O713" s="3">
        <v>5</v>
      </c>
      <c r="P713" s="3">
        <v>93</v>
      </c>
      <c r="Q713" s="4">
        <v>2.0408163265306121E-2</v>
      </c>
      <c r="R713" s="4">
        <v>2.0408163265306121E-2</v>
      </c>
      <c r="S713" s="4">
        <v>0</v>
      </c>
      <c r="T713" s="4">
        <v>0.16326530612244897</v>
      </c>
      <c r="U713" s="4">
        <v>4.0816326530612242E-2</v>
      </c>
      <c r="V713" s="4">
        <v>0.7142857142857143</v>
      </c>
      <c r="W713" s="75">
        <v>5.1020408163265307E-2</v>
      </c>
      <c r="X713" s="1">
        <v>2</v>
      </c>
      <c r="Y713" s="1">
        <v>0</v>
      </c>
      <c r="Z713" s="1">
        <v>0</v>
      </c>
      <c r="AA713" s="1">
        <v>0</v>
      </c>
      <c r="AB713" s="1">
        <v>2</v>
      </c>
      <c r="AC713" s="1">
        <v>0</v>
      </c>
      <c r="AD713" s="1">
        <v>0</v>
      </c>
      <c r="AE713" s="1">
        <v>0</v>
      </c>
      <c r="AF713" s="1">
        <v>0</v>
      </c>
      <c r="AG713" s="1">
        <v>2</v>
      </c>
      <c r="AH713" s="4">
        <v>2.0408163265306121E-2</v>
      </c>
      <c r="AI713" s="4">
        <v>0</v>
      </c>
      <c r="AJ713" s="4">
        <v>0</v>
      </c>
      <c r="AK713" s="4"/>
      <c r="AL713" s="4">
        <v>0.125</v>
      </c>
      <c r="AM713" s="4">
        <v>0</v>
      </c>
      <c r="AN713" s="4">
        <v>0</v>
      </c>
      <c r="AO713" s="4"/>
      <c r="AP713" s="4">
        <v>0</v>
      </c>
      <c r="AQ713" s="4">
        <v>2.150537634408602E-2</v>
      </c>
      <c r="AR713" s="4">
        <f t="shared" si="10"/>
        <v>-2.150537634408602E-2</v>
      </c>
      <c r="AS713" s="50">
        <v>0</v>
      </c>
      <c r="AT713" s="50">
        <v>0</v>
      </c>
      <c r="AU713" s="50">
        <v>0</v>
      </c>
      <c r="AV713" s="50">
        <v>1</v>
      </c>
      <c r="AW713" s="50">
        <v>1</v>
      </c>
      <c r="AX713" s="50">
        <v>1</v>
      </c>
    </row>
    <row r="714" spans="1:50" x14ac:dyDescent="0.2">
      <c r="A714" t="s">
        <v>9525</v>
      </c>
      <c r="B714" t="s">
        <v>9277</v>
      </c>
      <c r="C714" t="s">
        <v>9526</v>
      </c>
      <c r="D714" t="s">
        <v>9527</v>
      </c>
      <c r="E714" t="s">
        <v>10</v>
      </c>
      <c r="F714" t="s">
        <v>9528</v>
      </c>
      <c r="G714" s="3">
        <v>98</v>
      </c>
      <c r="H714" s="3">
        <v>0</v>
      </c>
      <c r="I714" s="3">
        <v>0</v>
      </c>
      <c r="J714" s="3">
        <v>0</v>
      </c>
      <c r="K714" s="3">
        <v>52</v>
      </c>
      <c r="L714" s="3">
        <v>0</v>
      </c>
      <c r="M714" s="3">
        <v>46</v>
      </c>
      <c r="N714" s="3">
        <v>0</v>
      </c>
      <c r="O714" s="3">
        <v>5</v>
      </c>
      <c r="P714" s="3">
        <v>93</v>
      </c>
      <c r="Q714" s="4">
        <v>0</v>
      </c>
      <c r="R714" s="4">
        <v>0</v>
      </c>
      <c r="S714" s="4">
        <v>0</v>
      </c>
      <c r="T714" s="4">
        <v>0.53061224489795922</v>
      </c>
      <c r="U714" s="4">
        <v>0</v>
      </c>
      <c r="V714" s="4">
        <v>0.46938775510204084</v>
      </c>
      <c r="W714" s="75">
        <v>5.1020408163265307E-2</v>
      </c>
      <c r="X714" s="1">
        <v>16</v>
      </c>
      <c r="Y714" s="1">
        <v>0</v>
      </c>
      <c r="Z714" s="1">
        <v>0</v>
      </c>
      <c r="AA714" s="1">
        <v>0</v>
      </c>
      <c r="AB714" s="1">
        <v>7</v>
      </c>
      <c r="AC714" s="1">
        <v>0</v>
      </c>
      <c r="AD714" s="1">
        <v>9</v>
      </c>
      <c r="AE714" s="1">
        <v>0</v>
      </c>
      <c r="AF714" s="1">
        <v>0</v>
      </c>
      <c r="AG714" s="1">
        <v>16</v>
      </c>
      <c r="AH714" s="4">
        <v>0.16326530612244897</v>
      </c>
      <c r="AI714" s="4"/>
      <c r="AJ714" s="4"/>
      <c r="AK714" s="4"/>
      <c r="AL714" s="4">
        <v>0.13461538461538461</v>
      </c>
      <c r="AM714" s="4"/>
      <c r="AN714" s="4">
        <v>0.19565217391304349</v>
      </c>
      <c r="AO714" s="4"/>
      <c r="AP714" s="4">
        <v>0</v>
      </c>
      <c r="AQ714" s="4">
        <v>0.17204301075268819</v>
      </c>
      <c r="AR714" s="4">
        <f t="shared" si="10"/>
        <v>-0.17204301075268819</v>
      </c>
      <c r="AS714" s="50">
        <v>0</v>
      </c>
      <c r="AT714" s="50">
        <v>0</v>
      </c>
      <c r="AU714" s="50">
        <v>0</v>
      </c>
      <c r="AV714" s="50">
        <v>1</v>
      </c>
      <c r="AW714" s="50">
        <v>1</v>
      </c>
      <c r="AX714" s="50">
        <v>1</v>
      </c>
    </row>
    <row r="715" spans="1:50" x14ac:dyDescent="0.2">
      <c r="A715" t="s">
        <v>4400</v>
      </c>
      <c r="B715" t="s">
        <v>60</v>
      </c>
      <c r="C715" t="s">
        <v>4401</v>
      </c>
      <c r="D715" t="s">
        <v>4402</v>
      </c>
      <c r="E715" t="s">
        <v>1275</v>
      </c>
      <c r="F715" t="s">
        <v>4403</v>
      </c>
      <c r="G715" s="3">
        <v>109</v>
      </c>
      <c r="H715" s="3">
        <v>70</v>
      </c>
      <c r="I715" s="3">
        <v>0</v>
      </c>
      <c r="J715" s="3">
        <v>0</v>
      </c>
      <c r="K715" s="3">
        <v>2</v>
      </c>
      <c r="L715" s="3">
        <v>0</v>
      </c>
      <c r="M715" s="3">
        <v>37</v>
      </c>
      <c r="N715" s="3">
        <v>10</v>
      </c>
      <c r="O715" s="3">
        <v>15</v>
      </c>
      <c r="P715" s="3">
        <v>94</v>
      </c>
      <c r="Q715" s="4">
        <v>0.64220183486238536</v>
      </c>
      <c r="R715" s="4">
        <v>0</v>
      </c>
      <c r="S715" s="4">
        <v>0</v>
      </c>
      <c r="T715" s="4">
        <v>1.834862385321101E-2</v>
      </c>
      <c r="U715" s="4">
        <v>0</v>
      </c>
      <c r="V715" s="4">
        <v>0.33944954128440369</v>
      </c>
      <c r="W715" s="75">
        <v>0.13761467889908258</v>
      </c>
      <c r="X715" s="1">
        <v>35</v>
      </c>
      <c r="Y715" s="1">
        <v>13</v>
      </c>
      <c r="Z715" s="1">
        <v>0</v>
      </c>
      <c r="AA715" s="1">
        <v>0</v>
      </c>
      <c r="AB715" s="1">
        <v>6</v>
      </c>
      <c r="AC715" s="1">
        <v>0</v>
      </c>
      <c r="AD715" s="1">
        <v>16</v>
      </c>
      <c r="AE715" s="1">
        <v>0</v>
      </c>
      <c r="AF715" s="1">
        <v>8</v>
      </c>
      <c r="AG715" s="1">
        <v>27</v>
      </c>
      <c r="AH715" s="4">
        <v>0.32110091743119268</v>
      </c>
      <c r="AI715" s="4">
        <v>0.18571428571428572</v>
      </c>
      <c r="AJ715" s="4"/>
      <c r="AK715" s="4"/>
      <c r="AL715" s="2">
        <v>3</v>
      </c>
      <c r="AM715" s="4"/>
      <c r="AN715" s="4">
        <v>0.43243243243243246</v>
      </c>
      <c r="AO715" s="4">
        <v>0</v>
      </c>
      <c r="AP715" s="4">
        <v>0.53333333333333333</v>
      </c>
      <c r="AQ715" s="4">
        <v>0.28723404255319152</v>
      </c>
      <c r="AR715" s="4">
        <f t="shared" si="10"/>
        <v>0.24609929078014181</v>
      </c>
      <c r="AS715" s="50">
        <v>0</v>
      </c>
      <c r="AT715" s="50">
        <v>1</v>
      </c>
      <c r="AU715" s="50">
        <v>0</v>
      </c>
      <c r="AV715" s="50">
        <v>0</v>
      </c>
      <c r="AW715" s="50">
        <v>1</v>
      </c>
      <c r="AX715" s="50">
        <v>1</v>
      </c>
    </row>
    <row r="716" spans="1:50" x14ac:dyDescent="0.2">
      <c r="A716" t="s">
        <v>13199</v>
      </c>
      <c r="B716" t="s">
        <v>13144</v>
      </c>
      <c r="C716" t="s">
        <v>13200</v>
      </c>
      <c r="D716" t="s">
        <v>13201</v>
      </c>
      <c r="E716" t="s">
        <v>13202</v>
      </c>
      <c r="F716" t="s">
        <v>13201</v>
      </c>
      <c r="G716" s="3">
        <v>114</v>
      </c>
      <c r="H716" s="3">
        <v>100</v>
      </c>
      <c r="I716" s="3">
        <v>0</v>
      </c>
      <c r="J716" s="3">
        <v>0</v>
      </c>
      <c r="K716" s="3">
        <v>4</v>
      </c>
      <c r="L716" s="3">
        <v>2</v>
      </c>
      <c r="M716" s="3">
        <v>4</v>
      </c>
      <c r="N716" s="3">
        <v>0</v>
      </c>
      <c r="O716" s="3">
        <v>20</v>
      </c>
      <c r="P716" s="3">
        <v>94</v>
      </c>
      <c r="Q716" s="4">
        <v>0.8771929824561403</v>
      </c>
      <c r="R716" s="4">
        <v>0</v>
      </c>
      <c r="S716" s="4">
        <v>0</v>
      </c>
      <c r="T716" s="4">
        <v>3.5087719298245612E-2</v>
      </c>
      <c r="U716" s="4">
        <v>1.754385964912281E-2</v>
      </c>
      <c r="V716" s="4">
        <v>3.5087719298245612E-2</v>
      </c>
      <c r="W716" s="75">
        <v>0.17543859649122806</v>
      </c>
      <c r="X716" s="1">
        <v>6</v>
      </c>
      <c r="Y716" s="1">
        <v>4</v>
      </c>
      <c r="Z716" s="1">
        <v>0</v>
      </c>
      <c r="AA716" s="1">
        <v>0</v>
      </c>
      <c r="AB716" s="1">
        <v>0</v>
      </c>
      <c r="AC716" s="1">
        <v>2</v>
      </c>
      <c r="AD716" s="1">
        <v>0</v>
      </c>
      <c r="AE716" s="1">
        <v>0</v>
      </c>
      <c r="AF716" s="1">
        <v>4</v>
      </c>
      <c r="AG716" s="1">
        <v>2</v>
      </c>
      <c r="AH716" s="4">
        <v>5.2631578947368418E-2</v>
      </c>
      <c r="AI716" s="4">
        <v>0.04</v>
      </c>
      <c r="AJ716" s="4"/>
      <c r="AK716" s="4"/>
      <c r="AL716" s="4">
        <v>0</v>
      </c>
      <c r="AM716" s="4">
        <v>1</v>
      </c>
      <c r="AN716" s="4">
        <v>0</v>
      </c>
      <c r="AO716" s="4"/>
      <c r="AP716" s="4">
        <v>0.2</v>
      </c>
      <c r="AQ716" s="4">
        <v>2.1276595744680851E-2</v>
      </c>
      <c r="AR716" s="4">
        <f t="shared" si="10"/>
        <v>0.17872340425531916</v>
      </c>
      <c r="AS716" s="50">
        <v>0</v>
      </c>
      <c r="AT716" s="50">
        <v>0</v>
      </c>
      <c r="AU716" s="50">
        <v>0</v>
      </c>
      <c r="AV716" s="50">
        <v>1</v>
      </c>
      <c r="AW716" s="50">
        <v>1</v>
      </c>
      <c r="AX716" s="50">
        <v>1</v>
      </c>
    </row>
    <row r="717" spans="1:50" x14ac:dyDescent="0.2">
      <c r="A717" t="s">
        <v>16323</v>
      </c>
      <c r="B717" t="s">
        <v>280</v>
      </c>
      <c r="C717" t="s">
        <v>16311</v>
      </c>
      <c r="D717" t="s">
        <v>16312</v>
      </c>
      <c r="E717" t="s">
        <v>16324</v>
      </c>
      <c r="F717" t="s">
        <v>16325</v>
      </c>
      <c r="G717" s="3">
        <v>96</v>
      </c>
      <c r="H717" s="3">
        <v>0</v>
      </c>
      <c r="I717" s="3">
        <v>0</v>
      </c>
      <c r="J717" s="3">
        <v>0</v>
      </c>
      <c r="K717" s="3">
        <v>16</v>
      </c>
      <c r="L717" s="3">
        <v>76</v>
      </c>
      <c r="M717" s="3">
        <v>2</v>
      </c>
      <c r="N717" s="3">
        <v>22</v>
      </c>
      <c r="O717" s="3">
        <v>2</v>
      </c>
      <c r="P717" s="3">
        <v>94</v>
      </c>
      <c r="Q717" s="4">
        <v>0</v>
      </c>
      <c r="R717" s="4">
        <v>0</v>
      </c>
      <c r="S717" s="4">
        <v>0</v>
      </c>
      <c r="T717" s="4">
        <v>0.16666666666666666</v>
      </c>
      <c r="U717" s="4">
        <v>0.79166666666666663</v>
      </c>
      <c r="V717" s="4">
        <v>2.0833333333333329E-2</v>
      </c>
      <c r="W717" s="75">
        <v>2.0833333333333332E-2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4">
        <v>0</v>
      </c>
      <c r="AI717" s="4"/>
      <c r="AJ717" s="4"/>
      <c r="AK717" s="4"/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f t="shared" ref="AR717:AR780" si="11">AP717-AQ717</f>
        <v>0</v>
      </c>
      <c r="AS717" s="50">
        <v>0</v>
      </c>
      <c r="AT717" s="50">
        <v>0</v>
      </c>
      <c r="AU717" s="50">
        <v>0</v>
      </c>
      <c r="AV717" s="50">
        <v>0</v>
      </c>
      <c r="AW717" s="50">
        <v>1</v>
      </c>
      <c r="AX717" s="50">
        <v>0</v>
      </c>
    </row>
    <row r="718" spans="1:50" x14ac:dyDescent="0.2">
      <c r="A718" t="s">
        <v>15155</v>
      </c>
      <c r="B718" t="s">
        <v>228</v>
      </c>
      <c r="C718" t="s">
        <v>15156</v>
      </c>
      <c r="D718" t="s">
        <v>15157</v>
      </c>
      <c r="E718" t="s">
        <v>15158</v>
      </c>
      <c r="F718" t="s">
        <v>15159</v>
      </c>
      <c r="G718" s="3">
        <v>102</v>
      </c>
      <c r="H718" s="3">
        <v>0</v>
      </c>
      <c r="I718" s="3">
        <v>4</v>
      </c>
      <c r="J718" s="3">
        <v>0</v>
      </c>
      <c r="K718" s="3">
        <v>0</v>
      </c>
      <c r="L718" s="3">
        <v>2</v>
      </c>
      <c r="M718" s="3">
        <v>94</v>
      </c>
      <c r="N718" s="3">
        <v>0</v>
      </c>
      <c r="O718" s="3">
        <v>8</v>
      </c>
      <c r="P718" s="3">
        <v>94</v>
      </c>
      <c r="Q718" s="4">
        <v>0</v>
      </c>
      <c r="R718" s="4">
        <v>3.9215686274509803E-2</v>
      </c>
      <c r="S718" s="4">
        <v>0</v>
      </c>
      <c r="T718" s="4">
        <v>0</v>
      </c>
      <c r="U718" s="4">
        <v>1.9607843137254902E-2</v>
      </c>
      <c r="V718" s="4">
        <v>0.92156862745098034</v>
      </c>
      <c r="W718" s="75">
        <v>7.8431372549019607E-2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4">
        <v>0</v>
      </c>
      <c r="AI718" s="4"/>
      <c r="AJ718" s="4">
        <v>0</v>
      </c>
      <c r="AK718" s="4"/>
      <c r="AL718" s="4"/>
      <c r="AM718" s="4">
        <v>0</v>
      </c>
      <c r="AN718" s="4">
        <v>0</v>
      </c>
      <c r="AO718" s="4"/>
      <c r="AP718" s="4">
        <v>0</v>
      </c>
      <c r="AQ718" s="4">
        <v>0</v>
      </c>
      <c r="AR718" s="4">
        <f t="shared" si="11"/>
        <v>0</v>
      </c>
      <c r="AS718" s="50">
        <v>0</v>
      </c>
      <c r="AT718" s="50">
        <v>1</v>
      </c>
      <c r="AU718" s="50">
        <v>0</v>
      </c>
      <c r="AV718" s="50">
        <v>0</v>
      </c>
      <c r="AW718" s="50">
        <v>1</v>
      </c>
      <c r="AX718" s="50">
        <v>0</v>
      </c>
    </row>
    <row r="719" spans="1:50" x14ac:dyDescent="0.2">
      <c r="A719" t="s">
        <v>18967</v>
      </c>
      <c r="B719" t="s">
        <v>60</v>
      </c>
      <c r="C719" t="s">
        <v>18968</v>
      </c>
      <c r="D719" t="s">
        <v>18969</v>
      </c>
      <c r="E719" t="s">
        <v>10</v>
      </c>
      <c r="F719" t="s">
        <v>18969</v>
      </c>
      <c r="G719" s="3">
        <v>99</v>
      </c>
      <c r="H719" s="3">
        <v>0</v>
      </c>
      <c r="I719" s="3">
        <v>7</v>
      </c>
      <c r="J719" s="3">
        <v>2</v>
      </c>
      <c r="K719" s="3">
        <v>0</v>
      </c>
      <c r="L719" s="3">
        <v>16</v>
      </c>
      <c r="M719" s="3">
        <v>64</v>
      </c>
      <c r="N719" s="3">
        <v>0</v>
      </c>
      <c r="O719" s="3">
        <v>5</v>
      </c>
      <c r="P719" s="3">
        <v>94</v>
      </c>
      <c r="Q719" s="4">
        <v>0</v>
      </c>
      <c r="R719" s="4">
        <v>7.0707070707070704E-2</v>
      </c>
      <c r="S719" s="4">
        <v>2.02020202020202E-2</v>
      </c>
      <c r="T719" s="4">
        <v>0</v>
      </c>
      <c r="U719" s="4">
        <v>0.16161616161616163</v>
      </c>
      <c r="V719" s="4">
        <v>0.64646464646464652</v>
      </c>
      <c r="W719" s="75">
        <v>5.0505050505050504E-2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4">
        <v>0</v>
      </c>
      <c r="AI719" s="4"/>
      <c r="AJ719" s="4">
        <v>0</v>
      </c>
      <c r="AK719" s="4">
        <v>0</v>
      </c>
      <c r="AL719" s="4"/>
      <c r="AM719" s="4">
        <v>0</v>
      </c>
      <c r="AN719" s="4">
        <v>0</v>
      </c>
      <c r="AO719" s="4"/>
      <c r="AP719" s="4">
        <v>0</v>
      </c>
      <c r="AQ719" s="4">
        <v>0</v>
      </c>
      <c r="AR719" s="4">
        <f t="shared" si="11"/>
        <v>0</v>
      </c>
      <c r="AS719" s="50">
        <v>1</v>
      </c>
      <c r="AT719" s="50">
        <v>0</v>
      </c>
      <c r="AU719" s="50">
        <v>0</v>
      </c>
      <c r="AV719" s="50">
        <v>0</v>
      </c>
      <c r="AW719" s="50">
        <v>1</v>
      </c>
      <c r="AX719" s="50">
        <v>0</v>
      </c>
    </row>
    <row r="720" spans="1:50" x14ac:dyDescent="0.2">
      <c r="A720" t="s">
        <v>3993</v>
      </c>
      <c r="B720" t="s">
        <v>60</v>
      </c>
      <c r="C720" t="s">
        <v>91</v>
      </c>
      <c r="D720" t="s">
        <v>92</v>
      </c>
      <c r="E720" t="s">
        <v>3994</v>
      </c>
      <c r="F720" t="s">
        <v>3995</v>
      </c>
      <c r="G720" s="3">
        <v>105</v>
      </c>
      <c r="H720" s="3">
        <v>0</v>
      </c>
      <c r="I720" s="3">
        <v>0</v>
      </c>
      <c r="J720" s="3">
        <v>0</v>
      </c>
      <c r="K720" s="3">
        <v>4</v>
      </c>
      <c r="L720" s="3">
        <v>94</v>
      </c>
      <c r="M720" s="3">
        <v>7</v>
      </c>
      <c r="N720" s="3">
        <v>76</v>
      </c>
      <c r="O720" s="3">
        <v>11</v>
      </c>
      <c r="P720" s="3">
        <v>94</v>
      </c>
      <c r="Q720" s="4">
        <v>0</v>
      </c>
      <c r="R720" s="4">
        <v>0</v>
      </c>
      <c r="S720" s="4">
        <v>0</v>
      </c>
      <c r="T720" s="4">
        <v>3.8095238095238099E-2</v>
      </c>
      <c r="U720" s="4">
        <v>0.89523809523809528</v>
      </c>
      <c r="V720" s="4">
        <v>6.6666666666666666E-2</v>
      </c>
      <c r="W720" s="75">
        <v>0.10476190476190476</v>
      </c>
      <c r="X720" s="1">
        <v>4</v>
      </c>
      <c r="Y720" s="1">
        <v>0</v>
      </c>
      <c r="Z720" s="1">
        <v>0</v>
      </c>
      <c r="AA720" s="1">
        <v>0</v>
      </c>
      <c r="AB720" s="1">
        <v>0</v>
      </c>
      <c r="AC720" s="1">
        <v>4</v>
      </c>
      <c r="AD720" s="1">
        <v>0</v>
      </c>
      <c r="AE720" s="1">
        <v>0</v>
      </c>
      <c r="AF720" s="1">
        <v>0</v>
      </c>
      <c r="AG720" s="1">
        <v>4</v>
      </c>
      <c r="AH720" s="4">
        <v>3.8095238095238099E-2</v>
      </c>
      <c r="AI720" s="4"/>
      <c r="AJ720" s="4"/>
      <c r="AK720" s="4"/>
      <c r="AL720" s="4">
        <v>0</v>
      </c>
      <c r="AM720" s="4">
        <v>4.2553191489361701E-2</v>
      </c>
      <c r="AN720" s="4">
        <v>0</v>
      </c>
      <c r="AO720" s="4">
        <v>0</v>
      </c>
      <c r="AP720" s="4">
        <v>0</v>
      </c>
      <c r="AQ720" s="4">
        <v>4.2553191489361701E-2</v>
      </c>
      <c r="AR720" s="4">
        <f t="shared" si="11"/>
        <v>-4.2553191489361701E-2</v>
      </c>
      <c r="AS720" s="50">
        <v>0</v>
      </c>
      <c r="AT720" s="50">
        <v>0</v>
      </c>
      <c r="AU720" s="50">
        <v>0</v>
      </c>
      <c r="AV720" s="50">
        <v>1</v>
      </c>
      <c r="AW720" s="50">
        <v>1</v>
      </c>
      <c r="AX720" s="50">
        <v>1</v>
      </c>
    </row>
    <row r="721" spans="1:50" x14ac:dyDescent="0.2">
      <c r="A721" t="s">
        <v>3799</v>
      </c>
      <c r="B721" t="s">
        <v>60</v>
      </c>
      <c r="C721" t="s">
        <v>3800</v>
      </c>
      <c r="D721" t="s">
        <v>3801</v>
      </c>
      <c r="E721" t="s">
        <v>3802</v>
      </c>
      <c r="F721" t="s">
        <v>3803</v>
      </c>
      <c r="G721" s="3">
        <v>96</v>
      </c>
      <c r="H721" s="3">
        <v>0</v>
      </c>
      <c r="I721" s="3">
        <v>0</v>
      </c>
      <c r="J721" s="3">
        <v>0</v>
      </c>
      <c r="K721" s="3">
        <v>70</v>
      </c>
      <c r="L721" s="3">
        <v>22</v>
      </c>
      <c r="M721" s="3">
        <v>0</v>
      </c>
      <c r="N721" s="3">
        <v>10</v>
      </c>
      <c r="O721" s="3">
        <v>2</v>
      </c>
      <c r="P721" s="3">
        <v>94</v>
      </c>
      <c r="Q721" s="4">
        <v>0</v>
      </c>
      <c r="R721" s="4">
        <v>0</v>
      </c>
      <c r="S721" s="4">
        <v>0</v>
      </c>
      <c r="T721" s="4">
        <v>0.72916666666666663</v>
      </c>
      <c r="U721" s="4">
        <v>0.22916666666666666</v>
      </c>
      <c r="V721" s="4">
        <v>0</v>
      </c>
      <c r="W721" s="75">
        <v>2.0833333333333332E-2</v>
      </c>
      <c r="X721" s="1">
        <v>8</v>
      </c>
      <c r="Y721" s="1">
        <v>0</v>
      </c>
      <c r="Z721" s="1">
        <v>0</v>
      </c>
      <c r="AA721" s="1">
        <v>0</v>
      </c>
      <c r="AB721" s="1">
        <v>6</v>
      </c>
      <c r="AC721" s="1">
        <v>2</v>
      </c>
      <c r="AD721" s="1">
        <v>0</v>
      </c>
      <c r="AE721" s="1">
        <v>0</v>
      </c>
      <c r="AF721" s="1">
        <v>0</v>
      </c>
      <c r="AG721" s="1">
        <v>8</v>
      </c>
      <c r="AH721" s="4">
        <v>8.3333333333333329E-2</v>
      </c>
      <c r="AI721" s="4"/>
      <c r="AJ721" s="4"/>
      <c r="AK721" s="4"/>
      <c r="AL721" s="4">
        <v>8.5714285714285715E-2</v>
      </c>
      <c r="AM721" s="4">
        <v>9.0909090909090912E-2</v>
      </c>
      <c r="AN721" s="4"/>
      <c r="AO721" s="4">
        <v>0</v>
      </c>
      <c r="AP721" s="4">
        <v>0</v>
      </c>
      <c r="AQ721" s="4">
        <v>8.5106382978723402E-2</v>
      </c>
      <c r="AR721" s="4">
        <f t="shared" si="11"/>
        <v>-8.5106382978723402E-2</v>
      </c>
      <c r="AS721" s="50">
        <v>1</v>
      </c>
      <c r="AT721" s="50">
        <v>0</v>
      </c>
      <c r="AU721" s="50">
        <v>0</v>
      </c>
      <c r="AV721" s="50">
        <v>0</v>
      </c>
      <c r="AW721" s="50">
        <v>1</v>
      </c>
      <c r="AX721" s="50">
        <v>1</v>
      </c>
    </row>
    <row r="722" spans="1:50" x14ac:dyDescent="0.2">
      <c r="A722" t="s">
        <v>7078</v>
      </c>
      <c r="B722" t="s">
        <v>6559</v>
      </c>
      <c r="C722" t="s">
        <v>6900</v>
      </c>
      <c r="D722" t="s">
        <v>6901</v>
      </c>
      <c r="E722" t="s">
        <v>7079</v>
      </c>
      <c r="F722" t="s">
        <v>7080</v>
      </c>
      <c r="G722" s="3">
        <v>96</v>
      </c>
      <c r="H722" s="3">
        <v>0</v>
      </c>
      <c r="I722" s="3">
        <v>0</v>
      </c>
      <c r="J722" s="3">
        <v>0</v>
      </c>
      <c r="K722" s="3">
        <v>4</v>
      </c>
      <c r="L722" s="3">
        <v>88</v>
      </c>
      <c r="M722" s="3">
        <v>4</v>
      </c>
      <c r="N722" s="3">
        <v>0</v>
      </c>
      <c r="O722" s="3">
        <v>2</v>
      </c>
      <c r="P722" s="3">
        <v>94</v>
      </c>
      <c r="Q722" s="4">
        <v>0</v>
      </c>
      <c r="R722" s="4">
        <v>0</v>
      </c>
      <c r="S722" s="4">
        <v>0</v>
      </c>
      <c r="T722" s="4">
        <v>4.1666666666666657E-2</v>
      </c>
      <c r="U722" s="4">
        <v>0.91666666666666663</v>
      </c>
      <c r="V722" s="4">
        <v>4.1666666666666657E-2</v>
      </c>
      <c r="W722" s="75">
        <v>2.0833333333333332E-2</v>
      </c>
      <c r="X722" s="1">
        <v>10</v>
      </c>
      <c r="Y722" s="1">
        <v>0</v>
      </c>
      <c r="Z722" s="1">
        <v>0</v>
      </c>
      <c r="AA722" s="1">
        <v>0</v>
      </c>
      <c r="AB722" s="1">
        <v>2</v>
      </c>
      <c r="AC722" s="1">
        <v>6</v>
      </c>
      <c r="AD722" s="1">
        <v>2</v>
      </c>
      <c r="AE722" s="1">
        <v>0</v>
      </c>
      <c r="AF722" s="1">
        <v>0</v>
      </c>
      <c r="AG722" s="1">
        <v>10</v>
      </c>
      <c r="AH722" s="4">
        <v>0.10416666666666667</v>
      </c>
      <c r="AI722" s="4"/>
      <c r="AJ722" s="4"/>
      <c r="AK722" s="4"/>
      <c r="AL722" s="4">
        <v>0.5</v>
      </c>
      <c r="AM722" s="4">
        <v>6.8181818181818177E-2</v>
      </c>
      <c r="AN722" s="4">
        <v>0.5</v>
      </c>
      <c r="AO722" s="4"/>
      <c r="AP722" s="4">
        <v>0</v>
      </c>
      <c r="AQ722" s="4">
        <v>0.10638297872340426</v>
      </c>
      <c r="AR722" s="4">
        <f t="shared" si="11"/>
        <v>-0.10638297872340426</v>
      </c>
      <c r="AS722" s="50">
        <v>0</v>
      </c>
      <c r="AT722" s="50">
        <v>0</v>
      </c>
      <c r="AU722" s="50">
        <v>0</v>
      </c>
      <c r="AV722" s="50">
        <v>1</v>
      </c>
      <c r="AW722" s="50">
        <v>1</v>
      </c>
      <c r="AX722" s="50">
        <v>1</v>
      </c>
    </row>
    <row r="723" spans="1:50" x14ac:dyDescent="0.2">
      <c r="A723" t="s">
        <v>4493</v>
      </c>
      <c r="B723" t="s">
        <v>60</v>
      </c>
      <c r="C723" t="s">
        <v>4484</v>
      </c>
      <c r="D723" t="s">
        <v>4485</v>
      </c>
      <c r="E723" t="s">
        <v>4494</v>
      </c>
      <c r="F723" t="s">
        <v>4495</v>
      </c>
      <c r="G723" s="3">
        <v>97</v>
      </c>
      <c r="H723" s="3">
        <v>0</v>
      </c>
      <c r="I723" s="3">
        <v>13</v>
      </c>
      <c r="J723" s="3">
        <v>0</v>
      </c>
      <c r="K723" s="3">
        <v>34</v>
      </c>
      <c r="L723" s="3">
        <v>43</v>
      </c>
      <c r="M723" s="3">
        <v>7</v>
      </c>
      <c r="N723" s="3">
        <v>34</v>
      </c>
      <c r="O723" s="3">
        <v>2</v>
      </c>
      <c r="P723" s="3">
        <v>95</v>
      </c>
      <c r="Q723" s="4">
        <v>0</v>
      </c>
      <c r="R723" s="4">
        <v>0.13402061855670103</v>
      </c>
      <c r="S723" s="4">
        <v>0</v>
      </c>
      <c r="T723" s="4">
        <v>0.35051546391752575</v>
      </c>
      <c r="U723" s="4">
        <v>0.44329896907216493</v>
      </c>
      <c r="V723" s="4">
        <v>7.2164948453608241E-2</v>
      </c>
      <c r="W723" s="75">
        <v>2.0618556701030927E-2</v>
      </c>
      <c r="X723" s="1">
        <v>31</v>
      </c>
      <c r="Y723" s="1">
        <v>0</v>
      </c>
      <c r="Z723" s="1">
        <v>4</v>
      </c>
      <c r="AA723" s="1">
        <v>0</v>
      </c>
      <c r="AB723" s="1">
        <v>17</v>
      </c>
      <c r="AC723" s="1">
        <v>6</v>
      </c>
      <c r="AD723" s="1">
        <v>4</v>
      </c>
      <c r="AE723" s="1">
        <v>2</v>
      </c>
      <c r="AF723" s="1">
        <v>2</v>
      </c>
      <c r="AG723" s="1">
        <v>29</v>
      </c>
      <c r="AH723" s="4">
        <v>0.31958762886597936</v>
      </c>
      <c r="AI723" s="4"/>
      <c r="AJ723" s="4">
        <v>0.30769230769230771</v>
      </c>
      <c r="AK723" s="4"/>
      <c r="AL723" s="4">
        <v>0.5</v>
      </c>
      <c r="AM723" s="4">
        <v>0.13953488372093023</v>
      </c>
      <c r="AN723" s="4">
        <v>0.5714285714285714</v>
      </c>
      <c r="AO723" s="4">
        <v>5.8823529411764712E-2</v>
      </c>
      <c r="AP723" s="4">
        <v>1</v>
      </c>
      <c r="AQ723" s="4">
        <v>0.30526315789473685</v>
      </c>
      <c r="AR723" s="4">
        <f t="shared" si="11"/>
        <v>0.6947368421052631</v>
      </c>
      <c r="AS723" s="50">
        <v>0</v>
      </c>
      <c r="AT723" s="50">
        <v>0</v>
      </c>
      <c r="AU723" s="50">
        <v>0</v>
      </c>
      <c r="AV723" s="50">
        <v>1</v>
      </c>
      <c r="AW723" s="50">
        <v>1</v>
      </c>
      <c r="AX723" s="50">
        <v>1</v>
      </c>
    </row>
    <row r="724" spans="1:50" x14ac:dyDescent="0.2">
      <c r="A724" t="s">
        <v>6396</v>
      </c>
      <c r="B724" t="s">
        <v>6253</v>
      </c>
      <c r="C724" t="s">
        <v>6371</v>
      </c>
      <c r="D724" t="s">
        <v>6372</v>
      </c>
      <c r="E724" t="s">
        <v>10</v>
      </c>
      <c r="F724" t="s">
        <v>6397</v>
      </c>
      <c r="G724" s="3">
        <v>106</v>
      </c>
      <c r="H724" s="3">
        <v>0</v>
      </c>
      <c r="I724" s="3">
        <v>0</v>
      </c>
      <c r="J724" s="3">
        <v>0</v>
      </c>
      <c r="K724" s="3">
        <v>106</v>
      </c>
      <c r="L724" s="3">
        <v>0</v>
      </c>
      <c r="M724" s="3">
        <v>0</v>
      </c>
      <c r="N724" s="3">
        <v>0</v>
      </c>
      <c r="O724" s="3">
        <v>11</v>
      </c>
      <c r="P724" s="3">
        <v>95</v>
      </c>
      <c r="Q724" s="4">
        <v>0</v>
      </c>
      <c r="R724" s="4">
        <v>0</v>
      </c>
      <c r="S724" s="4">
        <v>0</v>
      </c>
      <c r="T724" s="4">
        <v>1</v>
      </c>
      <c r="U724" s="4">
        <v>0</v>
      </c>
      <c r="V724" s="4">
        <v>0</v>
      </c>
      <c r="W724" s="75">
        <v>0.10377358490566038</v>
      </c>
      <c r="X724" s="1">
        <v>35</v>
      </c>
      <c r="Y724" s="1">
        <v>0</v>
      </c>
      <c r="Z724" s="1">
        <v>0</v>
      </c>
      <c r="AA724" s="1">
        <v>0</v>
      </c>
      <c r="AB724" s="1">
        <v>35</v>
      </c>
      <c r="AC724" s="1">
        <v>0</v>
      </c>
      <c r="AD724" s="1">
        <v>0</v>
      </c>
      <c r="AE724" s="1">
        <v>0</v>
      </c>
      <c r="AF724" s="1">
        <v>9</v>
      </c>
      <c r="AG724" s="1">
        <v>26</v>
      </c>
      <c r="AH724" s="4">
        <v>0.330188679245283</v>
      </c>
      <c r="AI724" s="4"/>
      <c r="AJ724" s="4"/>
      <c r="AK724" s="4"/>
      <c r="AL724" s="4">
        <v>0.330188679245283</v>
      </c>
      <c r="AM724" s="4"/>
      <c r="AN724" s="4"/>
      <c r="AO724" s="4"/>
      <c r="AP724" s="4">
        <v>0.81818181818181823</v>
      </c>
      <c r="AQ724" s="4">
        <v>0.27368421052631581</v>
      </c>
      <c r="AR724" s="4">
        <f t="shared" si="11"/>
        <v>0.54449760765550237</v>
      </c>
      <c r="AS724" s="50">
        <v>1</v>
      </c>
      <c r="AT724" s="50">
        <v>0</v>
      </c>
      <c r="AU724" s="50">
        <v>0</v>
      </c>
      <c r="AV724" s="50">
        <v>0</v>
      </c>
      <c r="AW724" s="50">
        <v>1</v>
      </c>
      <c r="AX724" s="50">
        <v>1</v>
      </c>
    </row>
    <row r="725" spans="1:50" x14ac:dyDescent="0.2">
      <c r="A725" t="s">
        <v>11918</v>
      </c>
      <c r="B725" t="s">
        <v>189</v>
      </c>
      <c r="C725" t="s">
        <v>11897</v>
      </c>
      <c r="D725" t="s">
        <v>11898</v>
      </c>
      <c r="E725" t="s">
        <v>11919</v>
      </c>
      <c r="F725" t="s">
        <v>11920</v>
      </c>
      <c r="G725" s="3">
        <v>113</v>
      </c>
      <c r="H725" s="3">
        <v>4</v>
      </c>
      <c r="I725" s="3">
        <v>0</v>
      </c>
      <c r="J725" s="3">
        <v>0</v>
      </c>
      <c r="K725" s="3">
        <v>4</v>
      </c>
      <c r="L725" s="3">
        <v>40</v>
      </c>
      <c r="M725" s="3">
        <v>61</v>
      </c>
      <c r="N725" s="3">
        <v>7</v>
      </c>
      <c r="O725" s="3">
        <v>18</v>
      </c>
      <c r="P725" s="3">
        <v>95</v>
      </c>
      <c r="Q725" s="4">
        <v>3.5398230088495568E-2</v>
      </c>
      <c r="R725" s="4">
        <v>0</v>
      </c>
      <c r="S725" s="4">
        <v>0</v>
      </c>
      <c r="T725" s="4">
        <v>3.5398230088495568E-2</v>
      </c>
      <c r="U725" s="4">
        <v>0.35398230088495575</v>
      </c>
      <c r="V725" s="4">
        <v>0.53982300884955747</v>
      </c>
      <c r="W725" s="75">
        <v>0.15929203539823009</v>
      </c>
      <c r="X725" s="1">
        <v>33</v>
      </c>
      <c r="Y725" s="1">
        <v>0</v>
      </c>
      <c r="Z725" s="1">
        <v>0</v>
      </c>
      <c r="AA725" s="1">
        <v>0</v>
      </c>
      <c r="AB725" s="1">
        <v>4</v>
      </c>
      <c r="AC725" s="1">
        <v>12</v>
      </c>
      <c r="AD725" s="1">
        <v>15</v>
      </c>
      <c r="AE725" s="1">
        <v>4</v>
      </c>
      <c r="AF725" s="1">
        <v>8</v>
      </c>
      <c r="AG725" s="1">
        <v>25</v>
      </c>
      <c r="AH725" s="4">
        <v>0.29203539823008851</v>
      </c>
      <c r="AI725" s="4">
        <v>0</v>
      </c>
      <c r="AJ725" s="4"/>
      <c r="AK725" s="4"/>
      <c r="AL725" s="4">
        <v>1</v>
      </c>
      <c r="AM725" s="4">
        <v>0.3</v>
      </c>
      <c r="AN725" s="4">
        <v>0.24590163934426229</v>
      </c>
      <c r="AO725" s="4">
        <v>0.5714285714285714</v>
      </c>
      <c r="AP725" s="4">
        <v>0.44444444444444442</v>
      </c>
      <c r="AQ725" s="4">
        <v>0.26315789473684209</v>
      </c>
      <c r="AR725" s="4">
        <f t="shared" si="11"/>
        <v>0.18128654970760233</v>
      </c>
      <c r="AS725" s="50">
        <v>0</v>
      </c>
      <c r="AT725" s="50">
        <v>0</v>
      </c>
      <c r="AU725" s="50">
        <v>0</v>
      </c>
      <c r="AV725" s="50">
        <v>1</v>
      </c>
      <c r="AW725" s="50">
        <v>1</v>
      </c>
      <c r="AX725" s="50">
        <v>1</v>
      </c>
    </row>
    <row r="726" spans="1:50" x14ac:dyDescent="0.2">
      <c r="A726" t="s">
        <v>9028</v>
      </c>
      <c r="B726" t="s">
        <v>145</v>
      </c>
      <c r="C726" t="s">
        <v>9029</v>
      </c>
      <c r="D726" t="s">
        <v>9030</v>
      </c>
      <c r="E726" t="s">
        <v>9031</v>
      </c>
      <c r="F726" t="s">
        <v>9032</v>
      </c>
      <c r="G726" s="3">
        <v>136</v>
      </c>
      <c r="H726" s="3">
        <v>0</v>
      </c>
      <c r="I726" s="3">
        <v>0</v>
      </c>
      <c r="J726" s="3">
        <v>0</v>
      </c>
      <c r="K726" s="3">
        <v>0</v>
      </c>
      <c r="L726" s="3">
        <v>2</v>
      </c>
      <c r="M726" s="3">
        <v>130</v>
      </c>
      <c r="N726" s="3">
        <v>0</v>
      </c>
      <c r="O726" s="3">
        <v>41</v>
      </c>
      <c r="P726" s="3">
        <v>95</v>
      </c>
      <c r="Q726" s="4">
        <v>0</v>
      </c>
      <c r="R726" s="4">
        <v>0</v>
      </c>
      <c r="S726" s="4">
        <v>0</v>
      </c>
      <c r="T726" s="4">
        <v>0</v>
      </c>
      <c r="U726" s="4">
        <v>1.470588235294118E-2</v>
      </c>
      <c r="V726" s="4">
        <v>0.95588235294117652</v>
      </c>
      <c r="W726" s="75">
        <v>0.3014705882352941</v>
      </c>
      <c r="X726" s="1">
        <v>6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6</v>
      </c>
      <c r="AE726" s="1">
        <v>0</v>
      </c>
      <c r="AF726" s="1">
        <v>4</v>
      </c>
      <c r="AG726" s="1">
        <v>2</v>
      </c>
      <c r="AH726" s="4">
        <v>4.4117647058823532E-2</v>
      </c>
      <c r="AI726" s="4"/>
      <c r="AJ726" s="4"/>
      <c r="AK726" s="4"/>
      <c r="AL726" s="4"/>
      <c r="AM726" s="4">
        <v>0</v>
      </c>
      <c r="AN726" s="4">
        <v>4.6153846153846163E-2</v>
      </c>
      <c r="AO726" s="4"/>
      <c r="AP726" s="4">
        <v>9.7560975609756101E-2</v>
      </c>
      <c r="AQ726" s="4">
        <v>2.1052631578947371E-2</v>
      </c>
      <c r="AR726" s="4">
        <f t="shared" si="11"/>
        <v>7.6508344030808723E-2</v>
      </c>
      <c r="AS726" s="50">
        <v>0</v>
      </c>
      <c r="AT726" s="50">
        <v>1</v>
      </c>
      <c r="AU726" s="50">
        <v>0</v>
      </c>
      <c r="AV726" s="50">
        <v>0</v>
      </c>
      <c r="AW726" s="50">
        <v>1</v>
      </c>
      <c r="AX726" s="50">
        <v>1</v>
      </c>
    </row>
    <row r="727" spans="1:50" x14ac:dyDescent="0.2">
      <c r="A727" t="s">
        <v>13169</v>
      </c>
      <c r="B727" t="s">
        <v>13144</v>
      </c>
      <c r="C727" t="s">
        <v>13170</v>
      </c>
      <c r="D727" t="s">
        <v>13171</v>
      </c>
      <c r="E727" t="s">
        <v>13172</v>
      </c>
      <c r="F727" t="s">
        <v>13171</v>
      </c>
      <c r="G727" s="3">
        <v>106</v>
      </c>
      <c r="H727" s="3">
        <v>0</v>
      </c>
      <c r="I727" s="3">
        <v>0</v>
      </c>
      <c r="J727" s="3">
        <v>0</v>
      </c>
      <c r="K727" s="3">
        <v>94</v>
      </c>
      <c r="L727" s="3">
        <v>4</v>
      </c>
      <c r="M727" s="3">
        <v>4</v>
      </c>
      <c r="N727" s="3">
        <v>2</v>
      </c>
      <c r="O727" s="3">
        <v>11</v>
      </c>
      <c r="P727" s="3">
        <v>95</v>
      </c>
      <c r="Q727" s="4">
        <v>0</v>
      </c>
      <c r="R727" s="4">
        <v>0</v>
      </c>
      <c r="S727" s="4">
        <v>0</v>
      </c>
      <c r="T727" s="4">
        <v>0.8867924528301887</v>
      </c>
      <c r="U727" s="4">
        <v>3.7735849056603772E-2</v>
      </c>
      <c r="V727" s="4">
        <v>3.7735849056603772E-2</v>
      </c>
      <c r="W727" s="75">
        <v>0.10377358490566038</v>
      </c>
      <c r="X727" s="1">
        <v>14</v>
      </c>
      <c r="Y727" s="1">
        <v>0</v>
      </c>
      <c r="Z727" s="1">
        <v>0</v>
      </c>
      <c r="AA727" s="1">
        <v>0</v>
      </c>
      <c r="AB727" s="1">
        <v>8</v>
      </c>
      <c r="AC727" s="1">
        <v>0</v>
      </c>
      <c r="AD727" s="1">
        <v>6</v>
      </c>
      <c r="AE727" s="1">
        <v>0</v>
      </c>
      <c r="AF727" s="1">
        <v>2</v>
      </c>
      <c r="AG727" s="1">
        <v>12</v>
      </c>
      <c r="AH727" s="4">
        <v>0.13207547169811321</v>
      </c>
      <c r="AI727" s="4"/>
      <c r="AJ727" s="4"/>
      <c r="AK727" s="4"/>
      <c r="AL727" s="4">
        <v>8.5106382978723402E-2</v>
      </c>
      <c r="AM727" s="4">
        <v>0</v>
      </c>
      <c r="AN727" s="2">
        <v>1.5</v>
      </c>
      <c r="AO727" s="4">
        <v>0</v>
      </c>
      <c r="AP727" s="4">
        <v>0.18181818181818182</v>
      </c>
      <c r="AQ727" s="4">
        <v>0.12631578947368421</v>
      </c>
      <c r="AR727" s="4">
        <f t="shared" si="11"/>
        <v>5.5502392344497609E-2</v>
      </c>
      <c r="AS727" s="50">
        <v>0</v>
      </c>
      <c r="AT727" s="50">
        <v>0</v>
      </c>
      <c r="AU727" s="50">
        <v>0</v>
      </c>
      <c r="AV727" s="50">
        <v>1</v>
      </c>
      <c r="AW727" s="50">
        <v>1</v>
      </c>
      <c r="AX727" s="50">
        <v>1</v>
      </c>
    </row>
    <row r="728" spans="1:50" x14ac:dyDescent="0.2">
      <c r="A728" t="s">
        <v>1685</v>
      </c>
      <c r="B728" t="s">
        <v>28</v>
      </c>
      <c r="C728" t="s">
        <v>1678</v>
      </c>
      <c r="D728" t="s">
        <v>1679</v>
      </c>
      <c r="E728" t="s">
        <v>1686</v>
      </c>
      <c r="F728" t="s">
        <v>1687</v>
      </c>
      <c r="G728" s="3">
        <v>120</v>
      </c>
      <c r="H728" s="3">
        <v>4</v>
      </c>
      <c r="I728" s="3">
        <v>0</v>
      </c>
      <c r="J728" s="3">
        <v>0</v>
      </c>
      <c r="K728" s="3">
        <v>7</v>
      </c>
      <c r="L728" s="3">
        <v>10</v>
      </c>
      <c r="M728" s="3">
        <v>97</v>
      </c>
      <c r="N728" s="3">
        <v>0</v>
      </c>
      <c r="O728" s="3">
        <v>25</v>
      </c>
      <c r="P728" s="3">
        <v>95</v>
      </c>
      <c r="Q728" s="4">
        <v>3.3333333333333333E-2</v>
      </c>
      <c r="R728" s="4">
        <v>0</v>
      </c>
      <c r="S728" s="4">
        <v>0</v>
      </c>
      <c r="T728" s="4">
        <v>5.8333333333333327E-2</v>
      </c>
      <c r="U728" s="4">
        <v>8.3333333333333329E-2</v>
      </c>
      <c r="V728" s="4">
        <v>0.80833333333333335</v>
      </c>
      <c r="W728" s="75">
        <v>0.20833333333333334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4">
        <v>0</v>
      </c>
      <c r="AI728" s="4">
        <v>0</v>
      </c>
      <c r="AJ728" s="4"/>
      <c r="AK728" s="4"/>
      <c r="AL728" s="4">
        <v>0</v>
      </c>
      <c r="AM728" s="4">
        <v>0</v>
      </c>
      <c r="AN728" s="4">
        <v>0</v>
      </c>
      <c r="AO728" s="4"/>
      <c r="AP728" s="4">
        <v>0</v>
      </c>
      <c r="AQ728" s="4">
        <v>0</v>
      </c>
      <c r="AR728" s="4">
        <f t="shared" si="11"/>
        <v>0</v>
      </c>
      <c r="AS728" s="50">
        <v>1</v>
      </c>
      <c r="AT728" s="50">
        <v>0</v>
      </c>
      <c r="AU728" s="50">
        <v>0</v>
      </c>
      <c r="AV728" s="50">
        <v>0</v>
      </c>
      <c r="AW728" s="50">
        <v>1</v>
      </c>
      <c r="AX728" s="50">
        <v>0</v>
      </c>
    </row>
    <row r="729" spans="1:50" x14ac:dyDescent="0.2">
      <c r="A729" t="s">
        <v>10299</v>
      </c>
      <c r="B729" t="s">
        <v>7</v>
      </c>
      <c r="C729" t="s">
        <v>10300</v>
      </c>
      <c r="D729" t="s">
        <v>10301</v>
      </c>
      <c r="E729" t="s">
        <v>10302</v>
      </c>
      <c r="F729" t="s">
        <v>10301</v>
      </c>
      <c r="G729" s="3">
        <v>100</v>
      </c>
      <c r="H729" s="3">
        <v>0</v>
      </c>
      <c r="I729" s="3">
        <v>4</v>
      </c>
      <c r="J729" s="3">
        <v>0</v>
      </c>
      <c r="K729" s="3">
        <v>0</v>
      </c>
      <c r="L729" s="3">
        <v>4</v>
      </c>
      <c r="M729" s="3">
        <v>88</v>
      </c>
      <c r="N729" s="3">
        <v>0</v>
      </c>
      <c r="O729" s="3">
        <v>5</v>
      </c>
      <c r="P729" s="3">
        <v>95</v>
      </c>
      <c r="Q729" s="4">
        <v>0</v>
      </c>
      <c r="R729" s="4">
        <v>0.04</v>
      </c>
      <c r="S729" s="4">
        <v>0</v>
      </c>
      <c r="T729" s="4">
        <v>0</v>
      </c>
      <c r="U729" s="4">
        <v>0.04</v>
      </c>
      <c r="V729" s="4">
        <v>0.88</v>
      </c>
      <c r="W729" s="75">
        <v>0.05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4">
        <v>0</v>
      </c>
      <c r="AI729" s="4"/>
      <c r="AJ729" s="4">
        <v>0</v>
      </c>
      <c r="AK729" s="4"/>
      <c r="AL729" s="4"/>
      <c r="AM729" s="4">
        <v>0</v>
      </c>
      <c r="AN729" s="4">
        <v>0</v>
      </c>
      <c r="AO729" s="4"/>
      <c r="AP729" s="4">
        <v>0</v>
      </c>
      <c r="AQ729" s="4">
        <v>0</v>
      </c>
      <c r="AR729" s="4">
        <f t="shared" si="11"/>
        <v>0</v>
      </c>
      <c r="AS729" s="50">
        <v>0</v>
      </c>
      <c r="AT729" s="50">
        <v>1</v>
      </c>
      <c r="AU729" s="50">
        <v>0</v>
      </c>
      <c r="AV729" s="50">
        <v>0</v>
      </c>
      <c r="AW729" s="50">
        <v>1</v>
      </c>
      <c r="AX729" s="50">
        <v>0</v>
      </c>
    </row>
    <row r="730" spans="1:50" x14ac:dyDescent="0.2">
      <c r="A730" t="s">
        <v>18323</v>
      </c>
      <c r="B730" t="s">
        <v>300</v>
      </c>
      <c r="C730" t="s">
        <v>18320</v>
      </c>
      <c r="D730" t="s">
        <v>18321</v>
      </c>
      <c r="E730" t="s">
        <v>18324</v>
      </c>
      <c r="F730" t="s">
        <v>18325</v>
      </c>
      <c r="G730" s="3">
        <v>100</v>
      </c>
      <c r="H730" s="3">
        <v>0</v>
      </c>
      <c r="I730" s="3">
        <v>0</v>
      </c>
      <c r="J730" s="3">
        <v>0</v>
      </c>
      <c r="K730" s="3">
        <v>0</v>
      </c>
      <c r="L730" s="3">
        <v>2</v>
      </c>
      <c r="M730" s="3">
        <v>94</v>
      </c>
      <c r="N730" s="3">
        <v>2</v>
      </c>
      <c r="O730" s="3">
        <v>5</v>
      </c>
      <c r="P730" s="3">
        <v>95</v>
      </c>
      <c r="Q730" s="4">
        <v>0</v>
      </c>
      <c r="R730" s="4">
        <v>0</v>
      </c>
      <c r="S730" s="4">
        <v>0</v>
      </c>
      <c r="T730" s="4">
        <v>0</v>
      </c>
      <c r="U730" s="4">
        <v>0.02</v>
      </c>
      <c r="V730" s="4">
        <v>0.94</v>
      </c>
      <c r="W730" s="75">
        <v>0.05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4">
        <v>0</v>
      </c>
      <c r="AI730" s="4"/>
      <c r="AJ730" s="4"/>
      <c r="AK730" s="4"/>
      <c r="AL730" s="4"/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f t="shared" si="11"/>
        <v>0</v>
      </c>
      <c r="AS730" s="50">
        <v>1</v>
      </c>
      <c r="AT730" s="50">
        <v>0</v>
      </c>
      <c r="AU730" s="50">
        <v>0</v>
      </c>
      <c r="AV730" s="50">
        <v>0</v>
      </c>
      <c r="AW730" s="50">
        <v>1</v>
      </c>
      <c r="AX730" s="50">
        <v>0</v>
      </c>
    </row>
    <row r="731" spans="1:50" x14ac:dyDescent="0.2">
      <c r="A731" t="s">
        <v>10806</v>
      </c>
      <c r="B731" t="s">
        <v>7</v>
      </c>
      <c r="C731" t="s">
        <v>10800</v>
      </c>
      <c r="D731" t="s">
        <v>10801</v>
      </c>
      <c r="E731" t="s">
        <v>10807</v>
      </c>
      <c r="F731" t="s">
        <v>10808</v>
      </c>
      <c r="G731" s="3">
        <v>97</v>
      </c>
      <c r="H731" s="3">
        <v>0</v>
      </c>
      <c r="I731" s="3">
        <v>2</v>
      </c>
      <c r="J731" s="3">
        <v>0</v>
      </c>
      <c r="K731" s="3">
        <v>7</v>
      </c>
      <c r="L731" s="3">
        <v>0</v>
      </c>
      <c r="M731" s="3">
        <v>88</v>
      </c>
      <c r="N731" s="3">
        <v>85</v>
      </c>
      <c r="O731" s="3">
        <v>2</v>
      </c>
      <c r="P731" s="3">
        <v>95</v>
      </c>
      <c r="Q731" s="4">
        <v>0</v>
      </c>
      <c r="R731" s="4">
        <v>2.0618556701030931E-2</v>
      </c>
      <c r="S731" s="4">
        <v>0</v>
      </c>
      <c r="T731" s="4">
        <v>7.2164948453608241E-2</v>
      </c>
      <c r="U731" s="4">
        <v>0</v>
      </c>
      <c r="V731" s="4">
        <v>0.90721649484536082</v>
      </c>
      <c r="W731" s="75">
        <v>2.0618556701030927E-2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4">
        <v>0</v>
      </c>
      <c r="AI731" s="4"/>
      <c r="AJ731" s="4">
        <v>0</v>
      </c>
      <c r="AK731" s="4"/>
      <c r="AL731" s="4">
        <v>0</v>
      </c>
      <c r="AM731" s="4"/>
      <c r="AN731" s="4">
        <v>0</v>
      </c>
      <c r="AO731" s="4">
        <v>0</v>
      </c>
      <c r="AP731" s="4">
        <v>0</v>
      </c>
      <c r="AQ731" s="4">
        <v>0</v>
      </c>
      <c r="AR731" s="4">
        <f t="shared" si="11"/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1</v>
      </c>
      <c r="AX731" s="50">
        <v>0</v>
      </c>
    </row>
    <row r="732" spans="1:50" x14ac:dyDescent="0.2">
      <c r="A732" t="s">
        <v>7066</v>
      </c>
      <c r="B732" t="s">
        <v>6559</v>
      </c>
      <c r="C732" t="s">
        <v>6900</v>
      </c>
      <c r="D732" t="s">
        <v>6901</v>
      </c>
      <c r="E732" t="s">
        <v>7067</v>
      </c>
      <c r="F732" t="s">
        <v>7068</v>
      </c>
      <c r="G732" s="3">
        <v>106</v>
      </c>
      <c r="H732" s="3">
        <v>0</v>
      </c>
      <c r="I732" s="3">
        <v>0</v>
      </c>
      <c r="J732" s="3">
        <v>0</v>
      </c>
      <c r="K732" s="3">
        <v>22</v>
      </c>
      <c r="L732" s="3">
        <v>82</v>
      </c>
      <c r="M732" s="3">
        <v>0</v>
      </c>
      <c r="N732" s="3">
        <v>4</v>
      </c>
      <c r="O732" s="3">
        <v>11</v>
      </c>
      <c r="P732" s="3">
        <v>95</v>
      </c>
      <c r="Q732" s="4">
        <v>0</v>
      </c>
      <c r="R732" s="4">
        <v>0</v>
      </c>
      <c r="S732" s="4">
        <v>0</v>
      </c>
      <c r="T732" s="4">
        <v>0.20754716981132076</v>
      </c>
      <c r="U732" s="4">
        <v>0.77358490566037741</v>
      </c>
      <c r="V732" s="4">
        <v>0</v>
      </c>
      <c r="W732" s="75">
        <v>0.10377358490566038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4">
        <v>0</v>
      </c>
      <c r="AI732" s="4"/>
      <c r="AJ732" s="4"/>
      <c r="AK732" s="4"/>
      <c r="AL732" s="4">
        <v>0</v>
      </c>
      <c r="AM732" s="4">
        <v>0</v>
      </c>
      <c r="AN732" s="4"/>
      <c r="AO732" s="4">
        <v>0</v>
      </c>
      <c r="AP732" s="4">
        <v>0</v>
      </c>
      <c r="AQ732" s="4">
        <v>0</v>
      </c>
      <c r="AR732" s="4">
        <f t="shared" si="11"/>
        <v>0</v>
      </c>
      <c r="AS732" s="50">
        <v>0</v>
      </c>
      <c r="AT732" s="50">
        <v>0</v>
      </c>
      <c r="AU732" s="50">
        <v>0</v>
      </c>
      <c r="AV732" s="50">
        <v>1</v>
      </c>
      <c r="AW732" s="50">
        <v>1</v>
      </c>
      <c r="AX732" s="50">
        <v>0</v>
      </c>
    </row>
    <row r="733" spans="1:50" x14ac:dyDescent="0.2">
      <c r="A733" t="s">
        <v>6500</v>
      </c>
      <c r="B733" t="s">
        <v>6253</v>
      </c>
      <c r="C733" t="s">
        <v>6501</v>
      </c>
      <c r="D733" t="s">
        <v>6502</v>
      </c>
      <c r="E733" t="s">
        <v>6503</v>
      </c>
      <c r="F733" t="s">
        <v>6502</v>
      </c>
      <c r="G733" s="3">
        <v>106</v>
      </c>
      <c r="H733" s="3">
        <v>0</v>
      </c>
      <c r="I733" s="3">
        <v>0</v>
      </c>
      <c r="J733" s="3">
        <v>0</v>
      </c>
      <c r="K733" s="3">
        <v>106</v>
      </c>
      <c r="L733" s="3">
        <v>0</v>
      </c>
      <c r="M733" s="3">
        <v>0</v>
      </c>
      <c r="N733" s="3">
        <v>0</v>
      </c>
      <c r="O733" s="3">
        <v>11</v>
      </c>
      <c r="P733" s="3">
        <v>95</v>
      </c>
      <c r="Q733" s="4">
        <v>0</v>
      </c>
      <c r="R733" s="4">
        <v>0</v>
      </c>
      <c r="S733" s="4">
        <v>0</v>
      </c>
      <c r="T733" s="4">
        <v>1</v>
      </c>
      <c r="U733" s="4">
        <v>0</v>
      </c>
      <c r="V733" s="4">
        <v>0</v>
      </c>
      <c r="W733" s="75">
        <v>0.10377358490566038</v>
      </c>
      <c r="X733" s="1">
        <v>6</v>
      </c>
      <c r="Y733" s="1">
        <v>0</v>
      </c>
      <c r="Z733" s="1">
        <v>0</v>
      </c>
      <c r="AA733" s="1">
        <v>0</v>
      </c>
      <c r="AB733" s="1">
        <v>6</v>
      </c>
      <c r="AC733" s="1">
        <v>0</v>
      </c>
      <c r="AD733" s="1">
        <v>0</v>
      </c>
      <c r="AE733" s="1">
        <v>0</v>
      </c>
      <c r="AF733" s="1">
        <v>0</v>
      </c>
      <c r="AG733" s="1">
        <v>6</v>
      </c>
      <c r="AH733" s="4">
        <v>5.6603773584905662E-2</v>
      </c>
      <c r="AI733" s="4"/>
      <c r="AJ733" s="4"/>
      <c r="AK733" s="4"/>
      <c r="AL733" s="4">
        <v>5.6603773584905662E-2</v>
      </c>
      <c r="AM733" s="4"/>
      <c r="AN733" s="4"/>
      <c r="AO733" s="4"/>
      <c r="AP733" s="4">
        <v>0</v>
      </c>
      <c r="AQ733" s="4">
        <v>6.3157894736842107E-2</v>
      </c>
      <c r="AR733" s="4">
        <f t="shared" si="11"/>
        <v>-6.3157894736842107E-2</v>
      </c>
      <c r="AS733" s="50">
        <v>1</v>
      </c>
      <c r="AT733" s="50">
        <v>0</v>
      </c>
      <c r="AU733" s="50">
        <v>0</v>
      </c>
      <c r="AV733" s="50">
        <v>0</v>
      </c>
      <c r="AW733" s="50">
        <v>1</v>
      </c>
      <c r="AX733" s="50">
        <v>1</v>
      </c>
    </row>
    <row r="734" spans="1:50" x14ac:dyDescent="0.2">
      <c r="A734" t="s">
        <v>13991</v>
      </c>
      <c r="B734" t="s">
        <v>13</v>
      </c>
      <c r="C734" t="s">
        <v>13992</v>
      </c>
      <c r="D734" t="s">
        <v>13993</v>
      </c>
      <c r="E734" t="s">
        <v>13994</v>
      </c>
      <c r="F734" t="s">
        <v>13993</v>
      </c>
      <c r="G734" s="3">
        <v>112</v>
      </c>
      <c r="H734" s="3">
        <v>0</v>
      </c>
      <c r="I734" s="3">
        <v>0</v>
      </c>
      <c r="J734" s="3">
        <v>0</v>
      </c>
      <c r="K734" s="3">
        <v>112</v>
      </c>
      <c r="L734" s="3">
        <v>0</v>
      </c>
      <c r="M734" s="3">
        <v>0</v>
      </c>
      <c r="N734" s="3">
        <v>0</v>
      </c>
      <c r="O734" s="3">
        <v>17</v>
      </c>
      <c r="P734" s="3">
        <v>95</v>
      </c>
      <c r="Q734" s="4">
        <v>0</v>
      </c>
      <c r="R734" s="4">
        <v>0</v>
      </c>
      <c r="S734" s="4">
        <v>0</v>
      </c>
      <c r="T734" s="4">
        <v>1</v>
      </c>
      <c r="U734" s="4">
        <v>0</v>
      </c>
      <c r="V734" s="4">
        <v>0</v>
      </c>
      <c r="W734" s="75">
        <v>0.15178571428571427</v>
      </c>
      <c r="X734" s="1">
        <v>6</v>
      </c>
      <c r="Y734" s="1">
        <v>0</v>
      </c>
      <c r="Z734" s="1">
        <v>0</v>
      </c>
      <c r="AA734" s="1">
        <v>0</v>
      </c>
      <c r="AB734" s="1">
        <v>6</v>
      </c>
      <c r="AC734" s="1">
        <v>0</v>
      </c>
      <c r="AD734" s="1">
        <v>0</v>
      </c>
      <c r="AE734" s="1">
        <v>0</v>
      </c>
      <c r="AF734" s="1">
        <v>0</v>
      </c>
      <c r="AG734" s="1">
        <v>6</v>
      </c>
      <c r="AH734" s="4">
        <v>5.3571428571428568E-2</v>
      </c>
      <c r="AI734" s="4"/>
      <c r="AJ734" s="4"/>
      <c r="AK734" s="4"/>
      <c r="AL734" s="4">
        <v>5.3571428571428568E-2</v>
      </c>
      <c r="AM734" s="4"/>
      <c r="AN734" s="4"/>
      <c r="AO734" s="4"/>
      <c r="AP734" s="4">
        <v>0</v>
      </c>
      <c r="AQ734" s="4">
        <v>6.3157894736842107E-2</v>
      </c>
      <c r="AR734" s="4">
        <f t="shared" si="11"/>
        <v>-6.3157894736842107E-2</v>
      </c>
      <c r="AS734" s="50">
        <v>0</v>
      </c>
      <c r="AT734" s="50">
        <v>1</v>
      </c>
      <c r="AU734" s="50">
        <v>0</v>
      </c>
      <c r="AV734" s="50">
        <v>0</v>
      </c>
      <c r="AW734" s="50">
        <v>1</v>
      </c>
      <c r="AX734" s="50">
        <v>1</v>
      </c>
    </row>
    <row r="735" spans="1:50" x14ac:dyDescent="0.2">
      <c r="A735" t="s">
        <v>9534</v>
      </c>
      <c r="B735" t="s">
        <v>9277</v>
      </c>
      <c r="C735" t="s">
        <v>9535</v>
      </c>
      <c r="D735" t="s">
        <v>9536</v>
      </c>
      <c r="E735" t="s">
        <v>3107</v>
      </c>
      <c r="F735" t="s">
        <v>9537</v>
      </c>
      <c r="G735" s="3">
        <v>97</v>
      </c>
      <c r="H735" s="3">
        <v>0</v>
      </c>
      <c r="I735" s="3">
        <v>0</v>
      </c>
      <c r="J735" s="3">
        <v>0</v>
      </c>
      <c r="K735" s="3">
        <v>19</v>
      </c>
      <c r="L735" s="3">
        <v>2</v>
      </c>
      <c r="M735" s="3">
        <v>76</v>
      </c>
      <c r="N735" s="3">
        <v>0</v>
      </c>
      <c r="O735" s="3">
        <v>2</v>
      </c>
      <c r="P735" s="3">
        <v>95</v>
      </c>
      <c r="Q735" s="4">
        <v>0</v>
      </c>
      <c r="R735" s="4">
        <v>0</v>
      </c>
      <c r="S735" s="4">
        <v>0</v>
      </c>
      <c r="T735" s="4">
        <v>0.19587628865979381</v>
      </c>
      <c r="U735" s="4">
        <v>2.0618556701030931E-2</v>
      </c>
      <c r="V735" s="4">
        <v>0.78350515463917525</v>
      </c>
      <c r="W735" s="75">
        <v>2.0618556701030927E-2</v>
      </c>
      <c r="X735" s="1">
        <v>7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7</v>
      </c>
      <c r="AE735" s="1">
        <v>0</v>
      </c>
      <c r="AF735" s="1">
        <v>0</v>
      </c>
      <c r="AG735" s="1">
        <v>7</v>
      </c>
      <c r="AH735" s="4">
        <v>7.2164948453608241E-2</v>
      </c>
      <c r="AI735" s="4"/>
      <c r="AJ735" s="4"/>
      <c r="AK735" s="4"/>
      <c r="AL735" s="4">
        <v>0</v>
      </c>
      <c r="AM735" s="4">
        <v>0</v>
      </c>
      <c r="AN735" s="4">
        <v>9.2105263157894732E-2</v>
      </c>
      <c r="AO735" s="4"/>
      <c r="AP735" s="4">
        <v>0</v>
      </c>
      <c r="AQ735" s="4">
        <v>7.3684210526315783E-2</v>
      </c>
      <c r="AR735" s="4">
        <f t="shared" si="11"/>
        <v>-7.3684210526315783E-2</v>
      </c>
      <c r="AS735" s="50">
        <v>0</v>
      </c>
      <c r="AT735" s="50">
        <v>0</v>
      </c>
      <c r="AU735" s="50">
        <v>0</v>
      </c>
      <c r="AV735" s="50">
        <v>1</v>
      </c>
      <c r="AW735" s="50">
        <v>1</v>
      </c>
      <c r="AX735" s="50">
        <v>1</v>
      </c>
    </row>
    <row r="736" spans="1:50" x14ac:dyDescent="0.2">
      <c r="A736" t="s">
        <v>2188</v>
      </c>
      <c r="B736" t="s">
        <v>28</v>
      </c>
      <c r="C736" t="s">
        <v>2189</v>
      </c>
      <c r="D736" t="s">
        <v>2190</v>
      </c>
      <c r="E736" t="s">
        <v>2191</v>
      </c>
      <c r="F736" t="s">
        <v>2192</v>
      </c>
      <c r="G736" s="3">
        <v>97</v>
      </c>
      <c r="H736" s="3">
        <v>40</v>
      </c>
      <c r="I736" s="3">
        <v>0</v>
      </c>
      <c r="J736" s="3">
        <v>0</v>
      </c>
      <c r="K736" s="3">
        <v>19</v>
      </c>
      <c r="L736" s="3">
        <v>16</v>
      </c>
      <c r="M736" s="3">
        <v>22</v>
      </c>
      <c r="N736" s="3">
        <v>0</v>
      </c>
      <c r="O736" s="3">
        <v>2</v>
      </c>
      <c r="P736" s="3">
        <v>95</v>
      </c>
      <c r="Q736" s="4">
        <v>0.41237113402061853</v>
      </c>
      <c r="R736" s="4">
        <v>0</v>
      </c>
      <c r="S736" s="4">
        <v>0</v>
      </c>
      <c r="T736" s="4">
        <v>0.19587628865979381</v>
      </c>
      <c r="U736" s="4">
        <v>0.16494845360824742</v>
      </c>
      <c r="V736" s="4">
        <v>0.22680412371134021</v>
      </c>
      <c r="W736" s="75">
        <v>2.0618556701030927E-2</v>
      </c>
      <c r="X736" s="1">
        <v>8</v>
      </c>
      <c r="Y736" s="1">
        <v>4</v>
      </c>
      <c r="Z736" s="1">
        <v>0</v>
      </c>
      <c r="AA736" s="1">
        <v>0</v>
      </c>
      <c r="AB736" s="1">
        <v>2</v>
      </c>
      <c r="AC736" s="1">
        <v>2</v>
      </c>
      <c r="AD736" s="1">
        <v>0</v>
      </c>
      <c r="AE736" s="1">
        <v>0</v>
      </c>
      <c r="AF736" s="1">
        <v>0</v>
      </c>
      <c r="AG736" s="1">
        <v>8</v>
      </c>
      <c r="AH736" s="4">
        <v>8.247422680412371E-2</v>
      </c>
      <c r="AI736" s="4">
        <v>0.1</v>
      </c>
      <c r="AJ736" s="4"/>
      <c r="AK736" s="4"/>
      <c r="AL736" s="4">
        <v>0.10526315789473684</v>
      </c>
      <c r="AM736" s="4">
        <v>0.125</v>
      </c>
      <c r="AN736" s="4">
        <v>0</v>
      </c>
      <c r="AO736" s="4"/>
      <c r="AP736" s="4">
        <v>0</v>
      </c>
      <c r="AQ736" s="4">
        <v>8.4210526315789472E-2</v>
      </c>
      <c r="AR736" s="4">
        <f t="shared" si="11"/>
        <v>-8.4210526315789472E-2</v>
      </c>
      <c r="AS736" s="50">
        <v>0</v>
      </c>
      <c r="AT736" s="50">
        <v>0</v>
      </c>
      <c r="AU736" s="50">
        <v>0</v>
      </c>
      <c r="AV736" s="50">
        <v>1</v>
      </c>
      <c r="AW736" s="50">
        <v>1</v>
      </c>
      <c r="AX736" s="50">
        <v>1</v>
      </c>
    </row>
    <row r="737" spans="1:50" x14ac:dyDescent="0.2">
      <c r="A737" t="s">
        <v>4490</v>
      </c>
      <c r="B737" t="s">
        <v>60</v>
      </c>
      <c r="C737" t="s">
        <v>4484</v>
      </c>
      <c r="D737" t="s">
        <v>4485</v>
      </c>
      <c r="E737" t="s">
        <v>4491</v>
      </c>
      <c r="F737" t="s">
        <v>4492</v>
      </c>
      <c r="G737" s="3">
        <v>98</v>
      </c>
      <c r="H737" s="3">
        <v>2</v>
      </c>
      <c r="I737" s="3">
        <v>2</v>
      </c>
      <c r="J737" s="3">
        <v>0</v>
      </c>
      <c r="K737" s="3">
        <v>25</v>
      </c>
      <c r="L737" s="3">
        <v>40</v>
      </c>
      <c r="M737" s="3">
        <v>25</v>
      </c>
      <c r="N737" s="3">
        <v>10</v>
      </c>
      <c r="O737" s="3">
        <v>2</v>
      </c>
      <c r="P737" s="3">
        <v>96</v>
      </c>
      <c r="Q737" s="4">
        <v>2.0408163265306121E-2</v>
      </c>
      <c r="R737" s="4">
        <v>2.0408163265306121E-2</v>
      </c>
      <c r="S737" s="4">
        <v>0</v>
      </c>
      <c r="T737" s="4">
        <v>0.25510204081632654</v>
      </c>
      <c r="U737" s="4">
        <v>0.40816326530612246</v>
      </c>
      <c r="V737" s="4">
        <v>0.25510204081632654</v>
      </c>
      <c r="W737" s="75">
        <v>2.0408163265306121E-2</v>
      </c>
      <c r="X737" s="1">
        <v>36</v>
      </c>
      <c r="Y737" s="1">
        <v>0</v>
      </c>
      <c r="Z737" s="1">
        <v>0</v>
      </c>
      <c r="AA737" s="1">
        <v>0</v>
      </c>
      <c r="AB737" s="1">
        <v>16</v>
      </c>
      <c r="AC737" s="1">
        <v>6</v>
      </c>
      <c r="AD737" s="1">
        <v>8</v>
      </c>
      <c r="AE737" s="1">
        <v>4</v>
      </c>
      <c r="AF737" s="1">
        <v>4</v>
      </c>
      <c r="AG737" s="1">
        <v>32</v>
      </c>
      <c r="AH737" s="4">
        <v>0.36734693877551022</v>
      </c>
      <c r="AI737" s="4">
        <v>0</v>
      </c>
      <c r="AJ737" s="4">
        <v>0</v>
      </c>
      <c r="AK737" s="4"/>
      <c r="AL737" s="4">
        <v>0.64</v>
      </c>
      <c r="AM737" s="4">
        <v>0.15</v>
      </c>
      <c r="AN737" s="4">
        <v>0.32</v>
      </c>
      <c r="AO737" s="4">
        <v>0.4</v>
      </c>
      <c r="AP737" s="4">
        <v>2</v>
      </c>
      <c r="AQ737" s="4">
        <v>0.33333333333333331</v>
      </c>
      <c r="AR737" s="4">
        <f t="shared" si="11"/>
        <v>1.6666666666666667</v>
      </c>
      <c r="AS737" s="50">
        <v>0</v>
      </c>
      <c r="AT737" s="50">
        <v>0</v>
      </c>
      <c r="AU737" s="50">
        <v>0</v>
      </c>
      <c r="AV737" s="50">
        <v>1</v>
      </c>
      <c r="AW737" s="50">
        <v>1</v>
      </c>
      <c r="AX737" s="50">
        <v>1</v>
      </c>
    </row>
    <row r="738" spans="1:50" x14ac:dyDescent="0.2">
      <c r="A738" t="s">
        <v>849</v>
      </c>
      <c r="B738" t="s">
        <v>28</v>
      </c>
      <c r="C738" t="s">
        <v>850</v>
      </c>
      <c r="D738" t="s">
        <v>851</v>
      </c>
      <c r="E738" t="s">
        <v>852</v>
      </c>
      <c r="F738" t="s">
        <v>851</v>
      </c>
      <c r="G738" s="3">
        <v>98</v>
      </c>
      <c r="H738" s="3">
        <v>13</v>
      </c>
      <c r="I738" s="3">
        <v>0</v>
      </c>
      <c r="J738" s="3">
        <v>0</v>
      </c>
      <c r="K738" s="3">
        <v>2</v>
      </c>
      <c r="L738" s="3">
        <v>31</v>
      </c>
      <c r="M738" s="3">
        <v>52</v>
      </c>
      <c r="N738" s="3">
        <v>13</v>
      </c>
      <c r="O738" s="3">
        <v>2</v>
      </c>
      <c r="P738" s="3">
        <v>96</v>
      </c>
      <c r="Q738" s="4">
        <v>0.1326530612244898</v>
      </c>
      <c r="R738" s="4">
        <v>0</v>
      </c>
      <c r="S738" s="4">
        <v>0</v>
      </c>
      <c r="T738" s="4">
        <v>2.0408163265306121E-2</v>
      </c>
      <c r="U738" s="4">
        <v>0.31632653061224492</v>
      </c>
      <c r="V738" s="4">
        <v>0.53061224489795922</v>
      </c>
      <c r="W738" s="75">
        <v>2.0408163265306121E-2</v>
      </c>
      <c r="X738" s="1">
        <v>15</v>
      </c>
      <c r="Y738" s="1">
        <v>0</v>
      </c>
      <c r="Z738" s="1">
        <v>0</v>
      </c>
      <c r="AA738" s="1">
        <v>0</v>
      </c>
      <c r="AB738" s="1">
        <v>0</v>
      </c>
      <c r="AC738" s="1">
        <v>8</v>
      </c>
      <c r="AD738" s="1">
        <v>7</v>
      </c>
      <c r="AE738" s="1">
        <v>2</v>
      </c>
      <c r="AF738" s="1">
        <v>2</v>
      </c>
      <c r="AG738" s="1">
        <v>13</v>
      </c>
      <c r="AH738" s="4">
        <v>0.15306122448979592</v>
      </c>
      <c r="AI738" s="4">
        <v>0</v>
      </c>
      <c r="AJ738" s="4"/>
      <c r="AK738" s="4"/>
      <c r="AL738" s="4">
        <v>0</v>
      </c>
      <c r="AM738" s="4">
        <v>0.25806451612903225</v>
      </c>
      <c r="AN738" s="4">
        <v>0.13461538461538461</v>
      </c>
      <c r="AO738" s="4">
        <v>0.15384615384615385</v>
      </c>
      <c r="AP738" s="4">
        <v>1</v>
      </c>
      <c r="AQ738" s="4">
        <v>0.13541666666666666</v>
      </c>
      <c r="AR738" s="4">
        <f t="shared" si="11"/>
        <v>0.86458333333333337</v>
      </c>
      <c r="AS738" s="50">
        <v>1</v>
      </c>
      <c r="AT738" s="50">
        <v>0</v>
      </c>
      <c r="AU738" s="50">
        <v>0</v>
      </c>
      <c r="AV738" s="50">
        <v>0</v>
      </c>
      <c r="AW738" s="50">
        <v>1</v>
      </c>
      <c r="AX738" s="50">
        <v>1</v>
      </c>
    </row>
    <row r="739" spans="1:50" x14ac:dyDescent="0.2">
      <c r="A739" t="s">
        <v>14261</v>
      </c>
      <c r="B739" t="s">
        <v>13</v>
      </c>
      <c r="C739" t="s">
        <v>14262</v>
      </c>
      <c r="D739" t="s">
        <v>14263</v>
      </c>
      <c r="E739" t="s">
        <v>14264</v>
      </c>
      <c r="F739" t="s">
        <v>14263</v>
      </c>
      <c r="G739" s="3">
        <v>170</v>
      </c>
      <c r="H739" s="3">
        <v>0</v>
      </c>
      <c r="I739" s="3">
        <v>4</v>
      </c>
      <c r="J739" s="3">
        <v>0</v>
      </c>
      <c r="K739" s="3">
        <v>70</v>
      </c>
      <c r="L739" s="3">
        <v>4</v>
      </c>
      <c r="M739" s="3">
        <v>70</v>
      </c>
      <c r="N739" s="3">
        <v>0</v>
      </c>
      <c r="O739" s="3">
        <v>74</v>
      </c>
      <c r="P739" s="3">
        <v>96</v>
      </c>
      <c r="Q739" s="4">
        <v>0</v>
      </c>
      <c r="R739" s="4">
        <v>2.3529411764705879E-2</v>
      </c>
      <c r="S739" s="4">
        <v>0</v>
      </c>
      <c r="T739" s="4">
        <v>0.41176470588235292</v>
      </c>
      <c r="U739" s="4">
        <v>2.3529411764705879E-2</v>
      </c>
      <c r="V739" s="4">
        <v>0.41176470588235292</v>
      </c>
      <c r="W739" s="75">
        <v>0.43529411764705883</v>
      </c>
      <c r="X739" s="1">
        <v>10</v>
      </c>
      <c r="Y739" s="1">
        <v>0</v>
      </c>
      <c r="Z739" s="1">
        <v>0</v>
      </c>
      <c r="AA739" s="1">
        <v>0</v>
      </c>
      <c r="AB739" s="1">
        <v>4</v>
      </c>
      <c r="AC739" s="1">
        <v>2</v>
      </c>
      <c r="AD739" s="1">
        <v>2</v>
      </c>
      <c r="AE739" s="1">
        <v>0</v>
      </c>
      <c r="AF739" s="1">
        <v>6</v>
      </c>
      <c r="AG739" s="1">
        <v>4</v>
      </c>
      <c r="AH739" s="4">
        <v>5.8823529411764712E-2</v>
      </c>
      <c r="AI739" s="4"/>
      <c r="AJ739" s="4">
        <v>0</v>
      </c>
      <c r="AK739" s="4"/>
      <c r="AL739" s="4">
        <v>5.7142857142857141E-2</v>
      </c>
      <c r="AM739" s="4">
        <v>0.5</v>
      </c>
      <c r="AN739" s="4">
        <v>2.8571428571428571E-2</v>
      </c>
      <c r="AO739" s="4"/>
      <c r="AP739" s="4">
        <v>8.1081081081081086E-2</v>
      </c>
      <c r="AQ739" s="4">
        <v>4.1666666666666657E-2</v>
      </c>
      <c r="AR739" s="4">
        <f t="shared" si="11"/>
        <v>3.9414414414414428E-2</v>
      </c>
      <c r="AS739" s="50">
        <v>0</v>
      </c>
      <c r="AT739" s="50">
        <v>1</v>
      </c>
      <c r="AU739" s="50">
        <v>0</v>
      </c>
      <c r="AV739" s="50">
        <v>0</v>
      </c>
      <c r="AW739" s="50">
        <v>1</v>
      </c>
      <c r="AX739" s="50">
        <v>1</v>
      </c>
    </row>
    <row r="740" spans="1:50" x14ac:dyDescent="0.2">
      <c r="A740" t="s">
        <v>1690</v>
      </c>
      <c r="B740" t="s">
        <v>28</v>
      </c>
      <c r="C740" t="s">
        <v>1691</v>
      </c>
      <c r="D740" t="s">
        <v>1692</v>
      </c>
      <c r="E740" t="s">
        <v>1693</v>
      </c>
      <c r="F740" t="s">
        <v>1692</v>
      </c>
      <c r="G740" s="3">
        <v>101</v>
      </c>
      <c r="H740" s="3">
        <v>7</v>
      </c>
      <c r="I740" s="3">
        <v>4</v>
      </c>
      <c r="J740" s="3">
        <v>0</v>
      </c>
      <c r="K740" s="3">
        <v>10</v>
      </c>
      <c r="L740" s="3">
        <v>49</v>
      </c>
      <c r="M740" s="3">
        <v>31</v>
      </c>
      <c r="N740" s="3">
        <v>13</v>
      </c>
      <c r="O740" s="3">
        <v>5</v>
      </c>
      <c r="P740" s="3">
        <v>96</v>
      </c>
      <c r="Q740" s="4">
        <v>6.9306930693069313E-2</v>
      </c>
      <c r="R740" s="4">
        <v>3.9603960396039598E-2</v>
      </c>
      <c r="S740" s="4">
        <v>0</v>
      </c>
      <c r="T740" s="4">
        <v>9.9009900990099015E-2</v>
      </c>
      <c r="U740" s="4">
        <v>0.48514851485148514</v>
      </c>
      <c r="V740" s="4">
        <v>0.30693069306930693</v>
      </c>
      <c r="W740" s="75">
        <v>4.9504950495049507E-2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4">
        <v>0</v>
      </c>
      <c r="AI740" s="4">
        <v>0</v>
      </c>
      <c r="AJ740" s="4">
        <v>0</v>
      </c>
      <c r="AK740" s="4"/>
      <c r="AL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f t="shared" si="11"/>
        <v>0</v>
      </c>
      <c r="AS740" s="50">
        <v>1</v>
      </c>
      <c r="AT740" s="50">
        <v>0</v>
      </c>
      <c r="AU740" s="50">
        <v>0</v>
      </c>
      <c r="AV740" s="50">
        <v>0</v>
      </c>
      <c r="AW740" s="50">
        <v>1</v>
      </c>
      <c r="AX740" s="50">
        <v>0</v>
      </c>
    </row>
    <row r="741" spans="1:50" x14ac:dyDescent="0.2">
      <c r="A741" t="s">
        <v>16365</v>
      </c>
      <c r="B741" t="s">
        <v>280</v>
      </c>
      <c r="C741" t="s">
        <v>16366</v>
      </c>
      <c r="D741" t="s">
        <v>16367</v>
      </c>
      <c r="E741" t="s">
        <v>6819</v>
      </c>
      <c r="F741" t="s">
        <v>16367</v>
      </c>
      <c r="G741" s="3">
        <v>98</v>
      </c>
      <c r="H741" s="3">
        <v>10</v>
      </c>
      <c r="I741" s="3">
        <v>2</v>
      </c>
      <c r="J741" s="3">
        <v>4</v>
      </c>
      <c r="K741" s="3">
        <v>34</v>
      </c>
      <c r="L741" s="3">
        <v>16</v>
      </c>
      <c r="M741" s="3">
        <v>22</v>
      </c>
      <c r="N741" s="3">
        <v>0</v>
      </c>
      <c r="O741" s="3">
        <v>2</v>
      </c>
      <c r="P741" s="3">
        <v>96</v>
      </c>
      <c r="Q741" s="4">
        <v>0.10204081632653061</v>
      </c>
      <c r="R741" s="4">
        <v>2.0408163265306121E-2</v>
      </c>
      <c r="S741" s="4">
        <v>4.0816326530612242E-2</v>
      </c>
      <c r="T741" s="4">
        <v>0.34693877551020408</v>
      </c>
      <c r="U741" s="4">
        <v>0.16326530612244897</v>
      </c>
      <c r="V741" s="4">
        <v>0.22448979591836735</v>
      </c>
      <c r="W741" s="75">
        <v>2.0408163265306121E-2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/>
      <c r="AP741" s="4">
        <v>0</v>
      </c>
      <c r="AQ741" s="4">
        <v>0</v>
      </c>
      <c r="AR741" s="4">
        <f t="shared" si="11"/>
        <v>0</v>
      </c>
      <c r="AS741" s="50">
        <v>0</v>
      </c>
      <c r="AT741" s="50">
        <v>0</v>
      </c>
      <c r="AU741" s="50">
        <v>0</v>
      </c>
      <c r="AV741" s="50">
        <v>1</v>
      </c>
      <c r="AW741" s="50">
        <v>1</v>
      </c>
      <c r="AX741" s="50">
        <v>0</v>
      </c>
    </row>
    <row r="742" spans="1:50" x14ac:dyDescent="0.2">
      <c r="A742" t="s">
        <v>5216</v>
      </c>
      <c r="B742" t="s">
        <v>60</v>
      </c>
      <c r="C742" t="s">
        <v>5217</v>
      </c>
      <c r="D742" t="s">
        <v>5218</v>
      </c>
      <c r="E742" t="s">
        <v>108</v>
      </c>
      <c r="F742" t="s">
        <v>5218</v>
      </c>
      <c r="G742" s="3">
        <v>101</v>
      </c>
      <c r="H742" s="3">
        <v>2</v>
      </c>
      <c r="I742" s="3">
        <v>4</v>
      </c>
      <c r="J742" s="3">
        <v>0</v>
      </c>
      <c r="K742" s="3">
        <v>7</v>
      </c>
      <c r="L742" s="3">
        <v>88</v>
      </c>
      <c r="M742" s="3">
        <v>0</v>
      </c>
      <c r="N742" s="3">
        <v>34</v>
      </c>
      <c r="O742" s="3">
        <v>5</v>
      </c>
      <c r="P742" s="3">
        <v>96</v>
      </c>
      <c r="Q742" s="4">
        <v>1.9801980198019799E-2</v>
      </c>
      <c r="R742" s="4">
        <v>3.9603960396039598E-2</v>
      </c>
      <c r="S742" s="4">
        <v>0</v>
      </c>
      <c r="T742" s="4">
        <v>6.9306930693069313E-2</v>
      </c>
      <c r="U742" s="4">
        <v>0.87128712871287128</v>
      </c>
      <c r="V742" s="4">
        <v>0</v>
      </c>
      <c r="W742" s="75">
        <v>4.9504950495049507E-2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4">
        <v>0</v>
      </c>
      <c r="AI742" s="4">
        <v>0</v>
      </c>
      <c r="AJ742" s="4">
        <v>0</v>
      </c>
      <c r="AK742" s="4"/>
      <c r="AL742" s="4">
        <v>0</v>
      </c>
      <c r="AM742" s="4">
        <v>0</v>
      </c>
      <c r="AN742" s="4"/>
      <c r="AO742" s="4">
        <v>0</v>
      </c>
      <c r="AP742" s="4">
        <v>0</v>
      </c>
      <c r="AQ742" s="4">
        <v>0</v>
      </c>
      <c r="AR742" s="4">
        <f t="shared" si="11"/>
        <v>0</v>
      </c>
      <c r="AS742" s="50">
        <v>0</v>
      </c>
      <c r="AT742" s="50">
        <v>0</v>
      </c>
      <c r="AU742" s="50">
        <v>0</v>
      </c>
      <c r="AV742" s="50">
        <v>1</v>
      </c>
      <c r="AW742" s="50">
        <v>1</v>
      </c>
      <c r="AX742" s="50">
        <v>0</v>
      </c>
    </row>
    <row r="743" spans="1:50" x14ac:dyDescent="0.2">
      <c r="A743" t="s">
        <v>4422</v>
      </c>
      <c r="B743" t="s">
        <v>60</v>
      </c>
      <c r="C743" t="s">
        <v>4423</v>
      </c>
      <c r="D743" t="s">
        <v>4424</v>
      </c>
      <c r="E743" t="s">
        <v>4425</v>
      </c>
      <c r="F743" t="s">
        <v>4426</v>
      </c>
      <c r="G743" s="3">
        <v>98</v>
      </c>
      <c r="H743" s="3">
        <v>0</v>
      </c>
      <c r="I743" s="3">
        <v>0</v>
      </c>
      <c r="J743" s="3">
        <v>0</v>
      </c>
      <c r="K743" s="3">
        <v>2</v>
      </c>
      <c r="L743" s="3">
        <v>16</v>
      </c>
      <c r="M743" s="3">
        <v>61</v>
      </c>
      <c r="N743" s="3">
        <v>2</v>
      </c>
      <c r="O743" s="3">
        <v>2</v>
      </c>
      <c r="P743" s="3">
        <v>96</v>
      </c>
      <c r="Q743" s="4">
        <v>0</v>
      </c>
      <c r="R743" s="4">
        <v>0</v>
      </c>
      <c r="S743" s="4">
        <v>0</v>
      </c>
      <c r="T743" s="4">
        <v>2.0408163265306121E-2</v>
      </c>
      <c r="U743" s="4">
        <v>0.16326530612244897</v>
      </c>
      <c r="V743" s="4">
        <v>0.62244897959183676</v>
      </c>
      <c r="W743" s="75">
        <v>2.0408163265306121E-2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4">
        <v>0</v>
      </c>
      <c r="AI743" s="4"/>
      <c r="AJ743" s="4"/>
      <c r="AK743" s="4"/>
      <c r="AL743" s="4">
        <v>0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f t="shared" si="11"/>
        <v>0</v>
      </c>
      <c r="AS743" s="50">
        <v>0</v>
      </c>
      <c r="AT743" s="50">
        <v>0</v>
      </c>
      <c r="AU743" s="50">
        <v>1</v>
      </c>
      <c r="AV743" s="50">
        <v>0</v>
      </c>
      <c r="AW743" s="50">
        <v>1</v>
      </c>
      <c r="AX743" s="50">
        <v>0</v>
      </c>
    </row>
    <row r="744" spans="1:50" x14ac:dyDescent="0.2">
      <c r="A744" t="s">
        <v>7790</v>
      </c>
      <c r="B744" t="s">
        <v>6559</v>
      </c>
      <c r="C744" t="s">
        <v>7777</v>
      </c>
      <c r="D744" t="s">
        <v>7778</v>
      </c>
      <c r="E744" t="s">
        <v>7791</v>
      </c>
      <c r="F744" t="s">
        <v>7792</v>
      </c>
      <c r="G744" s="3">
        <v>107</v>
      </c>
      <c r="H744" s="3">
        <v>0</v>
      </c>
      <c r="I744" s="3">
        <v>0</v>
      </c>
      <c r="J744" s="3">
        <v>0</v>
      </c>
      <c r="K744" s="3">
        <v>85</v>
      </c>
      <c r="L744" s="3">
        <v>10</v>
      </c>
      <c r="M744" s="3">
        <v>10</v>
      </c>
      <c r="N744" s="3">
        <v>10</v>
      </c>
      <c r="O744" s="3">
        <v>11</v>
      </c>
      <c r="P744" s="3">
        <v>96</v>
      </c>
      <c r="Q744" s="4">
        <v>0</v>
      </c>
      <c r="R744" s="4">
        <v>0</v>
      </c>
      <c r="S744" s="4">
        <v>0</v>
      </c>
      <c r="T744" s="4">
        <v>0.79439252336448596</v>
      </c>
      <c r="U744" s="4">
        <v>9.3457943925233641E-2</v>
      </c>
      <c r="V744" s="4">
        <v>9.3457943925233641E-2</v>
      </c>
      <c r="W744" s="75">
        <v>0.10280373831775701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4">
        <v>0</v>
      </c>
      <c r="AI744" s="4"/>
      <c r="AJ744" s="4"/>
      <c r="AK744" s="4"/>
      <c r="AL744" s="4">
        <v>0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f t="shared" si="11"/>
        <v>0</v>
      </c>
      <c r="AS744" s="50">
        <v>1</v>
      </c>
      <c r="AT744" s="50">
        <v>0</v>
      </c>
      <c r="AU744" s="50">
        <v>0</v>
      </c>
      <c r="AV744" s="50">
        <v>0</v>
      </c>
      <c r="AW744" s="50">
        <v>1</v>
      </c>
      <c r="AX744" s="50">
        <v>0</v>
      </c>
    </row>
    <row r="745" spans="1:50" x14ac:dyDescent="0.2">
      <c r="A745" t="s">
        <v>18576</v>
      </c>
      <c r="B745" t="s">
        <v>300</v>
      </c>
      <c r="C745" t="s">
        <v>18577</v>
      </c>
      <c r="D745" t="s">
        <v>18578</v>
      </c>
      <c r="E745" t="s">
        <v>10010</v>
      </c>
      <c r="F745" t="s">
        <v>18579</v>
      </c>
      <c r="G745" s="3">
        <v>101</v>
      </c>
      <c r="H745" s="3">
        <v>0</v>
      </c>
      <c r="I745" s="3">
        <v>2</v>
      </c>
      <c r="J745" s="3">
        <v>0</v>
      </c>
      <c r="K745" s="3">
        <v>0</v>
      </c>
      <c r="L745" s="3">
        <v>4</v>
      </c>
      <c r="M745" s="3">
        <v>91</v>
      </c>
      <c r="N745" s="3">
        <v>0</v>
      </c>
      <c r="O745" s="3">
        <v>5</v>
      </c>
      <c r="P745" s="3">
        <v>96</v>
      </c>
      <c r="Q745" s="4">
        <v>0</v>
      </c>
      <c r="R745" s="4">
        <v>1.9801980198019799E-2</v>
      </c>
      <c r="S745" s="4">
        <v>0</v>
      </c>
      <c r="T745" s="4">
        <v>0</v>
      </c>
      <c r="U745" s="4">
        <v>3.9603960396039598E-2</v>
      </c>
      <c r="V745" s="4">
        <v>0.90099009900990101</v>
      </c>
      <c r="W745" s="75">
        <v>4.9504950495049507E-2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4">
        <v>0</v>
      </c>
      <c r="AI745" s="4"/>
      <c r="AJ745" s="4">
        <v>0</v>
      </c>
      <c r="AK745" s="4"/>
      <c r="AL745" s="4"/>
      <c r="AM745" s="4">
        <v>0</v>
      </c>
      <c r="AN745" s="4">
        <v>0</v>
      </c>
      <c r="AO745" s="4"/>
      <c r="AP745" s="4">
        <v>0</v>
      </c>
      <c r="AQ745" s="4">
        <v>0</v>
      </c>
      <c r="AR745" s="4">
        <f t="shared" si="11"/>
        <v>0</v>
      </c>
      <c r="AS745" s="50">
        <v>0</v>
      </c>
      <c r="AT745" s="50">
        <v>0</v>
      </c>
      <c r="AU745" s="50">
        <v>0</v>
      </c>
      <c r="AV745" s="50">
        <v>0</v>
      </c>
      <c r="AW745" s="50">
        <v>1</v>
      </c>
      <c r="AX745" s="50">
        <v>0</v>
      </c>
    </row>
    <row r="746" spans="1:50" x14ac:dyDescent="0.2">
      <c r="A746" t="s">
        <v>17312</v>
      </c>
      <c r="B746" t="s">
        <v>280</v>
      </c>
      <c r="C746" t="s">
        <v>17299</v>
      </c>
      <c r="D746" t="s">
        <v>17300</v>
      </c>
      <c r="E746" t="s">
        <v>10</v>
      </c>
      <c r="F746" t="s">
        <v>17313</v>
      </c>
      <c r="G746" s="3">
        <v>98</v>
      </c>
      <c r="H746" s="3">
        <v>0</v>
      </c>
      <c r="I746" s="3">
        <v>0</v>
      </c>
      <c r="J746" s="3">
        <v>0</v>
      </c>
      <c r="K746" s="3">
        <v>31</v>
      </c>
      <c r="L746" s="3">
        <v>52</v>
      </c>
      <c r="M746" s="3">
        <v>2</v>
      </c>
      <c r="N746" s="3">
        <v>31</v>
      </c>
      <c r="O746" s="3">
        <v>2</v>
      </c>
      <c r="P746" s="3">
        <v>96</v>
      </c>
      <c r="Q746" s="4">
        <v>0</v>
      </c>
      <c r="R746" s="4">
        <v>0</v>
      </c>
      <c r="S746" s="4">
        <v>0</v>
      </c>
      <c r="T746" s="4">
        <v>0.31632653061224492</v>
      </c>
      <c r="U746" s="4">
        <v>0.53061224489795922</v>
      </c>
      <c r="V746" s="4">
        <v>2.0408163265306121E-2</v>
      </c>
      <c r="W746" s="75">
        <v>2.0408163265306121E-2</v>
      </c>
      <c r="X746" s="1">
        <v>14</v>
      </c>
      <c r="Y746" s="1">
        <v>0</v>
      </c>
      <c r="Z746" s="1">
        <v>0</v>
      </c>
      <c r="AA746" s="1">
        <v>0</v>
      </c>
      <c r="AB746" s="1">
        <v>10</v>
      </c>
      <c r="AC746" s="1">
        <v>4</v>
      </c>
      <c r="AD746" s="1">
        <v>0</v>
      </c>
      <c r="AE746" s="1">
        <v>0</v>
      </c>
      <c r="AF746" s="1">
        <v>0</v>
      </c>
      <c r="AG746" s="1">
        <v>14</v>
      </c>
      <c r="AH746" s="4">
        <v>0.14285714285714285</v>
      </c>
      <c r="AI746" s="4"/>
      <c r="AJ746" s="4"/>
      <c r="AK746" s="4"/>
      <c r="AL746" s="4">
        <v>0.32258064516129031</v>
      </c>
      <c r="AM746" s="4">
        <v>7.6923076923076927E-2</v>
      </c>
      <c r="AN746" s="4">
        <v>0</v>
      </c>
      <c r="AO746" s="4">
        <v>0</v>
      </c>
      <c r="AP746" s="4">
        <v>0</v>
      </c>
      <c r="AQ746" s="4">
        <v>0.14583333333333334</v>
      </c>
      <c r="AR746" s="4">
        <f t="shared" si="11"/>
        <v>-0.14583333333333334</v>
      </c>
      <c r="AS746" s="50">
        <v>1</v>
      </c>
      <c r="AT746" s="50">
        <v>0</v>
      </c>
      <c r="AU746" s="50">
        <v>0</v>
      </c>
      <c r="AV746" s="50">
        <v>0</v>
      </c>
      <c r="AW746" s="50">
        <v>1</v>
      </c>
      <c r="AX746" s="50">
        <v>1</v>
      </c>
    </row>
    <row r="747" spans="1:50" x14ac:dyDescent="0.2">
      <c r="A747" t="s">
        <v>16809</v>
      </c>
      <c r="B747" t="s">
        <v>280</v>
      </c>
      <c r="C747" t="s">
        <v>16789</v>
      </c>
      <c r="D747" t="s">
        <v>16790</v>
      </c>
      <c r="E747" t="s">
        <v>1275</v>
      </c>
      <c r="F747" t="s">
        <v>16810</v>
      </c>
      <c r="G747" s="3">
        <v>101</v>
      </c>
      <c r="H747" s="3">
        <v>0</v>
      </c>
      <c r="I747" s="3">
        <v>0</v>
      </c>
      <c r="J747" s="3">
        <v>0</v>
      </c>
      <c r="K747" s="3">
        <v>10</v>
      </c>
      <c r="L747" s="3">
        <v>73</v>
      </c>
      <c r="M747" s="3">
        <v>16</v>
      </c>
      <c r="N747" s="3">
        <v>7</v>
      </c>
      <c r="O747" s="3">
        <v>5</v>
      </c>
      <c r="P747" s="3">
        <v>96</v>
      </c>
      <c r="Q747" s="4">
        <v>0</v>
      </c>
      <c r="R747" s="4">
        <v>0</v>
      </c>
      <c r="S747" s="4">
        <v>0</v>
      </c>
      <c r="T747" s="4">
        <v>9.9009900990099015E-2</v>
      </c>
      <c r="U747" s="4">
        <v>0.72277227722772275</v>
      </c>
      <c r="V747" s="4">
        <v>0.15841584158415842</v>
      </c>
      <c r="W747" s="75">
        <v>4.9504950495049507E-2</v>
      </c>
      <c r="X747" s="1">
        <v>15</v>
      </c>
      <c r="Y747" s="1">
        <v>0</v>
      </c>
      <c r="Z747" s="1">
        <v>0</v>
      </c>
      <c r="AA747" s="1">
        <v>0</v>
      </c>
      <c r="AB747" s="1">
        <v>2</v>
      </c>
      <c r="AC747" s="1">
        <v>9</v>
      </c>
      <c r="AD747" s="1">
        <v>4</v>
      </c>
      <c r="AE747" s="1">
        <v>0</v>
      </c>
      <c r="AF747" s="1">
        <v>0</v>
      </c>
      <c r="AG747" s="1">
        <v>15</v>
      </c>
      <c r="AH747" s="4">
        <v>0.14851485148514851</v>
      </c>
      <c r="AI747" s="4"/>
      <c r="AJ747" s="4"/>
      <c r="AK747" s="4"/>
      <c r="AL747" s="4">
        <v>0.2</v>
      </c>
      <c r="AM747" s="4">
        <v>0.12328767123287671</v>
      </c>
      <c r="AN747" s="4">
        <v>0.25</v>
      </c>
      <c r="AO747" s="4">
        <v>0</v>
      </c>
      <c r="AP747" s="4">
        <v>0</v>
      </c>
      <c r="AQ747" s="4">
        <v>0.15625</v>
      </c>
      <c r="AR747" s="4">
        <f t="shared" si="11"/>
        <v>-0.15625</v>
      </c>
      <c r="AS747" s="50">
        <v>1</v>
      </c>
      <c r="AT747" s="50">
        <v>0</v>
      </c>
      <c r="AU747" s="50">
        <v>0</v>
      </c>
      <c r="AV747" s="50">
        <v>0</v>
      </c>
      <c r="AW747" s="50">
        <v>1</v>
      </c>
      <c r="AX747" s="50">
        <v>1</v>
      </c>
    </row>
    <row r="748" spans="1:50" x14ac:dyDescent="0.2">
      <c r="A748" t="s">
        <v>1598</v>
      </c>
      <c r="B748" t="s">
        <v>28</v>
      </c>
      <c r="C748" t="s">
        <v>1599</v>
      </c>
      <c r="D748" t="s">
        <v>1600</v>
      </c>
      <c r="E748" t="s">
        <v>1601</v>
      </c>
      <c r="F748" t="s">
        <v>1602</v>
      </c>
      <c r="G748" s="3">
        <v>116</v>
      </c>
      <c r="H748" s="3">
        <v>4</v>
      </c>
      <c r="I748" s="3">
        <v>4</v>
      </c>
      <c r="J748" s="3">
        <v>0</v>
      </c>
      <c r="K748" s="3">
        <v>16</v>
      </c>
      <c r="L748" s="3">
        <v>13</v>
      </c>
      <c r="M748" s="3">
        <v>79</v>
      </c>
      <c r="N748" s="3">
        <v>0</v>
      </c>
      <c r="O748" s="3">
        <v>19</v>
      </c>
      <c r="P748" s="3">
        <v>97</v>
      </c>
      <c r="Q748" s="4">
        <v>3.4482758620689648E-2</v>
      </c>
      <c r="R748" s="4">
        <v>3.4482758620689648E-2</v>
      </c>
      <c r="S748" s="4">
        <v>0</v>
      </c>
      <c r="T748" s="4">
        <v>0.13793103448275862</v>
      </c>
      <c r="U748" s="4">
        <v>0.11206896551724138</v>
      </c>
      <c r="V748" s="4">
        <v>0.68103448275862066</v>
      </c>
      <c r="W748" s="75">
        <v>0.16379310344827586</v>
      </c>
      <c r="X748" s="1">
        <v>17</v>
      </c>
      <c r="Y748" s="1">
        <v>0</v>
      </c>
      <c r="Z748" s="1">
        <v>0</v>
      </c>
      <c r="AA748" s="1">
        <v>0</v>
      </c>
      <c r="AB748" s="1">
        <v>2</v>
      </c>
      <c r="AC748" s="1">
        <v>8</v>
      </c>
      <c r="AD748" s="1">
        <v>7</v>
      </c>
      <c r="AE748" s="1">
        <v>0</v>
      </c>
      <c r="AF748" s="1">
        <v>6</v>
      </c>
      <c r="AG748" s="1">
        <v>11</v>
      </c>
      <c r="AH748" s="4">
        <v>0.14655172413793102</v>
      </c>
      <c r="AI748" s="4">
        <v>0</v>
      </c>
      <c r="AJ748" s="4">
        <v>0</v>
      </c>
      <c r="AK748" s="4"/>
      <c r="AL748" s="4">
        <v>0.125</v>
      </c>
      <c r="AM748" s="4">
        <v>0.61538461538461542</v>
      </c>
      <c r="AN748" s="4">
        <v>8.8607594936708861E-2</v>
      </c>
      <c r="AO748" s="4"/>
      <c r="AP748" s="4">
        <v>0.31578947368421051</v>
      </c>
      <c r="AQ748" s="4">
        <v>0.1134020618556701</v>
      </c>
      <c r="AR748" s="4">
        <f t="shared" si="11"/>
        <v>0.20238741182854042</v>
      </c>
      <c r="AS748" s="50">
        <v>0</v>
      </c>
      <c r="AT748" s="50">
        <v>0</v>
      </c>
      <c r="AU748" s="50">
        <v>0</v>
      </c>
      <c r="AV748" s="50">
        <v>1</v>
      </c>
      <c r="AW748" s="50">
        <v>1</v>
      </c>
      <c r="AX748" s="50">
        <v>1</v>
      </c>
    </row>
    <row r="749" spans="1:50" x14ac:dyDescent="0.2">
      <c r="A749" t="s">
        <v>2257</v>
      </c>
      <c r="B749" t="s">
        <v>28</v>
      </c>
      <c r="C749" t="s">
        <v>2258</v>
      </c>
      <c r="D749" t="s">
        <v>2259</v>
      </c>
      <c r="E749" t="s">
        <v>2260</v>
      </c>
      <c r="F749" t="s">
        <v>2261</v>
      </c>
      <c r="G749" s="3">
        <v>116</v>
      </c>
      <c r="H749" s="3">
        <v>0</v>
      </c>
      <c r="I749" s="3">
        <v>2</v>
      </c>
      <c r="J749" s="3">
        <v>0</v>
      </c>
      <c r="K749" s="3">
        <v>37</v>
      </c>
      <c r="L749" s="3">
        <v>61</v>
      </c>
      <c r="M749" s="3">
        <v>16</v>
      </c>
      <c r="N749" s="3">
        <v>2</v>
      </c>
      <c r="O749" s="3">
        <v>19</v>
      </c>
      <c r="P749" s="3">
        <v>97</v>
      </c>
      <c r="Q749" s="4">
        <v>0</v>
      </c>
      <c r="R749" s="4">
        <v>1.7241379310344831E-2</v>
      </c>
      <c r="S749" s="4">
        <v>0</v>
      </c>
      <c r="T749" s="4">
        <v>0.31896551724137934</v>
      </c>
      <c r="U749" s="4">
        <v>0.52586206896551724</v>
      </c>
      <c r="V749" s="4">
        <v>0.13793103448275862</v>
      </c>
      <c r="W749" s="75">
        <v>0.16379310344827586</v>
      </c>
      <c r="X749" s="1">
        <v>8</v>
      </c>
      <c r="Y749" s="1">
        <v>0</v>
      </c>
      <c r="Z749" s="1">
        <v>0</v>
      </c>
      <c r="AA749" s="1">
        <v>0</v>
      </c>
      <c r="AB749" s="1">
        <v>8</v>
      </c>
      <c r="AC749" s="1">
        <v>0</v>
      </c>
      <c r="AD749" s="1">
        <v>0</v>
      </c>
      <c r="AE749" s="1">
        <v>0</v>
      </c>
      <c r="AF749" s="1">
        <v>4</v>
      </c>
      <c r="AG749" s="1">
        <v>4</v>
      </c>
      <c r="AH749" s="4">
        <v>6.8965517241379309E-2</v>
      </c>
      <c r="AI749" s="4"/>
      <c r="AJ749" s="4">
        <v>0</v>
      </c>
      <c r="AK749" s="4"/>
      <c r="AL749" s="4">
        <v>0.21621621621621623</v>
      </c>
      <c r="AM749" s="4">
        <v>0</v>
      </c>
      <c r="AN749" s="4">
        <v>0</v>
      </c>
      <c r="AO749" s="4">
        <v>0</v>
      </c>
      <c r="AP749" s="4">
        <v>0.21052631578947367</v>
      </c>
      <c r="AQ749" s="4">
        <v>4.1237113402061848E-2</v>
      </c>
      <c r="AR749" s="4">
        <f t="shared" si="11"/>
        <v>0.16928920238741182</v>
      </c>
      <c r="AS749" s="50">
        <v>0</v>
      </c>
      <c r="AT749" s="50">
        <v>0</v>
      </c>
      <c r="AU749" s="50">
        <v>0</v>
      </c>
      <c r="AV749" s="50">
        <v>1</v>
      </c>
      <c r="AW749" s="50">
        <v>1</v>
      </c>
      <c r="AX749" s="50">
        <v>1</v>
      </c>
    </row>
    <row r="750" spans="1:50" x14ac:dyDescent="0.2">
      <c r="A750" t="s">
        <v>12449</v>
      </c>
      <c r="B750" t="s">
        <v>12269</v>
      </c>
      <c r="C750" t="s">
        <v>12450</v>
      </c>
      <c r="D750" t="s">
        <v>12451</v>
      </c>
      <c r="E750" t="s">
        <v>9558</v>
      </c>
      <c r="F750" t="s">
        <v>12452</v>
      </c>
      <c r="G750" s="3">
        <v>114</v>
      </c>
      <c r="H750" s="3">
        <v>0</v>
      </c>
      <c r="I750" s="3">
        <v>0</v>
      </c>
      <c r="J750" s="3">
        <v>0</v>
      </c>
      <c r="K750" s="3">
        <v>0</v>
      </c>
      <c r="L750" s="3">
        <v>55</v>
      </c>
      <c r="M750" s="3">
        <v>55</v>
      </c>
      <c r="N750" s="3">
        <v>0</v>
      </c>
      <c r="O750" s="3">
        <v>17</v>
      </c>
      <c r="P750" s="3">
        <v>97</v>
      </c>
      <c r="Q750" s="4">
        <v>0</v>
      </c>
      <c r="R750" s="4">
        <v>0</v>
      </c>
      <c r="S750" s="4">
        <v>0</v>
      </c>
      <c r="T750" s="4">
        <v>0</v>
      </c>
      <c r="U750" s="4">
        <v>0.48245614035087719</v>
      </c>
      <c r="V750" s="4">
        <v>0.48245614035087719</v>
      </c>
      <c r="W750" s="75">
        <v>0.14912280701754385</v>
      </c>
      <c r="X750" s="1">
        <v>12</v>
      </c>
      <c r="Y750" s="1">
        <v>0</v>
      </c>
      <c r="Z750" s="1">
        <v>0</v>
      </c>
      <c r="AA750" s="1">
        <v>0</v>
      </c>
      <c r="AB750" s="1">
        <v>0</v>
      </c>
      <c r="AC750" s="1">
        <v>6</v>
      </c>
      <c r="AD750" s="1">
        <v>2</v>
      </c>
      <c r="AE750" s="1">
        <v>0</v>
      </c>
      <c r="AF750" s="1">
        <v>4</v>
      </c>
      <c r="AG750" s="1">
        <v>8</v>
      </c>
      <c r="AH750" s="4">
        <v>0.10526315789473684</v>
      </c>
      <c r="AI750" s="4"/>
      <c r="AJ750" s="4"/>
      <c r="AK750" s="4"/>
      <c r="AL750" s="4"/>
      <c r="AM750" s="4">
        <v>0.10909090909090909</v>
      </c>
      <c r="AN750" s="4">
        <v>3.6363636363636362E-2</v>
      </c>
      <c r="AO750" s="4"/>
      <c r="AP750" s="4">
        <v>0.23529411764705882</v>
      </c>
      <c r="AQ750" s="4">
        <v>8.247422680412371E-2</v>
      </c>
      <c r="AR750" s="4">
        <f t="shared" si="11"/>
        <v>0.15281989084293512</v>
      </c>
      <c r="AS750" s="50">
        <v>0</v>
      </c>
      <c r="AT750" s="50">
        <v>1</v>
      </c>
      <c r="AU750" s="50">
        <v>0</v>
      </c>
      <c r="AV750" s="50">
        <v>0</v>
      </c>
      <c r="AW750" s="50">
        <v>1</v>
      </c>
      <c r="AX750" s="50">
        <v>1</v>
      </c>
    </row>
    <row r="751" spans="1:50" x14ac:dyDescent="0.2">
      <c r="A751" t="s">
        <v>15951</v>
      </c>
      <c r="B751" t="s">
        <v>15884</v>
      </c>
      <c r="C751" t="s">
        <v>15900</v>
      </c>
      <c r="D751" t="s">
        <v>15901</v>
      </c>
      <c r="E751" t="s">
        <v>15952</v>
      </c>
      <c r="F751" t="s">
        <v>15953</v>
      </c>
      <c r="G751" s="3">
        <v>111</v>
      </c>
      <c r="H751" s="3">
        <v>0</v>
      </c>
      <c r="I751" s="3">
        <v>0</v>
      </c>
      <c r="J751" s="3">
        <v>0</v>
      </c>
      <c r="K751" s="3">
        <v>109</v>
      </c>
      <c r="L751" s="3">
        <v>0</v>
      </c>
      <c r="M751" s="3">
        <v>2</v>
      </c>
      <c r="N751" s="3">
        <v>0</v>
      </c>
      <c r="O751" s="3">
        <v>14</v>
      </c>
      <c r="P751" s="3">
        <v>97</v>
      </c>
      <c r="Q751" s="4">
        <v>0</v>
      </c>
      <c r="R751" s="4">
        <v>0</v>
      </c>
      <c r="S751" s="4">
        <v>0</v>
      </c>
      <c r="T751" s="4">
        <v>0.98198198198198194</v>
      </c>
      <c r="U751" s="4">
        <v>0</v>
      </c>
      <c r="V751" s="4">
        <v>1.8018018018018021E-2</v>
      </c>
      <c r="W751" s="75">
        <v>0.12612612612612611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4">
        <v>0</v>
      </c>
      <c r="AI751" s="4"/>
      <c r="AJ751" s="4"/>
      <c r="AK751" s="4"/>
      <c r="AL751" s="4">
        <v>0</v>
      </c>
      <c r="AM751" s="4"/>
      <c r="AN751" s="4">
        <v>0</v>
      </c>
      <c r="AO751" s="4"/>
      <c r="AP751" s="4">
        <v>0</v>
      </c>
      <c r="AQ751" s="4">
        <v>0</v>
      </c>
      <c r="AR751" s="4">
        <f t="shared" si="11"/>
        <v>0</v>
      </c>
      <c r="AS751" s="50">
        <v>0</v>
      </c>
      <c r="AT751" s="50">
        <v>0</v>
      </c>
      <c r="AU751" s="50">
        <v>0</v>
      </c>
      <c r="AV751" s="50">
        <v>1</v>
      </c>
      <c r="AW751" s="50">
        <v>1</v>
      </c>
      <c r="AX751" s="50">
        <v>0</v>
      </c>
    </row>
    <row r="752" spans="1:50" x14ac:dyDescent="0.2">
      <c r="A752" t="s">
        <v>18261</v>
      </c>
      <c r="B752" t="s">
        <v>300</v>
      </c>
      <c r="C752" t="s">
        <v>18257</v>
      </c>
      <c r="D752" t="s">
        <v>18258</v>
      </c>
      <c r="E752" t="s">
        <v>6892</v>
      </c>
      <c r="F752" t="s">
        <v>18262</v>
      </c>
      <c r="G752" s="3">
        <v>102</v>
      </c>
      <c r="H752" s="3">
        <v>0</v>
      </c>
      <c r="I752" s="3">
        <v>4</v>
      </c>
      <c r="J752" s="3">
        <v>0</v>
      </c>
      <c r="K752" s="3">
        <v>0</v>
      </c>
      <c r="L752" s="3">
        <v>0</v>
      </c>
      <c r="M752" s="3">
        <v>94</v>
      </c>
      <c r="N752" s="3">
        <v>0</v>
      </c>
      <c r="O752" s="3">
        <v>5</v>
      </c>
      <c r="P752" s="3">
        <v>97</v>
      </c>
      <c r="Q752" s="4">
        <v>0</v>
      </c>
      <c r="R752" s="4">
        <v>3.9215686274509803E-2</v>
      </c>
      <c r="S752" s="4">
        <v>0</v>
      </c>
      <c r="T752" s="4">
        <v>0</v>
      </c>
      <c r="U752" s="4">
        <v>0</v>
      </c>
      <c r="V752" s="4">
        <v>0.92156862745098034</v>
      </c>
      <c r="W752" s="75">
        <v>4.9019607843137254E-2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4">
        <v>0</v>
      </c>
      <c r="AI752" s="4"/>
      <c r="AJ752" s="4">
        <v>0</v>
      </c>
      <c r="AK752" s="4"/>
      <c r="AL752" s="4"/>
      <c r="AM752" s="4"/>
      <c r="AN752" s="4">
        <v>0</v>
      </c>
      <c r="AO752" s="4"/>
      <c r="AP752" s="4">
        <v>0</v>
      </c>
      <c r="AQ752" s="4">
        <v>0</v>
      </c>
      <c r="AR752" s="4">
        <f t="shared" si="11"/>
        <v>0</v>
      </c>
      <c r="AS752" s="50">
        <v>0</v>
      </c>
      <c r="AT752" s="50">
        <v>0</v>
      </c>
      <c r="AU752" s="50">
        <v>1</v>
      </c>
      <c r="AV752" s="50">
        <v>0</v>
      </c>
      <c r="AW752" s="50">
        <v>1</v>
      </c>
      <c r="AX752" s="50">
        <v>0</v>
      </c>
    </row>
    <row r="753" spans="1:50" x14ac:dyDescent="0.2">
      <c r="A753" t="s">
        <v>3674</v>
      </c>
      <c r="B753" t="s">
        <v>60</v>
      </c>
      <c r="C753" t="s">
        <v>3667</v>
      </c>
      <c r="D753" t="s">
        <v>3668</v>
      </c>
      <c r="E753" t="s">
        <v>3675</v>
      </c>
      <c r="F753" t="s">
        <v>3676</v>
      </c>
      <c r="G753" s="3">
        <v>108</v>
      </c>
      <c r="H753" s="3">
        <v>4</v>
      </c>
      <c r="I753" s="3">
        <v>0</v>
      </c>
      <c r="J753" s="3">
        <v>0</v>
      </c>
      <c r="K753" s="3">
        <v>0</v>
      </c>
      <c r="L753" s="3">
        <v>4</v>
      </c>
      <c r="M753" s="3">
        <v>100</v>
      </c>
      <c r="N753" s="3">
        <v>2</v>
      </c>
      <c r="O753" s="3">
        <v>11</v>
      </c>
      <c r="P753" s="3">
        <v>97</v>
      </c>
      <c r="Q753" s="4">
        <v>3.7037037037037028E-2</v>
      </c>
      <c r="R753" s="4">
        <v>0</v>
      </c>
      <c r="S753" s="4">
        <v>0</v>
      </c>
      <c r="T753" s="4">
        <v>0</v>
      </c>
      <c r="U753" s="4">
        <v>3.7037037037037028E-2</v>
      </c>
      <c r="V753" s="4">
        <v>0.92592592592592593</v>
      </c>
      <c r="W753" s="75">
        <v>0.10185185185185185</v>
      </c>
      <c r="X753" s="1">
        <v>2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2</v>
      </c>
      <c r="AE753" s="1">
        <v>0</v>
      </c>
      <c r="AF753" s="1">
        <v>0</v>
      </c>
      <c r="AG753" s="1">
        <v>2</v>
      </c>
      <c r="AH753" s="4">
        <v>1.8518518518518521E-2</v>
      </c>
      <c r="AI753" s="4">
        <v>0</v>
      </c>
      <c r="AJ753" s="4"/>
      <c r="AK753" s="4"/>
      <c r="AL753" s="4"/>
      <c r="AM753" s="4">
        <v>0</v>
      </c>
      <c r="AN753" s="4">
        <v>0.02</v>
      </c>
      <c r="AO753" s="4">
        <v>0</v>
      </c>
      <c r="AP753" s="4">
        <v>0</v>
      </c>
      <c r="AQ753" s="4">
        <v>2.0618556701030931E-2</v>
      </c>
      <c r="AR753" s="4">
        <f t="shared" si="11"/>
        <v>-2.0618556701030931E-2</v>
      </c>
      <c r="AS753" s="50">
        <v>0</v>
      </c>
      <c r="AT753" s="50">
        <v>1</v>
      </c>
      <c r="AU753" s="50">
        <v>0</v>
      </c>
      <c r="AV753" s="50">
        <v>0</v>
      </c>
      <c r="AW753" s="50">
        <v>1</v>
      </c>
      <c r="AX753" s="50">
        <v>1</v>
      </c>
    </row>
    <row r="754" spans="1:50" x14ac:dyDescent="0.2">
      <c r="A754" t="s">
        <v>2957</v>
      </c>
      <c r="B754" t="s">
        <v>60</v>
      </c>
      <c r="C754" t="s">
        <v>2958</v>
      </c>
      <c r="D754" t="s">
        <v>2959</v>
      </c>
      <c r="E754" t="s">
        <v>2960</v>
      </c>
      <c r="F754" t="s">
        <v>2961</v>
      </c>
      <c r="G754" s="3">
        <v>109</v>
      </c>
      <c r="H754" s="3">
        <v>37</v>
      </c>
      <c r="I754" s="3">
        <v>0</v>
      </c>
      <c r="J754" s="3">
        <v>0</v>
      </c>
      <c r="K754" s="3">
        <v>2</v>
      </c>
      <c r="L754" s="3">
        <v>61</v>
      </c>
      <c r="M754" s="3">
        <v>7</v>
      </c>
      <c r="N754" s="3">
        <v>43</v>
      </c>
      <c r="O754" s="3">
        <v>12</v>
      </c>
      <c r="P754" s="3">
        <v>97</v>
      </c>
      <c r="Q754" s="4">
        <v>0.33944954128440369</v>
      </c>
      <c r="R754" s="4">
        <v>0</v>
      </c>
      <c r="S754" s="4">
        <v>0</v>
      </c>
      <c r="T754" s="4">
        <v>1.834862385321101E-2</v>
      </c>
      <c r="U754" s="4">
        <v>0.55963302752293576</v>
      </c>
      <c r="V754" s="4">
        <v>6.4220183486238536E-2</v>
      </c>
      <c r="W754" s="75">
        <v>0.11009174311926606</v>
      </c>
      <c r="X754" s="1">
        <v>4</v>
      </c>
      <c r="Y754" s="1">
        <v>0</v>
      </c>
      <c r="Z754" s="1">
        <v>0</v>
      </c>
      <c r="AA754" s="1">
        <v>0</v>
      </c>
      <c r="AB754" s="1">
        <v>0</v>
      </c>
      <c r="AC754" s="1">
        <v>4</v>
      </c>
      <c r="AD754" s="1">
        <v>0</v>
      </c>
      <c r="AE754" s="1">
        <v>2</v>
      </c>
      <c r="AF754" s="1">
        <v>0</v>
      </c>
      <c r="AG754" s="1">
        <v>4</v>
      </c>
      <c r="AH754" s="4">
        <v>3.669724770642202E-2</v>
      </c>
      <c r="AI754" s="4">
        <v>0</v>
      </c>
      <c r="AJ754" s="4"/>
      <c r="AK754" s="4"/>
      <c r="AL754" s="4">
        <v>0</v>
      </c>
      <c r="AM754" s="4">
        <v>6.5573770491803282E-2</v>
      </c>
      <c r="AN754" s="4">
        <v>0</v>
      </c>
      <c r="AO754" s="4">
        <v>4.6511627906976737E-2</v>
      </c>
      <c r="AP754" s="4">
        <v>0</v>
      </c>
      <c r="AQ754" s="4">
        <v>4.1237113402061848E-2</v>
      </c>
      <c r="AR754" s="4">
        <f t="shared" si="11"/>
        <v>-4.1237113402061848E-2</v>
      </c>
      <c r="AS754" s="50">
        <v>1</v>
      </c>
      <c r="AT754" s="50">
        <v>0</v>
      </c>
      <c r="AU754" s="50">
        <v>0</v>
      </c>
      <c r="AV754" s="50">
        <v>0</v>
      </c>
      <c r="AW754" s="50">
        <v>1</v>
      </c>
      <c r="AX754" s="50">
        <v>1</v>
      </c>
    </row>
    <row r="755" spans="1:50" x14ac:dyDescent="0.2">
      <c r="A755" t="s">
        <v>14298</v>
      </c>
      <c r="B755" t="s">
        <v>13</v>
      </c>
      <c r="C755" t="s">
        <v>14299</v>
      </c>
      <c r="D755" t="s">
        <v>14300</v>
      </c>
      <c r="E755" t="s">
        <v>14301</v>
      </c>
      <c r="F755" t="s">
        <v>14300</v>
      </c>
      <c r="G755" s="3">
        <v>138</v>
      </c>
      <c r="H755" s="3">
        <v>0</v>
      </c>
      <c r="I755" s="3">
        <v>2</v>
      </c>
      <c r="J755" s="3">
        <v>0</v>
      </c>
      <c r="K755" s="3">
        <v>97</v>
      </c>
      <c r="L755" s="3">
        <v>7</v>
      </c>
      <c r="M755" s="3">
        <v>19</v>
      </c>
      <c r="N755" s="3">
        <v>0</v>
      </c>
      <c r="O755" s="3">
        <v>41</v>
      </c>
      <c r="P755" s="3">
        <v>97</v>
      </c>
      <c r="Q755" s="4">
        <v>0</v>
      </c>
      <c r="R755" s="4">
        <v>1.4492753623188409E-2</v>
      </c>
      <c r="S755" s="4">
        <v>0</v>
      </c>
      <c r="T755" s="4">
        <v>0.70289855072463769</v>
      </c>
      <c r="U755" s="4">
        <v>5.0724637681159417E-2</v>
      </c>
      <c r="V755" s="4">
        <v>0.13768115942028986</v>
      </c>
      <c r="W755" s="75">
        <v>0.29710144927536231</v>
      </c>
      <c r="X755" s="1">
        <v>21</v>
      </c>
      <c r="Y755" s="1">
        <v>0</v>
      </c>
      <c r="Z755" s="1">
        <v>0</v>
      </c>
      <c r="AA755" s="1">
        <v>0</v>
      </c>
      <c r="AB755" s="1">
        <v>17</v>
      </c>
      <c r="AC755" s="1">
        <v>2</v>
      </c>
      <c r="AD755" s="1">
        <v>2</v>
      </c>
      <c r="AE755" s="1">
        <v>0</v>
      </c>
      <c r="AF755" s="1">
        <v>4</v>
      </c>
      <c r="AG755" s="1">
        <v>17</v>
      </c>
      <c r="AH755" s="4">
        <v>0.15217391304347827</v>
      </c>
      <c r="AI755" s="4"/>
      <c r="AJ755" s="4">
        <v>0</v>
      </c>
      <c r="AK755" s="4"/>
      <c r="AL755" s="4">
        <v>0.17525773195876287</v>
      </c>
      <c r="AM755" s="4">
        <v>0.2857142857142857</v>
      </c>
      <c r="AN755" s="4">
        <v>0.10526315789473684</v>
      </c>
      <c r="AO755" s="4"/>
      <c r="AP755" s="4">
        <v>9.7560975609756101E-2</v>
      </c>
      <c r="AQ755" s="4">
        <v>0.17525773195876287</v>
      </c>
      <c r="AR755" s="4">
        <f t="shared" si="11"/>
        <v>-7.7696756349006774E-2</v>
      </c>
      <c r="AS755" s="50">
        <v>0</v>
      </c>
      <c r="AT755" s="50">
        <v>1</v>
      </c>
      <c r="AU755" s="50">
        <v>0</v>
      </c>
      <c r="AV755" s="50">
        <v>0</v>
      </c>
      <c r="AW755" s="50">
        <v>1</v>
      </c>
      <c r="AX755" s="50">
        <v>1</v>
      </c>
    </row>
    <row r="756" spans="1:50" x14ac:dyDescent="0.2">
      <c r="A756" t="s">
        <v>862</v>
      </c>
      <c r="B756" t="s">
        <v>28</v>
      </c>
      <c r="C756" t="s">
        <v>863</v>
      </c>
      <c r="D756" t="s">
        <v>864</v>
      </c>
      <c r="E756" t="s">
        <v>865</v>
      </c>
      <c r="F756" t="s">
        <v>866</v>
      </c>
      <c r="G756" s="3">
        <v>99</v>
      </c>
      <c r="H756" s="3">
        <v>5</v>
      </c>
      <c r="I756" s="3">
        <v>0</v>
      </c>
      <c r="J756" s="3">
        <v>0</v>
      </c>
      <c r="K756" s="3">
        <v>4</v>
      </c>
      <c r="L756" s="3">
        <v>28</v>
      </c>
      <c r="M756" s="3">
        <v>55</v>
      </c>
      <c r="N756" s="3">
        <v>10</v>
      </c>
      <c r="O756" s="3">
        <v>2</v>
      </c>
      <c r="P756" s="3">
        <v>97</v>
      </c>
      <c r="Q756" s="4">
        <v>5.0505050505050497E-2</v>
      </c>
      <c r="R756" s="4">
        <v>0</v>
      </c>
      <c r="S756" s="4">
        <v>0</v>
      </c>
      <c r="T756" s="4">
        <v>4.0404040404040407E-2</v>
      </c>
      <c r="U756" s="4">
        <v>0.28282828282828282</v>
      </c>
      <c r="V756" s="4">
        <v>0.55555555555555558</v>
      </c>
      <c r="W756" s="75">
        <v>2.0202020202020204E-2</v>
      </c>
      <c r="X756" s="1">
        <v>8</v>
      </c>
      <c r="Y756" s="1">
        <v>0</v>
      </c>
      <c r="Z756" s="1">
        <v>0</v>
      </c>
      <c r="AA756" s="1">
        <v>0</v>
      </c>
      <c r="AB756" s="1">
        <v>0</v>
      </c>
      <c r="AC756" s="1">
        <v>4</v>
      </c>
      <c r="AD756" s="1">
        <v>2</v>
      </c>
      <c r="AE756" s="1">
        <v>0</v>
      </c>
      <c r="AF756" s="1">
        <v>0</v>
      </c>
      <c r="AG756" s="1">
        <v>8</v>
      </c>
      <c r="AH756" s="4">
        <v>8.0808080808080815E-2</v>
      </c>
      <c r="AI756" s="4">
        <v>0</v>
      </c>
      <c r="AJ756" s="4"/>
      <c r="AK756" s="4"/>
      <c r="AL756" s="4">
        <v>0</v>
      </c>
      <c r="AM756" s="4">
        <v>0.14285714285714285</v>
      </c>
      <c r="AN756" s="4">
        <v>3.6363636363636362E-2</v>
      </c>
      <c r="AO756" s="4">
        <v>0</v>
      </c>
      <c r="AP756" s="4">
        <v>0</v>
      </c>
      <c r="AQ756" s="4">
        <v>8.247422680412371E-2</v>
      </c>
      <c r="AR756" s="4">
        <f t="shared" si="11"/>
        <v>-8.247422680412371E-2</v>
      </c>
      <c r="AS756" s="50">
        <v>1</v>
      </c>
      <c r="AT756" s="50">
        <v>0</v>
      </c>
      <c r="AU756" s="50">
        <v>0</v>
      </c>
      <c r="AV756" s="50">
        <v>0</v>
      </c>
      <c r="AW756" s="50">
        <v>1</v>
      </c>
      <c r="AX756" s="50">
        <v>1</v>
      </c>
    </row>
    <row r="757" spans="1:50" x14ac:dyDescent="0.2">
      <c r="A757" t="s">
        <v>15942</v>
      </c>
      <c r="B757" t="s">
        <v>15884</v>
      </c>
      <c r="C757" t="s">
        <v>15900</v>
      </c>
      <c r="D757" t="s">
        <v>15901</v>
      </c>
      <c r="E757" t="s">
        <v>15943</v>
      </c>
      <c r="F757" t="s">
        <v>15944</v>
      </c>
      <c r="G757" s="3">
        <v>111</v>
      </c>
      <c r="H757" s="3">
        <v>0</v>
      </c>
      <c r="I757" s="3">
        <v>0</v>
      </c>
      <c r="J757" s="3">
        <v>0</v>
      </c>
      <c r="K757" s="3">
        <v>106</v>
      </c>
      <c r="L757" s="3">
        <v>5</v>
      </c>
      <c r="M757" s="3">
        <v>0</v>
      </c>
      <c r="N757" s="3">
        <v>4</v>
      </c>
      <c r="O757" s="3">
        <v>14</v>
      </c>
      <c r="P757" s="3">
        <v>97</v>
      </c>
      <c r="Q757" s="4">
        <v>0</v>
      </c>
      <c r="R757" s="4">
        <v>0</v>
      </c>
      <c r="S757" s="4">
        <v>0</v>
      </c>
      <c r="T757" s="4">
        <v>0.95495495495495497</v>
      </c>
      <c r="U757" s="4">
        <v>4.5045045045045043E-2</v>
      </c>
      <c r="V757" s="4">
        <v>0</v>
      </c>
      <c r="W757" s="75">
        <v>0.12612612612612611</v>
      </c>
      <c r="X757" s="1">
        <v>27</v>
      </c>
      <c r="Y757" s="1">
        <v>0</v>
      </c>
      <c r="Z757" s="1">
        <v>0</v>
      </c>
      <c r="AA757" s="1">
        <v>0</v>
      </c>
      <c r="AB757" s="1">
        <v>25</v>
      </c>
      <c r="AC757" s="1">
        <v>2</v>
      </c>
      <c r="AD757" s="1">
        <v>0</v>
      </c>
      <c r="AE757" s="1">
        <v>2</v>
      </c>
      <c r="AF757" s="1">
        <v>2</v>
      </c>
      <c r="AG757" s="1">
        <v>25</v>
      </c>
      <c r="AH757" s="4">
        <v>0.24324324324324326</v>
      </c>
      <c r="AI757" s="4"/>
      <c r="AJ757" s="4"/>
      <c r="AK757" s="4"/>
      <c r="AL757" s="4">
        <v>0.23584905660377359</v>
      </c>
      <c r="AM757" s="4">
        <v>0.4</v>
      </c>
      <c r="AN757" s="4"/>
      <c r="AO757" s="4">
        <v>0.5</v>
      </c>
      <c r="AP757" s="4">
        <v>0.14285714285714285</v>
      </c>
      <c r="AQ757" s="4">
        <v>0.25773195876288657</v>
      </c>
      <c r="AR757" s="4">
        <f t="shared" si="11"/>
        <v>-0.11487481590574372</v>
      </c>
      <c r="AS757" s="50">
        <v>0</v>
      </c>
      <c r="AT757" s="50">
        <v>0</v>
      </c>
      <c r="AU757" s="50">
        <v>0</v>
      </c>
      <c r="AV757" s="50">
        <v>1</v>
      </c>
      <c r="AW757" s="50">
        <v>1</v>
      </c>
      <c r="AX757" s="50">
        <v>1</v>
      </c>
    </row>
    <row r="758" spans="1:50" x14ac:dyDescent="0.2">
      <c r="A758" t="s">
        <v>7260</v>
      </c>
      <c r="B758" t="s">
        <v>6559</v>
      </c>
      <c r="C758" t="s">
        <v>7229</v>
      </c>
      <c r="D758" t="s">
        <v>7230</v>
      </c>
      <c r="E758" t="s">
        <v>7261</v>
      </c>
      <c r="F758" t="s">
        <v>7262</v>
      </c>
      <c r="G758" s="3">
        <v>100</v>
      </c>
      <c r="H758" s="3">
        <v>0</v>
      </c>
      <c r="I758" s="3">
        <v>0</v>
      </c>
      <c r="J758" s="3">
        <v>0</v>
      </c>
      <c r="K758" s="3">
        <v>85</v>
      </c>
      <c r="L758" s="3">
        <v>4</v>
      </c>
      <c r="M758" s="3">
        <v>7</v>
      </c>
      <c r="N758" s="3">
        <v>2</v>
      </c>
      <c r="O758" s="3">
        <v>2</v>
      </c>
      <c r="P758" s="3">
        <v>98</v>
      </c>
      <c r="Q758" s="4">
        <v>0</v>
      </c>
      <c r="R758" s="4">
        <v>0</v>
      </c>
      <c r="S758" s="4">
        <v>0</v>
      </c>
      <c r="T758" s="4">
        <v>0.85</v>
      </c>
      <c r="U758" s="4">
        <v>0.04</v>
      </c>
      <c r="V758" s="4">
        <v>7.0000000000000007E-2</v>
      </c>
      <c r="W758" s="75">
        <v>0.02</v>
      </c>
      <c r="X758" s="1">
        <v>55</v>
      </c>
      <c r="Y758" s="1">
        <v>0</v>
      </c>
      <c r="Z758" s="1">
        <v>0</v>
      </c>
      <c r="AA758" s="1">
        <v>0</v>
      </c>
      <c r="AB758" s="1">
        <v>47</v>
      </c>
      <c r="AC758" s="1">
        <v>6</v>
      </c>
      <c r="AD758" s="1">
        <v>0</v>
      </c>
      <c r="AE758" s="1">
        <v>0</v>
      </c>
      <c r="AF758" s="1">
        <v>4</v>
      </c>
      <c r="AG758" s="1">
        <v>51</v>
      </c>
      <c r="AH758" s="4">
        <v>0.55000000000000004</v>
      </c>
      <c r="AI758" s="4"/>
      <c r="AJ758" s="4"/>
      <c r="AK758" s="4"/>
      <c r="AL758" s="4">
        <v>0.55294117647058827</v>
      </c>
      <c r="AM758" s="2">
        <v>1.5</v>
      </c>
      <c r="AN758" s="4">
        <v>0</v>
      </c>
      <c r="AO758" s="4">
        <v>0</v>
      </c>
      <c r="AP758" s="4">
        <v>2</v>
      </c>
      <c r="AQ758" s="4">
        <v>0.52040816326530615</v>
      </c>
      <c r="AR758" s="4">
        <f t="shared" si="11"/>
        <v>1.4795918367346939</v>
      </c>
      <c r="AS758" s="50">
        <v>0</v>
      </c>
      <c r="AT758" s="50">
        <v>0</v>
      </c>
      <c r="AU758" s="50">
        <v>0</v>
      </c>
      <c r="AV758" s="50">
        <v>1</v>
      </c>
      <c r="AW758" s="50">
        <v>1</v>
      </c>
      <c r="AX758" s="50">
        <v>1</v>
      </c>
    </row>
    <row r="759" spans="1:50" x14ac:dyDescent="0.2">
      <c r="A759" t="s">
        <v>2916</v>
      </c>
      <c r="B759" t="s">
        <v>60</v>
      </c>
      <c r="C759" t="s">
        <v>2912</v>
      </c>
      <c r="D759" t="s">
        <v>2913</v>
      </c>
      <c r="E759" t="s">
        <v>2917</v>
      </c>
      <c r="F759" t="s">
        <v>2918</v>
      </c>
      <c r="G759" s="3">
        <v>103</v>
      </c>
      <c r="H759" s="3">
        <v>0</v>
      </c>
      <c r="I759" s="3">
        <v>2</v>
      </c>
      <c r="J759" s="3">
        <v>0</v>
      </c>
      <c r="K759" s="3">
        <v>2</v>
      </c>
      <c r="L759" s="3">
        <v>10</v>
      </c>
      <c r="M759" s="3">
        <v>70</v>
      </c>
      <c r="N759" s="3">
        <v>2</v>
      </c>
      <c r="O759" s="3">
        <v>5</v>
      </c>
      <c r="P759" s="3">
        <v>98</v>
      </c>
      <c r="Q759" s="4">
        <v>0</v>
      </c>
      <c r="R759" s="4">
        <v>1.9417475728155342E-2</v>
      </c>
      <c r="S759" s="4">
        <v>0</v>
      </c>
      <c r="T759" s="4">
        <v>1.9417475728155342E-2</v>
      </c>
      <c r="U759" s="4">
        <v>9.7087378640776698E-2</v>
      </c>
      <c r="V759" s="4">
        <v>0.67961165048543692</v>
      </c>
      <c r="W759" s="75">
        <v>4.8543689320388349E-2</v>
      </c>
      <c r="X759" s="1">
        <v>4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2</v>
      </c>
      <c r="AE759" s="1">
        <v>0</v>
      </c>
      <c r="AF759" s="1">
        <v>2</v>
      </c>
      <c r="AG759" s="1">
        <v>2</v>
      </c>
      <c r="AH759" s="4">
        <v>3.8834951456310683E-2</v>
      </c>
      <c r="AI759" s="4"/>
      <c r="AJ759" s="4">
        <v>0</v>
      </c>
      <c r="AK759" s="4"/>
      <c r="AL759" s="4">
        <v>0</v>
      </c>
      <c r="AM759" s="4">
        <v>0</v>
      </c>
      <c r="AN759" s="4">
        <v>2.8571428571428571E-2</v>
      </c>
      <c r="AO759" s="4">
        <v>0</v>
      </c>
      <c r="AP759" s="4">
        <v>0.4</v>
      </c>
      <c r="AQ759" s="4">
        <v>2.0408163265306121E-2</v>
      </c>
      <c r="AR759" s="4">
        <f t="shared" si="11"/>
        <v>0.37959183673469388</v>
      </c>
      <c r="AS759" s="50">
        <v>1</v>
      </c>
      <c r="AT759" s="50">
        <v>0</v>
      </c>
      <c r="AU759" s="50">
        <v>0</v>
      </c>
      <c r="AV759" s="50">
        <v>0</v>
      </c>
      <c r="AW759" s="50">
        <v>1</v>
      </c>
      <c r="AX759" s="50">
        <v>1</v>
      </c>
    </row>
    <row r="760" spans="1:50" x14ac:dyDescent="0.2">
      <c r="A760" t="s">
        <v>11389</v>
      </c>
      <c r="B760" t="s">
        <v>172</v>
      </c>
      <c r="C760" t="s">
        <v>11390</v>
      </c>
      <c r="D760" t="s">
        <v>11391</v>
      </c>
      <c r="E760" t="s">
        <v>11392</v>
      </c>
      <c r="F760" t="s">
        <v>11391</v>
      </c>
      <c r="G760" s="3">
        <v>107</v>
      </c>
      <c r="H760" s="3">
        <v>2</v>
      </c>
      <c r="I760" s="3">
        <v>4</v>
      </c>
      <c r="J760" s="3">
        <v>4</v>
      </c>
      <c r="K760" s="3">
        <v>25</v>
      </c>
      <c r="L760" s="3">
        <v>10</v>
      </c>
      <c r="M760" s="3">
        <v>49</v>
      </c>
      <c r="N760" s="3">
        <v>0</v>
      </c>
      <c r="O760" s="3">
        <v>9</v>
      </c>
      <c r="P760" s="3">
        <v>98</v>
      </c>
      <c r="Q760" s="4">
        <v>1.8691588785046731E-2</v>
      </c>
      <c r="R760" s="4">
        <v>3.7383177570093462E-2</v>
      </c>
      <c r="S760" s="4">
        <v>3.7383177570093462E-2</v>
      </c>
      <c r="T760" s="4">
        <v>0.23364485981308411</v>
      </c>
      <c r="U760" s="4">
        <v>9.3457943925233641E-2</v>
      </c>
      <c r="V760" s="4">
        <v>0.45794392523364486</v>
      </c>
      <c r="W760" s="75">
        <v>8.4112149532710276E-2</v>
      </c>
      <c r="X760" s="1">
        <v>12</v>
      </c>
      <c r="Y760" s="1">
        <v>0</v>
      </c>
      <c r="Z760" s="1">
        <v>2</v>
      </c>
      <c r="AA760" s="1">
        <v>0</v>
      </c>
      <c r="AB760" s="1">
        <v>6</v>
      </c>
      <c r="AC760" s="1">
        <v>0</v>
      </c>
      <c r="AD760" s="1">
        <v>4</v>
      </c>
      <c r="AE760" s="1">
        <v>0</v>
      </c>
      <c r="AF760" s="1">
        <v>4</v>
      </c>
      <c r="AG760" s="1">
        <v>8</v>
      </c>
      <c r="AH760" s="4">
        <v>0.11214953271028037</v>
      </c>
      <c r="AI760" s="4">
        <v>0</v>
      </c>
      <c r="AJ760" s="4">
        <v>0.5</v>
      </c>
      <c r="AK760" s="4">
        <v>0</v>
      </c>
      <c r="AL760" s="4">
        <v>0.24</v>
      </c>
      <c r="AM760" s="4">
        <v>0</v>
      </c>
      <c r="AN760" s="4">
        <v>8.1632653061224483E-2</v>
      </c>
      <c r="AO760" s="4"/>
      <c r="AP760" s="4">
        <v>0.44444444444444442</v>
      </c>
      <c r="AQ760" s="4">
        <v>8.1632653061224483E-2</v>
      </c>
      <c r="AR760" s="4">
        <f t="shared" si="11"/>
        <v>0.36281179138321995</v>
      </c>
      <c r="AS760" s="50">
        <v>0</v>
      </c>
      <c r="AT760" s="50">
        <v>1</v>
      </c>
      <c r="AU760" s="50">
        <v>0</v>
      </c>
      <c r="AV760" s="50">
        <v>0</v>
      </c>
      <c r="AW760" s="50">
        <v>1</v>
      </c>
      <c r="AX760" s="50">
        <v>1</v>
      </c>
    </row>
    <row r="761" spans="1:50" x14ac:dyDescent="0.2">
      <c r="A761" t="s">
        <v>15932</v>
      </c>
      <c r="B761" t="s">
        <v>15884</v>
      </c>
      <c r="C761" t="s">
        <v>15900</v>
      </c>
      <c r="D761" t="s">
        <v>15901</v>
      </c>
      <c r="E761" t="s">
        <v>15933</v>
      </c>
      <c r="F761" t="s">
        <v>15934</v>
      </c>
      <c r="G761" s="3">
        <v>109</v>
      </c>
      <c r="H761" s="3">
        <v>0</v>
      </c>
      <c r="I761" s="3">
        <v>0</v>
      </c>
      <c r="J761" s="3">
        <v>0</v>
      </c>
      <c r="K761" s="3">
        <v>107</v>
      </c>
      <c r="L761" s="3">
        <v>0</v>
      </c>
      <c r="M761" s="3">
        <v>2</v>
      </c>
      <c r="N761" s="3">
        <v>0</v>
      </c>
      <c r="O761" s="3">
        <v>11</v>
      </c>
      <c r="P761" s="3">
        <v>98</v>
      </c>
      <c r="Q761" s="4">
        <v>0</v>
      </c>
      <c r="R761" s="4">
        <v>0</v>
      </c>
      <c r="S761" s="4">
        <v>0</v>
      </c>
      <c r="T761" s="4">
        <v>0.98165137614678899</v>
      </c>
      <c r="U761" s="4">
        <v>0</v>
      </c>
      <c r="V761" s="4">
        <v>1.834862385321101E-2</v>
      </c>
      <c r="W761" s="75">
        <v>0.10091743119266056</v>
      </c>
      <c r="X761" s="1">
        <v>15</v>
      </c>
      <c r="Y761" s="1">
        <v>0</v>
      </c>
      <c r="Z761" s="1">
        <v>0</v>
      </c>
      <c r="AA761" s="1">
        <v>0</v>
      </c>
      <c r="AB761" s="1">
        <v>13</v>
      </c>
      <c r="AC761" s="1">
        <v>0</v>
      </c>
      <c r="AD761" s="1">
        <v>2</v>
      </c>
      <c r="AE761" s="1">
        <v>0</v>
      </c>
      <c r="AF761" s="1">
        <v>2</v>
      </c>
      <c r="AG761" s="1">
        <v>13</v>
      </c>
      <c r="AH761" s="4">
        <v>0.13761467889908258</v>
      </c>
      <c r="AI761" s="4"/>
      <c r="AJ761" s="4"/>
      <c r="AK761" s="4"/>
      <c r="AL761" s="4">
        <v>0.12149532710280374</v>
      </c>
      <c r="AM761" s="4"/>
      <c r="AN761" s="4">
        <v>1</v>
      </c>
      <c r="AO761" s="4"/>
      <c r="AP761" s="4">
        <v>0.18181818181818182</v>
      </c>
      <c r="AQ761" s="4">
        <v>0.1326530612244898</v>
      </c>
      <c r="AR761" s="4">
        <f t="shared" si="11"/>
        <v>4.9165120593692019E-2</v>
      </c>
      <c r="AS761" s="50">
        <v>0</v>
      </c>
      <c r="AT761" s="50">
        <v>0</v>
      </c>
      <c r="AU761" s="50">
        <v>0</v>
      </c>
      <c r="AV761" s="50">
        <v>1</v>
      </c>
      <c r="AW761" s="50">
        <v>1</v>
      </c>
      <c r="AX761" s="50">
        <v>1</v>
      </c>
    </row>
    <row r="762" spans="1:50" x14ac:dyDescent="0.2">
      <c r="A762" t="s">
        <v>12151</v>
      </c>
      <c r="B762" t="s">
        <v>11963</v>
      </c>
      <c r="C762" t="s">
        <v>12152</v>
      </c>
      <c r="D762" t="s">
        <v>12153</v>
      </c>
      <c r="E762" t="s">
        <v>9825</v>
      </c>
      <c r="F762" t="s">
        <v>12154</v>
      </c>
      <c r="G762" s="3">
        <v>124</v>
      </c>
      <c r="H762" s="3">
        <v>0</v>
      </c>
      <c r="I762" s="3">
        <v>2</v>
      </c>
      <c r="J762" s="3">
        <v>0</v>
      </c>
      <c r="K762" s="3">
        <v>2</v>
      </c>
      <c r="L762" s="3">
        <v>0</v>
      </c>
      <c r="M762" s="3">
        <v>118</v>
      </c>
      <c r="N762" s="3">
        <v>0</v>
      </c>
      <c r="O762" s="3">
        <v>26</v>
      </c>
      <c r="P762" s="3">
        <v>98</v>
      </c>
      <c r="Q762" s="4">
        <v>0</v>
      </c>
      <c r="R762" s="4">
        <v>1.6129032258064519E-2</v>
      </c>
      <c r="S762" s="4">
        <v>0</v>
      </c>
      <c r="T762" s="4">
        <v>1.6129032258064519E-2</v>
      </c>
      <c r="U762" s="4">
        <v>0</v>
      </c>
      <c r="V762" s="4">
        <v>0.95161290322580649</v>
      </c>
      <c r="W762" s="75">
        <v>0.20967741935483872</v>
      </c>
      <c r="X762" s="1">
        <v>6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6</v>
      </c>
      <c r="AE762" s="1">
        <v>0</v>
      </c>
      <c r="AF762" s="1">
        <v>2</v>
      </c>
      <c r="AG762" s="1">
        <v>4</v>
      </c>
      <c r="AH762" s="4">
        <v>4.8387096774193547E-2</v>
      </c>
      <c r="AI762" s="4"/>
      <c r="AJ762" s="4">
        <v>0</v>
      </c>
      <c r="AK762" s="4"/>
      <c r="AL762" s="4">
        <v>0</v>
      </c>
      <c r="AM762" s="4"/>
      <c r="AN762" s="4">
        <v>5.0847457627118647E-2</v>
      </c>
      <c r="AO762" s="4"/>
      <c r="AP762" s="4">
        <v>7.6923076923076927E-2</v>
      </c>
      <c r="AQ762" s="4">
        <v>4.0816326530612242E-2</v>
      </c>
      <c r="AR762" s="4">
        <f t="shared" si="11"/>
        <v>3.6106750392464686E-2</v>
      </c>
      <c r="AS762" s="50">
        <v>0</v>
      </c>
      <c r="AT762" s="50">
        <v>1</v>
      </c>
      <c r="AU762" s="50">
        <v>0</v>
      </c>
      <c r="AV762" s="50">
        <v>0</v>
      </c>
      <c r="AW762" s="50">
        <v>1</v>
      </c>
      <c r="AX762" s="50">
        <v>1</v>
      </c>
    </row>
    <row r="763" spans="1:50" x14ac:dyDescent="0.2">
      <c r="A763" t="s">
        <v>7442</v>
      </c>
      <c r="B763" t="s">
        <v>6559</v>
      </c>
      <c r="C763" t="s">
        <v>7342</v>
      </c>
      <c r="D763" t="s">
        <v>7343</v>
      </c>
      <c r="E763" t="s">
        <v>7443</v>
      </c>
      <c r="F763" t="s">
        <v>7444</v>
      </c>
      <c r="G763" s="3">
        <v>106</v>
      </c>
      <c r="H763" s="3">
        <v>0</v>
      </c>
      <c r="I763" s="3">
        <v>0</v>
      </c>
      <c r="J763" s="3">
        <v>0</v>
      </c>
      <c r="K763" s="3">
        <v>40</v>
      </c>
      <c r="L763" s="3">
        <v>40</v>
      </c>
      <c r="M763" s="3">
        <v>22</v>
      </c>
      <c r="N763" s="3">
        <v>10</v>
      </c>
      <c r="O763" s="3">
        <v>8</v>
      </c>
      <c r="P763" s="3">
        <v>98</v>
      </c>
      <c r="Q763" s="4">
        <v>0</v>
      </c>
      <c r="R763" s="4">
        <v>0</v>
      </c>
      <c r="S763" s="4">
        <v>0</v>
      </c>
      <c r="T763" s="4">
        <v>0.37735849056603776</v>
      </c>
      <c r="U763" s="4">
        <v>0.37735849056603776</v>
      </c>
      <c r="V763" s="4">
        <v>0.20754716981132076</v>
      </c>
      <c r="W763" s="75">
        <v>7.5471698113207544E-2</v>
      </c>
      <c r="X763" s="1">
        <v>26</v>
      </c>
      <c r="Y763" s="1">
        <v>0</v>
      </c>
      <c r="Z763" s="1">
        <v>0</v>
      </c>
      <c r="AA763" s="1">
        <v>0</v>
      </c>
      <c r="AB763" s="1">
        <v>6</v>
      </c>
      <c r="AC763" s="1">
        <v>12</v>
      </c>
      <c r="AD763" s="1">
        <v>8</v>
      </c>
      <c r="AE763" s="1">
        <v>0</v>
      </c>
      <c r="AF763" s="1">
        <v>2</v>
      </c>
      <c r="AG763" s="1">
        <v>24</v>
      </c>
      <c r="AH763" s="4">
        <v>0.24528301886792453</v>
      </c>
      <c r="AI763" s="4"/>
      <c r="AJ763" s="4"/>
      <c r="AK763" s="4"/>
      <c r="AL763" s="4">
        <v>0.15</v>
      </c>
      <c r="AM763" s="4">
        <v>0.3</v>
      </c>
      <c r="AN763" s="4">
        <v>0.36363636363636365</v>
      </c>
      <c r="AO763" s="4">
        <v>0</v>
      </c>
      <c r="AP763" s="4">
        <v>0.25</v>
      </c>
      <c r="AQ763" s="4">
        <v>0.24489795918367346</v>
      </c>
      <c r="AR763" s="4">
        <f t="shared" si="11"/>
        <v>5.1020408163265363E-3</v>
      </c>
      <c r="AS763" s="50">
        <v>0</v>
      </c>
      <c r="AT763" s="50">
        <v>0</v>
      </c>
      <c r="AU763" s="50">
        <v>0</v>
      </c>
      <c r="AV763" s="50">
        <v>1</v>
      </c>
      <c r="AW763" s="50">
        <v>1</v>
      </c>
      <c r="AX763" s="50">
        <v>1</v>
      </c>
    </row>
    <row r="764" spans="1:50" x14ac:dyDescent="0.2">
      <c r="A764" t="s">
        <v>18243</v>
      </c>
      <c r="B764" t="s">
        <v>300</v>
      </c>
      <c r="C764" t="s">
        <v>18244</v>
      </c>
      <c r="D764" t="s">
        <v>18245</v>
      </c>
      <c r="E764" t="s">
        <v>18246</v>
      </c>
      <c r="F764" t="s">
        <v>18247</v>
      </c>
      <c r="G764" s="3">
        <v>107</v>
      </c>
      <c r="H764" s="3">
        <v>2</v>
      </c>
      <c r="I764" s="3">
        <v>7</v>
      </c>
      <c r="J764" s="3">
        <v>2</v>
      </c>
      <c r="K764" s="3">
        <v>0</v>
      </c>
      <c r="L764" s="3">
        <v>13</v>
      </c>
      <c r="M764" s="3">
        <v>76</v>
      </c>
      <c r="N764" s="3">
        <v>2</v>
      </c>
      <c r="O764" s="3">
        <v>9</v>
      </c>
      <c r="P764" s="3">
        <v>98</v>
      </c>
      <c r="Q764" s="4">
        <v>1.8691588785046731E-2</v>
      </c>
      <c r="R764" s="4">
        <v>6.5420560747663545E-2</v>
      </c>
      <c r="S764" s="4">
        <v>1.8691588785046731E-2</v>
      </c>
      <c r="T764" s="4">
        <v>0</v>
      </c>
      <c r="U764" s="4">
        <v>0.12149532710280374</v>
      </c>
      <c r="V764" s="4">
        <v>0.71028037383177567</v>
      </c>
      <c r="W764" s="75">
        <v>8.4112149532710276E-2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4">
        <v>0</v>
      </c>
      <c r="AI764" s="4">
        <v>0</v>
      </c>
      <c r="AJ764" s="4">
        <v>0</v>
      </c>
      <c r="AK764" s="4">
        <v>0</v>
      </c>
      <c r="AL764" s="4"/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f t="shared" si="11"/>
        <v>0</v>
      </c>
      <c r="AS764" s="50">
        <v>1</v>
      </c>
      <c r="AT764" s="50">
        <v>0</v>
      </c>
      <c r="AU764" s="50">
        <v>0</v>
      </c>
      <c r="AV764" s="50">
        <v>0</v>
      </c>
      <c r="AW764" s="50">
        <v>1</v>
      </c>
      <c r="AX764" s="50">
        <v>0</v>
      </c>
    </row>
    <row r="765" spans="1:50" x14ac:dyDescent="0.2">
      <c r="A765" t="s">
        <v>2243</v>
      </c>
      <c r="B765" t="s">
        <v>28</v>
      </c>
      <c r="C765" t="s">
        <v>2244</v>
      </c>
      <c r="D765" t="s">
        <v>2245</v>
      </c>
      <c r="E765" t="s">
        <v>2246</v>
      </c>
      <c r="F765" t="s">
        <v>2247</v>
      </c>
      <c r="G765" s="3">
        <v>103</v>
      </c>
      <c r="H765" s="3">
        <v>0</v>
      </c>
      <c r="I765" s="3">
        <v>2</v>
      </c>
      <c r="J765" s="3">
        <v>0</v>
      </c>
      <c r="K765" s="3">
        <v>4</v>
      </c>
      <c r="L765" s="3">
        <v>31</v>
      </c>
      <c r="M765" s="3">
        <v>64</v>
      </c>
      <c r="N765" s="3">
        <v>0</v>
      </c>
      <c r="O765" s="3">
        <v>5</v>
      </c>
      <c r="P765" s="3">
        <v>98</v>
      </c>
      <c r="Q765" s="4">
        <v>0</v>
      </c>
      <c r="R765" s="4">
        <v>1.9417475728155342E-2</v>
      </c>
      <c r="S765" s="4">
        <v>0</v>
      </c>
      <c r="T765" s="4">
        <v>3.8834951456310683E-2</v>
      </c>
      <c r="U765" s="4">
        <v>0.30097087378640774</v>
      </c>
      <c r="V765" s="4">
        <v>0.62135922330097082</v>
      </c>
      <c r="W765" s="75">
        <v>4.8543689320388349E-2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4">
        <v>0</v>
      </c>
      <c r="AI765" s="4"/>
      <c r="AJ765" s="4">
        <v>0</v>
      </c>
      <c r="AK765" s="4"/>
      <c r="AL765" s="4">
        <v>0</v>
      </c>
      <c r="AM765" s="4">
        <v>0</v>
      </c>
      <c r="AN765" s="4">
        <v>0</v>
      </c>
      <c r="AO765" s="4"/>
      <c r="AP765" s="4">
        <v>0</v>
      </c>
      <c r="AQ765" s="4">
        <v>0</v>
      </c>
      <c r="AR765" s="4">
        <f t="shared" si="11"/>
        <v>0</v>
      </c>
      <c r="AS765" s="50">
        <v>1</v>
      </c>
      <c r="AT765" s="50">
        <v>0</v>
      </c>
      <c r="AU765" s="50">
        <v>0</v>
      </c>
      <c r="AV765" s="50">
        <v>0</v>
      </c>
      <c r="AW765" s="50">
        <v>1</v>
      </c>
      <c r="AX765" s="50">
        <v>0</v>
      </c>
    </row>
    <row r="766" spans="1:50" x14ac:dyDescent="0.2">
      <c r="A766" t="s">
        <v>11591</v>
      </c>
      <c r="B766" t="s">
        <v>172</v>
      </c>
      <c r="C766" t="s">
        <v>11592</v>
      </c>
      <c r="D766" t="s">
        <v>11593</v>
      </c>
      <c r="E766" t="s">
        <v>7360</v>
      </c>
      <c r="F766" t="s">
        <v>11593</v>
      </c>
      <c r="G766" s="3">
        <v>124</v>
      </c>
      <c r="H766" s="3">
        <v>0</v>
      </c>
      <c r="I766" s="3">
        <v>4</v>
      </c>
      <c r="J766" s="3">
        <v>2</v>
      </c>
      <c r="K766" s="3">
        <v>4</v>
      </c>
      <c r="L766" s="3">
        <v>4</v>
      </c>
      <c r="M766" s="3">
        <v>106</v>
      </c>
      <c r="N766" s="3">
        <v>0</v>
      </c>
      <c r="O766" s="3">
        <v>26</v>
      </c>
      <c r="P766" s="3">
        <v>98</v>
      </c>
      <c r="Q766" s="4">
        <v>0</v>
      </c>
      <c r="R766" s="4">
        <v>3.2258064516129031E-2</v>
      </c>
      <c r="S766" s="4">
        <v>1.6129032258064519E-2</v>
      </c>
      <c r="T766" s="4">
        <v>3.2258064516129031E-2</v>
      </c>
      <c r="U766" s="4">
        <v>3.2258064516129031E-2</v>
      </c>
      <c r="V766" s="4">
        <v>0.85483870967741937</v>
      </c>
      <c r="W766" s="75">
        <v>0.20967741935483872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4">
        <v>0</v>
      </c>
      <c r="AI766" s="4"/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/>
      <c r="AP766" s="4">
        <v>0</v>
      </c>
      <c r="AQ766" s="4">
        <v>0</v>
      </c>
      <c r="AR766" s="4">
        <f t="shared" si="11"/>
        <v>0</v>
      </c>
      <c r="AS766" s="50">
        <v>0</v>
      </c>
      <c r="AT766" s="50">
        <v>0</v>
      </c>
      <c r="AU766" s="50">
        <v>0</v>
      </c>
      <c r="AV766" s="50">
        <v>1</v>
      </c>
      <c r="AW766" s="50">
        <v>1</v>
      </c>
      <c r="AX766" s="50">
        <v>0</v>
      </c>
    </row>
    <row r="767" spans="1:50" x14ac:dyDescent="0.2">
      <c r="A767" t="s">
        <v>1978</v>
      </c>
      <c r="B767" t="s">
        <v>28</v>
      </c>
      <c r="C767" t="s">
        <v>1979</v>
      </c>
      <c r="D767" t="s">
        <v>1980</v>
      </c>
      <c r="E767" t="s">
        <v>1981</v>
      </c>
      <c r="F767" t="s">
        <v>1982</v>
      </c>
      <c r="G767" s="3">
        <v>100</v>
      </c>
      <c r="H767" s="3">
        <v>0</v>
      </c>
      <c r="I767" s="3">
        <v>2</v>
      </c>
      <c r="J767" s="3">
        <v>0</v>
      </c>
      <c r="K767" s="3">
        <v>0</v>
      </c>
      <c r="L767" s="3">
        <v>4</v>
      </c>
      <c r="M767" s="3">
        <v>94</v>
      </c>
      <c r="N767" s="3">
        <v>0</v>
      </c>
      <c r="O767" s="3">
        <v>2</v>
      </c>
      <c r="P767" s="3">
        <v>98</v>
      </c>
      <c r="Q767" s="4">
        <v>0</v>
      </c>
      <c r="R767" s="4">
        <v>0.02</v>
      </c>
      <c r="S767" s="4">
        <v>0</v>
      </c>
      <c r="T767" s="4">
        <v>0</v>
      </c>
      <c r="U767" s="4">
        <v>0.04</v>
      </c>
      <c r="V767" s="4">
        <v>0.94</v>
      </c>
      <c r="W767" s="75">
        <v>0.02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4">
        <v>0</v>
      </c>
      <c r="AI767" s="4"/>
      <c r="AJ767" s="4">
        <v>0</v>
      </c>
      <c r="AK767" s="4"/>
      <c r="AL767" s="4"/>
      <c r="AM767" s="4">
        <v>0</v>
      </c>
      <c r="AN767" s="4">
        <v>0</v>
      </c>
      <c r="AO767" s="4"/>
      <c r="AP767" s="4">
        <v>0</v>
      </c>
      <c r="AQ767" s="4">
        <v>0</v>
      </c>
      <c r="AR767" s="4">
        <f t="shared" si="11"/>
        <v>0</v>
      </c>
      <c r="AS767" s="50">
        <v>0</v>
      </c>
      <c r="AT767" s="50">
        <v>1</v>
      </c>
      <c r="AU767" s="50">
        <v>0</v>
      </c>
      <c r="AV767" s="50">
        <v>0</v>
      </c>
      <c r="AW767" s="50">
        <v>1</v>
      </c>
      <c r="AX767" s="50">
        <v>0</v>
      </c>
    </row>
    <row r="768" spans="1:50" x14ac:dyDescent="0.2">
      <c r="A768" t="s">
        <v>4372</v>
      </c>
      <c r="B768" t="s">
        <v>60</v>
      </c>
      <c r="C768" t="s">
        <v>4373</v>
      </c>
      <c r="D768" t="s">
        <v>4374</v>
      </c>
      <c r="E768" t="s">
        <v>4375</v>
      </c>
      <c r="F768" t="s">
        <v>4376</v>
      </c>
      <c r="G768" s="3">
        <v>107</v>
      </c>
      <c r="H768" s="3">
        <v>4</v>
      </c>
      <c r="I768" s="3">
        <v>2</v>
      </c>
      <c r="J768" s="3">
        <v>2</v>
      </c>
      <c r="K768" s="3">
        <v>13</v>
      </c>
      <c r="L768" s="3">
        <v>16</v>
      </c>
      <c r="M768" s="3">
        <v>70</v>
      </c>
      <c r="N768" s="3">
        <v>7</v>
      </c>
      <c r="O768" s="3">
        <v>9</v>
      </c>
      <c r="P768" s="3">
        <v>98</v>
      </c>
      <c r="Q768" s="4">
        <v>3.7383177570093462E-2</v>
      </c>
      <c r="R768" s="4">
        <v>1.8691588785046731E-2</v>
      </c>
      <c r="S768" s="4">
        <v>1.8691588785046731E-2</v>
      </c>
      <c r="T768" s="4">
        <v>0.12149532710280374</v>
      </c>
      <c r="U768" s="4">
        <v>0.14953271028037382</v>
      </c>
      <c r="V768" s="4">
        <v>0.65420560747663548</v>
      </c>
      <c r="W768" s="75">
        <v>8.4112149532710276E-2</v>
      </c>
      <c r="X768" s="1">
        <v>2</v>
      </c>
      <c r="Y768" s="1">
        <v>0</v>
      </c>
      <c r="Z768" s="1">
        <v>0</v>
      </c>
      <c r="AA768" s="1">
        <v>0</v>
      </c>
      <c r="AB768" s="1">
        <v>0</v>
      </c>
      <c r="AC768" s="1">
        <v>2</v>
      </c>
      <c r="AD768" s="1">
        <v>0</v>
      </c>
      <c r="AE768" s="1">
        <v>0</v>
      </c>
      <c r="AF768" s="1">
        <v>0</v>
      </c>
      <c r="AG768" s="1">
        <v>2</v>
      </c>
      <c r="AH768" s="4">
        <v>1.8691588785046731E-2</v>
      </c>
      <c r="AI768" s="4">
        <v>0</v>
      </c>
      <c r="AJ768" s="4">
        <v>0</v>
      </c>
      <c r="AK768" s="4">
        <v>0</v>
      </c>
      <c r="AL768" s="4">
        <v>0</v>
      </c>
      <c r="AM768" s="4">
        <v>0.125</v>
      </c>
      <c r="AN768" s="4">
        <v>0</v>
      </c>
      <c r="AO768" s="4">
        <v>0</v>
      </c>
      <c r="AP768" s="4">
        <v>0</v>
      </c>
      <c r="AQ768" s="4">
        <v>2.0408163265306121E-2</v>
      </c>
      <c r="AR768" s="4">
        <f t="shared" si="11"/>
        <v>-2.0408163265306121E-2</v>
      </c>
      <c r="AS768" s="50">
        <v>1</v>
      </c>
      <c r="AT768" s="50">
        <v>0</v>
      </c>
      <c r="AU768" s="50">
        <v>0</v>
      </c>
      <c r="AV768" s="50">
        <v>0</v>
      </c>
      <c r="AW768" s="50">
        <v>1</v>
      </c>
      <c r="AX768" s="50">
        <v>1</v>
      </c>
    </row>
    <row r="769" spans="1:50" x14ac:dyDescent="0.2">
      <c r="A769" t="s">
        <v>4944</v>
      </c>
      <c r="B769" t="s">
        <v>60</v>
      </c>
      <c r="C769" t="s">
        <v>4945</v>
      </c>
      <c r="D769" t="s">
        <v>4946</v>
      </c>
      <c r="E769" t="s">
        <v>108</v>
      </c>
      <c r="F769" t="s">
        <v>4946</v>
      </c>
      <c r="G769" s="3">
        <v>113</v>
      </c>
      <c r="H769" s="3">
        <v>4</v>
      </c>
      <c r="I769" s="3">
        <v>10</v>
      </c>
      <c r="J769" s="3">
        <v>0</v>
      </c>
      <c r="K769" s="3">
        <v>13</v>
      </c>
      <c r="L769" s="3">
        <v>28</v>
      </c>
      <c r="M769" s="3">
        <v>58</v>
      </c>
      <c r="N769" s="3">
        <v>4</v>
      </c>
      <c r="O769" s="3">
        <v>15</v>
      </c>
      <c r="P769" s="3">
        <v>98</v>
      </c>
      <c r="Q769" s="4">
        <v>3.5398230088495568E-2</v>
      </c>
      <c r="R769" s="4">
        <v>8.8495575221238937E-2</v>
      </c>
      <c r="S769" s="4">
        <v>0</v>
      </c>
      <c r="T769" s="4">
        <v>0.11504424778761062</v>
      </c>
      <c r="U769" s="4">
        <v>0.24778761061946902</v>
      </c>
      <c r="V769" s="4">
        <v>0.51327433628318586</v>
      </c>
      <c r="W769" s="75">
        <v>0.13274336283185842</v>
      </c>
      <c r="X769" s="1">
        <v>4</v>
      </c>
      <c r="Y769" s="1">
        <v>0</v>
      </c>
      <c r="Z769" s="1">
        <v>0</v>
      </c>
      <c r="AA769" s="1">
        <v>0</v>
      </c>
      <c r="AB769" s="1">
        <v>2</v>
      </c>
      <c r="AC769" s="1">
        <v>0</v>
      </c>
      <c r="AD769" s="1">
        <v>2</v>
      </c>
      <c r="AE769" s="1">
        <v>0</v>
      </c>
      <c r="AF769" s="1">
        <v>0</v>
      </c>
      <c r="AG769" s="1">
        <v>4</v>
      </c>
      <c r="AH769" s="4">
        <v>3.5398230088495568E-2</v>
      </c>
      <c r="AI769" s="4">
        <v>0</v>
      </c>
      <c r="AJ769" s="4">
        <v>0</v>
      </c>
      <c r="AK769" s="4"/>
      <c r="AL769" s="4">
        <v>0.15384615384615385</v>
      </c>
      <c r="AM769" s="4">
        <v>0</v>
      </c>
      <c r="AN769" s="4">
        <v>3.4482758620689648E-2</v>
      </c>
      <c r="AO769" s="4">
        <v>0</v>
      </c>
      <c r="AP769" s="4">
        <v>0</v>
      </c>
      <c r="AQ769" s="4">
        <v>4.0816326530612242E-2</v>
      </c>
      <c r="AR769" s="4">
        <f t="shared" si="11"/>
        <v>-4.0816326530612242E-2</v>
      </c>
      <c r="AS769" s="50">
        <v>0</v>
      </c>
      <c r="AT769" s="50">
        <v>0</v>
      </c>
      <c r="AU769" s="50">
        <v>0</v>
      </c>
      <c r="AV769" s="50">
        <v>1</v>
      </c>
      <c r="AW769" s="50">
        <v>1</v>
      </c>
      <c r="AX769" s="50">
        <v>1</v>
      </c>
    </row>
    <row r="770" spans="1:50" x14ac:dyDescent="0.2">
      <c r="A770" t="s">
        <v>13592</v>
      </c>
      <c r="B770" t="s">
        <v>13</v>
      </c>
      <c r="C770" t="s">
        <v>13593</v>
      </c>
      <c r="D770" t="s">
        <v>13594</v>
      </c>
      <c r="E770" t="s">
        <v>13595</v>
      </c>
      <c r="F770" t="s">
        <v>13594</v>
      </c>
      <c r="G770" s="3">
        <v>171</v>
      </c>
      <c r="H770" s="3">
        <v>0</v>
      </c>
      <c r="I770" s="3">
        <v>0</v>
      </c>
      <c r="J770" s="3">
        <v>0</v>
      </c>
      <c r="K770" s="3">
        <v>139</v>
      </c>
      <c r="L770" s="3">
        <v>0</v>
      </c>
      <c r="M770" s="3">
        <v>25</v>
      </c>
      <c r="N770" s="3">
        <v>0</v>
      </c>
      <c r="O770" s="3">
        <v>73</v>
      </c>
      <c r="P770" s="3">
        <v>98</v>
      </c>
      <c r="Q770" s="4">
        <v>0</v>
      </c>
      <c r="R770" s="4">
        <v>0</v>
      </c>
      <c r="S770" s="4">
        <v>0</v>
      </c>
      <c r="T770" s="4">
        <v>0.8128654970760234</v>
      </c>
      <c r="U770" s="4">
        <v>0</v>
      </c>
      <c r="V770" s="4">
        <v>0.14619883040935672</v>
      </c>
      <c r="W770" s="75">
        <v>0.42690058479532161</v>
      </c>
      <c r="X770" s="1">
        <v>15</v>
      </c>
      <c r="Y770" s="1">
        <v>0</v>
      </c>
      <c r="Z770" s="1">
        <v>0</v>
      </c>
      <c r="AA770" s="1">
        <v>0</v>
      </c>
      <c r="AB770" s="1">
        <v>9</v>
      </c>
      <c r="AC770" s="1">
        <v>0</v>
      </c>
      <c r="AD770" s="1">
        <v>6</v>
      </c>
      <c r="AE770" s="1">
        <v>0</v>
      </c>
      <c r="AF770" s="1">
        <v>4</v>
      </c>
      <c r="AG770" s="1">
        <v>11</v>
      </c>
      <c r="AH770" s="4">
        <v>8.771929824561403E-2</v>
      </c>
      <c r="AI770" s="4"/>
      <c r="AJ770" s="4"/>
      <c r="AK770" s="4"/>
      <c r="AL770" s="4">
        <v>6.4748201438848921E-2</v>
      </c>
      <c r="AM770" s="4"/>
      <c r="AN770" s="4">
        <v>0.24</v>
      </c>
      <c r="AO770" s="4"/>
      <c r="AP770" s="4">
        <v>5.4794520547945202E-2</v>
      </c>
      <c r="AQ770" s="4">
        <v>0.11224489795918367</v>
      </c>
      <c r="AR770" s="4">
        <f t="shared" si="11"/>
        <v>-5.7450377411238471E-2</v>
      </c>
      <c r="AS770" s="50">
        <v>0</v>
      </c>
      <c r="AT770" s="50">
        <v>0</v>
      </c>
      <c r="AU770" s="50">
        <v>0</v>
      </c>
      <c r="AV770" s="50">
        <v>1</v>
      </c>
      <c r="AW770" s="50">
        <v>1</v>
      </c>
      <c r="AX770" s="50">
        <v>1</v>
      </c>
    </row>
    <row r="771" spans="1:50" x14ac:dyDescent="0.2">
      <c r="A771" t="s">
        <v>13669</v>
      </c>
      <c r="B771" t="s">
        <v>13</v>
      </c>
      <c r="C771" t="s">
        <v>13670</v>
      </c>
      <c r="D771" t="s">
        <v>13671</v>
      </c>
      <c r="E771" t="s">
        <v>13672</v>
      </c>
      <c r="F771" t="s">
        <v>13671</v>
      </c>
      <c r="G771" s="3">
        <v>135</v>
      </c>
      <c r="H771" s="3">
        <v>0</v>
      </c>
      <c r="I771" s="3">
        <v>0</v>
      </c>
      <c r="J771" s="3">
        <v>0</v>
      </c>
      <c r="K771" s="3">
        <v>40</v>
      </c>
      <c r="L771" s="3">
        <v>0</v>
      </c>
      <c r="M771" s="3">
        <v>79</v>
      </c>
      <c r="N771" s="3">
        <v>0</v>
      </c>
      <c r="O771" s="3">
        <v>37</v>
      </c>
      <c r="P771" s="3">
        <v>98</v>
      </c>
      <c r="Q771" s="4">
        <v>0</v>
      </c>
      <c r="R771" s="4">
        <v>0</v>
      </c>
      <c r="S771" s="4">
        <v>0</v>
      </c>
      <c r="T771" s="4">
        <v>0.29629629629629628</v>
      </c>
      <c r="U771" s="4">
        <v>0</v>
      </c>
      <c r="V771" s="4">
        <v>0.58518518518518514</v>
      </c>
      <c r="W771" s="75">
        <v>0.27407407407407408</v>
      </c>
      <c r="X771" s="1">
        <v>31</v>
      </c>
      <c r="Y771" s="1">
        <v>0</v>
      </c>
      <c r="Z771" s="1">
        <v>0</v>
      </c>
      <c r="AA771" s="1">
        <v>0</v>
      </c>
      <c r="AB771" s="1">
        <v>6</v>
      </c>
      <c r="AC771" s="1">
        <v>0</v>
      </c>
      <c r="AD771" s="1">
        <v>17</v>
      </c>
      <c r="AE771" s="1">
        <v>0</v>
      </c>
      <c r="AF771" s="1">
        <v>6</v>
      </c>
      <c r="AG771" s="1">
        <v>25</v>
      </c>
      <c r="AH771" s="4">
        <v>0.22962962962962963</v>
      </c>
      <c r="AI771" s="4"/>
      <c r="AJ771" s="4"/>
      <c r="AK771" s="4"/>
      <c r="AL771" s="4">
        <v>0.15</v>
      </c>
      <c r="AM771" s="4"/>
      <c r="AN771" s="4">
        <v>0.21518987341772153</v>
      </c>
      <c r="AO771" s="4"/>
      <c r="AP771" s="4">
        <v>0.16216216216216217</v>
      </c>
      <c r="AQ771" s="4">
        <v>0.25510204081632654</v>
      </c>
      <c r="AR771" s="4">
        <f t="shared" si="11"/>
        <v>-9.2939878654164365E-2</v>
      </c>
      <c r="AS771" s="50">
        <v>0</v>
      </c>
      <c r="AT771" s="50">
        <v>0</v>
      </c>
      <c r="AU771" s="50">
        <v>0</v>
      </c>
      <c r="AV771" s="50">
        <v>1</v>
      </c>
      <c r="AW771" s="50">
        <v>1</v>
      </c>
      <c r="AX771" s="50">
        <v>1</v>
      </c>
    </row>
    <row r="772" spans="1:50" x14ac:dyDescent="0.2">
      <c r="A772" t="s">
        <v>14213</v>
      </c>
      <c r="B772" t="s">
        <v>13</v>
      </c>
      <c r="C772" t="s">
        <v>14214</v>
      </c>
      <c r="D772" t="s">
        <v>14215</v>
      </c>
      <c r="E772" t="s">
        <v>14216</v>
      </c>
      <c r="F772" t="s">
        <v>14215</v>
      </c>
      <c r="G772" s="3">
        <v>115</v>
      </c>
      <c r="H772" s="3">
        <v>0</v>
      </c>
      <c r="I772" s="3">
        <v>0</v>
      </c>
      <c r="J772" s="3">
        <v>0</v>
      </c>
      <c r="K772" s="3">
        <v>31</v>
      </c>
      <c r="L772" s="3">
        <v>40</v>
      </c>
      <c r="M772" s="3">
        <v>37</v>
      </c>
      <c r="N772" s="3">
        <v>2</v>
      </c>
      <c r="O772" s="3">
        <v>16</v>
      </c>
      <c r="P772" s="3">
        <v>99</v>
      </c>
      <c r="Q772" s="4">
        <v>0</v>
      </c>
      <c r="R772" s="4">
        <v>0</v>
      </c>
      <c r="S772" s="4">
        <v>0</v>
      </c>
      <c r="T772" s="4">
        <v>0.26956521739130435</v>
      </c>
      <c r="U772" s="4">
        <v>0.34782608695652173</v>
      </c>
      <c r="V772" s="4">
        <v>0.32173913043478258</v>
      </c>
      <c r="W772" s="75">
        <v>0.1391304347826087</v>
      </c>
      <c r="X772" s="1">
        <v>20</v>
      </c>
      <c r="Y772" s="1">
        <v>0</v>
      </c>
      <c r="Z772" s="1">
        <v>0</v>
      </c>
      <c r="AA772" s="1">
        <v>0</v>
      </c>
      <c r="AB772" s="1">
        <v>6</v>
      </c>
      <c r="AC772" s="1">
        <v>6</v>
      </c>
      <c r="AD772" s="1">
        <v>4</v>
      </c>
      <c r="AE772" s="1">
        <v>0</v>
      </c>
      <c r="AF772" s="1">
        <v>8</v>
      </c>
      <c r="AG772" s="1">
        <v>12</v>
      </c>
      <c r="AH772" s="4">
        <v>0.17391304347826086</v>
      </c>
      <c r="AI772" s="4"/>
      <c r="AJ772" s="4"/>
      <c r="AK772" s="4"/>
      <c r="AL772" s="4">
        <v>0.19354838709677419</v>
      </c>
      <c r="AM772" s="4">
        <v>0.15</v>
      </c>
      <c r="AN772" s="4">
        <v>0.10810810810810811</v>
      </c>
      <c r="AO772" s="4">
        <v>0</v>
      </c>
      <c r="AP772" s="4">
        <v>0.5</v>
      </c>
      <c r="AQ772" s="4">
        <v>0.12121212121212122</v>
      </c>
      <c r="AR772" s="4">
        <f t="shared" si="11"/>
        <v>0.37878787878787878</v>
      </c>
      <c r="AS772" s="50">
        <v>0</v>
      </c>
      <c r="AT772" s="50">
        <v>0</v>
      </c>
      <c r="AU772" s="50">
        <v>0</v>
      </c>
      <c r="AV772" s="50">
        <v>1</v>
      </c>
      <c r="AW772" s="50">
        <v>1</v>
      </c>
      <c r="AX772" s="50">
        <v>1</v>
      </c>
    </row>
    <row r="773" spans="1:50" x14ac:dyDescent="0.2">
      <c r="A773" t="s">
        <v>10303</v>
      </c>
      <c r="B773" t="s">
        <v>7</v>
      </c>
      <c r="C773" t="s">
        <v>10304</v>
      </c>
      <c r="D773" t="s">
        <v>10305</v>
      </c>
      <c r="E773" t="s">
        <v>10306</v>
      </c>
      <c r="F773" t="s">
        <v>10305</v>
      </c>
      <c r="G773" s="3">
        <v>125</v>
      </c>
      <c r="H773" s="3">
        <v>4</v>
      </c>
      <c r="I773" s="3">
        <v>0</v>
      </c>
      <c r="J773" s="3">
        <v>2</v>
      </c>
      <c r="K773" s="3">
        <v>4</v>
      </c>
      <c r="L773" s="3">
        <v>2</v>
      </c>
      <c r="M773" s="3">
        <v>109</v>
      </c>
      <c r="N773" s="3">
        <v>0</v>
      </c>
      <c r="O773" s="3">
        <v>26</v>
      </c>
      <c r="P773" s="3">
        <v>99</v>
      </c>
      <c r="Q773" s="4">
        <v>3.2000000000000001E-2</v>
      </c>
      <c r="R773" s="4">
        <v>0</v>
      </c>
      <c r="S773" s="4">
        <v>1.6E-2</v>
      </c>
      <c r="T773" s="4">
        <v>3.2000000000000001E-2</v>
      </c>
      <c r="U773" s="4">
        <v>1.6E-2</v>
      </c>
      <c r="V773" s="4">
        <v>0.872</v>
      </c>
      <c r="W773" s="75">
        <v>0.20799999999999999</v>
      </c>
      <c r="X773" s="1">
        <v>12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12</v>
      </c>
      <c r="AE773" s="1">
        <v>0</v>
      </c>
      <c r="AF773" s="1">
        <v>6</v>
      </c>
      <c r="AG773" s="1">
        <v>6</v>
      </c>
      <c r="AH773" s="4">
        <v>9.6000000000000002E-2</v>
      </c>
      <c r="AI773" s="4">
        <v>0</v>
      </c>
      <c r="AJ773" s="4"/>
      <c r="AK773" s="4">
        <v>0</v>
      </c>
      <c r="AL773" s="4">
        <v>0</v>
      </c>
      <c r="AM773" s="4">
        <v>0</v>
      </c>
      <c r="AN773" s="4">
        <v>0.11009174311926606</v>
      </c>
      <c r="AO773" s="4"/>
      <c r="AP773" s="4">
        <v>0.23076923076923078</v>
      </c>
      <c r="AQ773" s="4">
        <v>6.0606060606060608E-2</v>
      </c>
      <c r="AR773" s="4">
        <f t="shared" si="11"/>
        <v>0.17016317016317017</v>
      </c>
      <c r="AS773" s="50">
        <v>0</v>
      </c>
      <c r="AT773" s="50">
        <v>1</v>
      </c>
      <c r="AU773" s="50">
        <v>0</v>
      </c>
      <c r="AV773" s="50">
        <v>0</v>
      </c>
      <c r="AW773" s="50">
        <v>1</v>
      </c>
      <c r="AX773" s="50">
        <v>1</v>
      </c>
    </row>
    <row r="774" spans="1:50" x14ac:dyDescent="0.2">
      <c r="A774" t="s">
        <v>18253</v>
      </c>
      <c r="B774" t="s">
        <v>300</v>
      </c>
      <c r="C774" t="s">
        <v>18249</v>
      </c>
      <c r="D774" t="s">
        <v>18250</v>
      </c>
      <c r="E774" t="s">
        <v>18254</v>
      </c>
      <c r="F774" t="s">
        <v>18255</v>
      </c>
      <c r="G774" s="3">
        <v>104</v>
      </c>
      <c r="H774" s="3">
        <v>0</v>
      </c>
      <c r="I774" s="3">
        <v>4</v>
      </c>
      <c r="J774" s="3">
        <v>0</v>
      </c>
      <c r="K774" s="3">
        <v>0</v>
      </c>
      <c r="L774" s="3">
        <v>5</v>
      </c>
      <c r="M774" s="3">
        <v>91</v>
      </c>
      <c r="N774" s="3">
        <v>2</v>
      </c>
      <c r="O774" s="3">
        <v>5</v>
      </c>
      <c r="P774" s="3">
        <v>99</v>
      </c>
      <c r="Q774" s="4">
        <v>0</v>
      </c>
      <c r="R774" s="4">
        <v>3.8461538461538457E-2</v>
      </c>
      <c r="S774" s="4">
        <v>0</v>
      </c>
      <c r="T774" s="4">
        <v>0</v>
      </c>
      <c r="U774" s="4">
        <v>4.807692307692308E-2</v>
      </c>
      <c r="V774" s="4">
        <v>0.875</v>
      </c>
      <c r="W774" s="75">
        <v>4.807692307692308E-2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4">
        <v>0</v>
      </c>
      <c r="AI774" s="4"/>
      <c r="AJ774" s="4">
        <v>0</v>
      </c>
      <c r="AK774" s="4"/>
      <c r="AL774" s="4"/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f t="shared" si="11"/>
        <v>0</v>
      </c>
      <c r="AS774" s="50">
        <v>1</v>
      </c>
      <c r="AT774" s="50">
        <v>0</v>
      </c>
      <c r="AU774" s="50">
        <v>0</v>
      </c>
      <c r="AV774" s="50">
        <v>0</v>
      </c>
      <c r="AW774" s="50">
        <v>1</v>
      </c>
      <c r="AX774" s="50">
        <v>0</v>
      </c>
    </row>
    <row r="775" spans="1:50" x14ac:dyDescent="0.2">
      <c r="A775" t="s">
        <v>8678</v>
      </c>
      <c r="B775" t="s">
        <v>8596</v>
      </c>
      <c r="C775" t="s">
        <v>8597</v>
      </c>
      <c r="D775" t="s">
        <v>8598</v>
      </c>
      <c r="E775" t="s">
        <v>8679</v>
      </c>
      <c r="F775" t="s">
        <v>8680</v>
      </c>
      <c r="G775" s="3">
        <v>104</v>
      </c>
      <c r="H775" s="3">
        <v>0</v>
      </c>
      <c r="I775" s="3">
        <v>2</v>
      </c>
      <c r="J775" s="3">
        <v>97</v>
      </c>
      <c r="K775" s="3">
        <v>0</v>
      </c>
      <c r="L775" s="3">
        <v>0</v>
      </c>
      <c r="M775" s="3">
        <v>5</v>
      </c>
      <c r="N775" s="3">
        <v>0</v>
      </c>
      <c r="O775" s="3">
        <v>5</v>
      </c>
      <c r="P775" s="3">
        <v>99</v>
      </c>
      <c r="Q775" s="4">
        <v>0</v>
      </c>
      <c r="R775" s="4">
        <v>1.9230769230769228E-2</v>
      </c>
      <c r="S775" s="4">
        <v>0.93269230769230771</v>
      </c>
      <c r="T775" s="4">
        <v>0</v>
      </c>
      <c r="U775" s="4">
        <v>0</v>
      </c>
      <c r="V775" s="4">
        <v>4.807692307692308E-2</v>
      </c>
      <c r="W775" s="75">
        <v>4.807692307692308E-2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4">
        <v>0</v>
      </c>
      <c r="AI775" s="4"/>
      <c r="AJ775" s="4">
        <v>0</v>
      </c>
      <c r="AK775" s="4">
        <v>0</v>
      </c>
      <c r="AL775" s="4"/>
      <c r="AM775" s="4"/>
      <c r="AN775" s="4">
        <v>0</v>
      </c>
      <c r="AO775" s="4"/>
      <c r="AP775" s="4">
        <v>0</v>
      </c>
      <c r="AQ775" s="4">
        <v>0</v>
      </c>
      <c r="AR775" s="4">
        <f t="shared" si="11"/>
        <v>0</v>
      </c>
      <c r="AS775" s="50">
        <v>0</v>
      </c>
      <c r="AT775" s="50">
        <v>0</v>
      </c>
      <c r="AU775" s="50">
        <v>1</v>
      </c>
      <c r="AV775" s="50">
        <v>0</v>
      </c>
      <c r="AW775" s="50">
        <v>1</v>
      </c>
      <c r="AX775" s="50">
        <v>0</v>
      </c>
    </row>
    <row r="776" spans="1:50" x14ac:dyDescent="0.2">
      <c r="A776" t="s">
        <v>7744</v>
      </c>
      <c r="B776" t="s">
        <v>6559</v>
      </c>
      <c r="C776" t="s">
        <v>7666</v>
      </c>
      <c r="D776" t="s">
        <v>7667</v>
      </c>
      <c r="E776" t="s">
        <v>6606</v>
      </c>
      <c r="F776" t="s">
        <v>7745</v>
      </c>
      <c r="G776" s="3">
        <v>104</v>
      </c>
      <c r="H776" s="3">
        <v>0</v>
      </c>
      <c r="I776" s="3">
        <v>10</v>
      </c>
      <c r="J776" s="3">
        <v>0</v>
      </c>
      <c r="K776" s="3">
        <v>10</v>
      </c>
      <c r="L776" s="3">
        <v>10</v>
      </c>
      <c r="M776" s="3">
        <v>70</v>
      </c>
      <c r="N776" s="3">
        <v>10</v>
      </c>
      <c r="O776" s="3">
        <v>5</v>
      </c>
      <c r="P776" s="3">
        <v>99</v>
      </c>
      <c r="Q776" s="4">
        <v>0</v>
      </c>
      <c r="R776" s="4">
        <v>9.6153846153846159E-2</v>
      </c>
      <c r="S776" s="4">
        <v>0</v>
      </c>
      <c r="T776" s="4">
        <v>9.6153846153846159E-2</v>
      </c>
      <c r="U776" s="4">
        <v>9.6153846153846159E-2</v>
      </c>
      <c r="V776" s="4">
        <v>0.67307692307692313</v>
      </c>
      <c r="W776" s="75">
        <v>4.807692307692308E-2</v>
      </c>
      <c r="X776" s="1">
        <v>8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8</v>
      </c>
      <c r="AE776" s="1">
        <v>0</v>
      </c>
      <c r="AF776" s="1">
        <v>0</v>
      </c>
      <c r="AG776" s="1">
        <v>8</v>
      </c>
      <c r="AH776" s="4">
        <v>7.6923076923076927E-2</v>
      </c>
      <c r="AI776" s="4"/>
      <c r="AJ776" s="4">
        <v>0</v>
      </c>
      <c r="AK776" s="4"/>
      <c r="AL776" s="4">
        <v>0</v>
      </c>
      <c r="AM776" s="4">
        <v>0</v>
      </c>
      <c r="AN776" s="4">
        <v>0.11428571428571428</v>
      </c>
      <c r="AO776" s="4">
        <v>0</v>
      </c>
      <c r="AP776" s="4">
        <v>0</v>
      </c>
      <c r="AQ776" s="4">
        <v>8.0808080808080815E-2</v>
      </c>
      <c r="AR776" s="4">
        <f t="shared" si="11"/>
        <v>-8.0808080808080815E-2</v>
      </c>
      <c r="AS776" s="50">
        <v>0</v>
      </c>
      <c r="AT776" s="50">
        <v>1</v>
      </c>
      <c r="AU776" s="50">
        <v>0</v>
      </c>
      <c r="AV776" s="50">
        <v>0</v>
      </c>
      <c r="AW776" s="50">
        <v>1</v>
      </c>
      <c r="AX776" s="50">
        <v>1</v>
      </c>
    </row>
    <row r="777" spans="1:50" x14ac:dyDescent="0.2">
      <c r="A777" t="s">
        <v>3613</v>
      </c>
      <c r="B777" t="s">
        <v>60</v>
      </c>
      <c r="C777" t="s">
        <v>81</v>
      </c>
      <c r="D777" t="s">
        <v>82</v>
      </c>
      <c r="E777" t="s">
        <v>3614</v>
      </c>
      <c r="F777" t="s">
        <v>3615</v>
      </c>
      <c r="G777" s="3">
        <v>101</v>
      </c>
      <c r="H777" s="3">
        <v>0</v>
      </c>
      <c r="I777" s="3">
        <v>2</v>
      </c>
      <c r="J777" s="3">
        <v>0</v>
      </c>
      <c r="K777" s="3">
        <v>4</v>
      </c>
      <c r="L777" s="3">
        <v>28</v>
      </c>
      <c r="M777" s="3">
        <v>67</v>
      </c>
      <c r="N777" s="3">
        <v>7</v>
      </c>
      <c r="O777" s="3">
        <v>2</v>
      </c>
      <c r="P777" s="3">
        <v>99</v>
      </c>
      <c r="Q777" s="4">
        <v>0</v>
      </c>
      <c r="R777" s="4">
        <v>1.9801980198019799E-2</v>
      </c>
      <c r="S777" s="4">
        <v>0</v>
      </c>
      <c r="T777" s="4">
        <v>3.9603960396039598E-2</v>
      </c>
      <c r="U777" s="4">
        <v>0.27722772277227725</v>
      </c>
      <c r="V777" s="4">
        <v>0.6633663366336634</v>
      </c>
      <c r="W777" s="75">
        <v>1.9801980198019802E-2</v>
      </c>
      <c r="X777" s="1">
        <v>8</v>
      </c>
      <c r="Y777" s="1">
        <v>0</v>
      </c>
      <c r="Z777" s="1">
        <v>0</v>
      </c>
      <c r="AA777" s="1">
        <v>0</v>
      </c>
      <c r="AB777" s="1">
        <v>0</v>
      </c>
      <c r="AC777" s="1">
        <v>4</v>
      </c>
      <c r="AD777" s="1">
        <v>4</v>
      </c>
      <c r="AE777" s="1">
        <v>0</v>
      </c>
      <c r="AF777" s="1">
        <v>0</v>
      </c>
      <c r="AG777" s="1">
        <v>8</v>
      </c>
      <c r="AH777" s="4">
        <v>7.9207920792079209E-2</v>
      </c>
      <c r="AI777" s="4"/>
      <c r="AJ777" s="4">
        <v>0</v>
      </c>
      <c r="AK777" s="4"/>
      <c r="AL777" s="4">
        <v>0</v>
      </c>
      <c r="AM777" s="4">
        <v>0.14285714285714285</v>
      </c>
      <c r="AN777" s="4">
        <v>5.9701492537313432E-2</v>
      </c>
      <c r="AO777" s="4">
        <v>0</v>
      </c>
      <c r="AP777" s="4">
        <v>0</v>
      </c>
      <c r="AQ777" s="4">
        <v>8.0808080808080815E-2</v>
      </c>
      <c r="AR777" s="4">
        <f t="shared" si="11"/>
        <v>-8.0808080808080815E-2</v>
      </c>
      <c r="AS777" s="50">
        <v>0</v>
      </c>
      <c r="AT777" s="50">
        <v>0</v>
      </c>
      <c r="AU777" s="50">
        <v>0</v>
      </c>
      <c r="AV777" s="50">
        <v>1</v>
      </c>
      <c r="AW777" s="50">
        <v>1</v>
      </c>
      <c r="AX777" s="50">
        <v>1</v>
      </c>
    </row>
    <row r="778" spans="1:50" x14ac:dyDescent="0.2">
      <c r="A778" t="s">
        <v>15831</v>
      </c>
      <c r="B778" t="s">
        <v>271</v>
      </c>
      <c r="C778" t="s">
        <v>15825</v>
      </c>
      <c r="D778" t="s">
        <v>15826</v>
      </c>
      <c r="E778" t="s">
        <v>10</v>
      </c>
      <c r="F778" t="s">
        <v>15832</v>
      </c>
      <c r="G778" s="3">
        <v>114</v>
      </c>
      <c r="H778" s="3">
        <v>0</v>
      </c>
      <c r="I778" s="3">
        <v>0</v>
      </c>
      <c r="J778" s="3">
        <v>0</v>
      </c>
      <c r="K778" s="3">
        <v>91</v>
      </c>
      <c r="L778" s="3">
        <v>0</v>
      </c>
      <c r="M778" s="3">
        <v>19</v>
      </c>
      <c r="N778" s="3">
        <v>0</v>
      </c>
      <c r="O778" s="3">
        <v>15</v>
      </c>
      <c r="P778" s="3">
        <v>99</v>
      </c>
      <c r="Q778" s="4">
        <v>0</v>
      </c>
      <c r="R778" s="4">
        <v>0</v>
      </c>
      <c r="S778" s="4">
        <v>0</v>
      </c>
      <c r="T778" s="4">
        <v>0.79824561403508776</v>
      </c>
      <c r="U778" s="4">
        <v>0</v>
      </c>
      <c r="V778" s="4">
        <v>0.16666666666666666</v>
      </c>
      <c r="W778" s="75">
        <v>0.13157894736842105</v>
      </c>
      <c r="X778" s="1">
        <v>11</v>
      </c>
      <c r="Y778" s="1">
        <v>0</v>
      </c>
      <c r="Z778" s="1">
        <v>0</v>
      </c>
      <c r="AA778" s="1">
        <v>0</v>
      </c>
      <c r="AB778" s="1">
        <v>9</v>
      </c>
      <c r="AC778" s="1">
        <v>0</v>
      </c>
      <c r="AD778" s="1">
        <v>2</v>
      </c>
      <c r="AE778" s="1">
        <v>0</v>
      </c>
      <c r="AF778" s="1">
        <v>0</v>
      </c>
      <c r="AG778" s="1">
        <v>11</v>
      </c>
      <c r="AH778" s="4">
        <v>9.6491228070175433E-2</v>
      </c>
      <c r="AI778" s="4"/>
      <c r="AJ778" s="4"/>
      <c r="AK778" s="4"/>
      <c r="AL778" s="4">
        <v>9.8901098901098897E-2</v>
      </c>
      <c r="AM778" s="4"/>
      <c r="AN778" s="4">
        <v>0.10526315789473684</v>
      </c>
      <c r="AO778" s="4"/>
      <c r="AP778" s="4">
        <v>0</v>
      </c>
      <c r="AQ778" s="4">
        <v>0.1111111111111111</v>
      </c>
      <c r="AR778" s="4">
        <f t="shared" si="11"/>
        <v>-0.1111111111111111</v>
      </c>
      <c r="AS778" s="50">
        <v>1</v>
      </c>
      <c r="AT778" s="50">
        <v>0</v>
      </c>
      <c r="AU778" s="50">
        <v>0</v>
      </c>
      <c r="AV778" s="50">
        <v>0</v>
      </c>
      <c r="AW778" s="50">
        <v>1</v>
      </c>
      <c r="AX778" s="50">
        <v>1</v>
      </c>
    </row>
    <row r="779" spans="1:50" x14ac:dyDescent="0.2">
      <c r="A779" t="s">
        <v>7561</v>
      </c>
      <c r="B779" t="s">
        <v>6559</v>
      </c>
      <c r="C779" t="s">
        <v>7492</v>
      </c>
      <c r="D779" t="s">
        <v>7493</v>
      </c>
      <c r="E779" t="s">
        <v>6600</v>
      </c>
      <c r="F779" t="s">
        <v>7562</v>
      </c>
      <c r="G779" s="3">
        <v>107</v>
      </c>
      <c r="H779" s="3">
        <v>0</v>
      </c>
      <c r="I779" s="3">
        <v>0</v>
      </c>
      <c r="J779" s="3">
        <v>0</v>
      </c>
      <c r="K779" s="3">
        <v>13</v>
      </c>
      <c r="L779" s="3">
        <v>19</v>
      </c>
      <c r="M779" s="3">
        <v>70</v>
      </c>
      <c r="N779" s="3">
        <v>4</v>
      </c>
      <c r="O779" s="3">
        <v>8</v>
      </c>
      <c r="P779" s="3">
        <v>99</v>
      </c>
      <c r="Q779" s="4">
        <v>0</v>
      </c>
      <c r="R779" s="4">
        <v>0</v>
      </c>
      <c r="S779" s="4">
        <v>0</v>
      </c>
      <c r="T779" s="4">
        <v>0.12149532710280374</v>
      </c>
      <c r="U779" s="4">
        <v>0.17757009345794392</v>
      </c>
      <c r="V779" s="4">
        <v>0.65420560747663548</v>
      </c>
      <c r="W779" s="75">
        <v>7.476635514018691E-2</v>
      </c>
      <c r="X779" s="1">
        <v>16</v>
      </c>
      <c r="Y779" s="1">
        <v>0</v>
      </c>
      <c r="Z779" s="1">
        <v>0</v>
      </c>
      <c r="AA779" s="1">
        <v>0</v>
      </c>
      <c r="AB779" s="1">
        <v>5</v>
      </c>
      <c r="AC779" s="1">
        <v>0</v>
      </c>
      <c r="AD779" s="1">
        <v>11</v>
      </c>
      <c r="AE779" s="1">
        <v>0</v>
      </c>
      <c r="AF779" s="1">
        <v>0</v>
      </c>
      <c r="AG779" s="1">
        <v>16</v>
      </c>
      <c r="AH779" s="4">
        <v>0.14953271028037382</v>
      </c>
      <c r="AI779" s="4"/>
      <c r="AJ779" s="4"/>
      <c r="AK779" s="4"/>
      <c r="AL779" s="4">
        <v>0.38461538461538464</v>
      </c>
      <c r="AM779" s="4">
        <v>0</v>
      </c>
      <c r="AN779" s="4">
        <v>0.15714285714285714</v>
      </c>
      <c r="AO779" s="4">
        <v>0</v>
      </c>
      <c r="AP779" s="4">
        <v>0</v>
      </c>
      <c r="AQ779" s="4">
        <v>0.16161616161616163</v>
      </c>
      <c r="AR779" s="4">
        <f t="shared" si="11"/>
        <v>-0.16161616161616163</v>
      </c>
      <c r="AS779" s="50">
        <v>0</v>
      </c>
      <c r="AT779" s="50">
        <v>1</v>
      </c>
      <c r="AU779" s="50">
        <v>0</v>
      </c>
      <c r="AV779" s="50">
        <v>0</v>
      </c>
      <c r="AW779" s="50">
        <v>1</v>
      </c>
      <c r="AX779" s="50">
        <v>1</v>
      </c>
    </row>
    <row r="780" spans="1:50" x14ac:dyDescent="0.2">
      <c r="A780" t="s">
        <v>15708</v>
      </c>
      <c r="B780" t="s">
        <v>15686</v>
      </c>
      <c r="C780" t="s">
        <v>15709</v>
      </c>
      <c r="D780" t="s">
        <v>15710</v>
      </c>
      <c r="E780" t="s">
        <v>12113</v>
      </c>
      <c r="F780" t="s">
        <v>15710</v>
      </c>
      <c r="G780" s="3">
        <v>120</v>
      </c>
      <c r="H780" s="3">
        <v>0</v>
      </c>
      <c r="I780" s="3">
        <v>0</v>
      </c>
      <c r="J780" s="3">
        <v>0</v>
      </c>
      <c r="K780" s="3">
        <v>4</v>
      </c>
      <c r="L780" s="3">
        <v>13</v>
      </c>
      <c r="M780" s="3">
        <v>103</v>
      </c>
      <c r="N780" s="3">
        <v>0</v>
      </c>
      <c r="O780" s="3">
        <v>20</v>
      </c>
      <c r="P780" s="3">
        <v>100</v>
      </c>
      <c r="Q780" s="4">
        <v>0</v>
      </c>
      <c r="R780" s="4">
        <v>0</v>
      </c>
      <c r="S780" s="4">
        <v>0</v>
      </c>
      <c r="T780" s="4">
        <v>3.3333333333333333E-2</v>
      </c>
      <c r="U780" s="4">
        <v>0.10833333333333334</v>
      </c>
      <c r="V780" s="4">
        <v>0.85833333333333328</v>
      </c>
      <c r="W780" s="75">
        <v>0.16666666666666666</v>
      </c>
      <c r="X780" s="1">
        <v>26</v>
      </c>
      <c r="Y780" s="1">
        <v>0</v>
      </c>
      <c r="Z780" s="1">
        <v>0</v>
      </c>
      <c r="AA780" s="1">
        <v>0</v>
      </c>
      <c r="AB780" s="1">
        <v>0</v>
      </c>
      <c r="AC780" s="1">
        <v>2</v>
      </c>
      <c r="AD780" s="1">
        <v>24</v>
      </c>
      <c r="AE780" s="1">
        <v>0</v>
      </c>
      <c r="AF780" s="1">
        <v>20</v>
      </c>
      <c r="AG780" s="1">
        <v>6</v>
      </c>
      <c r="AH780" s="4">
        <v>0.21666666666666667</v>
      </c>
      <c r="AI780" s="4"/>
      <c r="AJ780" s="4"/>
      <c r="AK780" s="4"/>
      <c r="AL780" s="4">
        <v>0</v>
      </c>
      <c r="AM780" s="4">
        <v>0.15384615384615385</v>
      </c>
      <c r="AN780" s="4">
        <v>0.23300970873786409</v>
      </c>
      <c r="AO780" s="4"/>
      <c r="AP780" s="4">
        <v>1</v>
      </c>
      <c r="AQ780" s="4">
        <v>0.06</v>
      </c>
      <c r="AR780" s="4">
        <f t="shared" si="11"/>
        <v>0.94</v>
      </c>
      <c r="AS780" s="50">
        <v>0</v>
      </c>
      <c r="AT780" s="50">
        <v>0</v>
      </c>
      <c r="AU780" s="50">
        <v>0</v>
      </c>
      <c r="AV780" s="50">
        <v>1</v>
      </c>
      <c r="AW780" s="50">
        <v>1</v>
      </c>
      <c r="AX780" s="50">
        <v>1</v>
      </c>
    </row>
    <row r="781" spans="1:50" x14ac:dyDescent="0.2">
      <c r="A781" t="s">
        <v>9668</v>
      </c>
      <c r="B781" t="s">
        <v>9576</v>
      </c>
      <c r="C781" t="s">
        <v>9585</v>
      </c>
      <c r="D781" t="s">
        <v>9586</v>
      </c>
      <c r="E781" t="s">
        <v>9669</v>
      </c>
      <c r="F781" t="s">
        <v>9670</v>
      </c>
      <c r="G781" s="3">
        <v>114</v>
      </c>
      <c r="H781" s="3">
        <v>0</v>
      </c>
      <c r="I781" s="3">
        <v>0</v>
      </c>
      <c r="J781" s="3">
        <v>0</v>
      </c>
      <c r="K781" s="3">
        <v>112</v>
      </c>
      <c r="L781" s="3">
        <v>0</v>
      </c>
      <c r="M781" s="3">
        <v>2</v>
      </c>
      <c r="N781" s="3">
        <v>0</v>
      </c>
      <c r="O781" s="3">
        <v>14</v>
      </c>
      <c r="P781" s="3">
        <v>100</v>
      </c>
      <c r="Q781" s="4">
        <v>0</v>
      </c>
      <c r="R781" s="4">
        <v>0</v>
      </c>
      <c r="S781" s="4">
        <v>0</v>
      </c>
      <c r="T781" s="4">
        <v>0.98245614035087714</v>
      </c>
      <c r="U781" s="4">
        <v>0</v>
      </c>
      <c r="V781" s="4">
        <v>1.754385964912281E-2</v>
      </c>
      <c r="W781" s="75">
        <v>0.12280701754385964</v>
      </c>
      <c r="X781" s="1">
        <v>43</v>
      </c>
      <c r="Y781" s="1">
        <v>0</v>
      </c>
      <c r="Z781" s="1">
        <v>0</v>
      </c>
      <c r="AA781" s="1">
        <v>0</v>
      </c>
      <c r="AB781" s="1">
        <v>41</v>
      </c>
      <c r="AC781" s="1">
        <v>0</v>
      </c>
      <c r="AD781" s="1">
        <v>2</v>
      </c>
      <c r="AE781" s="1">
        <v>0</v>
      </c>
      <c r="AF781" s="1">
        <v>13</v>
      </c>
      <c r="AG781" s="1">
        <v>30</v>
      </c>
      <c r="AH781" s="4">
        <v>0.37719298245614036</v>
      </c>
      <c r="AI781" s="4"/>
      <c r="AJ781" s="4"/>
      <c r="AK781" s="4"/>
      <c r="AL781" s="4">
        <v>0.36607142857142855</v>
      </c>
      <c r="AM781" s="4"/>
      <c r="AN781" s="4">
        <v>1</v>
      </c>
      <c r="AO781" s="4"/>
      <c r="AP781" s="4">
        <v>0.9285714285714286</v>
      </c>
      <c r="AQ781" s="4">
        <v>0.3</v>
      </c>
      <c r="AR781" s="4">
        <f t="shared" ref="AR781:AR844" si="12">AP781-AQ781</f>
        <v>0.62857142857142856</v>
      </c>
      <c r="AS781" s="50">
        <v>0</v>
      </c>
      <c r="AT781" s="50">
        <v>0</v>
      </c>
      <c r="AU781" s="50">
        <v>0</v>
      </c>
      <c r="AV781" s="50">
        <v>1</v>
      </c>
      <c r="AW781" s="50">
        <v>1</v>
      </c>
      <c r="AX781" s="50">
        <v>1</v>
      </c>
    </row>
    <row r="782" spans="1:50" x14ac:dyDescent="0.2">
      <c r="A782" t="s">
        <v>13055</v>
      </c>
      <c r="B782" t="s">
        <v>12481</v>
      </c>
      <c r="C782" t="s">
        <v>13056</v>
      </c>
      <c r="D782" t="s">
        <v>13057</v>
      </c>
      <c r="E782" t="s">
        <v>13058</v>
      </c>
      <c r="F782" t="s">
        <v>13057</v>
      </c>
      <c r="G782" s="3">
        <v>108</v>
      </c>
      <c r="H782" s="3">
        <v>0</v>
      </c>
      <c r="I782" s="3">
        <v>0</v>
      </c>
      <c r="J782" s="3">
        <v>0</v>
      </c>
      <c r="K782" s="3">
        <v>95</v>
      </c>
      <c r="L782" s="3">
        <v>11</v>
      </c>
      <c r="M782" s="3">
        <v>2</v>
      </c>
      <c r="N782" s="3">
        <v>5</v>
      </c>
      <c r="O782" s="3">
        <v>8</v>
      </c>
      <c r="P782" s="3">
        <v>100</v>
      </c>
      <c r="Q782" s="4">
        <v>0</v>
      </c>
      <c r="R782" s="4">
        <v>0</v>
      </c>
      <c r="S782" s="4">
        <v>0</v>
      </c>
      <c r="T782" s="4">
        <v>0.87962962962962965</v>
      </c>
      <c r="U782" s="4">
        <v>0.10185185185185185</v>
      </c>
      <c r="V782" s="4">
        <v>1.8518518518518521E-2</v>
      </c>
      <c r="W782" s="75">
        <v>7.407407407407407E-2</v>
      </c>
      <c r="X782" s="1">
        <v>36</v>
      </c>
      <c r="Y782" s="1">
        <v>0</v>
      </c>
      <c r="Z782" s="1">
        <v>0</v>
      </c>
      <c r="AA782" s="1">
        <v>0</v>
      </c>
      <c r="AB782" s="1">
        <v>29</v>
      </c>
      <c r="AC782" s="1">
        <v>7</v>
      </c>
      <c r="AD782" s="1">
        <v>0</v>
      </c>
      <c r="AE782" s="1">
        <v>0</v>
      </c>
      <c r="AF782" s="1">
        <v>4</v>
      </c>
      <c r="AG782" s="1">
        <v>32</v>
      </c>
      <c r="AH782" s="4">
        <v>0.33333333333333331</v>
      </c>
      <c r="AI782" s="4"/>
      <c r="AJ782" s="4"/>
      <c r="AK782" s="4"/>
      <c r="AL782" s="4">
        <v>0.30526315789473685</v>
      </c>
      <c r="AM782" s="4">
        <v>0.63636363636363635</v>
      </c>
      <c r="AN782" s="4">
        <v>0</v>
      </c>
      <c r="AO782" s="4">
        <v>0</v>
      </c>
      <c r="AP782" s="4">
        <v>0.5</v>
      </c>
      <c r="AQ782" s="4">
        <v>0.32</v>
      </c>
      <c r="AR782" s="4">
        <f t="shared" si="12"/>
        <v>0.18</v>
      </c>
      <c r="AS782" s="50">
        <v>1</v>
      </c>
      <c r="AT782" s="50">
        <v>0</v>
      </c>
      <c r="AU782" s="50">
        <v>0</v>
      </c>
      <c r="AV782" s="50">
        <v>0</v>
      </c>
      <c r="AW782" s="50">
        <v>1</v>
      </c>
      <c r="AX782" s="50">
        <v>1</v>
      </c>
    </row>
    <row r="783" spans="1:50" x14ac:dyDescent="0.2">
      <c r="A783" t="s">
        <v>5093</v>
      </c>
      <c r="B783" t="s">
        <v>60</v>
      </c>
      <c r="C783" t="s">
        <v>5094</v>
      </c>
      <c r="D783" t="s">
        <v>5095</v>
      </c>
      <c r="E783" t="s">
        <v>108</v>
      </c>
      <c r="F783" t="s">
        <v>5095</v>
      </c>
      <c r="G783" s="3">
        <v>114</v>
      </c>
      <c r="H783" s="3">
        <v>0</v>
      </c>
      <c r="I783" s="3">
        <v>0</v>
      </c>
      <c r="J783" s="3">
        <v>0</v>
      </c>
      <c r="K783" s="3">
        <v>2</v>
      </c>
      <c r="L783" s="3">
        <v>112</v>
      </c>
      <c r="M783" s="3">
        <v>0</v>
      </c>
      <c r="N783" s="3">
        <v>2</v>
      </c>
      <c r="O783" s="3">
        <v>14</v>
      </c>
      <c r="P783" s="3">
        <v>100</v>
      </c>
      <c r="Q783" s="4">
        <v>0</v>
      </c>
      <c r="R783" s="4">
        <v>0</v>
      </c>
      <c r="S783" s="4">
        <v>0</v>
      </c>
      <c r="T783" s="4">
        <v>1.754385964912281E-2</v>
      </c>
      <c r="U783" s="4">
        <v>0.98245614035087714</v>
      </c>
      <c r="V783" s="4">
        <v>0</v>
      </c>
      <c r="W783" s="75">
        <v>0.12280701754385964</v>
      </c>
      <c r="X783" s="1">
        <v>6</v>
      </c>
      <c r="Y783" s="1">
        <v>0</v>
      </c>
      <c r="Z783" s="1">
        <v>0</v>
      </c>
      <c r="AA783" s="1">
        <v>0</v>
      </c>
      <c r="AB783" s="1">
        <v>0</v>
      </c>
      <c r="AC783" s="1">
        <v>6</v>
      </c>
      <c r="AD783" s="1">
        <v>0</v>
      </c>
      <c r="AE783" s="1">
        <v>0</v>
      </c>
      <c r="AF783" s="1">
        <v>2</v>
      </c>
      <c r="AG783" s="1">
        <v>4</v>
      </c>
      <c r="AH783" s="4">
        <v>5.2631578947368418E-2</v>
      </c>
      <c r="AI783" s="4"/>
      <c r="AJ783" s="4"/>
      <c r="AK783" s="4"/>
      <c r="AL783" s="4">
        <v>0</v>
      </c>
      <c r="AM783" s="4">
        <v>5.3571428571428568E-2</v>
      </c>
      <c r="AN783" s="4"/>
      <c r="AO783" s="4">
        <v>0</v>
      </c>
      <c r="AP783" s="4">
        <v>0.14285714285714285</v>
      </c>
      <c r="AQ783" s="4">
        <v>0.04</v>
      </c>
      <c r="AR783" s="4">
        <f t="shared" si="12"/>
        <v>0.10285714285714284</v>
      </c>
      <c r="AS783" s="50">
        <v>0</v>
      </c>
      <c r="AT783" s="50">
        <v>0</v>
      </c>
      <c r="AU783" s="50">
        <v>0</v>
      </c>
      <c r="AV783" s="50">
        <v>1</v>
      </c>
      <c r="AW783" s="50">
        <v>1</v>
      </c>
      <c r="AX783" s="50">
        <v>1</v>
      </c>
    </row>
    <row r="784" spans="1:50" x14ac:dyDescent="0.2">
      <c r="A784" t="s">
        <v>14570</v>
      </c>
      <c r="B784" t="s">
        <v>13</v>
      </c>
      <c r="C784" t="s">
        <v>14571</v>
      </c>
      <c r="D784" t="s">
        <v>14572</v>
      </c>
      <c r="E784" t="s">
        <v>14573</v>
      </c>
      <c r="F784" t="s">
        <v>14572</v>
      </c>
      <c r="G784" s="3">
        <v>118</v>
      </c>
      <c r="H784" s="3">
        <v>0</v>
      </c>
      <c r="I784" s="3">
        <v>0</v>
      </c>
      <c r="J784" s="3">
        <v>0</v>
      </c>
      <c r="K784" s="3">
        <v>79</v>
      </c>
      <c r="L784" s="3">
        <v>4</v>
      </c>
      <c r="M784" s="3">
        <v>16</v>
      </c>
      <c r="N784" s="3">
        <v>0</v>
      </c>
      <c r="O784" s="3">
        <v>18</v>
      </c>
      <c r="P784" s="3">
        <v>100</v>
      </c>
      <c r="Q784" s="4">
        <v>0</v>
      </c>
      <c r="R784" s="4">
        <v>0</v>
      </c>
      <c r="S784" s="4">
        <v>0</v>
      </c>
      <c r="T784" s="4">
        <v>0.66949152542372881</v>
      </c>
      <c r="U784" s="4">
        <v>3.3898305084745763E-2</v>
      </c>
      <c r="V784" s="4">
        <v>0.13559322033898305</v>
      </c>
      <c r="W784" s="75">
        <v>0.15254237288135594</v>
      </c>
      <c r="X784" s="1">
        <v>21</v>
      </c>
      <c r="Y784" s="1">
        <v>0</v>
      </c>
      <c r="Z784" s="1">
        <v>0</v>
      </c>
      <c r="AA784" s="1">
        <v>0</v>
      </c>
      <c r="AB784" s="1">
        <v>15</v>
      </c>
      <c r="AC784" s="1">
        <v>2</v>
      </c>
      <c r="AD784" s="1">
        <v>2</v>
      </c>
      <c r="AE784" s="1">
        <v>0</v>
      </c>
      <c r="AF784" s="1">
        <v>4</v>
      </c>
      <c r="AG784" s="1">
        <v>17</v>
      </c>
      <c r="AH784" s="4">
        <v>0.17796610169491525</v>
      </c>
      <c r="AI784" s="4"/>
      <c r="AJ784" s="4"/>
      <c r="AK784" s="4"/>
      <c r="AL784" s="4">
        <v>0.189873417721519</v>
      </c>
      <c r="AM784" s="4">
        <v>0.5</v>
      </c>
      <c r="AN784" s="4">
        <v>0.125</v>
      </c>
      <c r="AO784" s="4"/>
      <c r="AP784" s="4">
        <v>0.22222222222222221</v>
      </c>
      <c r="AQ784" s="4">
        <v>0.17</v>
      </c>
      <c r="AR784" s="4">
        <f t="shared" si="12"/>
        <v>5.2222222222222198E-2</v>
      </c>
      <c r="AS784" s="50">
        <v>1</v>
      </c>
      <c r="AT784" s="50">
        <v>0</v>
      </c>
      <c r="AU784" s="50">
        <v>0</v>
      </c>
      <c r="AV784" s="50">
        <v>0</v>
      </c>
      <c r="AW784" s="50">
        <v>1</v>
      </c>
      <c r="AX784" s="50">
        <v>1</v>
      </c>
    </row>
    <row r="785" spans="1:50" x14ac:dyDescent="0.2">
      <c r="A785" t="s">
        <v>6248</v>
      </c>
      <c r="B785" t="s">
        <v>6166</v>
      </c>
      <c r="C785" t="s">
        <v>6249</v>
      </c>
      <c r="D785" t="s">
        <v>6250</v>
      </c>
      <c r="E785" t="s">
        <v>6251</v>
      </c>
      <c r="F785" t="s">
        <v>6250</v>
      </c>
      <c r="G785" s="3">
        <v>228</v>
      </c>
      <c r="H785" s="3">
        <v>0</v>
      </c>
      <c r="I785" s="3">
        <v>0</v>
      </c>
      <c r="J785" s="3">
        <v>0</v>
      </c>
      <c r="K785" s="3">
        <v>61</v>
      </c>
      <c r="L785" s="3">
        <v>7</v>
      </c>
      <c r="M785" s="3">
        <v>160</v>
      </c>
      <c r="N785" s="3">
        <v>0</v>
      </c>
      <c r="O785" s="3">
        <v>128</v>
      </c>
      <c r="P785" s="3">
        <v>100</v>
      </c>
      <c r="Q785" s="4">
        <v>0</v>
      </c>
      <c r="R785" s="4">
        <v>0</v>
      </c>
      <c r="S785" s="4">
        <v>0</v>
      </c>
      <c r="T785" s="4">
        <v>0.26754385964912281</v>
      </c>
      <c r="U785" s="4">
        <v>3.0701754385964911E-2</v>
      </c>
      <c r="V785" s="4">
        <v>0.70175438596491224</v>
      </c>
      <c r="W785" s="75">
        <v>0.56140350877192979</v>
      </c>
      <c r="X785" s="1">
        <v>28</v>
      </c>
      <c r="Y785" s="1">
        <v>0</v>
      </c>
      <c r="Z785" s="1">
        <v>0</v>
      </c>
      <c r="AA785" s="1">
        <v>0</v>
      </c>
      <c r="AB785" s="1">
        <v>6</v>
      </c>
      <c r="AC785" s="1">
        <v>4</v>
      </c>
      <c r="AD785" s="1">
        <v>18</v>
      </c>
      <c r="AE785" s="1">
        <v>0</v>
      </c>
      <c r="AF785" s="1">
        <v>17</v>
      </c>
      <c r="AG785" s="1">
        <v>11</v>
      </c>
      <c r="AH785" s="4">
        <v>0.12280701754385964</v>
      </c>
      <c r="AI785" s="4"/>
      <c r="AJ785" s="4"/>
      <c r="AK785" s="4"/>
      <c r="AL785" s="4">
        <v>9.8360655737704916E-2</v>
      </c>
      <c r="AM785" s="4">
        <v>0.5714285714285714</v>
      </c>
      <c r="AN785" s="4">
        <v>0.1125</v>
      </c>
      <c r="AO785" s="4"/>
      <c r="AP785" s="4">
        <v>0.1328125</v>
      </c>
      <c r="AQ785" s="4">
        <v>0.11</v>
      </c>
      <c r="AR785" s="4">
        <f t="shared" si="12"/>
        <v>2.2812499999999999E-2</v>
      </c>
      <c r="AS785" s="50">
        <v>0</v>
      </c>
      <c r="AT785" s="50">
        <v>1</v>
      </c>
      <c r="AU785" s="50">
        <v>0</v>
      </c>
      <c r="AV785" s="50">
        <v>0</v>
      </c>
      <c r="AW785" s="50">
        <v>1</v>
      </c>
      <c r="AX785" s="50">
        <v>1</v>
      </c>
    </row>
    <row r="786" spans="1:50" x14ac:dyDescent="0.2">
      <c r="A786" t="s">
        <v>1899</v>
      </c>
      <c r="B786" t="s">
        <v>28</v>
      </c>
      <c r="C786" t="s">
        <v>1900</v>
      </c>
      <c r="D786" t="s">
        <v>1901</v>
      </c>
      <c r="E786" t="s">
        <v>1902</v>
      </c>
      <c r="F786" t="s">
        <v>1903</v>
      </c>
      <c r="G786" s="3">
        <v>105</v>
      </c>
      <c r="H786" s="3">
        <v>4</v>
      </c>
      <c r="I786" s="3">
        <v>0</v>
      </c>
      <c r="J786" s="3">
        <v>4</v>
      </c>
      <c r="K786" s="3">
        <v>7</v>
      </c>
      <c r="L786" s="3">
        <v>34</v>
      </c>
      <c r="M786" s="3">
        <v>49</v>
      </c>
      <c r="N786" s="3">
        <v>2</v>
      </c>
      <c r="O786" s="3">
        <v>5</v>
      </c>
      <c r="P786" s="3">
        <v>100</v>
      </c>
      <c r="Q786" s="4">
        <v>3.8095238095238099E-2</v>
      </c>
      <c r="R786" s="4">
        <v>0</v>
      </c>
      <c r="S786" s="4">
        <v>3.8095238095238099E-2</v>
      </c>
      <c r="T786" s="4">
        <v>6.6666666666666666E-2</v>
      </c>
      <c r="U786" s="4">
        <v>0.32380952380952382</v>
      </c>
      <c r="V786" s="4">
        <v>0.46666666666666667</v>
      </c>
      <c r="W786" s="75">
        <v>4.7619047619047616E-2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4">
        <v>0</v>
      </c>
      <c r="AI786" s="4">
        <v>0</v>
      </c>
      <c r="AJ786" s="4"/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f t="shared" si="12"/>
        <v>0</v>
      </c>
      <c r="AS786" s="50">
        <v>1</v>
      </c>
      <c r="AT786" s="50">
        <v>0</v>
      </c>
      <c r="AU786" s="50">
        <v>0</v>
      </c>
      <c r="AV786" s="50">
        <v>0</v>
      </c>
      <c r="AW786" s="50">
        <v>1</v>
      </c>
      <c r="AX786" s="50">
        <v>0</v>
      </c>
    </row>
    <row r="787" spans="1:50" x14ac:dyDescent="0.2">
      <c r="A787" t="s">
        <v>7916</v>
      </c>
      <c r="B787" t="s">
        <v>6559</v>
      </c>
      <c r="C787" t="s">
        <v>7897</v>
      </c>
      <c r="D787" t="s">
        <v>7898</v>
      </c>
      <c r="E787" t="s">
        <v>3243</v>
      </c>
      <c r="F787" t="s">
        <v>7917</v>
      </c>
      <c r="G787" s="3">
        <v>102</v>
      </c>
      <c r="H787" s="3">
        <v>2</v>
      </c>
      <c r="I787" s="3">
        <v>2</v>
      </c>
      <c r="J787" s="3">
        <v>0</v>
      </c>
      <c r="K787" s="3">
        <v>2</v>
      </c>
      <c r="L787" s="3">
        <v>7</v>
      </c>
      <c r="M787" s="3">
        <v>82</v>
      </c>
      <c r="N787" s="3">
        <v>0</v>
      </c>
      <c r="O787" s="3">
        <v>2</v>
      </c>
      <c r="P787" s="3">
        <v>100</v>
      </c>
      <c r="Q787" s="4">
        <v>1.9607843137254902E-2</v>
      </c>
      <c r="R787" s="4">
        <v>1.9607843137254902E-2</v>
      </c>
      <c r="S787" s="4">
        <v>0</v>
      </c>
      <c r="T787" s="4">
        <v>1.9607843137254902E-2</v>
      </c>
      <c r="U787" s="4">
        <v>6.8627450980392163E-2</v>
      </c>
      <c r="V787" s="4">
        <v>0.80392156862745101</v>
      </c>
      <c r="W787" s="75">
        <v>1.9607843137254902E-2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4">
        <v>0</v>
      </c>
      <c r="AI787" s="4">
        <v>0</v>
      </c>
      <c r="AJ787" s="4">
        <v>0</v>
      </c>
      <c r="AK787" s="4"/>
      <c r="AL787" s="4">
        <v>0</v>
      </c>
      <c r="AM787" s="4">
        <v>0</v>
      </c>
      <c r="AN787" s="4">
        <v>0</v>
      </c>
      <c r="AO787" s="4"/>
      <c r="AP787" s="4">
        <v>0</v>
      </c>
      <c r="AQ787" s="4">
        <v>0</v>
      </c>
      <c r="AR787" s="4">
        <f t="shared" si="12"/>
        <v>0</v>
      </c>
      <c r="AS787" s="50">
        <v>1</v>
      </c>
      <c r="AT787" s="50">
        <v>0</v>
      </c>
      <c r="AU787" s="50">
        <v>0</v>
      </c>
      <c r="AV787" s="50">
        <v>0</v>
      </c>
      <c r="AW787" s="50">
        <v>1</v>
      </c>
      <c r="AX787" s="50">
        <v>0</v>
      </c>
    </row>
    <row r="788" spans="1:50" x14ac:dyDescent="0.2">
      <c r="A788" t="s">
        <v>18302</v>
      </c>
      <c r="B788" t="s">
        <v>300</v>
      </c>
      <c r="C788" t="s">
        <v>18303</v>
      </c>
      <c r="D788" t="s">
        <v>18304</v>
      </c>
      <c r="E788" t="s">
        <v>17934</v>
      </c>
      <c r="F788" t="s">
        <v>18305</v>
      </c>
      <c r="G788" s="3">
        <v>108</v>
      </c>
      <c r="H788" s="3">
        <v>0</v>
      </c>
      <c r="I788" s="3">
        <v>4</v>
      </c>
      <c r="J788" s="3">
        <v>0</v>
      </c>
      <c r="K788" s="3">
        <v>4</v>
      </c>
      <c r="L788" s="3">
        <v>10</v>
      </c>
      <c r="M788" s="3">
        <v>88</v>
      </c>
      <c r="N788" s="3">
        <v>4</v>
      </c>
      <c r="O788" s="3">
        <v>8</v>
      </c>
      <c r="P788" s="3">
        <v>100</v>
      </c>
      <c r="Q788" s="4">
        <v>0</v>
      </c>
      <c r="R788" s="4">
        <v>3.7037037037037028E-2</v>
      </c>
      <c r="S788" s="4">
        <v>0</v>
      </c>
      <c r="T788" s="4">
        <v>3.7037037037037028E-2</v>
      </c>
      <c r="U788" s="4">
        <v>9.2592592592592587E-2</v>
      </c>
      <c r="V788" s="4">
        <v>0.81481481481481477</v>
      </c>
      <c r="W788" s="75">
        <v>7.407407407407407E-2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4">
        <v>0</v>
      </c>
      <c r="AI788" s="4"/>
      <c r="AJ788" s="4">
        <v>0</v>
      </c>
      <c r="AK788" s="4"/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f t="shared" si="12"/>
        <v>0</v>
      </c>
      <c r="AS788" s="50">
        <v>1</v>
      </c>
      <c r="AT788" s="50">
        <v>0</v>
      </c>
      <c r="AU788" s="50">
        <v>0</v>
      </c>
      <c r="AV788" s="50">
        <v>0</v>
      </c>
      <c r="AW788" s="50">
        <v>1</v>
      </c>
      <c r="AX788" s="50">
        <v>0</v>
      </c>
    </row>
    <row r="789" spans="1:50" x14ac:dyDescent="0.2">
      <c r="A789" t="s">
        <v>11250</v>
      </c>
      <c r="B789" t="s">
        <v>172</v>
      </c>
      <c r="C789" t="s">
        <v>11251</v>
      </c>
      <c r="D789" t="s">
        <v>11252</v>
      </c>
      <c r="E789" t="s">
        <v>11253</v>
      </c>
      <c r="F789" t="s">
        <v>11252</v>
      </c>
      <c r="G789" s="3">
        <v>102</v>
      </c>
      <c r="H789" s="3">
        <v>0</v>
      </c>
      <c r="I789" s="3">
        <v>0</v>
      </c>
      <c r="J789" s="3">
        <v>0</v>
      </c>
      <c r="K789" s="3">
        <v>94</v>
      </c>
      <c r="L789" s="3">
        <v>4</v>
      </c>
      <c r="M789" s="3">
        <v>0</v>
      </c>
      <c r="N789" s="3">
        <v>0</v>
      </c>
      <c r="O789" s="3">
        <v>2</v>
      </c>
      <c r="P789" s="3">
        <v>100</v>
      </c>
      <c r="Q789" s="4">
        <v>0</v>
      </c>
      <c r="R789" s="4">
        <v>0</v>
      </c>
      <c r="S789" s="4">
        <v>0</v>
      </c>
      <c r="T789" s="4">
        <v>0.92156862745098034</v>
      </c>
      <c r="U789" s="4">
        <v>3.9215686274509803E-2</v>
      </c>
      <c r="V789" s="4">
        <v>0</v>
      </c>
      <c r="W789" s="75">
        <v>1.9607843137254902E-2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4">
        <v>0</v>
      </c>
      <c r="AI789" s="4"/>
      <c r="AJ789" s="4"/>
      <c r="AK789" s="4"/>
      <c r="AL789" s="4">
        <v>0</v>
      </c>
      <c r="AM789" s="4">
        <v>0</v>
      </c>
      <c r="AN789" s="4"/>
      <c r="AO789" s="4"/>
      <c r="AP789" s="4">
        <v>0</v>
      </c>
      <c r="AQ789" s="4">
        <v>0</v>
      </c>
      <c r="AR789" s="4">
        <f t="shared" si="12"/>
        <v>0</v>
      </c>
      <c r="AS789" s="50">
        <v>1</v>
      </c>
      <c r="AT789" s="50">
        <v>0</v>
      </c>
      <c r="AU789" s="50">
        <v>0</v>
      </c>
      <c r="AV789" s="50">
        <v>0</v>
      </c>
      <c r="AW789" s="50">
        <v>1</v>
      </c>
      <c r="AX789" s="50">
        <v>0</v>
      </c>
    </row>
    <row r="790" spans="1:50" x14ac:dyDescent="0.2">
      <c r="A790" t="s">
        <v>16683</v>
      </c>
      <c r="B790" t="s">
        <v>280</v>
      </c>
      <c r="C790" t="s">
        <v>16673</v>
      </c>
      <c r="D790" t="s">
        <v>16674</v>
      </c>
      <c r="E790" t="s">
        <v>16684</v>
      </c>
      <c r="F790" t="s">
        <v>16685</v>
      </c>
      <c r="G790" s="3">
        <v>105</v>
      </c>
      <c r="H790" s="3">
        <v>0</v>
      </c>
      <c r="I790" s="3">
        <v>0</v>
      </c>
      <c r="J790" s="3">
        <v>0</v>
      </c>
      <c r="K790" s="3">
        <v>2</v>
      </c>
      <c r="L790" s="3">
        <v>103</v>
      </c>
      <c r="M790" s="3">
        <v>0</v>
      </c>
      <c r="N790" s="3">
        <v>19</v>
      </c>
      <c r="O790" s="3">
        <v>5</v>
      </c>
      <c r="P790" s="3">
        <v>100</v>
      </c>
      <c r="Q790" s="4">
        <v>0</v>
      </c>
      <c r="R790" s="4">
        <v>0</v>
      </c>
      <c r="S790" s="4">
        <v>0</v>
      </c>
      <c r="T790" s="4">
        <v>1.9047619047619049E-2</v>
      </c>
      <c r="U790" s="4">
        <v>0.98095238095238091</v>
      </c>
      <c r="V790" s="4">
        <v>0</v>
      </c>
      <c r="W790" s="75">
        <v>4.7619047619047616E-2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4">
        <v>0</v>
      </c>
      <c r="AI790" s="4"/>
      <c r="AJ790" s="4"/>
      <c r="AK790" s="4"/>
      <c r="AL790" s="4">
        <v>0</v>
      </c>
      <c r="AM790" s="4">
        <v>0</v>
      </c>
      <c r="AN790" s="4"/>
      <c r="AO790" s="4">
        <v>0</v>
      </c>
      <c r="AP790" s="4">
        <v>0</v>
      </c>
      <c r="AQ790" s="4">
        <v>0</v>
      </c>
      <c r="AR790" s="4">
        <f t="shared" si="12"/>
        <v>0</v>
      </c>
      <c r="AS790" s="50">
        <v>0</v>
      </c>
      <c r="AT790" s="50">
        <v>0</v>
      </c>
      <c r="AU790" s="50">
        <v>0</v>
      </c>
      <c r="AV790" s="50">
        <v>1</v>
      </c>
      <c r="AW790" s="50">
        <v>1</v>
      </c>
      <c r="AX790" s="50">
        <v>0</v>
      </c>
    </row>
    <row r="791" spans="1:50" x14ac:dyDescent="0.2">
      <c r="A791" t="s">
        <v>15833</v>
      </c>
      <c r="B791" t="s">
        <v>271</v>
      </c>
      <c r="C791" t="s">
        <v>15834</v>
      </c>
      <c r="D791" t="s">
        <v>15835</v>
      </c>
      <c r="E791" t="s">
        <v>15836</v>
      </c>
      <c r="F791" t="s">
        <v>15837</v>
      </c>
      <c r="G791" s="3">
        <v>108</v>
      </c>
      <c r="H791" s="3">
        <v>2</v>
      </c>
      <c r="I791" s="3">
        <v>0</v>
      </c>
      <c r="J791" s="3">
        <v>0</v>
      </c>
      <c r="K791" s="3">
        <v>25</v>
      </c>
      <c r="L791" s="3">
        <v>4</v>
      </c>
      <c r="M791" s="3">
        <v>73</v>
      </c>
      <c r="N791" s="3">
        <v>7</v>
      </c>
      <c r="O791" s="3">
        <v>8</v>
      </c>
      <c r="P791" s="3">
        <v>100</v>
      </c>
      <c r="Q791" s="4">
        <v>1.8518518518518521E-2</v>
      </c>
      <c r="R791" s="4">
        <v>0</v>
      </c>
      <c r="S791" s="4">
        <v>0</v>
      </c>
      <c r="T791" s="4">
        <v>0.23148148148148148</v>
      </c>
      <c r="U791" s="4">
        <v>3.7037037037037028E-2</v>
      </c>
      <c r="V791" s="4">
        <v>0.67592592592592593</v>
      </c>
      <c r="W791" s="75">
        <v>7.407407407407407E-2</v>
      </c>
      <c r="X791" s="1">
        <v>2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2</v>
      </c>
      <c r="AE791" s="1">
        <v>0</v>
      </c>
      <c r="AF791" s="1">
        <v>0</v>
      </c>
      <c r="AG791" s="1">
        <v>2</v>
      </c>
      <c r="AH791" s="4">
        <v>1.8518518518518521E-2</v>
      </c>
      <c r="AI791" s="4">
        <v>0</v>
      </c>
      <c r="AJ791" s="4"/>
      <c r="AK791" s="4"/>
      <c r="AL791" s="4">
        <v>0</v>
      </c>
      <c r="AM791" s="4">
        <v>0</v>
      </c>
      <c r="AN791" s="4">
        <v>2.7397260273972601E-2</v>
      </c>
      <c r="AO791" s="4">
        <v>0</v>
      </c>
      <c r="AP791" s="4">
        <v>0</v>
      </c>
      <c r="AQ791" s="4">
        <v>0.02</v>
      </c>
      <c r="AR791" s="4">
        <f t="shared" si="12"/>
        <v>-0.02</v>
      </c>
      <c r="AS791" s="50">
        <v>1</v>
      </c>
      <c r="AT791" s="50">
        <v>0</v>
      </c>
      <c r="AU791" s="50">
        <v>0</v>
      </c>
      <c r="AV791" s="50">
        <v>0</v>
      </c>
      <c r="AW791" s="50">
        <v>1</v>
      </c>
      <c r="AX791" s="50">
        <v>1</v>
      </c>
    </row>
    <row r="792" spans="1:50" x14ac:dyDescent="0.2">
      <c r="A792" t="s">
        <v>14974</v>
      </c>
      <c r="B792" t="s">
        <v>228</v>
      </c>
      <c r="C792" t="s">
        <v>14971</v>
      </c>
      <c r="D792" t="s">
        <v>14972</v>
      </c>
      <c r="E792" t="s">
        <v>14975</v>
      </c>
      <c r="F792" t="s">
        <v>14976</v>
      </c>
      <c r="G792" s="3">
        <v>108</v>
      </c>
      <c r="H792" s="3">
        <v>2</v>
      </c>
      <c r="I792" s="3">
        <v>2</v>
      </c>
      <c r="J792" s="3">
        <v>0</v>
      </c>
      <c r="K792" s="3">
        <v>0</v>
      </c>
      <c r="L792" s="3">
        <v>4</v>
      </c>
      <c r="M792" s="3">
        <v>100</v>
      </c>
      <c r="N792" s="3">
        <v>0</v>
      </c>
      <c r="O792" s="3">
        <v>8</v>
      </c>
      <c r="P792" s="3">
        <v>100</v>
      </c>
      <c r="Q792" s="4">
        <v>1.8518518518518521E-2</v>
      </c>
      <c r="R792" s="4">
        <v>1.8518518518518521E-2</v>
      </c>
      <c r="S792" s="4">
        <v>0</v>
      </c>
      <c r="T792" s="4">
        <v>0</v>
      </c>
      <c r="U792" s="4">
        <v>3.7037037037037028E-2</v>
      </c>
      <c r="V792" s="4">
        <v>0.92592592592592593</v>
      </c>
      <c r="W792" s="75">
        <v>7.407407407407407E-2</v>
      </c>
      <c r="X792" s="1">
        <v>2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2</v>
      </c>
      <c r="AE792" s="1">
        <v>0</v>
      </c>
      <c r="AF792" s="1">
        <v>0</v>
      </c>
      <c r="AG792" s="1">
        <v>2</v>
      </c>
      <c r="AH792" s="4">
        <v>1.8518518518518521E-2</v>
      </c>
      <c r="AI792" s="4">
        <v>0</v>
      </c>
      <c r="AJ792" s="4">
        <v>0</v>
      </c>
      <c r="AK792" s="4"/>
      <c r="AL792" s="4"/>
      <c r="AM792" s="4">
        <v>0</v>
      </c>
      <c r="AN792" s="4">
        <v>0.02</v>
      </c>
      <c r="AO792" s="4"/>
      <c r="AP792" s="4">
        <v>0</v>
      </c>
      <c r="AQ792" s="4">
        <v>0.02</v>
      </c>
      <c r="AR792" s="4">
        <f t="shared" si="12"/>
        <v>-0.02</v>
      </c>
      <c r="AS792" s="50">
        <v>0</v>
      </c>
      <c r="AT792" s="50">
        <v>0</v>
      </c>
      <c r="AU792" s="50">
        <v>0</v>
      </c>
      <c r="AV792" s="50">
        <v>1</v>
      </c>
      <c r="AW792" s="50">
        <v>1</v>
      </c>
      <c r="AX792" s="50">
        <v>1</v>
      </c>
    </row>
    <row r="793" spans="1:50" x14ac:dyDescent="0.2">
      <c r="A793" t="s">
        <v>4528</v>
      </c>
      <c r="B793" t="s">
        <v>60</v>
      </c>
      <c r="C793" t="s">
        <v>4501</v>
      </c>
      <c r="D793" t="s">
        <v>4502</v>
      </c>
      <c r="E793" t="s">
        <v>4529</v>
      </c>
      <c r="F793" t="s">
        <v>4530</v>
      </c>
      <c r="G793" s="3">
        <v>102</v>
      </c>
      <c r="H793" s="3">
        <v>2</v>
      </c>
      <c r="I793" s="3">
        <v>22</v>
      </c>
      <c r="J793" s="3">
        <v>0</v>
      </c>
      <c r="K793" s="3">
        <v>7</v>
      </c>
      <c r="L793" s="3">
        <v>61</v>
      </c>
      <c r="M793" s="3">
        <v>10</v>
      </c>
      <c r="N793" s="3">
        <v>16</v>
      </c>
      <c r="O793" s="3">
        <v>2</v>
      </c>
      <c r="P793" s="3">
        <v>100</v>
      </c>
      <c r="Q793" s="4">
        <v>1.9607843137254902E-2</v>
      </c>
      <c r="R793" s="4">
        <v>0.21568627450980393</v>
      </c>
      <c r="S793" s="4">
        <v>0</v>
      </c>
      <c r="T793" s="4">
        <v>6.8627450980392163E-2</v>
      </c>
      <c r="U793" s="4">
        <v>0.59803921568627449</v>
      </c>
      <c r="V793" s="4">
        <v>9.8039215686274508E-2</v>
      </c>
      <c r="W793" s="75">
        <v>1.9607843137254902E-2</v>
      </c>
      <c r="X793" s="1">
        <v>2</v>
      </c>
      <c r="Y793" s="1">
        <v>0</v>
      </c>
      <c r="Z793" s="1">
        <v>0</v>
      </c>
      <c r="AA793" s="1">
        <v>0</v>
      </c>
      <c r="AB793" s="1">
        <v>0</v>
      </c>
      <c r="AC793" s="1">
        <v>2</v>
      </c>
      <c r="AD793" s="1">
        <v>0</v>
      </c>
      <c r="AE793" s="1">
        <v>2</v>
      </c>
      <c r="AF793" s="1">
        <v>0</v>
      </c>
      <c r="AG793" s="1">
        <v>2</v>
      </c>
      <c r="AH793" s="4">
        <v>1.9607843137254902E-2</v>
      </c>
      <c r="AI793" s="4">
        <v>0</v>
      </c>
      <c r="AJ793" s="4">
        <v>0</v>
      </c>
      <c r="AK793" s="4"/>
      <c r="AL793" s="4">
        <v>0</v>
      </c>
      <c r="AM793" s="4">
        <v>3.2786885245901641E-2</v>
      </c>
      <c r="AN793" s="4">
        <v>0</v>
      </c>
      <c r="AO793" s="4">
        <v>0.125</v>
      </c>
      <c r="AP793" s="4">
        <v>0</v>
      </c>
      <c r="AQ793" s="4">
        <v>0.02</v>
      </c>
      <c r="AR793" s="4">
        <f t="shared" si="12"/>
        <v>-0.02</v>
      </c>
      <c r="AS793" s="50">
        <v>0</v>
      </c>
      <c r="AT793" s="50">
        <v>0</v>
      </c>
      <c r="AU793" s="50">
        <v>0</v>
      </c>
      <c r="AV793" s="50">
        <v>1</v>
      </c>
      <c r="AW793" s="50">
        <v>1</v>
      </c>
      <c r="AX793" s="50">
        <v>1</v>
      </c>
    </row>
    <row r="794" spans="1:50" x14ac:dyDescent="0.2">
      <c r="A794" t="s">
        <v>18499</v>
      </c>
      <c r="B794" t="s">
        <v>300</v>
      </c>
      <c r="C794" t="s">
        <v>18418</v>
      </c>
      <c r="D794" t="s">
        <v>18419</v>
      </c>
      <c r="E794" t="s">
        <v>16935</v>
      </c>
      <c r="F794" t="s">
        <v>18500</v>
      </c>
      <c r="G794" s="3">
        <v>117</v>
      </c>
      <c r="H794" s="3">
        <v>2</v>
      </c>
      <c r="I794" s="3">
        <v>0</v>
      </c>
      <c r="J794" s="3">
        <v>0</v>
      </c>
      <c r="K794" s="3">
        <v>115</v>
      </c>
      <c r="L794" s="3">
        <v>0</v>
      </c>
      <c r="M794" s="3">
        <v>0</v>
      </c>
      <c r="N794" s="3">
        <v>0</v>
      </c>
      <c r="O794" s="3">
        <v>17</v>
      </c>
      <c r="P794" s="3">
        <v>100</v>
      </c>
      <c r="Q794" s="4">
        <v>1.7094017094017099E-2</v>
      </c>
      <c r="R794" s="4">
        <v>0</v>
      </c>
      <c r="S794" s="4">
        <v>0</v>
      </c>
      <c r="T794" s="4">
        <v>0.98290598290598286</v>
      </c>
      <c r="U794" s="4">
        <v>0</v>
      </c>
      <c r="V794" s="4">
        <v>0</v>
      </c>
      <c r="W794" s="75">
        <v>0.14529914529914531</v>
      </c>
      <c r="X794" s="1">
        <v>4</v>
      </c>
      <c r="Y794" s="1">
        <v>0</v>
      </c>
      <c r="Z794" s="1">
        <v>0</v>
      </c>
      <c r="AA794" s="1">
        <v>0</v>
      </c>
      <c r="AB794" s="1">
        <v>4</v>
      </c>
      <c r="AC794" s="1">
        <v>0</v>
      </c>
      <c r="AD794" s="1">
        <v>0</v>
      </c>
      <c r="AE794" s="1">
        <v>0</v>
      </c>
      <c r="AF794" s="1">
        <v>0</v>
      </c>
      <c r="AG794" s="1">
        <v>4</v>
      </c>
      <c r="AH794" s="4">
        <v>3.4188034188034191E-2</v>
      </c>
      <c r="AI794" s="4">
        <v>0</v>
      </c>
      <c r="AJ794" s="4"/>
      <c r="AK794" s="4"/>
      <c r="AL794" s="4">
        <v>3.4782608695652167E-2</v>
      </c>
      <c r="AM794" s="4"/>
      <c r="AN794" s="4"/>
      <c r="AO794" s="4"/>
      <c r="AP794" s="4">
        <v>0</v>
      </c>
      <c r="AQ794" s="4">
        <v>0.04</v>
      </c>
      <c r="AR794" s="4">
        <f t="shared" si="12"/>
        <v>-0.04</v>
      </c>
      <c r="AS794" s="50">
        <v>0</v>
      </c>
      <c r="AT794" s="50">
        <v>0</v>
      </c>
      <c r="AU794" s="50">
        <v>0</v>
      </c>
      <c r="AV794" s="50">
        <v>1</v>
      </c>
      <c r="AW794" s="50">
        <v>1</v>
      </c>
      <c r="AX794" s="50">
        <v>1</v>
      </c>
    </row>
    <row r="795" spans="1:50" x14ac:dyDescent="0.2">
      <c r="A795" t="s">
        <v>7093</v>
      </c>
      <c r="B795" t="s">
        <v>6559</v>
      </c>
      <c r="C795" t="s">
        <v>6900</v>
      </c>
      <c r="D795" t="s">
        <v>6901</v>
      </c>
      <c r="E795" t="s">
        <v>7094</v>
      </c>
      <c r="F795" t="s">
        <v>7095</v>
      </c>
      <c r="G795" s="3">
        <v>105</v>
      </c>
      <c r="H795" s="3">
        <v>0</v>
      </c>
      <c r="I795" s="3">
        <v>0</v>
      </c>
      <c r="J795" s="3">
        <v>0</v>
      </c>
      <c r="K795" s="3">
        <v>101</v>
      </c>
      <c r="L795" s="3">
        <v>2</v>
      </c>
      <c r="M795" s="3">
        <v>0</v>
      </c>
      <c r="N795" s="3">
        <v>0</v>
      </c>
      <c r="O795" s="3">
        <v>5</v>
      </c>
      <c r="P795" s="3">
        <v>100</v>
      </c>
      <c r="Q795" s="4">
        <v>0</v>
      </c>
      <c r="R795" s="4">
        <v>0</v>
      </c>
      <c r="S795" s="4">
        <v>0</v>
      </c>
      <c r="T795" s="4">
        <v>0.96190476190476193</v>
      </c>
      <c r="U795" s="4">
        <v>1.9047619047619049E-2</v>
      </c>
      <c r="V795" s="4">
        <v>0</v>
      </c>
      <c r="W795" s="75">
        <v>4.7619047619047616E-2</v>
      </c>
      <c r="X795" s="1">
        <v>8</v>
      </c>
      <c r="Y795" s="1">
        <v>0</v>
      </c>
      <c r="Z795" s="1">
        <v>0</v>
      </c>
      <c r="AA795" s="1">
        <v>0</v>
      </c>
      <c r="AB795" s="1">
        <v>8</v>
      </c>
      <c r="AC795" s="1">
        <v>0</v>
      </c>
      <c r="AD795" s="1">
        <v>0</v>
      </c>
      <c r="AE795" s="1">
        <v>0</v>
      </c>
      <c r="AF795" s="1">
        <v>0</v>
      </c>
      <c r="AG795" s="1">
        <v>8</v>
      </c>
      <c r="AH795" s="4">
        <v>7.6190476190476197E-2</v>
      </c>
      <c r="AI795" s="4"/>
      <c r="AJ795" s="4"/>
      <c r="AK795" s="4"/>
      <c r="AL795" s="4">
        <v>7.9207920792079209E-2</v>
      </c>
      <c r="AM795" s="4">
        <v>0</v>
      </c>
      <c r="AN795" s="4"/>
      <c r="AO795" s="4"/>
      <c r="AP795" s="4">
        <v>0</v>
      </c>
      <c r="AQ795" s="4">
        <v>0.08</v>
      </c>
      <c r="AR795" s="4">
        <f t="shared" si="12"/>
        <v>-0.08</v>
      </c>
      <c r="AS795" s="50">
        <v>1</v>
      </c>
      <c r="AT795" s="50">
        <v>0</v>
      </c>
      <c r="AU795" s="50">
        <v>0</v>
      </c>
      <c r="AV795" s="50">
        <v>0</v>
      </c>
      <c r="AW795" s="50">
        <v>1</v>
      </c>
      <c r="AX795" s="50">
        <v>1</v>
      </c>
    </row>
    <row r="796" spans="1:50" x14ac:dyDescent="0.2">
      <c r="A796" t="s">
        <v>5301</v>
      </c>
      <c r="B796" t="s">
        <v>60</v>
      </c>
      <c r="C796" t="s">
        <v>5302</v>
      </c>
      <c r="D796" t="s">
        <v>5303</v>
      </c>
      <c r="E796" t="s">
        <v>108</v>
      </c>
      <c r="F796" t="s">
        <v>5303</v>
      </c>
      <c r="G796" s="3">
        <v>108</v>
      </c>
      <c r="H796" s="3">
        <v>4</v>
      </c>
      <c r="I796" s="3">
        <v>4</v>
      </c>
      <c r="J796" s="3">
        <v>0</v>
      </c>
      <c r="K796" s="3">
        <v>49</v>
      </c>
      <c r="L796" s="3">
        <v>25</v>
      </c>
      <c r="M796" s="3">
        <v>4</v>
      </c>
      <c r="N796" s="3">
        <v>22</v>
      </c>
      <c r="O796" s="3">
        <v>8</v>
      </c>
      <c r="P796" s="3">
        <v>100</v>
      </c>
      <c r="Q796" s="4">
        <v>3.7037037037037028E-2</v>
      </c>
      <c r="R796" s="4">
        <v>3.7037037037037028E-2</v>
      </c>
      <c r="S796" s="4">
        <v>0</v>
      </c>
      <c r="T796" s="4">
        <v>0.45370370370370372</v>
      </c>
      <c r="U796" s="4">
        <v>0.23148148148148148</v>
      </c>
      <c r="V796" s="4">
        <v>3.7037037037037028E-2</v>
      </c>
      <c r="W796" s="75">
        <v>7.407407407407407E-2</v>
      </c>
      <c r="X796" s="1">
        <v>9</v>
      </c>
      <c r="Y796" s="1">
        <v>0</v>
      </c>
      <c r="Z796" s="1">
        <v>0</v>
      </c>
      <c r="AA796" s="1">
        <v>0</v>
      </c>
      <c r="AB796" s="1">
        <v>5</v>
      </c>
      <c r="AC796" s="1">
        <v>4</v>
      </c>
      <c r="AD796" s="1">
        <v>0</v>
      </c>
      <c r="AE796" s="1">
        <v>0</v>
      </c>
      <c r="AF796" s="1">
        <v>0</v>
      </c>
      <c r="AG796" s="1">
        <v>9</v>
      </c>
      <c r="AH796" s="4">
        <v>8.3333333333333329E-2</v>
      </c>
      <c r="AI796" s="4">
        <v>0</v>
      </c>
      <c r="AJ796" s="4">
        <v>0</v>
      </c>
      <c r="AK796" s="4"/>
      <c r="AL796" s="4">
        <v>0.10204081632653061</v>
      </c>
      <c r="AM796" s="4">
        <v>0.16</v>
      </c>
      <c r="AN796" s="4">
        <v>0</v>
      </c>
      <c r="AO796" s="4">
        <v>0</v>
      </c>
      <c r="AP796" s="4">
        <v>0</v>
      </c>
      <c r="AQ796" s="4">
        <v>0.09</v>
      </c>
      <c r="AR796" s="4">
        <f t="shared" si="12"/>
        <v>-0.09</v>
      </c>
      <c r="AS796" s="50">
        <v>1</v>
      </c>
      <c r="AT796" s="50">
        <v>0</v>
      </c>
      <c r="AU796" s="50">
        <v>0</v>
      </c>
      <c r="AV796" s="50">
        <v>0</v>
      </c>
      <c r="AW796" s="50">
        <v>1</v>
      </c>
      <c r="AX796" s="50">
        <v>1</v>
      </c>
    </row>
    <row r="797" spans="1:50" x14ac:dyDescent="0.2">
      <c r="A797" t="s">
        <v>10224</v>
      </c>
      <c r="B797" t="s">
        <v>7</v>
      </c>
      <c r="C797" t="s">
        <v>10225</v>
      </c>
      <c r="D797" t="s">
        <v>10226</v>
      </c>
      <c r="E797" t="s">
        <v>10227</v>
      </c>
      <c r="F797" t="s">
        <v>10226</v>
      </c>
      <c r="G797" s="3">
        <v>108</v>
      </c>
      <c r="H797" s="3">
        <v>0</v>
      </c>
      <c r="I797" s="3">
        <v>0</v>
      </c>
      <c r="J797" s="3">
        <v>0</v>
      </c>
      <c r="K797" s="3">
        <v>82</v>
      </c>
      <c r="L797" s="3">
        <v>19</v>
      </c>
      <c r="M797" s="3">
        <v>7</v>
      </c>
      <c r="N797" s="3">
        <v>0</v>
      </c>
      <c r="O797" s="3">
        <v>8</v>
      </c>
      <c r="P797" s="3">
        <v>100</v>
      </c>
      <c r="Q797" s="4">
        <v>0</v>
      </c>
      <c r="R797" s="4">
        <v>0</v>
      </c>
      <c r="S797" s="4">
        <v>0</v>
      </c>
      <c r="T797" s="4">
        <v>0.7592592592592593</v>
      </c>
      <c r="U797" s="4">
        <v>0.17592592592592593</v>
      </c>
      <c r="V797" s="4">
        <v>6.4814814814814811E-2</v>
      </c>
      <c r="W797" s="75">
        <v>7.407407407407407E-2</v>
      </c>
      <c r="X797" s="1">
        <v>46</v>
      </c>
      <c r="Y797" s="1">
        <v>0</v>
      </c>
      <c r="Z797" s="1">
        <v>0</v>
      </c>
      <c r="AA797" s="1">
        <v>0</v>
      </c>
      <c r="AB797" s="1">
        <v>32</v>
      </c>
      <c r="AC797" s="1">
        <v>8</v>
      </c>
      <c r="AD797" s="1">
        <v>6</v>
      </c>
      <c r="AE797" s="1">
        <v>0</v>
      </c>
      <c r="AF797" s="1">
        <v>2</v>
      </c>
      <c r="AG797" s="1">
        <v>44</v>
      </c>
      <c r="AH797" s="4">
        <v>0.42592592592592593</v>
      </c>
      <c r="AI797" s="4"/>
      <c r="AJ797" s="4"/>
      <c r="AK797" s="4"/>
      <c r="AL797" s="4">
        <v>0.3902439024390244</v>
      </c>
      <c r="AM797" s="4">
        <v>0.42105263157894735</v>
      </c>
      <c r="AN797" s="4">
        <v>0.8571428571428571</v>
      </c>
      <c r="AO797" s="4"/>
      <c r="AP797" s="4">
        <v>0.25</v>
      </c>
      <c r="AQ797" s="4">
        <v>0.44</v>
      </c>
      <c r="AR797" s="4">
        <f t="shared" si="12"/>
        <v>-0.19</v>
      </c>
      <c r="AS797" s="50">
        <v>0</v>
      </c>
      <c r="AT797" s="50">
        <v>0</v>
      </c>
      <c r="AU797" s="50">
        <v>0</v>
      </c>
      <c r="AV797" s="50">
        <v>1</v>
      </c>
      <c r="AW797" s="50">
        <v>1</v>
      </c>
      <c r="AX797" s="50">
        <v>1</v>
      </c>
    </row>
    <row r="798" spans="1:50" x14ac:dyDescent="0.2">
      <c r="A798" t="s">
        <v>18131</v>
      </c>
      <c r="B798" t="s">
        <v>300</v>
      </c>
      <c r="C798" t="s">
        <v>306</v>
      </c>
      <c r="D798" t="s">
        <v>307</v>
      </c>
      <c r="E798" t="s">
        <v>13397</v>
      </c>
      <c r="F798" t="s">
        <v>18132</v>
      </c>
      <c r="G798" s="3">
        <v>106</v>
      </c>
      <c r="H798" s="3">
        <v>0</v>
      </c>
      <c r="I798" s="3">
        <v>2</v>
      </c>
      <c r="J798" s="3">
        <v>0</v>
      </c>
      <c r="K798" s="3">
        <v>2</v>
      </c>
      <c r="L798" s="3">
        <v>2</v>
      </c>
      <c r="M798" s="3">
        <v>100</v>
      </c>
      <c r="N798" s="3">
        <v>0</v>
      </c>
      <c r="O798" s="3">
        <v>5</v>
      </c>
      <c r="P798" s="3">
        <v>101</v>
      </c>
      <c r="Q798" s="4">
        <v>0</v>
      </c>
      <c r="R798" s="4">
        <v>1.886792452830189E-2</v>
      </c>
      <c r="S798" s="4">
        <v>0</v>
      </c>
      <c r="T798" s="4">
        <v>1.886792452830189E-2</v>
      </c>
      <c r="U798" s="4">
        <v>1.886792452830189E-2</v>
      </c>
      <c r="V798" s="4">
        <v>0.94339622641509435</v>
      </c>
      <c r="W798" s="75">
        <v>4.716981132075472E-2</v>
      </c>
      <c r="X798" s="1">
        <v>2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2</v>
      </c>
      <c r="AE798" s="1">
        <v>0</v>
      </c>
      <c r="AF798" s="1">
        <v>2</v>
      </c>
      <c r="AG798" s="1">
        <v>0</v>
      </c>
      <c r="AH798" s="4">
        <v>1.886792452830189E-2</v>
      </c>
      <c r="AI798" s="4"/>
      <c r="AJ798" s="4">
        <v>0</v>
      </c>
      <c r="AK798" s="4"/>
      <c r="AL798" s="4">
        <v>0</v>
      </c>
      <c r="AM798" s="4">
        <v>0</v>
      </c>
      <c r="AN798" s="4">
        <v>0.02</v>
      </c>
      <c r="AO798" s="4"/>
      <c r="AP798" s="4">
        <v>0.4</v>
      </c>
      <c r="AQ798" s="4">
        <v>0</v>
      </c>
      <c r="AR798" s="4">
        <f t="shared" si="12"/>
        <v>0.4</v>
      </c>
      <c r="AS798" s="50">
        <v>0</v>
      </c>
      <c r="AT798" s="50">
        <v>1</v>
      </c>
      <c r="AU798" s="50">
        <v>0</v>
      </c>
      <c r="AV798" s="50">
        <v>0</v>
      </c>
      <c r="AW798" s="50">
        <v>1</v>
      </c>
      <c r="AX798" s="50">
        <v>1</v>
      </c>
    </row>
    <row r="799" spans="1:50" x14ac:dyDescent="0.2">
      <c r="A799" t="s">
        <v>15978</v>
      </c>
      <c r="B799" t="s">
        <v>15884</v>
      </c>
      <c r="C799" t="s">
        <v>15964</v>
      </c>
      <c r="D799" t="s">
        <v>15965</v>
      </c>
      <c r="E799" t="s">
        <v>2704</v>
      </c>
      <c r="F799" t="s">
        <v>15979</v>
      </c>
      <c r="G799" s="3">
        <v>109</v>
      </c>
      <c r="H799" s="3">
        <v>0</v>
      </c>
      <c r="I799" s="3">
        <v>2</v>
      </c>
      <c r="J799" s="3">
        <v>0</v>
      </c>
      <c r="K799" s="3">
        <v>34</v>
      </c>
      <c r="L799" s="3">
        <v>0</v>
      </c>
      <c r="M799" s="3">
        <v>73</v>
      </c>
      <c r="N799" s="3">
        <v>16</v>
      </c>
      <c r="O799" s="3">
        <v>8</v>
      </c>
      <c r="P799" s="3">
        <v>101</v>
      </c>
      <c r="Q799" s="4">
        <v>0</v>
      </c>
      <c r="R799" s="4">
        <v>1.834862385321101E-2</v>
      </c>
      <c r="S799" s="4">
        <v>0</v>
      </c>
      <c r="T799" s="4">
        <v>0.31192660550458717</v>
      </c>
      <c r="U799" s="4">
        <v>0</v>
      </c>
      <c r="V799" s="4">
        <v>0.66972477064220182</v>
      </c>
      <c r="W799" s="75">
        <v>7.3394495412844041E-2</v>
      </c>
      <c r="X799" s="1">
        <v>7</v>
      </c>
      <c r="Y799" s="1">
        <v>0</v>
      </c>
      <c r="Z799" s="1">
        <v>0</v>
      </c>
      <c r="AA799" s="1">
        <v>0</v>
      </c>
      <c r="AB799" s="1">
        <v>7</v>
      </c>
      <c r="AC799" s="1">
        <v>0</v>
      </c>
      <c r="AD799" s="1">
        <v>0</v>
      </c>
      <c r="AE799" s="1">
        <v>0</v>
      </c>
      <c r="AF799" s="1">
        <v>2</v>
      </c>
      <c r="AG799" s="1">
        <v>5</v>
      </c>
      <c r="AH799" s="4">
        <v>6.4220183486238536E-2</v>
      </c>
      <c r="AI799" s="4"/>
      <c r="AJ799" s="4">
        <v>0</v>
      </c>
      <c r="AK799" s="4"/>
      <c r="AL799" s="4">
        <v>0.20588235294117646</v>
      </c>
      <c r="AM799" s="4"/>
      <c r="AN799" s="4">
        <v>0</v>
      </c>
      <c r="AO799" s="4">
        <v>0</v>
      </c>
      <c r="AP799" s="4">
        <v>0.25</v>
      </c>
      <c r="AQ799" s="4">
        <v>4.9504950495049507E-2</v>
      </c>
      <c r="AR799" s="4">
        <f t="shared" si="12"/>
        <v>0.20049504950495051</v>
      </c>
      <c r="AS799" s="50">
        <v>1</v>
      </c>
      <c r="AT799" s="50">
        <v>0</v>
      </c>
      <c r="AU799" s="50">
        <v>0</v>
      </c>
      <c r="AV799" s="50">
        <v>0</v>
      </c>
      <c r="AW799" s="50">
        <v>1</v>
      </c>
      <c r="AX799" s="50">
        <v>1</v>
      </c>
    </row>
    <row r="800" spans="1:50" x14ac:dyDescent="0.2">
      <c r="A800" t="s">
        <v>18566</v>
      </c>
      <c r="B800" t="s">
        <v>300</v>
      </c>
      <c r="C800" t="s">
        <v>18567</v>
      </c>
      <c r="D800" t="s">
        <v>18568</v>
      </c>
      <c r="E800" t="s">
        <v>10055</v>
      </c>
      <c r="F800" t="s">
        <v>18569</v>
      </c>
      <c r="G800" s="3">
        <v>106</v>
      </c>
      <c r="H800" s="3">
        <v>4</v>
      </c>
      <c r="I800" s="3">
        <v>2</v>
      </c>
      <c r="J800" s="3">
        <v>0</v>
      </c>
      <c r="K800" s="3">
        <v>2</v>
      </c>
      <c r="L800" s="3">
        <v>4</v>
      </c>
      <c r="M800" s="3">
        <v>94</v>
      </c>
      <c r="N800" s="3">
        <v>0</v>
      </c>
      <c r="O800" s="3">
        <v>5</v>
      </c>
      <c r="P800" s="3">
        <v>101</v>
      </c>
      <c r="Q800" s="4">
        <v>3.7735849056603772E-2</v>
      </c>
      <c r="R800" s="4">
        <v>1.886792452830189E-2</v>
      </c>
      <c r="S800" s="4">
        <v>0</v>
      </c>
      <c r="T800" s="4">
        <v>1.886792452830189E-2</v>
      </c>
      <c r="U800" s="4">
        <v>3.7735849056603772E-2</v>
      </c>
      <c r="V800" s="4">
        <v>0.8867924528301887</v>
      </c>
      <c r="W800" s="75">
        <v>4.716981132075472E-2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4">
        <v>0</v>
      </c>
      <c r="AI800" s="4">
        <v>0</v>
      </c>
      <c r="AJ800" s="4">
        <v>0</v>
      </c>
      <c r="AK800" s="4"/>
      <c r="AL800" s="4">
        <v>0</v>
      </c>
      <c r="AM800" s="4">
        <v>0</v>
      </c>
      <c r="AN800" s="4">
        <v>0</v>
      </c>
      <c r="AO800" s="4"/>
      <c r="AP800" s="4">
        <v>0</v>
      </c>
      <c r="AQ800" s="4">
        <v>0</v>
      </c>
      <c r="AR800" s="4">
        <f t="shared" si="12"/>
        <v>0</v>
      </c>
      <c r="AS800" s="50">
        <v>1</v>
      </c>
      <c r="AT800" s="50">
        <v>0</v>
      </c>
      <c r="AU800" s="50">
        <v>0</v>
      </c>
      <c r="AV800" s="50">
        <v>0</v>
      </c>
      <c r="AW800" s="50">
        <v>1</v>
      </c>
      <c r="AX800" s="50">
        <v>0</v>
      </c>
    </row>
    <row r="801" spans="1:50" x14ac:dyDescent="0.2">
      <c r="A801" t="s">
        <v>4463</v>
      </c>
      <c r="B801" t="s">
        <v>60</v>
      </c>
      <c r="C801" t="s">
        <v>4459</v>
      </c>
      <c r="D801" t="s">
        <v>4460</v>
      </c>
      <c r="E801" t="s">
        <v>4464</v>
      </c>
      <c r="F801" t="s">
        <v>4465</v>
      </c>
      <c r="G801" s="3">
        <v>109</v>
      </c>
      <c r="H801" s="3">
        <v>0</v>
      </c>
      <c r="I801" s="3">
        <v>4</v>
      </c>
      <c r="J801" s="3">
        <v>0</v>
      </c>
      <c r="K801" s="3">
        <v>4</v>
      </c>
      <c r="L801" s="3">
        <v>19</v>
      </c>
      <c r="M801" s="3">
        <v>82</v>
      </c>
      <c r="N801" s="3">
        <v>2</v>
      </c>
      <c r="O801" s="3">
        <v>8</v>
      </c>
      <c r="P801" s="3">
        <v>101</v>
      </c>
      <c r="Q801" s="4">
        <v>0</v>
      </c>
      <c r="R801" s="4">
        <v>3.669724770642202E-2</v>
      </c>
      <c r="S801" s="4">
        <v>0</v>
      </c>
      <c r="T801" s="4">
        <v>3.669724770642202E-2</v>
      </c>
      <c r="U801" s="4">
        <v>0.1743119266055046</v>
      </c>
      <c r="V801" s="4">
        <v>0.75229357798165142</v>
      </c>
      <c r="W801" s="75">
        <v>7.3394495412844041E-2</v>
      </c>
      <c r="X801" s="1">
        <v>2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2</v>
      </c>
      <c r="AE801" s="1">
        <v>0</v>
      </c>
      <c r="AF801" s="1">
        <v>0</v>
      </c>
      <c r="AG801" s="1">
        <v>2</v>
      </c>
      <c r="AH801" s="4">
        <v>1.834862385321101E-2</v>
      </c>
      <c r="AI801" s="4"/>
      <c r="AJ801" s="4">
        <v>0</v>
      </c>
      <c r="AK801" s="4"/>
      <c r="AL801" s="4">
        <v>0</v>
      </c>
      <c r="AM801" s="4">
        <v>0</v>
      </c>
      <c r="AN801" s="4">
        <v>2.4390243902439029E-2</v>
      </c>
      <c r="AO801" s="4">
        <v>0</v>
      </c>
      <c r="AP801" s="4">
        <v>0</v>
      </c>
      <c r="AQ801" s="4">
        <v>1.9801980198019799E-2</v>
      </c>
      <c r="AR801" s="4">
        <f t="shared" si="12"/>
        <v>-1.9801980198019799E-2</v>
      </c>
      <c r="AS801" s="50">
        <v>0</v>
      </c>
      <c r="AT801" s="50">
        <v>1</v>
      </c>
      <c r="AU801" s="50">
        <v>0</v>
      </c>
      <c r="AV801" s="50">
        <v>0</v>
      </c>
      <c r="AW801" s="50">
        <v>1</v>
      </c>
      <c r="AX801" s="50">
        <v>1</v>
      </c>
    </row>
    <row r="802" spans="1:50" x14ac:dyDescent="0.2">
      <c r="A802" t="s">
        <v>11941</v>
      </c>
      <c r="B802" t="s">
        <v>198</v>
      </c>
      <c r="C802" t="s">
        <v>11942</v>
      </c>
      <c r="D802" t="s">
        <v>11943</v>
      </c>
      <c r="E802" t="s">
        <v>11944</v>
      </c>
      <c r="F802" t="s">
        <v>11945</v>
      </c>
      <c r="G802" s="3">
        <v>103</v>
      </c>
      <c r="H802" s="3">
        <v>0</v>
      </c>
      <c r="I802" s="3">
        <v>2</v>
      </c>
      <c r="J802" s="3">
        <v>0</v>
      </c>
      <c r="K802" s="3">
        <v>0</v>
      </c>
      <c r="L802" s="3">
        <v>0</v>
      </c>
      <c r="M802" s="3">
        <v>61</v>
      </c>
      <c r="N802" s="3">
        <v>0</v>
      </c>
      <c r="O802" s="3">
        <v>2</v>
      </c>
      <c r="P802" s="3">
        <v>101</v>
      </c>
      <c r="Q802" s="4">
        <v>0</v>
      </c>
      <c r="R802" s="4">
        <v>1.9417475728155342E-2</v>
      </c>
      <c r="S802" s="4">
        <v>0</v>
      </c>
      <c r="T802" s="4">
        <v>0</v>
      </c>
      <c r="U802" s="4">
        <v>0</v>
      </c>
      <c r="V802" s="4">
        <v>0.59223300970873782</v>
      </c>
      <c r="W802" s="75">
        <v>1.9417475728155338E-2</v>
      </c>
      <c r="X802" s="1">
        <v>5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5</v>
      </c>
      <c r="AE802" s="1">
        <v>0</v>
      </c>
      <c r="AF802" s="1">
        <v>0</v>
      </c>
      <c r="AG802" s="1">
        <v>5</v>
      </c>
      <c r="AH802" s="4">
        <v>4.8543689320388349E-2</v>
      </c>
      <c r="AI802" s="4"/>
      <c r="AJ802" s="4">
        <v>0</v>
      </c>
      <c r="AK802" s="4"/>
      <c r="AL802" s="4"/>
      <c r="AM802" s="4"/>
      <c r="AN802" s="4">
        <v>8.1967213114754092E-2</v>
      </c>
      <c r="AO802" s="4"/>
      <c r="AP802" s="4">
        <v>0</v>
      </c>
      <c r="AQ802" s="4">
        <v>4.9504950495049507E-2</v>
      </c>
      <c r="AR802" s="4">
        <f t="shared" si="12"/>
        <v>-4.9504950495049507E-2</v>
      </c>
      <c r="AS802" s="50">
        <v>0</v>
      </c>
      <c r="AT802" s="50">
        <v>0</v>
      </c>
      <c r="AU802" s="50">
        <v>0</v>
      </c>
      <c r="AV802" s="50">
        <v>1</v>
      </c>
      <c r="AW802" s="50">
        <v>1</v>
      </c>
      <c r="AX802" s="50">
        <v>1</v>
      </c>
    </row>
    <row r="803" spans="1:50" x14ac:dyDescent="0.2">
      <c r="A803" t="s">
        <v>1677</v>
      </c>
      <c r="B803" t="s">
        <v>28</v>
      </c>
      <c r="C803" t="s">
        <v>1678</v>
      </c>
      <c r="D803" t="s">
        <v>1679</v>
      </c>
      <c r="E803" t="s">
        <v>1680</v>
      </c>
      <c r="F803" t="s">
        <v>1681</v>
      </c>
      <c r="G803" s="3">
        <v>136</v>
      </c>
      <c r="H803" s="3">
        <v>2</v>
      </c>
      <c r="I803" s="3">
        <v>4</v>
      </c>
      <c r="J803" s="3">
        <v>0</v>
      </c>
      <c r="K803" s="3">
        <v>7</v>
      </c>
      <c r="L803" s="3">
        <v>28</v>
      </c>
      <c r="M803" s="3">
        <v>91</v>
      </c>
      <c r="N803" s="3">
        <v>4</v>
      </c>
      <c r="O803" s="3">
        <v>35</v>
      </c>
      <c r="P803" s="3">
        <v>101</v>
      </c>
      <c r="Q803" s="4">
        <v>1.470588235294118E-2</v>
      </c>
      <c r="R803" s="4">
        <v>2.9411764705882349E-2</v>
      </c>
      <c r="S803" s="4">
        <v>0</v>
      </c>
      <c r="T803" s="4">
        <v>5.1470588235294122E-2</v>
      </c>
      <c r="U803" s="4">
        <v>0.20588235294117646</v>
      </c>
      <c r="V803" s="4">
        <v>0.66911764705882348</v>
      </c>
      <c r="W803" s="75">
        <v>0.25735294117647056</v>
      </c>
      <c r="X803" s="1">
        <v>6</v>
      </c>
      <c r="Y803" s="1">
        <v>0</v>
      </c>
      <c r="Z803" s="1">
        <v>0</v>
      </c>
      <c r="AA803" s="1">
        <v>0</v>
      </c>
      <c r="AB803" s="1">
        <v>0</v>
      </c>
      <c r="AC803" s="1">
        <v>2</v>
      </c>
      <c r="AD803" s="1">
        <v>4</v>
      </c>
      <c r="AE803" s="1">
        <v>0</v>
      </c>
      <c r="AF803" s="1">
        <v>0</v>
      </c>
      <c r="AG803" s="1">
        <v>6</v>
      </c>
      <c r="AH803" s="4">
        <v>4.4117647058823532E-2</v>
      </c>
      <c r="AI803" s="4">
        <v>0</v>
      </c>
      <c r="AJ803" s="4">
        <v>0</v>
      </c>
      <c r="AK803" s="4"/>
      <c r="AL803" s="4">
        <v>0</v>
      </c>
      <c r="AM803" s="4">
        <v>7.1428571428571425E-2</v>
      </c>
      <c r="AN803" s="4">
        <v>4.3956043956043959E-2</v>
      </c>
      <c r="AO803" s="4">
        <v>0</v>
      </c>
      <c r="AP803" s="4">
        <v>0</v>
      </c>
      <c r="AQ803" s="4">
        <v>5.9405940594059403E-2</v>
      </c>
      <c r="AR803" s="4">
        <f t="shared" si="12"/>
        <v>-5.9405940594059403E-2</v>
      </c>
      <c r="AS803" s="50">
        <v>1</v>
      </c>
      <c r="AT803" s="50">
        <v>0</v>
      </c>
      <c r="AU803" s="50">
        <v>0</v>
      </c>
      <c r="AV803" s="50">
        <v>0</v>
      </c>
      <c r="AW803" s="50">
        <v>1</v>
      </c>
      <c r="AX803" s="50">
        <v>1</v>
      </c>
    </row>
    <row r="804" spans="1:50" x14ac:dyDescent="0.2">
      <c r="A804" t="s">
        <v>1694</v>
      </c>
      <c r="B804" t="s">
        <v>28</v>
      </c>
      <c r="C804" t="s">
        <v>1695</v>
      </c>
      <c r="D804" t="s">
        <v>1696</v>
      </c>
      <c r="E804" t="s">
        <v>1697</v>
      </c>
      <c r="F804" t="s">
        <v>1698</v>
      </c>
      <c r="G804" s="3">
        <v>107</v>
      </c>
      <c r="H804" s="3">
        <v>5</v>
      </c>
      <c r="I804" s="3">
        <v>4</v>
      </c>
      <c r="J804" s="3">
        <v>0</v>
      </c>
      <c r="K804" s="3">
        <v>7</v>
      </c>
      <c r="L804" s="3">
        <v>46</v>
      </c>
      <c r="M804" s="3">
        <v>40</v>
      </c>
      <c r="N804" s="3">
        <v>7</v>
      </c>
      <c r="O804" s="3">
        <v>5</v>
      </c>
      <c r="P804" s="3">
        <v>102</v>
      </c>
      <c r="Q804" s="4">
        <v>4.6728971962616821E-2</v>
      </c>
      <c r="R804" s="4">
        <v>3.7383177570093462E-2</v>
      </c>
      <c r="S804" s="4">
        <v>0</v>
      </c>
      <c r="T804" s="4">
        <v>6.5420560747663545E-2</v>
      </c>
      <c r="U804" s="4">
        <v>0.42990654205607476</v>
      </c>
      <c r="V804" s="4">
        <v>0.37383177570093457</v>
      </c>
      <c r="W804" s="75">
        <v>4.6728971962616821E-2</v>
      </c>
      <c r="X804" s="1">
        <v>2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2</v>
      </c>
      <c r="AE804" s="1">
        <v>0</v>
      </c>
      <c r="AF804" s="1">
        <v>2</v>
      </c>
      <c r="AG804" s="1">
        <v>0</v>
      </c>
      <c r="AH804" s="4">
        <v>1.8691588785046731E-2</v>
      </c>
      <c r="AI804" s="4">
        <v>0</v>
      </c>
      <c r="AJ804" s="4">
        <v>0</v>
      </c>
      <c r="AK804" s="4"/>
      <c r="AL804" s="4">
        <v>0</v>
      </c>
      <c r="AM804" s="4">
        <v>0</v>
      </c>
      <c r="AN804" s="4">
        <v>0.05</v>
      </c>
      <c r="AO804" s="4">
        <v>0</v>
      </c>
      <c r="AP804" s="4">
        <v>0.4</v>
      </c>
      <c r="AQ804" s="4">
        <v>0</v>
      </c>
      <c r="AR804" s="4">
        <f t="shared" si="12"/>
        <v>0.4</v>
      </c>
      <c r="AS804" s="50">
        <v>1</v>
      </c>
      <c r="AT804" s="50">
        <v>0</v>
      </c>
      <c r="AU804" s="50">
        <v>0</v>
      </c>
      <c r="AV804" s="50">
        <v>0</v>
      </c>
      <c r="AW804" s="50">
        <v>1</v>
      </c>
      <c r="AX804" s="50">
        <v>1</v>
      </c>
    </row>
    <row r="805" spans="1:50" x14ac:dyDescent="0.2">
      <c r="A805" t="s">
        <v>8071</v>
      </c>
      <c r="B805" t="s">
        <v>6559</v>
      </c>
      <c r="C805" t="s">
        <v>8067</v>
      </c>
      <c r="D805" t="s">
        <v>8068</v>
      </c>
      <c r="E805" t="s">
        <v>8072</v>
      </c>
      <c r="F805" t="s">
        <v>8073</v>
      </c>
      <c r="G805" s="3">
        <v>136</v>
      </c>
      <c r="H805" s="3">
        <v>0</v>
      </c>
      <c r="I805" s="3">
        <v>0</v>
      </c>
      <c r="J805" s="3">
        <v>2</v>
      </c>
      <c r="K805" s="3">
        <v>22</v>
      </c>
      <c r="L805" s="3">
        <v>10</v>
      </c>
      <c r="M805" s="3">
        <v>100</v>
      </c>
      <c r="N805" s="3">
        <v>2</v>
      </c>
      <c r="O805" s="3">
        <v>34</v>
      </c>
      <c r="P805" s="3">
        <v>102</v>
      </c>
      <c r="Q805" s="4">
        <v>0</v>
      </c>
      <c r="R805" s="4">
        <v>0</v>
      </c>
      <c r="S805" s="4">
        <v>1.470588235294118E-2</v>
      </c>
      <c r="T805" s="4">
        <v>0.16176470588235295</v>
      </c>
      <c r="U805" s="4">
        <v>7.3529411764705885E-2</v>
      </c>
      <c r="V805" s="4">
        <v>0.73529411764705888</v>
      </c>
      <c r="W805" s="75">
        <v>0.25</v>
      </c>
      <c r="X805" s="1">
        <v>49</v>
      </c>
      <c r="Y805" s="1">
        <v>0</v>
      </c>
      <c r="Z805" s="1">
        <v>0</v>
      </c>
      <c r="AA805" s="1">
        <v>0</v>
      </c>
      <c r="AB805" s="1">
        <v>18</v>
      </c>
      <c r="AC805" s="1">
        <v>12</v>
      </c>
      <c r="AD805" s="1">
        <v>19</v>
      </c>
      <c r="AE805" s="1">
        <v>0</v>
      </c>
      <c r="AF805" s="1">
        <v>21</v>
      </c>
      <c r="AG805" s="1">
        <v>28</v>
      </c>
      <c r="AH805" s="4">
        <v>0.36029411764705882</v>
      </c>
      <c r="AI805" s="4"/>
      <c r="AJ805" s="4"/>
      <c r="AK805" s="4">
        <v>0</v>
      </c>
      <c r="AL805" s="4">
        <v>0.81818181818181823</v>
      </c>
      <c r="AM805" s="2">
        <v>1.2</v>
      </c>
      <c r="AN805" s="4">
        <v>0.19</v>
      </c>
      <c r="AO805" s="4">
        <v>0</v>
      </c>
      <c r="AP805" s="4">
        <v>0.61764705882352944</v>
      </c>
      <c r="AQ805" s="4">
        <v>0.27450980392156865</v>
      </c>
      <c r="AR805" s="4">
        <f t="shared" si="12"/>
        <v>0.34313725490196079</v>
      </c>
      <c r="AS805" s="50">
        <v>0</v>
      </c>
      <c r="AT805" s="50">
        <v>0</v>
      </c>
      <c r="AU805" s="50">
        <v>0</v>
      </c>
      <c r="AV805" s="50">
        <v>1</v>
      </c>
      <c r="AW805" s="50">
        <v>1</v>
      </c>
      <c r="AX805" s="50">
        <v>1</v>
      </c>
    </row>
    <row r="806" spans="1:50" x14ac:dyDescent="0.2">
      <c r="A806" t="s">
        <v>19022</v>
      </c>
      <c r="B806" t="s">
        <v>60</v>
      </c>
      <c r="C806" t="s">
        <v>19023</v>
      </c>
      <c r="D806" t="s">
        <v>19024</v>
      </c>
      <c r="E806" t="s">
        <v>10</v>
      </c>
      <c r="F806" t="s">
        <v>19024</v>
      </c>
      <c r="G806" s="3">
        <v>117</v>
      </c>
      <c r="H806" s="3">
        <v>2</v>
      </c>
      <c r="I806" s="3">
        <v>7</v>
      </c>
      <c r="J806" s="3">
        <v>2</v>
      </c>
      <c r="K806" s="3">
        <v>28</v>
      </c>
      <c r="L806" s="3">
        <v>55</v>
      </c>
      <c r="M806" s="3">
        <v>7</v>
      </c>
      <c r="N806" s="3">
        <v>10</v>
      </c>
      <c r="O806" s="3">
        <v>15</v>
      </c>
      <c r="P806" s="3">
        <v>102</v>
      </c>
      <c r="Q806" s="4">
        <v>1.7094017094017099E-2</v>
      </c>
      <c r="R806" s="4">
        <v>5.9829059829059832E-2</v>
      </c>
      <c r="S806" s="4">
        <v>1.7094017094017099E-2</v>
      </c>
      <c r="T806" s="4">
        <v>0.23931623931623933</v>
      </c>
      <c r="U806" s="4">
        <v>0.47008547008547008</v>
      </c>
      <c r="V806" s="4">
        <v>5.9829059829059832E-2</v>
      </c>
      <c r="W806" s="75">
        <v>0.12820512820512819</v>
      </c>
      <c r="X806" s="1">
        <v>25</v>
      </c>
      <c r="Y806" s="1">
        <v>0</v>
      </c>
      <c r="Z806" s="1">
        <v>0</v>
      </c>
      <c r="AA806" s="1">
        <v>0</v>
      </c>
      <c r="AB806" s="1">
        <v>12</v>
      </c>
      <c r="AC806" s="1">
        <v>7</v>
      </c>
      <c r="AD806" s="1">
        <v>2</v>
      </c>
      <c r="AE806" s="1">
        <v>2</v>
      </c>
      <c r="AF806" s="1">
        <v>6</v>
      </c>
      <c r="AG806" s="1">
        <v>19</v>
      </c>
      <c r="AH806" s="4">
        <v>0.21367521367521367</v>
      </c>
      <c r="AI806" s="4">
        <v>0</v>
      </c>
      <c r="AJ806" s="4">
        <v>0</v>
      </c>
      <c r="AK806" s="4">
        <v>0</v>
      </c>
      <c r="AL806" s="4">
        <v>0.42857142857142855</v>
      </c>
      <c r="AM806" s="4">
        <v>0.12727272727272726</v>
      </c>
      <c r="AN806" s="4">
        <v>0.2857142857142857</v>
      </c>
      <c r="AO806" s="4">
        <v>0.2</v>
      </c>
      <c r="AP806" s="4">
        <v>0.4</v>
      </c>
      <c r="AQ806" s="4">
        <v>0.18627450980392157</v>
      </c>
      <c r="AR806" s="4">
        <f t="shared" si="12"/>
        <v>0.21372549019607845</v>
      </c>
      <c r="AS806" s="50">
        <v>0</v>
      </c>
      <c r="AT806" s="50">
        <v>0</v>
      </c>
      <c r="AU806" s="50">
        <v>0</v>
      </c>
      <c r="AV806" s="50">
        <v>1</v>
      </c>
      <c r="AW806" s="50">
        <v>1</v>
      </c>
      <c r="AX806" s="50">
        <v>1</v>
      </c>
    </row>
    <row r="807" spans="1:50" x14ac:dyDescent="0.2">
      <c r="A807" t="s">
        <v>8617</v>
      </c>
      <c r="B807" t="s">
        <v>8596</v>
      </c>
      <c r="C807" t="s">
        <v>8597</v>
      </c>
      <c r="D807" t="s">
        <v>8598</v>
      </c>
      <c r="E807" t="s">
        <v>8618</v>
      </c>
      <c r="F807" t="s">
        <v>8619</v>
      </c>
      <c r="G807" s="3">
        <v>114</v>
      </c>
      <c r="H807" s="3">
        <v>7</v>
      </c>
      <c r="I807" s="3">
        <v>4</v>
      </c>
      <c r="J807" s="3">
        <v>58</v>
      </c>
      <c r="K807" s="3">
        <v>2</v>
      </c>
      <c r="L807" s="3">
        <v>7</v>
      </c>
      <c r="M807" s="3">
        <v>34</v>
      </c>
      <c r="N807" s="3">
        <v>2</v>
      </c>
      <c r="O807" s="3">
        <v>12</v>
      </c>
      <c r="P807" s="3">
        <v>102</v>
      </c>
      <c r="Q807" s="4">
        <v>6.1403508771929821E-2</v>
      </c>
      <c r="R807" s="4">
        <v>3.5087719298245612E-2</v>
      </c>
      <c r="S807" s="4">
        <v>0.50877192982456143</v>
      </c>
      <c r="T807" s="4">
        <v>1.754385964912281E-2</v>
      </c>
      <c r="U807" s="4">
        <v>6.1403508771929821E-2</v>
      </c>
      <c r="V807" s="4">
        <v>0.2982456140350877</v>
      </c>
      <c r="W807" s="75">
        <v>0.10526315789473684</v>
      </c>
      <c r="X807" s="1">
        <v>2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2</v>
      </c>
      <c r="AE807" s="1">
        <v>0</v>
      </c>
      <c r="AF807" s="1">
        <v>2</v>
      </c>
      <c r="AG807" s="1">
        <v>0</v>
      </c>
      <c r="AH807" s="4">
        <v>1.754385964912281E-2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5.8823529411764712E-2</v>
      </c>
      <c r="AO807" s="4">
        <v>0</v>
      </c>
      <c r="AP807" s="4">
        <v>0.16666666666666666</v>
      </c>
      <c r="AQ807" s="4">
        <v>0</v>
      </c>
      <c r="AR807" s="4">
        <f t="shared" si="12"/>
        <v>0.16666666666666666</v>
      </c>
      <c r="AS807" s="50">
        <v>0</v>
      </c>
      <c r="AT807" s="50">
        <v>1</v>
      </c>
      <c r="AU807" s="50">
        <v>0</v>
      </c>
      <c r="AV807" s="50">
        <v>0</v>
      </c>
      <c r="AW807" s="50">
        <v>1</v>
      </c>
      <c r="AX807" s="50">
        <v>1</v>
      </c>
    </row>
    <row r="808" spans="1:50" x14ac:dyDescent="0.2">
      <c r="A808" t="s">
        <v>4287</v>
      </c>
      <c r="B808" t="s">
        <v>60</v>
      </c>
      <c r="C808" t="s">
        <v>4288</v>
      </c>
      <c r="D808" t="s">
        <v>4289</v>
      </c>
      <c r="E808" t="s">
        <v>4290</v>
      </c>
      <c r="F808" t="s">
        <v>4291</v>
      </c>
      <c r="G808" s="3">
        <v>111</v>
      </c>
      <c r="H808" s="3">
        <v>0</v>
      </c>
      <c r="I808" s="3">
        <v>0</v>
      </c>
      <c r="J808" s="3">
        <v>0</v>
      </c>
      <c r="K808" s="3">
        <v>0</v>
      </c>
      <c r="L808" s="3">
        <v>28</v>
      </c>
      <c r="M808" s="3">
        <v>79</v>
      </c>
      <c r="N808" s="3">
        <v>19</v>
      </c>
      <c r="O808" s="3">
        <v>9</v>
      </c>
      <c r="P808" s="3">
        <v>102</v>
      </c>
      <c r="Q808" s="4">
        <v>0</v>
      </c>
      <c r="R808" s="4">
        <v>0</v>
      </c>
      <c r="S808" s="4">
        <v>0</v>
      </c>
      <c r="T808" s="4">
        <v>0</v>
      </c>
      <c r="U808" s="4">
        <v>0.25225225225225223</v>
      </c>
      <c r="V808" s="4">
        <v>0.71171171171171166</v>
      </c>
      <c r="W808" s="75">
        <v>8.1081081081081086E-2</v>
      </c>
      <c r="X808" s="1">
        <v>2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2</v>
      </c>
      <c r="AE808" s="1">
        <v>0</v>
      </c>
      <c r="AF808" s="1">
        <v>0</v>
      </c>
      <c r="AG808" s="1">
        <v>2</v>
      </c>
      <c r="AH808" s="4">
        <v>1.8018018018018021E-2</v>
      </c>
      <c r="AI808" s="4"/>
      <c r="AJ808" s="4"/>
      <c r="AK808" s="4"/>
      <c r="AL808" s="4"/>
      <c r="AM808" s="4">
        <v>0</v>
      </c>
      <c r="AN808" s="4">
        <v>2.5316455696202531E-2</v>
      </c>
      <c r="AO808" s="4">
        <v>0</v>
      </c>
      <c r="AP808" s="4">
        <v>0</v>
      </c>
      <c r="AQ808" s="4">
        <v>1.9607843137254902E-2</v>
      </c>
      <c r="AR808" s="4">
        <f t="shared" si="12"/>
        <v>-1.9607843137254902E-2</v>
      </c>
      <c r="AS808" s="50">
        <v>1</v>
      </c>
      <c r="AT808" s="50">
        <v>0</v>
      </c>
      <c r="AU808" s="50">
        <v>0</v>
      </c>
      <c r="AV808" s="50">
        <v>0</v>
      </c>
      <c r="AW808" s="50">
        <v>1</v>
      </c>
      <c r="AX808" s="50">
        <v>1</v>
      </c>
    </row>
    <row r="809" spans="1:50" x14ac:dyDescent="0.2">
      <c r="A809" t="s">
        <v>18117</v>
      </c>
      <c r="B809" t="s">
        <v>300</v>
      </c>
      <c r="C809" t="s">
        <v>306</v>
      </c>
      <c r="D809" t="s">
        <v>307</v>
      </c>
      <c r="E809" t="s">
        <v>8316</v>
      </c>
      <c r="F809" t="s">
        <v>18118</v>
      </c>
      <c r="G809" s="3">
        <v>104</v>
      </c>
      <c r="H809" s="3">
        <v>7</v>
      </c>
      <c r="I809" s="3">
        <v>4</v>
      </c>
      <c r="J809" s="3">
        <v>0</v>
      </c>
      <c r="K809" s="3">
        <v>7</v>
      </c>
      <c r="L809" s="3">
        <v>13</v>
      </c>
      <c r="M809" s="3">
        <v>73</v>
      </c>
      <c r="N809" s="3">
        <v>7</v>
      </c>
      <c r="O809" s="3">
        <v>2</v>
      </c>
      <c r="P809" s="3">
        <v>102</v>
      </c>
      <c r="Q809" s="4">
        <v>6.7307692307692304E-2</v>
      </c>
      <c r="R809" s="4">
        <v>3.8461538461538457E-2</v>
      </c>
      <c r="S809" s="4">
        <v>0</v>
      </c>
      <c r="T809" s="4">
        <v>6.7307692307692304E-2</v>
      </c>
      <c r="U809" s="4">
        <v>0.125</v>
      </c>
      <c r="V809" s="4">
        <v>0.70192307692307687</v>
      </c>
      <c r="W809" s="75">
        <v>1.9230769230769232E-2</v>
      </c>
      <c r="X809" s="1">
        <v>14</v>
      </c>
      <c r="Y809" s="1">
        <v>0</v>
      </c>
      <c r="Z809" s="1">
        <v>0</v>
      </c>
      <c r="AA809" s="1">
        <v>0</v>
      </c>
      <c r="AB809" s="1">
        <v>4</v>
      </c>
      <c r="AC809" s="1">
        <v>0</v>
      </c>
      <c r="AD809" s="1">
        <v>10</v>
      </c>
      <c r="AE809" s="1">
        <v>0</v>
      </c>
      <c r="AF809" s="1">
        <v>0</v>
      </c>
      <c r="AG809" s="1">
        <v>14</v>
      </c>
      <c r="AH809" s="4">
        <v>0.13461538461538461</v>
      </c>
      <c r="AI809" s="4">
        <v>0</v>
      </c>
      <c r="AJ809" s="4">
        <v>0</v>
      </c>
      <c r="AK809" s="4"/>
      <c r="AL809" s="4">
        <v>0.5714285714285714</v>
      </c>
      <c r="AM809" s="4">
        <v>0</v>
      </c>
      <c r="AN809" s="4">
        <v>0.13698630136986301</v>
      </c>
      <c r="AO809" s="4">
        <v>0</v>
      </c>
      <c r="AP809" s="4">
        <v>0</v>
      </c>
      <c r="AQ809" s="4">
        <v>0.13725490196078433</v>
      </c>
      <c r="AR809" s="4">
        <f t="shared" si="12"/>
        <v>-0.13725490196078433</v>
      </c>
      <c r="AS809" s="50">
        <v>0</v>
      </c>
      <c r="AT809" s="50">
        <v>0</v>
      </c>
      <c r="AU809" s="50">
        <v>0</v>
      </c>
      <c r="AV809" s="50">
        <v>1</v>
      </c>
      <c r="AW809" s="50">
        <v>1</v>
      </c>
      <c r="AX809" s="50">
        <v>1</v>
      </c>
    </row>
    <row r="810" spans="1:50" x14ac:dyDescent="0.2">
      <c r="A810" t="s">
        <v>12591</v>
      </c>
      <c r="B810" t="s">
        <v>12481</v>
      </c>
      <c r="C810" t="s">
        <v>12588</v>
      </c>
      <c r="D810" t="s">
        <v>12589</v>
      </c>
      <c r="E810" t="s">
        <v>10</v>
      </c>
      <c r="F810" t="s">
        <v>12592</v>
      </c>
      <c r="G810" s="3">
        <v>113</v>
      </c>
      <c r="H810" s="3">
        <v>0</v>
      </c>
      <c r="I810" s="3">
        <v>0</v>
      </c>
      <c r="J810" s="3">
        <v>0</v>
      </c>
      <c r="K810" s="3">
        <v>25</v>
      </c>
      <c r="L810" s="3">
        <v>10</v>
      </c>
      <c r="M810" s="3">
        <v>73</v>
      </c>
      <c r="N810" s="3">
        <v>5</v>
      </c>
      <c r="O810" s="3">
        <v>11</v>
      </c>
      <c r="P810" s="3">
        <v>102</v>
      </c>
      <c r="Q810" s="4">
        <v>0</v>
      </c>
      <c r="R810" s="4">
        <v>0</v>
      </c>
      <c r="S810" s="4">
        <v>0</v>
      </c>
      <c r="T810" s="4">
        <v>0.22123893805309736</v>
      </c>
      <c r="U810" s="4">
        <v>8.8495575221238937E-2</v>
      </c>
      <c r="V810" s="4">
        <v>0.64601769911504425</v>
      </c>
      <c r="W810" s="75">
        <v>9.7345132743362831E-2</v>
      </c>
      <c r="X810" s="1">
        <v>23</v>
      </c>
      <c r="Y810" s="1">
        <v>0</v>
      </c>
      <c r="Z810" s="1">
        <v>0</v>
      </c>
      <c r="AA810" s="1">
        <v>0</v>
      </c>
      <c r="AB810" s="1">
        <v>11</v>
      </c>
      <c r="AC810" s="1">
        <v>0</v>
      </c>
      <c r="AD810" s="1">
        <v>10</v>
      </c>
      <c r="AE810" s="1">
        <v>0</v>
      </c>
      <c r="AF810" s="1">
        <v>0</v>
      </c>
      <c r="AG810" s="1">
        <v>23</v>
      </c>
      <c r="AH810" s="4">
        <v>0.20353982300884957</v>
      </c>
      <c r="AI810" s="4"/>
      <c r="AJ810" s="4"/>
      <c r="AK810" s="4"/>
      <c r="AL810" s="4">
        <v>0.44</v>
      </c>
      <c r="AM810" s="4">
        <v>0</v>
      </c>
      <c r="AN810" s="4">
        <v>0.13698630136986301</v>
      </c>
      <c r="AO810" s="4">
        <v>0</v>
      </c>
      <c r="AP810" s="4">
        <v>0</v>
      </c>
      <c r="AQ810" s="4">
        <v>0.22549019607843138</v>
      </c>
      <c r="AR810" s="4">
        <f t="shared" si="12"/>
        <v>-0.22549019607843138</v>
      </c>
      <c r="AS810" s="50">
        <v>0</v>
      </c>
      <c r="AT810" s="50">
        <v>0</v>
      </c>
      <c r="AU810" s="50">
        <v>0</v>
      </c>
      <c r="AV810" s="50">
        <v>1</v>
      </c>
      <c r="AW810" s="50">
        <v>1</v>
      </c>
      <c r="AX810" s="50">
        <v>1</v>
      </c>
    </row>
    <row r="811" spans="1:50" x14ac:dyDescent="0.2">
      <c r="A811" t="s">
        <v>15035</v>
      </c>
      <c r="B811" t="s">
        <v>228</v>
      </c>
      <c r="C811" t="s">
        <v>15032</v>
      </c>
      <c r="D811" t="s">
        <v>15033</v>
      </c>
      <c r="E811" t="s">
        <v>15036</v>
      </c>
      <c r="F811" t="s">
        <v>15037</v>
      </c>
      <c r="G811" s="3">
        <v>119</v>
      </c>
      <c r="H811" s="3">
        <v>0</v>
      </c>
      <c r="I811" s="3">
        <v>0</v>
      </c>
      <c r="J811" s="3">
        <v>2</v>
      </c>
      <c r="K811" s="3">
        <v>106</v>
      </c>
      <c r="L811" s="3">
        <v>7</v>
      </c>
      <c r="M811" s="3">
        <v>0</v>
      </c>
      <c r="N811" s="3">
        <v>0</v>
      </c>
      <c r="O811" s="3">
        <v>17</v>
      </c>
      <c r="P811" s="3">
        <v>102</v>
      </c>
      <c r="Q811" s="4">
        <v>0</v>
      </c>
      <c r="R811" s="4">
        <v>0</v>
      </c>
      <c r="S811" s="4">
        <v>1.680672268907563E-2</v>
      </c>
      <c r="T811" s="4">
        <v>0.89075630252100846</v>
      </c>
      <c r="U811" s="4">
        <v>5.8823529411764712E-2</v>
      </c>
      <c r="V811" s="4">
        <v>0</v>
      </c>
      <c r="W811" s="75">
        <v>0.14285714285714285</v>
      </c>
      <c r="X811" s="1">
        <v>26</v>
      </c>
      <c r="Y811" s="1">
        <v>0</v>
      </c>
      <c r="Z811" s="1">
        <v>0</v>
      </c>
      <c r="AA811" s="1">
        <v>0</v>
      </c>
      <c r="AB811" s="1">
        <v>24</v>
      </c>
      <c r="AC811" s="1">
        <v>0</v>
      </c>
      <c r="AD811" s="1">
        <v>0</v>
      </c>
      <c r="AE811" s="1">
        <v>0</v>
      </c>
      <c r="AF811" s="1">
        <v>0</v>
      </c>
      <c r="AG811" s="1">
        <v>26</v>
      </c>
      <c r="AH811" s="4">
        <v>0.21848739495798319</v>
      </c>
      <c r="AI811" s="4"/>
      <c r="AJ811" s="4"/>
      <c r="AK811" s="4">
        <v>0</v>
      </c>
      <c r="AL811" s="4">
        <v>0.22641509433962265</v>
      </c>
      <c r="AM811" s="4">
        <v>0</v>
      </c>
      <c r="AN811" s="4"/>
      <c r="AO811" s="4"/>
      <c r="AP811" s="4">
        <v>0</v>
      </c>
      <c r="AQ811" s="4">
        <v>0.25490196078431371</v>
      </c>
      <c r="AR811" s="4">
        <f t="shared" si="12"/>
        <v>-0.25490196078431371</v>
      </c>
      <c r="AS811" s="50">
        <v>0</v>
      </c>
      <c r="AT811" s="50">
        <v>0</v>
      </c>
      <c r="AU811" s="50">
        <v>0</v>
      </c>
      <c r="AV811" s="50">
        <v>1</v>
      </c>
      <c r="AW811" s="50">
        <v>1</v>
      </c>
      <c r="AX811" s="50">
        <v>1</v>
      </c>
    </row>
    <row r="812" spans="1:50" x14ac:dyDescent="0.2">
      <c r="A812" t="s">
        <v>1139</v>
      </c>
      <c r="B812" t="s">
        <v>28</v>
      </c>
      <c r="C812" t="s">
        <v>1140</v>
      </c>
      <c r="D812" t="s">
        <v>1141</v>
      </c>
      <c r="E812" t="s">
        <v>1142</v>
      </c>
      <c r="F812" t="s">
        <v>1143</v>
      </c>
      <c r="G812" s="3">
        <v>107</v>
      </c>
      <c r="H812" s="3">
        <v>97</v>
      </c>
      <c r="I812" s="3">
        <v>0</v>
      </c>
      <c r="J812" s="3">
        <v>0</v>
      </c>
      <c r="K812" s="3">
        <v>4</v>
      </c>
      <c r="L812" s="3">
        <v>2</v>
      </c>
      <c r="M812" s="3">
        <v>4</v>
      </c>
      <c r="N812" s="3">
        <v>0</v>
      </c>
      <c r="O812" s="3">
        <v>5</v>
      </c>
      <c r="P812" s="3">
        <v>102</v>
      </c>
      <c r="Q812" s="4">
        <v>0.90654205607476634</v>
      </c>
      <c r="R812" s="4">
        <v>0</v>
      </c>
      <c r="S812" s="4">
        <v>0</v>
      </c>
      <c r="T812" s="4">
        <v>3.7383177570093462E-2</v>
      </c>
      <c r="U812" s="4">
        <v>1.8691588785046731E-2</v>
      </c>
      <c r="V812" s="4">
        <v>3.7383177570093462E-2</v>
      </c>
      <c r="W812" s="75">
        <v>4.6728971962616821E-2</v>
      </c>
      <c r="X812" s="1">
        <v>35</v>
      </c>
      <c r="Y812" s="1">
        <v>29</v>
      </c>
      <c r="Z812" s="1">
        <v>0</v>
      </c>
      <c r="AA812" s="1">
        <v>0</v>
      </c>
      <c r="AB812" s="1">
        <v>4</v>
      </c>
      <c r="AC812" s="1">
        <v>2</v>
      </c>
      <c r="AD812" s="1">
        <v>0</v>
      </c>
      <c r="AE812" s="1">
        <v>0</v>
      </c>
      <c r="AF812" s="1">
        <v>0</v>
      </c>
      <c r="AG812" s="1">
        <v>35</v>
      </c>
      <c r="AH812" s="4">
        <v>0.32710280373831774</v>
      </c>
      <c r="AI812" s="4">
        <v>0.29896907216494845</v>
      </c>
      <c r="AJ812" s="4"/>
      <c r="AK812" s="4"/>
      <c r="AL812" s="4">
        <v>1</v>
      </c>
      <c r="AM812" s="4">
        <v>1</v>
      </c>
      <c r="AN812" s="4">
        <v>0</v>
      </c>
      <c r="AO812" s="4"/>
      <c r="AP812" s="4">
        <v>0</v>
      </c>
      <c r="AQ812" s="4">
        <v>0.34313725490196079</v>
      </c>
      <c r="AR812" s="4">
        <f t="shared" si="12"/>
        <v>-0.34313725490196079</v>
      </c>
      <c r="AS812" s="50">
        <v>0</v>
      </c>
      <c r="AT812" s="50">
        <v>0</v>
      </c>
      <c r="AU812" s="50">
        <v>0</v>
      </c>
      <c r="AV812" s="50">
        <v>1</v>
      </c>
      <c r="AW812" s="50">
        <v>1</v>
      </c>
      <c r="AX812" s="50">
        <v>1</v>
      </c>
    </row>
    <row r="813" spans="1:50" x14ac:dyDescent="0.2">
      <c r="A813" t="s">
        <v>19011</v>
      </c>
      <c r="B813" t="s">
        <v>60</v>
      </c>
      <c r="C813" t="s">
        <v>19006</v>
      </c>
      <c r="D813" t="s">
        <v>19007</v>
      </c>
      <c r="E813" t="s">
        <v>2716</v>
      </c>
      <c r="F813" t="s">
        <v>19012</v>
      </c>
      <c r="G813" s="3">
        <v>108</v>
      </c>
      <c r="H813" s="3">
        <v>0</v>
      </c>
      <c r="I813" s="3">
        <v>16</v>
      </c>
      <c r="J813" s="3">
        <v>4</v>
      </c>
      <c r="K813" s="3">
        <v>19</v>
      </c>
      <c r="L813" s="3">
        <v>31</v>
      </c>
      <c r="M813" s="3">
        <v>31</v>
      </c>
      <c r="N813" s="3">
        <v>13</v>
      </c>
      <c r="O813" s="3">
        <v>5</v>
      </c>
      <c r="P813" s="3">
        <v>103</v>
      </c>
      <c r="Q813" s="4">
        <v>0</v>
      </c>
      <c r="R813" s="4">
        <v>0.14814814814814814</v>
      </c>
      <c r="S813" s="4">
        <v>3.7037037037037028E-2</v>
      </c>
      <c r="T813" s="4">
        <v>0.17592592592592593</v>
      </c>
      <c r="U813" s="4">
        <v>0.28703703703703703</v>
      </c>
      <c r="V813" s="4">
        <v>0.28703703703703703</v>
      </c>
      <c r="W813" s="75">
        <v>4.6296296296296294E-2</v>
      </c>
      <c r="X813" s="1">
        <v>6</v>
      </c>
      <c r="Y813" s="1">
        <v>0</v>
      </c>
      <c r="Z813" s="1">
        <v>0</v>
      </c>
      <c r="AA813" s="1">
        <v>0</v>
      </c>
      <c r="AB813" s="1">
        <v>2</v>
      </c>
      <c r="AC813" s="1">
        <v>0</v>
      </c>
      <c r="AD813" s="1">
        <v>0</v>
      </c>
      <c r="AE813" s="1">
        <v>0</v>
      </c>
      <c r="AF813" s="1">
        <v>4</v>
      </c>
      <c r="AG813" s="1">
        <v>2</v>
      </c>
      <c r="AH813" s="4">
        <v>5.5555555555555552E-2</v>
      </c>
      <c r="AI813" s="4"/>
      <c r="AJ813" s="4">
        <v>0</v>
      </c>
      <c r="AK813" s="4">
        <v>0</v>
      </c>
      <c r="AL813" s="4">
        <v>0.10526315789473684</v>
      </c>
      <c r="AM813" s="4">
        <v>0</v>
      </c>
      <c r="AN813" s="4">
        <v>0</v>
      </c>
      <c r="AO813" s="4">
        <v>0</v>
      </c>
      <c r="AP813" s="4">
        <v>0.8</v>
      </c>
      <c r="AQ813" s="4">
        <v>1.9417475728155342E-2</v>
      </c>
      <c r="AR813" s="4">
        <f t="shared" si="12"/>
        <v>0.78058252427184471</v>
      </c>
      <c r="AS813" s="50">
        <v>0</v>
      </c>
      <c r="AT813" s="50">
        <v>0</v>
      </c>
      <c r="AU813" s="50">
        <v>0</v>
      </c>
      <c r="AV813" s="50">
        <v>1</v>
      </c>
      <c r="AW813" s="50">
        <v>1</v>
      </c>
      <c r="AX813" s="50">
        <v>1</v>
      </c>
    </row>
    <row r="814" spans="1:50" x14ac:dyDescent="0.2">
      <c r="A814" t="s">
        <v>16270</v>
      </c>
      <c r="B814" t="s">
        <v>280</v>
      </c>
      <c r="C814" t="s">
        <v>16228</v>
      </c>
      <c r="D814" t="s">
        <v>16229</v>
      </c>
      <c r="E814" t="s">
        <v>10</v>
      </c>
      <c r="F814" t="s">
        <v>16271</v>
      </c>
      <c r="G814" s="3">
        <v>112</v>
      </c>
      <c r="H814" s="3">
        <v>0</v>
      </c>
      <c r="I814" s="3">
        <v>0</v>
      </c>
      <c r="J814" s="3">
        <v>0</v>
      </c>
      <c r="K814" s="3">
        <v>28</v>
      </c>
      <c r="L814" s="3">
        <v>82</v>
      </c>
      <c r="M814" s="3">
        <v>2</v>
      </c>
      <c r="N814" s="3">
        <v>10</v>
      </c>
      <c r="O814" s="3">
        <v>9</v>
      </c>
      <c r="P814" s="3">
        <v>103</v>
      </c>
      <c r="Q814" s="4">
        <v>0</v>
      </c>
      <c r="R814" s="4">
        <v>0</v>
      </c>
      <c r="S814" s="4">
        <v>0</v>
      </c>
      <c r="T814" s="4">
        <v>0.25</v>
      </c>
      <c r="U814" s="4">
        <v>0.7321428571428571</v>
      </c>
      <c r="V814" s="4">
        <v>1.785714285714286E-2</v>
      </c>
      <c r="W814" s="75">
        <v>8.0357142857142863E-2</v>
      </c>
      <c r="X814" s="1">
        <v>13</v>
      </c>
      <c r="Y814" s="1">
        <v>0</v>
      </c>
      <c r="Z814" s="1">
        <v>0</v>
      </c>
      <c r="AA814" s="1">
        <v>0</v>
      </c>
      <c r="AB814" s="1">
        <v>7</v>
      </c>
      <c r="AC814" s="1">
        <v>6</v>
      </c>
      <c r="AD814" s="1">
        <v>0</v>
      </c>
      <c r="AE814" s="1">
        <v>0</v>
      </c>
      <c r="AF814" s="1">
        <v>4</v>
      </c>
      <c r="AG814" s="1">
        <v>9</v>
      </c>
      <c r="AH814" s="4">
        <v>0.11607142857142858</v>
      </c>
      <c r="AI814" s="4"/>
      <c r="AJ814" s="4"/>
      <c r="AK814" s="4"/>
      <c r="AL814" s="4">
        <v>0.25</v>
      </c>
      <c r="AM814" s="4">
        <v>7.3170731707317069E-2</v>
      </c>
      <c r="AN814" s="4">
        <v>0</v>
      </c>
      <c r="AO814" s="4">
        <v>0</v>
      </c>
      <c r="AP814" s="4">
        <v>0.44444444444444442</v>
      </c>
      <c r="AQ814" s="4">
        <v>8.7378640776699032E-2</v>
      </c>
      <c r="AR814" s="4">
        <f t="shared" si="12"/>
        <v>0.35706580366774537</v>
      </c>
      <c r="AS814" s="50">
        <v>0</v>
      </c>
      <c r="AT814" s="50">
        <v>0</v>
      </c>
      <c r="AU814" s="50">
        <v>0</v>
      </c>
      <c r="AV814" s="50">
        <v>1</v>
      </c>
      <c r="AW814" s="50">
        <v>1</v>
      </c>
      <c r="AX814" s="50">
        <v>1</v>
      </c>
    </row>
    <row r="815" spans="1:50" x14ac:dyDescent="0.2">
      <c r="A815" t="s">
        <v>16811</v>
      </c>
      <c r="B815" t="s">
        <v>280</v>
      </c>
      <c r="C815" t="s">
        <v>16789</v>
      </c>
      <c r="D815" t="s">
        <v>16790</v>
      </c>
      <c r="E815" t="s">
        <v>10</v>
      </c>
      <c r="F815" t="s">
        <v>16812</v>
      </c>
      <c r="G815" s="3">
        <v>108</v>
      </c>
      <c r="H815" s="3">
        <v>0</v>
      </c>
      <c r="I815" s="3">
        <v>0</v>
      </c>
      <c r="J815" s="3">
        <v>0</v>
      </c>
      <c r="K815" s="3">
        <v>16</v>
      </c>
      <c r="L815" s="3">
        <v>88</v>
      </c>
      <c r="M815" s="3">
        <v>2</v>
      </c>
      <c r="N815" s="3">
        <v>7</v>
      </c>
      <c r="O815" s="3">
        <v>5</v>
      </c>
      <c r="P815" s="3">
        <v>103</v>
      </c>
      <c r="Q815" s="4">
        <v>0</v>
      </c>
      <c r="R815" s="4">
        <v>0</v>
      </c>
      <c r="S815" s="4">
        <v>0</v>
      </c>
      <c r="T815" s="4">
        <v>0.14814814814814814</v>
      </c>
      <c r="U815" s="4">
        <v>0.81481481481481477</v>
      </c>
      <c r="V815" s="4">
        <v>1.8518518518518521E-2</v>
      </c>
      <c r="W815" s="75">
        <v>4.6296296296296294E-2</v>
      </c>
      <c r="X815" s="1">
        <v>11</v>
      </c>
      <c r="Y815" s="1">
        <v>0</v>
      </c>
      <c r="Z815" s="1">
        <v>0</v>
      </c>
      <c r="AA815" s="1">
        <v>0</v>
      </c>
      <c r="AB815" s="1">
        <v>2</v>
      </c>
      <c r="AC815" s="1">
        <v>7</v>
      </c>
      <c r="AD815" s="1">
        <v>2</v>
      </c>
      <c r="AE815" s="1">
        <v>0</v>
      </c>
      <c r="AF815" s="1">
        <v>2</v>
      </c>
      <c r="AG815" s="1">
        <v>9</v>
      </c>
      <c r="AH815" s="4">
        <v>0.10185185185185185</v>
      </c>
      <c r="AI815" s="4"/>
      <c r="AJ815" s="4"/>
      <c r="AK815" s="4"/>
      <c r="AL815" s="4">
        <v>0.125</v>
      </c>
      <c r="AM815" s="4">
        <v>7.9545454545454544E-2</v>
      </c>
      <c r="AN815" s="4">
        <v>1</v>
      </c>
      <c r="AO815" s="4">
        <v>0</v>
      </c>
      <c r="AP815" s="4">
        <v>0.4</v>
      </c>
      <c r="AQ815" s="4">
        <v>8.7378640776699032E-2</v>
      </c>
      <c r="AR815" s="4">
        <f t="shared" si="12"/>
        <v>0.31262135922330098</v>
      </c>
      <c r="AS815" s="50">
        <v>1</v>
      </c>
      <c r="AT815" s="50">
        <v>0</v>
      </c>
      <c r="AU815" s="50">
        <v>0</v>
      </c>
      <c r="AV815" s="50">
        <v>0</v>
      </c>
      <c r="AW815" s="50">
        <v>1</v>
      </c>
      <c r="AX815" s="50">
        <v>1</v>
      </c>
    </row>
    <row r="816" spans="1:50" x14ac:dyDescent="0.2">
      <c r="A816" t="s">
        <v>18847</v>
      </c>
      <c r="B816" t="s">
        <v>60</v>
      </c>
      <c r="C816" t="s">
        <v>18848</v>
      </c>
      <c r="D816" t="s">
        <v>18849</v>
      </c>
      <c r="E816" t="s">
        <v>10</v>
      </c>
      <c r="F816" t="s">
        <v>18849</v>
      </c>
      <c r="G816" s="3">
        <v>108</v>
      </c>
      <c r="H816" s="3">
        <v>0</v>
      </c>
      <c r="I816" s="3">
        <v>7</v>
      </c>
      <c r="J816" s="3">
        <v>4</v>
      </c>
      <c r="K816" s="3">
        <v>70</v>
      </c>
      <c r="L816" s="3">
        <v>13</v>
      </c>
      <c r="M816" s="3">
        <v>4</v>
      </c>
      <c r="N816" s="3">
        <v>7</v>
      </c>
      <c r="O816" s="3">
        <v>5</v>
      </c>
      <c r="P816" s="3">
        <v>103</v>
      </c>
      <c r="Q816" s="4">
        <v>0</v>
      </c>
      <c r="R816" s="4">
        <v>6.4814814814814811E-2</v>
      </c>
      <c r="S816" s="4">
        <v>3.7037037037037028E-2</v>
      </c>
      <c r="T816" s="4">
        <v>0.64814814814814814</v>
      </c>
      <c r="U816" s="4">
        <v>0.12037037037037036</v>
      </c>
      <c r="V816" s="4">
        <v>3.7037037037037028E-2</v>
      </c>
      <c r="W816" s="75">
        <v>4.6296296296296294E-2</v>
      </c>
      <c r="X816" s="1">
        <v>18</v>
      </c>
      <c r="Y816" s="1">
        <v>0</v>
      </c>
      <c r="Z816" s="1">
        <v>0</v>
      </c>
      <c r="AA816" s="1">
        <v>0</v>
      </c>
      <c r="AB816" s="1">
        <v>12</v>
      </c>
      <c r="AC816" s="1">
        <v>2</v>
      </c>
      <c r="AD816" s="1">
        <v>2</v>
      </c>
      <c r="AE816" s="1">
        <v>4</v>
      </c>
      <c r="AF816" s="1">
        <v>2</v>
      </c>
      <c r="AG816" s="1">
        <v>16</v>
      </c>
      <c r="AH816" s="4">
        <v>0.16666666666666666</v>
      </c>
      <c r="AI816" s="4"/>
      <c r="AJ816" s="4">
        <v>0</v>
      </c>
      <c r="AK816" s="4">
        <v>0</v>
      </c>
      <c r="AL816" s="4">
        <v>0.17142857142857143</v>
      </c>
      <c r="AM816" s="4">
        <v>0.15384615384615385</v>
      </c>
      <c r="AN816" s="4">
        <v>0.5</v>
      </c>
      <c r="AO816" s="4">
        <v>0.5714285714285714</v>
      </c>
      <c r="AP816" s="4">
        <v>0.4</v>
      </c>
      <c r="AQ816" s="4">
        <v>0.1553398058252427</v>
      </c>
      <c r="AR816" s="4">
        <f t="shared" si="12"/>
        <v>0.24466019417475732</v>
      </c>
      <c r="AS816" s="50">
        <v>0</v>
      </c>
      <c r="AT816" s="50">
        <v>0</v>
      </c>
      <c r="AU816" s="50">
        <v>0</v>
      </c>
      <c r="AV816" s="50">
        <v>1</v>
      </c>
      <c r="AW816" s="50">
        <v>1</v>
      </c>
      <c r="AX816" s="50">
        <v>1</v>
      </c>
    </row>
    <row r="817" spans="1:50" x14ac:dyDescent="0.2">
      <c r="A817" t="s">
        <v>4048</v>
      </c>
      <c r="B817" t="s">
        <v>60</v>
      </c>
      <c r="C817" t="s">
        <v>4020</v>
      </c>
      <c r="D817" t="s">
        <v>4021</v>
      </c>
      <c r="E817" t="s">
        <v>4049</v>
      </c>
      <c r="F817" t="s">
        <v>4050</v>
      </c>
      <c r="G817" s="3">
        <v>115</v>
      </c>
      <c r="H817" s="3">
        <v>0</v>
      </c>
      <c r="I817" s="3">
        <v>5</v>
      </c>
      <c r="J817" s="3">
        <v>2</v>
      </c>
      <c r="K817" s="3">
        <v>52</v>
      </c>
      <c r="L817" s="3">
        <v>46</v>
      </c>
      <c r="M817" s="3">
        <v>0</v>
      </c>
      <c r="N817" s="3">
        <v>34</v>
      </c>
      <c r="O817" s="3">
        <v>12</v>
      </c>
      <c r="P817" s="3">
        <v>103</v>
      </c>
      <c r="Q817" s="4">
        <v>0</v>
      </c>
      <c r="R817" s="4">
        <v>4.3478260869565223E-2</v>
      </c>
      <c r="S817" s="4">
        <v>1.7391304347826091E-2</v>
      </c>
      <c r="T817" s="4">
        <v>0.45217391304347826</v>
      </c>
      <c r="U817" s="4">
        <v>0.4</v>
      </c>
      <c r="V817" s="4">
        <v>0</v>
      </c>
      <c r="W817" s="75">
        <v>0.10434782608695652</v>
      </c>
      <c r="X817" s="1">
        <v>24</v>
      </c>
      <c r="Y817" s="1">
        <v>0</v>
      </c>
      <c r="Z817" s="1">
        <v>2</v>
      </c>
      <c r="AA817" s="1">
        <v>2</v>
      </c>
      <c r="AB817" s="1">
        <v>9</v>
      </c>
      <c r="AC817" s="1">
        <v>11</v>
      </c>
      <c r="AD817" s="1">
        <v>0</v>
      </c>
      <c r="AE817" s="1">
        <v>6</v>
      </c>
      <c r="AF817" s="1">
        <v>4</v>
      </c>
      <c r="AG817" s="1">
        <v>20</v>
      </c>
      <c r="AH817" s="4">
        <v>0.20869565217391303</v>
      </c>
      <c r="AI817" s="4"/>
      <c r="AJ817" s="4">
        <v>0.4</v>
      </c>
      <c r="AK817" s="4">
        <v>1</v>
      </c>
      <c r="AL817" s="4">
        <v>0.17307692307692307</v>
      </c>
      <c r="AM817" s="4">
        <v>0.2391304347826087</v>
      </c>
      <c r="AN817" s="4"/>
      <c r="AO817" s="4">
        <v>0.17647058823529413</v>
      </c>
      <c r="AP817" s="4">
        <v>0.33333333333333331</v>
      </c>
      <c r="AQ817" s="4">
        <v>0.1941747572815534</v>
      </c>
      <c r="AR817" s="4">
        <f t="shared" si="12"/>
        <v>0.13915857605177992</v>
      </c>
      <c r="AS817" s="50">
        <v>0</v>
      </c>
      <c r="AT817" s="50">
        <v>1</v>
      </c>
      <c r="AU817" s="50">
        <v>0</v>
      </c>
      <c r="AV817" s="50">
        <v>0</v>
      </c>
      <c r="AW817" s="50">
        <v>1</v>
      </c>
      <c r="AX817" s="50">
        <v>1</v>
      </c>
    </row>
    <row r="818" spans="1:50" x14ac:dyDescent="0.2">
      <c r="A818" t="s">
        <v>2252</v>
      </c>
      <c r="B818" t="s">
        <v>28</v>
      </c>
      <c r="C818" t="s">
        <v>2253</v>
      </c>
      <c r="D818" t="s">
        <v>2254</v>
      </c>
      <c r="E818" t="s">
        <v>2255</v>
      </c>
      <c r="F818" t="s">
        <v>2256</v>
      </c>
      <c r="G818" s="3">
        <v>126</v>
      </c>
      <c r="H818" s="3">
        <v>124</v>
      </c>
      <c r="I818" s="3">
        <v>2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23</v>
      </c>
      <c r="P818" s="3">
        <v>103</v>
      </c>
      <c r="Q818" s="4">
        <v>0.98412698412698407</v>
      </c>
      <c r="R818" s="4">
        <v>1.5873015873015869E-2</v>
      </c>
      <c r="S818" s="4">
        <v>0</v>
      </c>
      <c r="T818" s="4">
        <v>0</v>
      </c>
      <c r="U818" s="4">
        <v>0</v>
      </c>
      <c r="V818" s="4">
        <v>0</v>
      </c>
      <c r="W818" s="75">
        <v>0.18253968253968253</v>
      </c>
      <c r="X818" s="1">
        <v>12</v>
      </c>
      <c r="Y818" s="1">
        <v>12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4</v>
      </c>
      <c r="AG818" s="1">
        <v>8</v>
      </c>
      <c r="AH818" s="4">
        <v>9.5238095238095233E-2</v>
      </c>
      <c r="AI818" s="4">
        <v>9.6774193548387094E-2</v>
      </c>
      <c r="AJ818" s="4">
        <v>0</v>
      </c>
      <c r="AK818" s="4"/>
      <c r="AL818" s="4"/>
      <c r="AM818" s="4"/>
      <c r="AN818" s="4"/>
      <c r="AO818" s="4"/>
      <c r="AP818" s="4">
        <v>0.17391304347826086</v>
      </c>
      <c r="AQ818" s="4">
        <v>7.7669902912621352E-2</v>
      </c>
      <c r="AR818" s="4">
        <f t="shared" si="12"/>
        <v>9.6243140565639512E-2</v>
      </c>
      <c r="AS818" s="50">
        <v>0</v>
      </c>
      <c r="AT818" s="50">
        <v>0</v>
      </c>
      <c r="AU818" s="50">
        <v>0</v>
      </c>
      <c r="AV818" s="50">
        <v>1</v>
      </c>
      <c r="AW818" s="50">
        <v>1</v>
      </c>
      <c r="AX818" s="50">
        <v>1</v>
      </c>
    </row>
    <row r="819" spans="1:50" x14ac:dyDescent="0.2">
      <c r="A819" t="s">
        <v>13452</v>
      </c>
      <c r="B819" t="s">
        <v>13144</v>
      </c>
      <c r="C819" t="s">
        <v>13453</v>
      </c>
      <c r="D819" t="s">
        <v>13454</v>
      </c>
      <c r="E819" t="s">
        <v>13455</v>
      </c>
      <c r="F819" t="s">
        <v>13454</v>
      </c>
      <c r="G819" s="3">
        <v>155</v>
      </c>
      <c r="H819" s="3">
        <v>0</v>
      </c>
      <c r="I819" s="3">
        <v>4</v>
      </c>
      <c r="J819" s="3">
        <v>0</v>
      </c>
      <c r="K819" s="3">
        <v>49</v>
      </c>
      <c r="L819" s="3">
        <v>31</v>
      </c>
      <c r="M819" s="3">
        <v>67</v>
      </c>
      <c r="N819" s="3">
        <v>0</v>
      </c>
      <c r="O819" s="3">
        <v>52</v>
      </c>
      <c r="P819" s="3">
        <v>103</v>
      </c>
      <c r="Q819" s="4">
        <v>0</v>
      </c>
      <c r="R819" s="4">
        <v>2.5806451612903229E-2</v>
      </c>
      <c r="S819" s="4">
        <v>0</v>
      </c>
      <c r="T819" s="4">
        <v>0.31612903225806449</v>
      </c>
      <c r="U819" s="4">
        <v>0.2</v>
      </c>
      <c r="V819" s="4">
        <v>0.43225806451612903</v>
      </c>
      <c r="W819" s="75">
        <v>0.33548387096774196</v>
      </c>
      <c r="X819" s="1">
        <v>78</v>
      </c>
      <c r="Y819" s="1">
        <v>0</v>
      </c>
      <c r="Z819" s="1">
        <v>0</v>
      </c>
      <c r="AA819" s="1">
        <v>0</v>
      </c>
      <c r="AB819" s="1">
        <v>32</v>
      </c>
      <c r="AC819" s="1">
        <v>9</v>
      </c>
      <c r="AD819" s="1">
        <v>33</v>
      </c>
      <c r="AE819" s="1">
        <v>0</v>
      </c>
      <c r="AF819" s="1">
        <v>28</v>
      </c>
      <c r="AG819" s="1">
        <v>50</v>
      </c>
      <c r="AH819" s="4">
        <v>0.50322580645161286</v>
      </c>
      <c r="AI819" s="4"/>
      <c r="AJ819" s="4">
        <v>0</v>
      </c>
      <c r="AK819" s="4"/>
      <c r="AL819" s="4">
        <v>0.65306122448979587</v>
      </c>
      <c r="AM819" s="4">
        <v>0.29032258064516131</v>
      </c>
      <c r="AN819" s="4">
        <v>0.4925373134328358</v>
      </c>
      <c r="AO819" s="4"/>
      <c r="AP819" s="4">
        <v>0.53846153846153844</v>
      </c>
      <c r="AQ819" s="4">
        <v>0.4854368932038835</v>
      </c>
      <c r="AR819" s="4">
        <f t="shared" si="12"/>
        <v>5.3024645257654934E-2</v>
      </c>
      <c r="AS819" s="50">
        <v>0</v>
      </c>
      <c r="AT819" s="50">
        <v>0</v>
      </c>
      <c r="AU819" s="50">
        <v>0</v>
      </c>
      <c r="AV819" s="50">
        <v>1</v>
      </c>
      <c r="AW819" s="50">
        <v>1</v>
      </c>
      <c r="AX819" s="50">
        <v>1</v>
      </c>
    </row>
    <row r="820" spans="1:50" x14ac:dyDescent="0.2">
      <c r="A820" t="s">
        <v>1943</v>
      </c>
      <c r="B820" t="s">
        <v>28</v>
      </c>
      <c r="C820" t="s">
        <v>1944</v>
      </c>
      <c r="D820" t="s">
        <v>1945</v>
      </c>
      <c r="E820" t="s">
        <v>1946</v>
      </c>
      <c r="F820" t="s">
        <v>1947</v>
      </c>
      <c r="G820" s="3">
        <v>105</v>
      </c>
      <c r="H820" s="3">
        <v>0</v>
      </c>
      <c r="I820" s="3">
        <v>4</v>
      </c>
      <c r="J820" s="3">
        <v>0</v>
      </c>
      <c r="K820" s="3">
        <v>7</v>
      </c>
      <c r="L820" s="3">
        <v>19</v>
      </c>
      <c r="M820" s="3">
        <v>73</v>
      </c>
      <c r="N820" s="3">
        <v>7</v>
      </c>
      <c r="O820" s="3">
        <v>2</v>
      </c>
      <c r="P820" s="3">
        <v>103</v>
      </c>
      <c r="Q820" s="4">
        <v>0</v>
      </c>
      <c r="R820" s="4">
        <v>3.8095238095238099E-2</v>
      </c>
      <c r="S820" s="4">
        <v>0</v>
      </c>
      <c r="T820" s="4">
        <v>6.6666666666666666E-2</v>
      </c>
      <c r="U820" s="4">
        <v>0.18095238095238095</v>
      </c>
      <c r="V820" s="4">
        <v>0.69523809523809521</v>
      </c>
      <c r="W820" s="75">
        <v>1.9047619047619049E-2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4">
        <v>0</v>
      </c>
      <c r="AI820" s="4"/>
      <c r="AJ820" s="4">
        <v>0</v>
      </c>
      <c r="AK820" s="4"/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f t="shared" si="12"/>
        <v>0</v>
      </c>
      <c r="AS820" s="50">
        <v>0</v>
      </c>
      <c r="AT820" s="50">
        <v>1</v>
      </c>
      <c r="AU820" s="50">
        <v>0</v>
      </c>
      <c r="AV820" s="50">
        <v>0</v>
      </c>
      <c r="AW820" s="50">
        <v>1</v>
      </c>
      <c r="AX820" s="50">
        <v>0</v>
      </c>
    </row>
    <row r="821" spans="1:50" x14ac:dyDescent="0.2">
      <c r="A821" t="s">
        <v>7636</v>
      </c>
      <c r="B821" t="s">
        <v>6559</v>
      </c>
      <c r="C821" t="s">
        <v>7637</v>
      </c>
      <c r="D821" t="s">
        <v>7638</v>
      </c>
      <c r="E821" t="s">
        <v>7639</v>
      </c>
      <c r="F821" t="s">
        <v>7640</v>
      </c>
      <c r="G821" s="3">
        <v>108</v>
      </c>
      <c r="H821" s="3">
        <v>0</v>
      </c>
      <c r="I821" s="3">
        <v>2</v>
      </c>
      <c r="J821" s="3">
        <v>0</v>
      </c>
      <c r="K821" s="3">
        <v>7</v>
      </c>
      <c r="L821" s="3">
        <v>7</v>
      </c>
      <c r="M821" s="3">
        <v>85</v>
      </c>
      <c r="N821" s="3">
        <v>2</v>
      </c>
      <c r="O821" s="3">
        <v>5</v>
      </c>
      <c r="P821" s="3">
        <v>103</v>
      </c>
      <c r="Q821" s="4">
        <v>0</v>
      </c>
      <c r="R821" s="4">
        <v>1.8518518518518521E-2</v>
      </c>
      <c r="S821" s="4">
        <v>0</v>
      </c>
      <c r="T821" s="4">
        <v>6.4814814814814811E-2</v>
      </c>
      <c r="U821" s="4">
        <v>6.4814814814814811E-2</v>
      </c>
      <c r="V821" s="4">
        <v>0.78703703703703709</v>
      </c>
      <c r="W821" s="75">
        <v>4.6296296296296294E-2</v>
      </c>
      <c r="X821" s="1">
        <v>2</v>
      </c>
      <c r="Y821" s="1">
        <v>0</v>
      </c>
      <c r="Z821" s="1">
        <v>0</v>
      </c>
      <c r="AA821" s="1">
        <v>0</v>
      </c>
      <c r="AB821" s="1">
        <v>0</v>
      </c>
      <c r="AC821" s="1">
        <v>2</v>
      </c>
      <c r="AD821" s="1">
        <v>0</v>
      </c>
      <c r="AE821" s="1">
        <v>0</v>
      </c>
      <c r="AF821" s="1">
        <v>0</v>
      </c>
      <c r="AG821" s="1">
        <v>2</v>
      </c>
      <c r="AH821" s="4">
        <v>1.8518518518518521E-2</v>
      </c>
      <c r="AI821" s="4"/>
      <c r="AJ821" s="4">
        <v>0</v>
      </c>
      <c r="AK821" s="4"/>
      <c r="AL821" s="4">
        <v>0</v>
      </c>
      <c r="AM821" s="4">
        <v>0.2857142857142857</v>
      </c>
      <c r="AN821" s="4">
        <v>0</v>
      </c>
      <c r="AO821" s="4">
        <v>0</v>
      </c>
      <c r="AP821" s="4">
        <v>0</v>
      </c>
      <c r="AQ821" s="4">
        <v>1.9417475728155342E-2</v>
      </c>
      <c r="AR821" s="4">
        <f t="shared" si="12"/>
        <v>-1.9417475728155342E-2</v>
      </c>
      <c r="AS821" s="50">
        <v>1</v>
      </c>
      <c r="AT821" s="50">
        <v>0</v>
      </c>
      <c r="AU821" s="50">
        <v>0</v>
      </c>
      <c r="AV821" s="50">
        <v>0</v>
      </c>
      <c r="AW821" s="50">
        <v>1</v>
      </c>
      <c r="AX821" s="50">
        <v>1</v>
      </c>
    </row>
    <row r="822" spans="1:50" x14ac:dyDescent="0.2">
      <c r="A822" t="s">
        <v>15822</v>
      </c>
      <c r="B822" t="s">
        <v>271</v>
      </c>
      <c r="C822" t="s">
        <v>15805</v>
      </c>
      <c r="D822" t="s">
        <v>15806</v>
      </c>
      <c r="E822" t="s">
        <v>15077</v>
      </c>
      <c r="F822" t="s">
        <v>15823</v>
      </c>
      <c r="G822" s="3">
        <v>120</v>
      </c>
      <c r="H822" s="3">
        <v>0</v>
      </c>
      <c r="I822" s="3">
        <v>2</v>
      </c>
      <c r="J822" s="3">
        <v>0</v>
      </c>
      <c r="K822" s="3">
        <v>70</v>
      </c>
      <c r="L822" s="3">
        <v>16</v>
      </c>
      <c r="M822" s="3">
        <v>25</v>
      </c>
      <c r="N822" s="3">
        <v>22</v>
      </c>
      <c r="O822" s="3">
        <v>17</v>
      </c>
      <c r="P822" s="3">
        <v>103</v>
      </c>
      <c r="Q822" s="4">
        <v>0</v>
      </c>
      <c r="R822" s="4">
        <v>1.666666666666667E-2</v>
      </c>
      <c r="S822" s="4">
        <v>0</v>
      </c>
      <c r="T822" s="4">
        <v>0.58333333333333337</v>
      </c>
      <c r="U822" s="4">
        <v>0.13333333333333333</v>
      </c>
      <c r="V822" s="4">
        <v>0.20833333333333334</v>
      </c>
      <c r="W822" s="75">
        <v>0.14166666666666666</v>
      </c>
      <c r="X822" s="1">
        <v>17</v>
      </c>
      <c r="Y822" s="1">
        <v>0</v>
      </c>
      <c r="Z822" s="1">
        <v>0</v>
      </c>
      <c r="AA822" s="1">
        <v>0</v>
      </c>
      <c r="AB822" s="1">
        <v>9</v>
      </c>
      <c r="AC822" s="1">
        <v>4</v>
      </c>
      <c r="AD822" s="1">
        <v>2</v>
      </c>
      <c r="AE822" s="1">
        <v>2</v>
      </c>
      <c r="AF822" s="1">
        <v>2</v>
      </c>
      <c r="AG822" s="1">
        <v>15</v>
      </c>
      <c r="AH822" s="4">
        <v>0.14166666666666666</v>
      </c>
      <c r="AI822" s="4"/>
      <c r="AJ822" s="4">
        <v>0</v>
      </c>
      <c r="AK822" s="4"/>
      <c r="AL822" s="4">
        <v>0.12857142857142856</v>
      </c>
      <c r="AM822" s="4">
        <v>0.25</v>
      </c>
      <c r="AN822" s="4">
        <v>0.08</v>
      </c>
      <c r="AO822" s="4">
        <v>9.0909090909090912E-2</v>
      </c>
      <c r="AP822" s="4">
        <v>0.11764705882352941</v>
      </c>
      <c r="AQ822" s="4">
        <v>0.14563106796116504</v>
      </c>
      <c r="AR822" s="4">
        <f t="shared" si="12"/>
        <v>-2.7984009137635629E-2</v>
      </c>
      <c r="AS822" s="50">
        <v>0</v>
      </c>
      <c r="AT822" s="50">
        <v>0</v>
      </c>
      <c r="AU822" s="50">
        <v>0</v>
      </c>
      <c r="AV822" s="50">
        <v>1</v>
      </c>
      <c r="AW822" s="50">
        <v>1</v>
      </c>
      <c r="AX822" s="50">
        <v>1</v>
      </c>
    </row>
    <row r="823" spans="1:50" x14ac:dyDescent="0.2">
      <c r="A823" t="s">
        <v>11662</v>
      </c>
      <c r="B823" t="s">
        <v>172</v>
      </c>
      <c r="C823" t="s">
        <v>11663</v>
      </c>
      <c r="D823" t="s">
        <v>11664</v>
      </c>
      <c r="E823" t="s">
        <v>11665</v>
      </c>
      <c r="F823" t="s">
        <v>11664</v>
      </c>
      <c r="G823" s="3">
        <v>139</v>
      </c>
      <c r="H823" s="3">
        <v>4</v>
      </c>
      <c r="I823" s="3">
        <v>2</v>
      </c>
      <c r="J823" s="3">
        <v>0</v>
      </c>
      <c r="K823" s="3">
        <v>4</v>
      </c>
      <c r="L823" s="3">
        <v>7</v>
      </c>
      <c r="M823" s="3">
        <v>112</v>
      </c>
      <c r="N823" s="3">
        <v>0</v>
      </c>
      <c r="O823" s="3">
        <v>36</v>
      </c>
      <c r="P823" s="3">
        <v>103</v>
      </c>
      <c r="Q823" s="4">
        <v>2.8776978417266189E-2</v>
      </c>
      <c r="R823" s="4">
        <v>1.4388489208633091E-2</v>
      </c>
      <c r="S823" s="4">
        <v>0</v>
      </c>
      <c r="T823" s="4">
        <v>2.8776978417266189E-2</v>
      </c>
      <c r="U823" s="4">
        <v>5.0359712230215833E-2</v>
      </c>
      <c r="V823" s="4">
        <v>0.80575539568345322</v>
      </c>
      <c r="W823" s="75">
        <v>0.25899280575539568</v>
      </c>
      <c r="X823" s="1">
        <v>4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4</v>
      </c>
      <c r="AE823" s="1">
        <v>0</v>
      </c>
      <c r="AF823" s="1">
        <v>0</v>
      </c>
      <c r="AG823" s="1">
        <v>4</v>
      </c>
      <c r="AH823" s="4">
        <v>2.8776978417266189E-2</v>
      </c>
      <c r="AI823" s="4">
        <v>0</v>
      </c>
      <c r="AJ823" s="4">
        <v>0</v>
      </c>
      <c r="AK823" s="4"/>
      <c r="AL823" s="4">
        <v>0</v>
      </c>
      <c r="AM823" s="4">
        <v>0</v>
      </c>
      <c r="AN823" s="4">
        <v>3.5714285714285712E-2</v>
      </c>
      <c r="AO823" s="4"/>
      <c r="AP823" s="4">
        <v>0</v>
      </c>
      <c r="AQ823" s="4">
        <v>3.8834951456310683E-2</v>
      </c>
      <c r="AR823" s="4">
        <f t="shared" si="12"/>
        <v>-3.8834951456310683E-2</v>
      </c>
      <c r="AS823" s="50">
        <v>0</v>
      </c>
      <c r="AT823" s="50">
        <v>0</v>
      </c>
      <c r="AU823" s="50">
        <v>1</v>
      </c>
      <c r="AV823" s="50">
        <v>0</v>
      </c>
      <c r="AW823" s="50">
        <v>1</v>
      </c>
      <c r="AX823" s="50">
        <v>1</v>
      </c>
    </row>
    <row r="824" spans="1:50" x14ac:dyDescent="0.2">
      <c r="A824" t="s">
        <v>18949</v>
      </c>
      <c r="B824" t="s">
        <v>12269</v>
      </c>
      <c r="C824" t="s">
        <v>18950</v>
      </c>
      <c r="D824" t="s">
        <v>18951</v>
      </c>
      <c r="E824" t="s">
        <v>10</v>
      </c>
      <c r="F824" t="s">
        <v>18951</v>
      </c>
      <c r="G824" s="3">
        <v>121</v>
      </c>
      <c r="H824" s="3">
        <v>4</v>
      </c>
      <c r="I824" s="3">
        <v>0</v>
      </c>
      <c r="J824" s="3">
        <v>0</v>
      </c>
      <c r="K824" s="3">
        <v>4</v>
      </c>
      <c r="L824" s="3">
        <v>85</v>
      </c>
      <c r="M824" s="3">
        <v>28</v>
      </c>
      <c r="N824" s="3">
        <v>0</v>
      </c>
      <c r="O824" s="3">
        <v>18</v>
      </c>
      <c r="P824" s="3">
        <v>103</v>
      </c>
      <c r="Q824" s="4">
        <v>3.3057851239669422E-2</v>
      </c>
      <c r="R824" s="4">
        <v>0</v>
      </c>
      <c r="S824" s="4">
        <v>0</v>
      </c>
      <c r="T824" s="4">
        <v>3.3057851239669422E-2</v>
      </c>
      <c r="U824" s="4">
        <v>0.7024793388429752</v>
      </c>
      <c r="V824" s="4">
        <v>0.23140495867768596</v>
      </c>
      <c r="W824" s="75">
        <v>0.1487603305785124</v>
      </c>
      <c r="X824" s="1">
        <v>11</v>
      </c>
      <c r="Y824" s="1">
        <v>0</v>
      </c>
      <c r="Z824" s="1">
        <v>0</v>
      </c>
      <c r="AA824" s="1">
        <v>0</v>
      </c>
      <c r="AB824" s="1">
        <v>0</v>
      </c>
      <c r="AC824" s="1">
        <v>7</v>
      </c>
      <c r="AD824" s="1">
        <v>4</v>
      </c>
      <c r="AE824" s="1">
        <v>0</v>
      </c>
      <c r="AF824" s="1">
        <v>0</v>
      </c>
      <c r="AG824" s="1">
        <v>11</v>
      </c>
      <c r="AH824" s="4">
        <v>9.0909090909090912E-2</v>
      </c>
      <c r="AI824" s="4">
        <v>0</v>
      </c>
      <c r="AJ824" s="4"/>
      <c r="AK824" s="4"/>
      <c r="AL824" s="4">
        <v>0</v>
      </c>
      <c r="AM824" s="4">
        <v>8.2352941176470587E-2</v>
      </c>
      <c r="AN824" s="4">
        <v>0.14285714285714285</v>
      </c>
      <c r="AO824" s="4"/>
      <c r="AP824" s="4">
        <v>0</v>
      </c>
      <c r="AQ824" s="4">
        <v>0.10679611650485436</v>
      </c>
      <c r="AR824" s="4">
        <f t="shared" si="12"/>
        <v>-0.10679611650485436</v>
      </c>
      <c r="AS824" s="50">
        <v>0</v>
      </c>
      <c r="AT824" s="50">
        <v>0</v>
      </c>
      <c r="AU824" s="50">
        <v>0</v>
      </c>
      <c r="AV824" s="50">
        <v>1</v>
      </c>
      <c r="AW824" s="50">
        <v>1</v>
      </c>
      <c r="AX824" s="50">
        <v>1</v>
      </c>
    </row>
    <row r="825" spans="1:50" x14ac:dyDescent="0.2">
      <c r="A825" t="s">
        <v>9229</v>
      </c>
      <c r="B825" t="s">
        <v>155</v>
      </c>
      <c r="C825" t="s">
        <v>9230</v>
      </c>
      <c r="D825" t="s">
        <v>9231</v>
      </c>
      <c r="E825" t="s">
        <v>8994</v>
      </c>
      <c r="F825" t="s">
        <v>9232</v>
      </c>
      <c r="G825" s="3">
        <v>109</v>
      </c>
      <c r="H825" s="3">
        <v>0</v>
      </c>
      <c r="I825" s="3">
        <v>4</v>
      </c>
      <c r="J825" s="3">
        <v>0</v>
      </c>
      <c r="K825" s="3">
        <v>0</v>
      </c>
      <c r="L825" s="3">
        <v>10</v>
      </c>
      <c r="M825" s="3">
        <v>91</v>
      </c>
      <c r="N825" s="3">
        <v>0</v>
      </c>
      <c r="O825" s="3">
        <v>5</v>
      </c>
      <c r="P825" s="3">
        <v>104</v>
      </c>
      <c r="Q825" s="4">
        <v>0</v>
      </c>
      <c r="R825" s="4">
        <v>3.669724770642202E-2</v>
      </c>
      <c r="S825" s="4">
        <v>0</v>
      </c>
      <c r="T825" s="4">
        <v>0</v>
      </c>
      <c r="U825" s="4">
        <v>9.1743119266055051E-2</v>
      </c>
      <c r="V825" s="4">
        <v>0.83486238532110091</v>
      </c>
      <c r="W825" s="75">
        <v>4.5871559633027525E-2</v>
      </c>
      <c r="X825" s="1">
        <v>11</v>
      </c>
      <c r="Y825" s="1">
        <v>0</v>
      </c>
      <c r="Z825" s="1">
        <v>0</v>
      </c>
      <c r="AA825" s="1">
        <v>0</v>
      </c>
      <c r="AB825" s="1">
        <v>0</v>
      </c>
      <c r="AC825" s="1">
        <v>2</v>
      </c>
      <c r="AD825" s="1">
        <v>9</v>
      </c>
      <c r="AE825" s="1">
        <v>0</v>
      </c>
      <c r="AF825" s="1">
        <v>2</v>
      </c>
      <c r="AG825" s="1">
        <v>9</v>
      </c>
      <c r="AH825" s="4">
        <v>0.10091743119266056</v>
      </c>
      <c r="AI825" s="4"/>
      <c r="AJ825" s="4">
        <v>0</v>
      </c>
      <c r="AK825" s="4"/>
      <c r="AL825" s="4"/>
      <c r="AM825" s="4">
        <v>0.2</v>
      </c>
      <c r="AN825" s="4">
        <v>9.8901098901098897E-2</v>
      </c>
      <c r="AO825" s="4"/>
      <c r="AP825" s="4">
        <v>0.4</v>
      </c>
      <c r="AQ825" s="4">
        <v>8.6538461538461536E-2</v>
      </c>
      <c r="AR825" s="4">
        <f t="shared" si="12"/>
        <v>0.31346153846153846</v>
      </c>
      <c r="AS825" s="50">
        <v>0</v>
      </c>
      <c r="AT825" s="50">
        <v>0</v>
      </c>
      <c r="AU825" s="50">
        <v>1</v>
      </c>
      <c r="AV825" s="50">
        <v>0</v>
      </c>
      <c r="AW825" s="50">
        <v>1</v>
      </c>
      <c r="AX825" s="50">
        <v>1</v>
      </c>
    </row>
    <row r="826" spans="1:50" x14ac:dyDescent="0.2">
      <c r="A826" t="s">
        <v>9188</v>
      </c>
      <c r="B826" t="s">
        <v>9189</v>
      </c>
      <c r="C826" t="s">
        <v>9190</v>
      </c>
      <c r="D826" t="s">
        <v>9191</v>
      </c>
      <c r="E826" t="s">
        <v>9192</v>
      </c>
      <c r="F826" t="s">
        <v>9193</v>
      </c>
      <c r="G826" s="3">
        <v>119</v>
      </c>
      <c r="H826" s="3">
        <v>2</v>
      </c>
      <c r="I826" s="3">
        <v>2</v>
      </c>
      <c r="J826" s="3">
        <v>0</v>
      </c>
      <c r="K826" s="3">
        <v>34</v>
      </c>
      <c r="L826" s="3">
        <v>28</v>
      </c>
      <c r="M826" s="3">
        <v>49</v>
      </c>
      <c r="N826" s="3">
        <v>10</v>
      </c>
      <c r="O826" s="3">
        <v>15</v>
      </c>
      <c r="P826" s="3">
        <v>104</v>
      </c>
      <c r="Q826" s="4">
        <v>1.680672268907563E-2</v>
      </c>
      <c r="R826" s="4">
        <v>1.680672268907563E-2</v>
      </c>
      <c r="S826" s="4">
        <v>0</v>
      </c>
      <c r="T826" s="4">
        <v>0.2857142857142857</v>
      </c>
      <c r="U826" s="4">
        <v>0.23529411764705882</v>
      </c>
      <c r="V826" s="4">
        <v>0.41176470588235292</v>
      </c>
      <c r="W826" s="75">
        <v>0.12605042016806722</v>
      </c>
      <c r="X826" s="1">
        <v>25</v>
      </c>
      <c r="Y826" s="1">
        <v>0</v>
      </c>
      <c r="Z826" s="1">
        <v>0</v>
      </c>
      <c r="AA826" s="1">
        <v>0</v>
      </c>
      <c r="AB826" s="1">
        <v>7</v>
      </c>
      <c r="AC826" s="1">
        <v>8</v>
      </c>
      <c r="AD826" s="1">
        <v>8</v>
      </c>
      <c r="AE826" s="1">
        <v>4</v>
      </c>
      <c r="AF826" s="1">
        <v>6</v>
      </c>
      <c r="AG826" s="1">
        <v>19</v>
      </c>
      <c r="AH826" s="4">
        <v>0.21008403361344538</v>
      </c>
      <c r="AI826" s="4">
        <v>0</v>
      </c>
      <c r="AJ826" s="4">
        <v>0</v>
      </c>
      <c r="AK826" s="4"/>
      <c r="AL826" s="4">
        <v>0.20588235294117646</v>
      </c>
      <c r="AM826" s="4">
        <v>0.2857142857142857</v>
      </c>
      <c r="AN826" s="4">
        <v>0.16326530612244897</v>
      </c>
      <c r="AO826" s="4">
        <v>0.4</v>
      </c>
      <c r="AP826" s="4">
        <v>0.4</v>
      </c>
      <c r="AQ826" s="4">
        <v>0.18269230769230768</v>
      </c>
      <c r="AR826" s="4">
        <f t="shared" si="12"/>
        <v>0.21730769230769234</v>
      </c>
      <c r="AS826" s="50">
        <v>0</v>
      </c>
      <c r="AT826" s="50">
        <v>0</v>
      </c>
      <c r="AU826" s="50">
        <v>0</v>
      </c>
      <c r="AV826" s="50">
        <v>1</v>
      </c>
      <c r="AW826" s="50">
        <v>1</v>
      </c>
      <c r="AX826" s="50">
        <v>1</v>
      </c>
    </row>
    <row r="827" spans="1:50" x14ac:dyDescent="0.2">
      <c r="A827" t="s">
        <v>9719</v>
      </c>
      <c r="B827" t="s">
        <v>9576</v>
      </c>
      <c r="C827" t="s">
        <v>9585</v>
      </c>
      <c r="D827" t="s">
        <v>9586</v>
      </c>
      <c r="E827" t="s">
        <v>10</v>
      </c>
      <c r="F827" t="s">
        <v>9720</v>
      </c>
      <c r="G827" s="3">
        <v>118</v>
      </c>
      <c r="H827" s="3">
        <v>0</v>
      </c>
      <c r="I827" s="3">
        <v>4</v>
      </c>
      <c r="J827" s="3">
        <v>0</v>
      </c>
      <c r="K827" s="3">
        <v>100</v>
      </c>
      <c r="L827" s="3">
        <v>2</v>
      </c>
      <c r="M827" s="3">
        <v>10</v>
      </c>
      <c r="N827" s="3">
        <v>0</v>
      </c>
      <c r="O827" s="3">
        <v>14</v>
      </c>
      <c r="P827" s="3">
        <v>104</v>
      </c>
      <c r="Q827" s="4">
        <v>0</v>
      </c>
      <c r="R827" s="4">
        <v>3.3898305084745763E-2</v>
      </c>
      <c r="S827" s="4">
        <v>0</v>
      </c>
      <c r="T827" s="4">
        <v>0.84745762711864403</v>
      </c>
      <c r="U827" s="4">
        <v>1.6949152542372881E-2</v>
      </c>
      <c r="V827" s="4">
        <v>8.4745762711864403E-2</v>
      </c>
      <c r="W827" s="75">
        <v>0.11864406779661017</v>
      </c>
      <c r="X827" s="1">
        <v>13</v>
      </c>
      <c r="Y827" s="1">
        <v>0</v>
      </c>
      <c r="Z827" s="1">
        <v>0</v>
      </c>
      <c r="AA827" s="1">
        <v>0</v>
      </c>
      <c r="AB827" s="1">
        <v>11</v>
      </c>
      <c r="AC827" s="1">
        <v>0</v>
      </c>
      <c r="AD827" s="1">
        <v>2</v>
      </c>
      <c r="AE827" s="1">
        <v>0</v>
      </c>
      <c r="AF827" s="1">
        <v>2</v>
      </c>
      <c r="AG827" s="1">
        <v>11</v>
      </c>
      <c r="AH827" s="4">
        <v>0.11016949152542373</v>
      </c>
      <c r="AI827" s="4"/>
      <c r="AJ827" s="4">
        <v>0</v>
      </c>
      <c r="AK827" s="4"/>
      <c r="AL827" s="4">
        <v>0.11</v>
      </c>
      <c r="AM827" s="4">
        <v>0</v>
      </c>
      <c r="AN827" s="4">
        <v>0.2</v>
      </c>
      <c r="AO827" s="4"/>
      <c r="AP827" s="4">
        <v>0.14285714285714285</v>
      </c>
      <c r="AQ827" s="4">
        <v>0.10576923076923077</v>
      </c>
      <c r="AR827" s="4">
        <f t="shared" si="12"/>
        <v>3.7087912087912081E-2</v>
      </c>
      <c r="AS827" s="50">
        <v>1</v>
      </c>
      <c r="AT827" s="50">
        <v>0</v>
      </c>
      <c r="AU827" s="50">
        <v>0</v>
      </c>
      <c r="AV827" s="50">
        <v>0</v>
      </c>
      <c r="AW827" s="50">
        <v>1</v>
      </c>
      <c r="AX827" s="50">
        <v>1</v>
      </c>
    </row>
    <row r="828" spans="1:50" x14ac:dyDescent="0.2">
      <c r="A828" s="16" t="s">
        <v>5390</v>
      </c>
      <c r="B828" s="16" t="s">
        <v>60</v>
      </c>
      <c r="C828" s="16" t="s">
        <v>5391</v>
      </c>
      <c r="D828" s="16" t="s">
        <v>5392</v>
      </c>
      <c r="E828" s="16" t="s">
        <v>108</v>
      </c>
      <c r="F828" s="16" t="s">
        <v>5392</v>
      </c>
      <c r="G828" s="3">
        <v>122</v>
      </c>
      <c r="H828" s="3">
        <v>19</v>
      </c>
      <c r="I828" s="3">
        <v>0</v>
      </c>
      <c r="J828" s="3">
        <v>0</v>
      </c>
      <c r="K828" s="3">
        <v>4</v>
      </c>
      <c r="L828" s="3">
        <v>16</v>
      </c>
      <c r="M828" s="3">
        <v>79</v>
      </c>
      <c r="N828" s="3">
        <v>2</v>
      </c>
      <c r="O828" s="3">
        <v>18</v>
      </c>
      <c r="P828" s="3">
        <v>104</v>
      </c>
      <c r="Q828" s="4">
        <v>0.15573770491803279</v>
      </c>
      <c r="R828" s="4">
        <v>0</v>
      </c>
      <c r="S828" s="4">
        <v>0</v>
      </c>
      <c r="T828" s="4">
        <v>3.2786885245901641E-2</v>
      </c>
      <c r="U828" s="4">
        <v>0.13114754098360656</v>
      </c>
      <c r="V828" s="4">
        <v>0.64754098360655743</v>
      </c>
      <c r="W828" s="75">
        <v>0.14754098360655737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4">
        <v>0</v>
      </c>
      <c r="AI828" s="4">
        <v>0</v>
      </c>
      <c r="AJ828" s="4"/>
      <c r="AK828" s="4"/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f t="shared" si="12"/>
        <v>0</v>
      </c>
      <c r="AS828" s="50">
        <v>0</v>
      </c>
      <c r="AT828" s="50">
        <v>1</v>
      </c>
      <c r="AU828" s="50">
        <v>0</v>
      </c>
      <c r="AV828" s="50">
        <v>0</v>
      </c>
      <c r="AW828" s="50">
        <v>1</v>
      </c>
      <c r="AX828" s="50">
        <v>0</v>
      </c>
    </row>
    <row r="829" spans="1:50" x14ac:dyDescent="0.2">
      <c r="A829" t="s">
        <v>6575</v>
      </c>
      <c r="B829" t="s">
        <v>6559</v>
      </c>
      <c r="C829" t="s">
        <v>6560</v>
      </c>
      <c r="D829" t="s">
        <v>6561</v>
      </c>
      <c r="E829" t="s">
        <v>6576</v>
      </c>
      <c r="F829" t="s">
        <v>6577</v>
      </c>
      <c r="G829" s="3">
        <v>112</v>
      </c>
      <c r="H829" s="3">
        <v>2</v>
      </c>
      <c r="I829" s="3">
        <v>7</v>
      </c>
      <c r="J829" s="3">
        <v>0</v>
      </c>
      <c r="K829" s="3">
        <v>7</v>
      </c>
      <c r="L829" s="3">
        <v>19</v>
      </c>
      <c r="M829" s="3">
        <v>67</v>
      </c>
      <c r="N829" s="3">
        <v>4</v>
      </c>
      <c r="O829" s="3">
        <v>8</v>
      </c>
      <c r="P829" s="3">
        <v>104</v>
      </c>
      <c r="Q829" s="4">
        <v>1.785714285714286E-2</v>
      </c>
      <c r="R829" s="4">
        <v>6.25E-2</v>
      </c>
      <c r="S829" s="4">
        <v>0</v>
      </c>
      <c r="T829" s="4">
        <v>6.25E-2</v>
      </c>
      <c r="U829" s="4">
        <v>0.16964285714285715</v>
      </c>
      <c r="V829" s="4">
        <v>0.5982142857142857</v>
      </c>
      <c r="W829" s="75">
        <v>7.1428571428571425E-2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4">
        <v>0</v>
      </c>
      <c r="AI829" s="4">
        <v>0</v>
      </c>
      <c r="AJ829" s="4">
        <v>0</v>
      </c>
      <c r="AK829" s="4"/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f t="shared" si="12"/>
        <v>0</v>
      </c>
      <c r="AS829" s="50">
        <v>1</v>
      </c>
      <c r="AT829" s="50">
        <v>0</v>
      </c>
      <c r="AU829" s="50">
        <v>0</v>
      </c>
      <c r="AV829" s="50">
        <v>0</v>
      </c>
      <c r="AW829" s="50">
        <v>1</v>
      </c>
      <c r="AX829" s="50">
        <v>0</v>
      </c>
    </row>
    <row r="830" spans="1:50" x14ac:dyDescent="0.2">
      <c r="A830" t="s">
        <v>3889</v>
      </c>
      <c r="B830" t="s">
        <v>60</v>
      </c>
      <c r="C830" t="s">
        <v>3890</v>
      </c>
      <c r="D830" t="s">
        <v>3891</v>
      </c>
      <c r="E830" t="s">
        <v>3892</v>
      </c>
      <c r="F830" t="s">
        <v>3893</v>
      </c>
      <c r="G830" s="3">
        <v>109</v>
      </c>
      <c r="H830" s="3">
        <v>2</v>
      </c>
      <c r="I830" s="3">
        <v>2</v>
      </c>
      <c r="J830" s="3">
        <v>0</v>
      </c>
      <c r="K830" s="3">
        <v>0</v>
      </c>
      <c r="L830" s="3">
        <v>10</v>
      </c>
      <c r="M830" s="3">
        <v>91</v>
      </c>
      <c r="N830" s="3">
        <v>0</v>
      </c>
      <c r="O830" s="3">
        <v>5</v>
      </c>
      <c r="P830" s="3">
        <v>104</v>
      </c>
      <c r="Q830" s="4">
        <v>1.834862385321101E-2</v>
      </c>
      <c r="R830" s="4">
        <v>1.834862385321101E-2</v>
      </c>
      <c r="S830" s="4">
        <v>0</v>
      </c>
      <c r="T830" s="4">
        <v>0</v>
      </c>
      <c r="U830" s="4">
        <v>9.1743119266055051E-2</v>
      </c>
      <c r="V830" s="4">
        <v>0.83486238532110091</v>
      </c>
      <c r="W830" s="75">
        <v>4.5871559633027525E-2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4">
        <v>0</v>
      </c>
      <c r="AI830" s="4">
        <v>0</v>
      </c>
      <c r="AJ830" s="4">
        <v>0</v>
      </c>
      <c r="AK830" s="4"/>
      <c r="AL830" s="4"/>
      <c r="AM830" s="4">
        <v>0</v>
      </c>
      <c r="AN830" s="4">
        <v>0</v>
      </c>
      <c r="AO830" s="4"/>
      <c r="AP830" s="4">
        <v>0</v>
      </c>
      <c r="AQ830" s="4">
        <v>0</v>
      </c>
      <c r="AR830" s="4">
        <f t="shared" si="12"/>
        <v>0</v>
      </c>
      <c r="AS830" s="50">
        <v>0</v>
      </c>
      <c r="AT830" s="50">
        <v>1</v>
      </c>
      <c r="AU830" s="50">
        <v>0</v>
      </c>
      <c r="AV830" s="50">
        <v>0</v>
      </c>
      <c r="AW830" s="50">
        <v>1</v>
      </c>
      <c r="AX830" s="50">
        <v>0</v>
      </c>
    </row>
    <row r="831" spans="1:50" x14ac:dyDescent="0.2">
      <c r="A831" t="s">
        <v>7438</v>
      </c>
      <c r="B831" t="s">
        <v>6559</v>
      </c>
      <c r="C831" t="s">
        <v>7342</v>
      </c>
      <c r="D831" t="s">
        <v>7343</v>
      </c>
      <c r="E831" t="s">
        <v>7276</v>
      </c>
      <c r="F831" t="s">
        <v>7439</v>
      </c>
      <c r="G831" s="3">
        <v>106</v>
      </c>
      <c r="H831" s="3">
        <v>0</v>
      </c>
      <c r="I831" s="3">
        <v>8</v>
      </c>
      <c r="J831" s="3">
        <v>0</v>
      </c>
      <c r="K831" s="3">
        <v>40</v>
      </c>
      <c r="L831" s="3">
        <v>31</v>
      </c>
      <c r="M831" s="3">
        <v>25</v>
      </c>
      <c r="N831" s="3">
        <v>16</v>
      </c>
      <c r="O831" s="3">
        <v>2</v>
      </c>
      <c r="P831" s="3">
        <v>104</v>
      </c>
      <c r="Q831" s="4">
        <v>0</v>
      </c>
      <c r="R831" s="4">
        <v>7.5471698113207544E-2</v>
      </c>
      <c r="S831" s="4">
        <v>0</v>
      </c>
      <c r="T831" s="4">
        <v>0.37735849056603776</v>
      </c>
      <c r="U831" s="4">
        <v>0.29245283018867924</v>
      </c>
      <c r="V831" s="4">
        <v>0.23584905660377359</v>
      </c>
      <c r="W831" s="75">
        <v>1.8867924528301886E-2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4">
        <v>0</v>
      </c>
      <c r="AI831" s="4"/>
      <c r="AJ831" s="4">
        <v>0</v>
      </c>
      <c r="AK831" s="4"/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f t="shared" si="12"/>
        <v>0</v>
      </c>
      <c r="AS831" s="50">
        <v>1</v>
      </c>
      <c r="AT831" s="50">
        <v>0</v>
      </c>
      <c r="AU831" s="50">
        <v>0</v>
      </c>
      <c r="AV831" s="50">
        <v>0</v>
      </c>
      <c r="AW831" s="50">
        <v>1</v>
      </c>
      <c r="AX831" s="50">
        <v>0</v>
      </c>
    </row>
    <row r="832" spans="1:50" x14ac:dyDescent="0.2">
      <c r="A832" t="s">
        <v>14241</v>
      </c>
      <c r="B832" t="s">
        <v>13</v>
      </c>
      <c r="C832" t="s">
        <v>14242</v>
      </c>
      <c r="D832" t="s">
        <v>14243</v>
      </c>
      <c r="E832" t="s">
        <v>14244</v>
      </c>
      <c r="F832" t="s">
        <v>14243</v>
      </c>
      <c r="G832" s="3">
        <v>112</v>
      </c>
      <c r="H832" s="3">
        <v>0</v>
      </c>
      <c r="I832" s="3">
        <v>0</v>
      </c>
      <c r="J832" s="3">
        <v>0</v>
      </c>
      <c r="K832" s="3">
        <v>10</v>
      </c>
      <c r="L832" s="3">
        <v>88</v>
      </c>
      <c r="M832" s="3">
        <v>4</v>
      </c>
      <c r="N832" s="3">
        <v>37</v>
      </c>
      <c r="O832" s="3">
        <v>8</v>
      </c>
      <c r="P832" s="3">
        <v>104</v>
      </c>
      <c r="Q832" s="4">
        <v>0</v>
      </c>
      <c r="R832" s="4">
        <v>0</v>
      </c>
      <c r="S832" s="4">
        <v>0</v>
      </c>
      <c r="T832" s="4">
        <v>8.9285714285714288E-2</v>
      </c>
      <c r="U832" s="4">
        <v>0.7857142857142857</v>
      </c>
      <c r="V832" s="4">
        <v>3.5714285714285712E-2</v>
      </c>
      <c r="W832" s="75">
        <v>7.1428571428571425E-2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4">
        <v>0</v>
      </c>
      <c r="AI832" s="4"/>
      <c r="AJ832" s="4"/>
      <c r="AK832" s="4"/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f t="shared" si="12"/>
        <v>0</v>
      </c>
      <c r="AS832" s="50">
        <v>1</v>
      </c>
      <c r="AT832" s="50">
        <v>0</v>
      </c>
      <c r="AU832" s="50">
        <v>0</v>
      </c>
      <c r="AV832" s="50">
        <v>0</v>
      </c>
      <c r="AW832" s="50">
        <v>1</v>
      </c>
      <c r="AX832" s="50">
        <v>0</v>
      </c>
    </row>
    <row r="833" spans="1:50" x14ac:dyDescent="0.2">
      <c r="A833" t="s">
        <v>16475</v>
      </c>
      <c r="B833" t="s">
        <v>280</v>
      </c>
      <c r="C833" t="s">
        <v>16469</v>
      </c>
      <c r="D833" t="s">
        <v>16470</v>
      </c>
      <c r="E833" t="s">
        <v>16476</v>
      </c>
      <c r="F833" t="s">
        <v>16477</v>
      </c>
      <c r="G833" s="3">
        <v>109</v>
      </c>
      <c r="H833" s="3">
        <v>0</v>
      </c>
      <c r="I833" s="3">
        <v>0</v>
      </c>
      <c r="J833" s="3">
        <v>0</v>
      </c>
      <c r="K833" s="3">
        <v>2</v>
      </c>
      <c r="L833" s="3">
        <v>103</v>
      </c>
      <c r="M833" s="3">
        <v>4</v>
      </c>
      <c r="N833" s="3">
        <v>43</v>
      </c>
      <c r="O833" s="3">
        <v>5</v>
      </c>
      <c r="P833" s="3">
        <v>104</v>
      </c>
      <c r="Q833" s="4">
        <v>0</v>
      </c>
      <c r="R833" s="4">
        <v>0</v>
      </c>
      <c r="S833" s="4">
        <v>0</v>
      </c>
      <c r="T833" s="4">
        <v>1.834862385321101E-2</v>
      </c>
      <c r="U833" s="4">
        <v>0.94495412844036697</v>
      </c>
      <c r="V833" s="4">
        <v>3.669724770642202E-2</v>
      </c>
      <c r="W833" s="75">
        <v>4.5871559633027525E-2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4">
        <v>0</v>
      </c>
      <c r="AI833" s="4"/>
      <c r="AJ833" s="4"/>
      <c r="AK833" s="4"/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f t="shared" si="12"/>
        <v>0</v>
      </c>
      <c r="AS833" s="50">
        <v>0</v>
      </c>
      <c r="AT833" s="50">
        <v>1</v>
      </c>
      <c r="AU833" s="50">
        <v>0</v>
      </c>
      <c r="AV833" s="50">
        <v>0</v>
      </c>
      <c r="AW833" s="50">
        <v>1</v>
      </c>
      <c r="AX833" s="50">
        <v>0</v>
      </c>
    </row>
    <row r="834" spans="1:50" x14ac:dyDescent="0.2">
      <c r="A834" t="s">
        <v>10042</v>
      </c>
      <c r="B834" t="s">
        <v>9760</v>
      </c>
      <c r="C834" t="s">
        <v>10043</v>
      </c>
      <c r="D834" t="s">
        <v>10044</v>
      </c>
      <c r="E834" t="s">
        <v>10045</v>
      </c>
      <c r="F834" t="s">
        <v>10046</v>
      </c>
      <c r="G834" s="3">
        <v>119</v>
      </c>
      <c r="H834" s="3">
        <v>0</v>
      </c>
      <c r="I834" s="3">
        <v>4</v>
      </c>
      <c r="J834" s="3">
        <v>0</v>
      </c>
      <c r="K834" s="3">
        <v>10</v>
      </c>
      <c r="L834" s="3">
        <v>49</v>
      </c>
      <c r="M834" s="3">
        <v>40</v>
      </c>
      <c r="N834" s="3">
        <v>7</v>
      </c>
      <c r="O834" s="3">
        <v>15</v>
      </c>
      <c r="P834" s="3">
        <v>104</v>
      </c>
      <c r="Q834" s="4">
        <v>0</v>
      </c>
      <c r="R834" s="4">
        <v>3.3613445378151259E-2</v>
      </c>
      <c r="S834" s="4">
        <v>0</v>
      </c>
      <c r="T834" s="4">
        <v>8.4033613445378158E-2</v>
      </c>
      <c r="U834" s="4">
        <v>0.41176470588235292</v>
      </c>
      <c r="V834" s="4">
        <v>0.33613445378151263</v>
      </c>
      <c r="W834" s="75">
        <v>0.12605042016806722</v>
      </c>
      <c r="X834" s="1">
        <v>16</v>
      </c>
      <c r="Y834" s="1">
        <v>0</v>
      </c>
      <c r="Z834" s="1">
        <v>0</v>
      </c>
      <c r="AA834" s="1">
        <v>0</v>
      </c>
      <c r="AB834" s="1">
        <v>4</v>
      </c>
      <c r="AC834" s="1">
        <v>6</v>
      </c>
      <c r="AD834" s="1">
        <v>4</v>
      </c>
      <c r="AE834" s="1">
        <v>0</v>
      </c>
      <c r="AF834" s="1">
        <v>2</v>
      </c>
      <c r="AG834" s="1">
        <v>14</v>
      </c>
      <c r="AH834" s="4">
        <v>0.13445378151260504</v>
      </c>
      <c r="AI834" s="4"/>
      <c r="AJ834" s="4">
        <v>0</v>
      </c>
      <c r="AK834" s="4"/>
      <c r="AL834" s="4">
        <v>0.4</v>
      </c>
      <c r="AM834" s="4">
        <v>0.12244897959183673</v>
      </c>
      <c r="AN834" s="4">
        <v>0.1</v>
      </c>
      <c r="AO834" s="4">
        <v>0</v>
      </c>
      <c r="AP834" s="4">
        <v>0.13333333333333333</v>
      </c>
      <c r="AQ834" s="4">
        <v>0.13461538461538461</v>
      </c>
      <c r="AR834" s="4">
        <f t="shared" si="12"/>
        <v>-1.2820512820512775E-3</v>
      </c>
      <c r="AS834" s="50">
        <v>0</v>
      </c>
      <c r="AT834" s="50">
        <v>1</v>
      </c>
      <c r="AU834" s="50">
        <v>0</v>
      </c>
      <c r="AV834" s="50">
        <v>0</v>
      </c>
      <c r="AW834" s="50">
        <v>1</v>
      </c>
      <c r="AX834" s="50">
        <v>1</v>
      </c>
    </row>
    <row r="835" spans="1:50" x14ac:dyDescent="0.2">
      <c r="A835" t="s">
        <v>4600</v>
      </c>
      <c r="B835" t="s">
        <v>60</v>
      </c>
      <c r="C835" t="s">
        <v>4601</v>
      </c>
      <c r="D835" t="s">
        <v>4602</v>
      </c>
      <c r="E835" t="s">
        <v>1275</v>
      </c>
      <c r="F835" t="s">
        <v>4603</v>
      </c>
      <c r="G835" s="3">
        <v>110</v>
      </c>
      <c r="H835" s="3">
        <v>0</v>
      </c>
      <c r="I835" s="3">
        <v>2</v>
      </c>
      <c r="J835" s="3">
        <v>0</v>
      </c>
      <c r="K835" s="3">
        <v>4</v>
      </c>
      <c r="L835" s="3">
        <v>64</v>
      </c>
      <c r="M835" s="3">
        <v>40</v>
      </c>
      <c r="N835" s="3">
        <v>4</v>
      </c>
      <c r="O835" s="3">
        <v>5</v>
      </c>
      <c r="P835" s="3">
        <v>105</v>
      </c>
      <c r="Q835" s="4">
        <v>0</v>
      </c>
      <c r="R835" s="4">
        <v>1.8181818181818181E-2</v>
      </c>
      <c r="S835" s="4">
        <v>0</v>
      </c>
      <c r="T835" s="4">
        <v>3.6363636363636362E-2</v>
      </c>
      <c r="U835" s="4">
        <v>0.58181818181818179</v>
      </c>
      <c r="V835" s="4">
        <v>0.36363636363636365</v>
      </c>
      <c r="W835" s="75">
        <v>4.5454545454545456E-2</v>
      </c>
      <c r="X835" s="1">
        <v>46</v>
      </c>
      <c r="Y835" s="1">
        <v>0</v>
      </c>
      <c r="Z835" s="1">
        <v>0</v>
      </c>
      <c r="AA835" s="1">
        <v>0</v>
      </c>
      <c r="AB835" s="1">
        <v>6</v>
      </c>
      <c r="AC835" s="1">
        <v>27</v>
      </c>
      <c r="AD835" s="1">
        <v>13</v>
      </c>
      <c r="AE835" s="1">
        <v>4</v>
      </c>
      <c r="AF835" s="1">
        <v>8</v>
      </c>
      <c r="AG835" s="1">
        <v>38</v>
      </c>
      <c r="AH835" s="4">
        <v>0.41818181818181815</v>
      </c>
      <c r="AI835" s="4"/>
      <c r="AJ835" s="4">
        <v>0</v>
      </c>
      <c r="AK835" s="4"/>
      <c r="AL835" s="2">
        <v>1.5</v>
      </c>
      <c r="AM835" s="4">
        <v>0.421875</v>
      </c>
      <c r="AN835" s="4">
        <v>0.32500000000000001</v>
      </c>
      <c r="AO835" s="4">
        <v>1</v>
      </c>
      <c r="AP835" s="4">
        <v>1.6</v>
      </c>
      <c r="AQ835" s="4">
        <v>0.3619047619047619</v>
      </c>
      <c r="AR835" s="4">
        <f t="shared" si="12"/>
        <v>1.2380952380952381</v>
      </c>
      <c r="AS835" s="50">
        <v>0</v>
      </c>
      <c r="AT835" s="50">
        <v>0</v>
      </c>
      <c r="AU835" s="50">
        <v>0</v>
      </c>
      <c r="AV835" s="50">
        <v>1</v>
      </c>
      <c r="AW835" s="50">
        <v>1</v>
      </c>
      <c r="AX835" s="50">
        <v>1</v>
      </c>
    </row>
    <row r="836" spans="1:50" x14ac:dyDescent="0.2">
      <c r="A836" t="s">
        <v>2100</v>
      </c>
      <c r="B836" t="s">
        <v>28</v>
      </c>
      <c r="C836" t="s">
        <v>2101</v>
      </c>
      <c r="D836" t="s">
        <v>2102</v>
      </c>
      <c r="E836" t="s">
        <v>2103</v>
      </c>
      <c r="F836" t="s">
        <v>2102</v>
      </c>
      <c r="G836" s="3">
        <v>107</v>
      </c>
      <c r="H836" s="3">
        <v>4</v>
      </c>
      <c r="I836" s="3">
        <v>10</v>
      </c>
      <c r="J836" s="3">
        <v>0</v>
      </c>
      <c r="K836" s="3">
        <v>4</v>
      </c>
      <c r="L836" s="3">
        <v>7</v>
      </c>
      <c r="M836" s="3">
        <v>82</v>
      </c>
      <c r="N836" s="3">
        <v>0</v>
      </c>
      <c r="O836" s="3">
        <v>2</v>
      </c>
      <c r="P836" s="3">
        <v>105</v>
      </c>
      <c r="Q836" s="4">
        <v>3.7383177570093462E-2</v>
      </c>
      <c r="R836" s="4">
        <v>9.3457943925233641E-2</v>
      </c>
      <c r="S836" s="4">
        <v>0</v>
      </c>
      <c r="T836" s="4">
        <v>3.7383177570093462E-2</v>
      </c>
      <c r="U836" s="4">
        <v>6.5420560747663545E-2</v>
      </c>
      <c r="V836" s="4">
        <v>0.76635514018691586</v>
      </c>
      <c r="W836" s="75">
        <v>1.8691588785046728E-2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4">
        <v>0</v>
      </c>
      <c r="AI836" s="4">
        <v>0</v>
      </c>
      <c r="AJ836" s="4">
        <v>0</v>
      </c>
      <c r="AK836" s="4"/>
      <c r="AL836" s="4">
        <v>0</v>
      </c>
      <c r="AM836" s="4">
        <v>0</v>
      </c>
      <c r="AN836" s="4">
        <v>0</v>
      </c>
      <c r="AO836" s="4"/>
      <c r="AP836" s="4">
        <v>0</v>
      </c>
      <c r="AQ836" s="4">
        <v>0</v>
      </c>
      <c r="AR836" s="4">
        <f t="shared" si="12"/>
        <v>0</v>
      </c>
      <c r="AS836" s="50">
        <v>0</v>
      </c>
      <c r="AT836" s="50">
        <v>0</v>
      </c>
      <c r="AU836" s="50">
        <v>0</v>
      </c>
      <c r="AV836" s="50">
        <v>1</v>
      </c>
      <c r="AW836" s="50">
        <v>1</v>
      </c>
      <c r="AX836" s="50">
        <v>0</v>
      </c>
    </row>
    <row r="837" spans="1:50" x14ac:dyDescent="0.2">
      <c r="A837" t="s">
        <v>14196</v>
      </c>
      <c r="B837" t="s">
        <v>13</v>
      </c>
      <c r="C837" t="s">
        <v>14197</v>
      </c>
      <c r="D837" t="s">
        <v>14198</v>
      </c>
      <c r="E837" t="s">
        <v>14199</v>
      </c>
      <c r="F837" t="s">
        <v>14198</v>
      </c>
      <c r="G837" s="3">
        <v>132</v>
      </c>
      <c r="H837" s="3">
        <v>0</v>
      </c>
      <c r="I837" s="3">
        <v>4</v>
      </c>
      <c r="J837" s="3">
        <v>0</v>
      </c>
      <c r="K837" s="3">
        <v>7</v>
      </c>
      <c r="L837" s="3">
        <v>10</v>
      </c>
      <c r="M837" s="3">
        <v>109</v>
      </c>
      <c r="N837" s="3">
        <v>0</v>
      </c>
      <c r="O837" s="3">
        <v>27</v>
      </c>
      <c r="P837" s="3">
        <v>105</v>
      </c>
      <c r="Q837" s="4">
        <v>0</v>
      </c>
      <c r="R837" s="4">
        <v>3.03030303030303E-2</v>
      </c>
      <c r="S837" s="4">
        <v>0</v>
      </c>
      <c r="T837" s="4">
        <v>5.3030303030303032E-2</v>
      </c>
      <c r="U837" s="4">
        <v>7.575757575757576E-2</v>
      </c>
      <c r="V837" s="4">
        <v>0.8257575757575758</v>
      </c>
      <c r="W837" s="75">
        <v>0.20454545454545456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4">
        <v>0</v>
      </c>
      <c r="AI837" s="4"/>
      <c r="AJ837" s="4">
        <v>0</v>
      </c>
      <c r="AK837" s="4"/>
      <c r="AL837" s="4">
        <v>0</v>
      </c>
      <c r="AM837" s="4">
        <v>0</v>
      </c>
      <c r="AN837" s="4">
        <v>0</v>
      </c>
      <c r="AO837" s="4"/>
      <c r="AP837" s="4">
        <v>0</v>
      </c>
      <c r="AQ837" s="4">
        <v>0</v>
      </c>
      <c r="AR837" s="4">
        <f t="shared" si="12"/>
        <v>0</v>
      </c>
      <c r="AS837" s="50">
        <v>0</v>
      </c>
      <c r="AT837" s="50">
        <v>0</v>
      </c>
      <c r="AU837" s="50">
        <v>1</v>
      </c>
      <c r="AV837" s="50">
        <v>0</v>
      </c>
      <c r="AW837" s="50">
        <v>1</v>
      </c>
      <c r="AX837" s="50">
        <v>0</v>
      </c>
    </row>
    <row r="838" spans="1:50" x14ac:dyDescent="0.2">
      <c r="A838" t="s">
        <v>4722</v>
      </c>
      <c r="B838" t="s">
        <v>60</v>
      </c>
      <c r="C838" t="s">
        <v>4723</v>
      </c>
      <c r="D838" t="s">
        <v>4724</v>
      </c>
      <c r="E838" t="s">
        <v>108</v>
      </c>
      <c r="F838" t="s">
        <v>4724</v>
      </c>
      <c r="G838" s="3">
        <v>107</v>
      </c>
      <c r="H838" s="3">
        <v>4</v>
      </c>
      <c r="I838" s="3">
        <v>19</v>
      </c>
      <c r="J838" s="3">
        <v>0</v>
      </c>
      <c r="K838" s="3">
        <v>7</v>
      </c>
      <c r="L838" s="3">
        <v>58</v>
      </c>
      <c r="M838" s="3">
        <v>19</v>
      </c>
      <c r="N838" s="3">
        <v>13</v>
      </c>
      <c r="O838" s="3">
        <v>2</v>
      </c>
      <c r="P838" s="3">
        <v>105</v>
      </c>
      <c r="Q838" s="4">
        <v>3.7383177570093462E-2</v>
      </c>
      <c r="R838" s="4">
        <v>0.17757009345794392</v>
      </c>
      <c r="S838" s="4">
        <v>0</v>
      </c>
      <c r="T838" s="4">
        <v>6.5420560747663545E-2</v>
      </c>
      <c r="U838" s="4">
        <v>0.54205607476635509</v>
      </c>
      <c r="V838" s="4">
        <v>0.17757009345794392</v>
      </c>
      <c r="W838" s="75">
        <v>1.8691588785046728E-2</v>
      </c>
      <c r="X838" s="1">
        <v>2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2</v>
      </c>
      <c r="AE838" s="1">
        <v>0</v>
      </c>
      <c r="AF838" s="1">
        <v>0</v>
      </c>
      <c r="AG838" s="1">
        <v>2</v>
      </c>
      <c r="AH838" s="4">
        <v>1.8691588785046731E-2</v>
      </c>
      <c r="AI838" s="4">
        <v>0</v>
      </c>
      <c r="AJ838" s="4">
        <v>0</v>
      </c>
      <c r="AK838" s="4"/>
      <c r="AL838" s="4">
        <v>0</v>
      </c>
      <c r="AM838" s="4">
        <v>0</v>
      </c>
      <c r="AN838" s="4">
        <v>0.10526315789473684</v>
      </c>
      <c r="AO838" s="4">
        <v>0</v>
      </c>
      <c r="AP838" s="4">
        <v>0</v>
      </c>
      <c r="AQ838" s="4">
        <v>1.9047619047619049E-2</v>
      </c>
      <c r="AR838" s="4">
        <f t="shared" si="12"/>
        <v>-1.9047619047619049E-2</v>
      </c>
      <c r="AS838" s="50">
        <v>0</v>
      </c>
      <c r="AT838" s="50">
        <v>0</v>
      </c>
      <c r="AU838" s="50">
        <v>0</v>
      </c>
      <c r="AV838" s="50">
        <v>1</v>
      </c>
      <c r="AW838" s="50">
        <v>1</v>
      </c>
      <c r="AX838" s="50">
        <v>1</v>
      </c>
    </row>
    <row r="839" spans="1:50" x14ac:dyDescent="0.2">
      <c r="A839" t="s">
        <v>18653</v>
      </c>
      <c r="B839" t="s">
        <v>300</v>
      </c>
      <c r="C839" t="s">
        <v>18635</v>
      </c>
      <c r="D839" t="s">
        <v>18636</v>
      </c>
      <c r="E839" t="s">
        <v>2713</v>
      </c>
      <c r="F839" t="s">
        <v>18654</v>
      </c>
      <c r="G839" s="3">
        <v>107</v>
      </c>
      <c r="H839" s="3">
        <v>0</v>
      </c>
      <c r="I839" s="3">
        <v>4</v>
      </c>
      <c r="J839" s="3">
        <v>0</v>
      </c>
      <c r="K839" s="3">
        <v>4</v>
      </c>
      <c r="L839" s="3">
        <v>22</v>
      </c>
      <c r="M839" s="3">
        <v>70</v>
      </c>
      <c r="N839" s="3">
        <v>13</v>
      </c>
      <c r="O839" s="3">
        <v>2</v>
      </c>
      <c r="P839" s="3">
        <v>105</v>
      </c>
      <c r="Q839" s="4">
        <v>0</v>
      </c>
      <c r="R839" s="4">
        <v>3.7383177570093462E-2</v>
      </c>
      <c r="S839" s="4">
        <v>0</v>
      </c>
      <c r="T839" s="4">
        <v>3.7383177570093462E-2</v>
      </c>
      <c r="U839" s="4">
        <v>0.20560747663551401</v>
      </c>
      <c r="V839" s="4">
        <v>0.65420560747663548</v>
      </c>
      <c r="W839" s="75">
        <v>1.8691588785046728E-2</v>
      </c>
      <c r="X839" s="1">
        <v>2</v>
      </c>
      <c r="Y839" s="1">
        <v>0</v>
      </c>
      <c r="Z839" s="1">
        <v>0</v>
      </c>
      <c r="AA839" s="1">
        <v>0</v>
      </c>
      <c r="AB839" s="1">
        <v>0</v>
      </c>
      <c r="AC839" s="1">
        <v>2</v>
      </c>
      <c r="AD839" s="1">
        <v>0</v>
      </c>
      <c r="AE839" s="1">
        <v>0</v>
      </c>
      <c r="AF839" s="1">
        <v>0</v>
      </c>
      <c r="AG839" s="1">
        <v>2</v>
      </c>
      <c r="AH839" s="4">
        <v>1.8691588785046731E-2</v>
      </c>
      <c r="AI839" s="4"/>
      <c r="AJ839" s="4">
        <v>0</v>
      </c>
      <c r="AK839" s="4"/>
      <c r="AL839" s="4">
        <v>0</v>
      </c>
      <c r="AM839" s="4">
        <v>9.0909090909090912E-2</v>
      </c>
      <c r="AN839" s="4">
        <v>0</v>
      </c>
      <c r="AO839" s="4">
        <v>0</v>
      </c>
      <c r="AP839" s="4">
        <v>0</v>
      </c>
      <c r="AQ839" s="4">
        <v>1.9047619047619049E-2</v>
      </c>
      <c r="AR839" s="4">
        <f t="shared" si="12"/>
        <v>-1.9047619047619049E-2</v>
      </c>
      <c r="AS839" s="50">
        <v>0</v>
      </c>
      <c r="AT839" s="50">
        <v>0</v>
      </c>
      <c r="AU839" s="50">
        <v>0</v>
      </c>
      <c r="AV839" s="50">
        <v>1</v>
      </c>
      <c r="AW839" s="50">
        <v>1</v>
      </c>
      <c r="AX839" s="50">
        <v>1</v>
      </c>
    </row>
    <row r="840" spans="1:50" x14ac:dyDescent="0.2">
      <c r="A840" t="s">
        <v>4645</v>
      </c>
      <c r="B840" t="s">
        <v>60</v>
      </c>
      <c r="C840" t="s">
        <v>4646</v>
      </c>
      <c r="D840" t="s">
        <v>4647</v>
      </c>
      <c r="E840" t="s">
        <v>108</v>
      </c>
      <c r="F840" t="s">
        <v>4647</v>
      </c>
      <c r="G840" s="3">
        <v>110</v>
      </c>
      <c r="H840" s="3">
        <v>4</v>
      </c>
      <c r="I840" s="3">
        <v>5</v>
      </c>
      <c r="J840" s="3">
        <v>2</v>
      </c>
      <c r="K840" s="3">
        <v>7</v>
      </c>
      <c r="L840" s="3">
        <v>16</v>
      </c>
      <c r="M840" s="3">
        <v>76</v>
      </c>
      <c r="N840" s="3">
        <v>0</v>
      </c>
      <c r="O840" s="3">
        <v>5</v>
      </c>
      <c r="P840" s="3">
        <v>105</v>
      </c>
      <c r="Q840" s="4">
        <v>3.6363636363636362E-2</v>
      </c>
      <c r="R840" s="4">
        <v>4.5454545454545463E-2</v>
      </c>
      <c r="S840" s="4">
        <v>1.8181818181818181E-2</v>
      </c>
      <c r="T840" s="4">
        <v>6.363636363636363E-2</v>
      </c>
      <c r="U840" s="4">
        <v>0.14545454545454545</v>
      </c>
      <c r="V840" s="4">
        <v>0.69090909090909092</v>
      </c>
      <c r="W840" s="75">
        <v>4.5454545454545456E-2</v>
      </c>
      <c r="X840" s="1">
        <v>4</v>
      </c>
      <c r="Y840" s="1">
        <v>0</v>
      </c>
      <c r="Z840" s="1">
        <v>0</v>
      </c>
      <c r="AA840" s="1">
        <v>0</v>
      </c>
      <c r="AB840" s="1">
        <v>0</v>
      </c>
      <c r="AC840" s="1">
        <v>2</v>
      </c>
      <c r="AD840" s="1">
        <v>2</v>
      </c>
      <c r="AE840" s="1">
        <v>0</v>
      </c>
      <c r="AF840" s="1">
        <v>0</v>
      </c>
      <c r="AG840" s="1">
        <v>4</v>
      </c>
      <c r="AH840" s="4">
        <v>3.6363636363636362E-2</v>
      </c>
      <c r="AI840" s="4">
        <v>0</v>
      </c>
      <c r="AJ840" s="4">
        <v>0</v>
      </c>
      <c r="AK840" s="4">
        <v>0</v>
      </c>
      <c r="AL840" s="4">
        <v>0</v>
      </c>
      <c r="AM840" s="4">
        <v>0.125</v>
      </c>
      <c r="AN840" s="4">
        <v>2.6315789473684209E-2</v>
      </c>
      <c r="AO840" s="4"/>
      <c r="AP840" s="4">
        <v>0</v>
      </c>
      <c r="AQ840" s="4">
        <v>3.8095238095238099E-2</v>
      </c>
      <c r="AR840" s="4">
        <f t="shared" si="12"/>
        <v>-3.8095238095238099E-2</v>
      </c>
      <c r="AS840" s="50">
        <v>0</v>
      </c>
      <c r="AT840" s="50">
        <v>1</v>
      </c>
      <c r="AU840" s="50">
        <v>0</v>
      </c>
      <c r="AV840" s="50">
        <v>0</v>
      </c>
      <c r="AW840" s="50">
        <v>1</v>
      </c>
      <c r="AX840" s="50">
        <v>1</v>
      </c>
    </row>
    <row r="841" spans="1:50" x14ac:dyDescent="0.2">
      <c r="A841" t="s">
        <v>14621</v>
      </c>
      <c r="B841" t="s">
        <v>13</v>
      </c>
      <c r="C841" t="s">
        <v>14622</v>
      </c>
      <c r="D841" t="s">
        <v>14623</v>
      </c>
      <c r="E841" t="s">
        <v>14624</v>
      </c>
      <c r="F841" t="s">
        <v>14625</v>
      </c>
      <c r="G841" s="3">
        <v>113</v>
      </c>
      <c r="H841" s="3">
        <v>0</v>
      </c>
      <c r="I841" s="3">
        <v>0</v>
      </c>
      <c r="J841" s="3">
        <v>0</v>
      </c>
      <c r="K841" s="3">
        <v>70</v>
      </c>
      <c r="L841" s="3">
        <v>2</v>
      </c>
      <c r="M841" s="3">
        <v>25</v>
      </c>
      <c r="N841" s="3">
        <v>0</v>
      </c>
      <c r="O841" s="3">
        <v>8</v>
      </c>
      <c r="P841" s="3">
        <v>105</v>
      </c>
      <c r="Q841" s="4">
        <v>0</v>
      </c>
      <c r="R841" s="4">
        <v>0</v>
      </c>
      <c r="S841" s="4">
        <v>0</v>
      </c>
      <c r="T841" s="4">
        <v>0.61946902654867253</v>
      </c>
      <c r="U841" s="4">
        <v>1.7699115044247791E-2</v>
      </c>
      <c r="V841" s="4">
        <v>0.22123893805309736</v>
      </c>
      <c r="W841" s="75">
        <v>7.0796460176991149E-2</v>
      </c>
      <c r="X841" s="1">
        <v>10</v>
      </c>
      <c r="Y841" s="1">
        <v>0</v>
      </c>
      <c r="Z841" s="1">
        <v>0</v>
      </c>
      <c r="AA841" s="1">
        <v>0</v>
      </c>
      <c r="AB841" s="1">
        <v>4</v>
      </c>
      <c r="AC841" s="1">
        <v>0</v>
      </c>
      <c r="AD841" s="1">
        <v>2</v>
      </c>
      <c r="AE841" s="1">
        <v>0</v>
      </c>
      <c r="AF841" s="1">
        <v>0</v>
      </c>
      <c r="AG841" s="1">
        <v>10</v>
      </c>
      <c r="AH841" s="4">
        <v>8.8495575221238937E-2</v>
      </c>
      <c r="AI841" s="4"/>
      <c r="AJ841" s="4"/>
      <c r="AK841" s="4"/>
      <c r="AL841" s="4">
        <v>5.7142857142857141E-2</v>
      </c>
      <c r="AM841" s="4">
        <v>0</v>
      </c>
      <c r="AN841" s="4">
        <v>0.08</v>
      </c>
      <c r="AO841" s="4"/>
      <c r="AP841" s="4">
        <v>0</v>
      </c>
      <c r="AQ841" s="4">
        <v>9.5238095238095233E-2</v>
      </c>
      <c r="AR841" s="4">
        <f t="shared" si="12"/>
        <v>-9.5238095238095233E-2</v>
      </c>
      <c r="AS841" s="50">
        <v>1</v>
      </c>
      <c r="AT841" s="50">
        <v>0</v>
      </c>
      <c r="AU841" s="50">
        <v>0</v>
      </c>
      <c r="AV841" s="50">
        <v>0</v>
      </c>
      <c r="AW841" s="50">
        <v>1</v>
      </c>
      <c r="AX841" s="50">
        <v>1</v>
      </c>
    </row>
    <row r="842" spans="1:50" x14ac:dyDescent="0.2">
      <c r="A842" t="s">
        <v>4126</v>
      </c>
      <c r="B842" t="s">
        <v>60</v>
      </c>
      <c r="C842" t="s">
        <v>4020</v>
      </c>
      <c r="D842" t="s">
        <v>4021</v>
      </c>
      <c r="E842" t="s">
        <v>4127</v>
      </c>
      <c r="F842" t="s">
        <v>4128</v>
      </c>
      <c r="G842" s="3">
        <v>110</v>
      </c>
      <c r="H842" s="3">
        <v>2</v>
      </c>
      <c r="I842" s="3">
        <v>10</v>
      </c>
      <c r="J842" s="3">
        <v>4</v>
      </c>
      <c r="K842" s="3">
        <v>22</v>
      </c>
      <c r="L842" s="3">
        <v>55</v>
      </c>
      <c r="M842" s="3">
        <v>10</v>
      </c>
      <c r="N842" s="3">
        <v>40</v>
      </c>
      <c r="O842" s="3">
        <v>5</v>
      </c>
      <c r="P842" s="3">
        <v>105</v>
      </c>
      <c r="Q842" s="4">
        <v>1.8181818181818181E-2</v>
      </c>
      <c r="R842" s="4">
        <v>9.0909090909090912E-2</v>
      </c>
      <c r="S842" s="4">
        <v>3.6363636363636362E-2</v>
      </c>
      <c r="T842" s="4">
        <v>0.2</v>
      </c>
      <c r="U842" s="4">
        <v>0.5</v>
      </c>
      <c r="V842" s="4">
        <v>9.0909090909090912E-2</v>
      </c>
      <c r="W842" s="75">
        <v>4.5454545454545456E-2</v>
      </c>
      <c r="X842" s="1">
        <v>12</v>
      </c>
      <c r="Y842" s="1">
        <v>0</v>
      </c>
      <c r="Z842" s="1">
        <v>0</v>
      </c>
      <c r="AA842" s="1">
        <v>0</v>
      </c>
      <c r="AB842" s="1">
        <v>2</v>
      </c>
      <c r="AC842" s="1">
        <v>4</v>
      </c>
      <c r="AD842" s="1">
        <v>2</v>
      </c>
      <c r="AE842" s="1">
        <v>2</v>
      </c>
      <c r="AF842" s="1">
        <v>0</v>
      </c>
      <c r="AG842" s="1">
        <v>12</v>
      </c>
      <c r="AH842" s="4">
        <v>0.10909090909090909</v>
      </c>
      <c r="AI842" s="4">
        <v>0</v>
      </c>
      <c r="AJ842" s="4">
        <v>0</v>
      </c>
      <c r="AK842" s="4">
        <v>0</v>
      </c>
      <c r="AL842" s="4">
        <v>9.0909090909090912E-2</v>
      </c>
      <c r="AM842" s="4">
        <v>7.2727272727272724E-2</v>
      </c>
      <c r="AN842" s="4">
        <v>0.2</v>
      </c>
      <c r="AO842" s="4">
        <v>0.05</v>
      </c>
      <c r="AP842" s="4">
        <v>0</v>
      </c>
      <c r="AQ842" s="4">
        <v>0.11428571428571428</v>
      </c>
      <c r="AR842" s="4">
        <f t="shared" si="12"/>
        <v>-0.11428571428571428</v>
      </c>
      <c r="AS842" s="50">
        <v>1</v>
      </c>
      <c r="AT842" s="50">
        <v>0</v>
      </c>
      <c r="AU842" s="50">
        <v>0</v>
      </c>
      <c r="AV842" s="50">
        <v>0</v>
      </c>
      <c r="AW842" s="50">
        <v>1</v>
      </c>
      <c r="AX842" s="50">
        <v>1</v>
      </c>
    </row>
    <row r="843" spans="1:50" x14ac:dyDescent="0.2">
      <c r="A843" t="s">
        <v>7180</v>
      </c>
      <c r="B843" t="s">
        <v>6559</v>
      </c>
      <c r="C843" t="s">
        <v>6900</v>
      </c>
      <c r="D843" t="s">
        <v>6901</v>
      </c>
      <c r="E843" t="s">
        <v>7181</v>
      </c>
      <c r="F843" t="s">
        <v>7182</v>
      </c>
      <c r="G843" s="3">
        <v>108</v>
      </c>
      <c r="H843" s="3">
        <v>0</v>
      </c>
      <c r="I843" s="3">
        <v>0</v>
      </c>
      <c r="J843" s="3">
        <v>0</v>
      </c>
      <c r="K843" s="3">
        <v>7</v>
      </c>
      <c r="L843" s="3">
        <v>94</v>
      </c>
      <c r="M843" s="3">
        <v>7</v>
      </c>
      <c r="N843" s="3">
        <v>28</v>
      </c>
      <c r="O843" s="3">
        <v>2</v>
      </c>
      <c r="P843" s="3">
        <v>106</v>
      </c>
      <c r="Q843" s="4">
        <v>0</v>
      </c>
      <c r="R843" s="4">
        <v>0</v>
      </c>
      <c r="S843" s="4">
        <v>0</v>
      </c>
      <c r="T843" s="4">
        <v>6.4814814814814811E-2</v>
      </c>
      <c r="U843" s="4">
        <v>0.87037037037037035</v>
      </c>
      <c r="V843" s="4">
        <v>6.4814814814814811E-2</v>
      </c>
      <c r="W843" s="75">
        <v>1.8518518518518517E-2</v>
      </c>
      <c r="X843" s="1">
        <v>12</v>
      </c>
      <c r="Y843" s="1">
        <v>0</v>
      </c>
      <c r="Z843" s="1">
        <v>0</v>
      </c>
      <c r="AA843" s="1">
        <v>0</v>
      </c>
      <c r="AB843" s="1">
        <v>6</v>
      </c>
      <c r="AC843" s="1">
        <v>6</v>
      </c>
      <c r="AD843" s="1">
        <v>0</v>
      </c>
      <c r="AE843" s="1">
        <v>6</v>
      </c>
      <c r="AF843" s="1">
        <v>4</v>
      </c>
      <c r="AG843" s="1">
        <v>8</v>
      </c>
      <c r="AH843" s="4">
        <v>0.1111111111111111</v>
      </c>
      <c r="AI843" s="4"/>
      <c r="AJ843" s="4"/>
      <c r="AK843" s="4"/>
      <c r="AL843" s="4">
        <v>0.8571428571428571</v>
      </c>
      <c r="AM843" s="4">
        <v>6.3829787234042548E-2</v>
      </c>
      <c r="AN843" s="4">
        <v>0</v>
      </c>
      <c r="AO843" s="4">
        <v>0.21428571428571427</v>
      </c>
      <c r="AP843" s="4">
        <v>2</v>
      </c>
      <c r="AQ843" s="4">
        <v>7.5471698113207544E-2</v>
      </c>
      <c r="AR843" s="4">
        <f t="shared" si="12"/>
        <v>1.9245283018867925</v>
      </c>
      <c r="AS843" s="50">
        <v>0</v>
      </c>
      <c r="AT843" s="50">
        <v>1</v>
      </c>
      <c r="AU843" s="50">
        <v>0</v>
      </c>
      <c r="AV843" s="50">
        <v>0</v>
      </c>
      <c r="AW843" s="50">
        <v>1</v>
      </c>
      <c r="AX843" s="50">
        <v>1</v>
      </c>
    </row>
    <row r="844" spans="1:50" x14ac:dyDescent="0.2">
      <c r="A844" t="s">
        <v>1194</v>
      </c>
      <c r="B844" t="s">
        <v>28</v>
      </c>
      <c r="C844" t="s">
        <v>1195</v>
      </c>
      <c r="D844" t="s">
        <v>1196</v>
      </c>
      <c r="E844" t="s">
        <v>1197</v>
      </c>
      <c r="F844" t="s">
        <v>1198</v>
      </c>
      <c r="G844" s="3">
        <v>111</v>
      </c>
      <c r="H844" s="3">
        <v>4</v>
      </c>
      <c r="I844" s="3">
        <v>0</v>
      </c>
      <c r="J844" s="3">
        <v>0</v>
      </c>
      <c r="K844" s="3">
        <v>4</v>
      </c>
      <c r="L844" s="3">
        <v>55</v>
      </c>
      <c r="M844" s="3">
        <v>46</v>
      </c>
      <c r="N844" s="3">
        <v>4</v>
      </c>
      <c r="O844" s="3">
        <v>5</v>
      </c>
      <c r="P844" s="3">
        <v>106</v>
      </c>
      <c r="Q844" s="4">
        <v>3.6036036036036043E-2</v>
      </c>
      <c r="R844" s="4">
        <v>0</v>
      </c>
      <c r="S844" s="4">
        <v>0</v>
      </c>
      <c r="T844" s="4">
        <v>3.6036036036036043E-2</v>
      </c>
      <c r="U844" s="4">
        <v>0.49549549549549549</v>
      </c>
      <c r="V844" s="4">
        <v>0.4144144144144144</v>
      </c>
      <c r="W844" s="75">
        <v>4.5045045045045043E-2</v>
      </c>
      <c r="X844" s="1">
        <v>15</v>
      </c>
      <c r="Y844" s="1">
        <v>2</v>
      </c>
      <c r="Z844" s="1">
        <v>0</v>
      </c>
      <c r="AA844" s="1">
        <v>0</v>
      </c>
      <c r="AB844" s="1">
        <v>0</v>
      </c>
      <c r="AC844" s="1">
        <v>4</v>
      </c>
      <c r="AD844" s="1">
        <v>9</v>
      </c>
      <c r="AE844" s="1">
        <v>0</v>
      </c>
      <c r="AF844" s="1">
        <v>6</v>
      </c>
      <c r="AG844" s="1">
        <v>9</v>
      </c>
      <c r="AH844" s="4">
        <v>0.13513513513513514</v>
      </c>
      <c r="AI844" s="4">
        <v>0.5</v>
      </c>
      <c r="AJ844" s="4"/>
      <c r="AK844" s="4"/>
      <c r="AL844" s="4">
        <v>0</v>
      </c>
      <c r="AM844" s="4">
        <v>7.2727272727272724E-2</v>
      </c>
      <c r="AN844" s="4">
        <v>0.19565217391304349</v>
      </c>
      <c r="AO844" s="4">
        <v>0</v>
      </c>
      <c r="AP844" s="4">
        <v>1.2</v>
      </c>
      <c r="AQ844" s="4">
        <v>8.4905660377358486E-2</v>
      </c>
      <c r="AR844" s="4">
        <f t="shared" si="12"/>
        <v>1.1150943396226414</v>
      </c>
      <c r="AS844" s="50">
        <v>0</v>
      </c>
      <c r="AT844" s="50">
        <v>0</v>
      </c>
      <c r="AU844" s="50">
        <v>1</v>
      </c>
      <c r="AV844" s="50">
        <v>0</v>
      </c>
      <c r="AW844" s="50">
        <v>1</v>
      </c>
      <c r="AX844" s="50">
        <v>1</v>
      </c>
    </row>
    <row r="845" spans="1:50" x14ac:dyDescent="0.2">
      <c r="A845" t="s">
        <v>8926</v>
      </c>
      <c r="B845" t="s">
        <v>139</v>
      </c>
      <c r="C845" t="s">
        <v>8927</v>
      </c>
      <c r="D845" t="s">
        <v>8928</v>
      </c>
      <c r="E845" t="s">
        <v>7806</v>
      </c>
      <c r="F845" t="s">
        <v>8929</v>
      </c>
      <c r="G845" s="3">
        <v>111</v>
      </c>
      <c r="H845" s="3">
        <v>0</v>
      </c>
      <c r="I845" s="3">
        <v>0</v>
      </c>
      <c r="J845" s="3">
        <v>0</v>
      </c>
      <c r="K845" s="3">
        <v>109</v>
      </c>
      <c r="L845" s="3">
        <v>2</v>
      </c>
      <c r="M845" s="3">
        <v>0</v>
      </c>
      <c r="N845" s="3">
        <v>0</v>
      </c>
      <c r="O845" s="3">
        <v>5</v>
      </c>
      <c r="P845" s="3">
        <v>106</v>
      </c>
      <c r="Q845" s="4">
        <v>0</v>
      </c>
      <c r="R845" s="4">
        <v>0</v>
      </c>
      <c r="S845" s="4">
        <v>0</v>
      </c>
      <c r="T845" s="4">
        <v>0.98198198198198194</v>
      </c>
      <c r="U845" s="4">
        <v>1.8018018018018021E-2</v>
      </c>
      <c r="V845" s="4">
        <v>0</v>
      </c>
      <c r="W845" s="75">
        <v>4.5045045045045043E-2</v>
      </c>
      <c r="X845" s="1">
        <v>36</v>
      </c>
      <c r="Y845" s="1">
        <v>0</v>
      </c>
      <c r="Z845" s="1">
        <v>0</v>
      </c>
      <c r="AA845" s="1">
        <v>0</v>
      </c>
      <c r="AB845" s="1">
        <v>36</v>
      </c>
      <c r="AC845" s="1">
        <v>0</v>
      </c>
      <c r="AD845" s="1">
        <v>0</v>
      </c>
      <c r="AE845" s="1">
        <v>0</v>
      </c>
      <c r="AF845" s="1">
        <v>4</v>
      </c>
      <c r="AG845" s="1">
        <v>32</v>
      </c>
      <c r="AH845" s="4">
        <v>0.32432432432432434</v>
      </c>
      <c r="AI845" s="4"/>
      <c r="AJ845" s="4"/>
      <c r="AK845" s="4"/>
      <c r="AL845" s="4">
        <v>0.33027522935779818</v>
      </c>
      <c r="AM845" s="4">
        <v>0</v>
      </c>
      <c r="AN845" s="4"/>
      <c r="AO845" s="4"/>
      <c r="AP845" s="4">
        <v>0.8</v>
      </c>
      <c r="AQ845" s="4">
        <v>0.30188679245283018</v>
      </c>
      <c r="AR845" s="4">
        <f t="shared" ref="AR845:AR908" si="13">AP845-AQ845</f>
        <v>0.49811320754716987</v>
      </c>
      <c r="AS845" s="50">
        <v>0</v>
      </c>
      <c r="AT845" s="50">
        <v>0</v>
      </c>
      <c r="AU845" s="50">
        <v>0</v>
      </c>
      <c r="AV845" s="50">
        <v>1</v>
      </c>
      <c r="AW845" s="50">
        <v>1</v>
      </c>
      <c r="AX845" s="50">
        <v>1</v>
      </c>
    </row>
    <row r="846" spans="1:50" x14ac:dyDescent="0.2">
      <c r="A846" t="s">
        <v>16947</v>
      </c>
      <c r="B846" t="s">
        <v>280</v>
      </c>
      <c r="C846" t="s">
        <v>16927</v>
      </c>
      <c r="D846" t="s">
        <v>16928</v>
      </c>
      <c r="E846" t="s">
        <v>2683</v>
      </c>
      <c r="F846" t="s">
        <v>16948</v>
      </c>
      <c r="G846" s="3">
        <v>111</v>
      </c>
      <c r="H846" s="3">
        <v>2</v>
      </c>
      <c r="I846" s="3">
        <v>4</v>
      </c>
      <c r="J846" s="3">
        <v>2</v>
      </c>
      <c r="K846" s="3">
        <v>58</v>
      </c>
      <c r="L846" s="3">
        <v>22</v>
      </c>
      <c r="M846" s="3">
        <v>13</v>
      </c>
      <c r="N846" s="3">
        <v>7</v>
      </c>
      <c r="O846" s="3">
        <v>5</v>
      </c>
      <c r="P846" s="3">
        <v>106</v>
      </c>
      <c r="Q846" s="4">
        <v>1.8018018018018021E-2</v>
      </c>
      <c r="R846" s="4">
        <v>3.6036036036036043E-2</v>
      </c>
      <c r="S846" s="4">
        <v>1.8018018018018021E-2</v>
      </c>
      <c r="T846" s="4">
        <v>0.52252252252252251</v>
      </c>
      <c r="U846" s="4">
        <v>0.1981981981981982</v>
      </c>
      <c r="V846" s="4">
        <v>0.11711711711711711</v>
      </c>
      <c r="W846" s="75">
        <v>4.5045045045045043E-2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f t="shared" si="13"/>
        <v>0</v>
      </c>
      <c r="AS846" s="50">
        <v>0</v>
      </c>
      <c r="AT846" s="50">
        <v>0</v>
      </c>
      <c r="AU846" s="50">
        <v>0</v>
      </c>
      <c r="AV846" s="50">
        <v>1</v>
      </c>
      <c r="AW846" s="50">
        <v>1</v>
      </c>
      <c r="AX846" s="50">
        <v>0</v>
      </c>
    </row>
    <row r="847" spans="1:50" x14ac:dyDescent="0.2">
      <c r="A847" t="s">
        <v>11719</v>
      </c>
      <c r="B847" t="s">
        <v>11676</v>
      </c>
      <c r="C847" t="s">
        <v>11712</v>
      </c>
      <c r="D847" t="s">
        <v>11713</v>
      </c>
      <c r="E847" t="s">
        <v>10</v>
      </c>
      <c r="F847" t="s">
        <v>11720</v>
      </c>
      <c r="G847" s="3">
        <v>120</v>
      </c>
      <c r="H847" s="3">
        <v>0</v>
      </c>
      <c r="I847" s="3">
        <v>0</v>
      </c>
      <c r="J847" s="3">
        <v>0</v>
      </c>
      <c r="K847" s="3">
        <v>109</v>
      </c>
      <c r="L847" s="3">
        <v>7</v>
      </c>
      <c r="M847" s="3">
        <v>4</v>
      </c>
      <c r="N847" s="3">
        <v>7</v>
      </c>
      <c r="O847" s="3">
        <v>14</v>
      </c>
      <c r="P847" s="3">
        <v>106</v>
      </c>
      <c r="Q847" s="4">
        <v>0</v>
      </c>
      <c r="R847" s="4">
        <v>0</v>
      </c>
      <c r="S847" s="4">
        <v>0</v>
      </c>
      <c r="T847" s="4">
        <v>0.90833333333333333</v>
      </c>
      <c r="U847" s="4">
        <v>5.8333333333333327E-2</v>
      </c>
      <c r="V847" s="4">
        <v>3.3333333333333333E-2</v>
      </c>
      <c r="W847" s="75">
        <v>0.11666666666666667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4">
        <v>0</v>
      </c>
      <c r="AI847" s="4"/>
      <c r="AJ847" s="4"/>
      <c r="AK847" s="4"/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f t="shared" si="13"/>
        <v>0</v>
      </c>
      <c r="AS847" s="50">
        <v>0</v>
      </c>
      <c r="AT847" s="50">
        <v>0</v>
      </c>
      <c r="AU847" s="50">
        <v>0</v>
      </c>
      <c r="AV847" s="50">
        <v>1</v>
      </c>
      <c r="AW847" s="50">
        <v>1</v>
      </c>
      <c r="AX847" s="50">
        <v>0</v>
      </c>
    </row>
    <row r="848" spans="1:50" x14ac:dyDescent="0.2">
      <c r="A848" t="s">
        <v>18539</v>
      </c>
      <c r="B848" t="s">
        <v>300</v>
      </c>
      <c r="C848" t="s">
        <v>18540</v>
      </c>
      <c r="D848" t="s">
        <v>18541</v>
      </c>
      <c r="E848" t="s">
        <v>7286</v>
      </c>
      <c r="F848" t="s">
        <v>18542</v>
      </c>
      <c r="G848" s="3">
        <v>111</v>
      </c>
      <c r="H848" s="3">
        <v>0</v>
      </c>
      <c r="I848" s="3">
        <v>4</v>
      </c>
      <c r="J848" s="3">
        <v>0</v>
      </c>
      <c r="K848" s="3">
        <v>0</v>
      </c>
      <c r="L848" s="3">
        <v>7</v>
      </c>
      <c r="M848" s="3">
        <v>100</v>
      </c>
      <c r="N848" s="3">
        <v>2</v>
      </c>
      <c r="O848" s="3">
        <v>5</v>
      </c>
      <c r="P848" s="3">
        <v>106</v>
      </c>
      <c r="Q848" s="4">
        <v>0</v>
      </c>
      <c r="R848" s="4">
        <v>3.6036036036036043E-2</v>
      </c>
      <c r="S848" s="4">
        <v>0</v>
      </c>
      <c r="T848" s="4">
        <v>0</v>
      </c>
      <c r="U848" s="4">
        <v>6.3063063063063057E-2</v>
      </c>
      <c r="V848" s="4">
        <v>0.90090090090090091</v>
      </c>
      <c r="W848" s="75">
        <v>4.5045045045045043E-2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4">
        <v>0</v>
      </c>
      <c r="AI848" s="4"/>
      <c r="AJ848" s="4">
        <v>0</v>
      </c>
      <c r="AK848" s="4"/>
      <c r="AL848" s="4"/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f t="shared" si="13"/>
        <v>0</v>
      </c>
      <c r="AS848" s="50">
        <v>1</v>
      </c>
      <c r="AT848" s="50">
        <v>0</v>
      </c>
      <c r="AU848" s="50">
        <v>0</v>
      </c>
      <c r="AV848" s="50">
        <v>0</v>
      </c>
      <c r="AW848" s="50">
        <v>1</v>
      </c>
      <c r="AX848" s="50">
        <v>0</v>
      </c>
    </row>
    <row r="849" spans="1:50" x14ac:dyDescent="0.2">
      <c r="A849" t="s">
        <v>11641</v>
      </c>
      <c r="B849" t="s">
        <v>172</v>
      </c>
      <c r="C849" t="s">
        <v>11642</v>
      </c>
      <c r="D849" t="s">
        <v>11643</v>
      </c>
      <c r="E849" t="s">
        <v>11644</v>
      </c>
      <c r="F849" t="s">
        <v>11645</v>
      </c>
      <c r="G849" s="3">
        <v>132</v>
      </c>
      <c r="H849" s="3">
        <v>4</v>
      </c>
      <c r="I849" s="3">
        <v>2</v>
      </c>
      <c r="J849" s="3">
        <v>0</v>
      </c>
      <c r="K849" s="3">
        <v>4</v>
      </c>
      <c r="L849" s="3">
        <v>0</v>
      </c>
      <c r="M849" s="3">
        <v>118</v>
      </c>
      <c r="N849" s="3">
        <v>0</v>
      </c>
      <c r="O849" s="3">
        <v>26</v>
      </c>
      <c r="P849" s="3">
        <v>106</v>
      </c>
      <c r="Q849" s="4">
        <v>3.03030303030303E-2</v>
      </c>
      <c r="R849" s="4">
        <v>1.515151515151515E-2</v>
      </c>
      <c r="S849" s="4">
        <v>0</v>
      </c>
      <c r="T849" s="4">
        <v>3.03030303030303E-2</v>
      </c>
      <c r="U849" s="4">
        <v>0</v>
      </c>
      <c r="V849" s="4">
        <v>0.89393939393939392</v>
      </c>
      <c r="W849" s="75">
        <v>0.19696969696969696</v>
      </c>
      <c r="X849" s="1">
        <v>2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2</v>
      </c>
      <c r="AE849" s="1">
        <v>0</v>
      </c>
      <c r="AF849" s="1">
        <v>0</v>
      </c>
      <c r="AG849" s="1">
        <v>2</v>
      </c>
      <c r="AH849" s="4">
        <v>1.515151515151515E-2</v>
      </c>
      <c r="AI849" s="4">
        <v>0</v>
      </c>
      <c r="AJ849" s="4">
        <v>0</v>
      </c>
      <c r="AK849" s="4"/>
      <c r="AL849" s="4">
        <v>0</v>
      </c>
      <c r="AM849" s="4"/>
      <c r="AN849" s="4">
        <v>1.6949152542372881E-2</v>
      </c>
      <c r="AO849" s="4"/>
      <c r="AP849" s="4">
        <v>0</v>
      </c>
      <c r="AQ849" s="4">
        <v>1.886792452830189E-2</v>
      </c>
      <c r="AR849" s="4">
        <f t="shared" si="13"/>
        <v>-1.886792452830189E-2</v>
      </c>
      <c r="AS849" s="50">
        <v>1</v>
      </c>
      <c r="AT849" s="50">
        <v>0</v>
      </c>
      <c r="AU849" s="50">
        <v>0</v>
      </c>
      <c r="AV849" s="50">
        <v>0</v>
      </c>
      <c r="AW849" s="50">
        <v>1</v>
      </c>
      <c r="AX849" s="50">
        <v>1</v>
      </c>
    </row>
    <row r="850" spans="1:50" x14ac:dyDescent="0.2">
      <c r="A850" t="s">
        <v>6704</v>
      </c>
      <c r="B850" t="s">
        <v>6559</v>
      </c>
      <c r="C850" t="s">
        <v>6657</v>
      </c>
      <c r="D850" t="s">
        <v>6658</v>
      </c>
      <c r="E850" t="s">
        <v>6705</v>
      </c>
      <c r="F850" t="s">
        <v>6706</v>
      </c>
      <c r="G850" s="3">
        <v>117</v>
      </c>
      <c r="H850" s="3">
        <v>0</v>
      </c>
      <c r="I850" s="3">
        <v>5</v>
      </c>
      <c r="J850" s="3">
        <v>0</v>
      </c>
      <c r="K850" s="3">
        <v>67</v>
      </c>
      <c r="L850" s="3">
        <v>19</v>
      </c>
      <c r="M850" s="3">
        <v>16</v>
      </c>
      <c r="N850" s="3">
        <v>13</v>
      </c>
      <c r="O850" s="3">
        <v>11</v>
      </c>
      <c r="P850" s="3">
        <v>106</v>
      </c>
      <c r="Q850" s="4">
        <v>0</v>
      </c>
      <c r="R850" s="4">
        <v>4.2735042735042743E-2</v>
      </c>
      <c r="S850" s="4">
        <v>0</v>
      </c>
      <c r="T850" s="4">
        <v>0.57264957264957261</v>
      </c>
      <c r="U850" s="4">
        <v>0.1623931623931624</v>
      </c>
      <c r="V850" s="4">
        <v>0.13675213675213677</v>
      </c>
      <c r="W850" s="75">
        <v>9.4017094017094016E-2</v>
      </c>
      <c r="X850" s="1">
        <v>2</v>
      </c>
      <c r="Y850" s="1">
        <v>0</v>
      </c>
      <c r="Z850" s="1">
        <v>0</v>
      </c>
      <c r="AA850" s="1">
        <v>0</v>
      </c>
      <c r="AB850" s="1">
        <v>2</v>
      </c>
      <c r="AC850" s="1">
        <v>0</v>
      </c>
      <c r="AD850" s="1">
        <v>0</v>
      </c>
      <c r="AE850" s="1">
        <v>0</v>
      </c>
      <c r="AF850" s="1">
        <v>0</v>
      </c>
      <c r="AG850" s="1">
        <v>2</v>
      </c>
      <c r="AH850" s="4">
        <v>1.7094017094017099E-2</v>
      </c>
      <c r="AI850" s="4"/>
      <c r="AJ850" s="4">
        <v>0</v>
      </c>
      <c r="AK850" s="4"/>
      <c r="AL850" s="4">
        <v>2.9850746268656719E-2</v>
      </c>
      <c r="AM850" s="4">
        <v>0</v>
      </c>
      <c r="AN850" s="4">
        <v>0</v>
      </c>
      <c r="AO850" s="4">
        <v>0</v>
      </c>
      <c r="AP850" s="4">
        <v>0</v>
      </c>
      <c r="AQ850" s="4">
        <v>1.886792452830189E-2</v>
      </c>
      <c r="AR850" s="4">
        <f t="shared" si="13"/>
        <v>-1.886792452830189E-2</v>
      </c>
      <c r="AS850" s="50">
        <v>1</v>
      </c>
      <c r="AT850" s="50">
        <v>0</v>
      </c>
      <c r="AU850" s="50">
        <v>0</v>
      </c>
      <c r="AV850" s="50">
        <v>0</v>
      </c>
      <c r="AW850" s="50">
        <v>1</v>
      </c>
      <c r="AX850" s="50">
        <v>1</v>
      </c>
    </row>
    <row r="851" spans="1:50" x14ac:dyDescent="0.2">
      <c r="A851" t="s">
        <v>452</v>
      </c>
      <c r="B851" t="s">
        <v>28</v>
      </c>
      <c r="C851" t="s">
        <v>453</v>
      </c>
      <c r="D851" t="s">
        <v>454</v>
      </c>
      <c r="E851" t="s">
        <v>455</v>
      </c>
      <c r="F851" t="s">
        <v>456</v>
      </c>
      <c r="G851" s="3">
        <v>121</v>
      </c>
      <c r="H851" s="3">
        <v>2</v>
      </c>
      <c r="I851" s="3">
        <v>0</v>
      </c>
      <c r="J851" s="3">
        <v>4</v>
      </c>
      <c r="K851" s="3">
        <v>7</v>
      </c>
      <c r="L851" s="3">
        <v>31</v>
      </c>
      <c r="M851" s="3">
        <v>73</v>
      </c>
      <c r="N851" s="3">
        <v>0</v>
      </c>
      <c r="O851" s="3">
        <v>15</v>
      </c>
      <c r="P851" s="3">
        <v>106</v>
      </c>
      <c r="Q851" s="4">
        <v>1.6528925619834711E-2</v>
      </c>
      <c r="R851" s="4">
        <v>0</v>
      </c>
      <c r="S851" s="4">
        <v>3.3057851239669422E-2</v>
      </c>
      <c r="T851" s="4">
        <v>5.7851239669421489E-2</v>
      </c>
      <c r="U851" s="4">
        <v>0.256198347107438</v>
      </c>
      <c r="V851" s="4">
        <v>0.60330578512396693</v>
      </c>
      <c r="W851" s="75">
        <v>0.12396694214876033</v>
      </c>
      <c r="X851" s="1">
        <v>6</v>
      </c>
      <c r="Y851" s="1">
        <v>0</v>
      </c>
      <c r="Z851" s="1">
        <v>0</v>
      </c>
      <c r="AA851" s="1">
        <v>0</v>
      </c>
      <c r="AB851" s="1">
        <v>0</v>
      </c>
      <c r="AC851" s="1">
        <v>4</v>
      </c>
      <c r="AD851" s="1">
        <v>2</v>
      </c>
      <c r="AE851" s="1">
        <v>0</v>
      </c>
      <c r="AF851" s="1">
        <v>0</v>
      </c>
      <c r="AG851" s="1">
        <v>6</v>
      </c>
      <c r="AH851" s="4">
        <v>4.9586776859504127E-2</v>
      </c>
      <c r="AI851" s="4">
        <v>0</v>
      </c>
      <c r="AJ851" s="4"/>
      <c r="AK851" s="4">
        <v>0</v>
      </c>
      <c r="AL851" s="4">
        <v>0</v>
      </c>
      <c r="AM851" s="4">
        <v>0.12903225806451613</v>
      </c>
      <c r="AN851" s="4">
        <v>2.7397260273972601E-2</v>
      </c>
      <c r="AO851" s="4"/>
      <c r="AP851" s="4">
        <v>0</v>
      </c>
      <c r="AQ851" s="4">
        <v>5.6603773584905662E-2</v>
      </c>
      <c r="AR851" s="4">
        <f t="shared" si="13"/>
        <v>-5.6603773584905662E-2</v>
      </c>
      <c r="AS851" s="50">
        <v>0</v>
      </c>
      <c r="AT851" s="50">
        <v>0</v>
      </c>
      <c r="AU851" s="50">
        <v>0</v>
      </c>
      <c r="AV851" s="50">
        <v>1</v>
      </c>
      <c r="AW851" s="50">
        <v>1</v>
      </c>
      <c r="AX851" s="50">
        <v>1</v>
      </c>
    </row>
    <row r="852" spans="1:50" x14ac:dyDescent="0.2">
      <c r="A852" t="s">
        <v>14793</v>
      </c>
      <c r="B852" t="s">
        <v>228</v>
      </c>
      <c r="C852" t="s">
        <v>14794</v>
      </c>
      <c r="D852" t="s">
        <v>14795</v>
      </c>
      <c r="E852" t="s">
        <v>14796</v>
      </c>
      <c r="F852" t="s">
        <v>14797</v>
      </c>
      <c r="G852" s="3">
        <v>108</v>
      </c>
      <c r="H852" s="3">
        <v>2</v>
      </c>
      <c r="I852" s="3">
        <v>0</v>
      </c>
      <c r="J852" s="3">
        <v>2</v>
      </c>
      <c r="K852" s="3">
        <v>0</v>
      </c>
      <c r="L852" s="3">
        <v>10</v>
      </c>
      <c r="M852" s="3">
        <v>94</v>
      </c>
      <c r="N852" s="3">
        <v>0</v>
      </c>
      <c r="O852" s="3">
        <v>2</v>
      </c>
      <c r="P852" s="3">
        <v>106</v>
      </c>
      <c r="Q852" s="4">
        <v>1.8518518518518521E-2</v>
      </c>
      <c r="R852" s="4">
        <v>0</v>
      </c>
      <c r="S852" s="4">
        <v>1.8518518518518521E-2</v>
      </c>
      <c r="T852" s="4">
        <v>0</v>
      </c>
      <c r="U852" s="4">
        <v>9.2592592592592587E-2</v>
      </c>
      <c r="V852" s="4">
        <v>0.87037037037037035</v>
      </c>
      <c r="W852" s="75">
        <v>1.8518518518518517E-2</v>
      </c>
      <c r="X852" s="1">
        <v>15</v>
      </c>
      <c r="Y852" s="1">
        <v>0</v>
      </c>
      <c r="Z852" s="1">
        <v>0</v>
      </c>
      <c r="AA852" s="1">
        <v>0</v>
      </c>
      <c r="AB852" s="1">
        <v>0</v>
      </c>
      <c r="AC852" s="1">
        <v>4</v>
      </c>
      <c r="AD852" s="1">
        <v>11</v>
      </c>
      <c r="AE852" s="1">
        <v>0</v>
      </c>
      <c r="AF852" s="1">
        <v>0</v>
      </c>
      <c r="AG852" s="1">
        <v>15</v>
      </c>
      <c r="AH852" s="4">
        <v>0.1388888888888889</v>
      </c>
      <c r="AI852" s="4">
        <v>0</v>
      </c>
      <c r="AJ852" s="4"/>
      <c r="AK852" s="4">
        <v>0</v>
      </c>
      <c r="AL852" s="4"/>
      <c r="AM852" s="4">
        <v>0.4</v>
      </c>
      <c r="AN852" s="4">
        <v>0.11702127659574468</v>
      </c>
      <c r="AO852" s="4"/>
      <c r="AP852" s="4">
        <v>0</v>
      </c>
      <c r="AQ852" s="4">
        <v>0.14150943396226415</v>
      </c>
      <c r="AR852" s="4">
        <f t="shared" si="13"/>
        <v>-0.14150943396226415</v>
      </c>
      <c r="AS852" s="50">
        <v>0</v>
      </c>
      <c r="AT852" s="50">
        <v>1</v>
      </c>
      <c r="AU852" s="50">
        <v>0</v>
      </c>
      <c r="AV852" s="50">
        <v>0</v>
      </c>
      <c r="AW852" s="50">
        <v>1</v>
      </c>
      <c r="AX852" s="50">
        <v>1</v>
      </c>
    </row>
    <row r="853" spans="1:50" x14ac:dyDescent="0.2">
      <c r="A853" t="s">
        <v>923</v>
      </c>
      <c r="B853" t="s">
        <v>28</v>
      </c>
      <c r="C853" t="s">
        <v>924</v>
      </c>
      <c r="D853" t="s">
        <v>925</v>
      </c>
      <c r="E853" t="s">
        <v>926</v>
      </c>
      <c r="F853" t="s">
        <v>927</v>
      </c>
      <c r="G853" s="3">
        <v>109</v>
      </c>
      <c r="H853" s="3">
        <v>10</v>
      </c>
      <c r="I853" s="3">
        <v>0</v>
      </c>
      <c r="J853" s="3">
        <v>2</v>
      </c>
      <c r="K853" s="3">
        <v>13</v>
      </c>
      <c r="L853" s="3">
        <v>61</v>
      </c>
      <c r="M853" s="3">
        <v>19</v>
      </c>
      <c r="N853" s="3">
        <v>7</v>
      </c>
      <c r="O853" s="3">
        <v>2</v>
      </c>
      <c r="P853" s="3">
        <v>107</v>
      </c>
      <c r="Q853" s="4">
        <v>9.1743119266055051E-2</v>
      </c>
      <c r="R853" s="4">
        <v>0</v>
      </c>
      <c r="S853" s="4">
        <v>1.834862385321101E-2</v>
      </c>
      <c r="T853" s="4">
        <v>0.11926605504587157</v>
      </c>
      <c r="U853" s="4">
        <v>0.55963302752293576</v>
      </c>
      <c r="V853" s="4">
        <v>0.1743119266055046</v>
      </c>
      <c r="W853" s="75">
        <v>1.834862385321101E-2</v>
      </c>
      <c r="X853" s="1">
        <v>11</v>
      </c>
      <c r="Y853" s="1">
        <v>0</v>
      </c>
      <c r="Z853" s="1">
        <v>0</v>
      </c>
      <c r="AA853" s="1">
        <v>0</v>
      </c>
      <c r="AB853" s="1">
        <v>2</v>
      </c>
      <c r="AC853" s="1">
        <v>7</v>
      </c>
      <c r="AD853" s="1">
        <v>2</v>
      </c>
      <c r="AE853" s="1">
        <v>0</v>
      </c>
      <c r="AF853" s="1">
        <v>2</v>
      </c>
      <c r="AG853" s="1">
        <v>9</v>
      </c>
      <c r="AH853" s="4">
        <v>0.10091743119266056</v>
      </c>
      <c r="AI853" s="4">
        <v>0</v>
      </c>
      <c r="AJ853" s="4"/>
      <c r="AK853" s="4">
        <v>0</v>
      </c>
      <c r="AL853" s="4">
        <v>0.15384615384615385</v>
      </c>
      <c r="AM853" s="4">
        <v>0.11475409836065574</v>
      </c>
      <c r="AN853" s="4">
        <v>0.10526315789473684</v>
      </c>
      <c r="AO853" s="4">
        <v>0</v>
      </c>
      <c r="AP853" s="4">
        <v>1</v>
      </c>
      <c r="AQ853" s="4">
        <v>8.4112149532710276E-2</v>
      </c>
      <c r="AR853" s="4">
        <f t="shared" si="13"/>
        <v>0.91588785046728971</v>
      </c>
      <c r="AS853" s="50">
        <v>0</v>
      </c>
      <c r="AT853" s="50">
        <v>1</v>
      </c>
      <c r="AU853" s="50">
        <v>0</v>
      </c>
      <c r="AV853" s="50">
        <v>0</v>
      </c>
      <c r="AW853" s="50">
        <v>1</v>
      </c>
      <c r="AX853" s="50">
        <v>1</v>
      </c>
    </row>
    <row r="854" spans="1:50" x14ac:dyDescent="0.2">
      <c r="A854" t="s">
        <v>18910</v>
      </c>
      <c r="B854" t="s">
        <v>12269</v>
      </c>
      <c r="C854" t="s">
        <v>18911</v>
      </c>
      <c r="D854" t="s">
        <v>18912</v>
      </c>
      <c r="E854" t="s">
        <v>10</v>
      </c>
      <c r="F854" t="s">
        <v>18912</v>
      </c>
      <c r="G854" s="3">
        <v>122</v>
      </c>
      <c r="H854" s="3">
        <v>4</v>
      </c>
      <c r="I854" s="3">
        <v>4</v>
      </c>
      <c r="J854" s="3">
        <v>0</v>
      </c>
      <c r="K854" s="3">
        <v>10</v>
      </c>
      <c r="L854" s="3">
        <v>49</v>
      </c>
      <c r="M854" s="3">
        <v>55</v>
      </c>
      <c r="N854" s="3">
        <v>7</v>
      </c>
      <c r="O854" s="3">
        <v>15</v>
      </c>
      <c r="P854" s="3">
        <v>107</v>
      </c>
      <c r="Q854" s="4">
        <v>3.2786885245901641E-2</v>
      </c>
      <c r="R854" s="4">
        <v>3.2786885245901641E-2</v>
      </c>
      <c r="S854" s="4">
        <v>0</v>
      </c>
      <c r="T854" s="4">
        <v>8.1967213114754092E-2</v>
      </c>
      <c r="U854" s="4">
        <v>0.40163934426229508</v>
      </c>
      <c r="V854" s="4">
        <v>0.45081967213114754</v>
      </c>
      <c r="W854" s="75">
        <v>0.12295081967213115</v>
      </c>
      <c r="X854" s="1">
        <v>25</v>
      </c>
      <c r="Y854" s="1">
        <v>0</v>
      </c>
      <c r="Z854" s="1">
        <v>0</v>
      </c>
      <c r="AA854" s="1">
        <v>0</v>
      </c>
      <c r="AB854" s="1">
        <v>6</v>
      </c>
      <c r="AC854" s="1">
        <v>8</v>
      </c>
      <c r="AD854" s="1">
        <v>11</v>
      </c>
      <c r="AE854" s="1">
        <v>0</v>
      </c>
      <c r="AF854" s="1">
        <v>8</v>
      </c>
      <c r="AG854" s="1">
        <v>17</v>
      </c>
      <c r="AH854" s="4">
        <v>0.20491803278688525</v>
      </c>
      <c r="AI854" s="4">
        <v>0</v>
      </c>
      <c r="AJ854" s="4">
        <v>0</v>
      </c>
      <c r="AK854" s="4"/>
      <c r="AL854" s="4">
        <v>0.6</v>
      </c>
      <c r="AM854" s="4">
        <v>0.16326530612244897</v>
      </c>
      <c r="AN854" s="4">
        <v>0.2</v>
      </c>
      <c r="AO854" s="4">
        <v>0</v>
      </c>
      <c r="AP854" s="4">
        <v>0.53333333333333333</v>
      </c>
      <c r="AQ854" s="4">
        <v>0.15887850467289719</v>
      </c>
      <c r="AR854" s="4">
        <f t="shared" si="13"/>
        <v>0.37445482866043611</v>
      </c>
      <c r="AS854" s="50">
        <v>0</v>
      </c>
      <c r="AT854" s="50">
        <v>0</v>
      </c>
      <c r="AU854" s="50">
        <v>0</v>
      </c>
      <c r="AV854" s="50">
        <v>1</v>
      </c>
      <c r="AW854" s="50">
        <v>1</v>
      </c>
      <c r="AX854" s="50">
        <v>1</v>
      </c>
    </row>
    <row r="855" spans="1:50" x14ac:dyDescent="0.2">
      <c r="A855" t="s">
        <v>15844</v>
      </c>
      <c r="B855" t="s">
        <v>271</v>
      </c>
      <c r="C855" t="s">
        <v>15839</v>
      </c>
      <c r="D855" t="s">
        <v>15840</v>
      </c>
      <c r="E855" t="s">
        <v>15845</v>
      </c>
      <c r="F855" t="s">
        <v>15846</v>
      </c>
      <c r="G855" s="3">
        <v>115</v>
      </c>
      <c r="H855" s="3">
        <v>0</v>
      </c>
      <c r="I855" s="3">
        <v>0</v>
      </c>
      <c r="J855" s="3">
        <v>0</v>
      </c>
      <c r="K855" s="3">
        <v>88</v>
      </c>
      <c r="L855" s="3">
        <v>4</v>
      </c>
      <c r="M855" s="3">
        <v>19</v>
      </c>
      <c r="N855" s="3">
        <v>0</v>
      </c>
      <c r="O855" s="3">
        <v>8</v>
      </c>
      <c r="P855" s="3">
        <v>107</v>
      </c>
      <c r="Q855" s="4">
        <v>0</v>
      </c>
      <c r="R855" s="4">
        <v>0</v>
      </c>
      <c r="S855" s="4">
        <v>0</v>
      </c>
      <c r="T855" s="4">
        <v>0.76521739130434785</v>
      </c>
      <c r="U855" s="4">
        <v>3.4782608695652167E-2</v>
      </c>
      <c r="V855" s="4">
        <v>0.16521739130434782</v>
      </c>
      <c r="W855" s="75">
        <v>6.9565217391304349E-2</v>
      </c>
      <c r="X855" s="1">
        <v>6</v>
      </c>
      <c r="Y855" s="1">
        <v>0</v>
      </c>
      <c r="Z855" s="1">
        <v>0</v>
      </c>
      <c r="AA855" s="1">
        <v>0</v>
      </c>
      <c r="AB855" s="1">
        <v>6</v>
      </c>
      <c r="AC855" s="1">
        <v>0</v>
      </c>
      <c r="AD855" s="1">
        <v>0</v>
      </c>
      <c r="AE855" s="1">
        <v>0</v>
      </c>
      <c r="AF855" s="1">
        <v>2</v>
      </c>
      <c r="AG855" s="1">
        <v>4</v>
      </c>
      <c r="AH855" s="4">
        <v>5.2173913043478258E-2</v>
      </c>
      <c r="AI855" s="4"/>
      <c r="AJ855" s="4"/>
      <c r="AK855" s="4"/>
      <c r="AL855" s="4">
        <v>6.8181818181818177E-2</v>
      </c>
      <c r="AM855" s="4">
        <v>0</v>
      </c>
      <c r="AN855" s="4">
        <v>0</v>
      </c>
      <c r="AO855" s="4"/>
      <c r="AP855" s="4">
        <v>0.25</v>
      </c>
      <c r="AQ855" s="4">
        <v>3.7383177570093462E-2</v>
      </c>
      <c r="AR855" s="4">
        <f t="shared" si="13"/>
        <v>0.21261682242990654</v>
      </c>
      <c r="AS855" s="50">
        <v>1</v>
      </c>
      <c r="AT855" s="50">
        <v>0</v>
      </c>
      <c r="AU855" s="50">
        <v>0</v>
      </c>
      <c r="AV855" s="50">
        <v>0</v>
      </c>
      <c r="AW855" s="50">
        <v>1</v>
      </c>
      <c r="AX855" s="50">
        <v>1</v>
      </c>
    </row>
    <row r="856" spans="1:50" x14ac:dyDescent="0.2">
      <c r="A856" t="s">
        <v>6830</v>
      </c>
      <c r="B856" t="s">
        <v>6559</v>
      </c>
      <c r="C856" t="s">
        <v>6657</v>
      </c>
      <c r="D856" t="s">
        <v>6658</v>
      </c>
      <c r="E856" t="s">
        <v>6831</v>
      </c>
      <c r="F856" t="s">
        <v>6832</v>
      </c>
      <c r="G856" s="3">
        <v>115</v>
      </c>
      <c r="H856" s="3">
        <v>0</v>
      </c>
      <c r="I856" s="3">
        <v>0</v>
      </c>
      <c r="J856" s="3">
        <v>2</v>
      </c>
      <c r="K856" s="3">
        <v>97</v>
      </c>
      <c r="L856" s="3">
        <v>10</v>
      </c>
      <c r="M856" s="3">
        <v>4</v>
      </c>
      <c r="N856" s="3">
        <v>22</v>
      </c>
      <c r="O856" s="3">
        <v>8</v>
      </c>
      <c r="P856" s="3">
        <v>107</v>
      </c>
      <c r="Q856" s="4">
        <v>0</v>
      </c>
      <c r="R856" s="4">
        <v>0</v>
      </c>
      <c r="S856" s="4">
        <v>1.7391304347826091E-2</v>
      </c>
      <c r="T856" s="4">
        <v>0.84347826086956523</v>
      </c>
      <c r="U856" s="4">
        <v>8.6956521739130432E-2</v>
      </c>
      <c r="V856" s="4">
        <v>3.4782608695652167E-2</v>
      </c>
      <c r="W856" s="75">
        <v>6.9565217391304349E-2</v>
      </c>
      <c r="X856" s="1">
        <v>11</v>
      </c>
      <c r="Y856" s="1">
        <v>0</v>
      </c>
      <c r="Z856" s="1">
        <v>0</v>
      </c>
      <c r="AA856" s="1">
        <v>0</v>
      </c>
      <c r="AB856" s="1">
        <v>9</v>
      </c>
      <c r="AC856" s="1">
        <v>2</v>
      </c>
      <c r="AD856" s="1">
        <v>0</v>
      </c>
      <c r="AE856" s="1">
        <v>2</v>
      </c>
      <c r="AF856" s="1">
        <v>2</v>
      </c>
      <c r="AG856" s="1">
        <v>9</v>
      </c>
      <c r="AH856" s="4">
        <v>9.5652173913043481E-2</v>
      </c>
      <c r="AI856" s="4"/>
      <c r="AJ856" s="4"/>
      <c r="AK856" s="4">
        <v>0</v>
      </c>
      <c r="AL856" s="4">
        <v>9.2783505154639179E-2</v>
      </c>
      <c r="AM856" s="4">
        <v>0.2</v>
      </c>
      <c r="AN856" s="4">
        <v>0</v>
      </c>
      <c r="AO856" s="4">
        <v>9.0909090909090912E-2</v>
      </c>
      <c r="AP856" s="4">
        <v>0.25</v>
      </c>
      <c r="AQ856" s="4">
        <v>8.4112149532710276E-2</v>
      </c>
      <c r="AR856" s="4">
        <f t="shared" si="13"/>
        <v>0.16588785046728971</v>
      </c>
      <c r="AS856" s="50">
        <v>1</v>
      </c>
      <c r="AT856" s="50">
        <v>0</v>
      </c>
      <c r="AU856" s="50">
        <v>0</v>
      </c>
      <c r="AV856" s="50">
        <v>0</v>
      </c>
      <c r="AW856" s="50">
        <v>1</v>
      </c>
      <c r="AX856" s="50">
        <v>1</v>
      </c>
    </row>
    <row r="857" spans="1:50" x14ac:dyDescent="0.2">
      <c r="A857" t="s">
        <v>13051</v>
      </c>
      <c r="B857" t="s">
        <v>12481</v>
      </c>
      <c r="C857" t="s">
        <v>13052</v>
      </c>
      <c r="D857" t="s">
        <v>13053</v>
      </c>
      <c r="E857" t="s">
        <v>13054</v>
      </c>
      <c r="F857" t="s">
        <v>13053</v>
      </c>
      <c r="G857" s="3">
        <v>112</v>
      </c>
      <c r="H857" s="3">
        <v>0</v>
      </c>
      <c r="I857" s="3">
        <v>2</v>
      </c>
      <c r="J857" s="3">
        <v>0</v>
      </c>
      <c r="K857" s="3">
        <v>98</v>
      </c>
      <c r="L857" s="3">
        <v>5</v>
      </c>
      <c r="M857" s="3">
        <v>5</v>
      </c>
      <c r="N857" s="3">
        <v>2</v>
      </c>
      <c r="O857" s="3">
        <v>5</v>
      </c>
      <c r="P857" s="3">
        <v>107</v>
      </c>
      <c r="Q857" s="4">
        <v>0</v>
      </c>
      <c r="R857" s="4">
        <v>1.785714285714286E-2</v>
      </c>
      <c r="S857" s="4">
        <v>0</v>
      </c>
      <c r="T857" s="4">
        <v>0.875</v>
      </c>
      <c r="U857" s="4">
        <v>4.4642857142857137E-2</v>
      </c>
      <c r="V857" s="4">
        <v>4.4642857142857137E-2</v>
      </c>
      <c r="W857" s="75">
        <v>4.4642857142857144E-2</v>
      </c>
      <c r="X857" s="1">
        <v>34</v>
      </c>
      <c r="Y857" s="1">
        <v>0</v>
      </c>
      <c r="Z857" s="1">
        <v>0</v>
      </c>
      <c r="AA857" s="1">
        <v>0</v>
      </c>
      <c r="AB857" s="1">
        <v>30</v>
      </c>
      <c r="AC857" s="1">
        <v>2</v>
      </c>
      <c r="AD857" s="1">
        <v>2</v>
      </c>
      <c r="AE857" s="1">
        <v>0</v>
      </c>
      <c r="AF857" s="1">
        <v>2</v>
      </c>
      <c r="AG857" s="1">
        <v>32</v>
      </c>
      <c r="AH857" s="4">
        <v>0.30357142857142855</v>
      </c>
      <c r="AI857" s="4"/>
      <c r="AJ857" s="4">
        <v>0</v>
      </c>
      <c r="AK857" s="4"/>
      <c r="AL857" s="4">
        <v>0.30612244897959184</v>
      </c>
      <c r="AM857" s="4">
        <v>0.4</v>
      </c>
      <c r="AN857" s="4">
        <v>0.4</v>
      </c>
      <c r="AO857" s="4">
        <v>0</v>
      </c>
      <c r="AP857" s="4">
        <v>0.4</v>
      </c>
      <c r="AQ857" s="4">
        <v>0.29906542056074764</v>
      </c>
      <c r="AR857" s="4">
        <f t="shared" si="13"/>
        <v>0.10093457943925238</v>
      </c>
      <c r="AS857" s="50">
        <v>1</v>
      </c>
      <c r="AT857" s="50">
        <v>0</v>
      </c>
      <c r="AU857" s="50">
        <v>0</v>
      </c>
      <c r="AV857" s="50">
        <v>0</v>
      </c>
      <c r="AW857" s="50">
        <v>1</v>
      </c>
      <c r="AX857" s="50">
        <v>1</v>
      </c>
    </row>
    <row r="858" spans="1:50" x14ac:dyDescent="0.2">
      <c r="A858" t="s">
        <v>13945</v>
      </c>
      <c r="B858" t="s">
        <v>13</v>
      </c>
      <c r="C858" t="s">
        <v>13946</v>
      </c>
      <c r="D858" t="s">
        <v>13947</v>
      </c>
      <c r="E858" t="s">
        <v>4443</v>
      </c>
      <c r="F858" t="s">
        <v>13947</v>
      </c>
      <c r="G858" s="3">
        <v>120</v>
      </c>
      <c r="H858" s="3">
        <v>2</v>
      </c>
      <c r="I858" s="3">
        <v>0</v>
      </c>
      <c r="J858" s="3">
        <v>0</v>
      </c>
      <c r="K858" s="3">
        <v>19</v>
      </c>
      <c r="L858" s="3">
        <v>4</v>
      </c>
      <c r="M858" s="3">
        <v>79</v>
      </c>
      <c r="N858" s="3">
        <v>0</v>
      </c>
      <c r="O858" s="3">
        <v>13</v>
      </c>
      <c r="P858" s="3">
        <v>107</v>
      </c>
      <c r="Q858" s="4">
        <v>1.666666666666667E-2</v>
      </c>
      <c r="R858" s="4">
        <v>0</v>
      </c>
      <c r="S858" s="4">
        <v>0</v>
      </c>
      <c r="T858" s="4">
        <v>0.15833333333333333</v>
      </c>
      <c r="U858" s="4">
        <v>3.3333333333333333E-2</v>
      </c>
      <c r="V858" s="4">
        <v>0.65833333333333333</v>
      </c>
      <c r="W858" s="75">
        <v>0.10833333333333334</v>
      </c>
      <c r="X858" s="1">
        <v>32</v>
      </c>
      <c r="Y858" s="1">
        <v>0</v>
      </c>
      <c r="Z858" s="1">
        <v>0</v>
      </c>
      <c r="AA858" s="1">
        <v>0</v>
      </c>
      <c r="AB858" s="1">
        <v>8</v>
      </c>
      <c r="AC858" s="1">
        <v>0</v>
      </c>
      <c r="AD858" s="1">
        <v>18</v>
      </c>
      <c r="AE858" s="1">
        <v>0</v>
      </c>
      <c r="AF858" s="1">
        <v>4</v>
      </c>
      <c r="AG858" s="1">
        <v>28</v>
      </c>
      <c r="AH858" s="4">
        <v>0.26666666666666666</v>
      </c>
      <c r="AI858" s="4">
        <v>0</v>
      </c>
      <c r="AJ858" s="4"/>
      <c r="AK858" s="4"/>
      <c r="AL858" s="4">
        <v>0.42105263157894735</v>
      </c>
      <c r="AM858" s="4">
        <v>0</v>
      </c>
      <c r="AN858" s="4">
        <v>0.22784810126582278</v>
      </c>
      <c r="AO858" s="4"/>
      <c r="AP858" s="4">
        <v>0.30769230769230771</v>
      </c>
      <c r="AQ858" s="4">
        <v>0.26168224299065418</v>
      </c>
      <c r="AR858" s="4">
        <f t="shared" si="13"/>
        <v>4.601006470165353E-2</v>
      </c>
      <c r="AS858" s="50">
        <v>0</v>
      </c>
      <c r="AT858" s="50">
        <v>0</v>
      </c>
      <c r="AU858" s="50">
        <v>0</v>
      </c>
      <c r="AV858" s="50">
        <v>0</v>
      </c>
      <c r="AW858" s="50">
        <v>1</v>
      </c>
      <c r="AX858" s="50">
        <v>1</v>
      </c>
    </row>
    <row r="859" spans="1:50" x14ac:dyDescent="0.2">
      <c r="A859" t="s">
        <v>18133</v>
      </c>
      <c r="B859" t="s">
        <v>300</v>
      </c>
      <c r="C859" t="s">
        <v>306</v>
      </c>
      <c r="D859" t="s">
        <v>307</v>
      </c>
      <c r="E859" t="s">
        <v>18134</v>
      </c>
      <c r="F859" t="s">
        <v>18135</v>
      </c>
      <c r="G859" s="3">
        <v>118</v>
      </c>
      <c r="H859" s="3">
        <v>0</v>
      </c>
      <c r="I859" s="3">
        <v>4</v>
      </c>
      <c r="J859" s="3">
        <v>0</v>
      </c>
      <c r="K859" s="3">
        <v>4</v>
      </c>
      <c r="L859" s="3">
        <v>4</v>
      </c>
      <c r="M859" s="3">
        <v>106</v>
      </c>
      <c r="N859" s="3">
        <v>2</v>
      </c>
      <c r="O859" s="3">
        <v>11</v>
      </c>
      <c r="P859" s="3">
        <v>107</v>
      </c>
      <c r="Q859" s="4">
        <v>0</v>
      </c>
      <c r="R859" s="4">
        <v>3.3898305084745763E-2</v>
      </c>
      <c r="S859" s="4">
        <v>0</v>
      </c>
      <c r="T859" s="4">
        <v>3.3898305084745763E-2</v>
      </c>
      <c r="U859" s="4">
        <v>3.3898305084745763E-2</v>
      </c>
      <c r="V859" s="4">
        <v>0.89830508474576276</v>
      </c>
      <c r="W859" s="75">
        <v>9.3220338983050849E-2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4">
        <v>0</v>
      </c>
      <c r="AI859" s="4"/>
      <c r="AJ859" s="4">
        <v>0</v>
      </c>
      <c r="AK859" s="4"/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f t="shared" si="13"/>
        <v>0</v>
      </c>
      <c r="AS859" s="50">
        <v>1</v>
      </c>
      <c r="AT859" s="50">
        <v>0</v>
      </c>
      <c r="AU859" s="50">
        <v>0</v>
      </c>
      <c r="AV859" s="50">
        <v>0</v>
      </c>
      <c r="AW859" s="50">
        <v>1</v>
      </c>
      <c r="AX859" s="50">
        <v>0</v>
      </c>
    </row>
    <row r="860" spans="1:50" x14ac:dyDescent="0.2">
      <c r="A860" t="s">
        <v>2496</v>
      </c>
      <c r="B860" t="s">
        <v>52</v>
      </c>
      <c r="C860" t="s">
        <v>2493</v>
      </c>
      <c r="D860" t="s">
        <v>2494</v>
      </c>
      <c r="E860" t="s">
        <v>2497</v>
      </c>
      <c r="F860" t="s">
        <v>2498</v>
      </c>
      <c r="G860" s="3">
        <v>112</v>
      </c>
      <c r="H860" s="3">
        <v>0</v>
      </c>
      <c r="I860" s="3">
        <v>0</v>
      </c>
      <c r="J860" s="3">
        <v>0</v>
      </c>
      <c r="K860" s="3">
        <v>64</v>
      </c>
      <c r="L860" s="3">
        <v>46</v>
      </c>
      <c r="M860" s="3">
        <v>2</v>
      </c>
      <c r="N860" s="3">
        <v>13</v>
      </c>
      <c r="O860" s="3">
        <v>5</v>
      </c>
      <c r="P860" s="3">
        <v>107</v>
      </c>
      <c r="Q860" s="4">
        <v>0</v>
      </c>
      <c r="R860" s="4">
        <v>0</v>
      </c>
      <c r="S860" s="4">
        <v>0</v>
      </c>
      <c r="T860" s="4">
        <v>0.5714285714285714</v>
      </c>
      <c r="U860" s="4">
        <v>0.4107142857142857</v>
      </c>
      <c r="V860" s="4">
        <v>1.785714285714286E-2</v>
      </c>
      <c r="W860" s="75">
        <v>4.4642857142857144E-2</v>
      </c>
      <c r="X860" s="1">
        <v>45</v>
      </c>
      <c r="Y860" s="1">
        <v>0</v>
      </c>
      <c r="Z860" s="1">
        <v>0</v>
      </c>
      <c r="AA860" s="1">
        <v>0</v>
      </c>
      <c r="AB860" s="1">
        <v>25</v>
      </c>
      <c r="AC860" s="1">
        <v>20</v>
      </c>
      <c r="AD860" s="1">
        <v>0</v>
      </c>
      <c r="AE860" s="1">
        <v>0</v>
      </c>
      <c r="AF860" s="1">
        <v>2</v>
      </c>
      <c r="AG860" s="1">
        <v>43</v>
      </c>
      <c r="AH860" s="4">
        <v>0.4017857142857143</v>
      </c>
      <c r="AI860" s="4"/>
      <c r="AJ860" s="4"/>
      <c r="AK860" s="4"/>
      <c r="AL860" s="4">
        <v>0.390625</v>
      </c>
      <c r="AM860" s="4">
        <v>0.43478260869565216</v>
      </c>
      <c r="AN860" s="4">
        <v>0</v>
      </c>
      <c r="AO860" s="4">
        <v>0</v>
      </c>
      <c r="AP860" s="4">
        <v>0.4</v>
      </c>
      <c r="AQ860" s="4">
        <v>0.40186915887850466</v>
      </c>
      <c r="AR860" s="4">
        <f t="shared" si="13"/>
        <v>-1.8691588785046398E-3</v>
      </c>
      <c r="AS860" s="50">
        <v>0</v>
      </c>
      <c r="AT860" s="50">
        <v>0</v>
      </c>
      <c r="AU860" s="50">
        <v>0</v>
      </c>
      <c r="AV860" s="50">
        <v>1</v>
      </c>
      <c r="AW860" s="50">
        <v>1</v>
      </c>
      <c r="AX860" s="50">
        <v>1</v>
      </c>
    </row>
    <row r="861" spans="1:50" x14ac:dyDescent="0.2">
      <c r="A861" t="s">
        <v>12475</v>
      </c>
      <c r="B861" t="s">
        <v>12269</v>
      </c>
      <c r="C861" t="s">
        <v>12472</v>
      </c>
      <c r="D861" t="s">
        <v>12473</v>
      </c>
      <c r="E861" t="s">
        <v>10302</v>
      </c>
      <c r="F861" t="s">
        <v>12476</v>
      </c>
      <c r="G861" s="3">
        <v>119</v>
      </c>
      <c r="H861" s="3">
        <v>7</v>
      </c>
      <c r="I861" s="3">
        <v>2</v>
      </c>
      <c r="J861" s="3">
        <v>0</v>
      </c>
      <c r="K861" s="3">
        <v>4</v>
      </c>
      <c r="L861" s="3">
        <v>28</v>
      </c>
      <c r="M861" s="3">
        <v>76</v>
      </c>
      <c r="N861" s="3">
        <v>0</v>
      </c>
      <c r="O861" s="3">
        <v>12</v>
      </c>
      <c r="P861" s="3">
        <v>107</v>
      </c>
      <c r="Q861" s="4">
        <v>5.8823529411764712E-2</v>
      </c>
      <c r="R861" s="4">
        <v>1.680672268907563E-2</v>
      </c>
      <c r="S861" s="4">
        <v>0</v>
      </c>
      <c r="T861" s="4">
        <v>3.3613445378151259E-2</v>
      </c>
      <c r="U861" s="4">
        <v>0.23529411764705882</v>
      </c>
      <c r="V861" s="4">
        <v>0.6386554621848739</v>
      </c>
      <c r="W861" s="75">
        <v>0.10084033613445378</v>
      </c>
      <c r="X861" s="1">
        <v>2</v>
      </c>
      <c r="Y861" s="1">
        <v>0</v>
      </c>
      <c r="Z861" s="1">
        <v>0</v>
      </c>
      <c r="AA861" s="1">
        <v>0</v>
      </c>
      <c r="AB861" s="1">
        <v>0</v>
      </c>
      <c r="AC861" s="1">
        <v>2</v>
      </c>
      <c r="AD861" s="1">
        <v>0</v>
      </c>
      <c r="AE861" s="1">
        <v>0</v>
      </c>
      <c r="AF861" s="1">
        <v>0</v>
      </c>
      <c r="AG861" s="1">
        <v>2</v>
      </c>
      <c r="AH861" s="4">
        <v>1.680672268907563E-2</v>
      </c>
      <c r="AI861" s="4">
        <v>0</v>
      </c>
      <c r="AJ861" s="4">
        <v>0</v>
      </c>
      <c r="AK861" s="4"/>
      <c r="AL861" s="4">
        <v>0</v>
      </c>
      <c r="AM861" s="4">
        <v>7.1428571428571425E-2</v>
      </c>
      <c r="AN861" s="4">
        <v>0</v>
      </c>
      <c r="AO861" s="4"/>
      <c r="AP861" s="4">
        <v>0</v>
      </c>
      <c r="AQ861" s="4">
        <v>1.8691588785046731E-2</v>
      </c>
      <c r="AR861" s="4">
        <f t="shared" si="13"/>
        <v>-1.8691588785046731E-2</v>
      </c>
      <c r="AS861" s="50">
        <v>1</v>
      </c>
      <c r="AT861" s="50">
        <v>0</v>
      </c>
      <c r="AU861" s="50">
        <v>0</v>
      </c>
      <c r="AV861" s="50">
        <v>0</v>
      </c>
      <c r="AW861" s="50">
        <v>1</v>
      </c>
      <c r="AX861" s="50">
        <v>1</v>
      </c>
    </row>
    <row r="862" spans="1:50" x14ac:dyDescent="0.2">
      <c r="A862" t="s">
        <v>13099</v>
      </c>
      <c r="B862" t="s">
        <v>12481</v>
      </c>
      <c r="C862" t="s">
        <v>13100</v>
      </c>
      <c r="D862" t="s">
        <v>13101</v>
      </c>
      <c r="E862" t="s">
        <v>13102</v>
      </c>
      <c r="F862" t="s">
        <v>13101</v>
      </c>
      <c r="G862" s="3">
        <v>109</v>
      </c>
      <c r="H862" s="3">
        <v>0</v>
      </c>
      <c r="I862" s="3">
        <v>0</v>
      </c>
      <c r="J862" s="3">
        <v>0</v>
      </c>
      <c r="K862" s="3">
        <v>109</v>
      </c>
      <c r="L862" s="3">
        <v>0</v>
      </c>
      <c r="M862" s="3">
        <v>0</v>
      </c>
      <c r="N862" s="3">
        <v>0</v>
      </c>
      <c r="O862" s="3">
        <v>2</v>
      </c>
      <c r="P862" s="3">
        <v>107</v>
      </c>
      <c r="Q862" s="4">
        <v>0</v>
      </c>
      <c r="R862" s="4">
        <v>0</v>
      </c>
      <c r="S862" s="4">
        <v>0</v>
      </c>
      <c r="T862" s="4">
        <v>1</v>
      </c>
      <c r="U862" s="4">
        <v>0</v>
      </c>
      <c r="V862" s="4">
        <v>0</v>
      </c>
      <c r="W862" s="75">
        <v>1.834862385321101E-2</v>
      </c>
      <c r="X862" s="1">
        <v>4</v>
      </c>
      <c r="Y862" s="1">
        <v>0</v>
      </c>
      <c r="Z862" s="1">
        <v>0</v>
      </c>
      <c r="AA862" s="1">
        <v>0</v>
      </c>
      <c r="AB862" s="1">
        <v>4</v>
      </c>
      <c r="AC862" s="1">
        <v>0</v>
      </c>
      <c r="AD862" s="1">
        <v>0</v>
      </c>
      <c r="AE862" s="1">
        <v>0</v>
      </c>
      <c r="AF862" s="1">
        <v>0</v>
      </c>
      <c r="AG862" s="1">
        <v>4</v>
      </c>
      <c r="AH862" s="4">
        <v>3.669724770642202E-2</v>
      </c>
      <c r="AI862" s="4"/>
      <c r="AJ862" s="4"/>
      <c r="AK862" s="4"/>
      <c r="AL862" s="4">
        <v>3.669724770642202E-2</v>
      </c>
      <c r="AM862" s="4"/>
      <c r="AN862" s="4"/>
      <c r="AO862" s="4"/>
      <c r="AP862" s="4">
        <v>0</v>
      </c>
      <c r="AQ862" s="4">
        <v>3.7383177570093462E-2</v>
      </c>
      <c r="AR862" s="4">
        <f t="shared" si="13"/>
        <v>-3.7383177570093462E-2</v>
      </c>
      <c r="AS862" s="50">
        <v>1</v>
      </c>
      <c r="AT862" s="50">
        <v>0</v>
      </c>
      <c r="AU862" s="50">
        <v>0</v>
      </c>
      <c r="AV862" s="50">
        <v>0</v>
      </c>
      <c r="AW862" s="50">
        <v>1</v>
      </c>
      <c r="AX862" s="50">
        <v>1</v>
      </c>
    </row>
    <row r="863" spans="1:50" x14ac:dyDescent="0.2">
      <c r="A863" t="s">
        <v>6237</v>
      </c>
      <c r="B863" t="s">
        <v>6166</v>
      </c>
      <c r="C863" t="s">
        <v>6238</v>
      </c>
      <c r="D863" t="s">
        <v>6239</v>
      </c>
      <c r="E863" t="s">
        <v>6240</v>
      </c>
      <c r="F863" t="s">
        <v>6239</v>
      </c>
      <c r="G863" s="3">
        <v>119</v>
      </c>
      <c r="H863" s="3">
        <v>2</v>
      </c>
      <c r="I863" s="3">
        <v>4</v>
      </c>
      <c r="J863" s="3">
        <v>2</v>
      </c>
      <c r="K863" s="3">
        <v>28</v>
      </c>
      <c r="L863" s="3">
        <v>19</v>
      </c>
      <c r="M863" s="3">
        <v>64</v>
      </c>
      <c r="N863" s="3">
        <v>0</v>
      </c>
      <c r="O863" s="3">
        <v>11</v>
      </c>
      <c r="P863" s="3">
        <v>108</v>
      </c>
      <c r="Q863" s="4">
        <v>1.680672268907563E-2</v>
      </c>
      <c r="R863" s="4">
        <v>3.3613445378151259E-2</v>
      </c>
      <c r="S863" s="4">
        <v>1.680672268907563E-2</v>
      </c>
      <c r="T863" s="4">
        <v>0.23529411764705882</v>
      </c>
      <c r="U863" s="4">
        <v>0.15966386554621848</v>
      </c>
      <c r="V863" s="4">
        <v>0.53781512605042014</v>
      </c>
      <c r="W863" s="75">
        <v>9.2436974789915971E-2</v>
      </c>
      <c r="X863" s="1">
        <v>33</v>
      </c>
      <c r="Y863" s="1">
        <v>0</v>
      </c>
      <c r="Z863" s="1">
        <v>0</v>
      </c>
      <c r="AA863" s="1">
        <v>0</v>
      </c>
      <c r="AB863" s="1">
        <v>10</v>
      </c>
      <c r="AC863" s="1">
        <v>6</v>
      </c>
      <c r="AD863" s="1">
        <v>17</v>
      </c>
      <c r="AE863" s="1">
        <v>0</v>
      </c>
      <c r="AF863" s="1">
        <v>13</v>
      </c>
      <c r="AG863" s="1">
        <v>20</v>
      </c>
      <c r="AH863" s="4">
        <v>0.27731092436974791</v>
      </c>
      <c r="AI863" s="4">
        <v>0</v>
      </c>
      <c r="AJ863" s="4">
        <v>0</v>
      </c>
      <c r="AK863" s="4">
        <v>0</v>
      </c>
      <c r="AL863" s="4">
        <v>0.35714285714285715</v>
      </c>
      <c r="AM863" s="4">
        <v>0.31578947368421051</v>
      </c>
      <c r="AN863" s="4">
        <v>0.265625</v>
      </c>
      <c r="AO863" s="4"/>
      <c r="AP863" s="4">
        <v>1.1818181818181819</v>
      </c>
      <c r="AQ863" s="4">
        <v>0.18518518518518517</v>
      </c>
      <c r="AR863" s="4">
        <f t="shared" si="13"/>
        <v>0.99663299663299676</v>
      </c>
      <c r="AS863" s="50">
        <v>0</v>
      </c>
      <c r="AT863" s="50">
        <v>0</v>
      </c>
      <c r="AU863" s="50">
        <v>0</v>
      </c>
      <c r="AV863" s="50">
        <v>1</v>
      </c>
      <c r="AW863" s="50">
        <v>1</v>
      </c>
      <c r="AX863" s="50">
        <v>1</v>
      </c>
    </row>
    <row r="864" spans="1:50" x14ac:dyDescent="0.2">
      <c r="A864" t="s">
        <v>16898</v>
      </c>
      <c r="B864" t="s">
        <v>280</v>
      </c>
      <c r="C864" t="s">
        <v>16888</v>
      </c>
      <c r="D864" t="s">
        <v>16889</v>
      </c>
      <c r="E864" t="s">
        <v>16899</v>
      </c>
      <c r="F864" t="s">
        <v>16900</v>
      </c>
      <c r="G864" s="3">
        <v>129</v>
      </c>
      <c r="H864" s="3">
        <v>2</v>
      </c>
      <c r="I864" s="3">
        <v>0</v>
      </c>
      <c r="J864" s="3">
        <v>0</v>
      </c>
      <c r="K864" s="3">
        <v>10</v>
      </c>
      <c r="L864" s="3">
        <v>25</v>
      </c>
      <c r="M864" s="3">
        <v>88</v>
      </c>
      <c r="N864" s="3">
        <v>2</v>
      </c>
      <c r="O864" s="3">
        <v>21</v>
      </c>
      <c r="P864" s="3">
        <v>108</v>
      </c>
      <c r="Q864" s="4">
        <v>1.550387596899225E-2</v>
      </c>
      <c r="R864" s="4">
        <v>0</v>
      </c>
      <c r="S864" s="4">
        <v>0</v>
      </c>
      <c r="T864" s="4">
        <v>7.7519379844961239E-2</v>
      </c>
      <c r="U864" s="4">
        <v>0.19379844961240311</v>
      </c>
      <c r="V864" s="4">
        <v>0.68217054263565891</v>
      </c>
      <c r="W864" s="75">
        <v>0.16279069767441862</v>
      </c>
      <c r="X864" s="1">
        <v>21</v>
      </c>
      <c r="Y864" s="1">
        <v>0</v>
      </c>
      <c r="Z864" s="1">
        <v>0</v>
      </c>
      <c r="AA864" s="1">
        <v>0</v>
      </c>
      <c r="AB864" s="1">
        <v>6</v>
      </c>
      <c r="AC864" s="1">
        <v>2</v>
      </c>
      <c r="AD864" s="1">
        <v>13</v>
      </c>
      <c r="AE864" s="1">
        <v>0</v>
      </c>
      <c r="AF864" s="1">
        <v>6</v>
      </c>
      <c r="AG864" s="1">
        <v>15</v>
      </c>
      <c r="AH864" s="4">
        <v>0.16279069767441862</v>
      </c>
      <c r="AI864" s="4">
        <v>0</v>
      </c>
      <c r="AJ864" s="4"/>
      <c r="AK864" s="4"/>
      <c r="AL864" s="4">
        <v>0.6</v>
      </c>
      <c r="AM864" s="4">
        <v>0.08</v>
      </c>
      <c r="AN864" s="4">
        <v>0.14772727272727273</v>
      </c>
      <c r="AO864" s="4">
        <v>0</v>
      </c>
      <c r="AP864" s="4">
        <v>0.2857142857142857</v>
      </c>
      <c r="AQ864" s="4">
        <v>0.1388888888888889</v>
      </c>
      <c r="AR864" s="4">
        <f t="shared" si="13"/>
        <v>0.1468253968253968</v>
      </c>
      <c r="AS864" s="50">
        <v>0</v>
      </c>
      <c r="AT864" s="50">
        <v>0</v>
      </c>
      <c r="AU864" s="50">
        <v>0</v>
      </c>
      <c r="AV864" s="50">
        <v>1</v>
      </c>
      <c r="AW864" s="50">
        <v>1</v>
      </c>
      <c r="AX864" s="50">
        <v>1</v>
      </c>
    </row>
    <row r="865" spans="1:50" x14ac:dyDescent="0.2">
      <c r="A865" t="s">
        <v>10172</v>
      </c>
      <c r="B865" t="s">
        <v>7</v>
      </c>
      <c r="C865" t="s">
        <v>10173</v>
      </c>
      <c r="D865" t="s">
        <v>10174</v>
      </c>
      <c r="E865" t="s">
        <v>10175</v>
      </c>
      <c r="F865" t="s">
        <v>10174</v>
      </c>
      <c r="G865" s="3">
        <v>146</v>
      </c>
      <c r="H865" s="3">
        <v>2</v>
      </c>
      <c r="I865" s="3">
        <v>2</v>
      </c>
      <c r="J865" s="3">
        <v>0</v>
      </c>
      <c r="K865" s="3">
        <v>2</v>
      </c>
      <c r="L865" s="3">
        <v>0</v>
      </c>
      <c r="M865" s="3">
        <v>136</v>
      </c>
      <c r="N865" s="3">
        <v>0</v>
      </c>
      <c r="O865" s="3">
        <v>38</v>
      </c>
      <c r="P865" s="3">
        <v>108</v>
      </c>
      <c r="Q865" s="4">
        <v>1.3698630136986301E-2</v>
      </c>
      <c r="R865" s="4">
        <v>1.3698630136986301E-2</v>
      </c>
      <c r="S865" s="4">
        <v>0</v>
      </c>
      <c r="T865" s="4">
        <v>1.3698630136986301E-2</v>
      </c>
      <c r="U865" s="4">
        <v>0</v>
      </c>
      <c r="V865" s="4">
        <v>0.93150684931506844</v>
      </c>
      <c r="W865" s="75">
        <v>0.26027397260273971</v>
      </c>
      <c r="X865" s="1">
        <v>28</v>
      </c>
      <c r="Y865" s="1">
        <v>0</v>
      </c>
      <c r="Z865" s="1">
        <v>2</v>
      </c>
      <c r="AA865" s="1">
        <v>0</v>
      </c>
      <c r="AB865" s="1">
        <v>0</v>
      </c>
      <c r="AC865" s="1">
        <v>0</v>
      </c>
      <c r="AD865" s="1">
        <v>26</v>
      </c>
      <c r="AE865" s="1">
        <v>0</v>
      </c>
      <c r="AF865" s="1">
        <v>8</v>
      </c>
      <c r="AG865" s="1">
        <v>20</v>
      </c>
      <c r="AH865" s="4">
        <v>0.19178082191780821</v>
      </c>
      <c r="AI865" s="4">
        <v>0</v>
      </c>
      <c r="AJ865" s="4">
        <v>1</v>
      </c>
      <c r="AK865" s="4"/>
      <c r="AL865" s="4">
        <v>0</v>
      </c>
      <c r="AM865" s="4"/>
      <c r="AN865" s="4">
        <v>0.19117647058823528</v>
      </c>
      <c r="AO865" s="4"/>
      <c r="AP865" s="4">
        <v>0.21052631578947367</v>
      </c>
      <c r="AQ865" s="4">
        <v>0.18518518518518517</v>
      </c>
      <c r="AR865" s="4">
        <f t="shared" si="13"/>
        <v>2.5341130604288498E-2</v>
      </c>
      <c r="AS865" s="50">
        <v>0</v>
      </c>
      <c r="AT865" s="50">
        <v>0</v>
      </c>
      <c r="AU865" s="50">
        <v>0</v>
      </c>
      <c r="AV865" s="50">
        <v>1</v>
      </c>
      <c r="AW865" s="50">
        <v>1</v>
      </c>
      <c r="AX865" s="50">
        <v>1</v>
      </c>
    </row>
    <row r="866" spans="1:50" x14ac:dyDescent="0.2">
      <c r="A866" t="s">
        <v>12398</v>
      </c>
      <c r="B866" t="s">
        <v>12269</v>
      </c>
      <c r="C866" t="s">
        <v>12399</v>
      </c>
      <c r="D866" t="s">
        <v>12400</v>
      </c>
      <c r="E866" t="s">
        <v>12401</v>
      </c>
      <c r="F866" t="s">
        <v>12400</v>
      </c>
      <c r="G866" s="3">
        <v>110</v>
      </c>
      <c r="H866" s="3">
        <v>2</v>
      </c>
      <c r="I866" s="3">
        <v>4</v>
      </c>
      <c r="J866" s="3">
        <v>2</v>
      </c>
      <c r="K866" s="3">
        <v>4</v>
      </c>
      <c r="L866" s="3">
        <v>55</v>
      </c>
      <c r="M866" s="3">
        <v>43</v>
      </c>
      <c r="N866" s="3">
        <v>0</v>
      </c>
      <c r="O866" s="3">
        <v>2</v>
      </c>
      <c r="P866" s="3">
        <v>108</v>
      </c>
      <c r="Q866" s="4">
        <v>1.8181818181818181E-2</v>
      </c>
      <c r="R866" s="4">
        <v>3.6363636363636362E-2</v>
      </c>
      <c r="S866" s="4">
        <v>1.8181818181818181E-2</v>
      </c>
      <c r="T866" s="4">
        <v>3.6363636363636362E-2</v>
      </c>
      <c r="U866" s="4">
        <v>0.5</v>
      </c>
      <c r="V866" s="4">
        <v>0.39090909090909093</v>
      </c>
      <c r="W866" s="75">
        <v>1.8181818181818181E-2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  <c r="AO866" s="4"/>
      <c r="AP866" s="4">
        <v>0</v>
      </c>
      <c r="AQ866" s="4">
        <v>0</v>
      </c>
      <c r="AR866" s="4">
        <f t="shared" si="13"/>
        <v>0</v>
      </c>
      <c r="AS866" s="50">
        <v>1</v>
      </c>
      <c r="AT866" s="50">
        <v>0</v>
      </c>
      <c r="AU866" s="50">
        <v>0</v>
      </c>
      <c r="AV866" s="50">
        <v>0</v>
      </c>
      <c r="AW866" s="50">
        <v>1</v>
      </c>
      <c r="AX866" s="50">
        <v>0</v>
      </c>
    </row>
    <row r="867" spans="1:50" x14ac:dyDescent="0.2">
      <c r="A867" t="s">
        <v>18623</v>
      </c>
      <c r="B867" t="s">
        <v>300</v>
      </c>
      <c r="C867" t="s">
        <v>18620</v>
      </c>
      <c r="D867" t="s">
        <v>18621</v>
      </c>
      <c r="E867" t="s">
        <v>13377</v>
      </c>
      <c r="F867" t="s">
        <v>18624</v>
      </c>
      <c r="G867" s="3">
        <v>110</v>
      </c>
      <c r="H867" s="3">
        <v>2</v>
      </c>
      <c r="I867" s="3">
        <v>0</v>
      </c>
      <c r="J867" s="3">
        <v>0</v>
      </c>
      <c r="K867" s="3">
        <v>4</v>
      </c>
      <c r="L867" s="3">
        <v>2</v>
      </c>
      <c r="M867" s="3">
        <v>100</v>
      </c>
      <c r="N867" s="3">
        <v>2</v>
      </c>
      <c r="O867" s="3">
        <v>2</v>
      </c>
      <c r="P867" s="3">
        <v>108</v>
      </c>
      <c r="Q867" s="4">
        <v>1.8181818181818181E-2</v>
      </c>
      <c r="R867" s="4">
        <v>0</v>
      </c>
      <c r="S867" s="4">
        <v>0</v>
      </c>
      <c r="T867" s="4">
        <v>3.6363636363636362E-2</v>
      </c>
      <c r="U867" s="4">
        <v>1.8181818181818181E-2</v>
      </c>
      <c r="V867" s="4">
        <v>0.90909090909090906</v>
      </c>
      <c r="W867" s="75">
        <v>1.8181818181818181E-2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4">
        <v>0</v>
      </c>
      <c r="AI867" s="4">
        <v>0</v>
      </c>
      <c r="AJ867" s="4"/>
      <c r="AK867" s="4"/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f t="shared" si="13"/>
        <v>0</v>
      </c>
      <c r="AS867" s="50">
        <v>1</v>
      </c>
      <c r="AT867" s="50">
        <v>0</v>
      </c>
      <c r="AU867" s="50">
        <v>0</v>
      </c>
      <c r="AV867" s="50">
        <v>0</v>
      </c>
      <c r="AW867" s="50">
        <v>1</v>
      </c>
      <c r="AX867" s="50">
        <v>0</v>
      </c>
    </row>
    <row r="868" spans="1:50" x14ac:dyDescent="0.2">
      <c r="A868" t="s">
        <v>5787</v>
      </c>
      <c r="B868" t="s">
        <v>110</v>
      </c>
      <c r="C868" t="s">
        <v>5704</v>
      </c>
      <c r="D868" t="s">
        <v>5705</v>
      </c>
      <c r="E868" t="s">
        <v>2689</v>
      </c>
      <c r="F868" t="s">
        <v>5788</v>
      </c>
      <c r="G868" s="3">
        <v>117</v>
      </c>
      <c r="H868" s="3">
        <v>0</v>
      </c>
      <c r="I868" s="3">
        <v>2</v>
      </c>
      <c r="J868" s="3">
        <v>0</v>
      </c>
      <c r="K868" s="3">
        <v>46</v>
      </c>
      <c r="L868" s="3">
        <v>55</v>
      </c>
      <c r="M868" s="3">
        <v>10</v>
      </c>
      <c r="N868" s="3">
        <v>25</v>
      </c>
      <c r="O868" s="3">
        <v>9</v>
      </c>
      <c r="P868" s="3">
        <v>108</v>
      </c>
      <c r="Q868" s="4">
        <v>0</v>
      </c>
      <c r="R868" s="4">
        <v>1.7094017094017099E-2</v>
      </c>
      <c r="S868" s="4">
        <v>0</v>
      </c>
      <c r="T868" s="4">
        <v>0.39316239316239315</v>
      </c>
      <c r="U868" s="4">
        <v>0.47008547008547008</v>
      </c>
      <c r="V868" s="4">
        <v>8.5470085470085472E-2</v>
      </c>
      <c r="W868" s="75">
        <v>7.6923076923076927E-2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4">
        <v>0</v>
      </c>
      <c r="AI868" s="4"/>
      <c r="AJ868" s="4">
        <v>0</v>
      </c>
      <c r="AK868" s="4"/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f t="shared" si="13"/>
        <v>0</v>
      </c>
      <c r="AS868" s="50">
        <v>1</v>
      </c>
      <c r="AT868" s="50">
        <v>0</v>
      </c>
      <c r="AU868" s="50">
        <v>0</v>
      </c>
      <c r="AV868" s="50">
        <v>0</v>
      </c>
      <c r="AW868" s="50">
        <v>1</v>
      </c>
      <c r="AX868" s="50">
        <v>0</v>
      </c>
    </row>
    <row r="869" spans="1:50" x14ac:dyDescent="0.2">
      <c r="A869" t="s">
        <v>10484</v>
      </c>
      <c r="B869" t="s">
        <v>7</v>
      </c>
      <c r="C869" t="s">
        <v>10485</v>
      </c>
      <c r="D869" t="s">
        <v>10486</v>
      </c>
      <c r="E869" t="s">
        <v>10487</v>
      </c>
      <c r="F869" t="s">
        <v>10486</v>
      </c>
      <c r="G869" s="3">
        <v>122</v>
      </c>
      <c r="H869" s="3">
        <v>0</v>
      </c>
      <c r="I869" s="3">
        <v>0</v>
      </c>
      <c r="J869" s="3">
        <v>0</v>
      </c>
      <c r="K869" s="3">
        <v>2</v>
      </c>
      <c r="L869" s="3">
        <v>4</v>
      </c>
      <c r="M869" s="3">
        <v>112</v>
      </c>
      <c r="N869" s="3">
        <v>0</v>
      </c>
      <c r="O869" s="3">
        <v>14</v>
      </c>
      <c r="P869" s="3">
        <v>108</v>
      </c>
      <c r="Q869" s="4">
        <v>0</v>
      </c>
      <c r="R869" s="4">
        <v>0</v>
      </c>
      <c r="S869" s="4">
        <v>0</v>
      </c>
      <c r="T869" s="4">
        <v>1.6393442622950821E-2</v>
      </c>
      <c r="U869" s="4">
        <v>3.2786885245901641E-2</v>
      </c>
      <c r="V869" s="4">
        <v>0.91803278688524592</v>
      </c>
      <c r="W869" s="75">
        <v>0.11475409836065574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4">
        <v>0</v>
      </c>
      <c r="AI869" s="4"/>
      <c r="AJ869" s="4"/>
      <c r="AK869" s="4"/>
      <c r="AL869" s="4">
        <v>0</v>
      </c>
      <c r="AM869" s="4">
        <v>0</v>
      </c>
      <c r="AN869" s="4">
        <v>0</v>
      </c>
      <c r="AO869" s="4"/>
      <c r="AP869" s="4">
        <v>0</v>
      </c>
      <c r="AQ869" s="4">
        <v>0</v>
      </c>
      <c r="AR869" s="4">
        <f t="shared" si="13"/>
        <v>0</v>
      </c>
      <c r="AS869" s="50">
        <v>0</v>
      </c>
      <c r="AT869" s="50">
        <v>1</v>
      </c>
      <c r="AU869" s="50">
        <v>0</v>
      </c>
      <c r="AV869" s="50">
        <v>0</v>
      </c>
      <c r="AW869" s="50">
        <v>1</v>
      </c>
      <c r="AX869" s="50">
        <v>0</v>
      </c>
    </row>
    <row r="870" spans="1:50" x14ac:dyDescent="0.2">
      <c r="A870" t="s">
        <v>15879</v>
      </c>
      <c r="B870" t="s">
        <v>271</v>
      </c>
      <c r="C870" t="s">
        <v>272</v>
      </c>
      <c r="D870" t="s">
        <v>273</v>
      </c>
      <c r="E870" t="s">
        <v>1275</v>
      </c>
      <c r="F870" t="s">
        <v>15880</v>
      </c>
      <c r="G870" s="3">
        <v>113</v>
      </c>
      <c r="H870" s="3">
        <v>0</v>
      </c>
      <c r="I870" s="3">
        <v>25</v>
      </c>
      <c r="J870" s="3">
        <v>0</v>
      </c>
      <c r="K870" s="3">
        <v>22</v>
      </c>
      <c r="L870" s="3">
        <v>4</v>
      </c>
      <c r="M870" s="3">
        <v>46</v>
      </c>
      <c r="N870" s="3">
        <v>0</v>
      </c>
      <c r="O870" s="3">
        <v>5</v>
      </c>
      <c r="P870" s="3">
        <v>108</v>
      </c>
      <c r="Q870" s="4">
        <v>0</v>
      </c>
      <c r="R870" s="4">
        <v>0.22123893805309736</v>
      </c>
      <c r="S870" s="4">
        <v>0</v>
      </c>
      <c r="T870" s="4">
        <v>0.19469026548672566</v>
      </c>
      <c r="U870" s="4">
        <v>3.5398230088495568E-2</v>
      </c>
      <c r="V870" s="4">
        <v>0.40707964601769914</v>
      </c>
      <c r="W870" s="75">
        <v>4.4247787610619468E-2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4">
        <v>0</v>
      </c>
      <c r="AI870" s="4"/>
      <c r="AJ870" s="4">
        <v>0</v>
      </c>
      <c r="AK870" s="4"/>
      <c r="AL870" s="4">
        <v>0</v>
      </c>
      <c r="AM870" s="4">
        <v>0</v>
      </c>
      <c r="AN870" s="4">
        <v>0</v>
      </c>
      <c r="AO870" s="4"/>
      <c r="AP870" s="4">
        <v>0</v>
      </c>
      <c r="AQ870" s="4">
        <v>0</v>
      </c>
      <c r="AR870" s="4">
        <f t="shared" si="13"/>
        <v>0</v>
      </c>
      <c r="AS870" s="50">
        <v>1</v>
      </c>
      <c r="AT870" s="50">
        <v>0</v>
      </c>
      <c r="AU870" s="50">
        <v>0</v>
      </c>
      <c r="AV870" s="50">
        <v>0</v>
      </c>
      <c r="AW870" s="50">
        <v>1</v>
      </c>
      <c r="AX870" s="50">
        <v>0</v>
      </c>
    </row>
    <row r="871" spans="1:50" x14ac:dyDescent="0.2">
      <c r="A871" t="s">
        <v>17158</v>
      </c>
      <c r="B871" t="s">
        <v>280</v>
      </c>
      <c r="C871" t="s">
        <v>17152</v>
      </c>
      <c r="D871" t="s">
        <v>17153</v>
      </c>
      <c r="E871" t="s">
        <v>17159</v>
      </c>
      <c r="F871" t="s">
        <v>17160</v>
      </c>
      <c r="G871" s="3">
        <v>110</v>
      </c>
      <c r="H871" s="3">
        <v>0</v>
      </c>
      <c r="I871" s="3">
        <v>0</v>
      </c>
      <c r="J871" s="3">
        <v>0</v>
      </c>
      <c r="K871" s="3">
        <v>70</v>
      </c>
      <c r="L871" s="3">
        <v>40</v>
      </c>
      <c r="M871" s="3">
        <v>0</v>
      </c>
      <c r="N871" s="3">
        <v>0</v>
      </c>
      <c r="O871" s="3">
        <v>2</v>
      </c>
      <c r="P871" s="3">
        <v>108</v>
      </c>
      <c r="Q871" s="4">
        <v>0</v>
      </c>
      <c r="R871" s="4">
        <v>0</v>
      </c>
      <c r="S871" s="4">
        <v>0</v>
      </c>
      <c r="T871" s="4">
        <v>0.63636363636363635</v>
      </c>
      <c r="U871" s="4">
        <v>0.36363636363636365</v>
      </c>
      <c r="V871" s="4">
        <v>0</v>
      </c>
      <c r="W871" s="75">
        <v>1.8181818181818181E-2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4">
        <v>0</v>
      </c>
      <c r="AI871" s="4"/>
      <c r="AJ871" s="4"/>
      <c r="AK871" s="4"/>
      <c r="AL871" s="4">
        <v>0</v>
      </c>
      <c r="AM871" s="4">
        <v>0</v>
      </c>
      <c r="AN871" s="4"/>
      <c r="AO871" s="4"/>
      <c r="AP871" s="4">
        <v>0</v>
      </c>
      <c r="AQ871" s="4">
        <v>0</v>
      </c>
      <c r="AR871" s="4">
        <f t="shared" si="13"/>
        <v>0</v>
      </c>
      <c r="AS871" s="50">
        <v>1</v>
      </c>
      <c r="AT871" s="50">
        <v>0</v>
      </c>
      <c r="AU871" s="50">
        <v>0</v>
      </c>
      <c r="AV871" s="50">
        <v>0</v>
      </c>
      <c r="AW871" s="50">
        <v>1</v>
      </c>
      <c r="AX871" s="50">
        <v>0</v>
      </c>
    </row>
    <row r="872" spans="1:50" x14ac:dyDescent="0.2">
      <c r="A872" t="s">
        <v>2566</v>
      </c>
      <c r="B872" t="s">
        <v>52</v>
      </c>
      <c r="C872" t="s">
        <v>2562</v>
      </c>
      <c r="D872" t="s">
        <v>2563</v>
      </c>
      <c r="E872" t="s">
        <v>2567</v>
      </c>
      <c r="F872" t="s">
        <v>2568</v>
      </c>
      <c r="G872" s="3">
        <v>116</v>
      </c>
      <c r="H872" s="3">
        <v>4</v>
      </c>
      <c r="I872" s="3">
        <v>4</v>
      </c>
      <c r="J872" s="3">
        <v>0</v>
      </c>
      <c r="K872" s="3">
        <v>0</v>
      </c>
      <c r="L872" s="3">
        <v>2</v>
      </c>
      <c r="M872" s="3">
        <v>106</v>
      </c>
      <c r="N872" s="3">
        <v>0</v>
      </c>
      <c r="O872" s="3">
        <v>8</v>
      </c>
      <c r="P872" s="3">
        <v>108</v>
      </c>
      <c r="Q872" s="4">
        <v>3.4482758620689648E-2</v>
      </c>
      <c r="R872" s="4">
        <v>3.4482758620689648E-2</v>
      </c>
      <c r="S872" s="4">
        <v>0</v>
      </c>
      <c r="T872" s="4">
        <v>0</v>
      </c>
      <c r="U872" s="4">
        <v>1.7241379310344831E-2</v>
      </c>
      <c r="V872" s="4">
        <v>0.91379310344827591</v>
      </c>
      <c r="W872" s="75">
        <v>6.8965517241379309E-2</v>
      </c>
      <c r="X872" s="1">
        <v>2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2</v>
      </c>
      <c r="AE872" s="1">
        <v>0</v>
      </c>
      <c r="AF872" s="1">
        <v>0</v>
      </c>
      <c r="AG872" s="1">
        <v>2</v>
      </c>
      <c r="AH872" s="4">
        <v>1.7241379310344831E-2</v>
      </c>
      <c r="AI872" s="4">
        <v>0</v>
      </c>
      <c r="AJ872" s="4">
        <v>0</v>
      </c>
      <c r="AK872" s="4"/>
      <c r="AL872" s="4"/>
      <c r="AM872" s="4">
        <v>0</v>
      </c>
      <c r="AN872" s="4">
        <v>1.886792452830189E-2</v>
      </c>
      <c r="AO872" s="4"/>
      <c r="AP872" s="4">
        <v>0</v>
      </c>
      <c r="AQ872" s="4">
        <v>1.8518518518518521E-2</v>
      </c>
      <c r="AR872" s="4">
        <f t="shared" si="13"/>
        <v>-1.8518518518518521E-2</v>
      </c>
      <c r="AS872" s="50">
        <v>1</v>
      </c>
      <c r="AT872" s="50">
        <v>0</v>
      </c>
      <c r="AU872" s="50">
        <v>0</v>
      </c>
      <c r="AV872" s="50">
        <v>0</v>
      </c>
      <c r="AW872" s="50">
        <v>1</v>
      </c>
      <c r="AX872" s="50">
        <v>1</v>
      </c>
    </row>
    <row r="873" spans="1:50" x14ac:dyDescent="0.2">
      <c r="A873" t="s">
        <v>7829</v>
      </c>
      <c r="B873" t="s">
        <v>6559</v>
      </c>
      <c r="C873" t="s">
        <v>7777</v>
      </c>
      <c r="D873" t="s">
        <v>7778</v>
      </c>
      <c r="E873" t="s">
        <v>7830</v>
      </c>
      <c r="F873" t="s">
        <v>7831</v>
      </c>
      <c r="G873" s="3">
        <v>116</v>
      </c>
      <c r="H873" s="3">
        <v>2</v>
      </c>
      <c r="I873" s="3">
        <v>0</v>
      </c>
      <c r="J873" s="3">
        <v>0</v>
      </c>
      <c r="K873" s="3">
        <v>106</v>
      </c>
      <c r="L873" s="3">
        <v>2</v>
      </c>
      <c r="M873" s="3">
        <v>4</v>
      </c>
      <c r="N873" s="3">
        <v>2</v>
      </c>
      <c r="O873" s="3">
        <v>8</v>
      </c>
      <c r="P873" s="3">
        <v>108</v>
      </c>
      <c r="Q873" s="4">
        <v>1.7241379310344831E-2</v>
      </c>
      <c r="R873" s="4">
        <v>0</v>
      </c>
      <c r="S873" s="4">
        <v>0</v>
      </c>
      <c r="T873" s="4">
        <v>0.91379310344827591</v>
      </c>
      <c r="U873" s="4">
        <v>1.7241379310344831E-2</v>
      </c>
      <c r="V873" s="4">
        <v>3.4482758620689648E-2</v>
      </c>
      <c r="W873" s="75">
        <v>6.8965517241379309E-2</v>
      </c>
      <c r="X873" s="1">
        <v>4</v>
      </c>
      <c r="Y873" s="1">
        <v>0</v>
      </c>
      <c r="Z873" s="1">
        <v>0</v>
      </c>
      <c r="AA873" s="1">
        <v>0</v>
      </c>
      <c r="AB873" s="1">
        <v>4</v>
      </c>
      <c r="AC873" s="1">
        <v>0</v>
      </c>
      <c r="AD873" s="1">
        <v>0</v>
      </c>
      <c r="AE873" s="1">
        <v>0</v>
      </c>
      <c r="AF873" s="1">
        <v>0</v>
      </c>
      <c r="AG873" s="1">
        <v>4</v>
      </c>
      <c r="AH873" s="4">
        <v>3.4482758620689648E-2</v>
      </c>
      <c r="AI873" s="4">
        <v>0</v>
      </c>
      <c r="AJ873" s="4"/>
      <c r="AK873" s="4"/>
      <c r="AL873" s="4">
        <v>3.7735849056603772E-2</v>
      </c>
      <c r="AM873" s="4">
        <v>0</v>
      </c>
      <c r="AN873" s="4">
        <v>0</v>
      </c>
      <c r="AO873" s="4">
        <v>0</v>
      </c>
      <c r="AP873" s="4">
        <v>0</v>
      </c>
      <c r="AQ873" s="4">
        <v>3.7037037037037028E-2</v>
      </c>
      <c r="AR873" s="4">
        <f t="shared" si="13"/>
        <v>-3.7037037037037028E-2</v>
      </c>
      <c r="AS873" s="50">
        <v>1</v>
      </c>
      <c r="AT873" s="50">
        <v>0</v>
      </c>
      <c r="AU873" s="50">
        <v>0</v>
      </c>
      <c r="AV873" s="50">
        <v>0</v>
      </c>
      <c r="AW873" s="50">
        <v>1</v>
      </c>
      <c r="AX873" s="50">
        <v>1</v>
      </c>
    </row>
    <row r="874" spans="1:50" x14ac:dyDescent="0.2">
      <c r="A874" t="s">
        <v>5276</v>
      </c>
      <c r="B874" t="s">
        <v>60</v>
      </c>
      <c r="C874" t="s">
        <v>5277</v>
      </c>
      <c r="D874" t="s">
        <v>5278</v>
      </c>
      <c r="E874" t="s">
        <v>108</v>
      </c>
      <c r="F874" t="s">
        <v>5279</v>
      </c>
      <c r="G874" s="3">
        <v>117</v>
      </c>
      <c r="H874" s="3">
        <v>4</v>
      </c>
      <c r="I874" s="3">
        <v>2</v>
      </c>
      <c r="J874" s="3">
        <v>0</v>
      </c>
      <c r="K874" s="3">
        <v>0</v>
      </c>
      <c r="L874" s="3">
        <v>22</v>
      </c>
      <c r="M874" s="3">
        <v>70</v>
      </c>
      <c r="N874" s="3">
        <v>2</v>
      </c>
      <c r="O874" s="3">
        <v>9</v>
      </c>
      <c r="P874" s="3">
        <v>108</v>
      </c>
      <c r="Q874" s="4">
        <v>3.4188034188034191E-2</v>
      </c>
      <c r="R874" s="4">
        <v>1.7094017094017099E-2</v>
      </c>
      <c r="S874" s="4">
        <v>0</v>
      </c>
      <c r="T874" s="4">
        <v>0</v>
      </c>
      <c r="U874" s="4">
        <v>0.18803418803418803</v>
      </c>
      <c r="V874" s="4">
        <v>0.59829059829059827</v>
      </c>
      <c r="W874" s="75">
        <v>7.6923076923076927E-2</v>
      </c>
      <c r="X874" s="1">
        <v>11</v>
      </c>
      <c r="Y874" s="1">
        <v>0</v>
      </c>
      <c r="Z874" s="1">
        <v>0</v>
      </c>
      <c r="AA874" s="1">
        <v>0</v>
      </c>
      <c r="AB874" s="1">
        <v>0</v>
      </c>
      <c r="AC874" s="1">
        <v>2</v>
      </c>
      <c r="AD874" s="1">
        <v>7</v>
      </c>
      <c r="AE874" s="1">
        <v>0</v>
      </c>
      <c r="AF874" s="1">
        <v>0</v>
      </c>
      <c r="AG874" s="1">
        <v>11</v>
      </c>
      <c r="AH874" s="4">
        <v>9.4017094017094016E-2</v>
      </c>
      <c r="AI874" s="4">
        <v>0</v>
      </c>
      <c r="AJ874" s="4">
        <v>0</v>
      </c>
      <c r="AK874" s="4"/>
      <c r="AL874" s="4"/>
      <c r="AM874" s="4">
        <v>9.0909090909090912E-2</v>
      </c>
      <c r="AN874" s="4">
        <v>0.1</v>
      </c>
      <c r="AO874" s="4">
        <v>0</v>
      </c>
      <c r="AP874" s="4">
        <v>0</v>
      </c>
      <c r="AQ874" s="4">
        <v>0.10185185185185185</v>
      </c>
      <c r="AR874" s="4">
        <f t="shared" si="13"/>
        <v>-0.10185185185185185</v>
      </c>
      <c r="AS874" s="50">
        <v>0</v>
      </c>
      <c r="AT874" s="50">
        <v>1</v>
      </c>
      <c r="AU874" s="50">
        <v>0</v>
      </c>
      <c r="AV874" s="50">
        <v>0</v>
      </c>
      <c r="AW874" s="50">
        <v>1</v>
      </c>
      <c r="AX874" s="50">
        <v>1</v>
      </c>
    </row>
    <row r="875" spans="1:50" x14ac:dyDescent="0.2">
      <c r="A875" t="s">
        <v>14460</v>
      </c>
      <c r="B875" t="s">
        <v>13</v>
      </c>
      <c r="C875" t="s">
        <v>14461</v>
      </c>
      <c r="D875" t="s">
        <v>14462</v>
      </c>
      <c r="E875" t="s">
        <v>7025</v>
      </c>
      <c r="F875" t="s">
        <v>14462</v>
      </c>
      <c r="G875" s="3">
        <v>129</v>
      </c>
      <c r="H875" s="3">
        <v>0</v>
      </c>
      <c r="I875" s="3">
        <v>0</v>
      </c>
      <c r="J875" s="3">
        <v>0</v>
      </c>
      <c r="K875" s="3">
        <v>52</v>
      </c>
      <c r="L875" s="3">
        <v>0</v>
      </c>
      <c r="M875" s="3">
        <v>67</v>
      </c>
      <c r="N875" s="3">
        <v>0</v>
      </c>
      <c r="O875" s="3">
        <v>21</v>
      </c>
      <c r="P875" s="3">
        <v>108</v>
      </c>
      <c r="Q875" s="4">
        <v>0</v>
      </c>
      <c r="R875" s="4">
        <v>0</v>
      </c>
      <c r="S875" s="4">
        <v>0</v>
      </c>
      <c r="T875" s="4">
        <v>0.40310077519379844</v>
      </c>
      <c r="U875" s="4">
        <v>0</v>
      </c>
      <c r="V875" s="4">
        <v>0.51937984496124034</v>
      </c>
      <c r="W875" s="75">
        <v>0.16279069767441862</v>
      </c>
      <c r="X875" s="1">
        <v>12</v>
      </c>
      <c r="Y875" s="1">
        <v>0</v>
      </c>
      <c r="Z875" s="1">
        <v>0</v>
      </c>
      <c r="AA875" s="1">
        <v>0</v>
      </c>
      <c r="AB875" s="1">
        <v>6</v>
      </c>
      <c r="AC875" s="1">
        <v>0</v>
      </c>
      <c r="AD875" s="1">
        <v>2</v>
      </c>
      <c r="AE875" s="1">
        <v>0</v>
      </c>
      <c r="AF875" s="1">
        <v>0</v>
      </c>
      <c r="AG875" s="1">
        <v>12</v>
      </c>
      <c r="AH875" s="4">
        <v>9.3023255813953487E-2</v>
      </c>
      <c r="AI875" s="4"/>
      <c r="AJ875" s="4"/>
      <c r="AK875" s="4"/>
      <c r="AL875" s="4">
        <v>0.11538461538461539</v>
      </c>
      <c r="AM875" s="4"/>
      <c r="AN875" s="4">
        <v>2.9850746268656719E-2</v>
      </c>
      <c r="AO875" s="4"/>
      <c r="AP875" s="4">
        <v>0</v>
      </c>
      <c r="AQ875" s="4">
        <v>0.1111111111111111</v>
      </c>
      <c r="AR875" s="4">
        <f t="shared" si="13"/>
        <v>-0.1111111111111111</v>
      </c>
      <c r="AS875" s="50">
        <v>0</v>
      </c>
      <c r="AT875" s="50">
        <v>1</v>
      </c>
      <c r="AU875" s="50">
        <v>0</v>
      </c>
      <c r="AV875" s="50">
        <v>0</v>
      </c>
      <c r="AW875" s="50">
        <v>1</v>
      </c>
      <c r="AX875" s="50">
        <v>1</v>
      </c>
    </row>
    <row r="876" spans="1:50" x14ac:dyDescent="0.2">
      <c r="A876" t="s">
        <v>14085</v>
      </c>
      <c r="B876" t="s">
        <v>13</v>
      </c>
      <c r="C876" t="s">
        <v>14086</v>
      </c>
      <c r="D876" t="s">
        <v>14087</v>
      </c>
      <c r="E876" t="s">
        <v>14088</v>
      </c>
      <c r="F876" t="s">
        <v>14087</v>
      </c>
      <c r="G876" s="3">
        <v>110</v>
      </c>
      <c r="H876" s="3">
        <v>0</v>
      </c>
      <c r="I876" s="3">
        <v>0</v>
      </c>
      <c r="J876" s="3">
        <v>0</v>
      </c>
      <c r="K876" s="3">
        <v>13</v>
      </c>
      <c r="L876" s="3">
        <v>91</v>
      </c>
      <c r="M876" s="3">
        <v>4</v>
      </c>
      <c r="N876" s="3">
        <v>4</v>
      </c>
      <c r="O876" s="3">
        <v>2</v>
      </c>
      <c r="P876" s="3">
        <v>108</v>
      </c>
      <c r="Q876" s="4">
        <v>0</v>
      </c>
      <c r="R876" s="4">
        <v>0</v>
      </c>
      <c r="S876" s="4">
        <v>0</v>
      </c>
      <c r="T876" s="4">
        <v>0.11818181818181818</v>
      </c>
      <c r="U876" s="4">
        <v>0.82727272727272727</v>
      </c>
      <c r="V876" s="4">
        <v>3.6363636363636362E-2</v>
      </c>
      <c r="W876" s="75">
        <v>1.8181818181818181E-2</v>
      </c>
      <c r="X876" s="1">
        <v>14</v>
      </c>
      <c r="Y876" s="1">
        <v>0</v>
      </c>
      <c r="Z876" s="1">
        <v>0</v>
      </c>
      <c r="AA876" s="1">
        <v>0</v>
      </c>
      <c r="AB876" s="1">
        <v>6</v>
      </c>
      <c r="AC876" s="1">
        <v>8</v>
      </c>
      <c r="AD876" s="1">
        <v>0</v>
      </c>
      <c r="AE876" s="1">
        <v>0</v>
      </c>
      <c r="AF876" s="1">
        <v>0</v>
      </c>
      <c r="AG876" s="1">
        <v>14</v>
      </c>
      <c r="AH876" s="4">
        <v>0.12727272727272726</v>
      </c>
      <c r="AI876" s="4"/>
      <c r="AJ876" s="4"/>
      <c r="AK876" s="4"/>
      <c r="AL876" s="4">
        <v>0.46153846153846156</v>
      </c>
      <c r="AM876" s="4">
        <v>8.7912087912087919E-2</v>
      </c>
      <c r="AN876" s="4">
        <v>0</v>
      </c>
      <c r="AO876" s="4">
        <v>0</v>
      </c>
      <c r="AP876" s="4">
        <v>0</v>
      </c>
      <c r="AQ876" s="4">
        <v>0.12962962962962962</v>
      </c>
      <c r="AR876" s="4">
        <f t="shared" si="13"/>
        <v>-0.12962962962962962</v>
      </c>
      <c r="AS876" s="50">
        <v>1</v>
      </c>
      <c r="AT876" s="50">
        <v>0</v>
      </c>
      <c r="AU876" s="50">
        <v>0</v>
      </c>
      <c r="AV876" s="50">
        <v>0</v>
      </c>
      <c r="AW876" s="50">
        <v>1</v>
      </c>
      <c r="AX876" s="50">
        <v>1</v>
      </c>
    </row>
    <row r="877" spans="1:50" x14ac:dyDescent="0.2">
      <c r="A877" t="s">
        <v>18901</v>
      </c>
      <c r="B877" t="s">
        <v>6253</v>
      </c>
      <c r="C877" t="s">
        <v>18902</v>
      </c>
      <c r="D877" t="s">
        <v>18903</v>
      </c>
      <c r="E877" t="s">
        <v>10</v>
      </c>
      <c r="F877" t="s">
        <v>18903</v>
      </c>
      <c r="G877" s="3">
        <v>129</v>
      </c>
      <c r="H877" s="3">
        <v>0</v>
      </c>
      <c r="I877" s="3">
        <v>0</v>
      </c>
      <c r="J877" s="3">
        <v>0</v>
      </c>
      <c r="K877" s="3">
        <v>127</v>
      </c>
      <c r="L877" s="3">
        <v>2</v>
      </c>
      <c r="M877" s="3">
        <v>0</v>
      </c>
      <c r="N877" s="3">
        <v>2</v>
      </c>
      <c r="O877" s="3">
        <v>20</v>
      </c>
      <c r="P877" s="3">
        <v>109</v>
      </c>
      <c r="Q877" s="4">
        <v>0</v>
      </c>
      <c r="R877" s="4">
        <v>0</v>
      </c>
      <c r="S877" s="4">
        <v>0</v>
      </c>
      <c r="T877" s="4">
        <v>0.98449612403100772</v>
      </c>
      <c r="U877" s="4">
        <v>1.550387596899225E-2</v>
      </c>
      <c r="V877" s="4">
        <v>0</v>
      </c>
      <c r="W877" s="75">
        <v>0.15503875968992248</v>
      </c>
      <c r="X877" s="1">
        <v>17</v>
      </c>
      <c r="Y877" s="1">
        <v>0</v>
      </c>
      <c r="Z877" s="1">
        <v>0</v>
      </c>
      <c r="AA877" s="1">
        <v>0</v>
      </c>
      <c r="AB877" s="1">
        <v>17</v>
      </c>
      <c r="AC877" s="1">
        <v>0</v>
      </c>
      <c r="AD877" s="1">
        <v>0</v>
      </c>
      <c r="AE877" s="1">
        <v>0</v>
      </c>
      <c r="AF877" s="1">
        <v>4</v>
      </c>
      <c r="AG877" s="1">
        <v>13</v>
      </c>
      <c r="AH877" s="4">
        <v>0.13178294573643412</v>
      </c>
      <c r="AI877" s="4"/>
      <c r="AJ877" s="4"/>
      <c r="AK877" s="4"/>
      <c r="AL877" s="4">
        <v>0.13385826771653545</v>
      </c>
      <c r="AM877" s="4">
        <v>0</v>
      </c>
      <c r="AN877" s="4"/>
      <c r="AO877" s="4">
        <v>0</v>
      </c>
      <c r="AP877" s="4">
        <v>0.2</v>
      </c>
      <c r="AQ877" s="4">
        <v>0.11926605504587157</v>
      </c>
      <c r="AR877" s="4">
        <f t="shared" si="13"/>
        <v>8.0733944954128445E-2</v>
      </c>
      <c r="AS877" s="50">
        <v>0</v>
      </c>
      <c r="AT877" s="50">
        <v>0</v>
      </c>
      <c r="AU877" s="50">
        <v>0</v>
      </c>
      <c r="AV877" s="50">
        <v>1</v>
      </c>
      <c r="AW877" s="50">
        <v>1</v>
      </c>
      <c r="AX877" s="50">
        <v>1</v>
      </c>
    </row>
    <row r="878" spans="1:50" x14ac:dyDescent="0.2">
      <c r="A878" t="s">
        <v>3212</v>
      </c>
      <c r="B878" t="s">
        <v>60</v>
      </c>
      <c r="C878" t="s">
        <v>3213</v>
      </c>
      <c r="D878" t="s">
        <v>3214</v>
      </c>
      <c r="E878" t="s">
        <v>3215</v>
      </c>
      <c r="F878" t="s">
        <v>3216</v>
      </c>
      <c r="G878" s="3">
        <v>123</v>
      </c>
      <c r="H878" s="3">
        <v>4</v>
      </c>
      <c r="I878" s="3">
        <v>13</v>
      </c>
      <c r="J878" s="3">
        <v>0</v>
      </c>
      <c r="K878" s="3">
        <v>10</v>
      </c>
      <c r="L878" s="3">
        <v>19</v>
      </c>
      <c r="M878" s="3">
        <v>73</v>
      </c>
      <c r="N878" s="3">
        <v>0</v>
      </c>
      <c r="O878" s="3">
        <v>14</v>
      </c>
      <c r="P878" s="3">
        <v>109</v>
      </c>
      <c r="Q878" s="4">
        <v>3.2520325203252043E-2</v>
      </c>
      <c r="R878" s="4">
        <v>0.10569105691056911</v>
      </c>
      <c r="S878" s="4">
        <v>0</v>
      </c>
      <c r="T878" s="4">
        <v>8.1300813008130079E-2</v>
      </c>
      <c r="U878" s="4">
        <v>0.15447154471544716</v>
      </c>
      <c r="V878" s="4">
        <v>0.5934959349593496</v>
      </c>
      <c r="W878" s="75">
        <v>0.11382113821138211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4">
        <v>0</v>
      </c>
      <c r="AI878" s="4">
        <v>0</v>
      </c>
      <c r="AJ878" s="4">
        <v>0</v>
      </c>
      <c r="AK878" s="4"/>
      <c r="AL878" s="4">
        <v>0</v>
      </c>
      <c r="AM878" s="4">
        <v>0</v>
      </c>
      <c r="AN878" s="4">
        <v>0</v>
      </c>
      <c r="AO878" s="4"/>
      <c r="AP878" s="4">
        <v>0</v>
      </c>
      <c r="AQ878" s="4">
        <v>0</v>
      </c>
      <c r="AR878" s="4">
        <f t="shared" si="13"/>
        <v>0</v>
      </c>
      <c r="AS878" s="50">
        <v>0</v>
      </c>
      <c r="AT878" s="50">
        <v>1</v>
      </c>
      <c r="AU878" s="50">
        <v>0</v>
      </c>
      <c r="AV878" s="50">
        <v>0</v>
      </c>
      <c r="AW878" s="50">
        <v>1</v>
      </c>
      <c r="AX878" s="50">
        <v>0</v>
      </c>
    </row>
    <row r="879" spans="1:50" x14ac:dyDescent="0.2">
      <c r="A879" t="s">
        <v>8672</v>
      </c>
      <c r="B879" t="s">
        <v>8596</v>
      </c>
      <c r="C879" t="s">
        <v>8597</v>
      </c>
      <c r="D879" t="s">
        <v>8598</v>
      </c>
      <c r="E879" t="s">
        <v>8673</v>
      </c>
      <c r="F879" t="s">
        <v>8674</v>
      </c>
      <c r="G879" s="3">
        <v>111</v>
      </c>
      <c r="H879" s="3">
        <v>7</v>
      </c>
      <c r="I879" s="3">
        <v>0</v>
      </c>
      <c r="J879" s="3">
        <v>64</v>
      </c>
      <c r="K879" s="3">
        <v>2</v>
      </c>
      <c r="L879" s="3">
        <v>0</v>
      </c>
      <c r="M879" s="3">
        <v>22</v>
      </c>
      <c r="N879" s="3">
        <v>2</v>
      </c>
      <c r="O879" s="3">
        <v>2</v>
      </c>
      <c r="P879" s="3">
        <v>109</v>
      </c>
      <c r="Q879" s="4">
        <v>6.3063063063063057E-2</v>
      </c>
      <c r="R879" s="4">
        <v>0</v>
      </c>
      <c r="S879" s="4">
        <v>0.57657657657657657</v>
      </c>
      <c r="T879" s="4">
        <v>1.8018018018018021E-2</v>
      </c>
      <c r="U879" s="4">
        <v>0</v>
      </c>
      <c r="V879" s="4">
        <v>0.1981981981981982</v>
      </c>
      <c r="W879" s="75">
        <v>1.8018018018018018E-2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4">
        <v>0</v>
      </c>
      <c r="AI879" s="4">
        <v>0</v>
      </c>
      <c r="AJ879" s="4"/>
      <c r="AK879" s="4">
        <v>0</v>
      </c>
      <c r="AL879" s="4">
        <v>0</v>
      </c>
      <c r="AM879" s="4"/>
      <c r="AN879" s="4">
        <v>0</v>
      </c>
      <c r="AO879" s="4">
        <v>0</v>
      </c>
      <c r="AP879" s="4">
        <v>0</v>
      </c>
      <c r="AQ879" s="4">
        <v>0</v>
      </c>
      <c r="AR879" s="4">
        <f t="shared" si="13"/>
        <v>0</v>
      </c>
      <c r="AS879" s="50">
        <v>0</v>
      </c>
      <c r="AT879" s="50">
        <v>0</v>
      </c>
      <c r="AU879" s="50">
        <v>1</v>
      </c>
      <c r="AV879" s="50">
        <v>0</v>
      </c>
      <c r="AW879" s="50">
        <v>1</v>
      </c>
      <c r="AX879" s="50">
        <v>0</v>
      </c>
    </row>
    <row r="880" spans="1:50" x14ac:dyDescent="0.2">
      <c r="A880" t="s">
        <v>7063</v>
      </c>
      <c r="B880" t="s">
        <v>6559</v>
      </c>
      <c r="C880" t="s">
        <v>6900</v>
      </c>
      <c r="D880" t="s">
        <v>6901</v>
      </c>
      <c r="E880" t="s">
        <v>7064</v>
      </c>
      <c r="F880" t="s">
        <v>7065</v>
      </c>
      <c r="G880" s="3">
        <v>117</v>
      </c>
      <c r="H880" s="3">
        <v>0</v>
      </c>
      <c r="I880" s="3">
        <v>4</v>
      </c>
      <c r="J880" s="3">
        <v>0</v>
      </c>
      <c r="K880" s="3">
        <v>7</v>
      </c>
      <c r="L880" s="3">
        <v>79</v>
      </c>
      <c r="M880" s="3">
        <v>25</v>
      </c>
      <c r="N880" s="3">
        <v>4</v>
      </c>
      <c r="O880" s="3">
        <v>8</v>
      </c>
      <c r="P880" s="3">
        <v>109</v>
      </c>
      <c r="Q880" s="4">
        <v>0</v>
      </c>
      <c r="R880" s="4">
        <v>3.4188034188034191E-2</v>
      </c>
      <c r="S880" s="4">
        <v>0</v>
      </c>
      <c r="T880" s="4">
        <v>5.9829059829059832E-2</v>
      </c>
      <c r="U880" s="4">
        <v>0.67521367521367526</v>
      </c>
      <c r="V880" s="4">
        <v>0.21367521367521367</v>
      </c>
      <c r="W880" s="75">
        <v>6.8376068376068383E-2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4">
        <v>0</v>
      </c>
      <c r="AI880" s="4"/>
      <c r="AJ880" s="4">
        <v>0</v>
      </c>
      <c r="AK880" s="4"/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f t="shared" si="13"/>
        <v>0</v>
      </c>
      <c r="AS880" s="50">
        <v>0</v>
      </c>
      <c r="AT880" s="50">
        <v>0</v>
      </c>
      <c r="AU880" s="50">
        <v>0</v>
      </c>
      <c r="AV880" s="50">
        <v>1</v>
      </c>
      <c r="AW880" s="50">
        <v>1</v>
      </c>
      <c r="AX880" s="50">
        <v>0</v>
      </c>
    </row>
    <row r="881" spans="1:50" x14ac:dyDescent="0.2">
      <c r="A881" t="s">
        <v>7177</v>
      </c>
      <c r="B881" t="s">
        <v>6559</v>
      </c>
      <c r="C881" t="s">
        <v>6900</v>
      </c>
      <c r="D881" t="s">
        <v>6901</v>
      </c>
      <c r="E881" t="s">
        <v>7178</v>
      </c>
      <c r="F881" t="s">
        <v>7179</v>
      </c>
      <c r="G881" s="3">
        <v>111</v>
      </c>
      <c r="H881" s="3">
        <v>0</v>
      </c>
      <c r="I881" s="3">
        <v>5</v>
      </c>
      <c r="J881" s="3">
        <v>0</v>
      </c>
      <c r="K881" s="3">
        <v>2</v>
      </c>
      <c r="L881" s="3">
        <v>94</v>
      </c>
      <c r="M881" s="3">
        <v>10</v>
      </c>
      <c r="N881" s="3">
        <v>0</v>
      </c>
      <c r="O881" s="3">
        <v>2</v>
      </c>
      <c r="P881" s="3">
        <v>109</v>
      </c>
      <c r="Q881" s="4">
        <v>0</v>
      </c>
      <c r="R881" s="4">
        <v>4.5045045045045043E-2</v>
      </c>
      <c r="S881" s="4">
        <v>0</v>
      </c>
      <c r="T881" s="4">
        <v>1.8018018018018021E-2</v>
      </c>
      <c r="U881" s="4">
        <v>0.84684684684684686</v>
      </c>
      <c r="V881" s="4">
        <v>9.0090090090090086E-2</v>
      </c>
      <c r="W881" s="75">
        <v>1.8018018018018018E-2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4">
        <v>0</v>
      </c>
      <c r="AI881" s="4"/>
      <c r="AJ881" s="4">
        <v>0</v>
      </c>
      <c r="AK881" s="4"/>
      <c r="AL881" s="4">
        <v>0</v>
      </c>
      <c r="AM881" s="4">
        <v>0</v>
      </c>
      <c r="AN881" s="4">
        <v>0</v>
      </c>
      <c r="AO881" s="4"/>
      <c r="AP881" s="4">
        <v>0</v>
      </c>
      <c r="AQ881" s="4">
        <v>0</v>
      </c>
      <c r="AR881" s="4">
        <f t="shared" si="13"/>
        <v>0</v>
      </c>
      <c r="AS881" s="50">
        <v>0</v>
      </c>
      <c r="AT881" s="50">
        <v>1</v>
      </c>
      <c r="AU881" s="50">
        <v>0</v>
      </c>
      <c r="AV881" s="50">
        <v>0</v>
      </c>
      <c r="AW881" s="50">
        <v>1</v>
      </c>
      <c r="AX881" s="50">
        <v>0</v>
      </c>
    </row>
    <row r="882" spans="1:50" x14ac:dyDescent="0.2">
      <c r="A882" t="s">
        <v>15954</v>
      </c>
      <c r="B882" t="s">
        <v>15884</v>
      </c>
      <c r="C882" t="s">
        <v>15900</v>
      </c>
      <c r="D882" t="s">
        <v>15901</v>
      </c>
      <c r="E882" t="s">
        <v>15955</v>
      </c>
      <c r="F882" t="s">
        <v>15956</v>
      </c>
      <c r="G882" s="3">
        <v>120</v>
      </c>
      <c r="H882" s="3">
        <v>0</v>
      </c>
      <c r="I882" s="3">
        <v>0</v>
      </c>
      <c r="J882" s="3">
        <v>0</v>
      </c>
      <c r="K882" s="3">
        <v>118</v>
      </c>
      <c r="L882" s="3">
        <v>0</v>
      </c>
      <c r="M882" s="3">
        <v>2</v>
      </c>
      <c r="N882" s="3">
        <v>2</v>
      </c>
      <c r="O882" s="3">
        <v>11</v>
      </c>
      <c r="P882" s="3">
        <v>109</v>
      </c>
      <c r="Q882" s="4">
        <v>0</v>
      </c>
      <c r="R882" s="4">
        <v>0</v>
      </c>
      <c r="S882" s="4">
        <v>0</v>
      </c>
      <c r="T882" s="4">
        <v>0.98333333333333328</v>
      </c>
      <c r="U882" s="4">
        <v>0</v>
      </c>
      <c r="V882" s="4">
        <v>1.666666666666667E-2</v>
      </c>
      <c r="W882" s="75">
        <v>9.166666666666666E-2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4">
        <v>0</v>
      </c>
      <c r="AI882" s="4"/>
      <c r="AJ882" s="4"/>
      <c r="AK882" s="4"/>
      <c r="AL882" s="4">
        <v>0</v>
      </c>
      <c r="AM882" s="4"/>
      <c r="AN882" s="4">
        <v>0</v>
      </c>
      <c r="AO882" s="4">
        <v>0</v>
      </c>
      <c r="AP882" s="4">
        <v>0</v>
      </c>
      <c r="AQ882" s="4">
        <v>0</v>
      </c>
      <c r="AR882" s="4">
        <f t="shared" si="13"/>
        <v>0</v>
      </c>
      <c r="AS882" s="50">
        <v>1</v>
      </c>
      <c r="AT882" s="50">
        <v>0</v>
      </c>
      <c r="AU882" s="50">
        <v>0</v>
      </c>
      <c r="AV882" s="50">
        <v>0</v>
      </c>
      <c r="AW882" s="50">
        <v>1</v>
      </c>
      <c r="AX882" s="50">
        <v>0</v>
      </c>
    </row>
    <row r="883" spans="1:50" x14ac:dyDescent="0.2">
      <c r="A883" t="s">
        <v>11295</v>
      </c>
      <c r="B883" t="s">
        <v>172</v>
      </c>
      <c r="C883" t="s">
        <v>11296</v>
      </c>
      <c r="D883" t="s">
        <v>11297</v>
      </c>
      <c r="E883" t="s">
        <v>11298</v>
      </c>
      <c r="F883" t="s">
        <v>11297</v>
      </c>
      <c r="G883" s="3">
        <v>132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130</v>
      </c>
      <c r="N883" s="3">
        <v>0</v>
      </c>
      <c r="O883" s="3">
        <v>23</v>
      </c>
      <c r="P883" s="3">
        <v>109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0.98484848484848486</v>
      </c>
      <c r="W883" s="75">
        <v>0.17424242424242425</v>
      </c>
      <c r="X883" s="1">
        <v>2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2</v>
      </c>
      <c r="AE883" s="1">
        <v>0</v>
      </c>
      <c r="AF883" s="1">
        <v>0</v>
      </c>
      <c r="AG883" s="1">
        <v>2</v>
      </c>
      <c r="AH883" s="4">
        <v>1.515151515151515E-2</v>
      </c>
      <c r="AI883" s="4"/>
      <c r="AJ883" s="4"/>
      <c r="AK883" s="4"/>
      <c r="AL883" s="4"/>
      <c r="AM883" s="4"/>
      <c r="AN883" s="4">
        <v>1.5384615384615391E-2</v>
      </c>
      <c r="AO883" s="4"/>
      <c r="AP883" s="4">
        <v>0</v>
      </c>
      <c r="AQ883" s="4">
        <v>1.834862385321101E-2</v>
      </c>
      <c r="AR883" s="4">
        <f t="shared" si="13"/>
        <v>-1.834862385321101E-2</v>
      </c>
      <c r="AS883" s="50">
        <v>0</v>
      </c>
      <c r="AT883" s="50">
        <v>1</v>
      </c>
      <c r="AU883" s="50">
        <v>0</v>
      </c>
      <c r="AV883" s="50">
        <v>0</v>
      </c>
      <c r="AW883" s="50">
        <v>1</v>
      </c>
      <c r="AX883" s="50">
        <v>1</v>
      </c>
    </row>
    <row r="884" spans="1:50" x14ac:dyDescent="0.2">
      <c r="A884" t="s">
        <v>16793</v>
      </c>
      <c r="B884" t="s">
        <v>280</v>
      </c>
      <c r="C884" t="s">
        <v>16789</v>
      </c>
      <c r="D884" t="s">
        <v>16790</v>
      </c>
      <c r="E884" t="s">
        <v>16794</v>
      </c>
      <c r="F884" t="s">
        <v>13332</v>
      </c>
      <c r="G884" s="3">
        <v>126</v>
      </c>
      <c r="H884" s="3">
        <v>2</v>
      </c>
      <c r="I884" s="3">
        <v>0</v>
      </c>
      <c r="J884" s="3">
        <v>0</v>
      </c>
      <c r="K884" s="3">
        <v>2</v>
      </c>
      <c r="L884" s="3">
        <v>109</v>
      </c>
      <c r="M884" s="3">
        <v>13</v>
      </c>
      <c r="N884" s="3">
        <v>7</v>
      </c>
      <c r="O884" s="3">
        <v>17</v>
      </c>
      <c r="P884" s="3">
        <v>109</v>
      </c>
      <c r="Q884" s="4">
        <v>1.5873015873015869E-2</v>
      </c>
      <c r="R884" s="4">
        <v>0</v>
      </c>
      <c r="S884" s="4">
        <v>0</v>
      </c>
      <c r="T884" s="4">
        <v>1.5873015873015869E-2</v>
      </c>
      <c r="U884" s="4">
        <v>0.86507936507936511</v>
      </c>
      <c r="V884" s="4">
        <v>0.10317460317460317</v>
      </c>
      <c r="W884" s="75">
        <v>0.13492063492063491</v>
      </c>
      <c r="X884" s="1">
        <v>18</v>
      </c>
      <c r="Y884" s="1">
        <v>0</v>
      </c>
      <c r="Z884" s="1">
        <v>0</v>
      </c>
      <c r="AA884" s="1">
        <v>0</v>
      </c>
      <c r="AB884" s="1">
        <v>0</v>
      </c>
      <c r="AC884" s="1">
        <v>14</v>
      </c>
      <c r="AD884" s="1">
        <v>4</v>
      </c>
      <c r="AE884" s="1">
        <v>2</v>
      </c>
      <c r="AF884" s="1">
        <v>2</v>
      </c>
      <c r="AG884" s="1">
        <v>16</v>
      </c>
      <c r="AH884" s="4">
        <v>0.14285714285714285</v>
      </c>
      <c r="AI884" s="4">
        <v>0</v>
      </c>
      <c r="AJ884" s="4"/>
      <c r="AK884" s="4"/>
      <c r="AL884" s="4">
        <v>0</v>
      </c>
      <c r="AM884" s="4">
        <v>0.12844036697247707</v>
      </c>
      <c r="AN884" s="4">
        <v>0.30769230769230771</v>
      </c>
      <c r="AO884" s="4">
        <v>0.2857142857142857</v>
      </c>
      <c r="AP884" s="4">
        <v>0.11764705882352941</v>
      </c>
      <c r="AQ884" s="4">
        <v>0.14678899082568808</v>
      </c>
      <c r="AR884" s="4">
        <f t="shared" si="13"/>
        <v>-2.9141932002158671E-2</v>
      </c>
      <c r="AS884" s="50">
        <v>0</v>
      </c>
      <c r="AT884" s="50">
        <v>0</v>
      </c>
      <c r="AU884" s="50">
        <v>0</v>
      </c>
      <c r="AV884" s="50">
        <v>1</v>
      </c>
      <c r="AW884" s="50">
        <v>1</v>
      </c>
      <c r="AX884" s="50">
        <v>1</v>
      </c>
    </row>
    <row r="885" spans="1:50" x14ac:dyDescent="0.2">
      <c r="A885" s="16" t="s">
        <v>2431</v>
      </c>
      <c r="B885" s="16" t="s">
        <v>28</v>
      </c>
      <c r="C885" s="16" t="s">
        <v>2421</v>
      </c>
      <c r="D885" s="16" t="s">
        <v>2422</v>
      </c>
      <c r="E885" s="16" t="s">
        <v>2432</v>
      </c>
      <c r="F885" s="16" t="s">
        <v>2433</v>
      </c>
      <c r="G885" s="3">
        <v>111</v>
      </c>
      <c r="H885" s="3">
        <v>4</v>
      </c>
      <c r="I885" s="3">
        <v>5</v>
      </c>
      <c r="J885" s="3">
        <v>0</v>
      </c>
      <c r="K885" s="3">
        <v>4</v>
      </c>
      <c r="L885" s="3">
        <v>22</v>
      </c>
      <c r="M885" s="3">
        <v>76</v>
      </c>
      <c r="N885" s="3">
        <v>0</v>
      </c>
      <c r="O885" s="3">
        <v>2</v>
      </c>
      <c r="P885" s="3">
        <v>109</v>
      </c>
      <c r="Q885" s="4">
        <v>3.6036036036036043E-2</v>
      </c>
      <c r="R885" s="4">
        <v>4.5045045045045043E-2</v>
      </c>
      <c r="S885" s="4">
        <v>0</v>
      </c>
      <c r="T885" s="4">
        <v>3.6036036036036043E-2</v>
      </c>
      <c r="U885" s="4">
        <v>0.1981981981981982</v>
      </c>
      <c r="V885" s="4">
        <v>0.68468468468468469</v>
      </c>
      <c r="W885" s="75">
        <v>1.8018018018018018E-2</v>
      </c>
      <c r="X885" s="1">
        <v>4</v>
      </c>
      <c r="Y885" s="1">
        <v>0</v>
      </c>
      <c r="Z885" s="1">
        <v>0</v>
      </c>
      <c r="AA885" s="1">
        <v>0</v>
      </c>
      <c r="AB885" s="1">
        <v>0</v>
      </c>
      <c r="AC885" s="1">
        <v>2</v>
      </c>
      <c r="AD885" s="1">
        <v>2</v>
      </c>
      <c r="AE885" s="1">
        <v>0</v>
      </c>
      <c r="AF885" s="1">
        <v>0</v>
      </c>
      <c r="AG885" s="1">
        <v>4</v>
      </c>
      <c r="AH885" s="4">
        <v>3.6036036036036043E-2</v>
      </c>
      <c r="AI885" s="4">
        <v>0</v>
      </c>
      <c r="AJ885" s="4">
        <v>0</v>
      </c>
      <c r="AK885" s="4"/>
      <c r="AL885" s="4">
        <v>0</v>
      </c>
      <c r="AM885" s="4">
        <v>9.0909090909090912E-2</v>
      </c>
      <c r="AN885" s="4">
        <v>2.6315789473684209E-2</v>
      </c>
      <c r="AO885" s="4"/>
      <c r="AP885" s="4">
        <v>0</v>
      </c>
      <c r="AQ885" s="4">
        <v>3.669724770642202E-2</v>
      </c>
      <c r="AR885" s="4">
        <f t="shared" si="13"/>
        <v>-3.669724770642202E-2</v>
      </c>
      <c r="AS885" s="50">
        <v>0</v>
      </c>
      <c r="AT885" s="50">
        <v>1</v>
      </c>
      <c r="AU885" s="50">
        <v>0</v>
      </c>
      <c r="AV885" s="50">
        <v>0</v>
      </c>
      <c r="AW885" s="50">
        <v>1</v>
      </c>
      <c r="AX885" s="50">
        <v>1</v>
      </c>
    </row>
    <row r="886" spans="1:50" x14ac:dyDescent="0.2">
      <c r="A886" t="s">
        <v>15881</v>
      </c>
      <c r="B886" t="s">
        <v>271</v>
      </c>
      <c r="C886" t="s">
        <v>272</v>
      </c>
      <c r="D886" t="s">
        <v>273</v>
      </c>
      <c r="E886" t="s">
        <v>10</v>
      </c>
      <c r="F886" t="s">
        <v>15882</v>
      </c>
      <c r="G886" s="3">
        <v>133</v>
      </c>
      <c r="H886" s="3">
        <v>0</v>
      </c>
      <c r="I886" s="3">
        <v>2</v>
      </c>
      <c r="J886" s="3">
        <v>0</v>
      </c>
      <c r="K886" s="3">
        <v>43</v>
      </c>
      <c r="L886" s="3">
        <v>4</v>
      </c>
      <c r="M886" s="3">
        <v>82</v>
      </c>
      <c r="N886" s="3">
        <v>2</v>
      </c>
      <c r="O886" s="3">
        <v>24</v>
      </c>
      <c r="P886" s="3">
        <v>109</v>
      </c>
      <c r="Q886" s="4">
        <v>0</v>
      </c>
      <c r="R886" s="4">
        <v>1.503759398496241E-2</v>
      </c>
      <c r="S886" s="4">
        <v>0</v>
      </c>
      <c r="T886" s="4">
        <v>0.32330827067669171</v>
      </c>
      <c r="U886" s="4">
        <v>3.007518796992481E-2</v>
      </c>
      <c r="V886" s="4">
        <v>0.61654135338345861</v>
      </c>
      <c r="W886" s="75">
        <v>0.18045112781954886</v>
      </c>
      <c r="X886" s="1">
        <v>4</v>
      </c>
      <c r="Y886" s="1">
        <v>0</v>
      </c>
      <c r="Z886" s="1">
        <v>0</v>
      </c>
      <c r="AA886" s="1">
        <v>0</v>
      </c>
      <c r="AB886" s="1">
        <v>4</v>
      </c>
      <c r="AC886" s="1">
        <v>0</v>
      </c>
      <c r="AD886" s="1">
        <v>0</v>
      </c>
      <c r="AE886" s="1">
        <v>0</v>
      </c>
      <c r="AF886" s="1">
        <v>0</v>
      </c>
      <c r="AG886" s="1">
        <v>4</v>
      </c>
      <c r="AH886" s="4">
        <v>3.007518796992481E-2</v>
      </c>
      <c r="AI886" s="4"/>
      <c r="AJ886" s="4">
        <v>0</v>
      </c>
      <c r="AK886" s="4"/>
      <c r="AL886" s="4">
        <v>9.3023255813953487E-2</v>
      </c>
      <c r="AM886" s="4">
        <v>0</v>
      </c>
      <c r="AN886" s="4">
        <v>0</v>
      </c>
      <c r="AO886" s="4">
        <v>0</v>
      </c>
      <c r="AP886" s="4">
        <v>0</v>
      </c>
      <c r="AQ886" s="4">
        <v>3.669724770642202E-2</v>
      </c>
      <c r="AR886" s="4">
        <f t="shared" si="13"/>
        <v>-3.669724770642202E-2</v>
      </c>
      <c r="AS886" s="50">
        <v>0</v>
      </c>
      <c r="AT886" s="50">
        <v>0</v>
      </c>
      <c r="AU886" s="50">
        <v>0</v>
      </c>
      <c r="AV886" s="50">
        <v>1</v>
      </c>
      <c r="AW886" s="50">
        <v>1</v>
      </c>
      <c r="AX886" s="50">
        <v>1</v>
      </c>
    </row>
    <row r="887" spans="1:50" x14ac:dyDescent="0.2">
      <c r="A887" t="s">
        <v>7419</v>
      </c>
      <c r="B887" t="s">
        <v>6559</v>
      </c>
      <c r="C887" t="s">
        <v>7342</v>
      </c>
      <c r="D887" t="s">
        <v>7343</v>
      </c>
      <c r="E887" t="s">
        <v>7420</v>
      </c>
      <c r="F887" t="s">
        <v>7421</v>
      </c>
      <c r="G887" s="3">
        <v>111</v>
      </c>
      <c r="H887" s="3">
        <v>0</v>
      </c>
      <c r="I887" s="3">
        <v>2</v>
      </c>
      <c r="J887" s="3">
        <v>0</v>
      </c>
      <c r="K887" s="3">
        <v>37</v>
      </c>
      <c r="L887" s="3">
        <v>34</v>
      </c>
      <c r="M887" s="3">
        <v>34</v>
      </c>
      <c r="N887" s="3">
        <v>2</v>
      </c>
      <c r="O887" s="3">
        <v>2</v>
      </c>
      <c r="P887" s="3">
        <v>109</v>
      </c>
      <c r="Q887" s="4">
        <v>0</v>
      </c>
      <c r="R887" s="4">
        <v>1.8018018018018021E-2</v>
      </c>
      <c r="S887" s="4">
        <v>0</v>
      </c>
      <c r="T887" s="4">
        <v>0.33333333333333331</v>
      </c>
      <c r="U887" s="4">
        <v>0.30630630630630629</v>
      </c>
      <c r="V887" s="4">
        <v>0.30630630630630629</v>
      </c>
      <c r="W887" s="75">
        <v>1.8018018018018018E-2</v>
      </c>
      <c r="X887" s="1">
        <v>5</v>
      </c>
      <c r="Y887" s="1">
        <v>0</v>
      </c>
      <c r="Z887" s="1">
        <v>0</v>
      </c>
      <c r="AA887" s="1">
        <v>0</v>
      </c>
      <c r="AB887" s="1">
        <v>5</v>
      </c>
      <c r="AC887" s="1">
        <v>0</v>
      </c>
      <c r="AD887" s="1">
        <v>0</v>
      </c>
      <c r="AE887" s="1">
        <v>0</v>
      </c>
      <c r="AF887" s="1">
        <v>0</v>
      </c>
      <c r="AG887" s="1">
        <v>5</v>
      </c>
      <c r="AH887" s="4">
        <v>4.5045045045045043E-2</v>
      </c>
      <c r="AI887" s="4"/>
      <c r="AJ887" s="4">
        <v>0</v>
      </c>
      <c r="AK887" s="4"/>
      <c r="AL887" s="4">
        <v>0.13513513513513514</v>
      </c>
      <c r="AM887" s="4">
        <v>0</v>
      </c>
      <c r="AN887" s="4">
        <v>0</v>
      </c>
      <c r="AO887" s="4">
        <v>0</v>
      </c>
      <c r="AP887" s="4">
        <v>0</v>
      </c>
      <c r="AQ887" s="4">
        <v>4.5871559633027532E-2</v>
      </c>
      <c r="AR887" s="4">
        <f t="shared" si="13"/>
        <v>-4.5871559633027532E-2</v>
      </c>
      <c r="AS887" s="50">
        <v>0</v>
      </c>
      <c r="AT887" s="50">
        <v>0</v>
      </c>
      <c r="AU887" s="50">
        <v>0</v>
      </c>
      <c r="AV887" s="50">
        <v>1</v>
      </c>
      <c r="AW887" s="50">
        <v>1</v>
      </c>
      <c r="AX887" s="50">
        <v>1</v>
      </c>
    </row>
    <row r="888" spans="1:50" x14ac:dyDescent="0.2">
      <c r="A888" t="s">
        <v>760</v>
      </c>
      <c r="B888" t="s">
        <v>28</v>
      </c>
      <c r="C888" t="s">
        <v>756</v>
      </c>
      <c r="D888" t="s">
        <v>757</v>
      </c>
      <c r="E888" t="s">
        <v>761</v>
      </c>
      <c r="F888" t="s">
        <v>762</v>
      </c>
      <c r="G888" s="3">
        <v>126</v>
      </c>
      <c r="H888" s="3">
        <v>2</v>
      </c>
      <c r="I888" s="3">
        <v>4</v>
      </c>
      <c r="J888" s="3">
        <v>2</v>
      </c>
      <c r="K888" s="3">
        <v>4</v>
      </c>
      <c r="L888" s="3">
        <v>7</v>
      </c>
      <c r="M888" s="3">
        <v>61</v>
      </c>
      <c r="N888" s="3">
        <v>0</v>
      </c>
      <c r="O888" s="3">
        <v>17</v>
      </c>
      <c r="P888" s="3">
        <v>109</v>
      </c>
      <c r="Q888" s="4">
        <v>1.5873015873015869E-2</v>
      </c>
      <c r="R888" s="4">
        <v>3.1746031746031737E-2</v>
      </c>
      <c r="S888" s="4">
        <v>1.5873015873015869E-2</v>
      </c>
      <c r="T888" s="4">
        <v>3.1746031746031737E-2</v>
      </c>
      <c r="U888" s="4">
        <v>5.5555555555555552E-2</v>
      </c>
      <c r="V888" s="4">
        <v>0.48412698412698413</v>
      </c>
      <c r="W888" s="75">
        <v>0.13492063492063491</v>
      </c>
      <c r="X888" s="1">
        <v>19</v>
      </c>
      <c r="Y888" s="1">
        <v>0</v>
      </c>
      <c r="Z888" s="1">
        <v>0</v>
      </c>
      <c r="AA888" s="1">
        <v>0</v>
      </c>
      <c r="AB888" s="1">
        <v>2</v>
      </c>
      <c r="AC888" s="1">
        <v>6</v>
      </c>
      <c r="AD888" s="1">
        <v>11</v>
      </c>
      <c r="AE888" s="1">
        <v>0</v>
      </c>
      <c r="AF888" s="1">
        <v>0</v>
      </c>
      <c r="AG888" s="1">
        <v>19</v>
      </c>
      <c r="AH888" s="4">
        <v>0.15079365079365079</v>
      </c>
      <c r="AI888" s="4">
        <v>0</v>
      </c>
      <c r="AJ888" s="4">
        <v>0</v>
      </c>
      <c r="AK888" s="4">
        <v>0</v>
      </c>
      <c r="AL888" s="4">
        <v>0.5</v>
      </c>
      <c r="AM888" s="4">
        <v>0.8571428571428571</v>
      </c>
      <c r="AN888" s="4">
        <v>0.18032786885245902</v>
      </c>
      <c r="AO888" s="4"/>
      <c r="AP888" s="4">
        <v>0</v>
      </c>
      <c r="AQ888" s="4">
        <v>0.1743119266055046</v>
      </c>
      <c r="AR888" s="4">
        <f t="shared" si="13"/>
        <v>-0.1743119266055046</v>
      </c>
      <c r="AS888" s="50">
        <v>0</v>
      </c>
      <c r="AT888" s="50">
        <v>0</v>
      </c>
      <c r="AU888" s="50">
        <v>0</v>
      </c>
      <c r="AV888" s="50">
        <v>1</v>
      </c>
      <c r="AW888" s="50">
        <v>1</v>
      </c>
      <c r="AX888" s="50">
        <v>1</v>
      </c>
    </row>
    <row r="889" spans="1:50" x14ac:dyDescent="0.2">
      <c r="A889" t="s">
        <v>12248</v>
      </c>
      <c r="B889" t="s">
        <v>11963</v>
      </c>
      <c r="C889" t="s">
        <v>12249</v>
      </c>
      <c r="D889" t="s">
        <v>12250</v>
      </c>
      <c r="E889" t="s">
        <v>10</v>
      </c>
      <c r="F889" t="s">
        <v>12250</v>
      </c>
      <c r="G889" s="3">
        <v>131</v>
      </c>
      <c r="H889" s="3">
        <v>0</v>
      </c>
      <c r="I889" s="3">
        <v>0</v>
      </c>
      <c r="J889" s="3">
        <v>0</v>
      </c>
      <c r="K889" s="3">
        <v>109</v>
      </c>
      <c r="L889" s="3">
        <v>22</v>
      </c>
      <c r="M889" s="3">
        <v>0</v>
      </c>
      <c r="N889" s="3">
        <v>0</v>
      </c>
      <c r="O889" s="3">
        <v>21</v>
      </c>
      <c r="P889" s="3">
        <v>110</v>
      </c>
      <c r="Q889" s="4">
        <v>0</v>
      </c>
      <c r="R889" s="4">
        <v>0</v>
      </c>
      <c r="S889" s="4">
        <v>0</v>
      </c>
      <c r="T889" s="4">
        <v>0.83206106870229013</v>
      </c>
      <c r="U889" s="4">
        <v>0.16793893129770993</v>
      </c>
      <c r="V889" s="4">
        <v>0</v>
      </c>
      <c r="W889" s="75">
        <v>0.16030534351145037</v>
      </c>
      <c r="X889" s="1">
        <v>60</v>
      </c>
      <c r="Y889" s="1">
        <v>0</v>
      </c>
      <c r="Z889" s="1">
        <v>0</v>
      </c>
      <c r="AA889" s="1">
        <v>0</v>
      </c>
      <c r="AB889" s="1">
        <v>52</v>
      </c>
      <c r="AC889" s="1">
        <v>8</v>
      </c>
      <c r="AD889" s="1">
        <v>0</v>
      </c>
      <c r="AE889" s="1">
        <v>0</v>
      </c>
      <c r="AF889" s="1">
        <v>10</v>
      </c>
      <c r="AG889" s="1">
        <v>50</v>
      </c>
      <c r="AH889" s="4">
        <v>0.4580152671755725</v>
      </c>
      <c r="AI889" s="4"/>
      <c r="AJ889" s="4"/>
      <c r="AK889" s="4"/>
      <c r="AL889" s="4">
        <v>0.47706422018348627</v>
      </c>
      <c r="AM889" s="4">
        <v>0.36363636363636365</v>
      </c>
      <c r="AN889" s="4"/>
      <c r="AO889" s="4"/>
      <c r="AP889" s="4">
        <v>0.47619047619047616</v>
      </c>
      <c r="AQ889" s="4">
        <v>0.45454545454545453</v>
      </c>
      <c r="AR889" s="4">
        <f t="shared" si="13"/>
        <v>2.1645021645021634E-2</v>
      </c>
      <c r="AS889" s="50">
        <v>0</v>
      </c>
      <c r="AT889" s="50">
        <v>0</v>
      </c>
      <c r="AU889" s="50">
        <v>0</v>
      </c>
      <c r="AV889" s="50">
        <v>1</v>
      </c>
      <c r="AW889" s="50">
        <v>1</v>
      </c>
      <c r="AX889" s="50">
        <v>1</v>
      </c>
    </row>
    <row r="890" spans="1:50" x14ac:dyDescent="0.2">
      <c r="A890" t="s">
        <v>822</v>
      </c>
      <c r="B890" t="s">
        <v>28</v>
      </c>
      <c r="C890" t="s">
        <v>818</v>
      </c>
      <c r="D890" t="s">
        <v>819</v>
      </c>
      <c r="E890" t="s">
        <v>823</v>
      </c>
      <c r="F890" t="s">
        <v>824</v>
      </c>
      <c r="G890" s="3">
        <v>121</v>
      </c>
      <c r="H890" s="3">
        <v>2</v>
      </c>
      <c r="I890" s="3">
        <v>4</v>
      </c>
      <c r="J890" s="3">
        <v>4</v>
      </c>
      <c r="K890" s="3">
        <v>10</v>
      </c>
      <c r="L890" s="3">
        <v>22</v>
      </c>
      <c r="M890" s="3">
        <v>79</v>
      </c>
      <c r="N890" s="3">
        <v>0</v>
      </c>
      <c r="O890" s="3">
        <v>11</v>
      </c>
      <c r="P890" s="3">
        <v>110</v>
      </c>
      <c r="Q890" s="4">
        <v>1.6528925619834711E-2</v>
      </c>
      <c r="R890" s="4">
        <v>3.3057851239669422E-2</v>
      </c>
      <c r="S890" s="4">
        <v>3.3057851239669422E-2</v>
      </c>
      <c r="T890" s="4">
        <v>8.2644628099173556E-2</v>
      </c>
      <c r="U890" s="4">
        <v>0.18181818181818182</v>
      </c>
      <c r="V890" s="4">
        <v>0.65289256198347112</v>
      </c>
      <c r="W890" s="75">
        <v>9.0909090909090912E-2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/>
      <c r="AP890" s="4">
        <v>0</v>
      </c>
      <c r="AQ890" s="4">
        <v>0</v>
      </c>
      <c r="AR890" s="4">
        <f t="shared" si="13"/>
        <v>0</v>
      </c>
      <c r="AS890" s="50">
        <v>0</v>
      </c>
      <c r="AT890" s="50">
        <v>0</v>
      </c>
      <c r="AU890" s="50">
        <v>0</v>
      </c>
      <c r="AV890" s="50">
        <v>0</v>
      </c>
      <c r="AW890" s="50">
        <v>1</v>
      </c>
      <c r="AX890" s="50">
        <v>0</v>
      </c>
    </row>
    <row r="891" spans="1:50" x14ac:dyDescent="0.2">
      <c r="A891" t="s">
        <v>14379</v>
      </c>
      <c r="B891" t="s">
        <v>13</v>
      </c>
      <c r="C891" t="s">
        <v>14380</v>
      </c>
      <c r="D891" t="s">
        <v>14381</v>
      </c>
      <c r="E891" t="s">
        <v>14382</v>
      </c>
      <c r="F891" t="s">
        <v>14381</v>
      </c>
      <c r="G891" s="3">
        <v>112</v>
      </c>
      <c r="H891" s="3">
        <v>0</v>
      </c>
      <c r="I891" s="3">
        <v>2</v>
      </c>
      <c r="J891" s="3">
        <v>0</v>
      </c>
      <c r="K891" s="3">
        <v>5</v>
      </c>
      <c r="L891" s="3">
        <v>19</v>
      </c>
      <c r="M891" s="3">
        <v>79</v>
      </c>
      <c r="N891" s="3">
        <v>0</v>
      </c>
      <c r="O891" s="3">
        <v>2</v>
      </c>
      <c r="P891" s="3">
        <v>110</v>
      </c>
      <c r="Q891" s="4">
        <v>0</v>
      </c>
      <c r="R891" s="4">
        <v>1.785714285714286E-2</v>
      </c>
      <c r="S891" s="4">
        <v>0</v>
      </c>
      <c r="T891" s="4">
        <v>4.4642857142857137E-2</v>
      </c>
      <c r="U891" s="4">
        <v>0.16964285714285715</v>
      </c>
      <c r="V891" s="4">
        <v>0.7053571428571429</v>
      </c>
      <c r="W891" s="75">
        <v>1.7857142857142856E-2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4">
        <v>0</v>
      </c>
      <c r="AI891" s="4"/>
      <c r="AJ891" s="4">
        <v>0</v>
      </c>
      <c r="AK891" s="4"/>
      <c r="AL891" s="4">
        <v>0</v>
      </c>
      <c r="AM891" s="4">
        <v>0</v>
      </c>
      <c r="AN891" s="4">
        <v>0</v>
      </c>
      <c r="AO891" s="4"/>
      <c r="AP891" s="4">
        <v>0</v>
      </c>
      <c r="AQ891" s="4">
        <v>0</v>
      </c>
      <c r="AR891" s="4">
        <f t="shared" si="13"/>
        <v>0</v>
      </c>
      <c r="AS891" s="50">
        <v>0</v>
      </c>
      <c r="AT891" s="50">
        <v>0</v>
      </c>
      <c r="AU891" s="50">
        <v>0</v>
      </c>
      <c r="AV891" s="50">
        <v>1</v>
      </c>
      <c r="AW891" s="50">
        <v>1</v>
      </c>
      <c r="AX891" s="50">
        <v>0</v>
      </c>
    </row>
    <row r="892" spans="1:50" x14ac:dyDescent="0.2">
      <c r="A892" t="s">
        <v>14302</v>
      </c>
      <c r="B892" t="s">
        <v>13</v>
      </c>
      <c r="C892" t="s">
        <v>14303</v>
      </c>
      <c r="D892" t="s">
        <v>14304</v>
      </c>
      <c r="E892" t="s">
        <v>14305</v>
      </c>
      <c r="F892" t="s">
        <v>14304</v>
      </c>
      <c r="G892" s="3">
        <v>151</v>
      </c>
      <c r="H892" s="3">
        <v>2</v>
      </c>
      <c r="I892" s="3">
        <v>4</v>
      </c>
      <c r="J892" s="3">
        <v>0</v>
      </c>
      <c r="K892" s="3">
        <v>52</v>
      </c>
      <c r="L892" s="3">
        <v>55</v>
      </c>
      <c r="M892" s="3">
        <v>28</v>
      </c>
      <c r="N892" s="3">
        <v>37</v>
      </c>
      <c r="O892" s="3">
        <v>41</v>
      </c>
      <c r="P892" s="3">
        <v>110</v>
      </c>
      <c r="Q892" s="4">
        <v>1.324503311258278E-2</v>
      </c>
      <c r="R892" s="4">
        <v>2.6490066225165559E-2</v>
      </c>
      <c r="S892" s="4">
        <v>0</v>
      </c>
      <c r="T892" s="4">
        <v>0.3443708609271523</v>
      </c>
      <c r="U892" s="4">
        <v>0.36423841059602646</v>
      </c>
      <c r="V892" s="4">
        <v>0.18543046357615894</v>
      </c>
      <c r="W892" s="75">
        <v>0.27152317880794702</v>
      </c>
      <c r="X892" s="1">
        <v>30</v>
      </c>
      <c r="Y892" s="1">
        <v>2</v>
      </c>
      <c r="Z892" s="1">
        <v>0</v>
      </c>
      <c r="AA892" s="1">
        <v>0</v>
      </c>
      <c r="AB892" s="1">
        <v>10</v>
      </c>
      <c r="AC892" s="1">
        <v>8</v>
      </c>
      <c r="AD892" s="1">
        <v>8</v>
      </c>
      <c r="AE892" s="1">
        <v>6</v>
      </c>
      <c r="AF892" s="1">
        <v>8</v>
      </c>
      <c r="AG892" s="1">
        <v>22</v>
      </c>
      <c r="AH892" s="4">
        <v>0.19867549668874171</v>
      </c>
      <c r="AI892" s="4">
        <v>1</v>
      </c>
      <c r="AJ892" s="4">
        <v>0</v>
      </c>
      <c r="AK892" s="4"/>
      <c r="AL892" s="4">
        <v>0.19230769230769232</v>
      </c>
      <c r="AM892" s="4">
        <v>0.14545454545454545</v>
      </c>
      <c r="AN892" s="4">
        <v>0.2857142857142857</v>
      </c>
      <c r="AO892" s="4">
        <v>0.16216216216216217</v>
      </c>
      <c r="AP892" s="4">
        <v>0.1951219512195122</v>
      </c>
      <c r="AQ892" s="4">
        <v>0.2</v>
      </c>
      <c r="AR892" s="4">
        <f t="shared" si="13"/>
        <v>-4.8780487804878092E-3</v>
      </c>
      <c r="AS892" s="50">
        <v>0</v>
      </c>
      <c r="AT892" s="50">
        <v>1</v>
      </c>
      <c r="AU892" s="50">
        <v>0</v>
      </c>
      <c r="AV892" s="50">
        <v>0</v>
      </c>
      <c r="AW892" s="50">
        <v>1</v>
      </c>
      <c r="AX892" s="50">
        <v>1</v>
      </c>
    </row>
    <row r="893" spans="1:50" x14ac:dyDescent="0.2">
      <c r="A893" t="s">
        <v>10941</v>
      </c>
      <c r="B893" t="s">
        <v>7</v>
      </c>
      <c r="C893" t="s">
        <v>10942</v>
      </c>
      <c r="D893" t="s">
        <v>10943</v>
      </c>
      <c r="E893" t="s">
        <v>6816</v>
      </c>
      <c r="F893" t="s">
        <v>10943</v>
      </c>
      <c r="G893" s="3">
        <v>164</v>
      </c>
      <c r="H893" s="3">
        <v>0</v>
      </c>
      <c r="I893" s="3">
        <v>0</v>
      </c>
      <c r="J893" s="3">
        <v>0</v>
      </c>
      <c r="K893" s="3">
        <v>113</v>
      </c>
      <c r="L893" s="3">
        <v>8</v>
      </c>
      <c r="M893" s="3">
        <v>41</v>
      </c>
      <c r="N893" s="3">
        <v>2</v>
      </c>
      <c r="O893" s="3">
        <v>54</v>
      </c>
      <c r="P893" s="3">
        <v>110</v>
      </c>
      <c r="Q893" s="4">
        <v>0</v>
      </c>
      <c r="R893" s="4">
        <v>0</v>
      </c>
      <c r="S893" s="4">
        <v>0</v>
      </c>
      <c r="T893" s="4">
        <v>0.68902439024390238</v>
      </c>
      <c r="U893" s="4">
        <v>4.878048780487805E-2</v>
      </c>
      <c r="V893" s="4">
        <v>0.25</v>
      </c>
      <c r="W893" s="75">
        <v>0.32926829268292684</v>
      </c>
      <c r="X893" s="1">
        <v>61</v>
      </c>
      <c r="Y893" s="1">
        <v>0</v>
      </c>
      <c r="Z893" s="1">
        <v>0</v>
      </c>
      <c r="AA893" s="1">
        <v>0</v>
      </c>
      <c r="AB893" s="1">
        <v>44</v>
      </c>
      <c r="AC893" s="1">
        <v>2</v>
      </c>
      <c r="AD893" s="1">
        <v>15</v>
      </c>
      <c r="AE893" s="1">
        <v>0</v>
      </c>
      <c r="AF893" s="1">
        <v>17</v>
      </c>
      <c r="AG893" s="1">
        <v>44</v>
      </c>
      <c r="AH893" s="4">
        <v>0.37195121951219512</v>
      </c>
      <c r="AI893" s="4"/>
      <c r="AJ893" s="4"/>
      <c r="AK893" s="4"/>
      <c r="AL893" s="4">
        <v>0.38938053097345132</v>
      </c>
      <c r="AM893" s="4">
        <v>0.25</v>
      </c>
      <c r="AN893" s="4">
        <v>0.36585365853658536</v>
      </c>
      <c r="AO893" s="4">
        <v>0</v>
      </c>
      <c r="AP893" s="4">
        <v>0.31481481481481483</v>
      </c>
      <c r="AQ893" s="4">
        <v>0.4</v>
      </c>
      <c r="AR893" s="4">
        <f t="shared" si="13"/>
        <v>-8.5185185185185197E-2</v>
      </c>
      <c r="AS893" s="50">
        <v>0</v>
      </c>
      <c r="AT893" s="50">
        <v>0</v>
      </c>
      <c r="AU893" s="50">
        <v>0</v>
      </c>
      <c r="AV893" s="50">
        <v>1</v>
      </c>
      <c r="AW893" s="50">
        <v>1</v>
      </c>
      <c r="AX893" s="50">
        <v>1</v>
      </c>
    </row>
    <row r="894" spans="1:50" x14ac:dyDescent="0.2">
      <c r="A894" t="s">
        <v>17047</v>
      </c>
      <c r="B894" t="s">
        <v>280</v>
      </c>
      <c r="C894" t="s">
        <v>17003</v>
      </c>
      <c r="D894" t="s">
        <v>17004</v>
      </c>
      <c r="E894" t="s">
        <v>17048</v>
      </c>
      <c r="F894" t="s">
        <v>17049</v>
      </c>
      <c r="G894" s="3">
        <v>119</v>
      </c>
      <c r="H894" s="3">
        <v>0</v>
      </c>
      <c r="I894" s="3">
        <v>2</v>
      </c>
      <c r="J894" s="3">
        <v>0</v>
      </c>
      <c r="K894" s="3">
        <v>0</v>
      </c>
      <c r="L894" s="3">
        <v>112</v>
      </c>
      <c r="M894" s="3">
        <v>5</v>
      </c>
      <c r="N894" s="3">
        <v>7</v>
      </c>
      <c r="O894" s="3">
        <v>8</v>
      </c>
      <c r="P894" s="3">
        <v>111</v>
      </c>
      <c r="Q894" s="4">
        <v>0</v>
      </c>
      <c r="R894" s="4">
        <v>1.680672268907563E-2</v>
      </c>
      <c r="S894" s="4">
        <v>0</v>
      </c>
      <c r="T894" s="4">
        <v>0</v>
      </c>
      <c r="U894" s="4">
        <v>0.94117647058823528</v>
      </c>
      <c r="V894" s="4">
        <v>4.2016806722689079E-2</v>
      </c>
      <c r="W894" s="75">
        <v>6.7226890756302518E-2</v>
      </c>
      <c r="X894" s="1">
        <v>4</v>
      </c>
      <c r="Y894" s="1">
        <v>0</v>
      </c>
      <c r="Z894" s="1">
        <v>0</v>
      </c>
      <c r="AA894" s="1">
        <v>0</v>
      </c>
      <c r="AB894" s="1">
        <v>0</v>
      </c>
      <c r="AC894" s="1">
        <v>4</v>
      </c>
      <c r="AD894" s="1">
        <v>0</v>
      </c>
      <c r="AE894" s="1">
        <v>0</v>
      </c>
      <c r="AF894" s="1">
        <v>2</v>
      </c>
      <c r="AG894" s="1">
        <v>2</v>
      </c>
      <c r="AH894" s="4">
        <v>3.3613445378151259E-2</v>
      </c>
      <c r="AI894" s="4"/>
      <c r="AJ894" s="4">
        <v>0</v>
      </c>
      <c r="AK894" s="4"/>
      <c r="AL894" s="4"/>
      <c r="AM894" s="4">
        <v>3.5714285714285712E-2</v>
      </c>
      <c r="AN894" s="4">
        <v>0</v>
      </c>
      <c r="AO894" s="4">
        <v>0</v>
      </c>
      <c r="AP894" s="4">
        <v>0.25</v>
      </c>
      <c r="AQ894" s="4">
        <v>1.8018018018018021E-2</v>
      </c>
      <c r="AR894" s="4">
        <f t="shared" si="13"/>
        <v>0.23198198198198197</v>
      </c>
      <c r="AS894" s="50">
        <v>0</v>
      </c>
      <c r="AT894" s="50">
        <v>0</v>
      </c>
      <c r="AU894" s="50">
        <v>0</v>
      </c>
      <c r="AV894" s="50">
        <v>1</v>
      </c>
      <c r="AW894" s="50">
        <v>1</v>
      </c>
      <c r="AX894" s="50">
        <v>1</v>
      </c>
    </row>
    <row r="895" spans="1:50" x14ac:dyDescent="0.2">
      <c r="A895" t="s">
        <v>14281</v>
      </c>
      <c r="B895" t="s">
        <v>13</v>
      </c>
      <c r="C895" t="s">
        <v>14282</v>
      </c>
      <c r="D895" t="s">
        <v>14283</v>
      </c>
      <c r="E895" t="s">
        <v>14284</v>
      </c>
      <c r="F895" t="s">
        <v>14283</v>
      </c>
      <c r="G895" s="3">
        <v>138</v>
      </c>
      <c r="H895" s="3">
        <v>0</v>
      </c>
      <c r="I895" s="3">
        <v>0</v>
      </c>
      <c r="J895" s="3">
        <v>0</v>
      </c>
      <c r="K895" s="3">
        <v>13</v>
      </c>
      <c r="L895" s="3">
        <v>0</v>
      </c>
      <c r="M895" s="3">
        <v>91</v>
      </c>
      <c r="N895" s="3">
        <v>0</v>
      </c>
      <c r="O895" s="3">
        <v>27</v>
      </c>
      <c r="P895" s="3">
        <v>111</v>
      </c>
      <c r="Q895" s="4">
        <v>0</v>
      </c>
      <c r="R895" s="4">
        <v>0</v>
      </c>
      <c r="S895" s="4">
        <v>0</v>
      </c>
      <c r="T895" s="4">
        <v>9.420289855072464E-2</v>
      </c>
      <c r="U895" s="4">
        <v>0</v>
      </c>
      <c r="V895" s="4">
        <v>0.65942028985507251</v>
      </c>
      <c r="W895" s="75">
        <v>0.19565217391304349</v>
      </c>
      <c r="X895" s="1">
        <v>4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4</v>
      </c>
      <c r="AE895" s="1">
        <v>0</v>
      </c>
      <c r="AF895" s="1">
        <v>4</v>
      </c>
      <c r="AG895" s="1">
        <v>0</v>
      </c>
      <c r="AH895" s="4">
        <v>2.8985507246376808E-2</v>
      </c>
      <c r="AI895" s="4"/>
      <c r="AJ895" s="4"/>
      <c r="AK895" s="4"/>
      <c r="AL895" s="4">
        <v>0</v>
      </c>
      <c r="AM895" s="4"/>
      <c r="AN895" s="4">
        <v>4.3956043956043959E-2</v>
      </c>
      <c r="AO895" s="4"/>
      <c r="AP895" s="4">
        <v>0.14814814814814814</v>
      </c>
      <c r="AQ895" s="4">
        <v>0</v>
      </c>
      <c r="AR895" s="4">
        <f t="shared" si="13"/>
        <v>0.14814814814814814</v>
      </c>
      <c r="AS895" s="50">
        <v>1</v>
      </c>
      <c r="AT895" s="50">
        <v>0</v>
      </c>
      <c r="AU895" s="50">
        <v>0</v>
      </c>
      <c r="AV895" s="50">
        <v>0</v>
      </c>
      <c r="AW895" s="50">
        <v>1</v>
      </c>
      <c r="AX895" s="50">
        <v>1</v>
      </c>
    </row>
    <row r="896" spans="1:50" x14ac:dyDescent="0.2">
      <c r="A896" t="s">
        <v>7736</v>
      </c>
      <c r="B896" t="s">
        <v>6559</v>
      </c>
      <c r="C896" t="s">
        <v>7666</v>
      </c>
      <c r="D896" t="s">
        <v>7667</v>
      </c>
      <c r="E896" t="s">
        <v>7737</v>
      </c>
      <c r="F896" t="s">
        <v>7738</v>
      </c>
      <c r="G896" s="3">
        <v>122</v>
      </c>
      <c r="H896" s="3">
        <v>0</v>
      </c>
      <c r="I896" s="3">
        <v>4</v>
      </c>
      <c r="J896" s="3">
        <v>0</v>
      </c>
      <c r="K896" s="3">
        <v>22</v>
      </c>
      <c r="L896" s="3">
        <v>19</v>
      </c>
      <c r="M896" s="3">
        <v>70</v>
      </c>
      <c r="N896" s="3">
        <v>4</v>
      </c>
      <c r="O896" s="3">
        <v>11</v>
      </c>
      <c r="P896" s="3">
        <v>111</v>
      </c>
      <c r="Q896" s="4">
        <v>0</v>
      </c>
      <c r="R896" s="4">
        <v>3.2786885245901641E-2</v>
      </c>
      <c r="S896" s="4">
        <v>0</v>
      </c>
      <c r="T896" s="4">
        <v>0.18032786885245902</v>
      </c>
      <c r="U896" s="4">
        <v>0.15573770491803279</v>
      </c>
      <c r="V896" s="4">
        <v>0.57377049180327866</v>
      </c>
      <c r="W896" s="75">
        <v>9.0163934426229511E-2</v>
      </c>
      <c r="X896" s="1">
        <v>8</v>
      </c>
      <c r="Y896" s="1">
        <v>0</v>
      </c>
      <c r="Z896" s="1">
        <v>0</v>
      </c>
      <c r="AA896" s="1">
        <v>0</v>
      </c>
      <c r="AB896" s="1">
        <v>2</v>
      </c>
      <c r="AC896" s="1">
        <v>2</v>
      </c>
      <c r="AD896" s="1">
        <v>2</v>
      </c>
      <c r="AE896" s="1">
        <v>2</v>
      </c>
      <c r="AF896" s="1">
        <v>2</v>
      </c>
      <c r="AG896" s="1">
        <v>6</v>
      </c>
      <c r="AH896" s="4">
        <v>6.5573770491803282E-2</v>
      </c>
      <c r="AI896" s="4"/>
      <c r="AJ896" s="4">
        <v>0</v>
      </c>
      <c r="AK896" s="4"/>
      <c r="AL896" s="4">
        <v>9.0909090909090912E-2</v>
      </c>
      <c r="AM896" s="4">
        <v>0.10526315789473684</v>
      </c>
      <c r="AN896" s="4">
        <v>2.8571428571428571E-2</v>
      </c>
      <c r="AO896" s="4">
        <v>0.5</v>
      </c>
      <c r="AP896" s="4">
        <v>0.18181818181818182</v>
      </c>
      <c r="AQ896" s="4">
        <v>5.4054054054054057E-2</v>
      </c>
      <c r="AR896" s="4">
        <f t="shared" si="13"/>
        <v>0.12776412776412777</v>
      </c>
      <c r="AS896" s="50">
        <v>0</v>
      </c>
      <c r="AT896" s="50">
        <v>0</v>
      </c>
      <c r="AU896" s="50">
        <v>0</v>
      </c>
      <c r="AV896" s="50">
        <v>1</v>
      </c>
      <c r="AW896" s="50">
        <v>1</v>
      </c>
      <c r="AX896" s="50">
        <v>1</v>
      </c>
    </row>
    <row r="897" spans="1:50" x14ac:dyDescent="0.2">
      <c r="A897" t="s">
        <v>11302</v>
      </c>
      <c r="B897" t="s">
        <v>172</v>
      </c>
      <c r="C897" t="s">
        <v>11300</v>
      </c>
      <c r="D897" t="s">
        <v>11301</v>
      </c>
      <c r="E897" t="s">
        <v>11303</v>
      </c>
      <c r="F897" t="s">
        <v>11304</v>
      </c>
      <c r="G897" s="3">
        <v>128</v>
      </c>
      <c r="H897" s="3">
        <v>0</v>
      </c>
      <c r="I897" s="3">
        <v>0</v>
      </c>
      <c r="J897" s="3">
        <v>0</v>
      </c>
      <c r="K897" s="3">
        <v>2</v>
      </c>
      <c r="L897" s="3">
        <v>124</v>
      </c>
      <c r="M897" s="3">
        <v>0</v>
      </c>
      <c r="N897" s="3">
        <v>0</v>
      </c>
      <c r="O897" s="3">
        <v>17</v>
      </c>
      <c r="P897" s="3">
        <v>111</v>
      </c>
      <c r="Q897" s="4">
        <v>0</v>
      </c>
      <c r="R897" s="4">
        <v>0</v>
      </c>
      <c r="S897" s="4">
        <v>0</v>
      </c>
      <c r="T897" s="4">
        <v>1.5625E-2</v>
      </c>
      <c r="U897" s="4">
        <v>0.96875</v>
      </c>
      <c r="V897" s="4">
        <v>0</v>
      </c>
      <c r="W897" s="75">
        <v>0.1328125</v>
      </c>
      <c r="X897" s="1">
        <v>8</v>
      </c>
      <c r="Y897" s="1">
        <v>0</v>
      </c>
      <c r="Z897" s="1">
        <v>0</v>
      </c>
      <c r="AA897" s="1">
        <v>0</v>
      </c>
      <c r="AB897" s="1">
        <v>2</v>
      </c>
      <c r="AC897" s="1">
        <v>6</v>
      </c>
      <c r="AD897" s="1">
        <v>0</v>
      </c>
      <c r="AE897" s="1">
        <v>4</v>
      </c>
      <c r="AF897" s="1">
        <v>2</v>
      </c>
      <c r="AG897" s="1">
        <v>6</v>
      </c>
      <c r="AH897" s="4">
        <v>6.25E-2</v>
      </c>
      <c r="AI897" s="4"/>
      <c r="AJ897" s="4"/>
      <c r="AK897" s="4"/>
      <c r="AL897" s="4">
        <v>1</v>
      </c>
      <c r="AM897" s="4">
        <v>4.8387096774193547E-2</v>
      </c>
      <c r="AN897" s="4"/>
      <c r="AO897" s="4"/>
      <c r="AP897" s="4">
        <v>0.11764705882352941</v>
      </c>
      <c r="AQ897" s="4">
        <v>5.4054054054054057E-2</v>
      </c>
      <c r="AR897" s="4">
        <f t="shared" si="13"/>
        <v>6.3593004769475353E-2</v>
      </c>
      <c r="AS897" s="50">
        <v>0</v>
      </c>
      <c r="AT897" s="50">
        <v>0</v>
      </c>
      <c r="AU897" s="50">
        <v>0</v>
      </c>
      <c r="AV897" s="50">
        <v>1</v>
      </c>
      <c r="AW897" s="50">
        <v>1</v>
      </c>
      <c r="AX897" s="50">
        <v>1</v>
      </c>
    </row>
    <row r="898" spans="1:50" x14ac:dyDescent="0.2">
      <c r="A898" t="s">
        <v>1007</v>
      </c>
      <c r="B898" t="s">
        <v>28</v>
      </c>
      <c r="C898" t="s">
        <v>1008</v>
      </c>
      <c r="D898" t="s">
        <v>1009</v>
      </c>
      <c r="E898" t="s">
        <v>1010</v>
      </c>
      <c r="F898" t="s">
        <v>1011</v>
      </c>
      <c r="G898" s="3">
        <v>141</v>
      </c>
      <c r="H898" s="3">
        <v>4</v>
      </c>
      <c r="I898" s="3">
        <v>4</v>
      </c>
      <c r="J898" s="3">
        <v>2</v>
      </c>
      <c r="K898" s="3">
        <v>0</v>
      </c>
      <c r="L898" s="3">
        <v>7</v>
      </c>
      <c r="M898" s="3">
        <v>124</v>
      </c>
      <c r="N898" s="3">
        <v>0</v>
      </c>
      <c r="O898" s="3">
        <v>30</v>
      </c>
      <c r="P898" s="3">
        <v>111</v>
      </c>
      <c r="Q898" s="4">
        <v>2.8368794326241131E-2</v>
      </c>
      <c r="R898" s="4">
        <v>2.8368794326241131E-2</v>
      </c>
      <c r="S898" s="4">
        <v>1.4184397163120571E-2</v>
      </c>
      <c r="T898" s="4">
        <v>0</v>
      </c>
      <c r="U898" s="4">
        <v>4.9645390070921988E-2</v>
      </c>
      <c r="V898" s="4">
        <v>0.87943262411347523</v>
      </c>
      <c r="W898" s="75">
        <v>0.21276595744680851</v>
      </c>
      <c r="X898" s="1">
        <v>12</v>
      </c>
      <c r="Y898" s="1">
        <v>0</v>
      </c>
      <c r="Z898" s="1">
        <v>0</v>
      </c>
      <c r="AA898" s="1">
        <v>0</v>
      </c>
      <c r="AB898" s="1">
        <v>0</v>
      </c>
      <c r="AC898" s="1">
        <v>4</v>
      </c>
      <c r="AD898" s="1">
        <v>8</v>
      </c>
      <c r="AE898" s="1">
        <v>0</v>
      </c>
      <c r="AF898" s="1">
        <v>4</v>
      </c>
      <c r="AG898" s="1">
        <v>8</v>
      </c>
      <c r="AH898" s="4">
        <v>8.5106382978723402E-2</v>
      </c>
      <c r="AI898" s="4">
        <v>0</v>
      </c>
      <c r="AJ898" s="4">
        <v>0</v>
      </c>
      <c r="AK898" s="4">
        <v>0</v>
      </c>
      <c r="AL898" s="4"/>
      <c r="AM898" s="4">
        <v>0.5714285714285714</v>
      </c>
      <c r="AN898" s="4">
        <v>6.4516129032258063E-2</v>
      </c>
      <c r="AO898" s="4"/>
      <c r="AP898" s="4">
        <v>0.13333333333333333</v>
      </c>
      <c r="AQ898" s="4">
        <v>7.2072072072072071E-2</v>
      </c>
      <c r="AR898" s="4">
        <f t="shared" si="13"/>
        <v>6.126126126126126E-2</v>
      </c>
      <c r="AS898" s="50">
        <v>0</v>
      </c>
      <c r="AT898" s="50">
        <v>1</v>
      </c>
      <c r="AU898" s="50">
        <v>0</v>
      </c>
      <c r="AV898" s="50">
        <v>0</v>
      </c>
      <c r="AW898" s="50">
        <v>1</v>
      </c>
      <c r="AX898" s="50">
        <v>1</v>
      </c>
    </row>
    <row r="899" spans="1:50" x14ac:dyDescent="0.2">
      <c r="A899" t="s">
        <v>16050</v>
      </c>
      <c r="B899" t="s">
        <v>280</v>
      </c>
      <c r="C899" t="s">
        <v>16051</v>
      </c>
      <c r="D899" t="s">
        <v>16052</v>
      </c>
      <c r="E899" t="s">
        <v>16053</v>
      </c>
      <c r="F899" t="s">
        <v>16054</v>
      </c>
      <c r="G899" s="3">
        <v>135</v>
      </c>
      <c r="H899" s="3">
        <v>0</v>
      </c>
      <c r="I899" s="3">
        <v>0</v>
      </c>
      <c r="J899" s="3">
        <v>0</v>
      </c>
      <c r="K899" s="3">
        <v>100</v>
      </c>
      <c r="L899" s="3">
        <v>31</v>
      </c>
      <c r="M899" s="3">
        <v>2</v>
      </c>
      <c r="N899" s="3">
        <v>7</v>
      </c>
      <c r="O899" s="3">
        <v>24</v>
      </c>
      <c r="P899" s="3">
        <v>111</v>
      </c>
      <c r="Q899" s="4">
        <v>0</v>
      </c>
      <c r="R899" s="4">
        <v>0</v>
      </c>
      <c r="S899" s="4">
        <v>0</v>
      </c>
      <c r="T899" s="4">
        <v>0.7407407407407407</v>
      </c>
      <c r="U899" s="4">
        <v>0.22962962962962963</v>
      </c>
      <c r="V899" s="4">
        <v>1.4814814814814821E-2</v>
      </c>
      <c r="W899" s="75">
        <v>0.17777777777777778</v>
      </c>
      <c r="X899" s="1">
        <v>44</v>
      </c>
      <c r="Y899" s="1">
        <v>0</v>
      </c>
      <c r="Z899" s="1">
        <v>0</v>
      </c>
      <c r="AA899" s="1">
        <v>0</v>
      </c>
      <c r="AB899" s="1">
        <v>38</v>
      </c>
      <c r="AC899" s="1">
        <v>6</v>
      </c>
      <c r="AD899" s="1">
        <v>0</v>
      </c>
      <c r="AE899" s="1">
        <v>2</v>
      </c>
      <c r="AF899" s="1">
        <v>8</v>
      </c>
      <c r="AG899" s="1">
        <v>36</v>
      </c>
      <c r="AH899" s="4">
        <v>0.32592592592592595</v>
      </c>
      <c r="AI899" s="4"/>
      <c r="AJ899" s="4"/>
      <c r="AK899" s="4"/>
      <c r="AL899" s="4">
        <v>0.38</v>
      </c>
      <c r="AM899" s="4">
        <v>0.19354838709677419</v>
      </c>
      <c r="AN899" s="4">
        <v>0</v>
      </c>
      <c r="AO899" s="4">
        <v>0.2857142857142857</v>
      </c>
      <c r="AP899" s="4">
        <v>0.33333333333333331</v>
      </c>
      <c r="AQ899" s="4">
        <v>0.32432432432432434</v>
      </c>
      <c r="AR899" s="4">
        <f t="shared" si="13"/>
        <v>9.0090090090089725E-3</v>
      </c>
      <c r="AS899" s="50">
        <v>0</v>
      </c>
      <c r="AT899" s="50">
        <v>0</v>
      </c>
      <c r="AU899" s="50">
        <v>0</v>
      </c>
      <c r="AV899" s="50">
        <v>1</v>
      </c>
      <c r="AW899" s="50">
        <v>1</v>
      </c>
      <c r="AX899" s="50">
        <v>1</v>
      </c>
    </row>
    <row r="900" spans="1:50" x14ac:dyDescent="0.2">
      <c r="A900" t="s">
        <v>8110</v>
      </c>
      <c r="B900" t="s">
        <v>6559</v>
      </c>
      <c r="C900" t="s">
        <v>8091</v>
      </c>
      <c r="D900" t="s">
        <v>8092</v>
      </c>
      <c r="E900" t="s">
        <v>6603</v>
      </c>
      <c r="F900" t="s">
        <v>8111</v>
      </c>
      <c r="G900" s="3">
        <v>120</v>
      </c>
      <c r="H900" s="3">
        <v>2</v>
      </c>
      <c r="I900" s="3">
        <v>0</v>
      </c>
      <c r="J900" s="3">
        <v>0</v>
      </c>
      <c r="K900" s="3">
        <v>28</v>
      </c>
      <c r="L900" s="3">
        <v>55</v>
      </c>
      <c r="M900" s="3">
        <v>28</v>
      </c>
      <c r="N900" s="3">
        <v>16</v>
      </c>
      <c r="O900" s="3">
        <v>9</v>
      </c>
      <c r="P900" s="3">
        <v>111</v>
      </c>
      <c r="Q900" s="4">
        <v>1.666666666666667E-2</v>
      </c>
      <c r="R900" s="4">
        <v>0</v>
      </c>
      <c r="S900" s="4">
        <v>0</v>
      </c>
      <c r="T900" s="4">
        <v>0.23333333333333334</v>
      </c>
      <c r="U900" s="4">
        <v>0.45833333333333331</v>
      </c>
      <c r="V900" s="4">
        <v>0.23333333333333334</v>
      </c>
      <c r="W900" s="75">
        <v>7.4999999999999997E-2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4">
        <v>0</v>
      </c>
      <c r="AI900" s="4">
        <v>0</v>
      </c>
      <c r="AJ900" s="4"/>
      <c r="AK900" s="4"/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f t="shared" si="13"/>
        <v>0</v>
      </c>
      <c r="AS900" s="50">
        <v>1</v>
      </c>
      <c r="AT900" s="50">
        <v>0</v>
      </c>
      <c r="AU900" s="50">
        <v>0</v>
      </c>
      <c r="AV900" s="50">
        <v>0</v>
      </c>
      <c r="AW900" s="50">
        <v>1</v>
      </c>
      <c r="AX900" s="50">
        <v>0</v>
      </c>
    </row>
    <row r="901" spans="1:50" x14ac:dyDescent="0.2">
      <c r="A901" t="s">
        <v>1719</v>
      </c>
      <c r="B901" t="s">
        <v>28</v>
      </c>
      <c r="C901" t="s">
        <v>1720</v>
      </c>
      <c r="D901" t="s">
        <v>1721</v>
      </c>
      <c r="E901" t="s">
        <v>1722</v>
      </c>
      <c r="F901" t="s">
        <v>1723</v>
      </c>
      <c r="G901" s="3">
        <v>125</v>
      </c>
      <c r="H901" s="3">
        <v>118</v>
      </c>
      <c r="I901" s="3">
        <v>0</v>
      </c>
      <c r="J901" s="3">
        <v>0</v>
      </c>
      <c r="K901" s="3">
        <v>0</v>
      </c>
      <c r="L901" s="3">
        <v>2</v>
      </c>
      <c r="M901" s="3">
        <v>5</v>
      </c>
      <c r="N901" s="3">
        <v>0</v>
      </c>
      <c r="O901" s="3">
        <v>14</v>
      </c>
      <c r="P901" s="3">
        <v>111</v>
      </c>
      <c r="Q901" s="4">
        <v>0.94399999999999995</v>
      </c>
      <c r="R901" s="4">
        <v>0</v>
      </c>
      <c r="S901" s="4">
        <v>0</v>
      </c>
      <c r="T901" s="4">
        <v>0</v>
      </c>
      <c r="U901" s="4">
        <v>1.6E-2</v>
      </c>
      <c r="V901" s="4">
        <v>0.04</v>
      </c>
      <c r="W901" s="75">
        <v>0.112</v>
      </c>
      <c r="X901" s="1">
        <v>2</v>
      </c>
      <c r="Y901" s="1">
        <v>2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2</v>
      </c>
      <c r="AH901" s="4">
        <v>1.6E-2</v>
      </c>
      <c r="AI901" s="4">
        <v>1.6949152542372881E-2</v>
      </c>
      <c r="AJ901" s="4"/>
      <c r="AK901" s="4"/>
      <c r="AL901" s="4"/>
      <c r="AM901" s="4">
        <v>0</v>
      </c>
      <c r="AN901" s="4">
        <v>0</v>
      </c>
      <c r="AO901" s="4"/>
      <c r="AP901" s="4">
        <v>0</v>
      </c>
      <c r="AQ901" s="4">
        <v>1.8018018018018021E-2</v>
      </c>
      <c r="AR901" s="4">
        <f t="shared" si="13"/>
        <v>-1.8018018018018021E-2</v>
      </c>
      <c r="AS901" s="50">
        <v>1</v>
      </c>
      <c r="AT901" s="50">
        <v>0</v>
      </c>
      <c r="AU901" s="50">
        <v>0</v>
      </c>
      <c r="AV901" s="50">
        <v>0</v>
      </c>
      <c r="AW901" s="50">
        <v>1</v>
      </c>
      <c r="AX901" s="50">
        <v>1</v>
      </c>
    </row>
    <row r="902" spans="1:50" x14ac:dyDescent="0.2">
      <c r="A902" t="s">
        <v>12371</v>
      </c>
      <c r="B902" t="s">
        <v>12269</v>
      </c>
      <c r="C902" t="s">
        <v>12372</v>
      </c>
      <c r="D902" t="s">
        <v>12373</v>
      </c>
      <c r="E902" t="s">
        <v>12374</v>
      </c>
      <c r="F902" t="s">
        <v>12373</v>
      </c>
      <c r="G902" s="3">
        <v>113</v>
      </c>
      <c r="H902" s="3">
        <v>0</v>
      </c>
      <c r="I902" s="3">
        <v>4</v>
      </c>
      <c r="J902" s="3">
        <v>0</v>
      </c>
      <c r="K902" s="3">
        <v>2</v>
      </c>
      <c r="L902" s="3">
        <v>46</v>
      </c>
      <c r="M902" s="3">
        <v>61</v>
      </c>
      <c r="N902" s="3">
        <v>0</v>
      </c>
      <c r="O902" s="3">
        <v>2</v>
      </c>
      <c r="P902" s="3">
        <v>111</v>
      </c>
      <c r="Q902" s="4">
        <v>0</v>
      </c>
      <c r="R902" s="4">
        <v>3.5398230088495568E-2</v>
      </c>
      <c r="S902" s="4">
        <v>0</v>
      </c>
      <c r="T902" s="4">
        <v>1.7699115044247791E-2</v>
      </c>
      <c r="U902" s="4">
        <v>0.40707964601769914</v>
      </c>
      <c r="V902" s="4">
        <v>0.53982300884955747</v>
      </c>
      <c r="W902" s="75">
        <v>1.7699115044247787E-2</v>
      </c>
      <c r="X902" s="1">
        <v>2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2</v>
      </c>
      <c r="AE902" s="1">
        <v>0</v>
      </c>
      <c r="AF902" s="1">
        <v>0</v>
      </c>
      <c r="AG902" s="1">
        <v>2</v>
      </c>
      <c r="AH902" s="4">
        <v>1.7699115044247791E-2</v>
      </c>
      <c r="AI902" s="4"/>
      <c r="AJ902" s="4">
        <v>0</v>
      </c>
      <c r="AK902" s="4"/>
      <c r="AL902" s="4">
        <v>0</v>
      </c>
      <c r="AM902" s="4">
        <v>0</v>
      </c>
      <c r="AN902" s="4">
        <v>3.2786885245901641E-2</v>
      </c>
      <c r="AO902" s="4"/>
      <c r="AP902" s="4">
        <v>0</v>
      </c>
      <c r="AQ902" s="4">
        <v>1.8018018018018021E-2</v>
      </c>
      <c r="AR902" s="4">
        <f t="shared" si="13"/>
        <v>-1.8018018018018021E-2</v>
      </c>
      <c r="AS902" s="50">
        <v>0</v>
      </c>
      <c r="AT902" s="50">
        <v>0</v>
      </c>
      <c r="AU902" s="50">
        <v>0</v>
      </c>
      <c r="AV902" s="50">
        <v>1</v>
      </c>
      <c r="AW902" s="50">
        <v>1</v>
      </c>
      <c r="AX902" s="50">
        <v>1</v>
      </c>
    </row>
    <row r="903" spans="1:50" x14ac:dyDescent="0.2">
      <c r="A903" t="s">
        <v>15441</v>
      </c>
      <c r="B903" t="s">
        <v>18</v>
      </c>
      <c r="C903" t="s">
        <v>15442</v>
      </c>
      <c r="D903" t="s">
        <v>15443</v>
      </c>
      <c r="E903" t="s">
        <v>8319</v>
      </c>
      <c r="F903" t="s">
        <v>15443</v>
      </c>
      <c r="G903" s="3">
        <v>116</v>
      </c>
      <c r="H903" s="3">
        <v>0</v>
      </c>
      <c r="I903" s="3">
        <v>10</v>
      </c>
      <c r="J903" s="3">
        <v>0</v>
      </c>
      <c r="K903" s="3">
        <v>13</v>
      </c>
      <c r="L903" s="3">
        <v>7</v>
      </c>
      <c r="M903" s="3">
        <v>79</v>
      </c>
      <c r="N903" s="3">
        <v>0</v>
      </c>
      <c r="O903" s="3">
        <v>5</v>
      </c>
      <c r="P903" s="3">
        <v>111</v>
      </c>
      <c r="Q903" s="4">
        <v>0</v>
      </c>
      <c r="R903" s="4">
        <v>8.6206896551724144E-2</v>
      </c>
      <c r="S903" s="4">
        <v>0</v>
      </c>
      <c r="T903" s="4">
        <v>0.11206896551724138</v>
      </c>
      <c r="U903" s="4">
        <v>6.0344827586206899E-2</v>
      </c>
      <c r="V903" s="4">
        <v>0.68103448275862066</v>
      </c>
      <c r="W903" s="75">
        <v>4.3103448275862072E-2</v>
      </c>
      <c r="X903" s="1">
        <v>2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2</v>
      </c>
      <c r="AH903" s="4">
        <v>1.7241379310344831E-2</v>
      </c>
      <c r="AI903" s="4"/>
      <c r="AJ903" s="4">
        <v>0</v>
      </c>
      <c r="AK903" s="4"/>
      <c r="AL903" s="4">
        <v>0</v>
      </c>
      <c r="AM903" s="4">
        <v>0</v>
      </c>
      <c r="AN903" s="4">
        <v>0</v>
      </c>
      <c r="AO903" s="4"/>
      <c r="AP903" s="4">
        <v>0</v>
      </c>
      <c r="AQ903" s="4">
        <v>1.8018018018018021E-2</v>
      </c>
      <c r="AR903" s="4">
        <f t="shared" si="13"/>
        <v>-1.8018018018018021E-2</v>
      </c>
      <c r="AS903" s="50">
        <v>0</v>
      </c>
      <c r="AT903" s="50">
        <v>1</v>
      </c>
      <c r="AU903" s="50">
        <v>0</v>
      </c>
      <c r="AV903" s="50">
        <v>0</v>
      </c>
      <c r="AW903" s="50">
        <v>1</v>
      </c>
      <c r="AX903" s="50">
        <v>0</v>
      </c>
    </row>
    <row r="904" spans="1:50" x14ac:dyDescent="0.2">
      <c r="A904" t="s">
        <v>16940</v>
      </c>
      <c r="B904" t="s">
        <v>280</v>
      </c>
      <c r="C904" t="s">
        <v>16927</v>
      </c>
      <c r="D904" t="s">
        <v>16928</v>
      </c>
      <c r="E904" t="s">
        <v>16941</v>
      </c>
      <c r="F904" t="s">
        <v>16942</v>
      </c>
      <c r="G904" s="3">
        <v>120</v>
      </c>
      <c r="H904" s="3">
        <v>2</v>
      </c>
      <c r="I904" s="3">
        <v>0</v>
      </c>
      <c r="J904" s="3">
        <v>0</v>
      </c>
      <c r="K904" s="3">
        <v>4</v>
      </c>
      <c r="L904" s="3">
        <v>94</v>
      </c>
      <c r="M904" s="3">
        <v>16</v>
      </c>
      <c r="N904" s="3">
        <v>43</v>
      </c>
      <c r="O904" s="3">
        <v>9</v>
      </c>
      <c r="P904" s="3">
        <v>111</v>
      </c>
      <c r="Q904" s="4">
        <v>1.666666666666667E-2</v>
      </c>
      <c r="R904" s="4">
        <v>0</v>
      </c>
      <c r="S904" s="4">
        <v>0</v>
      </c>
      <c r="T904" s="4">
        <v>3.3333333333333333E-2</v>
      </c>
      <c r="U904" s="4">
        <v>0.78333333333333333</v>
      </c>
      <c r="V904" s="4">
        <v>0.13333333333333333</v>
      </c>
      <c r="W904" s="75">
        <v>7.4999999999999997E-2</v>
      </c>
      <c r="X904" s="1">
        <v>7</v>
      </c>
      <c r="Y904" s="1">
        <v>0</v>
      </c>
      <c r="Z904" s="1">
        <v>0</v>
      </c>
      <c r="AA904" s="1">
        <v>0</v>
      </c>
      <c r="AB904" s="1">
        <v>0</v>
      </c>
      <c r="AC904" s="1">
        <v>7</v>
      </c>
      <c r="AD904" s="1">
        <v>0</v>
      </c>
      <c r="AE904" s="1">
        <v>2</v>
      </c>
      <c r="AF904" s="1">
        <v>0</v>
      </c>
      <c r="AG904" s="1">
        <v>7</v>
      </c>
      <c r="AH904" s="4">
        <v>5.8333333333333327E-2</v>
      </c>
      <c r="AI904" s="4">
        <v>0</v>
      </c>
      <c r="AJ904" s="4"/>
      <c r="AK904" s="4"/>
      <c r="AL904" s="4">
        <v>0</v>
      </c>
      <c r="AM904" s="4">
        <v>7.4468085106382975E-2</v>
      </c>
      <c r="AN904" s="4">
        <v>0</v>
      </c>
      <c r="AO904" s="4">
        <v>4.6511627906976737E-2</v>
      </c>
      <c r="AP904" s="4">
        <v>0</v>
      </c>
      <c r="AQ904" s="4">
        <v>6.3063063063063057E-2</v>
      </c>
      <c r="AR904" s="4">
        <f t="shared" si="13"/>
        <v>-6.3063063063063057E-2</v>
      </c>
      <c r="AS904" s="50">
        <v>0</v>
      </c>
      <c r="AT904" s="50">
        <v>0</v>
      </c>
      <c r="AU904" s="50">
        <v>0</v>
      </c>
      <c r="AV904" s="50">
        <v>1</v>
      </c>
      <c r="AW904" s="50">
        <v>1</v>
      </c>
      <c r="AX904" s="50">
        <v>1</v>
      </c>
    </row>
    <row r="905" spans="1:50" x14ac:dyDescent="0.2">
      <c r="A905" t="s">
        <v>13499</v>
      </c>
      <c r="B905" t="s">
        <v>13144</v>
      </c>
      <c r="C905" t="s">
        <v>13500</v>
      </c>
      <c r="D905" t="s">
        <v>13501</v>
      </c>
      <c r="E905" t="s">
        <v>13502</v>
      </c>
      <c r="F905" t="s">
        <v>13503</v>
      </c>
      <c r="G905" s="3">
        <v>120</v>
      </c>
      <c r="H905" s="3">
        <v>0</v>
      </c>
      <c r="I905" s="3">
        <v>0</v>
      </c>
      <c r="J905" s="3">
        <v>0</v>
      </c>
      <c r="K905" s="3">
        <v>112</v>
      </c>
      <c r="L905" s="3">
        <v>4</v>
      </c>
      <c r="M905" s="3">
        <v>0</v>
      </c>
      <c r="N905" s="3">
        <v>4</v>
      </c>
      <c r="O905" s="3">
        <v>8</v>
      </c>
      <c r="P905" s="3">
        <v>112</v>
      </c>
      <c r="Q905" s="4">
        <v>0</v>
      </c>
      <c r="R905" s="4">
        <v>0</v>
      </c>
      <c r="S905" s="4">
        <v>0</v>
      </c>
      <c r="T905" s="4">
        <v>0.93333333333333335</v>
      </c>
      <c r="U905" s="4">
        <v>3.3333333333333333E-2</v>
      </c>
      <c r="V905" s="4">
        <v>0</v>
      </c>
      <c r="W905" s="75">
        <v>6.6666666666666666E-2</v>
      </c>
      <c r="X905" s="1">
        <v>18</v>
      </c>
      <c r="Y905" s="1">
        <v>0</v>
      </c>
      <c r="Z905" s="1">
        <v>0</v>
      </c>
      <c r="AA905" s="1">
        <v>0</v>
      </c>
      <c r="AB905" s="1">
        <v>16</v>
      </c>
      <c r="AC905" s="1">
        <v>0</v>
      </c>
      <c r="AD905" s="1">
        <v>0</v>
      </c>
      <c r="AE905" s="1">
        <v>0</v>
      </c>
      <c r="AF905" s="1">
        <v>8</v>
      </c>
      <c r="AG905" s="1">
        <v>10</v>
      </c>
      <c r="AH905" s="4">
        <v>0.15</v>
      </c>
      <c r="AI905" s="4"/>
      <c r="AJ905" s="4"/>
      <c r="AK905" s="4"/>
      <c r="AL905" s="4">
        <v>0.14285714285714285</v>
      </c>
      <c r="AM905" s="4">
        <v>0</v>
      </c>
      <c r="AN905" s="4"/>
      <c r="AO905" s="4">
        <v>0</v>
      </c>
      <c r="AP905" s="4">
        <v>1</v>
      </c>
      <c r="AQ905" s="4">
        <v>8.9285714285714288E-2</v>
      </c>
      <c r="AR905" s="4">
        <f t="shared" si="13"/>
        <v>0.9107142857142857</v>
      </c>
      <c r="AS905" s="50">
        <v>1</v>
      </c>
      <c r="AT905" s="50">
        <v>0</v>
      </c>
      <c r="AU905" s="50">
        <v>0</v>
      </c>
      <c r="AV905" s="50">
        <v>0</v>
      </c>
      <c r="AW905" s="50">
        <v>1</v>
      </c>
      <c r="AX905" s="50">
        <v>1</v>
      </c>
    </row>
    <row r="906" spans="1:50" x14ac:dyDescent="0.2">
      <c r="A906" t="s">
        <v>14398</v>
      </c>
      <c r="B906" t="s">
        <v>13</v>
      </c>
      <c r="C906" t="s">
        <v>14399</v>
      </c>
      <c r="D906" t="s">
        <v>14400</v>
      </c>
      <c r="E906" t="s">
        <v>14401</v>
      </c>
      <c r="F906" t="s">
        <v>14400</v>
      </c>
      <c r="G906" s="3">
        <v>130</v>
      </c>
      <c r="H906" s="3">
        <v>0</v>
      </c>
      <c r="I906" s="3">
        <v>0</v>
      </c>
      <c r="J906" s="3">
        <v>0</v>
      </c>
      <c r="K906" s="3">
        <v>91</v>
      </c>
      <c r="L906" s="3">
        <v>22</v>
      </c>
      <c r="M906" s="3">
        <v>10</v>
      </c>
      <c r="N906" s="3">
        <v>0</v>
      </c>
      <c r="O906" s="3">
        <v>18</v>
      </c>
      <c r="P906" s="3">
        <v>112</v>
      </c>
      <c r="Q906" s="4">
        <v>0</v>
      </c>
      <c r="R906" s="4">
        <v>0</v>
      </c>
      <c r="S906" s="4">
        <v>0</v>
      </c>
      <c r="T906" s="4">
        <v>0.7</v>
      </c>
      <c r="U906" s="4">
        <v>0.16923076923076924</v>
      </c>
      <c r="V906" s="4">
        <v>7.6923076923076927E-2</v>
      </c>
      <c r="W906" s="75">
        <v>0.13846153846153847</v>
      </c>
      <c r="X906" s="1">
        <v>92</v>
      </c>
      <c r="Y906" s="1">
        <v>0</v>
      </c>
      <c r="Z906" s="1">
        <v>0</v>
      </c>
      <c r="AA906" s="1">
        <v>0</v>
      </c>
      <c r="AB906" s="1">
        <v>74</v>
      </c>
      <c r="AC906" s="1">
        <v>4</v>
      </c>
      <c r="AD906" s="1">
        <v>6</v>
      </c>
      <c r="AE906" s="1">
        <v>0</v>
      </c>
      <c r="AF906" s="1">
        <v>17</v>
      </c>
      <c r="AG906" s="1">
        <v>75</v>
      </c>
      <c r="AH906" s="4">
        <v>0.70769230769230773</v>
      </c>
      <c r="AI906" s="4"/>
      <c r="AJ906" s="4"/>
      <c r="AK906" s="4"/>
      <c r="AL906" s="4">
        <v>0.81318681318681318</v>
      </c>
      <c r="AM906" s="4">
        <v>0.18181818181818182</v>
      </c>
      <c r="AN906" s="4">
        <v>0.6</v>
      </c>
      <c r="AO906" s="4"/>
      <c r="AP906" s="4">
        <v>0.94444444444444442</v>
      </c>
      <c r="AQ906" s="4">
        <v>0.6696428571428571</v>
      </c>
      <c r="AR906" s="4">
        <f t="shared" si="13"/>
        <v>0.27480158730158732</v>
      </c>
      <c r="AS906" s="50">
        <v>0</v>
      </c>
      <c r="AT906" s="50">
        <v>0</v>
      </c>
      <c r="AU906" s="50">
        <v>0</v>
      </c>
      <c r="AV906" s="50">
        <v>1</v>
      </c>
      <c r="AW906" s="50">
        <v>1</v>
      </c>
      <c r="AX906" s="50">
        <v>1</v>
      </c>
    </row>
    <row r="907" spans="1:50" x14ac:dyDescent="0.2">
      <c r="A907" t="s">
        <v>7336</v>
      </c>
      <c r="B907" t="s">
        <v>6559</v>
      </c>
      <c r="C907" t="s">
        <v>7337</v>
      </c>
      <c r="D907" t="s">
        <v>7338</v>
      </c>
      <c r="E907" t="s">
        <v>7339</v>
      </c>
      <c r="F907" t="s">
        <v>7340</v>
      </c>
      <c r="G907" s="3">
        <v>120</v>
      </c>
      <c r="H907" s="3">
        <v>0</v>
      </c>
      <c r="I907" s="3">
        <v>4</v>
      </c>
      <c r="J907" s="3">
        <v>0</v>
      </c>
      <c r="K907" s="3">
        <v>4</v>
      </c>
      <c r="L907" s="3">
        <v>10</v>
      </c>
      <c r="M907" s="3">
        <v>100</v>
      </c>
      <c r="N907" s="3">
        <v>0</v>
      </c>
      <c r="O907" s="3">
        <v>8</v>
      </c>
      <c r="P907" s="3">
        <v>112</v>
      </c>
      <c r="Q907" s="4">
        <v>0</v>
      </c>
      <c r="R907" s="4">
        <v>3.3333333333333333E-2</v>
      </c>
      <c r="S907" s="4">
        <v>0</v>
      </c>
      <c r="T907" s="4">
        <v>3.3333333333333333E-2</v>
      </c>
      <c r="U907" s="4">
        <v>8.3333333333333329E-2</v>
      </c>
      <c r="V907" s="4">
        <v>0.83333333333333337</v>
      </c>
      <c r="W907" s="75">
        <v>6.6666666666666666E-2</v>
      </c>
      <c r="X907" s="1">
        <v>6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6</v>
      </c>
      <c r="AE907" s="1">
        <v>0</v>
      </c>
      <c r="AF907" s="1">
        <v>2</v>
      </c>
      <c r="AG907" s="1">
        <v>4</v>
      </c>
      <c r="AH907" s="4">
        <v>0.05</v>
      </c>
      <c r="AI907" s="4"/>
      <c r="AJ907" s="4">
        <v>0</v>
      </c>
      <c r="AK907" s="4"/>
      <c r="AL907" s="4">
        <v>0</v>
      </c>
      <c r="AM907" s="4">
        <v>0</v>
      </c>
      <c r="AN907" s="4">
        <v>0.06</v>
      </c>
      <c r="AO907" s="4"/>
      <c r="AP907" s="4">
        <v>0.25</v>
      </c>
      <c r="AQ907" s="4">
        <v>3.5714285714285712E-2</v>
      </c>
      <c r="AR907" s="4">
        <f t="shared" si="13"/>
        <v>0.2142857142857143</v>
      </c>
      <c r="AS907" s="50">
        <v>0</v>
      </c>
      <c r="AT907" s="50">
        <v>0</v>
      </c>
      <c r="AU907" s="50">
        <v>0</v>
      </c>
      <c r="AV907" s="50">
        <v>1</v>
      </c>
      <c r="AW907" s="50">
        <v>1</v>
      </c>
      <c r="AX907" s="50">
        <v>1</v>
      </c>
    </row>
    <row r="908" spans="1:50" x14ac:dyDescent="0.2">
      <c r="A908" t="s">
        <v>2081</v>
      </c>
      <c r="B908" t="s">
        <v>28</v>
      </c>
      <c r="C908" t="s">
        <v>2082</v>
      </c>
      <c r="D908" t="s">
        <v>2083</v>
      </c>
      <c r="E908" t="s">
        <v>2084</v>
      </c>
      <c r="F908" t="s">
        <v>2085</v>
      </c>
      <c r="G908" s="3">
        <v>131</v>
      </c>
      <c r="H908" s="3">
        <v>4</v>
      </c>
      <c r="I908" s="3">
        <v>4</v>
      </c>
      <c r="J908" s="3">
        <v>0</v>
      </c>
      <c r="K908" s="3">
        <v>22</v>
      </c>
      <c r="L908" s="3">
        <v>82</v>
      </c>
      <c r="M908" s="3">
        <v>19</v>
      </c>
      <c r="N908" s="3">
        <v>16</v>
      </c>
      <c r="O908" s="3">
        <v>19</v>
      </c>
      <c r="P908" s="3">
        <v>112</v>
      </c>
      <c r="Q908" s="4">
        <v>3.053435114503817E-2</v>
      </c>
      <c r="R908" s="4">
        <v>3.053435114503817E-2</v>
      </c>
      <c r="S908" s="4">
        <v>0</v>
      </c>
      <c r="T908" s="4">
        <v>0.16793893129770993</v>
      </c>
      <c r="U908" s="4">
        <v>0.62595419847328249</v>
      </c>
      <c r="V908" s="4">
        <v>0.14503816793893129</v>
      </c>
      <c r="W908" s="75">
        <v>0.14503816793893129</v>
      </c>
      <c r="X908" s="1">
        <v>23</v>
      </c>
      <c r="Y908" s="1">
        <v>0</v>
      </c>
      <c r="Z908" s="1">
        <v>4</v>
      </c>
      <c r="AA908" s="1">
        <v>0</v>
      </c>
      <c r="AB908" s="1">
        <v>4</v>
      </c>
      <c r="AC908" s="1">
        <v>7</v>
      </c>
      <c r="AD908" s="1">
        <v>8</v>
      </c>
      <c r="AE908" s="1">
        <v>2</v>
      </c>
      <c r="AF908" s="1">
        <v>6</v>
      </c>
      <c r="AG908" s="1">
        <v>17</v>
      </c>
      <c r="AH908" s="4">
        <v>0.17557251908396945</v>
      </c>
      <c r="AI908" s="4">
        <v>0</v>
      </c>
      <c r="AJ908" s="4">
        <v>1</v>
      </c>
      <c r="AK908" s="4"/>
      <c r="AL908" s="4">
        <v>0.18181818181818182</v>
      </c>
      <c r="AM908" s="4">
        <v>8.5365853658536592E-2</v>
      </c>
      <c r="AN908" s="4">
        <v>0.42105263157894735</v>
      </c>
      <c r="AO908" s="4">
        <v>0.125</v>
      </c>
      <c r="AP908" s="4">
        <v>0.31578947368421051</v>
      </c>
      <c r="AQ908" s="4">
        <v>0.15178571428571427</v>
      </c>
      <c r="AR908" s="4">
        <f t="shared" si="13"/>
        <v>0.16400375939849623</v>
      </c>
      <c r="AS908" s="50">
        <v>0</v>
      </c>
      <c r="AT908" s="50">
        <v>0</v>
      </c>
      <c r="AU908" s="50">
        <v>0</v>
      </c>
      <c r="AV908" s="50">
        <v>1</v>
      </c>
      <c r="AW908" s="50">
        <v>1</v>
      </c>
      <c r="AX908" s="50">
        <v>1</v>
      </c>
    </row>
    <row r="909" spans="1:50" x14ac:dyDescent="0.2">
      <c r="A909" t="s">
        <v>1017</v>
      </c>
      <c r="B909" t="s">
        <v>28</v>
      </c>
      <c r="C909" t="s">
        <v>1018</v>
      </c>
      <c r="D909" t="s">
        <v>1019</v>
      </c>
      <c r="E909" t="s">
        <v>1020</v>
      </c>
      <c r="F909" t="s">
        <v>1021</v>
      </c>
      <c r="G909" s="3">
        <v>132</v>
      </c>
      <c r="H909" s="3">
        <v>4</v>
      </c>
      <c r="I909" s="3">
        <v>4</v>
      </c>
      <c r="J909" s="3">
        <v>0</v>
      </c>
      <c r="K909" s="3">
        <v>2</v>
      </c>
      <c r="L909" s="3">
        <v>7</v>
      </c>
      <c r="M909" s="3">
        <v>115</v>
      </c>
      <c r="N909" s="3">
        <v>0</v>
      </c>
      <c r="O909" s="3">
        <v>20</v>
      </c>
      <c r="P909" s="3">
        <v>112</v>
      </c>
      <c r="Q909" s="4">
        <v>3.03030303030303E-2</v>
      </c>
      <c r="R909" s="4">
        <v>3.03030303030303E-2</v>
      </c>
      <c r="S909" s="4">
        <v>0</v>
      </c>
      <c r="T909" s="4">
        <v>1.515151515151515E-2</v>
      </c>
      <c r="U909" s="4">
        <v>5.3030303030303032E-2</v>
      </c>
      <c r="V909" s="4">
        <v>0.87121212121212122</v>
      </c>
      <c r="W909" s="75">
        <v>0.15151515151515152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4">
        <v>0</v>
      </c>
      <c r="AI909" s="4">
        <v>0</v>
      </c>
      <c r="AJ909" s="4">
        <v>0</v>
      </c>
      <c r="AK909" s="4"/>
      <c r="AL909" s="4">
        <v>0</v>
      </c>
      <c r="AM909" s="4">
        <v>0</v>
      </c>
      <c r="AN909" s="4">
        <v>0</v>
      </c>
      <c r="AO909" s="4"/>
      <c r="AP909" s="4">
        <v>0</v>
      </c>
      <c r="AQ909" s="4">
        <v>0</v>
      </c>
      <c r="AR909" s="4">
        <f t="shared" ref="AR909:AR972" si="14">AP909-AQ909</f>
        <v>0</v>
      </c>
      <c r="AS909" s="50">
        <v>0</v>
      </c>
      <c r="AT909" s="50">
        <v>1</v>
      </c>
      <c r="AU909" s="50">
        <v>0</v>
      </c>
      <c r="AV909" s="50">
        <v>0</v>
      </c>
      <c r="AW909" s="50">
        <v>1</v>
      </c>
      <c r="AX909" s="50">
        <v>0</v>
      </c>
    </row>
    <row r="910" spans="1:50" x14ac:dyDescent="0.2">
      <c r="A910" t="s">
        <v>16164</v>
      </c>
      <c r="B910" t="s">
        <v>280</v>
      </c>
      <c r="C910" t="s">
        <v>16157</v>
      </c>
      <c r="D910" t="s">
        <v>16158</v>
      </c>
      <c r="E910" t="s">
        <v>16165</v>
      </c>
      <c r="F910" t="s">
        <v>16166</v>
      </c>
      <c r="G910" s="3">
        <v>117</v>
      </c>
      <c r="H910" s="3">
        <v>2</v>
      </c>
      <c r="I910" s="3">
        <v>2</v>
      </c>
      <c r="J910" s="3">
        <v>0</v>
      </c>
      <c r="K910" s="3">
        <v>37</v>
      </c>
      <c r="L910" s="3">
        <v>22</v>
      </c>
      <c r="M910" s="3">
        <v>52</v>
      </c>
      <c r="N910" s="3">
        <v>0</v>
      </c>
      <c r="O910" s="3">
        <v>5</v>
      </c>
      <c r="P910" s="3">
        <v>112</v>
      </c>
      <c r="Q910" s="4">
        <v>1.7094017094017099E-2</v>
      </c>
      <c r="R910" s="4">
        <v>1.7094017094017099E-2</v>
      </c>
      <c r="S910" s="4">
        <v>0</v>
      </c>
      <c r="T910" s="4">
        <v>0.31623931623931623</v>
      </c>
      <c r="U910" s="4">
        <v>0.18803418803418803</v>
      </c>
      <c r="V910" s="4">
        <v>0.44444444444444442</v>
      </c>
      <c r="W910" s="75">
        <v>4.2735042735042736E-2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4">
        <v>0</v>
      </c>
      <c r="AI910" s="4">
        <v>0</v>
      </c>
      <c r="AJ910" s="4">
        <v>0</v>
      </c>
      <c r="AK910" s="4"/>
      <c r="AL910" s="4">
        <v>0</v>
      </c>
      <c r="AM910" s="4">
        <v>0</v>
      </c>
      <c r="AN910" s="4">
        <v>0</v>
      </c>
      <c r="AO910" s="4"/>
      <c r="AP910" s="4">
        <v>0</v>
      </c>
      <c r="AQ910" s="4">
        <v>0</v>
      </c>
      <c r="AR910" s="4">
        <f t="shared" si="14"/>
        <v>0</v>
      </c>
      <c r="AS910" s="50">
        <v>0</v>
      </c>
      <c r="AT910" s="50">
        <v>0</v>
      </c>
      <c r="AU910" s="50">
        <v>0</v>
      </c>
      <c r="AV910" s="50">
        <v>1</v>
      </c>
      <c r="AW910" s="50">
        <v>1</v>
      </c>
      <c r="AX910" s="50">
        <v>0</v>
      </c>
    </row>
    <row r="911" spans="1:50" x14ac:dyDescent="0.2">
      <c r="A911" t="s">
        <v>16807</v>
      </c>
      <c r="B911" t="s">
        <v>280</v>
      </c>
      <c r="C911" t="s">
        <v>16789</v>
      </c>
      <c r="D911" t="s">
        <v>16790</v>
      </c>
      <c r="E911" t="s">
        <v>2308</v>
      </c>
      <c r="F911" t="s">
        <v>16808</v>
      </c>
      <c r="G911" s="3">
        <v>120</v>
      </c>
      <c r="H911" s="3">
        <v>0</v>
      </c>
      <c r="I911" s="3">
        <v>0</v>
      </c>
      <c r="J911" s="3">
        <v>0</v>
      </c>
      <c r="K911" s="3">
        <v>7</v>
      </c>
      <c r="L911" s="3">
        <v>103</v>
      </c>
      <c r="M911" s="3">
        <v>10</v>
      </c>
      <c r="N911" s="3">
        <v>7</v>
      </c>
      <c r="O911" s="3">
        <v>8</v>
      </c>
      <c r="P911" s="3">
        <v>112</v>
      </c>
      <c r="Q911" s="4">
        <v>0</v>
      </c>
      <c r="R911" s="4">
        <v>0</v>
      </c>
      <c r="S911" s="4">
        <v>0</v>
      </c>
      <c r="T911" s="4">
        <v>5.8333333333333327E-2</v>
      </c>
      <c r="U911" s="4">
        <v>0.85833333333333328</v>
      </c>
      <c r="V911" s="4">
        <v>8.3333333333333329E-2</v>
      </c>
      <c r="W911" s="75">
        <v>6.6666666666666666E-2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4">
        <v>0</v>
      </c>
      <c r="AI911" s="4"/>
      <c r="AJ911" s="4"/>
      <c r="AK911" s="4"/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f t="shared" si="14"/>
        <v>0</v>
      </c>
      <c r="AS911" s="50">
        <v>1</v>
      </c>
      <c r="AT911" s="50">
        <v>0</v>
      </c>
      <c r="AU911" s="50">
        <v>0</v>
      </c>
      <c r="AV911" s="50">
        <v>0</v>
      </c>
      <c r="AW911" s="50">
        <v>1</v>
      </c>
      <c r="AX911" s="50">
        <v>0</v>
      </c>
    </row>
    <row r="912" spans="1:50" x14ac:dyDescent="0.2">
      <c r="A912" t="s">
        <v>15921</v>
      </c>
      <c r="B912" t="s">
        <v>15884</v>
      </c>
      <c r="C912" t="s">
        <v>15900</v>
      </c>
      <c r="D912" t="s">
        <v>15901</v>
      </c>
      <c r="E912" t="s">
        <v>303</v>
      </c>
      <c r="F912" t="s">
        <v>15922</v>
      </c>
      <c r="G912" s="3">
        <v>129</v>
      </c>
      <c r="H912" s="3">
        <v>0</v>
      </c>
      <c r="I912" s="3">
        <v>0</v>
      </c>
      <c r="J912" s="3">
        <v>0</v>
      </c>
      <c r="K912" s="3">
        <v>127</v>
      </c>
      <c r="L912" s="3">
        <v>0</v>
      </c>
      <c r="M912" s="3">
        <v>2</v>
      </c>
      <c r="N912" s="3">
        <v>0</v>
      </c>
      <c r="O912" s="3">
        <v>17</v>
      </c>
      <c r="P912" s="3">
        <v>112</v>
      </c>
      <c r="Q912" s="4">
        <v>0</v>
      </c>
      <c r="R912" s="4">
        <v>0</v>
      </c>
      <c r="S912" s="4">
        <v>0</v>
      </c>
      <c r="T912" s="4">
        <v>0.98449612403100772</v>
      </c>
      <c r="U912" s="4">
        <v>0</v>
      </c>
      <c r="V912" s="4">
        <v>1.550387596899225E-2</v>
      </c>
      <c r="W912" s="75">
        <v>0.13178294573643412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4">
        <v>0</v>
      </c>
      <c r="AI912" s="4"/>
      <c r="AJ912" s="4"/>
      <c r="AK912" s="4"/>
      <c r="AL912" s="4">
        <v>0</v>
      </c>
      <c r="AM912" s="4"/>
      <c r="AN912" s="4">
        <v>0</v>
      </c>
      <c r="AO912" s="4"/>
      <c r="AP912" s="4">
        <v>0</v>
      </c>
      <c r="AQ912" s="4">
        <v>0</v>
      </c>
      <c r="AR912" s="4">
        <f t="shared" si="14"/>
        <v>0</v>
      </c>
      <c r="AS912" s="50">
        <v>0</v>
      </c>
      <c r="AT912" s="50">
        <v>0</v>
      </c>
      <c r="AU912" s="50">
        <v>0</v>
      </c>
      <c r="AV912" s="50">
        <v>1</v>
      </c>
      <c r="AW912" s="50">
        <v>1</v>
      </c>
      <c r="AX912" s="50">
        <v>0</v>
      </c>
    </row>
    <row r="913" spans="1:50" x14ac:dyDescent="0.2">
      <c r="A913" t="s">
        <v>12442</v>
      </c>
      <c r="B913" t="s">
        <v>12269</v>
      </c>
      <c r="C913" t="s">
        <v>12443</v>
      </c>
      <c r="D913" t="s">
        <v>12444</v>
      </c>
      <c r="E913" t="s">
        <v>12445</v>
      </c>
      <c r="F913" t="s">
        <v>12446</v>
      </c>
      <c r="G913" s="3">
        <v>126</v>
      </c>
      <c r="H913" s="3">
        <v>0</v>
      </c>
      <c r="I913" s="3">
        <v>0</v>
      </c>
      <c r="J913" s="3">
        <v>0</v>
      </c>
      <c r="K913" s="3">
        <v>4</v>
      </c>
      <c r="L913" s="3">
        <v>115</v>
      </c>
      <c r="M913" s="3">
        <v>7</v>
      </c>
      <c r="N913" s="3">
        <v>31</v>
      </c>
      <c r="O913" s="3">
        <v>14</v>
      </c>
      <c r="P913" s="3">
        <v>112</v>
      </c>
      <c r="Q913" s="4">
        <v>0</v>
      </c>
      <c r="R913" s="4">
        <v>0</v>
      </c>
      <c r="S913" s="4">
        <v>0</v>
      </c>
      <c r="T913" s="4">
        <v>3.1746031746031737E-2</v>
      </c>
      <c r="U913" s="4">
        <v>0.91269841269841268</v>
      </c>
      <c r="V913" s="4">
        <v>5.5555555555555552E-2</v>
      </c>
      <c r="W913" s="75">
        <v>0.1111111111111111</v>
      </c>
      <c r="X913" s="1">
        <v>2</v>
      </c>
      <c r="Y913" s="1">
        <v>0</v>
      </c>
      <c r="Z913" s="1">
        <v>0</v>
      </c>
      <c r="AA913" s="1">
        <v>0</v>
      </c>
      <c r="AB913" s="1">
        <v>0</v>
      </c>
      <c r="AC913" s="1">
        <v>2</v>
      </c>
      <c r="AD913" s="1">
        <v>0</v>
      </c>
      <c r="AE913" s="1">
        <v>0</v>
      </c>
      <c r="AF913" s="1">
        <v>0</v>
      </c>
      <c r="AG913" s="1">
        <v>2</v>
      </c>
      <c r="AH913" s="4">
        <v>1.5873015873015869E-2</v>
      </c>
      <c r="AI913" s="4"/>
      <c r="AJ913" s="4"/>
      <c r="AK913" s="4"/>
      <c r="AL913" s="4">
        <v>0</v>
      </c>
      <c r="AM913" s="4">
        <v>1.7391304347826091E-2</v>
      </c>
      <c r="AN913" s="4">
        <v>0</v>
      </c>
      <c r="AO913" s="4">
        <v>0</v>
      </c>
      <c r="AP913" s="4">
        <v>0</v>
      </c>
      <c r="AQ913" s="4">
        <v>1.785714285714286E-2</v>
      </c>
      <c r="AR913" s="4">
        <f t="shared" si="14"/>
        <v>-1.785714285714286E-2</v>
      </c>
      <c r="AS913" s="50">
        <v>0</v>
      </c>
      <c r="AT913" s="50">
        <v>0</v>
      </c>
      <c r="AU913" s="50">
        <v>0</v>
      </c>
      <c r="AV913" s="50">
        <v>1</v>
      </c>
      <c r="AW913" s="50">
        <v>1</v>
      </c>
      <c r="AX913" s="50">
        <v>1</v>
      </c>
    </row>
    <row r="914" spans="1:50" x14ac:dyDescent="0.2">
      <c r="A914" t="s">
        <v>3775</v>
      </c>
      <c r="B914" t="s">
        <v>60</v>
      </c>
      <c r="C914" t="s">
        <v>3776</v>
      </c>
      <c r="D914" t="s">
        <v>3777</v>
      </c>
      <c r="E914" t="s">
        <v>3778</v>
      </c>
      <c r="F914" t="s">
        <v>3779</v>
      </c>
      <c r="G914" s="3">
        <v>117</v>
      </c>
      <c r="H914" s="3">
        <v>0</v>
      </c>
      <c r="I914" s="3">
        <v>2</v>
      </c>
      <c r="J914" s="3">
        <v>4</v>
      </c>
      <c r="K914" s="3">
        <v>0</v>
      </c>
      <c r="L914" s="3">
        <v>67</v>
      </c>
      <c r="M914" s="3">
        <v>37</v>
      </c>
      <c r="N914" s="3">
        <v>37</v>
      </c>
      <c r="O914" s="3">
        <v>5</v>
      </c>
      <c r="P914" s="3">
        <v>112</v>
      </c>
      <c r="Q914" s="4">
        <v>0</v>
      </c>
      <c r="R914" s="4">
        <v>1.7094017094017099E-2</v>
      </c>
      <c r="S914" s="4">
        <v>3.4188034188034191E-2</v>
      </c>
      <c r="T914" s="4">
        <v>0</v>
      </c>
      <c r="U914" s="4">
        <v>0.57264957264957261</v>
      </c>
      <c r="V914" s="4">
        <v>0.31623931623931623</v>
      </c>
      <c r="W914" s="75">
        <v>4.2735042735042736E-2</v>
      </c>
      <c r="X914" s="1">
        <v>4</v>
      </c>
      <c r="Y914" s="1">
        <v>0</v>
      </c>
      <c r="Z914" s="1">
        <v>0</v>
      </c>
      <c r="AA914" s="1">
        <v>0</v>
      </c>
      <c r="AB914" s="1">
        <v>0</v>
      </c>
      <c r="AC914" s="1">
        <v>2</v>
      </c>
      <c r="AD914" s="1">
        <v>0</v>
      </c>
      <c r="AE914" s="1">
        <v>0</v>
      </c>
      <c r="AF914" s="1">
        <v>0</v>
      </c>
      <c r="AG914" s="1">
        <v>4</v>
      </c>
      <c r="AH914" s="4">
        <v>3.4188034188034191E-2</v>
      </c>
      <c r="AI914" s="4"/>
      <c r="AJ914" s="4">
        <v>0</v>
      </c>
      <c r="AK914" s="4">
        <v>0</v>
      </c>
      <c r="AL914" s="4"/>
      <c r="AM914" s="4">
        <v>2.9850746268656719E-2</v>
      </c>
      <c r="AN914" s="4">
        <v>0</v>
      </c>
      <c r="AO914" s="4">
        <v>0</v>
      </c>
      <c r="AP914" s="4">
        <v>0</v>
      </c>
      <c r="AQ914" s="4">
        <v>3.5714285714285712E-2</v>
      </c>
      <c r="AR914" s="4">
        <f t="shared" si="14"/>
        <v>-3.5714285714285712E-2</v>
      </c>
      <c r="AS914" s="50">
        <v>0</v>
      </c>
      <c r="AT914" s="50">
        <v>1</v>
      </c>
      <c r="AU914" s="50">
        <v>0</v>
      </c>
      <c r="AV914" s="50">
        <v>0</v>
      </c>
      <c r="AW914" s="50">
        <v>1</v>
      </c>
      <c r="AX914" s="50">
        <v>1</v>
      </c>
    </row>
    <row r="915" spans="1:50" x14ac:dyDescent="0.2">
      <c r="A915" t="s">
        <v>15894</v>
      </c>
      <c r="B915" t="s">
        <v>15884</v>
      </c>
      <c r="C915" t="s">
        <v>15890</v>
      </c>
      <c r="D915" t="s">
        <v>15891</v>
      </c>
      <c r="E915" t="s">
        <v>15895</v>
      </c>
      <c r="F915" t="s">
        <v>15896</v>
      </c>
      <c r="G915" s="3">
        <v>143</v>
      </c>
      <c r="H915" s="3">
        <v>0</v>
      </c>
      <c r="I915" s="3">
        <v>2</v>
      </c>
      <c r="J915" s="3">
        <v>0</v>
      </c>
      <c r="K915" s="3">
        <v>58</v>
      </c>
      <c r="L915" s="3">
        <v>0</v>
      </c>
      <c r="M915" s="3">
        <v>79</v>
      </c>
      <c r="N915" s="3">
        <v>0</v>
      </c>
      <c r="O915" s="3">
        <v>31</v>
      </c>
      <c r="P915" s="3">
        <v>112</v>
      </c>
      <c r="Q915" s="4">
        <v>0</v>
      </c>
      <c r="R915" s="4">
        <v>1.3986013986013989E-2</v>
      </c>
      <c r="S915" s="4">
        <v>0</v>
      </c>
      <c r="T915" s="4">
        <v>0.40559440559440557</v>
      </c>
      <c r="U915" s="4">
        <v>0</v>
      </c>
      <c r="V915" s="4">
        <v>0.55244755244755239</v>
      </c>
      <c r="W915" s="75">
        <v>0.21678321678321677</v>
      </c>
      <c r="X915" s="1">
        <v>26</v>
      </c>
      <c r="Y915" s="1">
        <v>0</v>
      </c>
      <c r="Z915" s="1">
        <v>0</v>
      </c>
      <c r="AA915" s="1">
        <v>0</v>
      </c>
      <c r="AB915" s="1">
        <v>13</v>
      </c>
      <c r="AC915" s="1">
        <v>0</v>
      </c>
      <c r="AD915" s="1">
        <v>11</v>
      </c>
      <c r="AE915" s="1">
        <v>0</v>
      </c>
      <c r="AF915" s="1">
        <v>4</v>
      </c>
      <c r="AG915" s="1">
        <v>22</v>
      </c>
      <c r="AH915" s="4">
        <v>0.18181818181818182</v>
      </c>
      <c r="AI915" s="4"/>
      <c r="AJ915" s="4">
        <v>0</v>
      </c>
      <c r="AK915" s="4"/>
      <c r="AL915" s="4">
        <v>0.22413793103448276</v>
      </c>
      <c r="AM915" s="4"/>
      <c r="AN915" s="4">
        <v>0.13924050632911392</v>
      </c>
      <c r="AO915" s="4"/>
      <c r="AP915" s="4">
        <v>0.12903225806451613</v>
      </c>
      <c r="AQ915" s="4">
        <v>0.19642857142857142</v>
      </c>
      <c r="AR915" s="4">
        <f t="shared" si="14"/>
        <v>-6.7396313364055299E-2</v>
      </c>
      <c r="AS915" s="50">
        <v>0</v>
      </c>
      <c r="AT915" s="50">
        <v>0</v>
      </c>
      <c r="AU915" s="50">
        <v>0</v>
      </c>
      <c r="AV915" s="50">
        <v>1</v>
      </c>
      <c r="AW915" s="50">
        <v>1</v>
      </c>
      <c r="AX915" s="50">
        <v>1</v>
      </c>
    </row>
    <row r="916" spans="1:50" x14ac:dyDescent="0.2">
      <c r="A916" t="s">
        <v>10146</v>
      </c>
      <c r="B916" t="s">
        <v>7</v>
      </c>
      <c r="C916" t="s">
        <v>10143</v>
      </c>
      <c r="D916" t="s">
        <v>10144</v>
      </c>
      <c r="E916" t="s">
        <v>10147</v>
      </c>
      <c r="F916" t="s">
        <v>10148</v>
      </c>
      <c r="G916" s="3">
        <v>126</v>
      </c>
      <c r="H916" s="3">
        <v>0</v>
      </c>
      <c r="I916" s="3">
        <v>4</v>
      </c>
      <c r="J916" s="3">
        <v>0</v>
      </c>
      <c r="K916" s="3">
        <v>7</v>
      </c>
      <c r="L916" s="3">
        <v>2</v>
      </c>
      <c r="M916" s="3">
        <v>106</v>
      </c>
      <c r="N916" s="3">
        <v>0</v>
      </c>
      <c r="O916" s="3">
        <v>14</v>
      </c>
      <c r="P916" s="3">
        <v>112</v>
      </c>
      <c r="Q916" s="4">
        <v>0</v>
      </c>
      <c r="R916" s="4">
        <v>3.1746031746031737E-2</v>
      </c>
      <c r="S916" s="4">
        <v>0</v>
      </c>
      <c r="T916" s="4">
        <v>5.5555555555555552E-2</v>
      </c>
      <c r="U916" s="4">
        <v>1.5873015873015869E-2</v>
      </c>
      <c r="V916" s="4">
        <v>0.84126984126984128</v>
      </c>
      <c r="W916" s="75">
        <v>0.1111111111111111</v>
      </c>
      <c r="X916" s="1">
        <v>17</v>
      </c>
      <c r="Y916" s="1">
        <v>0</v>
      </c>
      <c r="Z916" s="1">
        <v>0</v>
      </c>
      <c r="AA916" s="1">
        <v>0</v>
      </c>
      <c r="AB916" s="1">
        <v>6</v>
      </c>
      <c r="AC916" s="1">
        <v>0</v>
      </c>
      <c r="AD916" s="1">
        <v>9</v>
      </c>
      <c r="AE916" s="1">
        <v>0</v>
      </c>
      <c r="AF916" s="1">
        <v>0</v>
      </c>
      <c r="AG916" s="1">
        <v>17</v>
      </c>
      <c r="AH916" s="4">
        <v>0.13492063492063491</v>
      </c>
      <c r="AI916" s="4"/>
      <c r="AJ916" s="4">
        <v>0</v>
      </c>
      <c r="AK916" s="4"/>
      <c r="AL916" s="4">
        <v>0.8571428571428571</v>
      </c>
      <c r="AM916" s="4">
        <v>0</v>
      </c>
      <c r="AN916" s="4">
        <v>8.4905660377358486E-2</v>
      </c>
      <c r="AO916" s="4"/>
      <c r="AP916" s="4">
        <v>0</v>
      </c>
      <c r="AQ916" s="4">
        <v>0.15178571428571427</v>
      </c>
      <c r="AR916" s="4">
        <f t="shared" si="14"/>
        <v>-0.15178571428571427</v>
      </c>
      <c r="AS916" s="50">
        <v>0</v>
      </c>
      <c r="AT916" s="50">
        <v>1</v>
      </c>
      <c r="AU916" s="50">
        <v>0</v>
      </c>
      <c r="AV916" s="50">
        <v>0</v>
      </c>
      <c r="AW916" s="50">
        <v>1</v>
      </c>
      <c r="AX916" s="50">
        <v>1</v>
      </c>
    </row>
    <row r="917" spans="1:50" x14ac:dyDescent="0.2">
      <c r="A917" t="s">
        <v>6593</v>
      </c>
      <c r="B917" t="s">
        <v>6559</v>
      </c>
      <c r="C917" t="s">
        <v>6560</v>
      </c>
      <c r="D917" t="s">
        <v>6561</v>
      </c>
      <c r="E917" t="s">
        <v>6594</v>
      </c>
      <c r="F917" t="s">
        <v>6595</v>
      </c>
      <c r="G917" s="3">
        <v>121</v>
      </c>
      <c r="H917" s="3">
        <v>0</v>
      </c>
      <c r="I917" s="3">
        <v>0</v>
      </c>
      <c r="J917" s="3">
        <v>0</v>
      </c>
      <c r="K917" s="3">
        <v>79</v>
      </c>
      <c r="L917" s="3">
        <v>4</v>
      </c>
      <c r="M917" s="3">
        <v>34</v>
      </c>
      <c r="N917" s="3">
        <v>0</v>
      </c>
      <c r="O917" s="3">
        <v>8</v>
      </c>
      <c r="P917" s="3">
        <v>113</v>
      </c>
      <c r="Q917" s="4">
        <v>0</v>
      </c>
      <c r="R917" s="4">
        <v>0</v>
      </c>
      <c r="S917" s="4">
        <v>0</v>
      </c>
      <c r="T917" s="4">
        <v>0.65289256198347112</v>
      </c>
      <c r="U917" s="4">
        <v>3.3057851239669422E-2</v>
      </c>
      <c r="V917" s="4">
        <v>0.28099173553719009</v>
      </c>
      <c r="W917" s="75">
        <v>6.6115702479338845E-2</v>
      </c>
      <c r="X917" s="1">
        <v>5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5</v>
      </c>
      <c r="AE917" s="1">
        <v>0</v>
      </c>
      <c r="AF917" s="1">
        <v>5</v>
      </c>
      <c r="AG917" s="1">
        <v>0</v>
      </c>
      <c r="AH917" s="4">
        <v>4.1322314049586778E-2</v>
      </c>
      <c r="AI917" s="4"/>
      <c r="AJ917" s="4"/>
      <c r="AK917" s="4"/>
      <c r="AL917" s="4">
        <v>0</v>
      </c>
      <c r="AM917" s="4">
        <v>0</v>
      </c>
      <c r="AN917" s="4">
        <v>0.14705882352941177</v>
      </c>
      <c r="AO917" s="4"/>
      <c r="AP917" s="4">
        <v>0.625</v>
      </c>
      <c r="AQ917" s="4">
        <v>0</v>
      </c>
      <c r="AR917" s="4">
        <f t="shared" si="14"/>
        <v>0.625</v>
      </c>
      <c r="AS917" s="50">
        <v>0</v>
      </c>
      <c r="AT917" s="50">
        <v>0</v>
      </c>
      <c r="AU917" s="50">
        <v>0</v>
      </c>
      <c r="AV917" s="50">
        <v>1</v>
      </c>
      <c r="AW917" s="50">
        <v>1</v>
      </c>
      <c r="AX917" s="50">
        <v>1</v>
      </c>
    </row>
    <row r="918" spans="1:50" x14ac:dyDescent="0.2">
      <c r="A918" t="s">
        <v>6866</v>
      </c>
      <c r="B918" t="s">
        <v>6559</v>
      </c>
      <c r="C918" t="s">
        <v>6657</v>
      </c>
      <c r="D918" t="s">
        <v>6658</v>
      </c>
      <c r="E918" t="s">
        <v>6867</v>
      </c>
      <c r="F918" t="s">
        <v>6868</v>
      </c>
      <c r="G918" s="3">
        <v>118</v>
      </c>
      <c r="H918" s="3">
        <v>0</v>
      </c>
      <c r="I918" s="3">
        <v>4</v>
      </c>
      <c r="J918" s="3">
        <v>0</v>
      </c>
      <c r="K918" s="3">
        <v>82</v>
      </c>
      <c r="L918" s="3">
        <v>22</v>
      </c>
      <c r="M918" s="3">
        <v>10</v>
      </c>
      <c r="N918" s="3">
        <v>7</v>
      </c>
      <c r="O918" s="3">
        <v>5</v>
      </c>
      <c r="P918" s="3">
        <v>113</v>
      </c>
      <c r="Q918" s="4">
        <v>0</v>
      </c>
      <c r="R918" s="4">
        <v>3.3898305084745763E-2</v>
      </c>
      <c r="S918" s="4">
        <v>0</v>
      </c>
      <c r="T918" s="4">
        <v>0.69491525423728817</v>
      </c>
      <c r="U918" s="4">
        <v>0.1864406779661017</v>
      </c>
      <c r="V918" s="4">
        <v>8.4745762711864403E-2</v>
      </c>
      <c r="W918" s="75">
        <v>4.2372881355932202E-2</v>
      </c>
      <c r="X918" s="1">
        <v>16</v>
      </c>
      <c r="Y918" s="1">
        <v>0</v>
      </c>
      <c r="Z918" s="1">
        <v>0</v>
      </c>
      <c r="AA918" s="1">
        <v>0</v>
      </c>
      <c r="AB918" s="1">
        <v>12</v>
      </c>
      <c r="AC918" s="1">
        <v>4</v>
      </c>
      <c r="AD918" s="1">
        <v>0</v>
      </c>
      <c r="AE918" s="1">
        <v>0</v>
      </c>
      <c r="AF918" s="1">
        <v>2</v>
      </c>
      <c r="AG918" s="1">
        <v>14</v>
      </c>
      <c r="AH918" s="4">
        <v>0.13559322033898305</v>
      </c>
      <c r="AI918" s="4"/>
      <c r="AJ918" s="4">
        <v>0</v>
      </c>
      <c r="AK918" s="4"/>
      <c r="AL918" s="4">
        <v>0.14634146341463414</v>
      </c>
      <c r="AM918" s="4">
        <v>0.18181818181818182</v>
      </c>
      <c r="AN918" s="4">
        <v>0</v>
      </c>
      <c r="AO918" s="4">
        <v>0</v>
      </c>
      <c r="AP918" s="4">
        <v>0.4</v>
      </c>
      <c r="AQ918" s="4">
        <v>0.12389380530973451</v>
      </c>
      <c r="AR918" s="4">
        <f t="shared" si="14"/>
        <v>0.27610619469026554</v>
      </c>
      <c r="AS918" s="50">
        <v>0</v>
      </c>
      <c r="AT918" s="50">
        <v>0</v>
      </c>
      <c r="AU918" s="50">
        <v>0</v>
      </c>
      <c r="AV918" s="50">
        <v>1</v>
      </c>
      <c r="AW918" s="50">
        <v>1</v>
      </c>
      <c r="AX918" s="50">
        <v>1</v>
      </c>
    </row>
    <row r="919" spans="1:50" x14ac:dyDescent="0.2">
      <c r="A919" t="s">
        <v>14478</v>
      </c>
      <c r="B919" t="s">
        <v>13</v>
      </c>
      <c r="C919" t="s">
        <v>14479</v>
      </c>
      <c r="D919" t="s">
        <v>14480</v>
      </c>
      <c r="E919" t="s">
        <v>14481</v>
      </c>
      <c r="F919" t="s">
        <v>14480</v>
      </c>
      <c r="G919" s="3">
        <v>127</v>
      </c>
      <c r="H919" s="3">
        <v>0</v>
      </c>
      <c r="I919" s="3">
        <v>0</v>
      </c>
      <c r="J919" s="3">
        <v>0</v>
      </c>
      <c r="K919" s="3">
        <v>2</v>
      </c>
      <c r="L919" s="3">
        <v>0</v>
      </c>
      <c r="M919" s="3">
        <v>115</v>
      </c>
      <c r="N919" s="3">
        <v>0</v>
      </c>
      <c r="O919" s="3">
        <v>14</v>
      </c>
      <c r="P919" s="3">
        <v>113</v>
      </c>
      <c r="Q919" s="4">
        <v>0</v>
      </c>
      <c r="R919" s="4">
        <v>0</v>
      </c>
      <c r="S919" s="4">
        <v>0</v>
      </c>
      <c r="T919" s="4">
        <v>1.5748031496062988E-2</v>
      </c>
      <c r="U919" s="4">
        <v>0</v>
      </c>
      <c r="V919" s="4">
        <v>0.90551181102362199</v>
      </c>
      <c r="W919" s="75">
        <v>0.11023622047244094</v>
      </c>
      <c r="X919" s="1">
        <v>4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4</v>
      </c>
      <c r="AE919" s="1">
        <v>0</v>
      </c>
      <c r="AF919" s="1">
        <v>2</v>
      </c>
      <c r="AG919" s="1">
        <v>2</v>
      </c>
      <c r="AH919" s="4">
        <v>3.1496062992125977E-2</v>
      </c>
      <c r="AI919" s="4"/>
      <c r="AJ919" s="4"/>
      <c r="AK919" s="4"/>
      <c r="AL919" s="4">
        <v>0</v>
      </c>
      <c r="AM919" s="4"/>
      <c r="AN919" s="4">
        <v>3.4782608695652167E-2</v>
      </c>
      <c r="AO919" s="4"/>
      <c r="AP919" s="4">
        <v>0.14285714285714285</v>
      </c>
      <c r="AQ919" s="4">
        <v>1.7699115044247791E-2</v>
      </c>
      <c r="AR919" s="4">
        <f t="shared" si="14"/>
        <v>0.12515802781289506</v>
      </c>
      <c r="AS919" s="50">
        <v>1</v>
      </c>
      <c r="AT919" s="50">
        <v>0</v>
      </c>
      <c r="AU919" s="50">
        <v>0</v>
      </c>
      <c r="AV919" s="50">
        <v>0</v>
      </c>
      <c r="AW919" s="50">
        <v>1</v>
      </c>
      <c r="AX919" s="50">
        <v>1</v>
      </c>
    </row>
    <row r="920" spans="1:50" x14ac:dyDescent="0.2">
      <c r="A920" t="s">
        <v>9929</v>
      </c>
      <c r="B920" t="s">
        <v>9760</v>
      </c>
      <c r="C920" t="s">
        <v>9930</v>
      </c>
      <c r="D920" t="s">
        <v>9931</v>
      </c>
      <c r="E920" t="s">
        <v>9932</v>
      </c>
      <c r="F920" t="s">
        <v>9933</v>
      </c>
      <c r="G920" s="3">
        <v>145</v>
      </c>
      <c r="H920" s="3">
        <v>2</v>
      </c>
      <c r="I920" s="3">
        <v>4</v>
      </c>
      <c r="J920" s="3">
        <v>0</v>
      </c>
      <c r="K920" s="3">
        <v>121</v>
      </c>
      <c r="L920" s="3">
        <v>16</v>
      </c>
      <c r="M920" s="3">
        <v>2</v>
      </c>
      <c r="N920" s="3">
        <v>4</v>
      </c>
      <c r="O920" s="3">
        <v>32</v>
      </c>
      <c r="P920" s="3">
        <v>113</v>
      </c>
      <c r="Q920" s="4">
        <v>1.379310344827586E-2</v>
      </c>
      <c r="R920" s="4">
        <v>2.758620689655172E-2</v>
      </c>
      <c r="S920" s="4">
        <v>0</v>
      </c>
      <c r="T920" s="4">
        <v>0.83448275862068966</v>
      </c>
      <c r="U920" s="4">
        <v>0.1103448275862069</v>
      </c>
      <c r="V920" s="4">
        <v>1.379310344827586E-2</v>
      </c>
      <c r="W920" s="75">
        <v>0.22068965517241379</v>
      </c>
      <c r="X920" s="1">
        <v>37</v>
      </c>
      <c r="Y920" s="1">
        <v>2</v>
      </c>
      <c r="Z920" s="1">
        <v>0</v>
      </c>
      <c r="AA920" s="1">
        <v>0</v>
      </c>
      <c r="AB920" s="1">
        <v>29</v>
      </c>
      <c r="AC920" s="1">
        <v>4</v>
      </c>
      <c r="AD920" s="1">
        <v>2</v>
      </c>
      <c r="AE920" s="1">
        <v>0</v>
      </c>
      <c r="AF920" s="1">
        <v>9</v>
      </c>
      <c r="AG920" s="1">
        <v>28</v>
      </c>
      <c r="AH920" s="4">
        <v>0.25517241379310346</v>
      </c>
      <c r="AI920" s="4">
        <v>1</v>
      </c>
      <c r="AJ920" s="4">
        <v>0</v>
      </c>
      <c r="AK920" s="4"/>
      <c r="AL920" s="4">
        <v>0.23966942148760331</v>
      </c>
      <c r="AM920" s="4">
        <v>0.25</v>
      </c>
      <c r="AN920" s="4">
        <v>1</v>
      </c>
      <c r="AO920" s="4">
        <v>0</v>
      </c>
      <c r="AP920" s="4">
        <v>0.28125</v>
      </c>
      <c r="AQ920" s="4">
        <v>0.24778761061946902</v>
      </c>
      <c r="AR920" s="4">
        <f t="shared" si="14"/>
        <v>3.3462389380530977E-2</v>
      </c>
      <c r="AS920" s="50">
        <v>0</v>
      </c>
      <c r="AT920" s="50">
        <v>0</v>
      </c>
      <c r="AU920" s="50">
        <v>0</v>
      </c>
      <c r="AV920" s="50">
        <v>1</v>
      </c>
      <c r="AW920" s="50">
        <v>1</v>
      </c>
      <c r="AX920" s="50">
        <v>1</v>
      </c>
    </row>
    <row r="921" spans="1:50" x14ac:dyDescent="0.2">
      <c r="A921" t="s">
        <v>2569</v>
      </c>
      <c r="B921" t="s">
        <v>60</v>
      </c>
      <c r="C921" t="s">
        <v>2570</v>
      </c>
      <c r="D921" t="s">
        <v>2571</v>
      </c>
      <c r="E921" t="s">
        <v>2572</v>
      </c>
      <c r="F921" t="s">
        <v>2573</v>
      </c>
      <c r="G921" s="3">
        <v>121</v>
      </c>
      <c r="H921" s="3">
        <v>4</v>
      </c>
      <c r="I921" s="3">
        <v>0</v>
      </c>
      <c r="J921" s="3">
        <v>0</v>
      </c>
      <c r="K921" s="3">
        <v>0</v>
      </c>
      <c r="L921" s="3">
        <v>7</v>
      </c>
      <c r="M921" s="3">
        <v>106</v>
      </c>
      <c r="N921" s="3">
        <v>2</v>
      </c>
      <c r="O921" s="3">
        <v>8</v>
      </c>
      <c r="P921" s="3">
        <v>113</v>
      </c>
      <c r="Q921" s="4">
        <v>3.3057851239669422E-2</v>
      </c>
      <c r="R921" s="4">
        <v>0</v>
      </c>
      <c r="S921" s="4">
        <v>0</v>
      </c>
      <c r="T921" s="4">
        <v>0</v>
      </c>
      <c r="U921" s="4">
        <v>5.7851239669421489E-2</v>
      </c>
      <c r="V921" s="4">
        <v>0.87603305785123964</v>
      </c>
      <c r="W921" s="75">
        <v>6.6115702479338845E-2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4">
        <v>0</v>
      </c>
      <c r="AI921" s="4">
        <v>0</v>
      </c>
      <c r="AJ921" s="4"/>
      <c r="AK921" s="4"/>
      <c r="AL921" s="4"/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f t="shared" si="14"/>
        <v>0</v>
      </c>
      <c r="AS921" s="50">
        <v>0</v>
      </c>
      <c r="AT921" s="50">
        <v>0</v>
      </c>
      <c r="AU921" s="50">
        <v>1</v>
      </c>
      <c r="AV921" s="50">
        <v>0</v>
      </c>
      <c r="AW921" s="50">
        <v>1</v>
      </c>
      <c r="AX921" s="50">
        <v>0</v>
      </c>
    </row>
    <row r="922" spans="1:50" x14ac:dyDescent="0.2">
      <c r="A922" t="s">
        <v>18333</v>
      </c>
      <c r="B922" t="s">
        <v>300</v>
      </c>
      <c r="C922" t="s">
        <v>18334</v>
      </c>
      <c r="D922" t="s">
        <v>18335</v>
      </c>
      <c r="E922" t="s">
        <v>18336</v>
      </c>
      <c r="F922" t="s">
        <v>18337</v>
      </c>
      <c r="G922" s="3">
        <v>118</v>
      </c>
      <c r="H922" s="3">
        <v>0</v>
      </c>
      <c r="I922" s="3">
        <v>16</v>
      </c>
      <c r="J922" s="3">
        <v>0</v>
      </c>
      <c r="K922" s="3">
        <v>2</v>
      </c>
      <c r="L922" s="3">
        <v>2</v>
      </c>
      <c r="M922" s="3">
        <v>88</v>
      </c>
      <c r="N922" s="3">
        <v>10</v>
      </c>
      <c r="O922" s="3">
        <v>5</v>
      </c>
      <c r="P922" s="3">
        <v>113</v>
      </c>
      <c r="Q922" s="4">
        <v>0</v>
      </c>
      <c r="R922" s="4">
        <v>0.13559322033898305</v>
      </c>
      <c r="S922" s="4">
        <v>0</v>
      </c>
      <c r="T922" s="4">
        <v>1.6949152542372881E-2</v>
      </c>
      <c r="U922" s="4">
        <v>1.6949152542372881E-2</v>
      </c>
      <c r="V922" s="4">
        <v>0.74576271186440679</v>
      </c>
      <c r="W922" s="75">
        <v>4.2372881355932202E-2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4">
        <v>0</v>
      </c>
      <c r="AI922" s="4"/>
      <c r="AJ922" s="4">
        <v>0</v>
      </c>
      <c r="AK922" s="4"/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f t="shared" si="14"/>
        <v>0</v>
      </c>
      <c r="AS922" s="50">
        <v>1</v>
      </c>
      <c r="AT922" s="50">
        <v>0</v>
      </c>
      <c r="AU922" s="50">
        <v>0</v>
      </c>
      <c r="AV922" s="50">
        <v>0</v>
      </c>
      <c r="AW922" s="50">
        <v>1</v>
      </c>
      <c r="AX922" s="50">
        <v>0</v>
      </c>
    </row>
    <row r="923" spans="1:50" x14ac:dyDescent="0.2">
      <c r="A923" t="s">
        <v>10307</v>
      </c>
      <c r="B923" t="s">
        <v>7</v>
      </c>
      <c r="C923" t="s">
        <v>10308</v>
      </c>
      <c r="D923" t="s">
        <v>10309</v>
      </c>
      <c r="E923" t="s">
        <v>10310</v>
      </c>
      <c r="F923" t="s">
        <v>10311</v>
      </c>
      <c r="G923" s="3">
        <v>116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109</v>
      </c>
      <c r="N923" s="3">
        <v>0</v>
      </c>
      <c r="O923" s="3">
        <v>2</v>
      </c>
      <c r="P923" s="3">
        <v>114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0.93965517241379315</v>
      </c>
      <c r="W923" s="75">
        <v>1.7241379310344827E-2</v>
      </c>
      <c r="X923" s="1">
        <v>12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10</v>
      </c>
      <c r="AE923" s="1">
        <v>0</v>
      </c>
      <c r="AF923" s="1">
        <v>4</v>
      </c>
      <c r="AG923" s="1">
        <v>8</v>
      </c>
      <c r="AH923" s="4">
        <v>0.10344827586206896</v>
      </c>
      <c r="AI923" s="4"/>
      <c r="AJ923" s="4"/>
      <c r="AK923" s="4"/>
      <c r="AL923" s="4"/>
      <c r="AM923" s="4"/>
      <c r="AN923" s="4">
        <v>9.1743119266055051E-2</v>
      </c>
      <c r="AO923" s="4"/>
      <c r="AP923" s="4">
        <v>2</v>
      </c>
      <c r="AQ923" s="4">
        <v>7.0175438596491224E-2</v>
      </c>
      <c r="AR923" s="4">
        <f t="shared" si="14"/>
        <v>1.9298245614035088</v>
      </c>
      <c r="AS923" s="50">
        <v>1</v>
      </c>
      <c r="AT923" s="50">
        <v>0</v>
      </c>
      <c r="AU923" s="50">
        <v>0</v>
      </c>
      <c r="AV923" s="50">
        <v>0</v>
      </c>
      <c r="AW923" s="50">
        <v>1</v>
      </c>
      <c r="AX923" s="50">
        <v>1</v>
      </c>
    </row>
    <row r="924" spans="1:50" x14ac:dyDescent="0.2">
      <c r="A924" t="s">
        <v>2467</v>
      </c>
      <c r="B924" t="s">
        <v>52</v>
      </c>
      <c r="C924" t="s">
        <v>2458</v>
      </c>
      <c r="D924" t="s">
        <v>2459</v>
      </c>
      <c r="E924" t="s">
        <v>2468</v>
      </c>
      <c r="F924" t="s">
        <v>2469</v>
      </c>
      <c r="G924" s="3">
        <v>122</v>
      </c>
      <c r="H924" s="3">
        <v>0</v>
      </c>
      <c r="I924" s="3">
        <v>7</v>
      </c>
      <c r="J924" s="3">
        <v>0</v>
      </c>
      <c r="K924" s="3">
        <v>97</v>
      </c>
      <c r="L924" s="3">
        <v>5</v>
      </c>
      <c r="M924" s="3">
        <v>13</v>
      </c>
      <c r="N924" s="3">
        <v>0</v>
      </c>
      <c r="O924" s="3">
        <v>8</v>
      </c>
      <c r="P924" s="3">
        <v>114</v>
      </c>
      <c r="Q924" s="4">
        <v>0</v>
      </c>
      <c r="R924" s="4">
        <v>5.737704918032787E-2</v>
      </c>
      <c r="S924" s="4">
        <v>0</v>
      </c>
      <c r="T924" s="4">
        <v>0.79508196721311475</v>
      </c>
      <c r="U924" s="4">
        <v>4.0983606557377053E-2</v>
      </c>
      <c r="V924" s="4">
        <v>0.10655737704918032</v>
      </c>
      <c r="W924" s="75">
        <v>6.5573770491803282E-2</v>
      </c>
      <c r="X924" s="1">
        <v>29</v>
      </c>
      <c r="Y924" s="1">
        <v>0</v>
      </c>
      <c r="Z924" s="1">
        <v>0</v>
      </c>
      <c r="AA924" s="1">
        <v>0</v>
      </c>
      <c r="AB924" s="1">
        <v>23</v>
      </c>
      <c r="AC924" s="1">
        <v>2</v>
      </c>
      <c r="AD924" s="1">
        <v>4</v>
      </c>
      <c r="AE924" s="1">
        <v>0</v>
      </c>
      <c r="AF924" s="1">
        <v>4</v>
      </c>
      <c r="AG924" s="1">
        <v>25</v>
      </c>
      <c r="AH924" s="4">
        <v>0.23770491803278687</v>
      </c>
      <c r="AI924" s="4"/>
      <c r="AJ924" s="4">
        <v>0</v>
      </c>
      <c r="AK924" s="4"/>
      <c r="AL924" s="4">
        <v>0.23711340206185566</v>
      </c>
      <c r="AM924" s="4">
        <v>0.4</v>
      </c>
      <c r="AN924" s="4">
        <v>0.30769230769230771</v>
      </c>
      <c r="AO924" s="4"/>
      <c r="AP924" s="4">
        <v>0.5</v>
      </c>
      <c r="AQ924" s="4">
        <v>0.21929824561403508</v>
      </c>
      <c r="AR924" s="4">
        <f t="shared" si="14"/>
        <v>0.2807017543859649</v>
      </c>
      <c r="AS924" s="50">
        <v>1</v>
      </c>
      <c r="AT924" s="50">
        <v>0</v>
      </c>
      <c r="AU924" s="50">
        <v>0</v>
      </c>
      <c r="AV924" s="50">
        <v>0</v>
      </c>
      <c r="AW924" s="50">
        <v>1</v>
      </c>
      <c r="AX924" s="50">
        <v>1</v>
      </c>
    </row>
    <row r="925" spans="1:50" x14ac:dyDescent="0.2">
      <c r="A925" t="s">
        <v>4466</v>
      </c>
      <c r="B925" t="s">
        <v>60</v>
      </c>
      <c r="C925" t="s">
        <v>4459</v>
      </c>
      <c r="D925" t="s">
        <v>4460</v>
      </c>
      <c r="E925" t="s">
        <v>4467</v>
      </c>
      <c r="F925" t="s">
        <v>4468</v>
      </c>
      <c r="G925" s="3">
        <v>122</v>
      </c>
      <c r="H925" s="3">
        <v>2</v>
      </c>
      <c r="I925" s="3">
        <v>2</v>
      </c>
      <c r="J925" s="3">
        <v>0</v>
      </c>
      <c r="K925" s="3">
        <v>2</v>
      </c>
      <c r="L925" s="3">
        <v>10</v>
      </c>
      <c r="M925" s="3">
        <v>106</v>
      </c>
      <c r="N925" s="3">
        <v>0</v>
      </c>
      <c r="O925" s="3">
        <v>8</v>
      </c>
      <c r="P925" s="3">
        <v>114</v>
      </c>
      <c r="Q925" s="4">
        <v>1.6393442622950821E-2</v>
      </c>
      <c r="R925" s="4">
        <v>1.6393442622950821E-2</v>
      </c>
      <c r="S925" s="4">
        <v>0</v>
      </c>
      <c r="T925" s="4">
        <v>1.6393442622950821E-2</v>
      </c>
      <c r="U925" s="4">
        <v>8.1967213114754092E-2</v>
      </c>
      <c r="V925" s="4">
        <v>0.86885245901639341</v>
      </c>
      <c r="W925" s="75">
        <v>6.5573770491803282E-2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4">
        <v>0</v>
      </c>
      <c r="AI925" s="4">
        <v>0</v>
      </c>
      <c r="AJ925" s="4">
        <v>0</v>
      </c>
      <c r="AK925" s="4"/>
      <c r="AL925" s="4">
        <v>0</v>
      </c>
      <c r="AM925" s="4">
        <v>0</v>
      </c>
      <c r="AN925" s="4">
        <v>0</v>
      </c>
      <c r="AO925" s="4"/>
      <c r="AP925" s="4">
        <v>0</v>
      </c>
      <c r="AQ925" s="4">
        <v>0</v>
      </c>
      <c r="AR925" s="4">
        <f t="shared" si="14"/>
        <v>0</v>
      </c>
      <c r="AS925" s="50">
        <v>0</v>
      </c>
      <c r="AT925" s="50">
        <v>1</v>
      </c>
      <c r="AU925" s="50">
        <v>0</v>
      </c>
      <c r="AV925" s="50">
        <v>0</v>
      </c>
      <c r="AW925" s="50">
        <v>1</v>
      </c>
      <c r="AX925" s="50">
        <v>0</v>
      </c>
    </row>
    <row r="926" spans="1:50" x14ac:dyDescent="0.2">
      <c r="A926" t="s">
        <v>7132</v>
      </c>
      <c r="B926" t="s">
        <v>6559</v>
      </c>
      <c r="C926" t="s">
        <v>6900</v>
      </c>
      <c r="D926" t="s">
        <v>6901</v>
      </c>
      <c r="E926" t="s">
        <v>7133</v>
      </c>
      <c r="F926" t="s">
        <v>7134</v>
      </c>
      <c r="G926" s="3">
        <v>116</v>
      </c>
      <c r="H926" s="3">
        <v>2</v>
      </c>
      <c r="I926" s="3">
        <v>0</v>
      </c>
      <c r="J926" s="3">
        <v>0</v>
      </c>
      <c r="K926" s="3">
        <v>4</v>
      </c>
      <c r="L926" s="3">
        <v>91</v>
      </c>
      <c r="M926" s="3">
        <v>19</v>
      </c>
      <c r="N926" s="3">
        <v>0</v>
      </c>
      <c r="O926" s="3">
        <v>2</v>
      </c>
      <c r="P926" s="3">
        <v>114</v>
      </c>
      <c r="Q926" s="4">
        <v>1.7241379310344831E-2</v>
      </c>
      <c r="R926" s="4">
        <v>0</v>
      </c>
      <c r="S926" s="4">
        <v>0</v>
      </c>
      <c r="T926" s="4">
        <v>3.4482758620689648E-2</v>
      </c>
      <c r="U926" s="4">
        <v>0.78448275862068961</v>
      </c>
      <c r="V926" s="4">
        <v>0.16379310344827586</v>
      </c>
      <c r="W926" s="75">
        <v>1.7241379310344827E-2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4">
        <v>0</v>
      </c>
      <c r="AI926" s="4">
        <v>0</v>
      </c>
      <c r="AJ926" s="4"/>
      <c r="AK926" s="4"/>
      <c r="AL926" s="4">
        <v>0</v>
      </c>
      <c r="AM926" s="4">
        <v>0</v>
      </c>
      <c r="AN926" s="4">
        <v>0</v>
      </c>
      <c r="AO926" s="4"/>
      <c r="AP926" s="4">
        <v>0</v>
      </c>
      <c r="AQ926" s="4">
        <v>0</v>
      </c>
      <c r="AR926" s="4">
        <f t="shared" si="14"/>
        <v>0</v>
      </c>
      <c r="AS926" s="50">
        <v>0</v>
      </c>
      <c r="AT926" s="50">
        <v>0</v>
      </c>
      <c r="AU926" s="50">
        <v>0</v>
      </c>
      <c r="AV926" s="50">
        <v>1</v>
      </c>
      <c r="AW926" s="50">
        <v>1</v>
      </c>
      <c r="AX926" s="50">
        <v>0</v>
      </c>
    </row>
    <row r="927" spans="1:50" x14ac:dyDescent="0.2">
      <c r="A927" t="s">
        <v>7896</v>
      </c>
      <c r="B927" t="s">
        <v>6559</v>
      </c>
      <c r="C927" t="s">
        <v>7897</v>
      </c>
      <c r="D927" t="s">
        <v>7898</v>
      </c>
      <c r="E927" t="s">
        <v>7899</v>
      </c>
      <c r="F927" t="s">
        <v>7900</v>
      </c>
      <c r="G927" s="3">
        <v>116</v>
      </c>
      <c r="H927" s="3">
        <v>2</v>
      </c>
      <c r="I927" s="3">
        <v>2</v>
      </c>
      <c r="J927" s="3">
        <v>0</v>
      </c>
      <c r="K927" s="3">
        <v>10</v>
      </c>
      <c r="L927" s="3">
        <v>7</v>
      </c>
      <c r="M927" s="3">
        <v>91</v>
      </c>
      <c r="N927" s="3">
        <v>0</v>
      </c>
      <c r="O927" s="3">
        <v>2</v>
      </c>
      <c r="P927" s="3">
        <v>114</v>
      </c>
      <c r="Q927" s="4">
        <v>1.7241379310344831E-2</v>
      </c>
      <c r="R927" s="4">
        <v>1.7241379310344831E-2</v>
      </c>
      <c r="S927" s="4">
        <v>0</v>
      </c>
      <c r="T927" s="4">
        <v>8.6206896551724144E-2</v>
      </c>
      <c r="U927" s="4">
        <v>6.0344827586206899E-2</v>
      </c>
      <c r="V927" s="4">
        <v>0.78448275862068961</v>
      </c>
      <c r="W927" s="75">
        <v>1.7241379310344827E-2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4">
        <v>0</v>
      </c>
      <c r="AI927" s="4">
        <v>0</v>
      </c>
      <c r="AJ927" s="4">
        <v>0</v>
      </c>
      <c r="AK927" s="4"/>
      <c r="AL927" s="4">
        <v>0</v>
      </c>
      <c r="AM927" s="4">
        <v>0</v>
      </c>
      <c r="AN927" s="4">
        <v>0</v>
      </c>
      <c r="AO927" s="4"/>
      <c r="AP927" s="4">
        <v>0</v>
      </c>
      <c r="AQ927" s="4">
        <v>0</v>
      </c>
      <c r="AR927" s="4">
        <f t="shared" si="14"/>
        <v>0</v>
      </c>
      <c r="AS927" s="50">
        <v>1</v>
      </c>
      <c r="AT927" s="50">
        <v>0</v>
      </c>
      <c r="AU927" s="50">
        <v>0</v>
      </c>
      <c r="AV927" s="50">
        <v>0</v>
      </c>
      <c r="AW927" s="50">
        <v>1</v>
      </c>
      <c r="AX927" s="50">
        <v>0</v>
      </c>
    </row>
    <row r="928" spans="1:50" x14ac:dyDescent="0.2">
      <c r="A928" t="s">
        <v>16406</v>
      </c>
      <c r="B928" t="s">
        <v>280</v>
      </c>
      <c r="C928" t="s">
        <v>16387</v>
      </c>
      <c r="D928" t="s">
        <v>16388</v>
      </c>
      <c r="E928" t="s">
        <v>16407</v>
      </c>
      <c r="F928" t="s">
        <v>16408</v>
      </c>
      <c r="G928" s="3">
        <v>175</v>
      </c>
      <c r="H928" s="3">
        <v>2</v>
      </c>
      <c r="I928" s="3">
        <v>0</v>
      </c>
      <c r="J928" s="3">
        <v>0</v>
      </c>
      <c r="K928" s="3">
        <v>35</v>
      </c>
      <c r="L928" s="3">
        <v>74</v>
      </c>
      <c r="M928" s="3">
        <v>59</v>
      </c>
      <c r="N928" s="3">
        <v>11</v>
      </c>
      <c r="O928" s="3">
        <v>61</v>
      </c>
      <c r="P928" s="3">
        <v>114</v>
      </c>
      <c r="Q928" s="4">
        <v>1.142857142857143E-2</v>
      </c>
      <c r="R928" s="4">
        <v>0</v>
      </c>
      <c r="S928" s="4">
        <v>0</v>
      </c>
      <c r="T928" s="4">
        <v>0.2</v>
      </c>
      <c r="U928" s="4">
        <v>0.42285714285714288</v>
      </c>
      <c r="V928" s="4">
        <v>0.33714285714285713</v>
      </c>
      <c r="W928" s="75">
        <v>0.34857142857142859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4">
        <v>0</v>
      </c>
      <c r="AI928" s="4">
        <v>0</v>
      </c>
      <c r="AJ928" s="4"/>
      <c r="AK928" s="4"/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f t="shared" si="14"/>
        <v>0</v>
      </c>
      <c r="AS928" s="50">
        <v>0</v>
      </c>
      <c r="AT928" s="50">
        <v>0</v>
      </c>
      <c r="AU928" s="50">
        <v>0</v>
      </c>
      <c r="AV928" s="50">
        <v>1</v>
      </c>
      <c r="AW928" s="50">
        <v>1</v>
      </c>
      <c r="AX928" s="50">
        <v>0</v>
      </c>
    </row>
    <row r="929" spans="1:50" x14ac:dyDescent="0.2">
      <c r="A929" t="s">
        <v>13761</v>
      </c>
      <c r="B929" t="s">
        <v>13</v>
      </c>
      <c r="C929" t="s">
        <v>13762</v>
      </c>
      <c r="D929" t="s">
        <v>13763</v>
      </c>
      <c r="E929" t="s">
        <v>13764</v>
      </c>
      <c r="F929" t="s">
        <v>13763</v>
      </c>
      <c r="G929" s="3">
        <v>145</v>
      </c>
      <c r="H929" s="3">
        <v>0</v>
      </c>
      <c r="I929" s="3">
        <v>0</v>
      </c>
      <c r="J929" s="3">
        <v>0</v>
      </c>
      <c r="K929" s="3">
        <v>34</v>
      </c>
      <c r="L929" s="3">
        <v>4</v>
      </c>
      <c r="M929" s="3">
        <v>103</v>
      </c>
      <c r="N929" s="3">
        <v>0</v>
      </c>
      <c r="O929" s="3">
        <v>31</v>
      </c>
      <c r="P929" s="3">
        <v>114</v>
      </c>
      <c r="Q929" s="4">
        <v>0</v>
      </c>
      <c r="R929" s="4">
        <v>0</v>
      </c>
      <c r="S929" s="4">
        <v>0</v>
      </c>
      <c r="T929" s="4">
        <v>0.23448275862068965</v>
      </c>
      <c r="U929" s="4">
        <v>2.758620689655172E-2</v>
      </c>
      <c r="V929" s="4">
        <v>0.71034482758620687</v>
      </c>
      <c r="W929" s="75">
        <v>0.21379310344827587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4">
        <v>0</v>
      </c>
      <c r="AI929" s="4"/>
      <c r="AJ929" s="4"/>
      <c r="AK929" s="4"/>
      <c r="AL929" s="4">
        <v>0</v>
      </c>
      <c r="AM929" s="4">
        <v>0</v>
      </c>
      <c r="AN929" s="4">
        <v>0</v>
      </c>
      <c r="AO929" s="4"/>
      <c r="AP929" s="4">
        <v>0</v>
      </c>
      <c r="AQ929" s="4">
        <v>0</v>
      </c>
      <c r="AR929" s="4">
        <f t="shared" si="14"/>
        <v>0</v>
      </c>
      <c r="AS929" s="50">
        <v>0</v>
      </c>
      <c r="AT929" s="50">
        <v>0</v>
      </c>
      <c r="AU929" s="50">
        <v>0</v>
      </c>
      <c r="AV929" s="50">
        <v>1</v>
      </c>
      <c r="AW929" s="50">
        <v>1</v>
      </c>
      <c r="AX929" s="50">
        <v>0</v>
      </c>
    </row>
    <row r="930" spans="1:50" x14ac:dyDescent="0.2">
      <c r="A930" t="s">
        <v>18641</v>
      </c>
      <c r="B930" t="s">
        <v>300</v>
      </c>
      <c r="C930" t="s">
        <v>18635</v>
      </c>
      <c r="D930" t="s">
        <v>18636</v>
      </c>
      <c r="E930" t="s">
        <v>10040</v>
      </c>
      <c r="F930" t="s">
        <v>18642</v>
      </c>
      <c r="G930" s="3">
        <v>122</v>
      </c>
      <c r="H930" s="3">
        <v>0</v>
      </c>
      <c r="I930" s="3">
        <v>2</v>
      </c>
      <c r="J930" s="3">
        <v>0</v>
      </c>
      <c r="K930" s="3">
        <v>2</v>
      </c>
      <c r="L930" s="3">
        <v>13</v>
      </c>
      <c r="M930" s="3">
        <v>103</v>
      </c>
      <c r="N930" s="3">
        <v>4</v>
      </c>
      <c r="O930" s="3">
        <v>8</v>
      </c>
      <c r="P930" s="3">
        <v>114</v>
      </c>
      <c r="Q930" s="4">
        <v>0</v>
      </c>
      <c r="R930" s="4">
        <v>1.6393442622950821E-2</v>
      </c>
      <c r="S930" s="4">
        <v>0</v>
      </c>
      <c r="T930" s="4">
        <v>1.6393442622950821E-2</v>
      </c>
      <c r="U930" s="4">
        <v>0.10655737704918032</v>
      </c>
      <c r="V930" s="4">
        <v>0.84426229508196726</v>
      </c>
      <c r="W930" s="75">
        <v>6.5573770491803282E-2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4">
        <v>0</v>
      </c>
      <c r="AI930" s="4"/>
      <c r="AJ930" s="4">
        <v>0</v>
      </c>
      <c r="AK930" s="4"/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f t="shared" si="14"/>
        <v>0</v>
      </c>
      <c r="AS930" s="50">
        <v>0</v>
      </c>
      <c r="AT930" s="50">
        <v>0</v>
      </c>
      <c r="AU930" s="50">
        <v>0</v>
      </c>
      <c r="AV930" s="50">
        <v>1</v>
      </c>
      <c r="AW930" s="50">
        <v>1</v>
      </c>
      <c r="AX930" s="50">
        <v>0</v>
      </c>
    </row>
    <row r="931" spans="1:50" x14ac:dyDescent="0.2">
      <c r="A931" t="s">
        <v>18768</v>
      </c>
      <c r="B931" t="s">
        <v>300</v>
      </c>
      <c r="C931" t="s">
        <v>18769</v>
      </c>
      <c r="D931" t="s">
        <v>18770</v>
      </c>
      <c r="E931" t="s">
        <v>18771</v>
      </c>
      <c r="F931" t="s">
        <v>18772</v>
      </c>
      <c r="G931" s="3">
        <v>119</v>
      </c>
      <c r="H931" s="3">
        <v>0</v>
      </c>
      <c r="I931" s="3">
        <v>0</v>
      </c>
      <c r="J931" s="3">
        <v>0</v>
      </c>
      <c r="K931" s="3">
        <v>0</v>
      </c>
      <c r="L931" s="3">
        <v>2</v>
      </c>
      <c r="M931" s="3">
        <v>115</v>
      </c>
      <c r="N931" s="3">
        <v>0</v>
      </c>
      <c r="O931" s="3">
        <v>5</v>
      </c>
      <c r="P931" s="3">
        <v>114</v>
      </c>
      <c r="Q931" s="4">
        <v>0</v>
      </c>
      <c r="R931" s="4">
        <v>0</v>
      </c>
      <c r="S931" s="4">
        <v>0</v>
      </c>
      <c r="T931" s="4">
        <v>0</v>
      </c>
      <c r="U931" s="4">
        <v>1.680672268907563E-2</v>
      </c>
      <c r="V931" s="4">
        <v>0.96638655462184875</v>
      </c>
      <c r="W931" s="75">
        <v>4.2016806722689079E-2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4">
        <v>0</v>
      </c>
      <c r="AI931" s="4"/>
      <c r="AJ931" s="4"/>
      <c r="AK931" s="4"/>
      <c r="AL931" s="4"/>
      <c r="AM931" s="4">
        <v>0</v>
      </c>
      <c r="AN931" s="4">
        <v>0</v>
      </c>
      <c r="AO931" s="4"/>
      <c r="AP931" s="4">
        <v>0</v>
      </c>
      <c r="AQ931" s="4">
        <v>0</v>
      </c>
      <c r="AR931" s="4">
        <f t="shared" si="14"/>
        <v>0</v>
      </c>
      <c r="AS931" s="50">
        <v>1</v>
      </c>
      <c r="AT931" s="50">
        <v>0</v>
      </c>
      <c r="AU931" s="50">
        <v>0</v>
      </c>
      <c r="AV931" s="50">
        <v>0</v>
      </c>
      <c r="AW931" s="50">
        <v>1</v>
      </c>
      <c r="AX931" s="50">
        <v>0</v>
      </c>
    </row>
    <row r="932" spans="1:50" x14ac:dyDescent="0.2">
      <c r="A932" t="s">
        <v>4857</v>
      </c>
      <c r="B932" t="s">
        <v>60</v>
      </c>
      <c r="C932" t="s">
        <v>4858</v>
      </c>
      <c r="D932" t="s">
        <v>4859</v>
      </c>
      <c r="E932" t="s">
        <v>108</v>
      </c>
      <c r="F932" t="s">
        <v>4859</v>
      </c>
      <c r="G932" s="3">
        <v>116</v>
      </c>
      <c r="H932" s="3">
        <v>0</v>
      </c>
      <c r="I932" s="3">
        <v>0</v>
      </c>
      <c r="J932" s="3">
        <v>0</v>
      </c>
      <c r="K932" s="3">
        <v>34</v>
      </c>
      <c r="L932" s="3">
        <v>82</v>
      </c>
      <c r="M932" s="3">
        <v>0</v>
      </c>
      <c r="N932" s="3">
        <v>55</v>
      </c>
      <c r="O932" s="3">
        <v>2</v>
      </c>
      <c r="P932" s="3">
        <v>114</v>
      </c>
      <c r="Q932" s="4">
        <v>0</v>
      </c>
      <c r="R932" s="4">
        <v>0</v>
      </c>
      <c r="S932" s="4">
        <v>0</v>
      </c>
      <c r="T932" s="4">
        <v>0.29310344827586204</v>
      </c>
      <c r="U932" s="4">
        <v>0.7068965517241379</v>
      </c>
      <c r="V932" s="4">
        <v>0</v>
      </c>
      <c r="W932" s="75">
        <v>1.7241379310344827E-2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4">
        <v>0</v>
      </c>
      <c r="AI932" s="4"/>
      <c r="AJ932" s="4"/>
      <c r="AK932" s="4"/>
      <c r="AL932" s="4">
        <v>0</v>
      </c>
      <c r="AM932" s="4">
        <v>0</v>
      </c>
      <c r="AN932" s="4"/>
      <c r="AO932" s="4">
        <v>0</v>
      </c>
      <c r="AP932" s="4">
        <v>0</v>
      </c>
      <c r="AQ932" s="4">
        <v>0</v>
      </c>
      <c r="AR932" s="4">
        <f t="shared" si="14"/>
        <v>0</v>
      </c>
      <c r="AS932" s="50">
        <v>1</v>
      </c>
      <c r="AT932" s="50">
        <v>0</v>
      </c>
      <c r="AU932" s="50">
        <v>0</v>
      </c>
      <c r="AV932" s="50">
        <v>0</v>
      </c>
      <c r="AW932" s="50">
        <v>1</v>
      </c>
      <c r="AX932" s="50">
        <v>0</v>
      </c>
    </row>
    <row r="933" spans="1:50" x14ac:dyDescent="0.2">
      <c r="A933" t="s">
        <v>15781</v>
      </c>
      <c r="B933" t="s">
        <v>271</v>
      </c>
      <c r="C933" t="s">
        <v>15761</v>
      </c>
      <c r="D933" t="s">
        <v>15762</v>
      </c>
      <c r="E933" t="s">
        <v>9641</v>
      </c>
      <c r="F933" t="s">
        <v>15782</v>
      </c>
      <c r="G933" s="3">
        <v>125</v>
      </c>
      <c r="H933" s="3">
        <v>0</v>
      </c>
      <c r="I933" s="3">
        <v>0</v>
      </c>
      <c r="J933" s="3">
        <v>0</v>
      </c>
      <c r="K933" s="3">
        <v>121</v>
      </c>
      <c r="L933" s="3">
        <v>0</v>
      </c>
      <c r="M933" s="3">
        <v>0</v>
      </c>
      <c r="N933" s="3">
        <v>0</v>
      </c>
      <c r="O933" s="3">
        <v>11</v>
      </c>
      <c r="P933" s="3">
        <v>114</v>
      </c>
      <c r="Q933" s="4">
        <v>0</v>
      </c>
      <c r="R933" s="4">
        <v>0</v>
      </c>
      <c r="S933" s="4">
        <v>0</v>
      </c>
      <c r="T933" s="4">
        <v>0.96799999999999997</v>
      </c>
      <c r="U933" s="4">
        <v>0</v>
      </c>
      <c r="V933" s="4">
        <v>0</v>
      </c>
      <c r="W933" s="75">
        <v>8.7999999999999995E-2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4">
        <v>0</v>
      </c>
      <c r="AI933" s="4"/>
      <c r="AJ933" s="4"/>
      <c r="AK933" s="4"/>
      <c r="AL933" s="4">
        <v>0</v>
      </c>
      <c r="AM933" s="4"/>
      <c r="AN933" s="4"/>
      <c r="AO933" s="4"/>
      <c r="AP933" s="4">
        <v>0</v>
      </c>
      <c r="AQ933" s="4">
        <v>0</v>
      </c>
      <c r="AR933" s="4">
        <f t="shared" si="14"/>
        <v>0</v>
      </c>
      <c r="AS933" s="50">
        <v>0</v>
      </c>
      <c r="AT933" s="50">
        <v>1</v>
      </c>
      <c r="AU933" s="50">
        <v>0</v>
      </c>
      <c r="AV933" s="50">
        <v>0</v>
      </c>
      <c r="AW933" s="50">
        <v>1</v>
      </c>
      <c r="AX933" s="50">
        <v>0</v>
      </c>
    </row>
    <row r="934" spans="1:50" x14ac:dyDescent="0.2">
      <c r="A934" t="s">
        <v>16099</v>
      </c>
      <c r="B934" t="s">
        <v>280</v>
      </c>
      <c r="C934" t="s">
        <v>16100</v>
      </c>
      <c r="D934" t="s">
        <v>16101</v>
      </c>
      <c r="E934" t="s">
        <v>16102</v>
      </c>
      <c r="F934" t="s">
        <v>16103</v>
      </c>
      <c r="G934" s="3">
        <v>122</v>
      </c>
      <c r="H934" s="3">
        <v>0</v>
      </c>
      <c r="I934" s="3">
        <v>0</v>
      </c>
      <c r="J934" s="3">
        <v>0</v>
      </c>
      <c r="K934" s="3">
        <v>16</v>
      </c>
      <c r="L934" s="3">
        <v>91</v>
      </c>
      <c r="M934" s="3">
        <v>13</v>
      </c>
      <c r="N934" s="3">
        <v>4</v>
      </c>
      <c r="O934" s="3">
        <v>8</v>
      </c>
      <c r="P934" s="3">
        <v>114</v>
      </c>
      <c r="Q934" s="4">
        <v>0</v>
      </c>
      <c r="R934" s="4">
        <v>0</v>
      </c>
      <c r="S934" s="4">
        <v>0</v>
      </c>
      <c r="T934" s="4">
        <v>0.13114754098360656</v>
      </c>
      <c r="U934" s="4">
        <v>0.74590163934426235</v>
      </c>
      <c r="V934" s="4">
        <v>0.10655737704918032</v>
      </c>
      <c r="W934" s="75">
        <v>6.5573770491803282E-2</v>
      </c>
      <c r="X934" s="1">
        <v>7</v>
      </c>
      <c r="Y934" s="1">
        <v>0</v>
      </c>
      <c r="Z934" s="1">
        <v>0</v>
      </c>
      <c r="AA934" s="1">
        <v>0</v>
      </c>
      <c r="AB934" s="1">
        <v>0</v>
      </c>
      <c r="AC934" s="1">
        <v>7</v>
      </c>
      <c r="AD934" s="1">
        <v>0</v>
      </c>
      <c r="AE934" s="1">
        <v>2</v>
      </c>
      <c r="AF934" s="1">
        <v>0</v>
      </c>
      <c r="AG934" s="1">
        <v>7</v>
      </c>
      <c r="AH934" s="4">
        <v>5.737704918032787E-2</v>
      </c>
      <c r="AI934" s="4"/>
      <c r="AJ934" s="4"/>
      <c r="AK934" s="4"/>
      <c r="AL934" s="4">
        <v>0</v>
      </c>
      <c r="AM934" s="4">
        <v>7.6923076923076927E-2</v>
      </c>
      <c r="AN934" s="4">
        <v>0</v>
      </c>
      <c r="AO934" s="4">
        <v>0.5</v>
      </c>
      <c r="AP934" s="4">
        <v>0</v>
      </c>
      <c r="AQ934" s="4">
        <v>6.1403508771929821E-2</v>
      </c>
      <c r="AR934" s="4">
        <f t="shared" si="14"/>
        <v>-6.1403508771929821E-2</v>
      </c>
      <c r="AS934" s="50">
        <v>0</v>
      </c>
      <c r="AT934" s="50">
        <v>0</v>
      </c>
      <c r="AU934" s="50">
        <v>0</v>
      </c>
      <c r="AV934" s="50">
        <v>1</v>
      </c>
      <c r="AW934" s="50">
        <v>1</v>
      </c>
      <c r="AX934" s="50">
        <v>1</v>
      </c>
    </row>
    <row r="935" spans="1:50" x14ac:dyDescent="0.2">
      <c r="A935" t="s">
        <v>2814</v>
      </c>
      <c r="B935" t="s">
        <v>60</v>
      </c>
      <c r="C935" t="s">
        <v>2810</v>
      </c>
      <c r="D935" t="s">
        <v>2811</v>
      </c>
      <c r="E935" t="s">
        <v>2815</v>
      </c>
      <c r="F935" t="s">
        <v>2816</v>
      </c>
      <c r="G935" s="3">
        <v>136</v>
      </c>
      <c r="H935" s="3">
        <v>10</v>
      </c>
      <c r="I935" s="3">
        <v>10</v>
      </c>
      <c r="J935" s="3">
        <v>0</v>
      </c>
      <c r="K935" s="3">
        <v>2</v>
      </c>
      <c r="L935" s="3">
        <v>46</v>
      </c>
      <c r="M935" s="3">
        <v>58</v>
      </c>
      <c r="N935" s="3">
        <v>19</v>
      </c>
      <c r="O935" s="3">
        <v>21</v>
      </c>
      <c r="P935" s="3">
        <v>115</v>
      </c>
      <c r="Q935" s="4">
        <v>7.3529411764705885E-2</v>
      </c>
      <c r="R935" s="4">
        <v>7.3529411764705885E-2</v>
      </c>
      <c r="S935" s="4">
        <v>0</v>
      </c>
      <c r="T935" s="4">
        <v>1.470588235294118E-2</v>
      </c>
      <c r="U935" s="4">
        <v>0.33823529411764708</v>
      </c>
      <c r="V935" s="4">
        <v>0.4264705882352941</v>
      </c>
      <c r="W935" s="75">
        <v>0.15441176470588236</v>
      </c>
      <c r="X935" s="1">
        <v>16</v>
      </c>
      <c r="Y935" s="1">
        <v>0</v>
      </c>
      <c r="Z935" s="1">
        <v>0</v>
      </c>
      <c r="AA935" s="1">
        <v>0</v>
      </c>
      <c r="AB935" s="1">
        <v>0</v>
      </c>
      <c r="AC935" s="1">
        <v>6</v>
      </c>
      <c r="AD935" s="1">
        <v>8</v>
      </c>
      <c r="AE935" s="1">
        <v>0</v>
      </c>
      <c r="AF935" s="1">
        <v>6</v>
      </c>
      <c r="AG935" s="1">
        <v>10</v>
      </c>
      <c r="AH935" s="4">
        <v>0.11764705882352941</v>
      </c>
      <c r="AI935" s="4">
        <v>0</v>
      </c>
      <c r="AJ935" s="4">
        <v>0</v>
      </c>
      <c r="AK935" s="4"/>
      <c r="AL935" s="4">
        <v>0</v>
      </c>
      <c r="AM935" s="4">
        <v>0.13043478260869565</v>
      </c>
      <c r="AN935" s="4">
        <v>0.13793103448275862</v>
      </c>
      <c r="AO935" s="4">
        <v>0</v>
      </c>
      <c r="AP935" s="4">
        <v>0.2857142857142857</v>
      </c>
      <c r="AQ935" s="4">
        <v>8.6956521739130432E-2</v>
      </c>
      <c r="AR935" s="4">
        <f t="shared" si="14"/>
        <v>0.19875776397515527</v>
      </c>
      <c r="AS935" s="50">
        <v>0</v>
      </c>
      <c r="AT935" s="50">
        <v>0</v>
      </c>
      <c r="AU935" s="50">
        <v>0</v>
      </c>
      <c r="AV935" s="50">
        <v>1</v>
      </c>
      <c r="AW935" s="50">
        <v>1</v>
      </c>
      <c r="AX935" s="50">
        <v>1</v>
      </c>
    </row>
    <row r="936" spans="1:50" x14ac:dyDescent="0.2">
      <c r="A936" t="s">
        <v>12325</v>
      </c>
      <c r="B936" t="s">
        <v>12269</v>
      </c>
      <c r="C936" t="s">
        <v>12326</v>
      </c>
      <c r="D936" t="s">
        <v>12327</v>
      </c>
      <c r="E936" t="s">
        <v>12328</v>
      </c>
      <c r="F936" t="s">
        <v>12327</v>
      </c>
      <c r="G936" s="3">
        <v>126</v>
      </c>
      <c r="H936" s="3">
        <v>2</v>
      </c>
      <c r="I936" s="3">
        <v>0</v>
      </c>
      <c r="J936" s="3">
        <v>0</v>
      </c>
      <c r="K936" s="3">
        <v>0</v>
      </c>
      <c r="L936" s="3">
        <v>109</v>
      </c>
      <c r="M936" s="3">
        <v>13</v>
      </c>
      <c r="N936" s="3">
        <v>43</v>
      </c>
      <c r="O936" s="3">
        <v>11</v>
      </c>
      <c r="P936" s="3">
        <v>115</v>
      </c>
      <c r="Q936" s="4">
        <v>1.5873015873015869E-2</v>
      </c>
      <c r="R936" s="4">
        <v>0</v>
      </c>
      <c r="S936" s="4">
        <v>0</v>
      </c>
      <c r="T936" s="4">
        <v>0</v>
      </c>
      <c r="U936" s="4">
        <v>0.86507936507936511</v>
      </c>
      <c r="V936" s="4">
        <v>0.10317460317460317</v>
      </c>
      <c r="W936" s="75">
        <v>8.7301587301587297E-2</v>
      </c>
      <c r="X936" s="1">
        <v>8</v>
      </c>
      <c r="Y936" s="1">
        <v>0</v>
      </c>
      <c r="Z936" s="1">
        <v>0</v>
      </c>
      <c r="AA936" s="1">
        <v>0</v>
      </c>
      <c r="AB936" s="1">
        <v>0</v>
      </c>
      <c r="AC936" s="1">
        <v>6</v>
      </c>
      <c r="AD936" s="1">
        <v>2</v>
      </c>
      <c r="AE936" s="1">
        <v>0</v>
      </c>
      <c r="AF936" s="1">
        <v>2</v>
      </c>
      <c r="AG936" s="1">
        <v>6</v>
      </c>
      <c r="AH936" s="4">
        <v>6.3492063492063489E-2</v>
      </c>
      <c r="AI936" s="4">
        <v>0</v>
      </c>
      <c r="AJ936" s="4"/>
      <c r="AK936" s="4"/>
      <c r="AL936" s="4"/>
      <c r="AM936" s="4">
        <v>5.5045871559633031E-2</v>
      </c>
      <c r="AN936" s="4">
        <v>0.15384615384615385</v>
      </c>
      <c r="AO936" s="4">
        <v>0</v>
      </c>
      <c r="AP936" s="4">
        <v>0.18181818181818182</v>
      </c>
      <c r="AQ936" s="4">
        <v>5.2173913043478258E-2</v>
      </c>
      <c r="AR936" s="4">
        <f t="shared" si="14"/>
        <v>0.12964426877470356</v>
      </c>
      <c r="AS936" s="50">
        <v>0</v>
      </c>
      <c r="AT936" s="50">
        <v>0</v>
      </c>
      <c r="AU936" s="50">
        <v>0</v>
      </c>
      <c r="AV936" s="50">
        <v>1</v>
      </c>
      <c r="AW936" s="50">
        <v>1</v>
      </c>
      <c r="AX936" s="50">
        <v>1</v>
      </c>
    </row>
    <row r="937" spans="1:50" x14ac:dyDescent="0.2">
      <c r="A937" t="s">
        <v>4108</v>
      </c>
      <c r="B937" t="s">
        <v>60</v>
      </c>
      <c r="C937" t="s">
        <v>4020</v>
      </c>
      <c r="D937" t="s">
        <v>4021</v>
      </c>
      <c r="E937" t="s">
        <v>4109</v>
      </c>
      <c r="F937" t="s">
        <v>4110</v>
      </c>
      <c r="G937" s="3">
        <v>132</v>
      </c>
      <c r="H937" s="3">
        <v>0</v>
      </c>
      <c r="I937" s="3">
        <v>4</v>
      </c>
      <c r="J937" s="3">
        <v>0</v>
      </c>
      <c r="K937" s="3">
        <v>13</v>
      </c>
      <c r="L937" s="3">
        <v>106</v>
      </c>
      <c r="M937" s="3">
        <v>7</v>
      </c>
      <c r="N937" s="3">
        <v>55</v>
      </c>
      <c r="O937" s="3">
        <v>17</v>
      </c>
      <c r="P937" s="3">
        <v>115</v>
      </c>
      <c r="Q937" s="4">
        <v>0</v>
      </c>
      <c r="R937" s="4">
        <v>3.03030303030303E-2</v>
      </c>
      <c r="S937" s="4">
        <v>0</v>
      </c>
      <c r="T937" s="4">
        <v>9.8484848484848481E-2</v>
      </c>
      <c r="U937" s="4">
        <v>0.80303030303030298</v>
      </c>
      <c r="V937" s="4">
        <v>5.3030303030303032E-2</v>
      </c>
      <c r="W937" s="75">
        <v>0.12878787878787878</v>
      </c>
      <c r="X937" s="1">
        <v>35</v>
      </c>
      <c r="Y937" s="1">
        <v>0</v>
      </c>
      <c r="Z937" s="1">
        <v>0</v>
      </c>
      <c r="AA937" s="1">
        <v>0</v>
      </c>
      <c r="AB937" s="1">
        <v>8</v>
      </c>
      <c r="AC937" s="1">
        <v>27</v>
      </c>
      <c r="AD937" s="1">
        <v>0</v>
      </c>
      <c r="AE937" s="1">
        <v>16</v>
      </c>
      <c r="AF937" s="1">
        <v>6</v>
      </c>
      <c r="AG937" s="1">
        <v>29</v>
      </c>
      <c r="AH937" s="4">
        <v>0.26515151515151514</v>
      </c>
      <c r="AI937" s="4"/>
      <c r="AJ937" s="4">
        <v>0</v>
      </c>
      <c r="AK937" s="4"/>
      <c r="AL937" s="4">
        <v>0.61538461538461542</v>
      </c>
      <c r="AM937" s="4">
        <v>0.25471698113207547</v>
      </c>
      <c r="AN937" s="4">
        <v>0</v>
      </c>
      <c r="AO937" s="4">
        <v>0.29090909090909089</v>
      </c>
      <c r="AP937" s="4">
        <v>0.35294117647058826</v>
      </c>
      <c r="AQ937" s="4">
        <v>0.25217391304347825</v>
      </c>
      <c r="AR937" s="4">
        <f t="shared" si="14"/>
        <v>0.10076726342711001</v>
      </c>
      <c r="AS937" s="50">
        <v>0</v>
      </c>
      <c r="AT937" s="50">
        <v>0</v>
      </c>
      <c r="AU937" s="50">
        <v>0</v>
      </c>
      <c r="AV937" s="50">
        <v>1</v>
      </c>
      <c r="AW937" s="50">
        <v>1</v>
      </c>
      <c r="AX937" s="50">
        <v>1</v>
      </c>
    </row>
    <row r="938" spans="1:50" x14ac:dyDescent="0.2">
      <c r="A938" t="s">
        <v>13435</v>
      </c>
      <c r="B938" t="s">
        <v>13144</v>
      </c>
      <c r="C938" t="s">
        <v>13436</v>
      </c>
      <c r="D938" t="s">
        <v>13437</v>
      </c>
      <c r="E938" t="s">
        <v>10050</v>
      </c>
      <c r="F938" t="s">
        <v>13437</v>
      </c>
      <c r="G938" s="3">
        <v>157</v>
      </c>
      <c r="H938" s="3">
        <v>0</v>
      </c>
      <c r="I938" s="3">
        <v>2</v>
      </c>
      <c r="J938" s="3">
        <v>0</v>
      </c>
      <c r="K938" s="3">
        <v>7</v>
      </c>
      <c r="L938" s="3">
        <v>7</v>
      </c>
      <c r="M938" s="3">
        <v>139</v>
      </c>
      <c r="N938" s="3">
        <v>0</v>
      </c>
      <c r="O938" s="3">
        <v>42</v>
      </c>
      <c r="P938" s="3">
        <v>115</v>
      </c>
      <c r="Q938" s="4">
        <v>0</v>
      </c>
      <c r="R938" s="4">
        <v>1.2738853503184711E-2</v>
      </c>
      <c r="S938" s="4">
        <v>0</v>
      </c>
      <c r="T938" s="4">
        <v>4.4585987261146487E-2</v>
      </c>
      <c r="U938" s="4">
        <v>4.4585987261146487E-2</v>
      </c>
      <c r="V938" s="4">
        <v>0.88535031847133761</v>
      </c>
      <c r="W938" s="75">
        <v>0.26751592356687898</v>
      </c>
      <c r="X938" s="1">
        <v>2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2</v>
      </c>
      <c r="AE938" s="1">
        <v>0</v>
      </c>
      <c r="AF938" s="1">
        <v>2</v>
      </c>
      <c r="AG938" s="1">
        <v>0</v>
      </c>
      <c r="AH938" s="4">
        <v>1.2738853503184711E-2</v>
      </c>
      <c r="AI938" s="4"/>
      <c r="AJ938" s="4">
        <v>0</v>
      </c>
      <c r="AK938" s="4"/>
      <c r="AL938" s="4">
        <v>0</v>
      </c>
      <c r="AM938" s="4">
        <v>0</v>
      </c>
      <c r="AN938" s="4">
        <v>1.4388489208633091E-2</v>
      </c>
      <c r="AO938" s="4"/>
      <c r="AP938" s="4">
        <v>4.7619047619047623E-2</v>
      </c>
      <c r="AQ938" s="4">
        <v>0</v>
      </c>
      <c r="AR938" s="4">
        <f t="shared" si="14"/>
        <v>4.7619047619047623E-2</v>
      </c>
      <c r="AS938" s="50">
        <v>0</v>
      </c>
      <c r="AT938" s="50">
        <v>0</v>
      </c>
      <c r="AU938" s="50">
        <v>0</v>
      </c>
      <c r="AV938" s="50">
        <v>1</v>
      </c>
      <c r="AW938" s="50">
        <v>1</v>
      </c>
      <c r="AX938" s="50">
        <v>1</v>
      </c>
    </row>
    <row r="939" spans="1:50" x14ac:dyDescent="0.2">
      <c r="A939" t="s">
        <v>3780</v>
      </c>
      <c r="B939" t="s">
        <v>60</v>
      </c>
      <c r="C939" t="s">
        <v>3781</v>
      </c>
      <c r="D939" t="s">
        <v>3782</v>
      </c>
      <c r="E939" t="s">
        <v>3783</v>
      </c>
      <c r="F939" t="s">
        <v>3784</v>
      </c>
      <c r="G939" s="3">
        <v>132</v>
      </c>
      <c r="H939" s="3">
        <v>7</v>
      </c>
      <c r="I939" s="3">
        <v>2</v>
      </c>
      <c r="J939" s="3">
        <v>4</v>
      </c>
      <c r="K939" s="3">
        <v>0</v>
      </c>
      <c r="L939" s="3">
        <v>16</v>
      </c>
      <c r="M939" s="3">
        <v>103</v>
      </c>
      <c r="N939" s="3">
        <v>2</v>
      </c>
      <c r="O939" s="3">
        <v>17</v>
      </c>
      <c r="P939" s="3">
        <v>115</v>
      </c>
      <c r="Q939" s="4">
        <v>5.3030303030303032E-2</v>
      </c>
      <c r="R939" s="4">
        <v>1.515151515151515E-2</v>
      </c>
      <c r="S939" s="4">
        <v>3.03030303030303E-2</v>
      </c>
      <c r="T939" s="4">
        <v>0</v>
      </c>
      <c r="U939" s="4">
        <v>0.12121212121212122</v>
      </c>
      <c r="V939" s="4">
        <v>0.78030303030303028</v>
      </c>
      <c r="W939" s="75">
        <v>0.12878787878787878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4">
        <v>0</v>
      </c>
      <c r="AI939" s="4">
        <v>0</v>
      </c>
      <c r="AJ939" s="4">
        <v>0</v>
      </c>
      <c r="AK939" s="4">
        <v>0</v>
      </c>
      <c r="AL939" s="4"/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f t="shared" si="14"/>
        <v>0</v>
      </c>
      <c r="AS939" s="50">
        <v>0</v>
      </c>
      <c r="AT939" s="50">
        <v>0</v>
      </c>
      <c r="AU939" s="50">
        <v>1</v>
      </c>
      <c r="AV939" s="50">
        <v>0</v>
      </c>
      <c r="AW939" s="50">
        <v>1</v>
      </c>
      <c r="AX939" s="50">
        <v>0</v>
      </c>
    </row>
    <row r="940" spans="1:50" x14ac:dyDescent="0.2">
      <c r="A940" t="s">
        <v>4427</v>
      </c>
      <c r="B940" t="s">
        <v>60</v>
      </c>
      <c r="C940" t="s">
        <v>4428</v>
      </c>
      <c r="D940" t="s">
        <v>4429</v>
      </c>
      <c r="E940" t="s">
        <v>4430</v>
      </c>
      <c r="F940" t="s">
        <v>4431</v>
      </c>
      <c r="G940" s="3">
        <v>117</v>
      </c>
      <c r="H940" s="3">
        <v>2</v>
      </c>
      <c r="I940" s="3">
        <v>7</v>
      </c>
      <c r="J940" s="3">
        <v>0</v>
      </c>
      <c r="K940" s="3">
        <v>0</v>
      </c>
      <c r="L940" s="3">
        <v>10</v>
      </c>
      <c r="M940" s="3">
        <v>91</v>
      </c>
      <c r="N940" s="3">
        <v>0</v>
      </c>
      <c r="O940" s="3">
        <v>2</v>
      </c>
      <c r="P940" s="3">
        <v>115</v>
      </c>
      <c r="Q940" s="4">
        <v>1.7094017094017099E-2</v>
      </c>
      <c r="R940" s="4">
        <v>5.9829059829059832E-2</v>
      </c>
      <c r="S940" s="4">
        <v>0</v>
      </c>
      <c r="T940" s="4">
        <v>0</v>
      </c>
      <c r="U940" s="4">
        <v>8.5470085470085472E-2</v>
      </c>
      <c r="V940" s="4">
        <v>0.77777777777777779</v>
      </c>
      <c r="W940" s="75">
        <v>1.7094017094017096E-2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4">
        <v>0</v>
      </c>
      <c r="AI940" s="4">
        <v>0</v>
      </c>
      <c r="AJ940" s="4">
        <v>0</v>
      </c>
      <c r="AK940" s="4"/>
      <c r="AL940" s="4"/>
      <c r="AM940" s="4">
        <v>0</v>
      </c>
      <c r="AN940" s="4">
        <v>0</v>
      </c>
      <c r="AO940" s="4"/>
      <c r="AP940" s="4">
        <v>0</v>
      </c>
      <c r="AQ940" s="4">
        <v>0</v>
      </c>
      <c r="AR940" s="4">
        <f t="shared" si="14"/>
        <v>0</v>
      </c>
      <c r="AS940" s="50">
        <v>0</v>
      </c>
      <c r="AT940" s="50">
        <v>0</v>
      </c>
      <c r="AU940" s="50">
        <v>0</v>
      </c>
      <c r="AV940" s="50">
        <v>1</v>
      </c>
      <c r="AW940" s="50">
        <v>1</v>
      </c>
      <c r="AX940" s="50">
        <v>0</v>
      </c>
    </row>
    <row r="941" spans="1:50" x14ac:dyDescent="0.2">
      <c r="A941" t="s">
        <v>8119</v>
      </c>
      <c r="B941" t="s">
        <v>6559</v>
      </c>
      <c r="C941" t="s">
        <v>8120</v>
      </c>
      <c r="D941" t="s">
        <v>8121</v>
      </c>
      <c r="E941" t="s">
        <v>8122</v>
      </c>
      <c r="F941" t="s">
        <v>8123</v>
      </c>
      <c r="G941" s="3">
        <v>117</v>
      </c>
      <c r="H941" s="3">
        <v>0</v>
      </c>
      <c r="I941" s="3">
        <v>0</v>
      </c>
      <c r="J941" s="3">
        <v>0</v>
      </c>
      <c r="K941" s="3">
        <v>2</v>
      </c>
      <c r="L941" s="3">
        <v>4</v>
      </c>
      <c r="M941" s="3">
        <v>109</v>
      </c>
      <c r="N941" s="3">
        <v>0</v>
      </c>
      <c r="O941" s="3">
        <v>2</v>
      </c>
      <c r="P941" s="3">
        <v>115</v>
      </c>
      <c r="Q941" s="4">
        <v>0</v>
      </c>
      <c r="R941" s="4">
        <v>0</v>
      </c>
      <c r="S941" s="4">
        <v>0</v>
      </c>
      <c r="T941" s="4">
        <v>1.7094017094017099E-2</v>
      </c>
      <c r="U941" s="4">
        <v>3.4188034188034191E-2</v>
      </c>
      <c r="V941" s="4">
        <v>0.93162393162393164</v>
      </c>
      <c r="W941" s="75">
        <v>1.7094017094017096E-2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4">
        <v>0</v>
      </c>
      <c r="AI941" s="4"/>
      <c r="AJ941" s="4"/>
      <c r="AK941" s="4"/>
      <c r="AL941" s="4">
        <v>0</v>
      </c>
      <c r="AM941" s="4">
        <v>0</v>
      </c>
      <c r="AN941" s="4">
        <v>0</v>
      </c>
      <c r="AO941" s="4"/>
      <c r="AP941" s="4">
        <v>0</v>
      </c>
      <c r="AQ941" s="4">
        <v>0</v>
      </c>
      <c r="AR941" s="4">
        <f t="shared" si="14"/>
        <v>0</v>
      </c>
      <c r="AS941" s="50">
        <v>0</v>
      </c>
      <c r="AT941" s="50">
        <v>0</v>
      </c>
      <c r="AU941" s="50">
        <v>0</v>
      </c>
      <c r="AV941" s="50">
        <v>1</v>
      </c>
      <c r="AW941" s="50">
        <v>1</v>
      </c>
      <c r="AX941" s="50">
        <v>0</v>
      </c>
    </row>
    <row r="942" spans="1:50" x14ac:dyDescent="0.2">
      <c r="A942" t="s">
        <v>6367</v>
      </c>
      <c r="B942" t="s">
        <v>6253</v>
      </c>
      <c r="C942" t="s">
        <v>6360</v>
      </c>
      <c r="D942" t="s">
        <v>6361</v>
      </c>
      <c r="E942" t="s">
        <v>6368</v>
      </c>
      <c r="F942" t="s">
        <v>6369</v>
      </c>
      <c r="G942" s="3">
        <v>130</v>
      </c>
      <c r="H942" s="3">
        <v>0</v>
      </c>
      <c r="I942" s="3">
        <v>0</v>
      </c>
      <c r="J942" s="3">
        <v>0</v>
      </c>
      <c r="K942" s="3">
        <v>130</v>
      </c>
      <c r="L942" s="3">
        <v>0</v>
      </c>
      <c r="M942" s="3">
        <v>0</v>
      </c>
      <c r="N942" s="3">
        <v>0</v>
      </c>
      <c r="O942" s="3">
        <v>14</v>
      </c>
      <c r="P942" s="3">
        <v>116</v>
      </c>
      <c r="Q942" s="4">
        <v>0</v>
      </c>
      <c r="R942" s="4">
        <v>0</v>
      </c>
      <c r="S942" s="4">
        <v>0</v>
      </c>
      <c r="T942" s="4">
        <v>1</v>
      </c>
      <c r="U942" s="4">
        <v>0</v>
      </c>
      <c r="V942" s="4">
        <v>0</v>
      </c>
      <c r="W942" s="75">
        <v>0.1076923076923077</v>
      </c>
      <c r="X942" s="1">
        <v>52</v>
      </c>
      <c r="Y942" s="1">
        <v>0</v>
      </c>
      <c r="Z942" s="1">
        <v>0</v>
      </c>
      <c r="AA942" s="1">
        <v>0</v>
      </c>
      <c r="AB942" s="1">
        <v>52</v>
      </c>
      <c r="AC942" s="1">
        <v>0</v>
      </c>
      <c r="AD942" s="1">
        <v>0</v>
      </c>
      <c r="AE942" s="1">
        <v>0</v>
      </c>
      <c r="AF942" s="1">
        <v>14</v>
      </c>
      <c r="AG942" s="1">
        <v>38</v>
      </c>
      <c r="AH942" s="4">
        <v>0.4</v>
      </c>
      <c r="AI942" s="4"/>
      <c r="AJ942" s="4"/>
      <c r="AK942" s="4"/>
      <c r="AL942" s="4">
        <v>0.4</v>
      </c>
      <c r="AM942" s="4"/>
      <c r="AN942" s="4"/>
      <c r="AO942" s="4"/>
      <c r="AP942" s="4">
        <v>1</v>
      </c>
      <c r="AQ942" s="4">
        <v>0.32758620689655171</v>
      </c>
      <c r="AR942" s="4">
        <f t="shared" si="14"/>
        <v>0.67241379310344829</v>
      </c>
      <c r="AS942" s="50">
        <v>0</v>
      </c>
      <c r="AT942" s="50">
        <v>0</v>
      </c>
      <c r="AU942" s="50">
        <v>0</v>
      </c>
      <c r="AV942" s="50">
        <v>1</v>
      </c>
      <c r="AW942" s="50">
        <v>1</v>
      </c>
      <c r="AX942" s="50">
        <v>1</v>
      </c>
    </row>
    <row r="943" spans="1:50" x14ac:dyDescent="0.2">
      <c r="A943" t="s">
        <v>18139</v>
      </c>
      <c r="B943" t="s">
        <v>300</v>
      </c>
      <c r="C943" t="s">
        <v>306</v>
      </c>
      <c r="D943" t="s">
        <v>307</v>
      </c>
      <c r="E943" t="s">
        <v>18140</v>
      </c>
      <c r="F943" t="s">
        <v>18141</v>
      </c>
      <c r="G943" s="3">
        <v>124</v>
      </c>
      <c r="H943" s="3">
        <v>2</v>
      </c>
      <c r="I943" s="3">
        <v>13</v>
      </c>
      <c r="J943" s="3">
        <v>0</v>
      </c>
      <c r="K943" s="3">
        <v>4</v>
      </c>
      <c r="L943" s="3">
        <v>2</v>
      </c>
      <c r="M943" s="3">
        <v>103</v>
      </c>
      <c r="N943" s="3">
        <v>4</v>
      </c>
      <c r="O943" s="3">
        <v>8</v>
      </c>
      <c r="P943" s="3">
        <v>116</v>
      </c>
      <c r="Q943" s="4">
        <v>1.6129032258064519E-2</v>
      </c>
      <c r="R943" s="4">
        <v>0.10483870967741936</v>
      </c>
      <c r="S943" s="4">
        <v>0</v>
      </c>
      <c r="T943" s="4">
        <v>3.2258064516129031E-2</v>
      </c>
      <c r="U943" s="4">
        <v>1.6129032258064519E-2</v>
      </c>
      <c r="V943" s="4">
        <v>0.83064516129032262</v>
      </c>
      <c r="W943" s="75">
        <v>6.4516129032258063E-2</v>
      </c>
      <c r="X943" s="1">
        <v>4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4</v>
      </c>
      <c r="AE943" s="1">
        <v>0</v>
      </c>
      <c r="AF943" s="1">
        <v>2</v>
      </c>
      <c r="AG943" s="1">
        <v>2</v>
      </c>
      <c r="AH943" s="4">
        <v>3.2258064516129031E-2</v>
      </c>
      <c r="AI943" s="4">
        <v>0</v>
      </c>
      <c r="AJ943" s="4">
        <v>0</v>
      </c>
      <c r="AK943" s="4"/>
      <c r="AL943" s="4">
        <v>0</v>
      </c>
      <c r="AM943" s="4">
        <v>0</v>
      </c>
      <c r="AN943" s="4">
        <v>3.8834951456310683E-2</v>
      </c>
      <c r="AO943" s="4">
        <v>0</v>
      </c>
      <c r="AP943" s="4">
        <v>0.25</v>
      </c>
      <c r="AQ943" s="4">
        <v>1.7241379310344831E-2</v>
      </c>
      <c r="AR943" s="4">
        <f t="shared" si="14"/>
        <v>0.23275862068965517</v>
      </c>
      <c r="AS943" s="50">
        <v>0</v>
      </c>
      <c r="AT943" s="50">
        <v>0</v>
      </c>
      <c r="AU943" s="50">
        <v>0</v>
      </c>
      <c r="AV943" s="50">
        <v>1</v>
      </c>
      <c r="AW943" s="50">
        <v>1</v>
      </c>
      <c r="AX943" s="50">
        <v>1</v>
      </c>
    </row>
    <row r="944" spans="1:50" x14ac:dyDescent="0.2">
      <c r="A944" t="s">
        <v>9695</v>
      </c>
      <c r="B944" t="s">
        <v>9576</v>
      </c>
      <c r="C944" t="s">
        <v>9585</v>
      </c>
      <c r="D944" t="s">
        <v>9586</v>
      </c>
      <c r="E944" t="s">
        <v>236</v>
      </c>
      <c r="F944" t="s">
        <v>9696</v>
      </c>
      <c r="G944" s="3">
        <v>134</v>
      </c>
      <c r="H944" s="3">
        <v>0</v>
      </c>
      <c r="I944" s="3">
        <v>0</v>
      </c>
      <c r="J944" s="3">
        <v>0</v>
      </c>
      <c r="K944" s="3">
        <v>70</v>
      </c>
      <c r="L944" s="3">
        <v>2</v>
      </c>
      <c r="M944" s="3">
        <v>46</v>
      </c>
      <c r="N944" s="3">
        <v>0</v>
      </c>
      <c r="O944" s="3">
        <v>18</v>
      </c>
      <c r="P944" s="3">
        <v>116</v>
      </c>
      <c r="Q944" s="4">
        <v>0</v>
      </c>
      <c r="R944" s="4">
        <v>0</v>
      </c>
      <c r="S944" s="4">
        <v>0</v>
      </c>
      <c r="T944" s="4">
        <v>0.52238805970149249</v>
      </c>
      <c r="U944" s="4">
        <v>1.492537313432836E-2</v>
      </c>
      <c r="V944" s="4">
        <v>0.34328358208955223</v>
      </c>
      <c r="W944" s="75">
        <v>0.13432835820895522</v>
      </c>
      <c r="X944" s="1">
        <v>2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2</v>
      </c>
      <c r="AG944" s="1">
        <v>0</v>
      </c>
      <c r="AH944" s="4">
        <v>1.492537313432836E-2</v>
      </c>
      <c r="AI944" s="4"/>
      <c r="AJ944" s="4"/>
      <c r="AK944" s="4"/>
      <c r="AL944" s="4">
        <v>0</v>
      </c>
      <c r="AM944" s="4">
        <v>0</v>
      </c>
      <c r="AN944" s="4">
        <v>0</v>
      </c>
      <c r="AO944" s="4"/>
      <c r="AP944" s="4">
        <v>0.1111111111111111</v>
      </c>
      <c r="AQ944" s="4">
        <v>0</v>
      </c>
      <c r="AR944" s="4">
        <f t="shared" si="14"/>
        <v>0.1111111111111111</v>
      </c>
      <c r="AS944" s="50">
        <v>1</v>
      </c>
      <c r="AT944" s="50">
        <v>0</v>
      </c>
      <c r="AU944" s="50">
        <v>0</v>
      </c>
      <c r="AV944" s="50">
        <v>0</v>
      </c>
      <c r="AW944" s="50">
        <v>1</v>
      </c>
      <c r="AX944" s="50">
        <v>0</v>
      </c>
    </row>
    <row r="945" spans="1:50" x14ac:dyDescent="0.2">
      <c r="A945" t="s">
        <v>6457</v>
      </c>
      <c r="B945" t="s">
        <v>6253</v>
      </c>
      <c r="C945" t="s">
        <v>6453</v>
      </c>
      <c r="D945" t="s">
        <v>6454</v>
      </c>
      <c r="E945" t="s">
        <v>6458</v>
      </c>
      <c r="F945" t="s">
        <v>6459</v>
      </c>
      <c r="G945" s="3">
        <v>163</v>
      </c>
      <c r="H945" s="3">
        <v>2</v>
      </c>
      <c r="I945" s="3">
        <v>0</v>
      </c>
      <c r="J945" s="3">
        <v>0</v>
      </c>
      <c r="K945" s="3">
        <v>157</v>
      </c>
      <c r="L945" s="3">
        <v>0</v>
      </c>
      <c r="M945" s="3">
        <v>4</v>
      </c>
      <c r="N945" s="3">
        <v>0</v>
      </c>
      <c r="O945" s="3">
        <v>47</v>
      </c>
      <c r="P945" s="3">
        <v>116</v>
      </c>
      <c r="Q945" s="4">
        <v>1.226993865030675E-2</v>
      </c>
      <c r="R945" s="4">
        <v>0</v>
      </c>
      <c r="S945" s="4">
        <v>0</v>
      </c>
      <c r="T945" s="4">
        <v>0.96319018404907975</v>
      </c>
      <c r="U945" s="4">
        <v>0</v>
      </c>
      <c r="V945" s="4">
        <v>2.4539877300613501E-2</v>
      </c>
      <c r="W945" s="75">
        <v>0.28834355828220859</v>
      </c>
      <c r="X945" s="1">
        <v>12</v>
      </c>
      <c r="Y945" s="1">
        <v>0</v>
      </c>
      <c r="Z945" s="1">
        <v>0</v>
      </c>
      <c r="AA945" s="1">
        <v>0</v>
      </c>
      <c r="AB945" s="1">
        <v>12</v>
      </c>
      <c r="AC945" s="1">
        <v>0</v>
      </c>
      <c r="AD945" s="1">
        <v>0</v>
      </c>
      <c r="AE945" s="1">
        <v>0</v>
      </c>
      <c r="AF945" s="1">
        <v>4</v>
      </c>
      <c r="AG945" s="1">
        <v>8</v>
      </c>
      <c r="AH945" s="4">
        <v>7.3619631901840496E-2</v>
      </c>
      <c r="AI945" s="4">
        <v>0</v>
      </c>
      <c r="AJ945" s="4"/>
      <c r="AK945" s="4"/>
      <c r="AL945" s="4">
        <v>7.6433121019108277E-2</v>
      </c>
      <c r="AM945" s="4"/>
      <c r="AN945" s="4">
        <v>0</v>
      </c>
      <c r="AO945" s="4"/>
      <c r="AP945" s="4">
        <v>8.5106382978723402E-2</v>
      </c>
      <c r="AQ945" s="4">
        <v>6.8965517241379309E-2</v>
      </c>
      <c r="AR945" s="4">
        <f t="shared" si="14"/>
        <v>1.6140865737344093E-2</v>
      </c>
      <c r="AS945" s="50">
        <v>1</v>
      </c>
      <c r="AT945" s="50">
        <v>0</v>
      </c>
      <c r="AU945" s="50">
        <v>0</v>
      </c>
      <c r="AV945" s="50">
        <v>0</v>
      </c>
      <c r="AW945" s="50">
        <v>1</v>
      </c>
      <c r="AX945" s="50">
        <v>1</v>
      </c>
    </row>
    <row r="946" spans="1:50" x14ac:dyDescent="0.2">
      <c r="A946" t="s">
        <v>2014</v>
      </c>
      <c r="B946" t="s">
        <v>28</v>
      </c>
      <c r="C946" t="s">
        <v>2015</v>
      </c>
      <c r="D946" t="s">
        <v>2016</v>
      </c>
      <c r="E946" t="s">
        <v>2017</v>
      </c>
      <c r="F946" t="s">
        <v>2018</v>
      </c>
      <c r="G946" s="3">
        <v>145</v>
      </c>
      <c r="H946" s="3">
        <v>2</v>
      </c>
      <c r="I946" s="3">
        <v>2</v>
      </c>
      <c r="J946" s="3">
        <v>0</v>
      </c>
      <c r="K946" s="3">
        <v>10</v>
      </c>
      <c r="L946" s="3">
        <v>22</v>
      </c>
      <c r="M946" s="3">
        <v>109</v>
      </c>
      <c r="N946" s="3">
        <v>4</v>
      </c>
      <c r="O946" s="3">
        <v>29</v>
      </c>
      <c r="P946" s="3">
        <v>116</v>
      </c>
      <c r="Q946" s="4">
        <v>1.379310344827586E-2</v>
      </c>
      <c r="R946" s="4">
        <v>1.379310344827586E-2</v>
      </c>
      <c r="S946" s="4">
        <v>0</v>
      </c>
      <c r="T946" s="4">
        <v>6.8965517241379309E-2</v>
      </c>
      <c r="U946" s="4">
        <v>0.15172413793103448</v>
      </c>
      <c r="V946" s="4">
        <v>0.75172413793103443</v>
      </c>
      <c r="W946" s="75">
        <v>0.2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4">
        <v>0</v>
      </c>
      <c r="AI946" s="4">
        <v>0</v>
      </c>
      <c r="AJ946" s="4">
        <v>0</v>
      </c>
      <c r="AK946" s="4"/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f t="shared" si="14"/>
        <v>0</v>
      </c>
      <c r="AS946" s="50">
        <v>0</v>
      </c>
      <c r="AT946" s="50">
        <v>0</v>
      </c>
      <c r="AU946" s="50">
        <v>0</v>
      </c>
      <c r="AV946" s="50">
        <v>1</v>
      </c>
      <c r="AW946" s="50">
        <v>1</v>
      </c>
      <c r="AX946" s="50">
        <v>0</v>
      </c>
    </row>
    <row r="947" spans="1:50" x14ac:dyDescent="0.2">
      <c r="A947" t="s">
        <v>1204</v>
      </c>
      <c r="B947" t="s">
        <v>28</v>
      </c>
      <c r="C947" t="s">
        <v>1205</v>
      </c>
      <c r="D947" t="s">
        <v>1206</v>
      </c>
      <c r="E947" t="s">
        <v>1207</v>
      </c>
      <c r="F947" t="s">
        <v>1208</v>
      </c>
      <c r="G947" s="3">
        <v>128</v>
      </c>
      <c r="H947" s="3">
        <v>0</v>
      </c>
      <c r="I947" s="3">
        <v>4</v>
      </c>
      <c r="J947" s="3">
        <v>0</v>
      </c>
      <c r="K947" s="3">
        <v>2</v>
      </c>
      <c r="L947" s="3">
        <v>19</v>
      </c>
      <c r="M947" s="3">
        <v>103</v>
      </c>
      <c r="N947" s="3">
        <v>4</v>
      </c>
      <c r="O947" s="3">
        <v>12</v>
      </c>
      <c r="P947" s="3">
        <v>116</v>
      </c>
      <c r="Q947" s="4">
        <v>0</v>
      </c>
      <c r="R947" s="4">
        <v>3.125E-2</v>
      </c>
      <c r="S947" s="4">
        <v>0</v>
      </c>
      <c r="T947" s="4">
        <v>1.5625E-2</v>
      </c>
      <c r="U947" s="4">
        <v>0.1484375</v>
      </c>
      <c r="V947" s="4">
        <v>0.8046875</v>
      </c>
      <c r="W947" s="75">
        <v>9.375E-2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4">
        <v>0</v>
      </c>
      <c r="AI947" s="4"/>
      <c r="AJ947" s="4">
        <v>0</v>
      </c>
      <c r="AK947" s="4"/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f t="shared" si="14"/>
        <v>0</v>
      </c>
      <c r="AS947" s="50">
        <v>0</v>
      </c>
      <c r="AT947" s="50">
        <v>1</v>
      </c>
      <c r="AU947" s="50">
        <v>0</v>
      </c>
      <c r="AV947" s="50">
        <v>0</v>
      </c>
      <c r="AW947" s="50">
        <v>1</v>
      </c>
      <c r="AX947" s="50">
        <v>0</v>
      </c>
    </row>
    <row r="948" spans="1:50" x14ac:dyDescent="0.2">
      <c r="A948" t="s">
        <v>17889</v>
      </c>
      <c r="B948" t="s">
        <v>291</v>
      </c>
      <c r="C948" t="s">
        <v>17890</v>
      </c>
      <c r="D948" t="s">
        <v>17891</v>
      </c>
      <c r="E948" t="s">
        <v>692</v>
      </c>
      <c r="F948" t="s">
        <v>17891</v>
      </c>
      <c r="G948" s="3">
        <v>127</v>
      </c>
      <c r="H948" s="3">
        <v>0</v>
      </c>
      <c r="I948" s="3">
        <v>0</v>
      </c>
      <c r="J948" s="3">
        <v>0</v>
      </c>
      <c r="K948" s="3">
        <v>2</v>
      </c>
      <c r="L948" s="3">
        <v>121</v>
      </c>
      <c r="M948" s="3">
        <v>4</v>
      </c>
      <c r="N948" s="3">
        <v>49</v>
      </c>
      <c r="O948" s="3">
        <v>11</v>
      </c>
      <c r="P948" s="3">
        <v>116</v>
      </c>
      <c r="Q948" s="4">
        <v>0</v>
      </c>
      <c r="R948" s="4">
        <v>0</v>
      </c>
      <c r="S948" s="4">
        <v>0</v>
      </c>
      <c r="T948" s="4">
        <v>1.5748031496062988E-2</v>
      </c>
      <c r="U948" s="4">
        <v>0.952755905511811</v>
      </c>
      <c r="V948" s="4">
        <v>3.1496062992125977E-2</v>
      </c>
      <c r="W948" s="75">
        <v>8.6614173228346455E-2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4">
        <v>0</v>
      </c>
      <c r="AI948" s="4"/>
      <c r="AJ948" s="4"/>
      <c r="AK948" s="4"/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f t="shared" si="14"/>
        <v>0</v>
      </c>
      <c r="AS948" s="50">
        <v>1</v>
      </c>
      <c r="AT948" s="50">
        <v>0</v>
      </c>
      <c r="AU948" s="50">
        <v>0</v>
      </c>
      <c r="AV948" s="50">
        <v>0</v>
      </c>
      <c r="AW948" s="50">
        <v>1</v>
      </c>
      <c r="AX948" s="50">
        <v>0</v>
      </c>
    </row>
    <row r="949" spans="1:50" x14ac:dyDescent="0.2">
      <c r="A949" t="s">
        <v>17050</v>
      </c>
      <c r="B949" t="s">
        <v>280</v>
      </c>
      <c r="C949" t="s">
        <v>17003</v>
      </c>
      <c r="D949" t="s">
        <v>17004</v>
      </c>
      <c r="E949" t="s">
        <v>17051</v>
      </c>
      <c r="F949" t="s">
        <v>17052</v>
      </c>
      <c r="G949" s="3">
        <v>121</v>
      </c>
      <c r="H949" s="3">
        <v>0</v>
      </c>
      <c r="I949" s="3">
        <v>4</v>
      </c>
      <c r="J949" s="3">
        <v>0</v>
      </c>
      <c r="K949" s="3">
        <v>2</v>
      </c>
      <c r="L949" s="3">
        <v>115</v>
      </c>
      <c r="M949" s="3">
        <v>0</v>
      </c>
      <c r="N949" s="3">
        <v>10</v>
      </c>
      <c r="O949" s="3">
        <v>5</v>
      </c>
      <c r="P949" s="3">
        <v>116</v>
      </c>
      <c r="Q949" s="4">
        <v>0</v>
      </c>
      <c r="R949" s="4">
        <v>3.3057851239669422E-2</v>
      </c>
      <c r="S949" s="4">
        <v>0</v>
      </c>
      <c r="T949" s="4">
        <v>1.6528925619834711E-2</v>
      </c>
      <c r="U949" s="4">
        <v>0.95041322314049592</v>
      </c>
      <c r="V949" s="4">
        <v>0</v>
      </c>
      <c r="W949" s="75">
        <v>4.1322314049586778E-2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4">
        <v>0</v>
      </c>
      <c r="AI949" s="4"/>
      <c r="AJ949" s="4">
        <v>0</v>
      </c>
      <c r="AK949" s="4"/>
      <c r="AL949" s="4">
        <v>0</v>
      </c>
      <c r="AM949" s="4">
        <v>0</v>
      </c>
      <c r="AN949" s="4"/>
      <c r="AO949" s="4">
        <v>0</v>
      </c>
      <c r="AP949" s="4">
        <v>0</v>
      </c>
      <c r="AQ949" s="4">
        <v>0</v>
      </c>
      <c r="AR949" s="4">
        <f t="shared" si="14"/>
        <v>0</v>
      </c>
      <c r="AS949" s="50">
        <v>0</v>
      </c>
      <c r="AT949" s="50">
        <v>0</v>
      </c>
      <c r="AU949" s="50">
        <v>0</v>
      </c>
      <c r="AV949" s="50">
        <v>1</v>
      </c>
      <c r="AW949" s="50">
        <v>1</v>
      </c>
      <c r="AX949" s="50">
        <v>0</v>
      </c>
    </row>
    <row r="950" spans="1:50" x14ac:dyDescent="0.2">
      <c r="A950" t="s">
        <v>13579</v>
      </c>
      <c r="B950" t="s">
        <v>13</v>
      </c>
      <c r="C950" t="s">
        <v>13580</v>
      </c>
      <c r="D950" t="s">
        <v>13581</v>
      </c>
      <c r="E950" t="s">
        <v>13582</v>
      </c>
      <c r="F950" t="s">
        <v>13581</v>
      </c>
      <c r="G950" s="3">
        <v>118</v>
      </c>
      <c r="H950" s="3">
        <v>0</v>
      </c>
      <c r="I950" s="3">
        <v>0</v>
      </c>
      <c r="J950" s="3">
        <v>0</v>
      </c>
      <c r="K950" s="3">
        <v>118</v>
      </c>
      <c r="L950" s="3">
        <v>0</v>
      </c>
      <c r="M950" s="3">
        <v>0</v>
      </c>
      <c r="N950" s="3">
        <v>0</v>
      </c>
      <c r="O950" s="3">
        <v>2</v>
      </c>
      <c r="P950" s="3">
        <v>116</v>
      </c>
      <c r="Q950" s="4">
        <v>0</v>
      </c>
      <c r="R950" s="4">
        <v>0</v>
      </c>
      <c r="S950" s="4">
        <v>0</v>
      </c>
      <c r="T950" s="4">
        <v>1</v>
      </c>
      <c r="U950" s="4">
        <v>0</v>
      </c>
      <c r="V950" s="4">
        <v>0</v>
      </c>
      <c r="W950" s="75">
        <v>1.6949152542372881E-2</v>
      </c>
      <c r="X950" s="1">
        <v>26</v>
      </c>
      <c r="Y950" s="1">
        <v>0</v>
      </c>
      <c r="Z950" s="1">
        <v>0</v>
      </c>
      <c r="AA950" s="1">
        <v>0</v>
      </c>
      <c r="AB950" s="1">
        <v>26</v>
      </c>
      <c r="AC950" s="1">
        <v>0</v>
      </c>
      <c r="AD950" s="1">
        <v>0</v>
      </c>
      <c r="AE950" s="1">
        <v>0</v>
      </c>
      <c r="AF950" s="1">
        <v>0</v>
      </c>
      <c r="AG950" s="1">
        <v>26</v>
      </c>
      <c r="AH950" s="4">
        <v>0.22033898305084745</v>
      </c>
      <c r="AI950" s="4"/>
      <c r="AJ950" s="4"/>
      <c r="AK950" s="4"/>
      <c r="AL950" s="4">
        <v>0.22033898305084745</v>
      </c>
      <c r="AM950" s="4"/>
      <c r="AN950" s="4"/>
      <c r="AO950" s="4"/>
      <c r="AP950" s="4">
        <v>0</v>
      </c>
      <c r="AQ950" s="4">
        <v>0.22413793103448276</v>
      </c>
      <c r="AR950" s="4">
        <f t="shared" si="14"/>
        <v>-0.22413793103448276</v>
      </c>
      <c r="AS950" s="50">
        <v>0</v>
      </c>
      <c r="AT950" s="50">
        <v>0</v>
      </c>
      <c r="AU950" s="50">
        <v>0</v>
      </c>
      <c r="AV950" s="50">
        <v>1</v>
      </c>
      <c r="AW950" s="50">
        <v>1</v>
      </c>
      <c r="AX950" s="50">
        <v>1</v>
      </c>
    </row>
    <row r="951" spans="1:50" x14ac:dyDescent="0.2">
      <c r="A951" t="s">
        <v>8549</v>
      </c>
      <c r="B951" t="s">
        <v>1</v>
      </c>
      <c r="C951" t="s">
        <v>8550</v>
      </c>
      <c r="D951" t="s">
        <v>8551</v>
      </c>
      <c r="E951" t="s">
        <v>8552</v>
      </c>
      <c r="F951" t="s">
        <v>8553</v>
      </c>
      <c r="G951" s="3">
        <v>118</v>
      </c>
      <c r="H951" s="3">
        <v>2</v>
      </c>
      <c r="I951" s="3">
        <v>0</v>
      </c>
      <c r="J951" s="3">
        <v>0</v>
      </c>
      <c r="K951" s="3">
        <v>46</v>
      </c>
      <c r="L951" s="3">
        <v>7</v>
      </c>
      <c r="M951" s="3">
        <v>61</v>
      </c>
      <c r="N951" s="3">
        <v>2</v>
      </c>
      <c r="O951" s="3">
        <v>2</v>
      </c>
      <c r="P951" s="3">
        <v>116</v>
      </c>
      <c r="Q951" s="4">
        <v>1.6949152542372881E-2</v>
      </c>
      <c r="R951" s="4">
        <v>0</v>
      </c>
      <c r="S951" s="4">
        <v>0</v>
      </c>
      <c r="T951" s="4">
        <v>0.38983050847457629</v>
      </c>
      <c r="U951" s="4">
        <v>5.9322033898305093E-2</v>
      </c>
      <c r="V951" s="4">
        <v>0.51694915254237284</v>
      </c>
      <c r="W951" s="75">
        <v>1.6949152542372881E-2</v>
      </c>
      <c r="X951" s="1">
        <v>39</v>
      </c>
      <c r="Y951" s="1">
        <v>2</v>
      </c>
      <c r="Z951" s="1">
        <v>0</v>
      </c>
      <c r="AA951" s="1">
        <v>0</v>
      </c>
      <c r="AB951" s="1">
        <v>14</v>
      </c>
      <c r="AC951" s="1">
        <v>0</v>
      </c>
      <c r="AD951" s="1">
        <v>21</v>
      </c>
      <c r="AE951" s="1">
        <v>0</v>
      </c>
      <c r="AF951" s="1">
        <v>0</v>
      </c>
      <c r="AG951" s="1">
        <v>39</v>
      </c>
      <c r="AH951" s="4">
        <v>0.33050847457627119</v>
      </c>
      <c r="AI951" s="4">
        <v>1</v>
      </c>
      <c r="AJ951" s="4"/>
      <c r="AK951" s="4"/>
      <c r="AL951" s="4">
        <v>0.30434782608695654</v>
      </c>
      <c r="AM951" s="4">
        <v>0</v>
      </c>
      <c r="AN951" s="4">
        <v>0.34426229508196721</v>
      </c>
      <c r="AO951" s="4">
        <v>0</v>
      </c>
      <c r="AP951" s="4">
        <v>0</v>
      </c>
      <c r="AQ951" s="4">
        <v>0.33620689655172414</v>
      </c>
      <c r="AR951" s="4">
        <f t="shared" si="14"/>
        <v>-0.33620689655172414</v>
      </c>
      <c r="AS951" s="50">
        <v>0</v>
      </c>
      <c r="AT951" s="50">
        <v>0</v>
      </c>
      <c r="AU951" s="50">
        <v>0</v>
      </c>
      <c r="AV951" s="50">
        <v>1</v>
      </c>
      <c r="AW951" s="50">
        <v>1</v>
      </c>
      <c r="AX951" s="50">
        <v>1</v>
      </c>
    </row>
    <row r="952" spans="1:50" x14ac:dyDescent="0.2">
      <c r="A952" t="s">
        <v>11587</v>
      </c>
      <c r="B952" t="s">
        <v>172</v>
      </c>
      <c r="C952" t="s">
        <v>11588</v>
      </c>
      <c r="D952" t="s">
        <v>11589</v>
      </c>
      <c r="E952" t="s">
        <v>11590</v>
      </c>
      <c r="F952" t="s">
        <v>11589</v>
      </c>
      <c r="G952" s="3">
        <v>128</v>
      </c>
      <c r="H952" s="3">
        <v>7</v>
      </c>
      <c r="I952" s="3">
        <v>4</v>
      </c>
      <c r="J952" s="3">
        <v>2</v>
      </c>
      <c r="K952" s="3">
        <v>13</v>
      </c>
      <c r="L952" s="3">
        <v>7</v>
      </c>
      <c r="M952" s="3">
        <v>82</v>
      </c>
      <c r="N952" s="3">
        <v>10</v>
      </c>
      <c r="O952" s="3">
        <v>11</v>
      </c>
      <c r="P952" s="3">
        <v>117</v>
      </c>
      <c r="Q952" s="4">
        <v>5.46875E-2</v>
      </c>
      <c r="R952" s="4">
        <v>3.125E-2</v>
      </c>
      <c r="S952" s="4">
        <v>1.5625E-2</v>
      </c>
      <c r="T952" s="4">
        <v>0.1015625</v>
      </c>
      <c r="U952" s="4">
        <v>5.46875E-2</v>
      </c>
      <c r="V952" s="4">
        <v>0.640625</v>
      </c>
      <c r="W952" s="75">
        <v>8.59375E-2</v>
      </c>
      <c r="X952" s="1">
        <v>18</v>
      </c>
      <c r="Y952" s="1">
        <v>4</v>
      </c>
      <c r="Z952" s="1">
        <v>0</v>
      </c>
      <c r="AA952" s="1">
        <v>0</v>
      </c>
      <c r="AB952" s="1">
        <v>6</v>
      </c>
      <c r="AC952" s="1">
        <v>0</v>
      </c>
      <c r="AD952" s="1">
        <v>6</v>
      </c>
      <c r="AE952" s="1">
        <v>0</v>
      </c>
      <c r="AF952" s="1">
        <v>10</v>
      </c>
      <c r="AG952" s="1">
        <v>8</v>
      </c>
      <c r="AH952" s="4">
        <v>0.140625</v>
      </c>
      <c r="AI952" s="4">
        <v>0.5714285714285714</v>
      </c>
      <c r="AJ952" s="4">
        <v>0</v>
      </c>
      <c r="AK952" s="4">
        <v>0</v>
      </c>
      <c r="AL952" s="4">
        <v>0.46153846153846156</v>
      </c>
      <c r="AM952" s="4">
        <v>0</v>
      </c>
      <c r="AN952" s="4">
        <v>7.3170731707317069E-2</v>
      </c>
      <c r="AO952" s="4">
        <v>0</v>
      </c>
      <c r="AP952" s="4">
        <v>0.90909090909090906</v>
      </c>
      <c r="AQ952" s="4">
        <v>6.8376068376068383E-2</v>
      </c>
      <c r="AR952" s="4">
        <f t="shared" si="14"/>
        <v>0.84071484071484071</v>
      </c>
      <c r="AS952" s="50">
        <v>0</v>
      </c>
      <c r="AT952" s="50">
        <v>1</v>
      </c>
      <c r="AU952" s="50">
        <v>0</v>
      </c>
      <c r="AV952" s="50">
        <v>0</v>
      </c>
      <c r="AW952" s="50">
        <v>1</v>
      </c>
      <c r="AX952" s="50">
        <v>1</v>
      </c>
    </row>
    <row r="953" spans="1:50" x14ac:dyDescent="0.2">
      <c r="A953" t="s">
        <v>1782</v>
      </c>
      <c r="B953" t="s">
        <v>28</v>
      </c>
      <c r="C953" t="s">
        <v>1783</v>
      </c>
      <c r="D953" t="s">
        <v>1784</v>
      </c>
      <c r="E953" t="s">
        <v>1785</v>
      </c>
      <c r="F953" t="s">
        <v>1786</v>
      </c>
      <c r="G953" s="3">
        <v>135</v>
      </c>
      <c r="H953" s="3">
        <v>2</v>
      </c>
      <c r="I953" s="3">
        <v>0</v>
      </c>
      <c r="J953" s="3">
        <v>0</v>
      </c>
      <c r="K953" s="3">
        <v>7</v>
      </c>
      <c r="L953" s="3">
        <v>43</v>
      </c>
      <c r="M953" s="3">
        <v>73</v>
      </c>
      <c r="N953" s="3">
        <v>10</v>
      </c>
      <c r="O953" s="3">
        <v>18</v>
      </c>
      <c r="P953" s="3">
        <v>117</v>
      </c>
      <c r="Q953" s="4">
        <v>1.4814814814814821E-2</v>
      </c>
      <c r="R953" s="4">
        <v>0</v>
      </c>
      <c r="S953" s="4">
        <v>0</v>
      </c>
      <c r="T953" s="4">
        <v>5.185185185185185E-2</v>
      </c>
      <c r="U953" s="4">
        <v>0.31851851851851853</v>
      </c>
      <c r="V953" s="4">
        <v>0.54074074074074074</v>
      </c>
      <c r="W953" s="75">
        <v>0.13333333333333333</v>
      </c>
      <c r="X953" s="1">
        <v>16</v>
      </c>
      <c r="Y953" s="1">
        <v>0</v>
      </c>
      <c r="Z953" s="1">
        <v>0</v>
      </c>
      <c r="AA953" s="1">
        <v>0</v>
      </c>
      <c r="AB953" s="1">
        <v>2</v>
      </c>
      <c r="AC953" s="1">
        <v>4</v>
      </c>
      <c r="AD953" s="1">
        <v>8</v>
      </c>
      <c r="AE953" s="1">
        <v>0</v>
      </c>
      <c r="AF953" s="1">
        <v>6</v>
      </c>
      <c r="AG953" s="1">
        <v>10</v>
      </c>
      <c r="AH953" s="4">
        <v>0.11851851851851852</v>
      </c>
      <c r="AI953" s="4">
        <v>0</v>
      </c>
      <c r="AJ953" s="4"/>
      <c r="AK953" s="4"/>
      <c r="AL953" s="4">
        <v>0.2857142857142857</v>
      </c>
      <c r="AM953" s="4">
        <v>9.3023255813953487E-2</v>
      </c>
      <c r="AN953" s="4">
        <v>0.1095890410958904</v>
      </c>
      <c r="AO953" s="4">
        <v>0</v>
      </c>
      <c r="AP953" s="4">
        <v>0.33333333333333331</v>
      </c>
      <c r="AQ953" s="4">
        <v>8.5470085470085472E-2</v>
      </c>
      <c r="AR953" s="4">
        <f t="shared" si="14"/>
        <v>0.24786324786324784</v>
      </c>
      <c r="AS953" s="50">
        <v>0</v>
      </c>
      <c r="AT953" s="50">
        <v>0</v>
      </c>
      <c r="AU953" s="50">
        <v>0</v>
      </c>
      <c r="AV953" s="50">
        <v>1</v>
      </c>
      <c r="AW953" s="50">
        <v>1</v>
      </c>
      <c r="AX953" s="50">
        <v>1</v>
      </c>
    </row>
    <row r="954" spans="1:50" x14ac:dyDescent="0.2">
      <c r="A954" t="s">
        <v>1472</v>
      </c>
      <c r="B954" t="s">
        <v>28</v>
      </c>
      <c r="C954" t="s">
        <v>1468</v>
      </c>
      <c r="D954" t="s">
        <v>1469</v>
      </c>
      <c r="E954" t="s">
        <v>1473</v>
      </c>
      <c r="F954" t="s">
        <v>1474</v>
      </c>
      <c r="G954" s="3">
        <v>122</v>
      </c>
      <c r="H954" s="3">
        <v>2</v>
      </c>
      <c r="I954" s="3">
        <v>0</v>
      </c>
      <c r="J954" s="3">
        <v>2</v>
      </c>
      <c r="K954" s="3">
        <v>10</v>
      </c>
      <c r="L954" s="3">
        <v>85</v>
      </c>
      <c r="M954" s="3">
        <v>19</v>
      </c>
      <c r="N954" s="3">
        <v>0</v>
      </c>
      <c r="O954" s="3">
        <v>5</v>
      </c>
      <c r="P954" s="3">
        <v>117</v>
      </c>
      <c r="Q954" s="4">
        <v>1.6393442622950821E-2</v>
      </c>
      <c r="R954" s="4">
        <v>0</v>
      </c>
      <c r="S954" s="4">
        <v>1.6393442622950821E-2</v>
      </c>
      <c r="T954" s="4">
        <v>8.1967213114754092E-2</v>
      </c>
      <c r="U954" s="4">
        <v>0.69672131147540983</v>
      </c>
      <c r="V954" s="4">
        <v>0.15573770491803279</v>
      </c>
      <c r="W954" s="75">
        <v>4.0983606557377046E-2</v>
      </c>
      <c r="X954" s="1">
        <v>21</v>
      </c>
      <c r="Y954" s="1">
        <v>2</v>
      </c>
      <c r="Z954" s="1">
        <v>0</v>
      </c>
      <c r="AA954" s="1">
        <v>0</v>
      </c>
      <c r="AB954" s="1">
        <v>6</v>
      </c>
      <c r="AC954" s="1">
        <v>13</v>
      </c>
      <c r="AD954" s="1">
        <v>0</v>
      </c>
      <c r="AE954" s="1">
        <v>0</v>
      </c>
      <c r="AF954" s="1">
        <v>2</v>
      </c>
      <c r="AG954" s="1">
        <v>19</v>
      </c>
      <c r="AH954" s="4">
        <v>0.1721311475409836</v>
      </c>
      <c r="AI954" s="4">
        <v>1</v>
      </c>
      <c r="AJ954" s="4"/>
      <c r="AK954" s="4">
        <v>0</v>
      </c>
      <c r="AL954" s="4">
        <v>0.6</v>
      </c>
      <c r="AM954" s="4">
        <v>0.15294117647058825</v>
      </c>
      <c r="AN954" s="4">
        <v>0</v>
      </c>
      <c r="AO954" s="4"/>
      <c r="AP954" s="4">
        <v>0.4</v>
      </c>
      <c r="AQ954" s="4">
        <v>0.1623931623931624</v>
      </c>
      <c r="AR954" s="4">
        <f t="shared" si="14"/>
        <v>0.23760683760683762</v>
      </c>
      <c r="AS954" s="50">
        <v>0</v>
      </c>
      <c r="AT954" s="50">
        <v>0</v>
      </c>
      <c r="AU954" s="50">
        <v>0</v>
      </c>
      <c r="AV954" s="50">
        <v>1</v>
      </c>
      <c r="AW954" s="50">
        <v>1</v>
      </c>
      <c r="AX954" s="50">
        <v>1</v>
      </c>
    </row>
    <row r="955" spans="1:50" x14ac:dyDescent="0.2">
      <c r="A955" t="s">
        <v>13092</v>
      </c>
      <c r="B955" t="s">
        <v>12481</v>
      </c>
      <c r="C955" t="s">
        <v>13093</v>
      </c>
      <c r="D955" t="s">
        <v>13094</v>
      </c>
      <c r="E955" t="s">
        <v>13095</v>
      </c>
      <c r="F955" t="s">
        <v>13094</v>
      </c>
      <c r="G955" s="3">
        <v>137</v>
      </c>
      <c r="H955" s="3">
        <v>0</v>
      </c>
      <c r="I955" s="3">
        <v>0</v>
      </c>
      <c r="J955" s="3">
        <v>0</v>
      </c>
      <c r="K955" s="3">
        <v>130</v>
      </c>
      <c r="L955" s="3">
        <v>7</v>
      </c>
      <c r="M955" s="3">
        <v>0</v>
      </c>
      <c r="N955" s="3">
        <v>0</v>
      </c>
      <c r="O955" s="3">
        <v>20</v>
      </c>
      <c r="P955" s="3">
        <v>117</v>
      </c>
      <c r="Q955" s="4">
        <v>0</v>
      </c>
      <c r="R955" s="4">
        <v>0</v>
      </c>
      <c r="S955" s="4">
        <v>0</v>
      </c>
      <c r="T955" s="4">
        <v>0.94890510948905105</v>
      </c>
      <c r="U955" s="4">
        <v>5.1094890510948912E-2</v>
      </c>
      <c r="V955" s="4">
        <v>0</v>
      </c>
      <c r="W955" s="75">
        <v>0.145985401459854</v>
      </c>
      <c r="X955" s="1">
        <v>56</v>
      </c>
      <c r="Y955" s="1">
        <v>0</v>
      </c>
      <c r="Z955" s="1">
        <v>0</v>
      </c>
      <c r="AA955" s="1">
        <v>0</v>
      </c>
      <c r="AB955" s="1">
        <v>56</v>
      </c>
      <c r="AC955" s="1">
        <v>0</v>
      </c>
      <c r="AD955" s="1">
        <v>0</v>
      </c>
      <c r="AE955" s="1">
        <v>0</v>
      </c>
      <c r="AF955" s="1">
        <v>12</v>
      </c>
      <c r="AG955" s="1">
        <v>44</v>
      </c>
      <c r="AH955" s="4">
        <v>0.40875912408759124</v>
      </c>
      <c r="AI955" s="4"/>
      <c r="AJ955" s="4"/>
      <c r="AK955" s="4"/>
      <c r="AL955" s="4">
        <v>0.43076923076923079</v>
      </c>
      <c r="AM955" s="4">
        <v>0</v>
      </c>
      <c r="AN955" s="4"/>
      <c r="AO955" s="4"/>
      <c r="AP955" s="4">
        <v>0.6</v>
      </c>
      <c r="AQ955" s="4">
        <v>0.37606837606837606</v>
      </c>
      <c r="AR955" s="4">
        <f t="shared" si="14"/>
        <v>0.22393162393162391</v>
      </c>
      <c r="AS955" s="50">
        <v>1</v>
      </c>
      <c r="AT955" s="50">
        <v>0</v>
      </c>
      <c r="AU955" s="50">
        <v>0</v>
      </c>
      <c r="AV955" s="50">
        <v>0</v>
      </c>
      <c r="AW955" s="50">
        <v>1</v>
      </c>
      <c r="AX955" s="50">
        <v>1</v>
      </c>
    </row>
    <row r="956" spans="1:50" x14ac:dyDescent="0.2">
      <c r="A956" t="s">
        <v>1395</v>
      </c>
      <c r="B956" t="s">
        <v>28</v>
      </c>
      <c r="C956" t="s">
        <v>1392</v>
      </c>
      <c r="D956" t="s">
        <v>1393</v>
      </c>
      <c r="E956" t="s">
        <v>1396</v>
      </c>
      <c r="F956" t="s">
        <v>1397</v>
      </c>
      <c r="G956" s="3">
        <v>125</v>
      </c>
      <c r="H956" s="3">
        <v>2</v>
      </c>
      <c r="I956" s="3">
        <v>2</v>
      </c>
      <c r="J956" s="3">
        <v>0</v>
      </c>
      <c r="K956" s="3">
        <v>2</v>
      </c>
      <c r="L956" s="3">
        <v>10</v>
      </c>
      <c r="M956" s="3">
        <v>109</v>
      </c>
      <c r="N956" s="3">
        <v>10</v>
      </c>
      <c r="O956" s="3">
        <v>8</v>
      </c>
      <c r="P956" s="3">
        <v>117</v>
      </c>
      <c r="Q956" s="4">
        <v>1.6E-2</v>
      </c>
      <c r="R956" s="4">
        <v>1.6E-2</v>
      </c>
      <c r="S956" s="4">
        <v>0</v>
      </c>
      <c r="T956" s="4">
        <v>1.6E-2</v>
      </c>
      <c r="U956" s="4">
        <v>0.08</v>
      </c>
      <c r="V956" s="4">
        <v>0.872</v>
      </c>
      <c r="W956" s="75">
        <v>6.4000000000000001E-2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4">
        <v>0</v>
      </c>
      <c r="AI956" s="4">
        <v>0</v>
      </c>
      <c r="AJ956" s="4">
        <v>0</v>
      </c>
      <c r="AK956" s="4"/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f t="shared" si="14"/>
        <v>0</v>
      </c>
      <c r="AS956" s="50">
        <v>1</v>
      </c>
      <c r="AT956" s="50">
        <v>0</v>
      </c>
      <c r="AU956" s="50">
        <v>0</v>
      </c>
      <c r="AV956" s="50">
        <v>0</v>
      </c>
      <c r="AW956" s="50">
        <v>1</v>
      </c>
      <c r="AX956" s="50">
        <v>0</v>
      </c>
    </row>
    <row r="957" spans="1:50" x14ac:dyDescent="0.2">
      <c r="A957" t="s">
        <v>6764</v>
      </c>
      <c r="B957" t="s">
        <v>6559</v>
      </c>
      <c r="C957" t="s">
        <v>6657</v>
      </c>
      <c r="D957" t="s">
        <v>6658</v>
      </c>
      <c r="E957" t="s">
        <v>6765</v>
      </c>
      <c r="F957" t="s">
        <v>6766</v>
      </c>
      <c r="G957" s="3">
        <v>122</v>
      </c>
      <c r="H957" s="3">
        <v>0</v>
      </c>
      <c r="I957" s="3">
        <v>4</v>
      </c>
      <c r="J957" s="3">
        <v>0</v>
      </c>
      <c r="K957" s="3">
        <v>34</v>
      </c>
      <c r="L957" s="3">
        <v>61</v>
      </c>
      <c r="M957" s="3">
        <v>16</v>
      </c>
      <c r="N957" s="3">
        <v>16</v>
      </c>
      <c r="O957" s="3">
        <v>5</v>
      </c>
      <c r="P957" s="3">
        <v>117</v>
      </c>
      <c r="Q957" s="4">
        <v>0</v>
      </c>
      <c r="R957" s="4">
        <v>3.2786885245901641E-2</v>
      </c>
      <c r="S957" s="4">
        <v>0</v>
      </c>
      <c r="T957" s="4">
        <v>0.27868852459016391</v>
      </c>
      <c r="U957" s="4">
        <v>0.5</v>
      </c>
      <c r="V957" s="4">
        <v>0.13114754098360656</v>
      </c>
      <c r="W957" s="75">
        <v>4.0983606557377046E-2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4">
        <v>0</v>
      </c>
      <c r="AI957" s="4"/>
      <c r="AJ957" s="4">
        <v>0</v>
      </c>
      <c r="AK957" s="4"/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f t="shared" si="14"/>
        <v>0</v>
      </c>
      <c r="AS957" s="50">
        <v>1</v>
      </c>
      <c r="AT957" s="50">
        <v>0</v>
      </c>
      <c r="AU957" s="50">
        <v>0</v>
      </c>
      <c r="AV957" s="50">
        <v>0</v>
      </c>
      <c r="AW957" s="50">
        <v>1</v>
      </c>
      <c r="AX957" s="50">
        <v>0</v>
      </c>
    </row>
    <row r="958" spans="1:50" x14ac:dyDescent="0.2">
      <c r="A958" t="s">
        <v>16951</v>
      </c>
      <c r="B958" t="s">
        <v>280</v>
      </c>
      <c r="C958" t="s">
        <v>16927</v>
      </c>
      <c r="D958" t="s">
        <v>16928</v>
      </c>
      <c r="E958" t="s">
        <v>2689</v>
      </c>
      <c r="F958" t="s">
        <v>16952</v>
      </c>
      <c r="G958" s="3">
        <v>129</v>
      </c>
      <c r="H958" s="3">
        <v>0</v>
      </c>
      <c r="I958" s="3">
        <v>0</v>
      </c>
      <c r="J958" s="3">
        <v>0</v>
      </c>
      <c r="K958" s="3">
        <v>2</v>
      </c>
      <c r="L958" s="3">
        <v>73</v>
      </c>
      <c r="M958" s="3">
        <v>52</v>
      </c>
      <c r="N958" s="3">
        <v>4</v>
      </c>
      <c r="O958" s="3">
        <v>12</v>
      </c>
      <c r="P958" s="3">
        <v>117</v>
      </c>
      <c r="Q958" s="4">
        <v>0</v>
      </c>
      <c r="R958" s="4">
        <v>0</v>
      </c>
      <c r="S958" s="4">
        <v>0</v>
      </c>
      <c r="T958" s="4">
        <v>1.550387596899225E-2</v>
      </c>
      <c r="U958" s="4">
        <v>0.56589147286821706</v>
      </c>
      <c r="V958" s="4">
        <v>0.40310077519379844</v>
      </c>
      <c r="W958" s="75">
        <v>9.3023255813953487E-2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4">
        <v>0</v>
      </c>
      <c r="AI958" s="4"/>
      <c r="AJ958" s="4"/>
      <c r="AK958" s="4"/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f t="shared" si="14"/>
        <v>0</v>
      </c>
      <c r="AS958" s="50">
        <v>0</v>
      </c>
      <c r="AT958" s="50">
        <v>0</v>
      </c>
      <c r="AU958" s="50">
        <v>0</v>
      </c>
      <c r="AV958" s="50">
        <v>1</v>
      </c>
      <c r="AW958" s="50">
        <v>1</v>
      </c>
      <c r="AX958" s="50">
        <v>0</v>
      </c>
    </row>
    <row r="959" spans="1:50" x14ac:dyDescent="0.2">
      <c r="A959" t="s">
        <v>18380</v>
      </c>
      <c r="B959" t="s">
        <v>300</v>
      </c>
      <c r="C959" t="s">
        <v>18381</v>
      </c>
      <c r="D959" t="s">
        <v>18382</v>
      </c>
      <c r="E959" t="s">
        <v>10</v>
      </c>
      <c r="F959" t="s">
        <v>18383</v>
      </c>
      <c r="G959" s="3">
        <v>131</v>
      </c>
      <c r="H959" s="3">
        <v>0</v>
      </c>
      <c r="I959" s="3">
        <v>0</v>
      </c>
      <c r="J959" s="3">
        <v>0</v>
      </c>
      <c r="K959" s="3">
        <v>0</v>
      </c>
      <c r="L959" s="3">
        <v>4</v>
      </c>
      <c r="M959" s="3">
        <v>127</v>
      </c>
      <c r="N959" s="3">
        <v>4</v>
      </c>
      <c r="O959" s="3">
        <v>14</v>
      </c>
      <c r="P959" s="3">
        <v>117</v>
      </c>
      <c r="Q959" s="4">
        <v>0</v>
      </c>
      <c r="R959" s="4">
        <v>0</v>
      </c>
      <c r="S959" s="4">
        <v>0</v>
      </c>
      <c r="T959" s="4">
        <v>0</v>
      </c>
      <c r="U959" s="4">
        <v>3.053435114503817E-2</v>
      </c>
      <c r="V959" s="4">
        <v>0.96946564885496178</v>
      </c>
      <c r="W959" s="75">
        <v>0.10687022900763359</v>
      </c>
      <c r="X959" s="1">
        <v>2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2</v>
      </c>
      <c r="AE959" s="1">
        <v>0</v>
      </c>
      <c r="AF959" s="1">
        <v>0</v>
      </c>
      <c r="AG959" s="1">
        <v>2</v>
      </c>
      <c r="AH959" s="4">
        <v>1.526717557251908E-2</v>
      </c>
      <c r="AI959" s="4"/>
      <c r="AJ959" s="4"/>
      <c r="AK959" s="4"/>
      <c r="AL959" s="4"/>
      <c r="AM959" s="4">
        <v>0</v>
      </c>
      <c r="AN959" s="4">
        <v>1.5748031496062988E-2</v>
      </c>
      <c r="AO959" s="4">
        <v>0</v>
      </c>
      <c r="AP959" s="4">
        <v>0</v>
      </c>
      <c r="AQ959" s="4">
        <v>1.7094017094017099E-2</v>
      </c>
      <c r="AR959" s="4">
        <f t="shared" si="14"/>
        <v>-1.7094017094017099E-2</v>
      </c>
      <c r="AS959" s="50">
        <v>0</v>
      </c>
      <c r="AT959" s="50">
        <v>0</v>
      </c>
      <c r="AU959" s="50">
        <v>0</v>
      </c>
      <c r="AV959" s="50">
        <v>1</v>
      </c>
      <c r="AW959" s="50">
        <v>1</v>
      </c>
      <c r="AX959" s="50">
        <v>1</v>
      </c>
    </row>
    <row r="960" spans="1:50" x14ac:dyDescent="0.2">
      <c r="A960" t="s">
        <v>5760</v>
      </c>
      <c r="B960" t="s">
        <v>110</v>
      </c>
      <c r="C960" t="s">
        <v>5704</v>
      </c>
      <c r="D960" t="s">
        <v>5705</v>
      </c>
      <c r="E960" t="s">
        <v>5761</v>
      </c>
      <c r="F960" t="s">
        <v>5762</v>
      </c>
      <c r="G960" s="3">
        <v>125</v>
      </c>
      <c r="H960" s="3">
        <v>4</v>
      </c>
      <c r="I960" s="3">
        <v>2</v>
      </c>
      <c r="J960" s="3">
        <v>0</v>
      </c>
      <c r="K960" s="3">
        <v>10</v>
      </c>
      <c r="L960" s="3">
        <v>103</v>
      </c>
      <c r="M960" s="3">
        <v>4</v>
      </c>
      <c r="N960" s="3">
        <v>46</v>
      </c>
      <c r="O960" s="3">
        <v>8</v>
      </c>
      <c r="P960" s="3">
        <v>117</v>
      </c>
      <c r="Q960" s="4">
        <v>3.2000000000000001E-2</v>
      </c>
      <c r="R960" s="4">
        <v>1.6E-2</v>
      </c>
      <c r="S960" s="4">
        <v>0</v>
      </c>
      <c r="T960" s="4">
        <v>0.08</v>
      </c>
      <c r="U960" s="4">
        <v>0.82399999999999995</v>
      </c>
      <c r="V960" s="4">
        <v>3.2000000000000001E-2</v>
      </c>
      <c r="W960" s="75">
        <v>6.4000000000000001E-2</v>
      </c>
      <c r="X960" s="1">
        <v>4</v>
      </c>
      <c r="Y960" s="1">
        <v>0</v>
      </c>
      <c r="Z960" s="1">
        <v>0</v>
      </c>
      <c r="AA960" s="1">
        <v>0</v>
      </c>
      <c r="AB960" s="1">
        <v>0</v>
      </c>
      <c r="AC960" s="1">
        <v>4</v>
      </c>
      <c r="AD960" s="1">
        <v>0</v>
      </c>
      <c r="AE960" s="1">
        <v>2</v>
      </c>
      <c r="AF960" s="1">
        <v>0</v>
      </c>
      <c r="AG960" s="1">
        <v>4</v>
      </c>
      <c r="AH960" s="4">
        <v>3.2000000000000001E-2</v>
      </c>
      <c r="AI960" s="4">
        <v>0</v>
      </c>
      <c r="AJ960" s="4">
        <v>0</v>
      </c>
      <c r="AK960" s="4"/>
      <c r="AL960" s="4">
        <v>0</v>
      </c>
      <c r="AM960" s="4">
        <v>3.8834951456310683E-2</v>
      </c>
      <c r="AN960" s="4">
        <v>0</v>
      </c>
      <c r="AO960" s="4">
        <v>4.3478260869565223E-2</v>
      </c>
      <c r="AP960" s="4">
        <v>0</v>
      </c>
      <c r="AQ960" s="4">
        <v>3.4188034188034191E-2</v>
      </c>
      <c r="AR960" s="4">
        <f t="shared" si="14"/>
        <v>-3.4188034188034191E-2</v>
      </c>
      <c r="AS960" s="50">
        <v>0</v>
      </c>
      <c r="AT960" s="50">
        <v>0</v>
      </c>
      <c r="AU960" s="50">
        <v>0</v>
      </c>
      <c r="AV960" s="50">
        <v>1</v>
      </c>
      <c r="AW960" s="50">
        <v>1</v>
      </c>
      <c r="AX960" s="50">
        <v>1</v>
      </c>
    </row>
    <row r="961" spans="1:50" x14ac:dyDescent="0.2">
      <c r="A961" t="s">
        <v>1831</v>
      </c>
      <c r="B961" t="s">
        <v>28</v>
      </c>
      <c r="C961" t="s">
        <v>1832</v>
      </c>
      <c r="D961" t="s">
        <v>1833</v>
      </c>
      <c r="E961" t="s">
        <v>1834</v>
      </c>
      <c r="F961" t="s">
        <v>1835</v>
      </c>
      <c r="G961" s="3">
        <v>125</v>
      </c>
      <c r="H961" s="3">
        <v>0</v>
      </c>
      <c r="I961" s="3">
        <v>4</v>
      </c>
      <c r="J961" s="3">
        <v>0</v>
      </c>
      <c r="K961" s="3">
        <v>4</v>
      </c>
      <c r="L961" s="3">
        <v>10</v>
      </c>
      <c r="M961" s="3">
        <v>97</v>
      </c>
      <c r="N961" s="3">
        <v>7</v>
      </c>
      <c r="O961" s="3">
        <v>8</v>
      </c>
      <c r="P961" s="3">
        <v>117</v>
      </c>
      <c r="Q961" s="4">
        <v>0</v>
      </c>
      <c r="R961" s="4">
        <v>3.2000000000000001E-2</v>
      </c>
      <c r="S961" s="4">
        <v>0</v>
      </c>
      <c r="T961" s="4">
        <v>3.2000000000000001E-2</v>
      </c>
      <c r="U961" s="4">
        <v>0.08</v>
      </c>
      <c r="V961" s="4">
        <v>0.77600000000000002</v>
      </c>
      <c r="W961" s="75">
        <v>6.4000000000000001E-2</v>
      </c>
      <c r="X961" s="1">
        <v>4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4</v>
      </c>
      <c r="AH961" s="4">
        <v>3.2000000000000001E-2</v>
      </c>
      <c r="AI961" s="4"/>
      <c r="AJ961" s="4">
        <v>0</v>
      </c>
      <c r="AK961" s="4"/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3.4188034188034191E-2</v>
      </c>
      <c r="AR961" s="4">
        <f t="shared" si="14"/>
        <v>-3.4188034188034191E-2</v>
      </c>
      <c r="AS961" s="50">
        <v>0</v>
      </c>
      <c r="AT961" s="50">
        <v>1</v>
      </c>
      <c r="AU961" s="50">
        <v>0</v>
      </c>
      <c r="AV961" s="50">
        <v>0</v>
      </c>
      <c r="AW961" s="50">
        <v>1</v>
      </c>
      <c r="AX961" s="50">
        <v>0</v>
      </c>
    </row>
    <row r="962" spans="1:50" x14ac:dyDescent="0.2">
      <c r="A962" t="s">
        <v>6854</v>
      </c>
      <c r="B962" t="s">
        <v>6559</v>
      </c>
      <c r="C962" t="s">
        <v>6657</v>
      </c>
      <c r="D962" t="s">
        <v>6658</v>
      </c>
      <c r="E962" t="s">
        <v>6855</v>
      </c>
      <c r="F962" t="s">
        <v>6856</v>
      </c>
      <c r="G962" s="3">
        <v>132</v>
      </c>
      <c r="H962" s="3">
        <v>0</v>
      </c>
      <c r="I962" s="3">
        <v>5</v>
      </c>
      <c r="J962" s="3">
        <v>0</v>
      </c>
      <c r="K962" s="3">
        <v>22</v>
      </c>
      <c r="L962" s="3">
        <v>31</v>
      </c>
      <c r="M962" s="3">
        <v>70</v>
      </c>
      <c r="N962" s="3">
        <v>0</v>
      </c>
      <c r="O962" s="3">
        <v>15</v>
      </c>
      <c r="P962" s="3">
        <v>117</v>
      </c>
      <c r="Q962" s="4">
        <v>0</v>
      </c>
      <c r="R962" s="4">
        <v>3.787878787878788E-2</v>
      </c>
      <c r="S962" s="4">
        <v>0</v>
      </c>
      <c r="T962" s="4">
        <v>0.16666666666666666</v>
      </c>
      <c r="U962" s="4">
        <v>0.23484848484848486</v>
      </c>
      <c r="V962" s="4">
        <v>0.53030303030303028</v>
      </c>
      <c r="W962" s="75">
        <v>0.11363636363636363</v>
      </c>
      <c r="X962" s="1">
        <v>6</v>
      </c>
      <c r="Y962" s="1">
        <v>0</v>
      </c>
      <c r="Z962" s="1">
        <v>0</v>
      </c>
      <c r="AA962" s="1">
        <v>0</v>
      </c>
      <c r="AB962" s="1">
        <v>2</v>
      </c>
      <c r="AC962" s="1">
        <v>4</v>
      </c>
      <c r="AD962" s="1">
        <v>0</v>
      </c>
      <c r="AE962" s="1">
        <v>0</v>
      </c>
      <c r="AF962" s="1">
        <v>0</v>
      </c>
      <c r="AG962" s="1">
        <v>6</v>
      </c>
      <c r="AH962" s="4">
        <v>4.5454545454545463E-2</v>
      </c>
      <c r="AI962" s="4"/>
      <c r="AJ962" s="4">
        <v>0</v>
      </c>
      <c r="AK962" s="4"/>
      <c r="AL962" s="4">
        <v>9.0909090909090912E-2</v>
      </c>
      <c r="AM962" s="4">
        <v>0.12903225806451613</v>
      </c>
      <c r="AN962" s="4">
        <v>0</v>
      </c>
      <c r="AO962" s="4"/>
      <c r="AP962" s="4">
        <v>0</v>
      </c>
      <c r="AQ962" s="4">
        <v>5.128205128205128E-2</v>
      </c>
      <c r="AR962" s="4">
        <f t="shared" si="14"/>
        <v>-5.128205128205128E-2</v>
      </c>
      <c r="AS962" s="50">
        <v>0</v>
      </c>
      <c r="AT962" s="50">
        <v>0</v>
      </c>
      <c r="AU962" s="50">
        <v>0</v>
      </c>
      <c r="AV962" s="50">
        <v>1</v>
      </c>
      <c r="AW962" s="50">
        <v>1</v>
      </c>
      <c r="AX962" s="50">
        <v>1</v>
      </c>
    </row>
    <row r="963" spans="1:50" x14ac:dyDescent="0.2">
      <c r="A963" t="s">
        <v>13651</v>
      </c>
      <c r="B963" t="s">
        <v>13</v>
      </c>
      <c r="C963" t="s">
        <v>13652</v>
      </c>
      <c r="D963" t="s">
        <v>13653</v>
      </c>
      <c r="E963" t="s">
        <v>13654</v>
      </c>
      <c r="F963" t="s">
        <v>13653</v>
      </c>
      <c r="G963" s="3">
        <v>162</v>
      </c>
      <c r="H963" s="3">
        <v>0</v>
      </c>
      <c r="I963" s="3">
        <v>0</v>
      </c>
      <c r="J963" s="3">
        <v>0</v>
      </c>
      <c r="K963" s="3">
        <v>142</v>
      </c>
      <c r="L963" s="3">
        <v>0</v>
      </c>
      <c r="M963" s="3">
        <v>16</v>
      </c>
      <c r="N963" s="3">
        <v>0</v>
      </c>
      <c r="O963" s="3">
        <v>45</v>
      </c>
      <c r="P963" s="3">
        <v>117</v>
      </c>
      <c r="Q963" s="4">
        <v>0</v>
      </c>
      <c r="R963" s="4">
        <v>0</v>
      </c>
      <c r="S963" s="4">
        <v>0</v>
      </c>
      <c r="T963" s="4">
        <v>0.87654320987654322</v>
      </c>
      <c r="U963" s="4">
        <v>0</v>
      </c>
      <c r="V963" s="4">
        <v>9.8765432098765427E-2</v>
      </c>
      <c r="W963" s="75">
        <v>0.27777777777777779</v>
      </c>
      <c r="X963" s="1">
        <v>15</v>
      </c>
      <c r="Y963" s="1">
        <v>0</v>
      </c>
      <c r="Z963" s="1">
        <v>0</v>
      </c>
      <c r="AA963" s="1">
        <v>0</v>
      </c>
      <c r="AB963" s="1">
        <v>15</v>
      </c>
      <c r="AC963" s="1">
        <v>0</v>
      </c>
      <c r="AD963" s="1">
        <v>0</v>
      </c>
      <c r="AE963" s="1">
        <v>0</v>
      </c>
      <c r="AF963" s="1">
        <v>2</v>
      </c>
      <c r="AG963" s="1">
        <v>13</v>
      </c>
      <c r="AH963" s="4">
        <v>9.2592592592592587E-2</v>
      </c>
      <c r="AI963" s="4"/>
      <c r="AJ963" s="4"/>
      <c r="AK963" s="4"/>
      <c r="AL963" s="4">
        <v>0.10563380281690141</v>
      </c>
      <c r="AM963" s="4"/>
      <c r="AN963" s="4">
        <v>0</v>
      </c>
      <c r="AO963" s="4"/>
      <c r="AP963" s="4">
        <v>4.4444444444444453E-2</v>
      </c>
      <c r="AQ963" s="4">
        <v>0.1111111111111111</v>
      </c>
      <c r="AR963" s="4">
        <f t="shared" si="14"/>
        <v>-6.6666666666666652E-2</v>
      </c>
      <c r="AS963" s="50">
        <v>0</v>
      </c>
      <c r="AT963" s="50">
        <v>0</v>
      </c>
      <c r="AU963" s="50">
        <v>0</v>
      </c>
      <c r="AV963" s="50">
        <v>1</v>
      </c>
      <c r="AW963" s="50">
        <v>1</v>
      </c>
      <c r="AX963" s="50">
        <v>1</v>
      </c>
    </row>
    <row r="964" spans="1:50" x14ac:dyDescent="0.2">
      <c r="A964" t="s">
        <v>14613</v>
      </c>
      <c r="B964" t="s">
        <v>13</v>
      </c>
      <c r="C964" t="s">
        <v>14614</v>
      </c>
      <c r="D964" t="s">
        <v>14615</v>
      </c>
      <c r="E964" t="s">
        <v>14616</v>
      </c>
      <c r="F964" t="s">
        <v>14615</v>
      </c>
      <c r="G964" s="3">
        <v>132</v>
      </c>
      <c r="H964" s="3">
        <v>2</v>
      </c>
      <c r="I964" s="3">
        <v>0</v>
      </c>
      <c r="J964" s="3">
        <v>2</v>
      </c>
      <c r="K964" s="3">
        <v>91</v>
      </c>
      <c r="L964" s="3">
        <v>2</v>
      </c>
      <c r="M964" s="3">
        <v>28</v>
      </c>
      <c r="N964" s="3">
        <v>0</v>
      </c>
      <c r="O964" s="3">
        <v>14</v>
      </c>
      <c r="P964" s="3">
        <v>118</v>
      </c>
      <c r="Q964" s="4">
        <v>1.515151515151515E-2</v>
      </c>
      <c r="R964" s="4">
        <v>0</v>
      </c>
      <c r="S964" s="4">
        <v>1.515151515151515E-2</v>
      </c>
      <c r="T964" s="4">
        <v>0.68939393939393945</v>
      </c>
      <c r="U964" s="4">
        <v>1.515151515151515E-2</v>
      </c>
      <c r="V964" s="4">
        <v>0.21212121212121213</v>
      </c>
      <c r="W964" s="75">
        <v>0.10606060606060606</v>
      </c>
      <c r="X964" s="1">
        <v>64</v>
      </c>
      <c r="Y964" s="1">
        <v>0</v>
      </c>
      <c r="Z964" s="1">
        <v>0</v>
      </c>
      <c r="AA964" s="1">
        <v>0</v>
      </c>
      <c r="AB964" s="1">
        <v>30</v>
      </c>
      <c r="AC964" s="1">
        <v>4</v>
      </c>
      <c r="AD964" s="1">
        <v>18</v>
      </c>
      <c r="AE964" s="1">
        <v>0</v>
      </c>
      <c r="AF964" s="1">
        <v>12</v>
      </c>
      <c r="AG964" s="1">
        <v>52</v>
      </c>
      <c r="AH964" s="4">
        <v>0.48484848484848486</v>
      </c>
      <c r="AI964" s="4">
        <v>0</v>
      </c>
      <c r="AJ964" s="4"/>
      <c r="AK964" s="4">
        <v>0</v>
      </c>
      <c r="AL964" s="4">
        <v>0.32967032967032966</v>
      </c>
      <c r="AM964" s="2">
        <v>2</v>
      </c>
      <c r="AN964" s="4">
        <v>0.6428571428571429</v>
      </c>
      <c r="AO964" s="4"/>
      <c r="AP964" s="4">
        <v>0.8571428571428571</v>
      </c>
      <c r="AQ964" s="4">
        <v>0.44067796610169491</v>
      </c>
      <c r="AR964" s="4">
        <f t="shared" si="14"/>
        <v>0.41646489104116219</v>
      </c>
      <c r="AS964" s="50">
        <v>0</v>
      </c>
      <c r="AT964" s="50">
        <v>0</v>
      </c>
      <c r="AU964" s="50">
        <v>0</v>
      </c>
      <c r="AV964" s="50">
        <v>1</v>
      </c>
      <c r="AW964" s="50">
        <v>1</v>
      </c>
      <c r="AX964" s="50">
        <v>1</v>
      </c>
    </row>
    <row r="965" spans="1:50" x14ac:dyDescent="0.2">
      <c r="A965" t="s">
        <v>7927</v>
      </c>
      <c r="B965" t="s">
        <v>6559</v>
      </c>
      <c r="C965" t="s">
        <v>7897</v>
      </c>
      <c r="D965" t="s">
        <v>7898</v>
      </c>
      <c r="E965" t="s">
        <v>7928</v>
      </c>
      <c r="F965" t="s">
        <v>7929</v>
      </c>
      <c r="G965" s="3">
        <v>132</v>
      </c>
      <c r="H965" s="3">
        <v>0</v>
      </c>
      <c r="I965" s="3">
        <v>0</v>
      </c>
      <c r="J965" s="3">
        <v>2</v>
      </c>
      <c r="K965" s="3">
        <v>94</v>
      </c>
      <c r="L965" s="3">
        <v>4</v>
      </c>
      <c r="M965" s="3">
        <v>28</v>
      </c>
      <c r="N965" s="3">
        <v>2</v>
      </c>
      <c r="O965" s="3">
        <v>14</v>
      </c>
      <c r="P965" s="3">
        <v>118</v>
      </c>
      <c r="Q965" s="4">
        <v>0</v>
      </c>
      <c r="R965" s="4">
        <v>0</v>
      </c>
      <c r="S965" s="4">
        <v>1.515151515151515E-2</v>
      </c>
      <c r="T965" s="4">
        <v>0.71212121212121215</v>
      </c>
      <c r="U965" s="4">
        <v>3.03030303030303E-2</v>
      </c>
      <c r="V965" s="4">
        <v>0.21212121212121213</v>
      </c>
      <c r="W965" s="75">
        <v>0.10606060606060606</v>
      </c>
      <c r="X965" s="1">
        <v>41</v>
      </c>
      <c r="Y965" s="1">
        <v>0</v>
      </c>
      <c r="Z965" s="1">
        <v>0</v>
      </c>
      <c r="AA965" s="1">
        <v>0</v>
      </c>
      <c r="AB965" s="1">
        <v>29</v>
      </c>
      <c r="AC965" s="1">
        <v>6</v>
      </c>
      <c r="AD965" s="1">
        <v>6</v>
      </c>
      <c r="AE965" s="1">
        <v>2</v>
      </c>
      <c r="AF965" s="1">
        <v>6</v>
      </c>
      <c r="AG965" s="1">
        <v>35</v>
      </c>
      <c r="AH965" s="4">
        <v>0.31060606060606061</v>
      </c>
      <c r="AI965" s="4"/>
      <c r="AJ965" s="4"/>
      <c r="AK965" s="4">
        <v>0</v>
      </c>
      <c r="AL965" s="4">
        <v>0.30851063829787234</v>
      </c>
      <c r="AM965" s="2">
        <v>1.5</v>
      </c>
      <c r="AN965" s="4">
        <v>0.21428571428571427</v>
      </c>
      <c r="AO965" s="4">
        <v>1</v>
      </c>
      <c r="AP965" s="4">
        <v>0.42857142857142855</v>
      </c>
      <c r="AQ965" s="4">
        <v>0.29661016949152541</v>
      </c>
      <c r="AR965" s="4">
        <f t="shared" si="14"/>
        <v>0.13196125907990314</v>
      </c>
      <c r="AS965" s="50">
        <v>0</v>
      </c>
      <c r="AT965" s="50">
        <v>0</v>
      </c>
      <c r="AU965" s="50">
        <v>0</v>
      </c>
      <c r="AV965" s="50">
        <v>1</v>
      </c>
      <c r="AW965" s="50">
        <v>1</v>
      </c>
      <c r="AX965" s="50">
        <v>1</v>
      </c>
    </row>
    <row r="966" spans="1:50" x14ac:dyDescent="0.2">
      <c r="A966" t="s">
        <v>17770</v>
      </c>
      <c r="B966" t="s">
        <v>291</v>
      </c>
      <c r="C966" t="s">
        <v>17771</v>
      </c>
      <c r="D966" t="s">
        <v>17772</v>
      </c>
      <c r="E966" t="s">
        <v>12349</v>
      </c>
      <c r="F966" t="s">
        <v>17772</v>
      </c>
      <c r="G966" s="3">
        <v>141</v>
      </c>
      <c r="H966" s="3">
        <v>2</v>
      </c>
      <c r="I966" s="3">
        <v>10</v>
      </c>
      <c r="J966" s="3">
        <v>2</v>
      </c>
      <c r="K966" s="3">
        <v>2</v>
      </c>
      <c r="L966" s="3">
        <v>7</v>
      </c>
      <c r="M966" s="3">
        <v>118</v>
      </c>
      <c r="N966" s="3">
        <v>0</v>
      </c>
      <c r="O966" s="3">
        <v>23</v>
      </c>
      <c r="P966" s="3">
        <v>118</v>
      </c>
      <c r="Q966" s="4">
        <v>1.4184397163120571E-2</v>
      </c>
      <c r="R966" s="4">
        <v>7.0921985815602842E-2</v>
      </c>
      <c r="S966" s="4">
        <v>1.4184397163120571E-2</v>
      </c>
      <c r="T966" s="4">
        <v>1.4184397163120571E-2</v>
      </c>
      <c r="U966" s="4">
        <v>4.9645390070921988E-2</v>
      </c>
      <c r="V966" s="4">
        <v>0.83687943262411346</v>
      </c>
      <c r="W966" s="75">
        <v>0.16312056737588654</v>
      </c>
      <c r="X966" s="1">
        <v>10</v>
      </c>
      <c r="Y966" s="1">
        <v>0</v>
      </c>
      <c r="Z966" s="1">
        <v>0</v>
      </c>
      <c r="AA966" s="1">
        <v>2</v>
      </c>
      <c r="AB966" s="1">
        <v>0</v>
      </c>
      <c r="AC966" s="1">
        <v>2</v>
      </c>
      <c r="AD966" s="1">
        <v>6</v>
      </c>
      <c r="AE966" s="1">
        <v>0</v>
      </c>
      <c r="AF966" s="1">
        <v>4</v>
      </c>
      <c r="AG966" s="1">
        <v>6</v>
      </c>
      <c r="AH966" s="4">
        <v>7.0921985815602842E-2</v>
      </c>
      <c r="AI966" s="4">
        <v>0</v>
      </c>
      <c r="AJ966" s="4">
        <v>0</v>
      </c>
      <c r="AK966" s="4">
        <v>1</v>
      </c>
      <c r="AL966" s="4">
        <v>0</v>
      </c>
      <c r="AM966" s="4">
        <v>0.2857142857142857</v>
      </c>
      <c r="AN966" s="4">
        <v>5.0847457627118647E-2</v>
      </c>
      <c r="AO966" s="4"/>
      <c r="AP966" s="4">
        <v>0.17391304347826086</v>
      </c>
      <c r="AQ966" s="4">
        <v>5.0847457627118647E-2</v>
      </c>
      <c r="AR966" s="4">
        <f t="shared" si="14"/>
        <v>0.12306558585114222</v>
      </c>
      <c r="AS966" s="50">
        <v>0</v>
      </c>
      <c r="AT966" s="50">
        <v>0</v>
      </c>
      <c r="AU966" s="50">
        <v>0</v>
      </c>
      <c r="AV966" s="50">
        <v>1</v>
      </c>
      <c r="AW966" s="50">
        <v>1</v>
      </c>
      <c r="AX966" s="50">
        <v>1</v>
      </c>
    </row>
    <row r="967" spans="1:50" x14ac:dyDescent="0.2">
      <c r="A967" t="s">
        <v>18816</v>
      </c>
      <c r="B967" t="s">
        <v>60</v>
      </c>
      <c r="C967" t="s">
        <v>18817</v>
      </c>
      <c r="D967" t="s">
        <v>18818</v>
      </c>
      <c r="E967" t="s">
        <v>10</v>
      </c>
      <c r="F967" t="s">
        <v>18818</v>
      </c>
      <c r="G967" s="3">
        <v>136</v>
      </c>
      <c r="H967" s="3">
        <v>0</v>
      </c>
      <c r="I967" s="3">
        <v>0</v>
      </c>
      <c r="J967" s="3">
        <v>2</v>
      </c>
      <c r="K967" s="3">
        <v>5</v>
      </c>
      <c r="L967" s="3">
        <v>64</v>
      </c>
      <c r="M967" s="3">
        <v>55</v>
      </c>
      <c r="N967" s="3">
        <v>31</v>
      </c>
      <c r="O967" s="3">
        <v>18</v>
      </c>
      <c r="P967" s="3">
        <v>118</v>
      </c>
      <c r="Q967" s="4">
        <v>0</v>
      </c>
      <c r="R967" s="4">
        <v>0</v>
      </c>
      <c r="S967" s="4">
        <v>1.470588235294118E-2</v>
      </c>
      <c r="T967" s="4">
        <v>3.6764705882352942E-2</v>
      </c>
      <c r="U967" s="4">
        <v>0.47058823529411764</v>
      </c>
      <c r="V967" s="4">
        <v>0.40441176470588236</v>
      </c>
      <c r="W967" s="75">
        <v>0.13235294117647059</v>
      </c>
      <c r="X967" s="1">
        <v>40</v>
      </c>
      <c r="Y967" s="1">
        <v>0</v>
      </c>
      <c r="Z967" s="1">
        <v>0</v>
      </c>
      <c r="AA967" s="1">
        <v>0</v>
      </c>
      <c r="AB967" s="1">
        <v>2</v>
      </c>
      <c r="AC967" s="1">
        <v>21</v>
      </c>
      <c r="AD967" s="1">
        <v>12</v>
      </c>
      <c r="AE967" s="1">
        <v>15</v>
      </c>
      <c r="AF967" s="1">
        <v>6</v>
      </c>
      <c r="AG967" s="1">
        <v>34</v>
      </c>
      <c r="AH967" s="4">
        <v>0.29411764705882354</v>
      </c>
      <c r="AI967" s="4"/>
      <c r="AJ967" s="4"/>
      <c r="AK967" s="4">
        <v>0</v>
      </c>
      <c r="AL967" s="4">
        <v>0.4</v>
      </c>
      <c r="AM967" s="4">
        <v>0.328125</v>
      </c>
      <c r="AN967" s="4">
        <v>0.21818181818181817</v>
      </c>
      <c r="AO967" s="4">
        <v>0.4838709677419355</v>
      </c>
      <c r="AP967" s="4">
        <v>0.33333333333333331</v>
      </c>
      <c r="AQ967" s="4">
        <v>0.28813559322033899</v>
      </c>
      <c r="AR967" s="4">
        <f t="shared" si="14"/>
        <v>4.5197740112994322E-2</v>
      </c>
      <c r="AS967" s="50">
        <v>0</v>
      </c>
      <c r="AT967" s="50">
        <v>0</v>
      </c>
      <c r="AU967" s="50">
        <v>0</v>
      </c>
      <c r="AV967" s="50">
        <v>1</v>
      </c>
      <c r="AW967" s="50">
        <v>1</v>
      </c>
      <c r="AX967" s="50">
        <v>1</v>
      </c>
    </row>
    <row r="968" spans="1:50" x14ac:dyDescent="0.2">
      <c r="A968" t="s">
        <v>16969</v>
      </c>
      <c r="B968" t="s">
        <v>280</v>
      </c>
      <c r="C968" t="s">
        <v>16927</v>
      </c>
      <c r="D968" t="s">
        <v>16928</v>
      </c>
      <c r="E968" t="s">
        <v>2716</v>
      </c>
      <c r="F968" t="s">
        <v>16970</v>
      </c>
      <c r="G968" s="3">
        <v>132</v>
      </c>
      <c r="H968" s="3">
        <v>0</v>
      </c>
      <c r="I968" s="3">
        <v>0</v>
      </c>
      <c r="J968" s="3">
        <v>0</v>
      </c>
      <c r="K968" s="3">
        <v>2</v>
      </c>
      <c r="L968" s="3">
        <v>118</v>
      </c>
      <c r="M968" s="3">
        <v>10</v>
      </c>
      <c r="N968" s="3">
        <v>61</v>
      </c>
      <c r="O968" s="3">
        <v>14</v>
      </c>
      <c r="P968" s="3">
        <v>118</v>
      </c>
      <c r="Q968" s="4">
        <v>0</v>
      </c>
      <c r="R968" s="4">
        <v>0</v>
      </c>
      <c r="S968" s="4">
        <v>0</v>
      </c>
      <c r="T968" s="4">
        <v>1.515151515151515E-2</v>
      </c>
      <c r="U968" s="4">
        <v>0.89393939393939392</v>
      </c>
      <c r="V968" s="4">
        <v>7.575757575757576E-2</v>
      </c>
      <c r="W968" s="75">
        <v>0.10606060606060606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4">
        <v>0</v>
      </c>
      <c r="AI968" s="4"/>
      <c r="AJ968" s="4"/>
      <c r="AK968" s="4"/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f t="shared" si="14"/>
        <v>0</v>
      </c>
      <c r="AS968" s="50">
        <v>0</v>
      </c>
      <c r="AT968" s="50">
        <v>0</v>
      </c>
      <c r="AU968" s="50">
        <v>0</v>
      </c>
      <c r="AV968" s="50">
        <v>1</v>
      </c>
      <c r="AW968" s="50">
        <v>1</v>
      </c>
      <c r="AX968" s="50">
        <v>0</v>
      </c>
    </row>
    <row r="969" spans="1:50" x14ac:dyDescent="0.2">
      <c r="A969" t="s">
        <v>3785</v>
      </c>
      <c r="B969" t="s">
        <v>60</v>
      </c>
      <c r="C969" t="s">
        <v>3781</v>
      </c>
      <c r="D969" t="s">
        <v>3782</v>
      </c>
      <c r="E969" t="s">
        <v>3786</v>
      </c>
      <c r="F969" t="s">
        <v>3787</v>
      </c>
      <c r="G969" s="3">
        <v>123</v>
      </c>
      <c r="H969" s="3">
        <v>0</v>
      </c>
      <c r="I969" s="3">
        <v>2</v>
      </c>
      <c r="J969" s="3">
        <v>2</v>
      </c>
      <c r="K969" s="3">
        <v>0</v>
      </c>
      <c r="L969" s="3">
        <v>10</v>
      </c>
      <c r="M969" s="3">
        <v>109</v>
      </c>
      <c r="N969" s="3">
        <v>0</v>
      </c>
      <c r="O969" s="3">
        <v>5</v>
      </c>
      <c r="P969" s="3">
        <v>118</v>
      </c>
      <c r="Q969" s="4">
        <v>0</v>
      </c>
      <c r="R969" s="4">
        <v>1.6260162601626021E-2</v>
      </c>
      <c r="S969" s="4">
        <v>1.6260162601626021E-2</v>
      </c>
      <c r="T969" s="4">
        <v>0</v>
      </c>
      <c r="U969" s="4">
        <v>8.1300813008130079E-2</v>
      </c>
      <c r="V969" s="4">
        <v>0.88617886178861793</v>
      </c>
      <c r="W969" s="75">
        <v>4.065040650406504E-2</v>
      </c>
      <c r="X969" s="1">
        <v>2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2</v>
      </c>
      <c r="AE969" s="1">
        <v>0</v>
      </c>
      <c r="AF969" s="1">
        <v>0</v>
      </c>
      <c r="AG969" s="1">
        <v>2</v>
      </c>
      <c r="AH969" s="4">
        <v>1.6260162601626021E-2</v>
      </c>
      <c r="AI969" s="4"/>
      <c r="AJ969" s="4">
        <v>0</v>
      </c>
      <c r="AK969" s="4">
        <v>0</v>
      </c>
      <c r="AL969" s="4"/>
      <c r="AM969" s="4">
        <v>0</v>
      </c>
      <c r="AN969" s="4">
        <v>1.834862385321101E-2</v>
      </c>
      <c r="AO969" s="4"/>
      <c r="AP969" s="4">
        <v>0</v>
      </c>
      <c r="AQ969" s="4">
        <v>1.6949152542372881E-2</v>
      </c>
      <c r="AR969" s="4">
        <f t="shared" si="14"/>
        <v>-1.6949152542372881E-2</v>
      </c>
      <c r="AS969" s="50">
        <v>0</v>
      </c>
      <c r="AT969" s="50">
        <v>0</v>
      </c>
      <c r="AU969" s="50">
        <v>0</v>
      </c>
      <c r="AV969" s="50">
        <v>1</v>
      </c>
      <c r="AW969" s="50">
        <v>1</v>
      </c>
      <c r="AX969" s="50">
        <v>1</v>
      </c>
    </row>
    <row r="970" spans="1:50" x14ac:dyDescent="0.2">
      <c r="A970" t="s">
        <v>13120</v>
      </c>
      <c r="B970" t="s">
        <v>12481</v>
      </c>
      <c r="C970" t="s">
        <v>13121</v>
      </c>
      <c r="D970" t="s">
        <v>9164</v>
      </c>
      <c r="E970" t="s">
        <v>10</v>
      </c>
      <c r="F970" t="s">
        <v>9164</v>
      </c>
      <c r="G970" s="3">
        <v>124</v>
      </c>
      <c r="H970" s="3">
        <v>0</v>
      </c>
      <c r="I970" s="3">
        <v>0</v>
      </c>
      <c r="J970" s="3">
        <v>0</v>
      </c>
      <c r="K970" s="3">
        <v>82</v>
      </c>
      <c r="L970" s="3">
        <v>22</v>
      </c>
      <c r="M970" s="3">
        <v>10</v>
      </c>
      <c r="N970" s="3">
        <v>5</v>
      </c>
      <c r="O970" s="3">
        <v>5</v>
      </c>
      <c r="P970" s="3">
        <v>119</v>
      </c>
      <c r="Q970" s="4">
        <v>0</v>
      </c>
      <c r="R970" s="4">
        <v>0</v>
      </c>
      <c r="S970" s="4">
        <v>0</v>
      </c>
      <c r="T970" s="4">
        <v>0.66129032258064513</v>
      </c>
      <c r="U970" s="4">
        <v>0.17741935483870969</v>
      </c>
      <c r="V970" s="4">
        <v>8.0645161290322578E-2</v>
      </c>
      <c r="W970" s="75">
        <v>4.0322580645161289E-2</v>
      </c>
      <c r="X970" s="1">
        <v>23</v>
      </c>
      <c r="Y970" s="1">
        <v>0</v>
      </c>
      <c r="Z970" s="1">
        <v>0</v>
      </c>
      <c r="AA970" s="1">
        <v>0</v>
      </c>
      <c r="AB970" s="1">
        <v>9</v>
      </c>
      <c r="AC970" s="1">
        <v>4</v>
      </c>
      <c r="AD970" s="1">
        <v>6</v>
      </c>
      <c r="AE970" s="1">
        <v>2</v>
      </c>
      <c r="AF970" s="1">
        <v>2</v>
      </c>
      <c r="AG970" s="1">
        <v>21</v>
      </c>
      <c r="AH970" s="4">
        <v>0.18548387096774194</v>
      </c>
      <c r="AI970" s="4"/>
      <c r="AJ970" s="4"/>
      <c r="AK970" s="4"/>
      <c r="AL970" s="4">
        <v>0.10975609756097561</v>
      </c>
      <c r="AM970" s="4">
        <v>0.18181818181818182</v>
      </c>
      <c r="AN970" s="4">
        <v>0.6</v>
      </c>
      <c r="AO970" s="4">
        <v>0.4</v>
      </c>
      <c r="AP970" s="4">
        <v>0.4</v>
      </c>
      <c r="AQ970" s="4">
        <v>0.17647058823529413</v>
      </c>
      <c r="AR970" s="4">
        <f t="shared" si="14"/>
        <v>0.22352941176470589</v>
      </c>
      <c r="AS970" s="50">
        <v>1</v>
      </c>
      <c r="AT970" s="50">
        <v>0</v>
      </c>
      <c r="AU970" s="50">
        <v>0</v>
      </c>
      <c r="AV970" s="50">
        <v>0</v>
      </c>
      <c r="AW970" s="50">
        <v>1</v>
      </c>
      <c r="AX970" s="50">
        <v>1</v>
      </c>
    </row>
    <row r="971" spans="1:50" x14ac:dyDescent="0.2">
      <c r="A971" t="s">
        <v>15389</v>
      </c>
      <c r="B971" t="s">
        <v>18</v>
      </c>
      <c r="C971" t="s">
        <v>15390</v>
      </c>
      <c r="D971" t="s">
        <v>15391</v>
      </c>
      <c r="E971" t="s">
        <v>1932</v>
      </c>
      <c r="F971" t="s">
        <v>15391</v>
      </c>
      <c r="G971" s="3">
        <v>146</v>
      </c>
      <c r="H971" s="3">
        <v>2</v>
      </c>
      <c r="I971" s="3">
        <v>0</v>
      </c>
      <c r="J971" s="3">
        <v>0</v>
      </c>
      <c r="K971" s="3">
        <v>19</v>
      </c>
      <c r="L971" s="3">
        <v>7</v>
      </c>
      <c r="M971" s="3">
        <v>118</v>
      </c>
      <c r="N971" s="3">
        <v>0</v>
      </c>
      <c r="O971" s="3">
        <v>27</v>
      </c>
      <c r="P971" s="3">
        <v>119</v>
      </c>
      <c r="Q971" s="4">
        <v>1.3698630136986301E-2</v>
      </c>
      <c r="R971" s="4">
        <v>0</v>
      </c>
      <c r="S971" s="4">
        <v>0</v>
      </c>
      <c r="T971" s="4">
        <v>0.13013698630136986</v>
      </c>
      <c r="U971" s="4">
        <v>4.7945205479452052E-2</v>
      </c>
      <c r="V971" s="4">
        <v>0.80821917808219179</v>
      </c>
      <c r="W971" s="75">
        <v>0.18493150684931506</v>
      </c>
      <c r="X971" s="1">
        <v>10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10</v>
      </c>
      <c r="AE971" s="1">
        <v>0</v>
      </c>
      <c r="AF971" s="1">
        <v>4</v>
      </c>
      <c r="AG971" s="1">
        <v>6</v>
      </c>
      <c r="AH971" s="4">
        <v>6.8493150684931503E-2</v>
      </c>
      <c r="AI971" s="4">
        <v>0</v>
      </c>
      <c r="AJ971" s="4"/>
      <c r="AK971" s="4"/>
      <c r="AL971" s="4">
        <v>0</v>
      </c>
      <c r="AM971" s="4">
        <v>0</v>
      </c>
      <c r="AN971" s="4">
        <v>8.4745762711864403E-2</v>
      </c>
      <c r="AO971" s="4"/>
      <c r="AP971" s="4">
        <v>0.14814814814814814</v>
      </c>
      <c r="AQ971" s="4">
        <v>5.0420168067226892E-2</v>
      </c>
      <c r="AR971" s="4">
        <f t="shared" si="14"/>
        <v>9.7727980080921248E-2</v>
      </c>
      <c r="AS971" s="50">
        <v>0</v>
      </c>
      <c r="AT971" s="50">
        <v>1</v>
      </c>
      <c r="AU971" s="50">
        <v>0</v>
      </c>
      <c r="AV971" s="50">
        <v>0</v>
      </c>
      <c r="AW971" s="50">
        <v>1</v>
      </c>
      <c r="AX971" s="50">
        <v>1</v>
      </c>
    </row>
    <row r="972" spans="1:50" x14ac:dyDescent="0.2">
      <c r="A972" t="s">
        <v>7832</v>
      </c>
      <c r="B972" t="s">
        <v>6559</v>
      </c>
      <c r="C972" t="s">
        <v>7777</v>
      </c>
      <c r="D972" t="s">
        <v>7778</v>
      </c>
      <c r="E972" t="s">
        <v>7833</v>
      </c>
      <c r="F972" t="s">
        <v>7834</v>
      </c>
      <c r="G972" s="3">
        <v>121</v>
      </c>
      <c r="H972" s="3">
        <v>7</v>
      </c>
      <c r="I972" s="3">
        <v>4</v>
      </c>
      <c r="J972" s="3">
        <v>4</v>
      </c>
      <c r="K972" s="3">
        <v>22</v>
      </c>
      <c r="L972" s="3">
        <v>40</v>
      </c>
      <c r="M972" s="3">
        <v>40</v>
      </c>
      <c r="N972" s="3">
        <v>7</v>
      </c>
      <c r="O972" s="3">
        <v>2</v>
      </c>
      <c r="P972" s="3">
        <v>119</v>
      </c>
      <c r="Q972" s="4">
        <v>5.7851239669421489E-2</v>
      </c>
      <c r="R972" s="4">
        <v>3.3057851239669422E-2</v>
      </c>
      <c r="S972" s="4">
        <v>3.3057851239669422E-2</v>
      </c>
      <c r="T972" s="4">
        <v>0.18181818181818182</v>
      </c>
      <c r="U972" s="4">
        <v>0.33057851239669422</v>
      </c>
      <c r="V972" s="4">
        <v>0.33057851239669422</v>
      </c>
      <c r="W972" s="75">
        <v>1.6528925619834711E-2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f t="shared" si="14"/>
        <v>0</v>
      </c>
      <c r="AS972" s="50">
        <v>0</v>
      </c>
      <c r="AT972" s="50">
        <v>1</v>
      </c>
      <c r="AU972" s="50">
        <v>0</v>
      </c>
      <c r="AV972" s="50">
        <v>0</v>
      </c>
      <c r="AW972" s="50">
        <v>1</v>
      </c>
      <c r="AX972" s="50">
        <v>0</v>
      </c>
    </row>
    <row r="973" spans="1:50" x14ac:dyDescent="0.2">
      <c r="A973" t="s">
        <v>15079</v>
      </c>
      <c r="B973" t="s">
        <v>228</v>
      </c>
      <c r="C973" t="s">
        <v>15080</v>
      </c>
      <c r="D973" t="s">
        <v>15081</v>
      </c>
      <c r="E973" t="s">
        <v>10</v>
      </c>
      <c r="F973" t="s">
        <v>15082</v>
      </c>
      <c r="G973" s="3">
        <v>127</v>
      </c>
      <c r="H973" s="3">
        <v>4</v>
      </c>
      <c r="I973" s="3">
        <v>0</v>
      </c>
      <c r="J973" s="3">
        <v>2</v>
      </c>
      <c r="K973" s="3">
        <v>4</v>
      </c>
      <c r="L973" s="3">
        <v>7</v>
      </c>
      <c r="M973" s="3">
        <v>100</v>
      </c>
      <c r="N973" s="3">
        <v>0</v>
      </c>
      <c r="O973" s="3">
        <v>8</v>
      </c>
      <c r="P973" s="3">
        <v>119</v>
      </c>
      <c r="Q973" s="4">
        <v>3.1496062992125977E-2</v>
      </c>
      <c r="R973" s="4">
        <v>0</v>
      </c>
      <c r="S973" s="4">
        <v>1.5748031496062988E-2</v>
      </c>
      <c r="T973" s="4">
        <v>3.1496062992125977E-2</v>
      </c>
      <c r="U973" s="4">
        <v>5.5118110236220472E-2</v>
      </c>
      <c r="V973" s="4">
        <v>0.78740157480314965</v>
      </c>
      <c r="W973" s="75">
        <v>6.2992125984251968E-2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4">
        <v>0</v>
      </c>
      <c r="AI973" s="4">
        <v>0</v>
      </c>
      <c r="AJ973" s="4"/>
      <c r="AK973" s="4">
        <v>0</v>
      </c>
      <c r="AL973" s="4">
        <v>0</v>
      </c>
      <c r="AM973" s="4">
        <v>0</v>
      </c>
      <c r="AN973" s="4">
        <v>0</v>
      </c>
      <c r="AO973" s="4"/>
      <c r="AP973" s="4">
        <v>0</v>
      </c>
      <c r="AQ973" s="4">
        <v>0</v>
      </c>
      <c r="AR973" s="4">
        <f t="shared" ref="AR973:AR1036" si="15">AP973-AQ973</f>
        <v>0</v>
      </c>
      <c r="AS973" s="50">
        <v>0</v>
      </c>
      <c r="AT973" s="50">
        <v>0</v>
      </c>
      <c r="AU973" s="50">
        <v>1</v>
      </c>
      <c r="AV973" s="50">
        <v>0</v>
      </c>
      <c r="AW973" s="50">
        <v>1</v>
      </c>
      <c r="AX973" s="50">
        <v>0</v>
      </c>
    </row>
    <row r="974" spans="1:50" x14ac:dyDescent="0.2">
      <c r="A974" t="s">
        <v>5610</v>
      </c>
      <c r="B974" t="s">
        <v>110</v>
      </c>
      <c r="C974" t="s">
        <v>5611</v>
      </c>
      <c r="D974" t="s">
        <v>5612</v>
      </c>
      <c r="E974" t="s">
        <v>5613</v>
      </c>
      <c r="F974" t="s">
        <v>5614</v>
      </c>
      <c r="G974" s="3">
        <v>133</v>
      </c>
      <c r="H974" s="3">
        <v>2</v>
      </c>
      <c r="I974" s="3">
        <v>2</v>
      </c>
      <c r="J974" s="3">
        <v>0</v>
      </c>
      <c r="K974" s="3">
        <v>0</v>
      </c>
      <c r="L974" s="3">
        <v>5</v>
      </c>
      <c r="M974" s="3">
        <v>124</v>
      </c>
      <c r="N974" s="3">
        <v>2</v>
      </c>
      <c r="O974" s="3">
        <v>14</v>
      </c>
      <c r="P974" s="3">
        <v>119</v>
      </c>
      <c r="Q974" s="4">
        <v>1.503759398496241E-2</v>
      </c>
      <c r="R974" s="4">
        <v>1.503759398496241E-2</v>
      </c>
      <c r="S974" s="4">
        <v>0</v>
      </c>
      <c r="T974" s="4">
        <v>0</v>
      </c>
      <c r="U974" s="4">
        <v>3.7593984962406013E-2</v>
      </c>
      <c r="V974" s="4">
        <v>0.93233082706766912</v>
      </c>
      <c r="W974" s="75">
        <v>0.10526315789473684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4">
        <v>0</v>
      </c>
      <c r="AI974" s="4">
        <v>0</v>
      </c>
      <c r="AJ974" s="4">
        <v>0</v>
      </c>
      <c r="AK974" s="4"/>
      <c r="AL974" s="4"/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f t="shared" si="15"/>
        <v>0</v>
      </c>
      <c r="AS974" s="50">
        <v>0</v>
      </c>
      <c r="AT974" s="50">
        <v>1</v>
      </c>
      <c r="AU974" s="50">
        <v>0</v>
      </c>
      <c r="AV974" s="50">
        <v>0</v>
      </c>
      <c r="AW974" s="50">
        <v>1</v>
      </c>
      <c r="AX974" s="50">
        <v>0</v>
      </c>
    </row>
    <row r="975" spans="1:50" x14ac:dyDescent="0.2">
      <c r="A975" t="s">
        <v>3423</v>
      </c>
      <c r="B975" t="s">
        <v>60</v>
      </c>
      <c r="C975" t="s">
        <v>3413</v>
      </c>
      <c r="D975" t="s">
        <v>3414</v>
      </c>
      <c r="E975" t="s">
        <v>3424</v>
      </c>
      <c r="F975" t="s">
        <v>3425</v>
      </c>
      <c r="G975" s="3">
        <v>121</v>
      </c>
      <c r="H975" s="3">
        <v>7</v>
      </c>
      <c r="I975" s="3">
        <v>22</v>
      </c>
      <c r="J975" s="3">
        <v>0</v>
      </c>
      <c r="K975" s="3">
        <v>0</v>
      </c>
      <c r="L975" s="3">
        <v>0</v>
      </c>
      <c r="M975" s="3">
        <v>58</v>
      </c>
      <c r="N975" s="3">
        <v>4</v>
      </c>
      <c r="O975" s="3">
        <v>2</v>
      </c>
      <c r="P975" s="3">
        <v>119</v>
      </c>
      <c r="Q975" s="4">
        <v>5.7851239669421489E-2</v>
      </c>
      <c r="R975" s="4">
        <v>0.18181818181818182</v>
      </c>
      <c r="S975" s="4">
        <v>0</v>
      </c>
      <c r="T975" s="4">
        <v>0</v>
      </c>
      <c r="U975" s="4">
        <v>0</v>
      </c>
      <c r="V975" s="4">
        <v>0.47933884297520662</v>
      </c>
      <c r="W975" s="75">
        <v>1.6528925619834711E-2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4">
        <v>0</v>
      </c>
      <c r="AI975" s="4">
        <v>0</v>
      </c>
      <c r="AJ975" s="4">
        <v>0</v>
      </c>
      <c r="AK975" s="4"/>
      <c r="AL975" s="4"/>
      <c r="AM975" s="4"/>
      <c r="AN975" s="4">
        <v>0</v>
      </c>
      <c r="AO975" s="4">
        <v>0</v>
      </c>
      <c r="AP975" s="4">
        <v>0</v>
      </c>
      <c r="AQ975" s="4">
        <v>0</v>
      </c>
      <c r="AR975" s="4">
        <f t="shared" si="15"/>
        <v>0</v>
      </c>
      <c r="AS975" s="50">
        <v>1</v>
      </c>
      <c r="AT975" s="50">
        <v>0</v>
      </c>
      <c r="AU975" s="50">
        <v>0</v>
      </c>
      <c r="AV975" s="50">
        <v>0</v>
      </c>
      <c r="AW975" s="50">
        <v>1</v>
      </c>
      <c r="AX975" s="50">
        <v>0</v>
      </c>
    </row>
    <row r="976" spans="1:50" x14ac:dyDescent="0.2">
      <c r="A976" t="s">
        <v>14077</v>
      </c>
      <c r="B976" t="s">
        <v>13</v>
      </c>
      <c r="C976" t="s">
        <v>14078</v>
      </c>
      <c r="D976" t="s">
        <v>14079</v>
      </c>
      <c r="E976" t="s">
        <v>14080</v>
      </c>
      <c r="F976" t="s">
        <v>14079</v>
      </c>
      <c r="G976" s="3">
        <v>124</v>
      </c>
      <c r="H976" s="3">
        <v>0</v>
      </c>
      <c r="I976" s="3">
        <v>0</v>
      </c>
      <c r="J976" s="3">
        <v>0</v>
      </c>
      <c r="K976" s="3">
        <v>124</v>
      </c>
      <c r="L976" s="3">
        <v>0</v>
      </c>
      <c r="M976" s="3">
        <v>0</v>
      </c>
      <c r="N976" s="3">
        <v>0</v>
      </c>
      <c r="O976" s="3">
        <v>5</v>
      </c>
      <c r="P976" s="3">
        <v>119</v>
      </c>
      <c r="Q976" s="4">
        <v>0</v>
      </c>
      <c r="R976" s="4">
        <v>0</v>
      </c>
      <c r="S976" s="4">
        <v>0</v>
      </c>
      <c r="T976" s="4">
        <v>1</v>
      </c>
      <c r="U976" s="4">
        <v>0</v>
      </c>
      <c r="V976" s="4">
        <v>0</v>
      </c>
      <c r="W976" s="75">
        <v>4.0322580645161289E-2</v>
      </c>
      <c r="X976" s="1">
        <v>2</v>
      </c>
      <c r="Y976" s="1">
        <v>0</v>
      </c>
      <c r="Z976" s="1">
        <v>0</v>
      </c>
      <c r="AA976" s="1">
        <v>0</v>
      </c>
      <c r="AB976" s="1">
        <v>2</v>
      </c>
      <c r="AC976" s="1">
        <v>0</v>
      </c>
      <c r="AD976" s="1">
        <v>0</v>
      </c>
      <c r="AE976" s="1">
        <v>0</v>
      </c>
      <c r="AF976" s="1">
        <v>0</v>
      </c>
      <c r="AG976" s="1">
        <v>2</v>
      </c>
      <c r="AH976" s="4">
        <v>1.6129032258064519E-2</v>
      </c>
      <c r="AI976" s="4"/>
      <c r="AJ976" s="4"/>
      <c r="AK976" s="4"/>
      <c r="AL976" s="4">
        <v>1.6129032258064519E-2</v>
      </c>
      <c r="AM976" s="4"/>
      <c r="AN976" s="4"/>
      <c r="AO976" s="4"/>
      <c r="AP976" s="4">
        <v>0</v>
      </c>
      <c r="AQ976" s="4">
        <v>1.680672268907563E-2</v>
      </c>
      <c r="AR976" s="4">
        <f t="shared" si="15"/>
        <v>-1.680672268907563E-2</v>
      </c>
      <c r="AS976" s="50">
        <v>1</v>
      </c>
      <c r="AT976" s="50">
        <v>0</v>
      </c>
      <c r="AU976" s="50">
        <v>0</v>
      </c>
      <c r="AV976" s="50">
        <v>0</v>
      </c>
      <c r="AW976" s="50">
        <v>1</v>
      </c>
      <c r="AX976" s="50">
        <v>1</v>
      </c>
    </row>
    <row r="977" spans="1:50" x14ac:dyDescent="0.2">
      <c r="A977" t="s">
        <v>16824</v>
      </c>
      <c r="B977" t="s">
        <v>280</v>
      </c>
      <c r="C977" t="s">
        <v>16825</v>
      </c>
      <c r="D977" t="s">
        <v>16826</v>
      </c>
      <c r="E977" t="s">
        <v>16827</v>
      </c>
      <c r="F977" t="s">
        <v>16826</v>
      </c>
      <c r="G977" s="3">
        <v>139</v>
      </c>
      <c r="H977" s="3">
        <v>4</v>
      </c>
      <c r="I977" s="3">
        <v>2</v>
      </c>
      <c r="J977" s="3">
        <v>0</v>
      </c>
      <c r="K977" s="3">
        <v>46</v>
      </c>
      <c r="L977" s="3">
        <v>40</v>
      </c>
      <c r="M977" s="3">
        <v>31</v>
      </c>
      <c r="N977" s="3">
        <v>7</v>
      </c>
      <c r="O977" s="3">
        <v>19</v>
      </c>
      <c r="P977" s="3">
        <v>120</v>
      </c>
      <c r="Q977" s="4">
        <v>2.8776978417266189E-2</v>
      </c>
      <c r="R977" s="4">
        <v>1.4388489208633091E-2</v>
      </c>
      <c r="S977" s="4">
        <v>0</v>
      </c>
      <c r="T977" s="4">
        <v>0.33093525179856115</v>
      </c>
      <c r="U977" s="4">
        <v>0.28776978417266186</v>
      </c>
      <c r="V977" s="4">
        <v>0.22302158273381295</v>
      </c>
      <c r="W977" s="75">
        <v>0.1366906474820144</v>
      </c>
      <c r="X977" s="1">
        <v>26</v>
      </c>
      <c r="Y977" s="1">
        <v>0</v>
      </c>
      <c r="Z977" s="1">
        <v>0</v>
      </c>
      <c r="AA977" s="1">
        <v>0</v>
      </c>
      <c r="AB977" s="1">
        <v>10</v>
      </c>
      <c r="AC977" s="1">
        <v>7</v>
      </c>
      <c r="AD977" s="1">
        <v>7</v>
      </c>
      <c r="AE977" s="1">
        <v>0</v>
      </c>
      <c r="AF977" s="1">
        <v>8</v>
      </c>
      <c r="AG977" s="1">
        <v>18</v>
      </c>
      <c r="AH977" s="4">
        <v>0.18705035971223022</v>
      </c>
      <c r="AI977" s="4">
        <v>0</v>
      </c>
      <c r="AJ977" s="4">
        <v>0</v>
      </c>
      <c r="AK977" s="4"/>
      <c r="AL977" s="4">
        <v>0.21739130434782608</v>
      </c>
      <c r="AM977" s="4">
        <v>0.17499999999999999</v>
      </c>
      <c r="AN977" s="4">
        <v>0.22580645161290322</v>
      </c>
      <c r="AO977" s="4">
        <v>0</v>
      </c>
      <c r="AP977" s="4">
        <v>0.42105263157894735</v>
      </c>
      <c r="AQ977" s="4">
        <v>0.15</v>
      </c>
      <c r="AR977" s="4">
        <f t="shared" si="15"/>
        <v>0.27105263157894732</v>
      </c>
      <c r="AS977" s="50">
        <v>0</v>
      </c>
      <c r="AT977" s="50">
        <v>0</v>
      </c>
      <c r="AU977" s="50">
        <v>1</v>
      </c>
      <c r="AV977" s="50">
        <v>0</v>
      </c>
      <c r="AW977" s="50">
        <v>1</v>
      </c>
      <c r="AX977" s="50">
        <v>1</v>
      </c>
    </row>
    <row r="978" spans="1:50" x14ac:dyDescent="0.2">
      <c r="A978" t="s">
        <v>8179</v>
      </c>
      <c r="B978" t="s">
        <v>1</v>
      </c>
      <c r="C978" t="s">
        <v>8147</v>
      </c>
      <c r="D978" t="s">
        <v>8148</v>
      </c>
      <c r="E978" t="s">
        <v>7765</v>
      </c>
      <c r="F978" t="s">
        <v>8180</v>
      </c>
      <c r="G978" s="3">
        <v>128</v>
      </c>
      <c r="H978" s="3">
        <v>4</v>
      </c>
      <c r="I978" s="3">
        <v>2</v>
      </c>
      <c r="J978" s="3">
        <v>0</v>
      </c>
      <c r="K978" s="3">
        <v>106</v>
      </c>
      <c r="L978" s="3">
        <v>2</v>
      </c>
      <c r="M978" s="3">
        <v>10</v>
      </c>
      <c r="N978" s="3">
        <v>0</v>
      </c>
      <c r="O978" s="3">
        <v>8</v>
      </c>
      <c r="P978" s="3">
        <v>120</v>
      </c>
      <c r="Q978" s="4">
        <v>3.125E-2</v>
      </c>
      <c r="R978" s="4">
        <v>1.5625E-2</v>
      </c>
      <c r="S978" s="4">
        <v>0</v>
      </c>
      <c r="T978" s="4">
        <v>0.828125</v>
      </c>
      <c r="U978" s="4">
        <v>1.5625E-2</v>
      </c>
      <c r="V978" s="4">
        <v>7.8125E-2</v>
      </c>
      <c r="W978" s="75">
        <v>6.25E-2</v>
      </c>
      <c r="X978" s="1">
        <v>6</v>
      </c>
      <c r="Y978" s="1">
        <v>0</v>
      </c>
      <c r="Z978" s="1">
        <v>0</v>
      </c>
      <c r="AA978" s="1">
        <v>0</v>
      </c>
      <c r="AB978" s="1">
        <v>6</v>
      </c>
      <c r="AC978" s="1">
        <v>0</v>
      </c>
      <c r="AD978" s="1">
        <v>0</v>
      </c>
      <c r="AE978" s="1">
        <v>0</v>
      </c>
      <c r="AF978" s="1">
        <v>2</v>
      </c>
      <c r="AG978" s="1">
        <v>4</v>
      </c>
      <c r="AH978" s="4">
        <v>4.6875E-2</v>
      </c>
      <c r="AI978" s="4">
        <v>0</v>
      </c>
      <c r="AJ978" s="4">
        <v>0</v>
      </c>
      <c r="AK978" s="4"/>
      <c r="AL978" s="4">
        <v>5.6603773584905662E-2</v>
      </c>
      <c r="AM978" s="4">
        <v>0</v>
      </c>
      <c r="AN978" s="4">
        <v>0</v>
      </c>
      <c r="AO978" s="4"/>
      <c r="AP978" s="4">
        <v>0.25</v>
      </c>
      <c r="AQ978" s="4">
        <v>3.3333333333333333E-2</v>
      </c>
      <c r="AR978" s="4">
        <f t="shared" si="15"/>
        <v>0.21666666666666667</v>
      </c>
      <c r="AS978" s="50">
        <v>1</v>
      </c>
      <c r="AT978" s="50">
        <v>0</v>
      </c>
      <c r="AU978" s="50">
        <v>0</v>
      </c>
      <c r="AV978" s="50">
        <v>0</v>
      </c>
      <c r="AW978" s="50">
        <v>1</v>
      </c>
      <c r="AX978" s="50">
        <v>1</v>
      </c>
    </row>
    <row r="979" spans="1:50" x14ac:dyDescent="0.2">
      <c r="A979" t="s">
        <v>2183</v>
      </c>
      <c r="B979" t="s">
        <v>28</v>
      </c>
      <c r="C979" t="s">
        <v>2184</v>
      </c>
      <c r="D979" t="s">
        <v>2185</v>
      </c>
      <c r="E979" t="s">
        <v>2186</v>
      </c>
      <c r="F979" t="s">
        <v>2187</v>
      </c>
      <c r="G979" s="3">
        <v>137</v>
      </c>
      <c r="H979" s="3">
        <v>4</v>
      </c>
      <c r="I979" s="3">
        <v>4</v>
      </c>
      <c r="J979" s="3">
        <v>0</v>
      </c>
      <c r="K979" s="3">
        <v>10</v>
      </c>
      <c r="L979" s="3">
        <v>34</v>
      </c>
      <c r="M979" s="3">
        <v>85</v>
      </c>
      <c r="N979" s="3">
        <v>0</v>
      </c>
      <c r="O979" s="3">
        <v>17</v>
      </c>
      <c r="P979" s="3">
        <v>120</v>
      </c>
      <c r="Q979" s="4">
        <v>2.9197080291970798E-2</v>
      </c>
      <c r="R979" s="4">
        <v>2.9197080291970798E-2</v>
      </c>
      <c r="S979" s="4">
        <v>0</v>
      </c>
      <c r="T979" s="4">
        <v>7.2992700729927001E-2</v>
      </c>
      <c r="U979" s="4">
        <v>0.24817518248175183</v>
      </c>
      <c r="V979" s="4">
        <v>0.62043795620437958</v>
      </c>
      <c r="W979" s="75">
        <v>0.12408759124087591</v>
      </c>
      <c r="X979" s="1">
        <v>28</v>
      </c>
      <c r="Y979" s="1">
        <v>0</v>
      </c>
      <c r="Z979" s="1">
        <v>0</v>
      </c>
      <c r="AA979" s="1">
        <v>0</v>
      </c>
      <c r="AB979" s="1">
        <v>5</v>
      </c>
      <c r="AC979" s="1">
        <v>9</v>
      </c>
      <c r="AD979" s="1">
        <v>14</v>
      </c>
      <c r="AE979" s="1">
        <v>0</v>
      </c>
      <c r="AF979" s="1">
        <v>4</v>
      </c>
      <c r="AG979" s="1">
        <v>24</v>
      </c>
      <c r="AH979" s="4">
        <v>0.20437956204379562</v>
      </c>
      <c r="AI979" s="4">
        <v>0</v>
      </c>
      <c r="AJ979" s="4">
        <v>0</v>
      </c>
      <c r="AK979" s="4"/>
      <c r="AL979" s="4">
        <v>0.5</v>
      </c>
      <c r="AM979" s="4">
        <v>0.26470588235294118</v>
      </c>
      <c r="AN979" s="4">
        <v>0.16470588235294117</v>
      </c>
      <c r="AO979" s="4"/>
      <c r="AP979" s="4">
        <v>0.23529411764705882</v>
      </c>
      <c r="AQ979" s="4">
        <v>0.2</v>
      </c>
      <c r="AR979" s="4">
        <f t="shared" si="15"/>
        <v>3.5294117647058809E-2</v>
      </c>
      <c r="AS979" s="50">
        <v>0</v>
      </c>
      <c r="AT979" s="50">
        <v>0</v>
      </c>
      <c r="AU979" s="50">
        <v>0</v>
      </c>
      <c r="AV979" s="50">
        <v>1</v>
      </c>
      <c r="AW979" s="50">
        <v>1</v>
      </c>
      <c r="AX979" s="50">
        <v>1</v>
      </c>
    </row>
    <row r="980" spans="1:50" x14ac:dyDescent="0.2">
      <c r="A980" t="s">
        <v>18898</v>
      </c>
      <c r="B980" t="s">
        <v>6253</v>
      </c>
      <c r="C980" t="s">
        <v>18899</v>
      </c>
      <c r="D980" t="s">
        <v>18900</v>
      </c>
      <c r="E980" t="s">
        <v>10</v>
      </c>
      <c r="F980" t="s">
        <v>18900</v>
      </c>
      <c r="G980" s="3">
        <v>125</v>
      </c>
      <c r="H980" s="3">
        <v>2</v>
      </c>
      <c r="I980" s="3">
        <v>2</v>
      </c>
      <c r="J980" s="3">
        <v>0</v>
      </c>
      <c r="K980" s="3">
        <v>25</v>
      </c>
      <c r="L980" s="3">
        <v>43</v>
      </c>
      <c r="M980" s="3">
        <v>43</v>
      </c>
      <c r="N980" s="3">
        <v>40</v>
      </c>
      <c r="O980" s="3">
        <v>5</v>
      </c>
      <c r="P980" s="3">
        <v>120</v>
      </c>
      <c r="Q980" s="4">
        <v>1.6E-2</v>
      </c>
      <c r="R980" s="4">
        <v>1.6E-2</v>
      </c>
      <c r="S980" s="4">
        <v>0</v>
      </c>
      <c r="T980" s="4">
        <v>0.2</v>
      </c>
      <c r="U980" s="4">
        <v>0.34399999999999997</v>
      </c>
      <c r="V980" s="4">
        <v>0.34399999999999997</v>
      </c>
      <c r="W980" s="75">
        <v>0.04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4">
        <v>0</v>
      </c>
      <c r="AI980" s="4">
        <v>0</v>
      </c>
      <c r="AJ980" s="4">
        <v>0</v>
      </c>
      <c r="AK980" s="4"/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f t="shared" si="15"/>
        <v>0</v>
      </c>
      <c r="AS980" s="50">
        <v>1</v>
      </c>
      <c r="AT980" s="50">
        <v>0</v>
      </c>
      <c r="AU980" s="50">
        <v>0</v>
      </c>
      <c r="AV980" s="50">
        <v>0</v>
      </c>
      <c r="AW980" s="50">
        <v>1</v>
      </c>
      <c r="AX980" s="50">
        <v>0</v>
      </c>
    </row>
    <row r="981" spans="1:50" x14ac:dyDescent="0.2">
      <c r="A981" t="s">
        <v>17148</v>
      </c>
      <c r="B981" t="s">
        <v>280</v>
      </c>
      <c r="C981" t="s">
        <v>17140</v>
      </c>
      <c r="D981" t="s">
        <v>17141</v>
      </c>
      <c r="E981" t="s">
        <v>17149</v>
      </c>
      <c r="F981" t="s">
        <v>17150</v>
      </c>
      <c r="G981" s="3">
        <v>122</v>
      </c>
      <c r="H981" s="3">
        <v>0</v>
      </c>
      <c r="I981" s="3">
        <v>0</v>
      </c>
      <c r="J981" s="3">
        <v>0</v>
      </c>
      <c r="K981" s="3">
        <v>25</v>
      </c>
      <c r="L981" s="3">
        <v>97</v>
      </c>
      <c r="M981" s="3">
        <v>0</v>
      </c>
      <c r="N981" s="3">
        <v>76</v>
      </c>
      <c r="O981" s="3">
        <v>2</v>
      </c>
      <c r="P981" s="3">
        <v>120</v>
      </c>
      <c r="Q981" s="4">
        <v>0</v>
      </c>
      <c r="R981" s="4">
        <v>0</v>
      </c>
      <c r="S981" s="4">
        <v>0</v>
      </c>
      <c r="T981" s="4">
        <v>0.20491803278688525</v>
      </c>
      <c r="U981" s="4">
        <v>0.79508196721311475</v>
      </c>
      <c r="V981" s="4">
        <v>0</v>
      </c>
      <c r="W981" s="75">
        <v>1.6393442622950821E-2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4">
        <v>0</v>
      </c>
      <c r="AI981" s="4"/>
      <c r="AJ981" s="4"/>
      <c r="AK981" s="4"/>
      <c r="AL981" s="4">
        <v>0</v>
      </c>
      <c r="AM981" s="4">
        <v>0</v>
      </c>
      <c r="AN981" s="4"/>
      <c r="AO981" s="4">
        <v>0</v>
      </c>
      <c r="AP981" s="4">
        <v>0</v>
      </c>
      <c r="AQ981" s="4">
        <v>0</v>
      </c>
      <c r="AR981" s="4">
        <f t="shared" si="15"/>
        <v>0</v>
      </c>
      <c r="AS981" s="50">
        <v>1</v>
      </c>
      <c r="AT981" s="50">
        <v>0</v>
      </c>
      <c r="AU981" s="50">
        <v>0</v>
      </c>
      <c r="AV981" s="50">
        <v>0</v>
      </c>
      <c r="AW981" s="50">
        <v>1</v>
      </c>
      <c r="AX981" s="50">
        <v>0</v>
      </c>
    </row>
    <row r="982" spans="1:50" x14ac:dyDescent="0.2">
      <c r="A982" t="s">
        <v>2329</v>
      </c>
      <c r="B982" t="s">
        <v>28</v>
      </c>
      <c r="C982" t="s">
        <v>2330</v>
      </c>
      <c r="D982" t="s">
        <v>2331</v>
      </c>
      <c r="E982" t="s">
        <v>2332</v>
      </c>
      <c r="F982" t="s">
        <v>2333</v>
      </c>
      <c r="G982" s="3">
        <v>129</v>
      </c>
      <c r="H982" s="3">
        <v>0</v>
      </c>
      <c r="I982" s="3">
        <v>0</v>
      </c>
      <c r="J982" s="3">
        <v>0</v>
      </c>
      <c r="K982" s="3">
        <v>0</v>
      </c>
      <c r="L982" s="3">
        <v>64</v>
      </c>
      <c r="M982" s="3">
        <v>61</v>
      </c>
      <c r="N982" s="3">
        <v>31</v>
      </c>
      <c r="O982" s="3">
        <v>9</v>
      </c>
      <c r="P982" s="3">
        <v>120</v>
      </c>
      <c r="Q982" s="4">
        <v>0</v>
      </c>
      <c r="R982" s="4">
        <v>0</v>
      </c>
      <c r="S982" s="4">
        <v>0</v>
      </c>
      <c r="T982" s="4">
        <v>0</v>
      </c>
      <c r="U982" s="4">
        <v>0.49612403100775193</v>
      </c>
      <c r="V982" s="4">
        <v>0.47286821705426357</v>
      </c>
      <c r="W982" s="75">
        <v>6.9767441860465115E-2</v>
      </c>
      <c r="X982" s="1">
        <v>4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4</v>
      </c>
      <c r="AE982" s="1">
        <v>0</v>
      </c>
      <c r="AF982" s="1">
        <v>0</v>
      </c>
      <c r="AG982" s="1">
        <v>4</v>
      </c>
      <c r="AH982" s="4">
        <v>3.1007751937984499E-2</v>
      </c>
      <c r="AI982" s="4"/>
      <c r="AJ982" s="4"/>
      <c r="AK982" s="4"/>
      <c r="AL982" s="4"/>
      <c r="AM982" s="4">
        <v>0</v>
      </c>
      <c r="AN982" s="4">
        <v>6.5573770491803282E-2</v>
      </c>
      <c r="AO982" s="4">
        <v>0</v>
      </c>
      <c r="AP982" s="4">
        <v>0</v>
      </c>
      <c r="AQ982" s="4">
        <v>3.3333333333333333E-2</v>
      </c>
      <c r="AR982" s="4">
        <f t="shared" si="15"/>
        <v>-3.3333333333333333E-2</v>
      </c>
      <c r="AS982" s="50">
        <v>0</v>
      </c>
      <c r="AT982" s="50">
        <v>1</v>
      </c>
      <c r="AU982" s="50">
        <v>0</v>
      </c>
      <c r="AV982" s="50">
        <v>0</v>
      </c>
      <c r="AW982" s="50">
        <v>1</v>
      </c>
      <c r="AX982" s="50">
        <v>1</v>
      </c>
    </row>
    <row r="983" spans="1:50" x14ac:dyDescent="0.2">
      <c r="A983" t="s">
        <v>1260</v>
      </c>
      <c r="B983" t="s">
        <v>28</v>
      </c>
      <c r="C983" t="s">
        <v>1261</v>
      </c>
      <c r="D983" t="s">
        <v>1262</v>
      </c>
      <c r="E983" t="s">
        <v>1263</v>
      </c>
      <c r="F983" t="s">
        <v>1264</v>
      </c>
      <c r="G983" s="3">
        <v>128</v>
      </c>
      <c r="H983" s="3">
        <v>4</v>
      </c>
      <c r="I983" s="3">
        <v>4</v>
      </c>
      <c r="J983" s="3">
        <v>2</v>
      </c>
      <c r="K983" s="3">
        <v>16</v>
      </c>
      <c r="L983" s="3">
        <v>40</v>
      </c>
      <c r="M983" s="3">
        <v>58</v>
      </c>
      <c r="N983" s="3">
        <v>0</v>
      </c>
      <c r="O983" s="3">
        <v>8</v>
      </c>
      <c r="P983" s="3">
        <v>120</v>
      </c>
      <c r="Q983" s="4">
        <v>3.125E-2</v>
      </c>
      <c r="R983" s="4">
        <v>3.125E-2</v>
      </c>
      <c r="S983" s="4">
        <v>1.5625E-2</v>
      </c>
      <c r="T983" s="4">
        <v>0.125</v>
      </c>
      <c r="U983" s="4">
        <v>0.3125</v>
      </c>
      <c r="V983" s="4">
        <v>0.453125</v>
      </c>
      <c r="W983" s="75">
        <v>6.25E-2</v>
      </c>
      <c r="X983" s="1">
        <v>6</v>
      </c>
      <c r="Y983" s="1">
        <v>0</v>
      </c>
      <c r="Z983" s="1">
        <v>0</v>
      </c>
      <c r="AA983" s="1">
        <v>0</v>
      </c>
      <c r="AB983" s="1">
        <v>0</v>
      </c>
      <c r="AC983" s="1">
        <v>2</v>
      </c>
      <c r="AD983" s="1">
        <v>4</v>
      </c>
      <c r="AE983" s="1">
        <v>0</v>
      </c>
      <c r="AF983" s="1">
        <v>0</v>
      </c>
      <c r="AG983" s="1">
        <v>6</v>
      </c>
      <c r="AH983" s="4">
        <v>4.6875E-2</v>
      </c>
      <c r="AI983" s="4">
        <v>0</v>
      </c>
      <c r="AJ983" s="4">
        <v>0</v>
      </c>
      <c r="AK983" s="4">
        <v>0</v>
      </c>
      <c r="AL983" s="4">
        <v>0</v>
      </c>
      <c r="AM983" s="4">
        <v>0.05</v>
      </c>
      <c r="AN983" s="4">
        <v>6.8965517241379309E-2</v>
      </c>
      <c r="AO983" s="4"/>
      <c r="AP983" s="4">
        <v>0</v>
      </c>
      <c r="AQ983" s="4">
        <v>0.05</v>
      </c>
      <c r="AR983" s="4">
        <f t="shared" si="15"/>
        <v>-0.05</v>
      </c>
      <c r="AS983" s="50">
        <v>0</v>
      </c>
      <c r="AT983" s="50">
        <v>0</v>
      </c>
      <c r="AU983" s="50">
        <v>0</v>
      </c>
      <c r="AV983" s="50">
        <v>1</v>
      </c>
      <c r="AW983" s="50">
        <v>1</v>
      </c>
      <c r="AX983" s="50">
        <v>1</v>
      </c>
    </row>
    <row r="984" spans="1:50" x14ac:dyDescent="0.2">
      <c r="A984" t="s">
        <v>7853</v>
      </c>
      <c r="B984" t="s">
        <v>6559</v>
      </c>
      <c r="C984" t="s">
        <v>7777</v>
      </c>
      <c r="D984" t="s">
        <v>7778</v>
      </c>
      <c r="E984" t="s">
        <v>7854</v>
      </c>
      <c r="F984" t="s">
        <v>7855</v>
      </c>
      <c r="G984" s="3">
        <v>136</v>
      </c>
      <c r="H984" s="3">
        <v>0</v>
      </c>
      <c r="I984" s="3">
        <v>0</v>
      </c>
      <c r="J984" s="3">
        <v>2</v>
      </c>
      <c r="K984" s="3">
        <v>22</v>
      </c>
      <c r="L984" s="3">
        <v>85</v>
      </c>
      <c r="M984" s="3">
        <v>25</v>
      </c>
      <c r="N984" s="3">
        <v>7</v>
      </c>
      <c r="O984" s="3">
        <v>15</v>
      </c>
      <c r="P984" s="3">
        <v>121</v>
      </c>
      <c r="Q984" s="4">
        <v>0</v>
      </c>
      <c r="R984" s="4">
        <v>0</v>
      </c>
      <c r="S984" s="4">
        <v>1.470588235294118E-2</v>
      </c>
      <c r="T984" s="4">
        <v>0.16176470588235295</v>
      </c>
      <c r="U984" s="4">
        <v>0.625</v>
      </c>
      <c r="V984" s="4">
        <v>0.18382352941176472</v>
      </c>
      <c r="W984" s="75">
        <v>0.11029411764705882</v>
      </c>
      <c r="X984" s="1">
        <v>19</v>
      </c>
      <c r="Y984" s="1">
        <v>0</v>
      </c>
      <c r="Z984" s="1">
        <v>0</v>
      </c>
      <c r="AA984" s="1">
        <v>0</v>
      </c>
      <c r="AB984" s="1">
        <v>6</v>
      </c>
      <c r="AC984" s="1">
        <v>7</v>
      </c>
      <c r="AD984" s="1">
        <v>6</v>
      </c>
      <c r="AE984" s="1">
        <v>0</v>
      </c>
      <c r="AF984" s="1">
        <v>4</v>
      </c>
      <c r="AG984" s="1">
        <v>15</v>
      </c>
      <c r="AH984" s="4">
        <v>0.13970588235294118</v>
      </c>
      <c r="AI984" s="4"/>
      <c r="AJ984" s="4"/>
      <c r="AK984" s="4">
        <v>0</v>
      </c>
      <c r="AL984" s="4">
        <v>0.27272727272727271</v>
      </c>
      <c r="AM984" s="4">
        <v>8.2352941176470587E-2</v>
      </c>
      <c r="AN984" s="4">
        <v>0.24</v>
      </c>
      <c r="AO984" s="4">
        <v>0</v>
      </c>
      <c r="AP984" s="4">
        <v>0.26666666666666666</v>
      </c>
      <c r="AQ984" s="4">
        <v>0.12396694214876033</v>
      </c>
      <c r="AR984" s="4">
        <f t="shared" si="15"/>
        <v>0.14269972451790633</v>
      </c>
      <c r="AS984" s="50">
        <v>0</v>
      </c>
      <c r="AT984" s="50">
        <v>0</v>
      </c>
      <c r="AU984" s="50">
        <v>0</v>
      </c>
      <c r="AV984" s="50">
        <v>1</v>
      </c>
      <c r="AW984" s="50">
        <v>1</v>
      </c>
      <c r="AX984" s="50">
        <v>1</v>
      </c>
    </row>
    <row r="985" spans="1:50" x14ac:dyDescent="0.2">
      <c r="A985" t="s">
        <v>16507</v>
      </c>
      <c r="B985" t="s">
        <v>280</v>
      </c>
      <c r="C985" t="s">
        <v>16488</v>
      </c>
      <c r="D985" t="s">
        <v>16489</v>
      </c>
      <c r="E985" t="s">
        <v>2764</v>
      </c>
      <c r="F985" t="s">
        <v>16508</v>
      </c>
      <c r="G985" s="3">
        <v>126</v>
      </c>
      <c r="H985" s="3">
        <v>2</v>
      </c>
      <c r="I985" s="3">
        <v>0</v>
      </c>
      <c r="J985" s="3">
        <v>0</v>
      </c>
      <c r="K985" s="3">
        <v>22</v>
      </c>
      <c r="L985" s="3">
        <v>61</v>
      </c>
      <c r="M985" s="3">
        <v>37</v>
      </c>
      <c r="N985" s="3">
        <v>7</v>
      </c>
      <c r="O985" s="3">
        <v>5</v>
      </c>
      <c r="P985" s="3">
        <v>121</v>
      </c>
      <c r="Q985" s="4">
        <v>1.5873015873015869E-2</v>
      </c>
      <c r="R985" s="4">
        <v>0</v>
      </c>
      <c r="S985" s="4">
        <v>0</v>
      </c>
      <c r="T985" s="4">
        <v>0.17460317460317459</v>
      </c>
      <c r="U985" s="4">
        <v>0.48412698412698413</v>
      </c>
      <c r="V985" s="4">
        <v>0.29365079365079366</v>
      </c>
      <c r="W985" s="75">
        <v>3.968253968253968E-2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4">
        <v>0</v>
      </c>
      <c r="AI985" s="4">
        <v>0</v>
      </c>
      <c r="AJ985" s="4"/>
      <c r="AK985" s="4"/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f t="shared" si="15"/>
        <v>0</v>
      </c>
      <c r="AS985" s="50">
        <v>1</v>
      </c>
      <c r="AT985" s="50">
        <v>0</v>
      </c>
      <c r="AU985" s="50">
        <v>0</v>
      </c>
      <c r="AV985" s="50">
        <v>0</v>
      </c>
      <c r="AW985" s="50">
        <v>1</v>
      </c>
      <c r="AX985" s="50">
        <v>0</v>
      </c>
    </row>
    <row r="986" spans="1:50" x14ac:dyDescent="0.2">
      <c r="A986" t="s">
        <v>5723</v>
      </c>
      <c r="B986" t="s">
        <v>110</v>
      </c>
      <c r="C986" t="s">
        <v>5704</v>
      </c>
      <c r="D986" t="s">
        <v>5705</v>
      </c>
      <c r="E986" t="s">
        <v>5724</v>
      </c>
      <c r="F986" t="s">
        <v>5725</v>
      </c>
      <c r="G986" s="3">
        <v>129</v>
      </c>
      <c r="H986" s="3">
        <v>0</v>
      </c>
      <c r="I986" s="3">
        <v>2</v>
      </c>
      <c r="J986" s="3">
        <v>0</v>
      </c>
      <c r="K986" s="3">
        <v>0</v>
      </c>
      <c r="L986" s="3">
        <v>121</v>
      </c>
      <c r="M986" s="3">
        <v>4</v>
      </c>
      <c r="N986" s="3">
        <v>58</v>
      </c>
      <c r="O986" s="3">
        <v>8</v>
      </c>
      <c r="P986" s="3">
        <v>121</v>
      </c>
      <c r="Q986" s="4">
        <v>0</v>
      </c>
      <c r="R986" s="4">
        <v>1.550387596899225E-2</v>
      </c>
      <c r="S986" s="4">
        <v>0</v>
      </c>
      <c r="T986" s="4">
        <v>0</v>
      </c>
      <c r="U986" s="4">
        <v>0.93798449612403101</v>
      </c>
      <c r="V986" s="4">
        <v>3.1007751937984499E-2</v>
      </c>
      <c r="W986" s="75">
        <v>6.2015503875968991E-2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4">
        <v>0</v>
      </c>
      <c r="AI986" s="4"/>
      <c r="AJ986" s="4">
        <v>0</v>
      </c>
      <c r="AK986" s="4"/>
      <c r="AL986" s="4"/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f t="shared" si="15"/>
        <v>0</v>
      </c>
      <c r="AS986" s="50">
        <v>0</v>
      </c>
      <c r="AT986" s="50">
        <v>0</v>
      </c>
      <c r="AU986" s="50">
        <v>1</v>
      </c>
      <c r="AV986" s="50">
        <v>0</v>
      </c>
      <c r="AW986" s="50">
        <v>1</v>
      </c>
      <c r="AX986" s="50">
        <v>0</v>
      </c>
    </row>
    <row r="987" spans="1:50" x14ac:dyDescent="0.2">
      <c r="A987" t="s">
        <v>5051</v>
      </c>
      <c r="B987" t="s">
        <v>60</v>
      </c>
      <c r="C987" t="s">
        <v>5052</v>
      </c>
      <c r="D987" t="s">
        <v>5053</v>
      </c>
      <c r="E987" t="s">
        <v>108</v>
      </c>
      <c r="F987" t="s">
        <v>5053</v>
      </c>
      <c r="G987" s="3">
        <v>135</v>
      </c>
      <c r="H987" s="3">
        <v>0</v>
      </c>
      <c r="I987" s="3">
        <v>0</v>
      </c>
      <c r="J987" s="3">
        <v>0</v>
      </c>
      <c r="K987" s="3">
        <v>7</v>
      </c>
      <c r="L987" s="3">
        <v>124</v>
      </c>
      <c r="M987" s="3">
        <v>2</v>
      </c>
      <c r="N987" s="3">
        <v>97</v>
      </c>
      <c r="O987" s="3">
        <v>14</v>
      </c>
      <c r="P987" s="3">
        <v>121</v>
      </c>
      <c r="Q987" s="4">
        <v>0</v>
      </c>
      <c r="R987" s="4">
        <v>0</v>
      </c>
      <c r="S987" s="4">
        <v>0</v>
      </c>
      <c r="T987" s="4">
        <v>5.185185185185185E-2</v>
      </c>
      <c r="U987" s="4">
        <v>0.91851851851851851</v>
      </c>
      <c r="V987" s="4">
        <v>1.4814814814814821E-2</v>
      </c>
      <c r="W987" s="75">
        <v>0.1037037037037037</v>
      </c>
      <c r="X987" s="1">
        <v>22</v>
      </c>
      <c r="Y987" s="1">
        <v>0</v>
      </c>
      <c r="Z987" s="1">
        <v>0</v>
      </c>
      <c r="AA987" s="1">
        <v>0</v>
      </c>
      <c r="AB987" s="1">
        <v>0</v>
      </c>
      <c r="AC987" s="1">
        <v>22</v>
      </c>
      <c r="AD987" s="1">
        <v>0</v>
      </c>
      <c r="AE987" s="1">
        <v>0</v>
      </c>
      <c r="AF987" s="1">
        <v>2</v>
      </c>
      <c r="AG987" s="1">
        <v>20</v>
      </c>
      <c r="AH987" s="4">
        <v>0.16296296296296298</v>
      </c>
      <c r="AI987" s="4"/>
      <c r="AJ987" s="4"/>
      <c r="AK987" s="4"/>
      <c r="AL987" s="4">
        <v>0</v>
      </c>
      <c r="AM987" s="4">
        <v>0.17741935483870969</v>
      </c>
      <c r="AN987" s="4">
        <v>0</v>
      </c>
      <c r="AO987" s="4">
        <v>0</v>
      </c>
      <c r="AP987" s="4">
        <v>0.14285714285714285</v>
      </c>
      <c r="AQ987" s="4">
        <v>0.16528925619834711</v>
      </c>
      <c r="AR987" s="4">
        <f t="shared" si="15"/>
        <v>-2.2432113341204263E-2</v>
      </c>
      <c r="AS987" s="50">
        <v>0</v>
      </c>
      <c r="AT987" s="50">
        <v>0</v>
      </c>
      <c r="AU987" s="50">
        <v>0</v>
      </c>
      <c r="AV987" s="50">
        <v>1</v>
      </c>
      <c r="AW987" s="50">
        <v>1</v>
      </c>
      <c r="AX987" s="50">
        <v>1</v>
      </c>
    </row>
    <row r="988" spans="1:50" x14ac:dyDescent="0.2">
      <c r="A988" t="s">
        <v>2356</v>
      </c>
      <c r="B988" t="s">
        <v>28</v>
      </c>
      <c r="C988" t="s">
        <v>2357</v>
      </c>
      <c r="D988" t="s">
        <v>2358</v>
      </c>
      <c r="E988" t="s">
        <v>2359</v>
      </c>
      <c r="F988" t="s">
        <v>2360</v>
      </c>
      <c r="G988" s="3">
        <v>141</v>
      </c>
      <c r="H988" s="3">
        <v>4</v>
      </c>
      <c r="I988" s="3">
        <v>2</v>
      </c>
      <c r="J988" s="3">
        <v>0</v>
      </c>
      <c r="K988" s="3">
        <v>0</v>
      </c>
      <c r="L988" s="3">
        <v>13</v>
      </c>
      <c r="M988" s="3">
        <v>118</v>
      </c>
      <c r="N988" s="3">
        <v>0</v>
      </c>
      <c r="O988" s="3">
        <v>20</v>
      </c>
      <c r="P988" s="3">
        <v>121</v>
      </c>
      <c r="Q988" s="4">
        <v>2.8368794326241131E-2</v>
      </c>
      <c r="R988" s="4">
        <v>1.4184397163120571E-2</v>
      </c>
      <c r="S988" s="4">
        <v>0</v>
      </c>
      <c r="T988" s="4">
        <v>0</v>
      </c>
      <c r="U988" s="4">
        <v>9.2198581560283682E-2</v>
      </c>
      <c r="V988" s="4">
        <v>0.83687943262411346</v>
      </c>
      <c r="W988" s="75">
        <v>0.14184397163120568</v>
      </c>
      <c r="X988" s="1">
        <v>6</v>
      </c>
      <c r="Y988" s="1">
        <v>0</v>
      </c>
      <c r="Z988" s="1">
        <v>0</v>
      </c>
      <c r="AA988" s="1">
        <v>0</v>
      </c>
      <c r="AB988" s="1">
        <v>0</v>
      </c>
      <c r="AC988" s="1">
        <v>2</v>
      </c>
      <c r="AD988" s="1">
        <v>4</v>
      </c>
      <c r="AE988" s="1">
        <v>0</v>
      </c>
      <c r="AF988" s="1">
        <v>0</v>
      </c>
      <c r="AG988" s="1">
        <v>6</v>
      </c>
      <c r="AH988" s="4">
        <v>4.2553191489361701E-2</v>
      </c>
      <c r="AI988" s="4">
        <v>0</v>
      </c>
      <c r="AJ988" s="4">
        <v>0</v>
      </c>
      <c r="AK988" s="4"/>
      <c r="AL988" s="4"/>
      <c r="AM988" s="4">
        <v>0.15384615384615385</v>
      </c>
      <c r="AN988" s="4">
        <v>3.3898305084745763E-2</v>
      </c>
      <c r="AO988" s="4"/>
      <c r="AP988" s="4">
        <v>0</v>
      </c>
      <c r="AQ988" s="4">
        <v>4.9586776859504127E-2</v>
      </c>
      <c r="AR988" s="4">
        <f t="shared" si="15"/>
        <v>-4.9586776859504127E-2</v>
      </c>
      <c r="AS988" s="50">
        <v>0</v>
      </c>
      <c r="AT988" s="50">
        <v>0</v>
      </c>
      <c r="AU988" s="50">
        <v>0</v>
      </c>
      <c r="AV988" s="50">
        <v>1</v>
      </c>
      <c r="AW988" s="50">
        <v>1</v>
      </c>
      <c r="AX988" s="50">
        <v>1</v>
      </c>
    </row>
    <row r="989" spans="1:50" x14ac:dyDescent="0.2">
      <c r="A989" t="s">
        <v>6728</v>
      </c>
      <c r="B989" t="s">
        <v>6559</v>
      </c>
      <c r="C989" t="s">
        <v>6657</v>
      </c>
      <c r="D989" t="s">
        <v>6658</v>
      </c>
      <c r="E989" t="s">
        <v>6729</v>
      </c>
      <c r="F989" t="s">
        <v>6730</v>
      </c>
      <c r="G989" s="3">
        <v>123</v>
      </c>
      <c r="H989" s="3">
        <v>2</v>
      </c>
      <c r="I989" s="3">
        <v>0</v>
      </c>
      <c r="J989" s="3">
        <v>0</v>
      </c>
      <c r="K989" s="3">
        <v>61</v>
      </c>
      <c r="L989" s="3">
        <v>37</v>
      </c>
      <c r="M989" s="3">
        <v>16</v>
      </c>
      <c r="N989" s="3">
        <v>13</v>
      </c>
      <c r="O989" s="3">
        <v>2</v>
      </c>
      <c r="P989" s="3">
        <v>121</v>
      </c>
      <c r="Q989" s="4">
        <v>1.6260162601626021E-2</v>
      </c>
      <c r="R989" s="4">
        <v>0</v>
      </c>
      <c r="S989" s="4">
        <v>0</v>
      </c>
      <c r="T989" s="4">
        <v>0.49593495934959347</v>
      </c>
      <c r="U989" s="4">
        <v>0.30081300813008133</v>
      </c>
      <c r="V989" s="4">
        <v>0.13008130081300814</v>
      </c>
      <c r="W989" s="75">
        <v>1.6260162601626018E-2</v>
      </c>
      <c r="X989" s="1">
        <v>7</v>
      </c>
      <c r="Y989" s="1">
        <v>0</v>
      </c>
      <c r="Z989" s="1">
        <v>0</v>
      </c>
      <c r="AA989" s="1">
        <v>0</v>
      </c>
      <c r="AB989" s="1">
        <v>7</v>
      </c>
      <c r="AC989" s="1">
        <v>0</v>
      </c>
      <c r="AD989" s="1">
        <v>0</v>
      </c>
      <c r="AE989" s="1">
        <v>0</v>
      </c>
      <c r="AF989" s="1">
        <v>0</v>
      </c>
      <c r="AG989" s="1">
        <v>7</v>
      </c>
      <c r="AH989" s="4">
        <v>5.6910569105691047E-2</v>
      </c>
      <c r="AI989" s="4">
        <v>0</v>
      </c>
      <c r="AJ989" s="4"/>
      <c r="AK989" s="4"/>
      <c r="AL989" s="4">
        <v>0.11475409836065574</v>
      </c>
      <c r="AM989" s="4">
        <v>0</v>
      </c>
      <c r="AN989" s="4">
        <v>0</v>
      </c>
      <c r="AO989" s="4">
        <v>0</v>
      </c>
      <c r="AP989" s="4">
        <v>0</v>
      </c>
      <c r="AQ989" s="4">
        <v>5.7851239669421489E-2</v>
      </c>
      <c r="AR989" s="4">
        <f t="shared" si="15"/>
        <v>-5.7851239669421489E-2</v>
      </c>
      <c r="AS989" s="50">
        <v>1</v>
      </c>
      <c r="AT989" s="50">
        <v>0</v>
      </c>
      <c r="AU989" s="50">
        <v>0</v>
      </c>
      <c r="AV989" s="50">
        <v>0</v>
      </c>
      <c r="AW989" s="50">
        <v>1</v>
      </c>
      <c r="AX989" s="50">
        <v>1</v>
      </c>
    </row>
    <row r="990" spans="1:50" x14ac:dyDescent="0.2">
      <c r="A990" t="s">
        <v>18657</v>
      </c>
      <c r="B990" t="s">
        <v>300</v>
      </c>
      <c r="C990" t="s">
        <v>18635</v>
      </c>
      <c r="D990" t="s">
        <v>18636</v>
      </c>
      <c r="E990" t="s">
        <v>1275</v>
      </c>
      <c r="F990" t="s">
        <v>18658</v>
      </c>
      <c r="G990" s="3">
        <v>127</v>
      </c>
      <c r="H990" s="3">
        <v>2</v>
      </c>
      <c r="I990" s="3">
        <v>4</v>
      </c>
      <c r="J990" s="3">
        <v>0</v>
      </c>
      <c r="K990" s="3">
        <v>10</v>
      </c>
      <c r="L990" s="3">
        <v>19</v>
      </c>
      <c r="M990" s="3">
        <v>88</v>
      </c>
      <c r="N990" s="3">
        <v>7</v>
      </c>
      <c r="O990" s="3">
        <v>5</v>
      </c>
      <c r="P990" s="3">
        <v>122</v>
      </c>
      <c r="Q990" s="4">
        <v>1.5748031496062988E-2</v>
      </c>
      <c r="R990" s="4">
        <v>3.1496062992125977E-2</v>
      </c>
      <c r="S990" s="4">
        <v>0</v>
      </c>
      <c r="T990" s="4">
        <v>7.874015748031496E-2</v>
      </c>
      <c r="U990" s="4">
        <v>0.14960629921259844</v>
      </c>
      <c r="V990" s="4">
        <v>0.69291338582677164</v>
      </c>
      <c r="W990" s="75">
        <v>3.937007874015748E-2</v>
      </c>
      <c r="X990" s="1">
        <v>16</v>
      </c>
      <c r="Y990" s="1">
        <v>0</v>
      </c>
      <c r="Z990" s="1">
        <v>0</v>
      </c>
      <c r="AA990" s="1">
        <v>0</v>
      </c>
      <c r="AB990" s="1">
        <v>2</v>
      </c>
      <c r="AC990" s="1">
        <v>6</v>
      </c>
      <c r="AD990" s="1">
        <v>8</v>
      </c>
      <c r="AE990" s="1">
        <v>0</v>
      </c>
      <c r="AF990" s="1">
        <v>6</v>
      </c>
      <c r="AG990" s="1">
        <v>10</v>
      </c>
      <c r="AH990" s="4">
        <v>0.12598425196850394</v>
      </c>
      <c r="AI990" s="4">
        <v>0</v>
      </c>
      <c r="AJ990" s="4">
        <v>0</v>
      </c>
      <c r="AK990" s="4"/>
      <c r="AL990" s="4">
        <v>0.2</v>
      </c>
      <c r="AM990" s="4">
        <v>0.31578947368421051</v>
      </c>
      <c r="AN990" s="4">
        <v>9.0909090909090912E-2</v>
      </c>
      <c r="AO990" s="4">
        <v>0</v>
      </c>
      <c r="AP990" s="4">
        <v>1.2</v>
      </c>
      <c r="AQ990" s="4">
        <v>8.1967213114754092E-2</v>
      </c>
      <c r="AR990" s="4">
        <f t="shared" si="15"/>
        <v>1.1180327868852458</v>
      </c>
      <c r="AS990" s="50">
        <v>0</v>
      </c>
      <c r="AT990" s="50">
        <v>0</v>
      </c>
      <c r="AU990" s="50">
        <v>0</v>
      </c>
      <c r="AV990" s="50">
        <v>1</v>
      </c>
      <c r="AW990" s="50">
        <v>1</v>
      </c>
      <c r="AX990" s="50">
        <v>1</v>
      </c>
    </row>
    <row r="991" spans="1:50" x14ac:dyDescent="0.2">
      <c r="A991" t="s">
        <v>8564</v>
      </c>
      <c r="B991" t="s">
        <v>1</v>
      </c>
      <c r="C991" t="s">
        <v>8565</v>
      </c>
      <c r="D991" t="s">
        <v>8566</v>
      </c>
      <c r="E991" t="s">
        <v>10</v>
      </c>
      <c r="F991" t="s">
        <v>8567</v>
      </c>
      <c r="G991" s="3">
        <v>127</v>
      </c>
      <c r="H991" s="3">
        <v>0</v>
      </c>
      <c r="I991" s="3">
        <v>2</v>
      </c>
      <c r="J991" s="3">
        <v>0</v>
      </c>
      <c r="K991" s="3">
        <v>73</v>
      </c>
      <c r="L991" s="3">
        <v>4</v>
      </c>
      <c r="M991" s="3">
        <v>46</v>
      </c>
      <c r="N991" s="3">
        <v>4</v>
      </c>
      <c r="O991" s="3">
        <v>5</v>
      </c>
      <c r="P991" s="3">
        <v>122</v>
      </c>
      <c r="Q991" s="4">
        <v>0</v>
      </c>
      <c r="R991" s="4">
        <v>1.5748031496062988E-2</v>
      </c>
      <c r="S991" s="4">
        <v>0</v>
      </c>
      <c r="T991" s="4">
        <v>0.57480314960629919</v>
      </c>
      <c r="U991" s="4">
        <v>3.1496062992125977E-2</v>
      </c>
      <c r="V991" s="4">
        <v>0.36220472440944884</v>
      </c>
      <c r="W991" s="75">
        <v>3.937007874015748E-2</v>
      </c>
      <c r="X991" s="1">
        <v>20</v>
      </c>
      <c r="Y991" s="1">
        <v>0</v>
      </c>
      <c r="Z991" s="1">
        <v>0</v>
      </c>
      <c r="AA991" s="1">
        <v>0</v>
      </c>
      <c r="AB991" s="1">
        <v>10</v>
      </c>
      <c r="AC991" s="1">
        <v>0</v>
      </c>
      <c r="AD991" s="1">
        <v>10</v>
      </c>
      <c r="AE991" s="1">
        <v>0</v>
      </c>
      <c r="AF991" s="1">
        <v>6</v>
      </c>
      <c r="AG991" s="1">
        <v>14</v>
      </c>
      <c r="AH991" s="4">
        <v>0.15748031496062992</v>
      </c>
      <c r="AI991" s="4"/>
      <c r="AJ991" s="4">
        <v>0</v>
      </c>
      <c r="AK991" s="4"/>
      <c r="AL991" s="4">
        <v>0.13698630136986301</v>
      </c>
      <c r="AM991" s="4">
        <v>0</v>
      </c>
      <c r="AN991" s="4">
        <v>0.21739130434782608</v>
      </c>
      <c r="AO991" s="4">
        <v>0</v>
      </c>
      <c r="AP991" s="4">
        <v>1.2</v>
      </c>
      <c r="AQ991" s="4">
        <v>0.11475409836065574</v>
      </c>
      <c r="AR991" s="4">
        <f t="shared" si="15"/>
        <v>1.0852459016393443</v>
      </c>
      <c r="AS991" s="50">
        <v>0</v>
      </c>
      <c r="AT991" s="50">
        <v>0</v>
      </c>
      <c r="AU991" s="50">
        <v>0</v>
      </c>
      <c r="AV991" s="50">
        <v>1</v>
      </c>
      <c r="AW991" s="50">
        <v>1</v>
      </c>
      <c r="AX991" s="50">
        <v>1</v>
      </c>
    </row>
    <row r="992" spans="1:50" x14ac:dyDescent="0.2">
      <c r="A992" t="s">
        <v>16335</v>
      </c>
      <c r="B992" t="s">
        <v>280</v>
      </c>
      <c r="C992" t="s">
        <v>16336</v>
      </c>
      <c r="D992" t="s">
        <v>16337</v>
      </c>
      <c r="E992" t="s">
        <v>8106</v>
      </c>
      <c r="F992" t="s">
        <v>16337</v>
      </c>
      <c r="G992" s="3">
        <v>140</v>
      </c>
      <c r="H992" s="3">
        <v>0</v>
      </c>
      <c r="I992" s="3">
        <v>2</v>
      </c>
      <c r="J992" s="3">
        <v>4</v>
      </c>
      <c r="K992" s="3">
        <v>28</v>
      </c>
      <c r="L992" s="3">
        <v>82</v>
      </c>
      <c r="M992" s="3">
        <v>22</v>
      </c>
      <c r="N992" s="3">
        <v>2</v>
      </c>
      <c r="O992" s="3">
        <v>18</v>
      </c>
      <c r="P992" s="3">
        <v>122</v>
      </c>
      <c r="Q992" s="4">
        <v>0</v>
      </c>
      <c r="R992" s="4">
        <v>1.428571428571429E-2</v>
      </c>
      <c r="S992" s="4">
        <v>2.8571428571428571E-2</v>
      </c>
      <c r="T992" s="4">
        <v>0.2</v>
      </c>
      <c r="U992" s="4">
        <v>0.58571428571428574</v>
      </c>
      <c r="V992" s="4">
        <v>0.15714285714285714</v>
      </c>
      <c r="W992" s="75">
        <v>0.12857142857142856</v>
      </c>
      <c r="X992" s="1">
        <v>48</v>
      </c>
      <c r="Y992" s="1">
        <v>0</v>
      </c>
      <c r="Z992" s="1">
        <v>0</v>
      </c>
      <c r="AA992" s="1">
        <v>0</v>
      </c>
      <c r="AB992" s="1">
        <v>10</v>
      </c>
      <c r="AC992" s="1">
        <v>27</v>
      </c>
      <c r="AD992" s="1">
        <v>11</v>
      </c>
      <c r="AE992" s="1">
        <v>0</v>
      </c>
      <c r="AF992" s="1">
        <v>17</v>
      </c>
      <c r="AG992" s="1">
        <v>31</v>
      </c>
      <c r="AH992" s="4">
        <v>0.34285714285714286</v>
      </c>
      <c r="AI992" s="4"/>
      <c r="AJ992" s="4">
        <v>0</v>
      </c>
      <c r="AK992" s="4">
        <v>0</v>
      </c>
      <c r="AL992" s="4">
        <v>0.35714285714285715</v>
      </c>
      <c r="AM992" s="4">
        <v>0.32926829268292684</v>
      </c>
      <c r="AN992" s="4">
        <v>0.5</v>
      </c>
      <c r="AO992" s="4">
        <v>0</v>
      </c>
      <c r="AP992" s="4">
        <v>0.94444444444444442</v>
      </c>
      <c r="AQ992" s="4">
        <v>0.25409836065573771</v>
      </c>
      <c r="AR992" s="4">
        <f t="shared" si="15"/>
        <v>0.69034608378870677</v>
      </c>
      <c r="AS992" s="50">
        <v>0</v>
      </c>
      <c r="AT992" s="50">
        <v>0</v>
      </c>
      <c r="AU992" s="50">
        <v>0</v>
      </c>
      <c r="AV992" s="50">
        <v>1</v>
      </c>
      <c r="AW992" s="50">
        <v>1</v>
      </c>
      <c r="AX992" s="50">
        <v>1</v>
      </c>
    </row>
    <row r="993" spans="1:50" x14ac:dyDescent="0.2">
      <c r="A993" t="s">
        <v>9716</v>
      </c>
      <c r="B993" t="s">
        <v>9576</v>
      </c>
      <c r="C993" t="s">
        <v>9585</v>
      </c>
      <c r="D993" t="s">
        <v>9586</v>
      </c>
      <c r="E993" t="s">
        <v>2305</v>
      </c>
      <c r="F993" t="s">
        <v>9717</v>
      </c>
      <c r="G993" s="3">
        <v>136</v>
      </c>
      <c r="H993" s="3">
        <v>2</v>
      </c>
      <c r="I993" s="3">
        <v>0</v>
      </c>
      <c r="J993" s="3">
        <v>0</v>
      </c>
      <c r="K993" s="3">
        <v>118</v>
      </c>
      <c r="L993" s="3">
        <v>4</v>
      </c>
      <c r="M993" s="3">
        <v>10</v>
      </c>
      <c r="N993" s="3">
        <v>0</v>
      </c>
      <c r="O993" s="3">
        <v>14</v>
      </c>
      <c r="P993" s="3">
        <v>122</v>
      </c>
      <c r="Q993" s="4">
        <v>1.470588235294118E-2</v>
      </c>
      <c r="R993" s="4">
        <v>0</v>
      </c>
      <c r="S993" s="4">
        <v>0</v>
      </c>
      <c r="T993" s="4">
        <v>0.86764705882352944</v>
      </c>
      <c r="U993" s="4">
        <v>2.9411764705882349E-2</v>
      </c>
      <c r="V993" s="4">
        <v>7.3529411764705885E-2</v>
      </c>
      <c r="W993" s="75">
        <v>0.10294117647058823</v>
      </c>
      <c r="X993" s="1">
        <v>28</v>
      </c>
      <c r="Y993" s="1">
        <v>0</v>
      </c>
      <c r="Z993" s="1">
        <v>0</v>
      </c>
      <c r="AA993" s="1">
        <v>0</v>
      </c>
      <c r="AB993" s="1">
        <v>26</v>
      </c>
      <c r="AC993" s="1">
        <v>2</v>
      </c>
      <c r="AD993" s="1">
        <v>0</v>
      </c>
      <c r="AE993" s="1">
        <v>0</v>
      </c>
      <c r="AF993" s="1">
        <v>8</v>
      </c>
      <c r="AG993" s="1">
        <v>20</v>
      </c>
      <c r="AH993" s="4">
        <v>0.20588235294117646</v>
      </c>
      <c r="AI993" s="4">
        <v>0</v>
      </c>
      <c r="AJ993" s="4"/>
      <c r="AK993" s="4"/>
      <c r="AL993" s="4">
        <v>0.22033898305084745</v>
      </c>
      <c r="AM993" s="4">
        <v>0.5</v>
      </c>
      <c r="AN993" s="4">
        <v>0</v>
      </c>
      <c r="AO993" s="4"/>
      <c r="AP993" s="4">
        <v>0.5714285714285714</v>
      </c>
      <c r="AQ993" s="4">
        <v>0.16393442622950818</v>
      </c>
      <c r="AR993" s="4">
        <f t="shared" si="15"/>
        <v>0.40749414519906324</v>
      </c>
      <c r="AS993" s="50">
        <v>0</v>
      </c>
      <c r="AT993" s="50">
        <v>0</v>
      </c>
      <c r="AU993" s="50">
        <v>0</v>
      </c>
      <c r="AV993" s="50">
        <v>1</v>
      </c>
      <c r="AW993" s="50">
        <v>1</v>
      </c>
      <c r="AX993" s="50">
        <v>1</v>
      </c>
    </row>
    <row r="994" spans="1:50" x14ac:dyDescent="0.2">
      <c r="A994" t="s">
        <v>10105</v>
      </c>
      <c r="B994" t="s">
        <v>7</v>
      </c>
      <c r="C994" t="s">
        <v>10106</v>
      </c>
      <c r="D994" t="s">
        <v>10107</v>
      </c>
      <c r="E994" t="s">
        <v>10108</v>
      </c>
      <c r="F994" t="s">
        <v>10107</v>
      </c>
      <c r="G994" s="3">
        <v>139</v>
      </c>
      <c r="H994" s="3">
        <v>4</v>
      </c>
      <c r="I994" s="3">
        <v>0</v>
      </c>
      <c r="J994" s="3">
        <v>0</v>
      </c>
      <c r="K994" s="3">
        <v>4</v>
      </c>
      <c r="L994" s="3">
        <v>0</v>
      </c>
      <c r="M994" s="3">
        <v>22</v>
      </c>
      <c r="N994" s="3">
        <v>0</v>
      </c>
      <c r="O994" s="3">
        <v>17</v>
      </c>
      <c r="P994" s="3">
        <v>122</v>
      </c>
      <c r="Q994" s="4">
        <v>2.8776978417266189E-2</v>
      </c>
      <c r="R994" s="4">
        <v>0</v>
      </c>
      <c r="S994" s="4">
        <v>0</v>
      </c>
      <c r="T994" s="4">
        <v>2.8776978417266189E-2</v>
      </c>
      <c r="U994" s="4">
        <v>0</v>
      </c>
      <c r="V994" s="4">
        <v>0.15827338129496402</v>
      </c>
      <c r="W994" s="75">
        <v>0.1223021582733813</v>
      </c>
      <c r="X994" s="1">
        <v>8</v>
      </c>
      <c r="Y994" s="1">
        <v>2</v>
      </c>
      <c r="Z994" s="1">
        <v>0</v>
      </c>
      <c r="AA994" s="1">
        <v>0</v>
      </c>
      <c r="AB994" s="1">
        <v>0</v>
      </c>
      <c r="AC994" s="1">
        <v>0</v>
      </c>
      <c r="AD994" s="1">
        <v>4</v>
      </c>
      <c r="AE994" s="1">
        <v>0</v>
      </c>
      <c r="AF994" s="1">
        <v>2</v>
      </c>
      <c r="AG994" s="1">
        <v>6</v>
      </c>
      <c r="AH994" s="4">
        <v>5.7553956834532377E-2</v>
      </c>
      <c r="AI994" s="4">
        <v>0.5</v>
      </c>
      <c r="AJ994" s="4"/>
      <c r="AK994" s="4"/>
      <c r="AL994" s="4">
        <v>0</v>
      </c>
      <c r="AM994" s="4"/>
      <c r="AN994" s="4">
        <v>0.18181818181818182</v>
      </c>
      <c r="AO994" s="4"/>
      <c r="AP994" s="4">
        <v>0.11764705882352941</v>
      </c>
      <c r="AQ994" s="4">
        <v>4.9180327868852458E-2</v>
      </c>
      <c r="AR994" s="4">
        <f t="shared" si="15"/>
        <v>6.8466730954676952E-2</v>
      </c>
      <c r="AS994" s="50">
        <v>0</v>
      </c>
      <c r="AT994" s="50">
        <v>0</v>
      </c>
      <c r="AU994" s="50">
        <v>1</v>
      </c>
      <c r="AV994" s="50">
        <v>0</v>
      </c>
      <c r="AW994" s="50">
        <v>1</v>
      </c>
      <c r="AX994" s="50">
        <v>1</v>
      </c>
    </row>
    <row r="995" spans="1:50" x14ac:dyDescent="0.2">
      <c r="A995" t="s">
        <v>3071</v>
      </c>
      <c r="B995" t="s">
        <v>60</v>
      </c>
      <c r="C995" t="s">
        <v>3058</v>
      </c>
      <c r="D995" t="s">
        <v>3059</v>
      </c>
      <c r="E995" t="s">
        <v>3072</v>
      </c>
      <c r="F995" t="s">
        <v>3073</v>
      </c>
      <c r="G995" s="3">
        <v>127</v>
      </c>
      <c r="H995" s="3">
        <v>4</v>
      </c>
      <c r="I995" s="3">
        <v>4</v>
      </c>
      <c r="J995" s="3">
        <v>0</v>
      </c>
      <c r="K995" s="3">
        <v>2</v>
      </c>
      <c r="L995" s="3">
        <v>16</v>
      </c>
      <c r="M995" s="3">
        <v>97</v>
      </c>
      <c r="N995" s="3">
        <v>4</v>
      </c>
      <c r="O995" s="3">
        <v>5</v>
      </c>
      <c r="P995" s="3">
        <v>122</v>
      </c>
      <c r="Q995" s="4">
        <v>3.1496062992125977E-2</v>
      </c>
      <c r="R995" s="4">
        <v>3.1496062992125977E-2</v>
      </c>
      <c r="S995" s="4">
        <v>0</v>
      </c>
      <c r="T995" s="4">
        <v>1.5748031496062988E-2</v>
      </c>
      <c r="U995" s="4">
        <v>0.12598425196850394</v>
      </c>
      <c r="V995" s="4">
        <v>0.76377952755905509</v>
      </c>
      <c r="W995" s="75">
        <v>3.937007874015748E-2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4">
        <v>0</v>
      </c>
      <c r="AI995" s="4">
        <v>0</v>
      </c>
      <c r="AJ995" s="4">
        <v>0</v>
      </c>
      <c r="AK995" s="4"/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f t="shared" si="15"/>
        <v>0</v>
      </c>
      <c r="AS995" s="50">
        <v>0</v>
      </c>
      <c r="AT995" s="50">
        <v>1</v>
      </c>
      <c r="AU995" s="50">
        <v>0</v>
      </c>
      <c r="AV995" s="50">
        <v>0</v>
      </c>
      <c r="AW995" s="50">
        <v>1</v>
      </c>
      <c r="AX995" s="50">
        <v>0</v>
      </c>
    </row>
    <row r="996" spans="1:50" x14ac:dyDescent="0.2">
      <c r="A996" t="s">
        <v>14767</v>
      </c>
      <c r="B996" t="s">
        <v>228</v>
      </c>
      <c r="C996" t="s">
        <v>14759</v>
      </c>
      <c r="D996" t="s">
        <v>14760</v>
      </c>
      <c r="E996" t="s">
        <v>10</v>
      </c>
      <c r="F996" t="s">
        <v>14768</v>
      </c>
      <c r="G996" s="3">
        <v>124</v>
      </c>
      <c r="H996" s="3">
        <v>2</v>
      </c>
      <c r="I996" s="3">
        <v>4</v>
      </c>
      <c r="J996" s="3">
        <v>2</v>
      </c>
      <c r="K996" s="3">
        <v>2</v>
      </c>
      <c r="L996" s="3">
        <v>25</v>
      </c>
      <c r="M996" s="3">
        <v>85</v>
      </c>
      <c r="N996" s="3">
        <v>4</v>
      </c>
      <c r="O996" s="3">
        <v>2</v>
      </c>
      <c r="P996" s="3">
        <v>122</v>
      </c>
      <c r="Q996" s="4">
        <v>1.6129032258064519E-2</v>
      </c>
      <c r="R996" s="4">
        <v>3.2258064516129031E-2</v>
      </c>
      <c r="S996" s="4">
        <v>1.6129032258064519E-2</v>
      </c>
      <c r="T996" s="4">
        <v>1.6129032258064519E-2</v>
      </c>
      <c r="U996" s="4">
        <v>0.20161290322580644</v>
      </c>
      <c r="V996" s="4">
        <v>0.68548387096774188</v>
      </c>
      <c r="W996" s="75">
        <v>1.6129032258064516E-2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f t="shared" si="15"/>
        <v>0</v>
      </c>
      <c r="AS996" s="50">
        <v>1</v>
      </c>
      <c r="AT996" s="50">
        <v>0</v>
      </c>
      <c r="AU996" s="50">
        <v>0</v>
      </c>
      <c r="AV996" s="50">
        <v>0</v>
      </c>
      <c r="AW996" s="50">
        <v>1</v>
      </c>
      <c r="AX996" s="50">
        <v>0</v>
      </c>
    </row>
    <row r="997" spans="1:50" x14ac:dyDescent="0.2">
      <c r="A997" t="s">
        <v>6563</v>
      </c>
      <c r="B997" t="s">
        <v>6559</v>
      </c>
      <c r="C997" t="s">
        <v>6560</v>
      </c>
      <c r="D997" t="s">
        <v>6561</v>
      </c>
      <c r="E997" t="s">
        <v>6564</v>
      </c>
      <c r="F997" t="s">
        <v>6565</v>
      </c>
      <c r="G997" s="3">
        <v>127</v>
      </c>
      <c r="H997" s="3">
        <v>0</v>
      </c>
      <c r="I997" s="3">
        <v>0</v>
      </c>
      <c r="J997" s="3">
        <v>0</v>
      </c>
      <c r="K997" s="3">
        <v>7</v>
      </c>
      <c r="L997" s="3">
        <v>10</v>
      </c>
      <c r="M997" s="3">
        <v>103</v>
      </c>
      <c r="N997" s="3">
        <v>0</v>
      </c>
      <c r="O997" s="3">
        <v>5</v>
      </c>
      <c r="P997" s="3">
        <v>122</v>
      </c>
      <c r="Q997" s="4">
        <v>0</v>
      </c>
      <c r="R997" s="4">
        <v>0</v>
      </c>
      <c r="S997" s="4">
        <v>0</v>
      </c>
      <c r="T997" s="4">
        <v>5.5118110236220472E-2</v>
      </c>
      <c r="U997" s="4">
        <v>7.874015748031496E-2</v>
      </c>
      <c r="V997" s="4">
        <v>0.8110236220472441</v>
      </c>
      <c r="W997" s="75">
        <v>3.937007874015748E-2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4">
        <v>0</v>
      </c>
      <c r="AI997" s="4"/>
      <c r="AJ997" s="4"/>
      <c r="AK997" s="4"/>
      <c r="AL997" s="4">
        <v>0</v>
      </c>
      <c r="AM997" s="4">
        <v>0</v>
      </c>
      <c r="AN997" s="4">
        <v>0</v>
      </c>
      <c r="AO997" s="4"/>
      <c r="AP997" s="4">
        <v>0</v>
      </c>
      <c r="AQ997" s="4">
        <v>0</v>
      </c>
      <c r="AR997" s="4">
        <f t="shared" si="15"/>
        <v>0</v>
      </c>
      <c r="AS997" s="50">
        <v>1</v>
      </c>
      <c r="AT997" s="50">
        <v>0</v>
      </c>
      <c r="AU997" s="50">
        <v>0</v>
      </c>
      <c r="AV997" s="50">
        <v>0</v>
      </c>
      <c r="AW997" s="50">
        <v>1</v>
      </c>
      <c r="AX997" s="50">
        <v>0</v>
      </c>
    </row>
    <row r="998" spans="1:50" x14ac:dyDescent="0.2">
      <c r="A998" t="s">
        <v>15838</v>
      </c>
      <c r="B998" t="s">
        <v>271</v>
      </c>
      <c r="C998" t="s">
        <v>15839</v>
      </c>
      <c r="D998" t="s">
        <v>15840</v>
      </c>
      <c r="E998" t="s">
        <v>10583</v>
      </c>
      <c r="F998" t="s">
        <v>15841</v>
      </c>
      <c r="G998" s="3">
        <v>127</v>
      </c>
      <c r="H998" s="3">
        <v>0</v>
      </c>
      <c r="I998" s="3">
        <v>0</v>
      </c>
      <c r="J998" s="3">
        <v>0</v>
      </c>
      <c r="K998" s="3">
        <v>103</v>
      </c>
      <c r="L998" s="3">
        <v>7</v>
      </c>
      <c r="M998" s="3">
        <v>10</v>
      </c>
      <c r="N998" s="3">
        <v>4</v>
      </c>
      <c r="O998" s="3">
        <v>5</v>
      </c>
      <c r="P998" s="3">
        <v>122</v>
      </c>
      <c r="Q998" s="4">
        <v>0</v>
      </c>
      <c r="R998" s="4">
        <v>0</v>
      </c>
      <c r="S998" s="4">
        <v>0</v>
      </c>
      <c r="T998" s="4">
        <v>0.8110236220472441</v>
      </c>
      <c r="U998" s="4">
        <v>5.5118110236220472E-2</v>
      </c>
      <c r="V998" s="4">
        <v>7.874015748031496E-2</v>
      </c>
      <c r="W998" s="75">
        <v>3.937007874015748E-2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4">
        <v>0</v>
      </c>
      <c r="AI998" s="4"/>
      <c r="AJ998" s="4"/>
      <c r="AK998" s="4"/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f t="shared" si="15"/>
        <v>0</v>
      </c>
      <c r="AS998" s="50">
        <v>0</v>
      </c>
      <c r="AT998" s="50">
        <v>0</v>
      </c>
      <c r="AU998" s="50">
        <v>0</v>
      </c>
      <c r="AV998" s="50">
        <v>1</v>
      </c>
      <c r="AW998" s="50">
        <v>1</v>
      </c>
      <c r="AX998" s="50">
        <v>0</v>
      </c>
    </row>
    <row r="999" spans="1:50" x14ac:dyDescent="0.2">
      <c r="A999" t="s">
        <v>12251</v>
      </c>
      <c r="B999" t="s">
        <v>11963</v>
      </c>
      <c r="C999" t="s">
        <v>12252</v>
      </c>
      <c r="D999" t="s">
        <v>12253</v>
      </c>
      <c r="E999" t="s">
        <v>12254</v>
      </c>
      <c r="F999" t="s">
        <v>12255</v>
      </c>
      <c r="G999" s="3">
        <v>150</v>
      </c>
      <c r="H999" s="3">
        <v>0</v>
      </c>
      <c r="I999" s="3">
        <v>7</v>
      </c>
      <c r="J999" s="3">
        <v>0</v>
      </c>
      <c r="K999" s="3">
        <v>0</v>
      </c>
      <c r="L999" s="3">
        <v>37</v>
      </c>
      <c r="M999" s="3">
        <v>106</v>
      </c>
      <c r="N999" s="3">
        <v>2</v>
      </c>
      <c r="O999" s="3">
        <v>28</v>
      </c>
      <c r="P999" s="3">
        <v>122</v>
      </c>
      <c r="Q999" s="4">
        <v>0</v>
      </c>
      <c r="R999" s="4">
        <v>4.6666666666666669E-2</v>
      </c>
      <c r="S999" s="4">
        <v>0</v>
      </c>
      <c r="T999" s="4">
        <v>0</v>
      </c>
      <c r="U999" s="4">
        <v>0.24666666666666667</v>
      </c>
      <c r="V999" s="4">
        <v>0.70666666666666667</v>
      </c>
      <c r="W999" s="75">
        <v>0.18666666666666668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4">
        <v>0</v>
      </c>
      <c r="AI999" s="4"/>
      <c r="AJ999" s="4">
        <v>0</v>
      </c>
      <c r="AK999" s="4"/>
      <c r="AL999" s="4"/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f t="shared" si="15"/>
        <v>0</v>
      </c>
      <c r="AS999" s="50">
        <v>1</v>
      </c>
      <c r="AT999" s="50">
        <v>0</v>
      </c>
      <c r="AU999" s="50">
        <v>0</v>
      </c>
      <c r="AV999" s="50">
        <v>0</v>
      </c>
      <c r="AW999" s="50">
        <v>1</v>
      </c>
      <c r="AX999" s="50">
        <v>0</v>
      </c>
    </row>
    <row r="1000" spans="1:50" x14ac:dyDescent="0.2">
      <c r="A1000" s="71" t="s">
        <v>1570</v>
      </c>
      <c r="B1000" s="71" t="s">
        <v>28</v>
      </c>
      <c r="C1000" s="71" t="s">
        <v>1571</v>
      </c>
      <c r="D1000" s="71" t="s">
        <v>1572</v>
      </c>
      <c r="E1000" s="71" t="s">
        <v>1573</v>
      </c>
      <c r="F1000" s="71" t="s">
        <v>1574</v>
      </c>
      <c r="G1000" s="3">
        <v>139</v>
      </c>
      <c r="H1000" s="3">
        <v>0</v>
      </c>
      <c r="I1000" s="3">
        <v>0</v>
      </c>
      <c r="J1000" s="3">
        <v>0</v>
      </c>
      <c r="K1000" s="3">
        <v>2</v>
      </c>
      <c r="L1000" s="3">
        <v>115</v>
      </c>
      <c r="M1000" s="3">
        <v>22</v>
      </c>
      <c r="N1000" s="3">
        <v>22</v>
      </c>
      <c r="O1000" s="3">
        <v>17</v>
      </c>
      <c r="P1000" s="3">
        <v>122</v>
      </c>
      <c r="Q1000" s="4">
        <v>0</v>
      </c>
      <c r="R1000" s="4">
        <v>0</v>
      </c>
      <c r="S1000" s="4">
        <v>0</v>
      </c>
      <c r="T1000" s="4">
        <v>1.4388489208633091E-2</v>
      </c>
      <c r="U1000" s="4">
        <v>0.82733812949640284</v>
      </c>
      <c r="V1000" s="4">
        <v>0.15827338129496402</v>
      </c>
      <c r="W1000" s="75">
        <v>0.1223021582733813</v>
      </c>
      <c r="X1000" s="1">
        <v>2</v>
      </c>
      <c r="Y1000" s="1">
        <v>0</v>
      </c>
      <c r="Z1000" s="1">
        <v>0</v>
      </c>
      <c r="AA1000" s="1">
        <v>0</v>
      </c>
      <c r="AB1000" s="1">
        <v>0</v>
      </c>
      <c r="AC1000" s="1">
        <v>2</v>
      </c>
      <c r="AD1000" s="1">
        <v>0</v>
      </c>
      <c r="AE1000" s="1">
        <v>0</v>
      </c>
      <c r="AF1000" s="1">
        <v>0</v>
      </c>
      <c r="AG1000" s="1">
        <v>2</v>
      </c>
      <c r="AH1000" s="4">
        <v>1.4388489208633091E-2</v>
      </c>
      <c r="AI1000" s="4"/>
      <c r="AJ1000" s="4"/>
      <c r="AK1000" s="4"/>
      <c r="AL1000" s="4">
        <v>0</v>
      </c>
      <c r="AM1000" s="4">
        <v>1.7391304347826091E-2</v>
      </c>
      <c r="AN1000" s="4">
        <v>0</v>
      </c>
      <c r="AO1000" s="4">
        <v>0</v>
      </c>
      <c r="AP1000" s="4">
        <v>0</v>
      </c>
      <c r="AQ1000" s="4">
        <v>1.6393442622950821E-2</v>
      </c>
      <c r="AR1000" s="4">
        <f t="shared" si="15"/>
        <v>-1.6393442622950821E-2</v>
      </c>
      <c r="AS1000" s="50">
        <v>0</v>
      </c>
      <c r="AT1000" s="50">
        <v>0</v>
      </c>
      <c r="AU1000" s="50">
        <v>1</v>
      </c>
      <c r="AV1000" s="50">
        <v>0</v>
      </c>
      <c r="AW1000" s="50">
        <v>1</v>
      </c>
      <c r="AX1000" s="50">
        <v>1</v>
      </c>
    </row>
    <row r="1001" spans="1:50" x14ac:dyDescent="0.2">
      <c r="A1001" t="s">
        <v>11291</v>
      </c>
      <c r="B1001" t="s">
        <v>172</v>
      </c>
      <c r="C1001" t="s">
        <v>11292</v>
      </c>
      <c r="D1001" t="s">
        <v>11293</v>
      </c>
      <c r="E1001" t="s">
        <v>11294</v>
      </c>
      <c r="F1001" t="s">
        <v>11293</v>
      </c>
      <c r="G1001" s="3">
        <v>160</v>
      </c>
      <c r="H1001" s="3">
        <v>4</v>
      </c>
      <c r="I1001" s="3">
        <v>2</v>
      </c>
      <c r="J1001" s="3">
        <v>4</v>
      </c>
      <c r="K1001" s="3">
        <v>4</v>
      </c>
      <c r="L1001" s="3">
        <v>10</v>
      </c>
      <c r="M1001" s="3">
        <v>136</v>
      </c>
      <c r="N1001" s="3">
        <v>0</v>
      </c>
      <c r="O1001" s="3">
        <v>38</v>
      </c>
      <c r="P1001" s="3">
        <v>122</v>
      </c>
      <c r="Q1001" s="4">
        <v>2.5000000000000001E-2</v>
      </c>
      <c r="R1001" s="4">
        <v>1.2500000000000001E-2</v>
      </c>
      <c r="S1001" s="4">
        <v>2.5000000000000001E-2</v>
      </c>
      <c r="T1001" s="4">
        <v>2.5000000000000001E-2</v>
      </c>
      <c r="U1001" s="4">
        <v>6.25E-2</v>
      </c>
      <c r="V1001" s="4">
        <v>0.85</v>
      </c>
      <c r="W1001" s="75">
        <v>0.23749999999999999</v>
      </c>
      <c r="X1001" s="1">
        <v>4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4</v>
      </c>
      <c r="AE1001" s="1">
        <v>0</v>
      </c>
      <c r="AF1001" s="1">
        <v>0</v>
      </c>
      <c r="AG1001" s="1">
        <v>4</v>
      </c>
      <c r="AH1001" s="4">
        <v>2.5000000000000001E-2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2.9411764705882349E-2</v>
      </c>
      <c r="AO1001" s="4"/>
      <c r="AP1001" s="4">
        <v>0</v>
      </c>
      <c r="AQ1001" s="4">
        <v>3.2786885245901641E-2</v>
      </c>
      <c r="AR1001" s="4">
        <f t="shared" si="15"/>
        <v>-3.2786885245901641E-2</v>
      </c>
      <c r="AS1001" s="50">
        <v>0</v>
      </c>
      <c r="AT1001" s="50">
        <v>0</v>
      </c>
      <c r="AU1001" s="50">
        <v>0</v>
      </c>
      <c r="AV1001" s="50">
        <v>1</v>
      </c>
      <c r="AW1001" s="50">
        <v>1</v>
      </c>
      <c r="AX1001" s="50">
        <v>1</v>
      </c>
    </row>
    <row r="1002" spans="1:50" x14ac:dyDescent="0.2">
      <c r="A1002" t="s">
        <v>2366</v>
      </c>
      <c r="B1002" t="s">
        <v>28</v>
      </c>
      <c r="C1002" t="s">
        <v>2367</v>
      </c>
      <c r="D1002" t="s">
        <v>2368</v>
      </c>
      <c r="E1002" t="s">
        <v>2369</v>
      </c>
      <c r="F1002" t="s">
        <v>2368</v>
      </c>
      <c r="G1002" s="3">
        <v>124</v>
      </c>
      <c r="H1002" s="3">
        <v>2</v>
      </c>
      <c r="I1002" s="3">
        <v>4</v>
      </c>
      <c r="J1002" s="3">
        <v>0</v>
      </c>
      <c r="K1002" s="3">
        <v>7</v>
      </c>
      <c r="L1002" s="3">
        <v>64</v>
      </c>
      <c r="M1002" s="3">
        <v>34</v>
      </c>
      <c r="N1002" s="3">
        <v>31</v>
      </c>
      <c r="O1002" s="3">
        <v>2</v>
      </c>
      <c r="P1002" s="3">
        <v>122</v>
      </c>
      <c r="Q1002" s="4">
        <v>1.6129032258064519E-2</v>
      </c>
      <c r="R1002" s="4">
        <v>3.2258064516129031E-2</v>
      </c>
      <c r="S1002" s="4">
        <v>0</v>
      </c>
      <c r="T1002" s="4">
        <v>5.6451612903225798E-2</v>
      </c>
      <c r="U1002" s="4">
        <v>0.5161290322580645</v>
      </c>
      <c r="V1002" s="4">
        <v>0.27419354838709675</v>
      </c>
      <c r="W1002" s="75">
        <v>1.6129032258064516E-2</v>
      </c>
      <c r="X1002" s="1">
        <v>14</v>
      </c>
      <c r="Y1002" s="1">
        <v>2</v>
      </c>
      <c r="Z1002" s="1">
        <v>0</v>
      </c>
      <c r="AA1002" s="1">
        <v>0</v>
      </c>
      <c r="AB1002" s="1">
        <v>0</v>
      </c>
      <c r="AC1002" s="1">
        <v>8</v>
      </c>
      <c r="AD1002" s="1">
        <v>4</v>
      </c>
      <c r="AE1002" s="1">
        <v>2</v>
      </c>
      <c r="AF1002" s="1">
        <v>0</v>
      </c>
      <c r="AG1002" s="1">
        <v>14</v>
      </c>
      <c r="AH1002" s="4">
        <v>0.11290322580645161</v>
      </c>
      <c r="AI1002" s="4">
        <v>1</v>
      </c>
      <c r="AJ1002" s="4">
        <v>0</v>
      </c>
      <c r="AK1002" s="4"/>
      <c r="AL1002" s="4">
        <v>0</v>
      </c>
      <c r="AM1002" s="4">
        <v>0.125</v>
      </c>
      <c r="AN1002" s="4">
        <v>0.11764705882352941</v>
      </c>
      <c r="AO1002" s="4">
        <v>6.4516129032258063E-2</v>
      </c>
      <c r="AP1002" s="4">
        <v>0</v>
      </c>
      <c r="AQ1002" s="4">
        <v>0.11475409836065574</v>
      </c>
      <c r="AR1002" s="4">
        <f t="shared" si="15"/>
        <v>-0.11475409836065574</v>
      </c>
      <c r="AS1002" s="50">
        <v>0</v>
      </c>
      <c r="AT1002" s="50">
        <v>1</v>
      </c>
      <c r="AU1002" s="50">
        <v>0</v>
      </c>
      <c r="AV1002" s="50">
        <v>0</v>
      </c>
      <c r="AW1002" s="50">
        <v>1</v>
      </c>
      <c r="AX1002" s="50">
        <v>1</v>
      </c>
    </row>
    <row r="1003" spans="1:50" x14ac:dyDescent="0.2">
      <c r="A1003" t="s">
        <v>4270</v>
      </c>
      <c r="B1003" t="s">
        <v>60</v>
      </c>
      <c r="C1003" t="s">
        <v>4248</v>
      </c>
      <c r="D1003" t="s">
        <v>4249</v>
      </c>
      <c r="E1003" t="s">
        <v>4271</v>
      </c>
      <c r="F1003" t="s">
        <v>4272</v>
      </c>
      <c r="G1003" s="3">
        <v>125</v>
      </c>
      <c r="H1003" s="3">
        <v>4</v>
      </c>
      <c r="I1003" s="3">
        <v>10</v>
      </c>
      <c r="J1003" s="3">
        <v>4</v>
      </c>
      <c r="K1003" s="3">
        <v>10</v>
      </c>
      <c r="L1003" s="3">
        <v>82</v>
      </c>
      <c r="M1003" s="3">
        <v>13</v>
      </c>
      <c r="N1003" s="3">
        <v>10</v>
      </c>
      <c r="O1003" s="3">
        <v>2</v>
      </c>
      <c r="P1003" s="3">
        <v>123</v>
      </c>
      <c r="Q1003" s="4">
        <v>3.2000000000000001E-2</v>
      </c>
      <c r="R1003" s="4">
        <v>0.08</v>
      </c>
      <c r="S1003" s="4">
        <v>3.2000000000000001E-2</v>
      </c>
      <c r="T1003" s="4">
        <v>0.08</v>
      </c>
      <c r="U1003" s="4">
        <v>0.65600000000000003</v>
      </c>
      <c r="V1003" s="4">
        <v>0.104</v>
      </c>
      <c r="W1003" s="75">
        <v>1.6E-2</v>
      </c>
      <c r="X1003" s="1">
        <v>8</v>
      </c>
      <c r="Y1003" s="1">
        <v>0</v>
      </c>
      <c r="Z1003" s="1">
        <v>0</v>
      </c>
      <c r="AA1003" s="1">
        <v>0</v>
      </c>
      <c r="AB1003" s="1">
        <v>2</v>
      </c>
      <c r="AC1003" s="1">
        <v>6</v>
      </c>
      <c r="AD1003" s="1">
        <v>0</v>
      </c>
      <c r="AE1003" s="1">
        <v>2</v>
      </c>
      <c r="AF1003" s="1">
        <v>2</v>
      </c>
      <c r="AG1003" s="1">
        <v>6</v>
      </c>
      <c r="AH1003" s="4">
        <v>6.4000000000000001E-2</v>
      </c>
      <c r="AI1003" s="4">
        <v>0</v>
      </c>
      <c r="AJ1003" s="4">
        <v>0</v>
      </c>
      <c r="AK1003" s="4">
        <v>0</v>
      </c>
      <c r="AL1003" s="4">
        <v>0.2</v>
      </c>
      <c r="AM1003" s="4">
        <v>7.3170731707317069E-2</v>
      </c>
      <c r="AN1003" s="4">
        <v>0</v>
      </c>
      <c r="AO1003" s="4">
        <v>0.2</v>
      </c>
      <c r="AP1003" s="4">
        <v>1</v>
      </c>
      <c r="AQ1003" s="4">
        <v>4.878048780487805E-2</v>
      </c>
      <c r="AR1003" s="4">
        <f t="shared" si="15"/>
        <v>0.95121951219512191</v>
      </c>
      <c r="AS1003" s="50">
        <v>0</v>
      </c>
      <c r="AT1003" s="50">
        <v>0</v>
      </c>
      <c r="AU1003" s="50">
        <v>0</v>
      </c>
      <c r="AV1003" s="50">
        <v>1</v>
      </c>
      <c r="AW1003" s="50">
        <v>1</v>
      </c>
      <c r="AX1003" s="50">
        <v>1</v>
      </c>
    </row>
    <row r="1004" spans="1:50" x14ac:dyDescent="0.2">
      <c r="A1004" t="s">
        <v>18450</v>
      </c>
      <c r="B1004" t="s">
        <v>300</v>
      </c>
      <c r="C1004" t="s">
        <v>18418</v>
      </c>
      <c r="D1004" t="s">
        <v>18419</v>
      </c>
      <c r="E1004" t="s">
        <v>13388</v>
      </c>
      <c r="F1004" t="s">
        <v>18451</v>
      </c>
      <c r="G1004" s="3">
        <v>167</v>
      </c>
      <c r="H1004" s="3">
        <v>2</v>
      </c>
      <c r="I1004" s="3">
        <v>0</v>
      </c>
      <c r="J1004" s="3">
        <v>0</v>
      </c>
      <c r="K1004" s="3">
        <v>76</v>
      </c>
      <c r="L1004" s="3">
        <v>37</v>
      </c>
      <c r="M1004" s="3">
        <v>52</v>
      </c>
      <c r="N1004" s="3">
        <v>7</v>
      </c>
      <c r="O1004" s="3">
        <v>44</v>
      </c>
      <c r="P1004" s="3">
        <v>123</v>
      </c>
      <c r="Q1004" s="4">
        <v>1.1976047904191619E-2</v>
      </c>
      <c r="R1004" s="4">
        <v>0</v>
      </c>
      <c r="S1004" s="4">
        <v>0</v>
      </c>
      <c r="T1004" s="4">
        <v>0.45508982035928142</v>
      </c>
      <c r="U1004" s="4">
        <v>0.22155688622754491</v>
      </c>
      <c r="V1004" s="4">
        <v>0.31137724550898205</v>
      </c>
      <c r="W1004" s="75">
        <v>0.26347305389221559</v>
      </c>
      <c r="X1004" s="1">
        <v>53</v>
      </c>
      <c r="Y1004" s="1">
        <v>0</v>
      </c>
      <c r="Z1004" s="1">
        <v>0</v>
      </c>
      <c r="AA1004" s="1">
        <v>0</v>
      </c>
      <c r="AB1004" s="1">
        <v>34</v>
      </c>
      <c r="AC1004" s="1">
        <v>9</v>
      </c>
      <c r="AD1004" s="1">
        <v>10</v>
      </c>
      <c r="AE1004" s="1">
        <v>2</v>
      </c>
      <c r="AF1004" s="1">
        <v>26</v>
      </c>
      <c r="AG1004" s="1">
        <v>27</v>
      </c>
      <c r="AH1004" s="4">
        <v>0.31736526946107785</v>
      </c>
      <c r="AI1004" s="4">
        <v>0</v>
      </c>
      <c r="AJ1004" s="4"/>
      <c r="AK1004" s="4"/>
      <c r="AL1004" s="4">
        <v>0.44736842105263158</v>
      </c>
      <c r="AM1004" s="4">
        <v>0.24324324324324326</v>
      </c>
      <c r="AN1004" s="4">
        <v>0.19230769230769232</v>
      </c>
      <c r="AO1004" s="4">
        <v>0.2857142857142857</v>
      </c>
      <c r="AP1004" s="4">
        <v>0.59090909090909094</v>
      </c>
      <c r="AQ1004" s="4">
        <v>0.21951219512195122</v>
      </c>
      <c r="AR1004" s="4">
        <f t="shared" si="15"/>
        <v>0.37139689578713975</v>
      </c>
      <c r="AS1004" s="50">
        <v>0</v>
      </c>
      <c r="AT1004" s="50">
        <v>0</v>
      </c>
      <c r="AU1004" s="50">
        <v>0</v>
      </c>
      <c r="AV1004" s="50">
        <v>1</v>
      </c>
      <c r="AW1004" s="50">
        <v>1</v>
      </c>
      <c r="AX1004" s="50">
        <v>1</v>
      </c>
    </row>
    <row r="1005" spans="1:50" x14ac:dyDescent="0.2">
      <c r="A1005" t="s">
        <v>14543</v>
      </c>
      <c r="B1005" t="s">
        <v>13</v>
      </c>
      <c r="C1005" t="s">
        <v>14544</v>
      </c>
      <c r="D1005" t="s">
        <v>14545</v>
      </c>
      <c r="E1005" t="s">
        <v>14546</v>
      </c>
      <c r="F1005" t="s">
        <v>14545</v>
      </c>
      <c r="G1005" s="3">
        <v>145</v>
      </c>
      <c r="H1005" s="3">
        <v>0</v>
      </c>
      <c r="I1005" s="3">
        <v>0</v>
      </c>
      <c r="J1005" s="3">
        <v>0</v>
      </c>
      <c r="K1005" s="3">
        <v>88</v>
      </c>
      <c r="L1005" s="3">
        <v>7</v>
      </c>
      <c r="M1005" s="3">
        <v>46</v>
      </c>
      <c r="N1005" s="3">
        <v>0</v>
      </c>
      <c r="O1005" s="3">
        <v>22</v>
      </c>
      <c r="P1005" s="3">
        <v>123</v>
      </c>
      <c r="Q1005" s="4">
        <v>0</v>
      </c>
      <c r="R1005" s="4">
        <v>0</v>
      </c>
      <c r="S1005" s="4">
        <v>0</v>
      </c>
      <c r="T1005" s="4">
        <v>0.60689655172413792</v>
      </c>
      <c r="U1005" s="4">
        <v>4.8275862068965517E-2</v>
      </c>
      <c r="V1005" s="4">
        <v>0.31724137931034485</v>
      </c>
      <c r="W1005" s="75">
        <v>0.15172413793103448</v>
      </c>
      <c r="X1005" s="1">
        <v>36</v>
      </c>
      <c r="Y1005" s="1">
        <v>0</v>
      </c>
      <c r="Z1005" s="1">
        <v>0</v>
      </c>
      <c r="AA1005" s="1">
        <v>0</v>
      </c>
      <c r="AB1005" s="1">
        <v>21</v>
      </c>
      <c r="AC1005" s="1">
        <v>4</v>
      </c>
      <c r="AD1005" s="1">
        <v>9</v>
      </c>
      <c r="AE1005" s="1">
        <v>0</v>
      </c>
      <c r="AF1005" s="1">
        <v>11</v>
      </c>
      <c r="AG1005" s="1">
        <v>25</v>
      </c>
      <c r="AH1005" s="4">
        <v>0.24827586206896551</v>
      </c>
      <c r="AI1005" s="4"/>
      <c r="AJ1005" s="4"/>
      <c r="AK1005" s="4"/>
      <c r="AL1005" s="4">
        <v>0.23863636363636365</v>
      </c>
      <c r="AM1005" s="4">
        <v>0.5714285714285714</v>
      </c>
      <c r="AN1005" s="4">
        <v>0.19565217391304349</v>
      </c>
      <c r="AO1005" s="4"/>
      <c r="AP1005" s="4">
        <v>0.5</v>
      </c>
      <c r="AQ1005" s="4">
        <v>0.2032520325203252</v>
      </c>
      <c r="AR1005" s="4">
        <f t="shared" si="15"/>
        <v>0.2967479674796748</v>
      </c>
      <c r="AS1005" s="50">
        <v>0</v>
      </c>
      <c r="AT1005" s="50">
        <v>0</v>
      </c>
      <c r="AU1005" s="50">
        <v>0</v>
      </c>
      <c r="AV1005" s="50">
        <v>1</v>
      </c>
      <c r="AW1005" s="50">
        <v>1</v>
      </c>
      <c r="AX1005" s="50">
        <v>1</v>
      </c>
    </row>
    <row r="1006" spans="1:50" x14ac:dyDescent="0.2">
      <c r="A1006" t="s">
        <v>5961</v>
      </c>
      <c r="B1006" t="s">
        <v>110</v>
      </c>
      <c r="C1006" t="s">
        <v>5962</v>
      </c>
      <c r="D1006" t="s">
        <v>5963</v>
      </c>
      <c r="E1006" t="s">
        <v>5964</v>
      </c>
      <c r="F1006" t="s">
        <v>5965</v>
      </c>
      <c r="G1006" s="3">
        <v>132</v>
      </c>
      <c r="H1006" s="3">
        <v>0</v>
      </c>
      <c r="I1006" s="3">
        <v>0</v>
      </c>
      <c r="J1006" s="3">
        <v>0</v>
      </c>
      <c r="K1006" s="3">
        <v>0</v>
      </c>
      <c r="L1006" s="3">
        <v>31</v>
      </c>
      <c r="M1006" s="3">
        <v>94</v>
      </c>
      <c r="N1006" s="3">
        <v>0</v>
      </c>
      <c r="O1006" s="3">
        <v>9</v>
      </c>
      <c r="P1006" s="3">
        <v>123</v>
      </c>
      <c r="Q1006" s="4">
        <v>0</v>
      </c>
      <c r="R1006" s="4">
        <v>0</v>
      </c>
      <c r="S1006" s="4">
        <v>0</v>
      </c>
      <c r="T1006" s="4">
        <v>0</v>
      </c>
      <c r="U1006" s="4">
        <v>0.23484848484848486</v>
      </c>
      <c r="V1006" s="4">
        <v>0.71212121212121215</v>
      </c>
      <c r="W1006" s="75">
        <v>6.8181818181818177E-2</v>
      </c>
      <c r="X1006" s="1">
        <v>4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4</v>
      </c>
      <c r="AE1006" s="1">
        <v>0</v>
      </c>
      <c r="AF1006" s="1">
        <v>2</v>
      </c>
      <c r="AG1006" s="1">
        <v>2</v>
      </c>
      <c r="AH1006" s="4">
        <v>3.03030303030303E-2</v>
      </c>
      <c r="AI1006" s="4"/>
      <c r="AJ1006" s="4"/>
      <c r="AK1006" s="4"/>
      <c r="AL1006" s="4"/>
      <c r="AM1006" s="4">
        <v>0</v>
      </c>
      <c r="AN1006" s="4">
        <v>4.2553191489361701E-2</v>
      </c>
      <c r="AO1006" s="4"/>
      <c r="AP1006" s="4">
        <v>0.22222222222222221</v>
      </c>
      <c r="AQ1006" s="4">
        <v>1.6260162601626021E-2</v>
      </c>
      <c r="AR1006" s="4">
        <f t="shared" si="15"/>
        <v>0.20596205962059619</v>
      </c>
      <c r="AS1006" s="50">
        <v>1</v>
      </c>
      <c r="AT1006" s="50">
        <v>0</v>
      </c>
      <c r="AU1006" s="50">
        <v>0</v>
      </c>
      <c r="AV1006" s="50">
        <v>0</v>
      </c>
      <c r="AW1006" s="50">
        <v>1</v>
      </c>
      <c r="AX1006" s="50">
        <v>1</v>
      </c>
    </row>
    <row r="1007" spans="1:50" x14ac:dyDescent="0.2">
      <c r="A1007" t="s">
        <v>13933</v>
      </c>
      <c r="B1007" t="s">
        <v>13</v>
      </c>
      <c r="C1007" t="s">
        <v>13934</v>
      </c>
      <c r="D1007" t="s">
        <v>13935</v>
      </c>
      <c r="E1007" t="s">
        <v>13936</v>
      </c>
      <c r="F1007" t="s">
        <v>13935</v>
      </c>
      <c r="G1007" s="3">
        <v>190</v>
      </c>
      <c r="H1007" s="3">
        <v>0</v>
      </c>
      <c r="I1007" s="3">
        <v>0</v>
      </c>
      <c r="J1007" s="3">
        <v>0</v>
      </c>
      <c r="K1007" s="3">
        <v>127</v>
      </c>
      <c r="L1007" s="3">
        <v>31</v>
      </c>
      <c r="M1007" s="3">
        <v>13</v>
      </c>
      <c r="N1007" s="3">
        <v>7</v>
      </c>
      <c r="O1007" s="3">
        <v>67</v>
      </c>
      <c r="P1007" s="3">
        <v>123</v>
      </c>
      <c r="Q1007" s="4">
        <v>0</v>
      </c>
      <c r="R1007" s="4">
        <v>0</v>
      </c>
      <c r="S1007" s="4">
        <v>0</v>
      </c>
      <c r="T1007" s="4">
        <v>0.66842105263157892</v>
      </c>
      <c r="U1007" s="4">
        <v>0.16315789473684211</v>
      </c>
      <c r="V1007" s="4">
        <v>6.8421052631578952E-2</v>
      </c>
      <c r="W1007" s="75">
        <v>0.35263157894736841</v>
      </c>
      <c r="X1007" s="1">
        <v>8</v>
      </c>
      <c r="Y1007" s="1">
        <v>0</v>
      </c>
      <c r="Z1007" s="1">
        <v>0</v>
      </c>
      <c r="AA1007" s="1">
        <v>0</v>
      </c>
      <c r="AB1007" s="1">
        <v>4</v>
      </c>
      <c r="AC1007" s="1">
        <v>0</v>
      </c>
      <c r="AD1007" s="1">
        <v>4</v>
      </c>
      <c r="AE1007" s="1">
        <v>0</v>
      </c>
      <c r="AF1007" s="1">
        <v>4</v>
      </c>
      <c r="AG1007" s="1">
        <v>4</v>
      </c>
      <c r="AH1007" s="4">
        <v>4.2105263157894743E-2</v>
      </c>
      <c r="AI1007" s="4"/>
      <c r="AJ1007" s="4"/>
      <c r="AK1007" s="4"/>
      <c r="AL1007" s="4">
        <v>3.1496062992125977E-2</v>
      </c>
      <c r="AM1007" s="4">
        <v>0</v>
      </c>
      <c r="AN1007" s="4">
        <v>0.30769230769230771</v>
      </c>
      <c r="AO1007" s="4">
        <v>0</v>
      </c>
      <c r="AP1007" s="4">
        <v>5.9701492537313432E-2</v>
      </c>
      <c r="AQ1007" s="4">
        <v>3.2520325203252043E-2</v>
      </c>
      <c r="AR1007" s="4">
        <f t="shared" si="15"/>
        <v>2.7181167334061389E-2</v>
      </c>
      <c r="AS1007" s="50">
        <v>0</v>
      </c>
      <c r="AT1007" s="50">
        <v>0</v>
      </c>
      <c r="AU1007" s="50">
        <v>0</v>
      </c>
      <c r="AV1007" s="50">
        <v>1</v>
      </c>
      <c r="AW1007" s="50">
        <v>1</v>
      </c>
      <c r="AX1007" s="50">
        <v>1</v>
      </c>
    </row>
    <row r="1008" spans="1:50" x14ac:dyDescent="0.2">
      <c r="A1008" t="s">
        <v>11347</v>
      </c>
      <c r="B1008" t="s">
        <v>172</v>
      </c>
      <c r="C1008" t="s">
        <v>11344</v>
      </c>
      <c r="D1008" t="s">
        <v>11345</v>
      </c>
      <c r="E1008" t="s">
        <v>11348</v>
      </c>
      <c r="F1008" t="s">
        <v>11349</v>
      </c>
      <c r="G1008" s="3">
        <v>167</v>
      </c>
      <c r="H1008" s="3">
        <v>4</v>
      </c>
      <c r="I1008" s="3">
        <v>4</v>
      </c>
      <c r="J1008" s="3">
        <v>0</v>
      </c>
      <c r="K1008" s="3">
        <v>34</v>
      </c>
      <c r="L1008" s="3">
        <v>4</v>
      </c>
      <c r="M1008" s="3">
        <v>121</v>
      </c>
      <c r="N1008" s="3">
        <v>7</v>
      </c>
      <c r="O1008" s="3">
        <v>44</v>
      </c>
      <c r="P1008" s="3">
        <v>123</v>
      </c>
      <c r="Q1008" s="4">
        <v>2.3952095808383232E-2</v>
      </c>
      <c r="R1008" s="4">
        <v>2.3952095808383232E-2</v>
      </c>
      <c r="S1008" s="4">
        <v>0</v>
      </c>
      <c r="T1008" s="4">
        <v>0.20359281437125748</v>
      </c>
      <c r="U1008" s="4">
        <v>2.3952095808383232E-2</v>
      </c>
      <c r="V1008" s="4">
        <v>0.72455089820359286</v>
      </c>
      <c r="W1008" s="75">
        <v>0.26347305389221559</v>
      </c>
      <c r="X1008" s="1">
        <v>12</v>
      </c>
      <c r="Y1008" s="1">
        <v>0</v>
      </c>
      <c r="Z1008" s="1">
        <v>0</v>
      </c>
      <c r="AA1008" s="1">
        <v>0</v>
      </c>
      <c r="AB1008" s="1">
        <v>2</v>
      </c>
      <c r="AC1008" s="1">
        <v>0</v>
      </c>
      <c r="AD1008" s="1">
        <v>10</v>
      </c>
      <c r="AE1008" s="1">
        <v>0</v>
      </c>
      <c r="AF1008" s="1">
        <v>4</v>
      </c>
      <c r="AG1008" s="1">
        <v>8</v>
      </c>
      <c r="AH1008" s="4">
        <v>7.1856287425149698E-2</v>
      </c>
      <c r="AI1008" s="4">
        <v>0</v>
      </c>
      <c r="AJ1008" s="4">
        <v>0</v>
      </c>
      <c r="AK1008" s="4"/>
      <c r="AL1008" s="4">
        <v>5.8823529411764712E-2</v>
      </c>
      <c r="AM1008" s="4">
        <v>0</v>
      </c>
      <c r="AN1008" s="4">
        <v>8.2644628099173556E-2</v>
      </c>
      <c r="AO1008" s="4">
        <v>0</v>
      </c>
      <c r="AP1008" s="4">
        <v>9.0909090909090912E-2</v>
      </c>
      <c r="AQ1008" s="4">
        <v>6.5040650406504072E-2</v>
      </c>
      <c r="AR1008" s="4">
        <f t="shared" si="15"/>
        <v>2.586844050258684E-2</v>
      </c>
      <c r="AS1008" s="50">
        <v>0</v>
      </c>
      <c r="AT1008" s="50">
        <v>0</v>
      </c>
      <c r="AU1008" s="50">
        <v>0</v>
      </c>
      <c r="AV1008" s="50">
        <v>1</v>
      </c>
      <c r="AW1008" s="50">
        <v>1</v>
      </c>
      <c r="AX1008" s="50">
        <v>1</v>
      </c>
    </row>
    <row r="1009" spans="1:50" x14ac:dyDescent="0.2">
      <c r="A1009" t="s">
        <v>7204</v>
      </c>
      <c r="B1009" t="s">
        <v>6559</v>
      </c>
      <c r="C1009" t="s">
        <v>6900</v>
      </c>
      <c r="D1009" t="s">
        <v>6901</v>
      </c>
      <c r="E1009" t="s">
        <v>7205</v>
      </c>
      <c r="F1009" t="s">
        <v>7206</v>
      </c>
      <c r="G1009" s="3">
        <v>128</v>
      </c>
      <c r="H1009" s="3">
        <v>0</v>
      </c>
      <c r="I1009" s="3">
        <v>2</v>
      </c>
      <c r="J1009" s="3">
        <v>0</v>
      </c>
      <c r="K1009" s="3">
        <v>4</v>
      </c>
      <c r="L1009" s="3">
        <v>118</v>
      </c>
      <c r="M1009" s="3">
        <v>2</v>
      </c>
      <c r="N1009" s="3">
        <v>52</v>
      </c>
      <c r="O1009" s="3">
        <v>5</v>
      </c>
      <c r="P1009" s="3">
        <v>123</v>
      </c>
      <c r="Q1009" s="4">
        <v>0</v>
      </c>
      <c r="R1009" s="4">
        <v>1.5625E-2</v>
      </c>
      <c r="S1009" s="4">
        <v>0</v>
      </c>
      <c r="T1009" s="4">
        <v>3.125E-2</v>
      </c>
      <c r="U1009" s="4">
        <v>0.921875</v>
      </c>
      <c r="V1009" s="4">
        <v>1.5625E-2</v>
      </c>
      <c r="W1009" s="75">
        <v>3.90625E-2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4">
        <v>0</v>
      </c>
      <c r="AI1009" s="4"/>
      <c r="AJ1009" s="4">
        <v>0</v>
      </c>
      <c r="AK1009" s="4"/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f t="shared" si="15"/>
        <v>0</v>
      </c>
      <c r="AS1009" s="50">
        <v>0</v>
      </c>
      <c r="AT1009" s="50">
        <v>1</v>
      </c>
      <c r="AU1009" s="50">
        <v>0</v>
      </c>
      <c r="AV1009" s="50">
        <v>0</v>
      </c>
      <c r="AW1009" s="50">
        <v>1</v>
      </c>
      <c r="AX1009" s="50">
        <v>0</v>
      </c>
    </row>
    <row r="1010" spans="1:50" x14ac:dyDescent="0.2">
      <c r="A1010" t="s">
        <v>10660</v>
      </c>
      <c r="B1010" t="s">
        <v>7</v>
      </c>
      <c r="C1010" t="s">
        <v>10661</v>
      </c>
      <c r="D1010" t="s">
        <v>10662</v>
      </c>
      <c r="E1010" t="s">
        <v>10663</v>
      </c>
      <c r="F1010" t="s">
        <v>10662</v>
      </c>
      <c r="G1010" s="3">
        <v>134</v>
      </c>
      <c r="H1010" s="3">
        <v>0</v>
      </c>
      <c r="I1010" s="3">
        <v>0</v>
      </c>
      <c r="J1010" s="3">
        <v>0</v>
      </c>
      <c r="K1010" s="3">
        <v>109</v>
      </c>
      <c r="L1010" s="3">
        <v>2</v>
      </c>
      <c r="M1010" s="3">
        <v>10</v>
      </c>
      <c r="N1010" s="3">
        <v>2</v>
      </c>
      <c r="O1010" s="3">
        <v>11</v>
      </c>
      <c r="P1010" s="3">
        <v>123</v>
      </c>
      <c r="Q1010" s="4">
        <v>0</v>
      </c>
      <c r="R1010" s="4">
        <v>0</v>
      </c>
      <c r="S1010" s="4">
        <v>0</v>
      </c>
      <c r="T1010" s="4">
        <v>0.81343283582089554</v>
      </c>
      <c r="U1010" s="4">
        <v>1.492537313432836E-2</v>
      </c>
      <c r="V1010" s="4">
        <v>7.4626865671641784E-2</v>
      </c>
      <c r="W1010" s="75">
        <v>8.2089552238805971E-2</v>
      </c>
      <c r="X1010" s="1">
        <v>13</v>
      </c>
      <c r="Y1010" s="1">
        <v>0</v>
      </c>
      <c r="Z1010" s="1">
        <v>0</v>
      </c>
      <c r="AA1010" s="1">
        <v>0</v>
      </c>
      <c r="AB1010" s="1">
        <v>9</v>
      </c>
      <c r="AC1010" s="1">
        <v>0</v>
      </c>
      <c r="AD1010" s="1">
        <v>2</v>
      </c>
      <c r="AE1010" s="1">
        <v>0</v>
      </c>
      <c r="AF1010" s="1">
        <v>0</v>
      </c>
      <c r="AG1010" s="1">
        <v>13</v>
      </c>
      <c r="AH1010" s="4">
        <v>9.7014925373134331E-2</v>
      </c>
      <c r="AI1010" s="4"/>
      <c r="AJ1010" s="4"/>
      <c r="AK1010" s="4"/>
      <c r="AL1010" s="4">
        <v>8.2568807339449546E-2</v>
      </c>
      <c r="AM1010" s="4">
        <v>0</v>
      </c>
      <c r="AN1010" s="4">
        <v>0.2</v>
      </c>
      <c r="AO1010" s="4">
        <v>0</v>
      </c>
      <c r="AP1010" s="4">
        <v>0</v>
      </c>
      <c r="AQ1010" s="4">
        <v>0.10569105691056911</v>
      </c>
      <c r="AR1010" s="4">
        <f t="shared" si="15"/>
        <v>-0.10569105691056911</v>
      </c>
      <c r="AS1010" s="50">
        <v>1</v>
      </c>
      <c r="AT1010" s="50">
        <v>0</v>
      </c>
      <c r="AU1010" s="50">
        <v>0</v>
      </c>
      <c r="AV1010" s="50">
        <v>0</v>
      </c>
      <c r="AW1010" s="50">
        <v>1</v>
      </c>
      <c r="AX1010" s="50">
        <v>1</v>
      </c>
    </row>
    <row r="1011" spans="1:50" x14ac:dyDescent="0.2">
      <c r="A1011" t="s">
        <v>7096</v>
      </c>
      <c r="B1011" t="s">
        <v>6559</v>
      </c>
      <c r="C1011" t="s">
        <v>6900</v>
      </c>
      <c r="D1011" t="s">
        <v>6901</v>
      </c>
      <c r="E1011" t="s">
        <v>7097</v>
      </c>
      <c r="F1011" t="s">
        <v>7098</v>
      </c>
      <c r="G1011" s="3">
        <v>125</v>
      </c>
      <c r="H1011" s="3">
        <v>0</v>
      </c>
      <c r="I1011" s="3">
        <v>4</v>
      </c>
      <c r="J1011" s="3">
        <v>0</v>
      </c>
      <c r="K1011" s="3">
        <v>19</v>
      </c>
      <c r="L1011" s="3">
        <v>100</v>
      </c>
      <c r="M1011" s="3">
        <v>2</v>
      </c>
      <c r="N1011" s="3">
        <v>13</v>
      </c>
      <c r="O1011" s="3">
        <v>2</v>
      </c>
      <c r="P1011" s="3">
        <v>123</v>
      </c>
      <c r="Q1011" s="4">
        <v>0</v>
      </c>
      <c r="R1011" s="4">
        <v>3.2000000000000001E-2</v>
      </c>
      <c r="S1011" s="4">
        <v>0</v>
      </c>
      <c r="T1011" s="4">
        <v>0.152</v>
      </c>
      <c r="U1011" s="4">
        <v>0.8</v>
      </c>
      <c r="V1011" s="4">
        <v>1.6E-2</v>
      </c>
      <c r="W1011" s="75">
        <v>1.6E-2</v>
      </c>
      <c r="X1011" s="1">
        <v>13</v>
      </c>
      <c r="Y1011" s="1">
        <v>0</v>
      </c>
      <c r="Z1011" s="1">
        <v>0</v>
      </c>
      <c r="AA1011" s="1">
        <v>0</v>
      </c>
      <c r="AB1011" s="1">
        <v>4</v>
      </c>
      <c r="AC1011" s="1">
        <v>9</v>
      </c>
      <c r="AD1011" s="1">
        <v>0</v>
      </c>
      <c r="AE1011" s="1">
        <v>0</v>
      </c>
      <c r="AF1011" s="1">
        <v>0</v>
      </c>
      <c r="AG1011" s="1">
        <v>13</v>
      </c>
      <c r="AH1011" s="4">
        <v>0.104</v>
      </c>
      <c r="AI1011" s="4"/>
      <c r="AJ1011" s="4">
        <v>0</v>
      </c>
      <c r="AK1011" s="4"/>
      <c r="AL1011" s="4">
        <v>0.21052631578947367</v>
      </c>
      <c r="AM1011" s="4">
        <v>0.09</v>
      </c>
      <c r="AN1011" s="4">
        <v>0</v>
      </c>
      <c r="AO1011" s="4">
        <v>0</v>
      </c>
      <c r="AP1011" s="4">
        <v>0</v>
      </c>
      <c r="AQ1011" s="4">
        <v>0.10569105691056911</v>
      </c>
      <c r="AR1011" s="4">
        <f t="shared" si="15"/>
        <v>-0.10569105691056911</v>
      </c>
      <c r="AS1011" s="50">
        <v>0</v>
      </c>
      <c r="AT1011" s="50">
        <v>0</v>
      </c>
      <c r="AU1011" s="50">
        <v>0</v>
      </c>
      <c r="AV1011" s="50">
        <v>1</v>
      </c>
      <c r="AW1011" s="50">
        <v>1</v>
      </c>
      <c r="AX1011" s="50">
        <v>1</v>
      </c>
    </row>
    <row r="1012" spans="1:50" x14ac:dyDescent="0.2">
      <c r="A1012" t="s">
        <v>5243</v>
      </c>
      <c r="B1012" t="s">
        <v>60</v>
      </c>
      <c r="C1012" t="s">
        <v>5244</v>
      </c>
      <c r="D1012" t="s">
        <v>5245</v>
      </c>
      <c r="E1012" t="s">
        <v>108</v>
      </c>
      <c r="F1012" t="s">
        <v>5245</v>
      </c>
      <c r="G1012" s="3">
        <v>131</v>
      </c>
      <c r="H1012" s="3">
        <v>0</v>
      </c>
      <c r="I1012" s="3">
        <v>0</v>
      </c>
      <c r="J1012" s="3">
        <v>0</v>
      </c>
      <c r="K1012" s="3">
        <v>19</v>
      </c>
      <c r="L1012" s="3">
        <v>112</v>
      </c>
      <c r="M1012" s="3">
        <v>0</v>
      </c>
      <c r="N1012" s="3">
        <v>40</v>
      </c>
      <c r="O1012" s="3">
        <v>8</v>
      </c>
      <c r="P1012" s="3">
        <v>123</v>
      </c>
      <c r="Q1012" s="4">
        <v>0</v>
      </c>
      <c r="R1012" s="4">
        <v>0</v>
      </c>
      <c r="S1012" s="4">
        <v>0</v>
      </c>
      <c r="T1012" s="4">
        <v>0.14503816793893129</v>
      </c>
      <c r="U1012" s="4">
        <v>0.85496183206106868</v>
      </c>
      <c r="V1012" s="4">
        <v>0</v>
      </c>
      <c r="W1012" s="75">
        <v>6.1068702290076333E-2</v>
      </c>
      <c r="X1012" s="1">
        <v>16</v>
      </c>
      <c r="Y1012" s="1">
        <v>0</v>
      </c>
      <c r="Z1012" s="1">
        <v>0</v>
      </c>
      <c r="AA1012" s="1">
        <v>0</v>
      </c>
      <c r="AB1012" s="1">
        <v>2</v>
      </c>
      <c r="AC1012" s="1">
        <v>14</v>
      </c>
      <c r="AD1012" s="1">
        <v>0</v>
      </c>
      <c r="AE1012" s="1">
        <v>6</v>
      </c>
      <c r="AF1012" s="1">
        <v>0</v>
      </c>
      <c r="AG1012" s="1">
        <v>16</v>
      </c>
      <c r="AH1012" s="4">
        <v>0.12213740458015267</v>
      </c>
      <c r="AI1012" s="4"/>
      <c r="AJ1012" s="4"/>
      <c r="AK1012" s="4"/>
      <c r="AL1012" s="4">
        <v>0.10526315789473684</v>
      </c>
      <c r="AM1012" s="4">
        <v>0.125</v>
      </c>
      <c r="AN1012" s="4"/>
      <c r="AO1012" s="4">
        <v>0.15</v>
      </c>
      <c r="AP1012" s="4">
        <v>0</v>
      </c>
      <c r="AQ1012" s="4">
        <v>0.13008130081300814</v>
      </c>
      <c r="AR1012" s="4">
        <f t="shared" si="15"/>
        <v>-0.13008130081300814</v>
      </c>
      <c r="AS1012" s="50">
        <v>0</v>
      </c>
      <c r="AT1012" s="50">
        <v>0</v>
      </c>
      <c r="AU1012" s="50">
        <v>0</v>
      </c>
      <c r="AV1012" s="50">
        <v>1</v>
      </c>
      <c r="AW1012" s="50">
        <v>1</v>
      </c>
      <c r="AX1012" s="50">
        <v>1</v>
      </c>
    </row>
    <row r="1013" spans="1:50" x14ac:dyDescent="0.2">
      <c r="A1013" t="s">
        <v>13953</v>
      </c>
      <c r="B1013" t="s">
        <v>13</v>
      </c>
      <c r="C1013" t="s">
        <v>13954</v>
      </c>
      <c r="D1013" t="s">
        <v>13955</v>
      </c>
      <c r="E1013" t="s">
        <v>13956</v>
      </c>
      <c r="F1013" t="s">
        <v>13955</v>
      </c>
      <c r="G1013" s="3">
        <v>139</v>
      </c>
      <c r="H1013" s="3">
        <v>0</v>
      </c>
      <c r="I1013" s="3">
        <v>2</v>
      </c>
      <c r="J1013" s="3">
        <v>4</v>
      </c>
      <c r="K1013" s="3">
        <v>13</v>
      </c>
      <c r="L1013" s="3">
        <v>22</v>
      </c>
      <c r="M1013" s="3">
        <v>88</v>
      </c>
      <c r="N1013" s="3">
        <v>0</v>
      </c>
      <c r="O1013" s="3">
        <v>15</v>
      </c>
      <c r="P1013" s="3">
        <v>124</v>
      </c>
      <c r="Q1013" s="4">
        <v>0</v>
      </c>
      <c r="R1013" s="4">
        <v>1.4388489208633091E-2</v>
      </c>
      <c r="S1013" s="4">
        <v>2.8776978417266189E-2</v>
      </c>
      <c r="T1013" s="4">
        <v>9.3525179856115109E-2</v>
      </c>
      <c r="U1013" s="4">
        <v>0.15827338129496402</v>
      </c>
      <c r="V1013" s="4">
        <v>0.63309352517985606</v>
      </c>
      <c r="W1013" s="75">
        <v>0.1079136690647482</v>
      </c>
      <c r="X1013" s="1">
        <v>2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2</v>
      </c>
      <c r="AE1013" s="1">
        <v>0</v>
      </c>
      <c r="AF1013" s="1">
        <v>2</v>
      </c>
      <c r="AG1013" s="1">
        <v>0</v>
      </c>
      <c r="AH1013" s="4">
        <v>1.4388489208633091E-2</v>
      </c>
      <c r="AI1013" s="4"/>
      <c r="AJ1013" s="4">
        <v>0</v>
      </c>
      <c r="AK1013" s="4">
        <v>0</v>
      </c>
      <c r="AL1013" s="4">
        <v>0</v>
      </c>
      <c r="AM1013" s="4">
        <v>0</v>
      </c>
      <c r="AN1013" s="4">
        <v>2.2727272727272731E-2</v>
      </c>
      <c r="AO1013" s="4"/>
      <c r="AP1013" s="4">
        <v>0.13333333333333333</v>
      </c>
      <c r="AQ1013" s="4">
        <v>0</v>
      </c>
      <c r="AR1013" s="4">
        <f t="shared" si="15"/>
        <v>0.13333333333333333</v>
      </c>
      <c r="AS1013" s="50">
        <v>0</v>
      </c>
      <c r="AT1013" s="50">
        <v>0</v>
      </c>
      <c r="AU1013" s="50">
        <v>0</v>
      </c>
      <c r="AV1013" s="50">
        <v>1</v>
      </c>
      <c r="AW1013" s="50">
        <v>1</v>
      </c>
      <c r="AX1013" s="50">
        <v>1</v>
      </c>
    </row>
    <row r="1014" spans="1:50" x14ac:dyDescent="0.2">
      <c r="A1014" t="s">
        <v>3065</v>
      </c>
      <c r="B1014" t="s">
        <v>60</v>
      </c>
      <c r="C1014" t="s">
        <v>3058</v>
      </c>
      <c r="D1014" t="s">
        <v>3059</v>
      </c>
      <c r="E1014" t="s">
        <v>3066</v>
      </c>
      <c r="F1014" t="s">
        <v>3067</v>
      </c>
      <c r="G1014" s="3">
        <v>138</v>
      </c>
      <c r="H1014" s="3">
        <v>13</v>
      </c>
      <c r="I1014" s="3">
        <v>2</v>
      </c>
      <c r="J1014" s="3">
        <v>4</v>
      </c>
      <c r="K1014" s="3">
        <v>4</v>
      </c>
      <c r="L1014" s="3">
        <v>2</v>
      </c>
      <c r="M1014" s="3">
        <v>94</v>
      </c>
      <c r="N1014" s="3">
        <v>2</v>
      </c>
      <c r="O1014" s="3">
        <v>14</v>
      </c>
      <c r="P1014" s="3">
        <v>124</v>
      </c>
      <c r="Q1014" s="4">
        <v>9.420289855072464E-2</v>
      </c>
      <c r="R1014" s="4">
        <v>1.4492753623188409E-2</v>
      </c>
      <c r="S1014" s="4">
        <v>2.8985507246376808E-2</v>
      </c>
      <c r="T1014" s="4">
        <v>2.8985507246376808E-2</v>
      </c>
      <c r="U1014" s="4">
        <v>1.4492753623188409E-2</v>
      </c>
      <c r="V1014" s="4">
        <v>0.6811594202898551</v>
      </c>
      <c r="W1014" s="75">
        <v>0.10144927536231885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f t="shared" si="15"/>
        <v>0</v>
      </c>
      <c r="AS1014" s="50">
        <v>1</v>
      </c>
      <c r="AT1014" s="50">
        <v>0</v>
      </c>
      <c r="AU1014" s="50">
        <v>0</v>
      </c>
      <c r="AV1014" s="50">
        <v>0</v>
      </c>
      <c r="AW1014" s="50">
        <v>1</v>
      </c>
      <c r="AX1014" s="50">
        <v>0</v>
      </c>
    </row>
    <row r="1015" spans="1:50" x14ac:dyDescent="0.2">
      <c r="A1015" t="s">
        <v>4208</v>
      </c>
      <c r="B1015" t="s">
        <v>60</v>
      </c>
      <c r="C1015" t="s">
        <v>4209</v>
      </c>
      <c r="D1015" t="s">
        <v>4210</v>
      </c>
      <c r="E1015" t="s">
        <v>4211</v>
      </c>
      <c r="F1015" t="s">
        <v>4212</v>
      </c>
      <c r="G1015" s="3">
        <v>129</v>
      </c>
      <c r="H1015" s="3">
        <v>0</v>
      </c>
      <c r="I1015" s="3">
        <v>19</v>
      </c>
      <c r="J1015" s="3">
        <v>0</v>
      </c>
      <c r="K1015" s="3">
        <v>2</v>
      </c>
      <c r="L1015" s="3">
        <v>7</v>
      </c>
      <c r="M1015" s="3">
        <v>91</v>
      </c>
      <c r="N1015" s="3">
        <v>2</v>
      </c>
      <c r="O1015" s="3">
        <v>5</v>
      </c>
      <c r="P1015" s="3">
        <v>124</v>
      </c>
      <c r="Q1015" s="4">
        <v>0</v>
      </c>
      <c r="R1015" s="4">
        <v>0.14728682170542637</v>
      </c>
      <c r="S1015" s="4">
        <v>0</v>
      </c>
      <c r="T1015" s="4">
        <v>1.550387596899225E-2</v>
      </c>
      <c r="U1015" s="4">
        <v>5.4263565891472867E-2</v>
      </c>
      <c r="V1015" s="4">
        <v>0.70542635658914732</v>
      </c>
      <c r="W1015" s="75">
        <v>3.875968992248062E-2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4">
        <v>0</v>
      </c>
      <c r="AI1015" s="4"/>
      <c r="AJ1015" s="4">
        <v>0</v>
      </c>
      <c r="AK1015" s="4"/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f t="shared" si="15"/>
        <v>0</v>
      </c>
      <c r="AS1015" s="50">
        <v>1</v>
      </c>
      <c r="AT1015" s="50">
        <v>0</v>
      </c>
      <c r="AU1015" s="50">
        <v>0</v>
      </c>
      <c r="AV1015" s="50">
        <v>0</v>
      </c>
      <c r="AW1015" s="50">
        <v>1</v>
      </c>
      <c r="AX1015" s="50">
        <v>0</v>
      </c>
    </row>
    <row r="1016" spans="1:50" x14ac:dyDescent="0.2">
      <c r="A1016" t="s">
        <v>16649</v>
      </c>
      <c r="B1016" t="s">
        <v>280</v>
      </c>
      <c r="C1016" t="s">
        <v>16650</v>
      </c>
      <c r="D1016" t="s">
        <v>16651</v>
      </c>
      <c r="E1016" t="s">
        <v>16652</v>
      </c>
      <c r="F1016" t="s">
        <v>16651</v>
      </c>
      <c r="G1016" s="3">
        <v>126</v>
      </c>
      <c r="H1016" s="3">
        <v>0</v>
      </c>
      <c r="I1016" s="3">
        <v>0</v>
      </c>
      <c r="J1016" s="3">
        <v>0</v>
      </c>
      <c r="K1016" s="3">
        <v>43</v>
      </c>
      <c r="L1016" s="3">
        <v>79</v>
      </c>
      <c r="M1016" s="3">
        <v>4</v>
      </c>
      <c r="N1016" s="3">
        <v>31</v>
      </c>
      <c r="O1016" s="3">
        <v>2</v>
      </c>
      <c r="P1016" s="3">
        <v>124</v>
      </c>
      <c r="Q1016" s="4">
        <v>0</v>
      </c>
      <c r="R1016" s="4">
        <v>0</v>
      </c>
      <c r="S1016" s="4">
        <v>0</v>
      </c>
      <c r="T1016" s="4">
        <v>0.34126984126984128</v>
      </c>
      <c r="U1016" s="4">
        <v>0.62698412698412698</v>
      </c>
      <c r="V1016" s="4">
        <v>3.1746031746031737E-2</v>
      </c>
      <c r="W1016" s="75">
        <v>1.5873015873015872E-2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4">
        <v>0</v>
      </c>
      <c r="AI1016" s="4"/>
      <c r="AJ1016" s="4"/>
      <c r="AK1016" s="4"/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f t="shared" si="15"/>
        <v>0</v>
      </c>
      <c r="AS1016" s="50">
        <v>1</v>
      </c>
      <c r="AT1016" s="50">
        <v>0</v>
      </c>
      <c r="AU1016" s="50">
        <v>0</v>
      </c>
      <c r="AV1016" s="50">
        <v>0</v>
      </c>
      <c r="AW1016" s="50">
        <v>1</v>
      </c>
      <c r="AX1016" s="50">
        <v>0</v>
      </c>
    </row>
    <row r="1017" spans="1:50" x14ac:dyDescent="0.2">
      <c r="A1017" t="s">
        <v>18889</v>
      </c>
      <c r="B1017" t="s">
        <v>60</v>
      </c>
      <c r="C1017" t="s">
        <v>18890</v>
      </c>
      <c r="D1017" t="s">
        <v>18891</v>
      </c>
      <c r="E1017" t="s">
        <v>10</v>
      </c>
      <c r="F1017" t="s">
        <v>18891</v>
      </c>
      <c r="G1017" s="3">
        <v>126</v>
      </c>
      <c r="H1017" s="3">
        <v>0</v>
      </c>
      <c r="I1017" s="3">
        <v>4</v>
      </c>
      <c r="J1017" s="3">
        <v>0</v>
      </c>
      <c r="K1017" s="3">
        <v>2</v>
      </c>
      <c r="L1017" s="3">
        <v>31</v>
      </c>
      <c r="M1017" s="3">
        <v>82</v>
      </c>
      <c r="N1017" s="3">
        <v>7</v>
      </c>
      <c r="O1017" s="3">
        <v>2</v>
      </c>
      <c r="P1017" s="3">
        <v>124</v>
      </c>
      <c r="Q1017" s="4">
        <v>0</v>
      </c>
      <c r="R1017" s="4">
        <v>3.1746031746031737E-2</v>
      </c>
      <c r="S1017" s="4">
        <v>0</v>
      </c>
      <c r="T1017" s="4">
        <v>1.5873015873015869E-2</v>
      </c>
      <c r="U1017" s="4">
        <v>0.24603174603174602</v>
      </c>
      <c r="V1017" s="4">
        <v>0.65079365079365081</v>
      </c>
      <c r="W1017" s="75">
        <v>1.5873015873015872E-2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4">
        <v>0</v>
      </c>
      <c r="AI1017" s="4"/>
      <c r="AJ1017" s="4">
        <v>0</v>
      </c>
      <c r="AK1017" s="4"/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f t="shared" si="15"/>
        <v>0</v>
      </c>
      <c r="AS1017" s="50">
        <v>0</v>
      </c>
      <c r="AT1017" s="50">
        <v>0</v>
      </c>
      <c r="AU1017" s="50">
        <v>0</v>
      </c>
      <c r="AV1017" s="50">
        <v>1</v>
      </c>
      <c r="AW1017" s="50">
        <v>1</v>
      </c>
      <c r="AX1017" s="50">
        <v>0</v>
      </c>
    </row>
    <row r="1018" spans="1:50" x14ac:dyDescent="0.2">
      <c r="A1018" t="s">
        <v>7207</v>
      </c>
      <c r="B1018" t="s">
        <v>6559</v>
      </c>
      <c r="C1018" t="s">
        <v>6900</v>
      </c>
      <c r="D1018" t="s">
        <v>6901</v>
      </c>
      <c r="E1018" t="s">
        <v>6600</v>
      </c>
      <c r="F1018" t="s">
        <v>7208</v>
      </c>
      <c r="G1018" s="3">
        <v>129</v>
      </c>
      <c r="H1018" s="3">
        <v>0</v>
      </c>
      <c r="I1018" s="3">
        <v>0</v>
      </c>
      <c r="J1018" s="3">
        <v>0</v>
      </c>
      <c r="K1018" s="3">
        <v>4</v>
      </c>
      <c r="L1018" s="3">
        <v>118</v>
      </c>
      <c r="M1018" s="3">
        <v>7</v>
      </c>
      <c r="N1018" s="3">
        <v>34</v>
      </c>
      <c r="O1018" s="3">
        <v>5</v>
      </c>
      <c r="P1018" s="3">
        <v>124</v>
      </c>
      <c r="Q1018" s="4">
        <v>0</v>
      </c>
      <c r="R1018" s="4">
        <v>0</v>
      </c>
      <c r="S1018" s="4">
        <v>0</v>
      </c>
      <c r="T1018" s="4">
        <v>3.1007751937984499E-2</v>
      </c>
      <c r="U1018" s="4">
        <v>0.9147286821705426</v>
      </c>
      <c r="V1018" s="4">
        <v>5.4263565891472867E-2</v>
      </c>
      <c r="W1018" s="75">
        <v>3.875968992248062E-2</v>
      </c>
      <c r="X1018" s="1">
        <v>2</v>
      </c>
      <c r="Y1018" s="1">
        <v>0</v>
      </c>
      <c r="Z1018" s="1">
        <v>0</v>
      </c>
      <c r="AA1018" s="1">
        <v>0</v>
      </c>
      <c r="AB1018" s="1">
        <v>0</v>
      </c>
      <c r="AC1018" s="1">
        <v>2</v>
      </c>
      <c r="AD1018" s="1">
        <v>0</v>
      </c>
      <c r="AE1018" s="1">
        <v>0</v>
      </c>
      <c r="AF1018" s="1">
        <v>0</v>
      </c>
      <c r="AG1018" s="1">
        <v>2</v>
      </c>
      <c r="AH1018" s="4">
        <v>1.550387596899225E-2</v>
      </c>
      <c r="AI1018" s="4"/>
      <c r="AJ1018" s="4"/>
      <c r="AK1018" s="4"/>
      <c r="AL1018" s="4">
        <v>0</v>
      </c>
      <c r="AM1018" s="4">
        <v>1.6949152542372881E-2</v>
      </c>
      <c r="AN1018" s="4">
        <v>0</v>
      </c>
      <c r="AO1018" s="4">
        <v>0</v>
      </c>
      <c r="AP1018" s="4">
        <v>0</v>
      </c>
      <c r="AQ1018" s="4">
        <v>1.6129032258064519E-2</v>
      </c>
      <c r="AR1018" s="4">
        <f t="shared" si="15"/>
        <v>-1.6129032258064519E-2</v>
      </c>
      <c r="AS1018" s="50">
        <v>0</v>
      </c>
      <c r="AT1018" s="50">
        <v>1</v>
      </c>
      <c r="AU1018" s="50">
        <v>0</v>
      </c>
      <c r="AV1018" s="50">
        <v>0</v>
      </c>
      <c r="AW1018" s="50">
        <v>1</v>
      </c>
      <c r="AX1018" s="50">
        <v>1</v>
      </c>
    </row>
    <row r="1019" spans="1:50" x14ac:dyDescent="0.2">
      <c r="A1019" t="s">
        <v>10616</v>
      </c>
      <c r="B1019" t="s">
        <v>7</v>
      </c>
      <c r="C1019" t="s">
        <v>10617</v>
      </c>
      <c r="D1019" t="s">
        <v>10618</v>
      </c>
      <c r="E1019" t="s">
        <v>10619</v>
      </c>
      <c r="F1019" t="s">
        <v>10620</v>
      </c>
      <c r="G1019" s="3">
        <v>132</v>
      </c>
      <c r="H1019" s="3">
        <v>0</v>
      </c>
      <c r="I1019" s="3">
        <v>0</v>
      </c>
      <c r="J1019" s="3">
        <v>0</v>
      </c>
      <c r="K1019" s="3">
        <v>130</v>
      </c>
      <c r="L1019" s="3">
        <v>0</v>
      </c>
      <c r="M1019" s="3">
        <v>0</v>
      </c>
      <c r="N1019" s="3">
        <v>0</v>
      </c>
      <c r="O1019" s="3">
        <v>8</v>
      </c>
      <c r="P1019" s="3">
        <v>124</v>
      </c>
      <c r="Q1019" s="4">
        <v>0</v>
      </c>
      <c r="R1019" s="4">
        <v>0</v>
      </c>
      <c r="S1019" s="4">
        <v>0</v>
      </c>
      <c r="T1019" s="4">
        <v>0.98484848484848486</v>
      </c>
      <c r="U1019" s="4">
        <v>0</v>
      </c>
      <c r="V1019" s="4">
        <v>0</v>
      </c>
      <c r="W1019" s="75">
        <v>6.0606060606060608E-2</v>
      </c>
      <c r="X1019" s="1">
        <v>2</v>
      </c>
      <c r="Y1019" s="1">
        <v>0</v>
      </c>
      <c r="Z1019" s="1">
        <v>0</v>
      </c>
      <c r="AA1019" s="1">
        <v>0</v>
      </c>
      <c r="AB1019" s="1">
        <v>2</v>
      </c>
      <c r="AC1019" s="1">
        <v>0</v>
      </c>
      <c r="AD1019" s="1">
        <v>0</v>
      </c>
      <c r="AE1019" s="1">
        <v>0</v>
      </c>
      <c r="AF1019" s="1">
        <v>0</v>
      </c>
      <c r="AG1019" s="1">
        <v>2</v>
      </c>
      <c r="AH1019" s="4">
        <v>1.515151515151515E-2</v>
      </c>
      <c r="AI1019" s="4"/>
      <c r="AJ1019" s="4"/>
      <c r="AK1019" s="4"/>
      <c r="AL1019" s="4">
        <v>1.5384615384615391E-2</v>
      </c>
      <c r="AM1019" s="4"/>
      <c r="AN1019" s="4"/>
      <c r="AO1019" s="4"/>
      <c r="AP1019" s="4">
        <v>0</v>
      </c>
      <c r="AQ1019" s="4">
        <v>1.6129032258064519E-2</v>
      </c>
      <c r="AR1019" s="4">
        <f t="shared" si="15"/>
        <v>-1.6129032258064519E-2</v>
      </c>
      <c r="AS1019" s="50">
        <v>0</v>
      </c>
      <c r="AT1019" s="50">
        <v>1</v>
      </c>
      <c r="AU1019" s="50">
        <v>0</v>
      </c>
      <c r="AV1019" s="50">
        <v>0</v>
      </c>
      <c r="AW1019" s="50">
        <v>1</v>
      </c>
      <c r="AX1019" s="50">
        <v>1</v>
      </c>
    </row>
    <row r="1020" spans="1:50" x14ac:dyDescent="0.2">
      <c r="A1020" t="s">
        <v>10213</v>
      </c>
      <c r="B1020" t="s">
        <v>7</v>
      </c>
      <c r="C1020" t="s">
        <v>10214</v>
      </c>
      <c r="D1020" t="s">
        <v>10215</v>
      </c>
      <c r="E1020" t="s">
        <v>10216</v>
      </c>
      <c r="F1020" t="s">
        <v>10215</v>
      </c>
      <c r="G1020" s="3">
        <v>136</v>
      </c>
      <c r="H1020" s="3">
        <v>0</v>
      </c>
      <c r="I1020" s="3">
        <v>0</v>
      </c>
      <c r="J1020" s="3">
        <v>0</v>
      </c>
      <c r="K1020" s="3">
        <v>85</v>
      </c>
      <c r="L1020" s="3">
        <v>37</v>
      </c>
      <c r="M1020" s="3">
        <v>10</v>
      </c>
      <c r="N1020" s="3">
        <v>0</v>
      </c>
      <c r="O1020" s="3">
        <v>11</v>
      </c>
      <c r="P1020" s="3">
        <v>125</v>
      </c>
      <c r="Q1020" s="4">
        <v>0</v>
      </c>
      <c r="R1020" s="4">
        <v>0</v>
      </c>
      <c r="S1020" s="4">
        <v>0</v>
      </c>
      <c r="T1020" s="4">
        <v>0.625</v>
      </c>
      <c r="U1020" s="4">
        <v>0.27205882352941174</v>
      </c>
      <c r="V1020" s="4">
        <v>7.3529411764705885E-2</v>
      </c>
      <c r="W1020" s="75">
        <v>8.0882352941176475E-2</v>
      </c>
      <c r="X1020" s="1">
        <v>42</v>
      </c>
      <c r="Y1020" s="1">
        <v>0</v>
      </c>
      <c r="Z1020" s="1">
        <v>0</v>
      </c>
      <c r="AA1020" s="1">
        <v>0</v>
      </c>
      <c r="AB1020" s="1">
        <v>24</v>
      </c>
      <c r="AC1020" s="1">
        <v>12</v>
      </c>
      <c r="AD1020" s="1">
        <v>6</v>
      </c>
      <c r="AE1020" s="1">
        <v>0</v>
      </c>
      <c r="AF1020" s="1">
        <v>8</v>
      </c>
      <c r="AG1020" s="1">
        <v>34</v>
      </c>
      <c r="AH1020" s="4">
        <v>0.30882352941176472</v>
      </c>
      <c r="AI1020" s="4"/>
      <c r="AJ1020" s="4"/>
      <c r="AK1020" s="4"/>
      <c r="AL1020" s="4">
        <v>0.28235294117647058</v>
      </c>
      <c r="AM1020" s="4">
        <v>0.32432432432432434</v>
      </c>
      <c r="AN1020" s="4">
        <v>0.6</v>
      </c>
      <c r="AO1020" s="4"/>
      <c r="AP1020" s="4">
        <v>0.72727272727272729</v>
      </c>
      <c r="AQ1020" s="4">
        <v>0.27200000000000002</v>
      </c>
      <c r="AR1020" s="4">
        <f t="shared" si="15"/>
        <v>0.45527272727272727</v>
      </c>
      <c r="AS1020" s="50">
        <v>0</v>
      </c>
      <c r="AT1020" s="50">
        <v>0</v>
      </c>
      <c r="AU1020" s="50">
        <v>0</v>
      </c>
      <c r="AV1020" s="50">
        <v>1</v>
      </c>
      <c r="AW1020" s="50">
        <v>1</v>
      </c>
      <c r="AX1020" s="50">
        <v>1</v>
      </c>
    </row>
    <row r="1021" spans="1:50" x14ac:dyDescent="0.2">
      <c r="A1021" t="s">
        <v>13929</v>
      </c>
      <c r="B1021" t="s">
        <v>13</v>
      </c>
      <c r="C1021" t="s">
        <v>13930</v>
      </c>
      <c r="D1021" t="s">
        <v>13931</v>
      </c>
      <c r="E1021" t="s">
        <v>13932</v>
      </c>
      <c r="F1021" t="s">
        <v>13931</v>
      </c>
      <c r="G1021" s="3">
        <v>133</v>
      </c>
      <c r="H1021" s="3">
        <v>2</v>
      </c>
      <c r="I1021" s="3">
        <v>0</v>
      </c>
      <c r="J1021" s="3">
        <v>0</v>
      </c>
      <c r="K1021" s="3">
        <v>10</v>
      </c>
      <c r="L1021" s="3">
        <v>2</v>
      </c>
      <c r="M1021" s="3">
        <v>106</v>
      </c>
      <c r="N1021" s="3">
        <v>0</v>
      </c>
      <c r="O1021" s="3">
        <v>8</v>
      </c>
      <c r="P1021" s="3">
        <v>125</v>
      </c>
      <c r="Q1021" s="4">
        <v>1.503759398496241E-2</v>
      </c>
      <c r="R1021" s="4">
        <v>0</v>
      </c>
      <c r="S1021" s="4">
        <v>0</v>
      </c>
      <c r="T1021" s="4">
        <v>7.5187969924812026E-2</v>
      </c>
      <c r="U1021" s="4">
        <v>1.503759398496241E-2</v>
      </c>
      <c r="V1021" s="4">
        <v>0.79699248120300747</v>
      </c>
      <c r="W1021" s="75">
        <v>6.0150375939849621E-2</v>
      </c>
      <c r="X1021" s="1">
        <v>10</v>
      </c>
      <c r="Y1021" s="1">
        <v>0</v>
      </c>
      <c r="Z1021" s="1">
        <v>0</v>
      </c>
      <c r="AA1021" s="1">
        <v>0</v>
      </c>
      <c r="AB1021" s="1">
        <v>4</v>
      </c>
      <c r="AC1021" s="1">
        <v>0</v>
      </c>
      <c r="AD1021" s="1">
        <v>6</v>
      </c>
      <c r="AE1021" s="1">
        <v>0</v>
      </c>
      <c r="AF1021" s="1">
        <v>4</v>
      </c>
      <c r="AG1021" s="1">
        <v>6</v>
      </c>
      <c r="AH1021" s="4">
        <v>7.5187969924812026E-2</v>
      </c>
      <c r="AI1021" s="4">
        <v>0</v>
      </c>
      <c r="AJ1021" s="4"/>
      <c r="AK1021" s="4"/>
      <c r="AL1021" s="4">
        <v>0.4</v>
      </c>
      <c r="AM1021" s="4">
        <v>0</v>
      </c>
      <c r="AN1021" s="4">
        <v>5.6603773584905662E-2</v>
      </c>
      <c r="AO1021" s="4"/>
      <c r="AP1021" s="4">
        <v>0.5</v>
      </c>
      <c r="AQ1021" s="4">
        <v>4.8000000000000001E-2</v>
      </c>
      <c r="AR1021" s="4">
        <f t="shared" si="15"/>
        <v>0.45200000000000001</v>
      </c>
      <c r="AS1021" s="50">
        <v>0</v>
      </c>
      <c r="AT1021" s="50">
        <v>0</v>
      </c>
      <c r="AU1021" s="50">
        <v>0</v>
      </c>
      <c r="AV1021" s="50">
        <v>1</v>
      </c>
      <c r="AW1021" s="50">
        <v>1</v>
      </c>
      <c r="AX1021" s="50">
        <v>1</v>
      </c>
    </row>
    <row r="1022" spans="1:50" x14ac:dyDescent="0.2">
      <c r="A1022" t="s">
        <v>966</v>
      </c>
      <c r="B1022" t="s">
        <v>28</v>
      </c>
      <c r="C1022" t="s">
        <v>963</v>
      </c>
      <c r="D1022" t="s">
        <v>964</v>
      </c>
      <c r="E1022" t="s">
        <v>10</v>
      </c>
      <c r="F1022" t="s">
        <v>967</v>
      </c>
      <c r="G1022" s="3">
        <v>130</v>
      </c>
      <c r="H1022" s="3">
        <v>0</v>
      </c>
      <c r="I1022" s="3">
        <v>2</v>
      </c>
      <c r="J1022" s="3">
        <v>0</v>
      </c>
      <c r="K1022" s="3">
        <v>0</v>
      </c>
      <c r="L1022" s="3">
        <v>109</v>
      </c>
      <c r="M1022" s="3">
        <v>19</v>
      </c>
      <c r="N1022" s="3">
        <v>46</v>
      </c>
      <c r="O1022" s="3">
        <v>5</v>
      </c>
      <c r="P1022" s="3">
        <v>125</v>
      </c>
      <c r="Q1022" s="4">
        <v>0</v>
      </c>
      <c r="R1022" s="4">
        <v>1.5384615384615391E-2</v>
      </c>
      <c r="S1022" s="4">
        <v>0</v>
      </c>
      <c r="T1022" s="4">
        <v>0</v>
      </c>
      <c r="U1022" s="4">
        <v>0.83846153846153848</v>
      </c>
      <c r="V1022" s="4">
        <v>0.14615384615384616</v>
      </c>
      <c r="W1022" s="75">
        <v>3.8461538461538464E-2</v>
      </c>
      <c r="X1022" s="1">
        <v>2</v>
      </c>
      <c r="Y1022" s="1">
        <v>0</v>
      </c>
      <c r="Z1022" s="1">
        <v>0</v>
      </c>
      <c r="AA1022" s="1">
        <v>0</v>
      </c>
      <c r="AB1022" s="1">
        <v>0</v>
      </c>
      <c r="AC1022" s="1">
        <v>2</v>
      </c>
      <c r="AD1022" s="1">
        <v>0</v>
      </c>
      <c r="AE1022" s="1">
        <v>0</v>
      </c>
      <c r="AF1022" s="1">
        <v>2</v>
      </c>
      <c r="AG1022" s="1">
        <v>0</v>
      </c>
      <c r="AH1022" s="4">
        <v>1.5384615384615391E-2</v>
      </c>
      <c r="AI1022" s="4"/>
      <c r="AJ1022" s="4">
        <v>0</v>
      </c>
      <c r="AK1022" s="4"/>
      <c r="AL1022" s="4"/>
      <c r="AM1022" s="4">
        <v>1.834862385321101E-2</v>
      </c>
      <c r="AN1022" s="4">
        <v>0</v>
      </c>
      <c r="AO1022" s="4">
        <v>0</v>
      </c>
      <c r="AP1022" s="4">
        <v>0.4</v>
      </c>
      <c r="AQ1022" s="4">
        <v>0</v>
      </c>
      <c r="AR1022" s="4">
        <f t="shared" si="15"/>
        <v>0.4</v>
      </c>
      <c r="AS1022" s="50">
        <v>1</v>
      </c>
      <c r="AT1022" s="50">
        <v>0</v>
      </c>
      <c r="AU1022" s="50">
        <v>0</v>
      </c>
      <c r="AV1022" s="50">
        <v>0</v>
      </c>
      <c r="AW1022" s="50">
        <v>1</v>
      </c>
      <c r="AX1022" s="50">
        <v>1</v>
      </c>
    </row>
    <row r="1023" spans="1:50" x14ac:dyDescent="0.2">
      <c r="A1023" t="s">
        <v>8561</v>
      </c>
      <c r="B1023" t="s">
        <v>1</v>
      </c>
      <c r="C1023" t="s">
        <v>8555</v>
      </c>
      <c r="D1023" t="s">
        <v>8556</v>
      </c>
      <c r="E1023" t="s">
        <v>8562</v>
      </c>
      <c r="F1023" t="s">
        <v>8563</v>
      </c>
      <c r="G1023" s="3">
        <v>133</v>
      </c>
      <c r="H1023" s="3">
        <v>0</v>
      </c>
      <c r="I1023" s="3">
        <v>0</v>
      </c>
      <c r="J1023" s="3">
        <v>0</v>
      </c>
      <c r="K1023" s="3">
        <v>124</v>
      </c>
      <c r="L1023" s="3">
        <v>2</v>
      </c>
      <c r="M1023" s="3">
        <v>7</v>
      </c>
      <c r="N1023" s="3">
        <v>0</v>
      </c>
      <c r="O1023" s="3">
        <v>8</v>
      </c>
      <c r="P1023" s="3">
        <v>125</v>
      </c>
      <c r="Q1023" s="4">
        <v>0</v>
      </c>
      <c r="R1023" s="4">
        <v>0</v>
      </c>
      <c r="S1023" s="4">
        <v>0</v>
      </c>
      <c r="T1023" s="4">
        <v>0.93233082706766912</v>
      </c>
      <c r="U1023" s="4">
        <v>1.503759398496241E-2</v>
      </c>
      <c r="V1023" s="4">
        <v>5.2631578947368418E-2</v>
      </c>
      <c r="W1023" s="75">
        <v>6.0150375939849621E-2</v>
      </c>
      <c r="X1023" s="1">
        <v>21</v>
      </c>
      <c r="Y1023" s="1">
        <v>0</v>
      </c>
      <c r="Z1023" s="1">
        <v>0</v>
      </c>
      <c r="AA1023" s="1">
        <v>0</v>
      </c>
      <c r="AB1023" s="1">
        <v>19</v>
      </c>
      <c r="AC1023" s="1">
        <v>0</v>
      </c>
      <c r="AD1023" s="1">
        <v>2</v>
      </c>
      <c r="AE1023" s="1">
        <v>0</v>
      </c>
      <c r="AF1023" s="1">
        <v>2</v>
      </c>
      <c r="AG1023" s="1">
        <v>19</v>
      </c>
      <c r="AH1023" s="4">
        <v>0.15789473684210525</v>
      </c>
      <c r="AI1023" s="4"/>
      <c r="AJ1023" s="4"/>
      <c r="AK1023" s="4"/>
      <c r="AL1023" s="4">
        <v>0.15322580645161291</v>
      </c>
      <c r="AM1023" s="4">
        <v>0</v>
      </c>
      <c r="AN1023" s="4">
        <v>0.2857142857142857</v>
      </c>
      <c r="AO1023" s="4"/>
      <c r="AP1023" s="4">
        <v>0.25</v>
      </c>
      <c r="AQ1023" s="4">
        <v>0.152</v>
      </c>
      <c r="AR1023" s="4">
        <f t="shared" si="15"/>
        <v>9.8000000000000004E-2</v>
      </c>
      <c r="AS1023" s="50">
        <v>0</v>
      </c>
      <c r="AT1023" s="50">
        <v>0</v>
      </c>
      <c r="AU1023" s="50">
        <v>0</v>
      </c>
      <c r="AV1023" s="50">
        <v>1</v>
      </c>
      <c r="AW1023" s="50">
        <v>1</v>
      </c>
      <c r="AX1023" s="50">
        <v>1</v>
      </c>
    </row>
    <row r="1024" spans="1:50" x14ac:dyDescent="0.2">
      <c r="A1024" t="s">
        <v>16496</v>
      </c>
      <c r="B1024" t="s">
        <v>280</v>
      </c>
      <c r="C1024" t="s">
        <v>16488</v>
      </c>
      <c r="D1024" t="s">
        <v>16489</v>
      </c>
      <c r="E1024" t="s">
        <v>16497</v>
      </c>
      <c r="F1024" t="s">
        <v>16498</v>
      </c>
      <c r="G1024" s="3">
        <v>143</v>
      </c>
      <c r="H1024" s="3">
        <v>0</v>
      </c>
      <c r="I1024" s="3">
        <v>0</v>
      </c>
      <c r="J1024" s="3">
        <v>0</v>
      </c>
      <c r="K1024" s="3">
        <v>25</v>
      </c>
      <c r="L1024" s="3">
        <v>16</v>
      </c>
      <c r="M1024" s="3">
        <v>100</v>
      </c>
      <c r="N1024" s="3">
        <v>0</v>
      </c>
      <c r="O1024" s="3">
        <v>18</v>
      </c>
      <c r="P1024" s="3">
        <v>125</v>
      </c>
      <c r="Q1024" s="4">
        <v>0</v>
      </c>
      <c r="R1024" s="4">
        <v>0</v>
      </c>
      <c r="S1024" s="4">
        <v>0</v>
      </c>
      <c r="T1024" s="4">
        <v>0.17482517482517482</v>
      </c>
      <c r="U1024" s="4">
        <v>0.11188811188811189</v>
      </c>
      <c r="V1024" s="4">
        <v>0.69930069930069927</v>
      </c>
      <c r="W1024" s="75">
        <v>0.12587412587412589</v>
      </c>
      <c r="X1024" s="1">
        <v>4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4</v>
      </c>
      <c r="AE1024" s="1">
        <v>0</v>
      </c>
      <c r="AF1024" s="1">
        <v>2</v>
      </c>
      <c r="AG1024" s="1">
        <v>2</v>
      </c>
      <c r="AH1024" s="4">
        <v>2.7972027972027969E-2</v>
      </c>
      <c r="AI1024" s="4"/>
      <c r="AJ1024" s="4"/>
      <c r="AK1024" s="4"/>
      <c r="AL1024" s="4">
        <v>0</v>
      </c>
      <c r="AM1024" s="4">
        <v>0</v>
      </c>
      <c r="AN1024" s="4">
        <v>0.04</v>
      </c>
      <c r="AO1024" s="4"/>
      <c r="AP1024" s="4">
        <v>0.1111111111111111</v>
      </c>
      <c r="AQ1024" s="4">
        <v>1.6E-2</v>
      </c>
      <c r="AR1024" s="4">
        <f t="shared" si="15"/>
        <v>9.5111111111111105E-2</v>
      </c>
      <c r="AS1024" s="50">
        <v>0</v>
      </c>
      <c r="AT1024" s="50">
        <v>0</v>
      </c>
      <c r="AU1024" s="50">
        <v>1</v>
      </c>
      <c r="AV1024" s="50">
        <v>0</v>
      </c>
      <c r="AW1024" s="50">
        <v>1</v>
      </c>
      <c r="AX1024" s="50">
        <v>1</v>
      </c>
    </row>
    <row r="1025" spans="1:50" x14ac:dyDescent="0.2">
      <c r="A1025" t="s">
        <v>7450</v>
      </c>
      <c r="B1025" t="s">
        <v>6559</v>
      </c>
      <c r="C1025" t="s">
        <v>7446</v>
      </c>
      <c r="D1025" t="s">
        <v>7447</v>
      </c>
      <c r="E1025" t="s">
        <v>7451</v>
      </c>
      <c r="F1025" t="s">
        <v>7452</v>
      </c>
      <c r="G1025" s="3">
        <v>144</v>
      </c>
      <c r="H1025" s="3">
        <v>2</v>
      </c>
      <c r="I1025" s="3">
        <v>0</v>
      </c>
      <c r="J1025" s="3">
        <v>0</v>
      </c>
      <c r="K1025" s="3">
        <v>103</v>
      </c>
      <c r="L1025" s="3">
        <v>28</v>
      </c>
      <c r="M1025" s="3">
        <v>7</v>
      </c>
      <c r="N1025" s="3">
        <v>25</v>
      </c>
      <c r="O1025" s="3">
        <v>19</v>
      </c>
      <c r="P1025" s="3">
        <v>125</v>
      </c>
      <c r="Q1025" s="4">
        <v>1.388888888888889E-2</v>
      </c>
      <c r="R1025" s="4">
        <v>0</v>
      </c>
      <c r="S1025" s="4">
        <v>0</v>
      </c>
      <c r="T1025" s="4">
        <v>0.71527777777777779</v>
      </c>
      <c r="U1025" s="4">
        <v>0.19444444444444445</v>
      </c>
      <c r="V1025" s="4">
        <v>4.8611111111111112E-2</v>
      </c>
      <c r="W1025" s="75">
        <v>0.13194444444444445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4">
        <v>0</v>
      </c>
      <c r="AI1025" s="4">
        <v>0</v>
      </c>
      <c r="AJ1025" s="4"/>
      <c r="AK1025" s="4"/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f t="shared" si="15"/>
        <v>0</v>
      </c>
      <c r="AS1025" s="50">
        <v>1</v>
      </c>
      <c r="AT1025" s="50">
        <v>0</v>
      </c>
      <c r="AU1025" s="50">
        <v>0</v>
      </c>
      <c r="AV1025" s="50">
        <v>0</v>
      </c>
      <c r="AW1025" s="50">
        <v>1</v>
      </c>
      <c r="AX1025" s="50">
        <v>0</v>
      </c>
    </row>
    <row r="1026" spans="1:50" x14ac:dyDescent="0.2">
      <c r="A1026" t="s">
        <v>12239</v>
      </c>
      <c r="B1026" t="s">
        <v>11963</v>
      </c>
      <c r="C1026" t="s">
        <v>12240</v>
      </c>
      <c r="D1026" t="s">
        <v>12241</v>
      </c>
      <c r="E1026" t="s">
        <v>12242</v>
      </c>
      <c r="F1026" t="s">
        <v>12241</v>
      </c>
      <c r="G1026" s="3">
        <v>145</v>
      </c>
      <c r="H1026" s="3">
        <v>0</v>
      </c>
      <c r="I1026" s="3">
        <v>0</v>
      </c>
      <c r="J1026" s="3">
        <v>2</v>
      </c>
      <c r="K1026" s="3">
        <v>25</v>
      </c>
      <c r="L1026" s="3">
        <v>13</v>
      </c>
      <c r="M1026" s="3">
        <v>91</v>
      </c>
      <c r="N1026" s="3">
        <v>0</v>
      </c>
      <c r="O1026" s="3">
        <v>20</v>
      </c>
      <c r="P1026" s="3">
        <v>125</v>
      </c>
      <c r="Q1026" s="4">
        <v>0</v>
      </c>
      <c r="R1026" s="4">
        <v>0</v>
      </c>
      <c r="S1026" s="4">
        <v>1.379310344827586E-2</v>
      </c>
      <c r="T1026" s="4">
        <v>0.17241379310344829</v>
      </c>
      <c r="U1026" s="4">
        <v>8.9655172413793102E-2</v>
      </c>
      <c r="V1026" s="4">
        <v>0.62758620689655176</v>
      </c>
      <c r="W1026" s="75">
        <v>0.13793103448275862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4">
        <v>0</v>
      </c>
      <c r="AI1026" s="4"/>
      <c r="AJ1026" s="4"/>
      <c r="AK1026" s="4">
        <v>0</v>
      </c>
      <c r="AL1026" s="4">
        <v>0</v>
      </c>
      <c r="AM1026" s="4">
        <v>0</v>
      </c>
      <c r="AN1026" s="4">
        <v>0</v>
      </c>
      <c r="AO1026" s="4"/>
      <c r="AP1026" s="4">
        <v>0</v>
      </c>
      <c r="AQ1026" s="4">
        <v>0</v>
      </c>
      <c r="AR1026" s="4">
        <f t="shared" si="15"/>
        <v>0</v>
      </c>
      <c r="AS1026" s="50">
        <v>0</v>
      </c>
      <c r="AT1026" s="50">
        <v>1</v>
      </c>
      <c r="AU1026" s="50">
        <v>0</v>
      </c>
      <c r="AV1026" s="50">
        <v>0</v>
      </c>
      <c r="AW1026" s="50">
        <v>1</v>
      </c>
      <c r="AX1026" s="50">
        <v>0</v>
      </c>
    </row>
    <row r="1027" spans="1:50" x14ac:dyDescent="0.2">
      <c r="A1027" t="s">
        <v>4273</v>
      </c>
      <c r="B1027" t="s">
        <v>60</v>
      </c>
      <c r="C1027" t="s">
        <v>4248</v>
      </c>
      <c r="D1027" t="s">
        <v>4249</v>
      </c>
      <c r="E1027" t="s">
        <v>1275</v>
      </c>
      <c r="F1027" t="s">
        <v>4274</v>
      </c>
      <c r="G1027" s="3">
        <v>127</v>
      </c>
      <c r="H1027" s="3">
        <v>2</v>
      </c>
      <c r="I1027" s="3">
        <v>7</v>
      </c>
      <c r="J1027" s="3">
        <v>0</v>
      </c>
      <c r="K1027" s="3">
        <v>16</v>
      </c>
      <c r="L1027" s="3">
        <v>94</v>
      </c>
      <c r="M1027" s="3">
        <v>4</v>
      </c>
      <c r="N1027" s="3">
        <v>49</v>
      </c>
      <c r="O1027" s="3">
        <v>2</v>
      </c>
      <c r="P1027" s="3">
        <v>125</v>
      </c>
      <c r="Q1027" s="4">
        <v>1.5748031496062988E-2</v>
      </c>
      <c r="R1027" s="4">
        <v>5.5118110236220472E-2</v>
      </c>
      <c r="S1027" s="4">
        <v>0</v>
      </c>
      <c r="T1027" s="4">
        <v>0.12598425196850394</v>
      </c>
      <c r="U1027" s="4">
        <v>0.74015748031496065</v>
      </c>
      <c r="V1027" s="4">
        <v>3.1496062992125977E-2</v>
      </c>
      <c r="W1027" s="75">
        <v>1.5748031496062992E-2</v>
      </c>
      <c r="X1027" s="1">
        <v>8</v>
      </c>
      <c r="Y1027" s="1">
        <v>0</v>
      </c>
      <c r="Z1027" s="1">
        <v>0</v>
      </c>
      <c r="AA1027" s="1">
        <v>0</v>
      </c>
      <c r="AB1027" s="1">
        <v>0</v>
      </c>
      <c r="AC1027" s="1">
        <v>4</v>
      </c>
      <c r="AD1027" s="1">
        <v>4</v>
      </c>
      <c r="AE1027" s="1">
        <v>0</v>
      </c>
      <c r="AF1027" s="1">
        <v>0</v>
      </c>
      <c r="AG1027" s="1">
        <v>8</v>
      </c>
      <c r="AH1027" s="4">
        <v>6.2992125984251968E-2</v>
      </c>
      <c r="AI1027" s="4">
        <v>0</v>
      </c>
      <c r="AJ1027" s="4">
        <v>0</v>
      </c>
      <c r="AK1027" s="4"/>
      <c r="AL1027" s="4">
        <v>0</v>
      </c>
      <c r="AM1027" s="4">
        <v>4.2553191489361701E-2</v>
      </c>
      <c r="AN1027" s="4">
        <v>1</v>
      </c>
      <c r="AO1027" s="4">
        <v>0</v>
      </c>
      <c r="AP1027" s="4">
        <v>0</v>
      </c>
      <c r="AQ1027" s="4">
        <v>6.4000000000000001E-2</v>
      </c>
      <c r="AR1027" s="4">
        <f t="shared" si="15"/>
        <v>-6.4000000000000001E-2</v>
      </c>
      <c r="AS1027" s="50">
        <v>1</v>
      </c>
      <c r="AT1027" s="50">
        <v>0</v>
      </c>
      <c r="AU1027" s="50">
        <v>0</v>
      </c>
      <c r="AV1027" s="50">
        <v>0</v>
      </c>
      <c r="AW1027" s="50">
        <v>1</v>
      </c>
      <c r="AX1027" s="50">
        <v>1</v>
      </c>
    </row>
    <row r="1028" spans="1:50" x14ac:dyDescent="0.2">
      <c r="A1028" t="s">
        <v>15681</v>
      </c>
      <c r="B1028" t="s">
        <v>18</v>
      </c>
      <c r="C1028" t="s">
        <v>15682</v>
      </c>
      <c r="D1028" t="s">
        <v>15683</v>
      </c>
      <c r="E1028" t="s">
        <v>15684</v>
      </c>
      <c r="F1028" t="s">
        <v>15683</v>
      </c>
      <c r="G1028" s="3">
        <v>271</v>
      </c>
      <c r="H1028" s="3">
        <v>0</v>
      </c>
      <c r="I1028" s="3">
        <v>0</v>
      </c>
      <c r="J1028" s="3">
        <v>2</v>
      </c>
      <c r="K1028" s="3">
        <v>4</v>
      </c>
      <c r="L1028" s="3">
        <v>0</v>
      </c>
      <c r="M1028" s="3">
        <v>265</v>
      </c>
      <c r="N1028" s="3">
        <v>0</v>
      </c>
      <c r="O1028" s="3">
        <v>146</v>
      </c>
      <c r="P1028" s="3">
        <v>125</v>
      </c>
      <c r="Q1028" s="4">
        <v>0</v>
      </c>
      <c r="R1028" s="4">
        <v>0</v>
      </c>
      <c r="S1028" s="4">
        <v>7.3800738007380098E-3</v>
      </c>
      <c r="T1028" s="4">
        <v>1.4760147601476011E-2</v>
      </c>
      <c r="U1028" s="4">
        <v>0</v>
      </c>
      <c r="V1028" s="4">
        <v>0.97785977859778594</v>
      </c>
      <c r="W1028" s="75">
        <v>0.53874538745387457</v>
      </c>
      <c r="X1028" s="1">
        <v>8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8</v>
      </c>
      <c r="AE1028" s="1">
        <v>0</v>
      </c>
      <c r="AF1028" s="1">
        <v>0</v>
      </c>
      <c r="AG1028" s="1">
        <v>8</v>
      </c>
      <c r="AH1028" s="4">
        <v>2.9520295202952029E-2</v>
      </c>
      <c r="AI1028" s="4"/>
      <c r="AJ1028" s="4"/>
      <c r="AK1028" s="4">
        <v>0</v>
      </c>
      <c r="AL1028" s="4">
        <v>0</v>
      </c>
      <c r="AM1028" s="4"/>
      <c r="AN1028" s="4">
        <v>3.0188679245283019E-2</v>
      </c>
      <c r="AO1028" s="4"/>
      <c r="AP1028" s="4">
        <v>0</v>
      </c>
      <c r="AQ1028" s="4">
        <v>6.4000000000000001E-2</v>
      </c>
      <c r="AR1028" s="4">
        <f t="shared" si="15"/>
        <v>-6.4000000000000001E-2</v>
      </c>
      <c r="AS1028" s="50">
        <v>0</v>
      </c>
      <c r="AT1028" s="50">
        <v>0</v>
      </c>
      <c r="AU1028" s="50">
        <v>0</v>
      </c>
      <c r="AV1028" s="50">
        <v>1</v>
      </c>
      <c r="AW1028" s="50">
        <v>1</v>
      </c>
      <c r="AX1028" s="50">
        <v>1</v>
      </c>
    </row>
    <row r="1029" spans="1:50" x14ac:dyDescent="0.2">
      <c r="A1029" t="s">
        <v>11036</v>
      </c>
      <c r="B1029" t="s">
        <v>7</v>
      </c>
      <c r="C1029" t="s">
        <v>11037</v>
      </c>
      <c r="D1029" t="s">
        <v>11038</v>
      </c>
      <c r="E1029" t="s">
        <v>11039</v>
      </c>
      <c r="F1029" t="s">
        <v>11038</v>
      </c>
      <c r="G1029" s="3">
        <v>138</v>
      </c>
      <c r="H1029" s="3">
        <v>2</v>
      </c>
      <c r="I1029" s="3">
        <v>2</v>
      </c>
      <c r="J1029" s="3">
        <v>0</v>
      </c>
      <c r="K1029" s="3">
        <v>31</v>
      </c>
      <c r="L1029" s="3">
        <v>10</v>
      </c>
      <c r="M1029" s="3">
        <v>91</v>
      </c>
      <c r="N1029" s="3">
        <v>2</v>
      </c>
      <c r="O1029" s="3">
        <v>12</v>
      </c>
      <c r="P1029" s="3">
        <v>126</v>
      </c>
      <c r="Q1029" s="4">
        <v>1.4492753623188409E-2</v>
      </c>
      <c r="R1029" s="4">
        <v>1.4492753623188409E-2</v>
      </c>
      <c r="S1029" s="4">
        <v>0</v>
      </c>
      <c r="T1029" s="4">
        <v>0.22463768115942029</v>
      </c>
      <c r="U1029" s="4">
        <v>7.2463768115942032E-2</v>
      </c>
      <c r="V1029" s="4">
        <v>0.65942028985507251</v>
      </c>
      <c r="W1029" s="75">
        <v>8.6956521739130432E-2</v>
      </c>
      <c r="X1029" s="1">
        <v>31</v>
      </c>
      <c r="Y1029" s="1">
        <v>0</v>
      </c>
      <c r="Z1029" s="1">
        <v>0</v>
      </c>
      <c r="AA1029" s="1">
        <v>0</v>
      </c>
      <c r="AB1029" s="1">
        <v>13</v>
      </c>
      <c r="AC1029" s="1">
        <v>4</v>
      </c>
      <c r="AD1029" s="1">
        <v>14</v>
      </c>
      <c r="AE1029" s="1">
        <v>0</v>
      </c>
      <c r="AF1029" s="1">
        <v>8</v>
      </c>
      <c r="AG1029" s="1">
        <v>23</v>
      </c>
      <c r="AH1029" s="4">
        <v>0.22463768115942029</v>
      </c>
      <c r="AI1029" s="4">
        <v>0</v>
      </c>
      <c r="AJ1029" s="4">
        <v>0</v>
      </c>
      <c r="AK1029" s="4"/>
      <c r="AL1029" s="4">
        <v>0.41935483870967744</v>
      </c>
      <c r="AM1029" s="4">
        <v>0.4</v>
      </c>
      <c r="AN1029" s="4">
        <v>0.15384615384615385</v>
      </c>
      <c r="AO1029" s="4">
        <v>0</v>
      </c>
      <c r="AP1029" s="4">
        <v>0.66666666666666663</v>
      </c>
      <c r="AQ1029" s="4">
        <v>0.18253968253968253</v>
      </c>
      <c r="AR1029" s="4">
        <f t="shared" si="15"/>
        <v>0.48412698412698407</v>
      </c>
      <c r="AS1029" s="50">
        <v>0</v>
      </c>
      <c r="AT1029" s="50">
        <v>0</v>
      </c>
      <c r="AU1029" s="50">
        <v>0</v>
      </c>
      <c r="AV1029" s="50">
        <v>1</v>
      </c>
      <c r="AW1029" s="50">
        <v>1</v>
      </c>
      <c r="AX1029" s="50">
        <v>1</v>
      </c>
    </row>
    <row r="1030" spans="1:50" x14ac:dyDescent="0.2">
      <c r="A1030" t="s">
        <v>10544</v>
      </c>
      <c r="B1030" t="s">
        <v>7</v>
      </c>
      <c r="C1030" t="s">
        <v>10545</v>
      </c>
      <c r="D1030" t="s">
        <v>10546</v>
      </c>
      <c r="E1030" t="s">
        <v>10547</v>
      </c>
      <c r="F1030" t="s">
        <v>10548</v>
      </c>
      <c r="G1030" s="3">
        <v>134</v>
      </c>
      <c r="H1030" s="3">
        <v>0</v>
      </c>
      <c r="I1030" s="3">
        <v>4</v>
      </c>
      <c r="J1030" s="3">
        <v>0</v>
      </c>
      <c r="K1030" s="3">
        <v>7</v>
      </c>
      <c r="L1030" s="3">
        <v>2</v>
      </c>
      <c r="M1030" s="3">
        <v>121</v>
      </c>
      <c r="N1030" s="3">
        <v>4</v>
      </c>
      <c r="O1030" s="3">
        <v>8</v>
      </c>
      <c r="P1030" s="3">
        <v>126</v>
      </c>
      <c r="Q1030" s="4">
        <v>0</v>
      </c>
      <c r="R1030" s="4">
        <v>2.9850746268656719E-2</v>
      </c>
      <c r="S1030" s="4">
        <v>0</v>
      </c>
      <c r="T1030" s="4">
        <v>5.2238805970149252E-2</v>
      </c>
      <c r="U1030" s="4">
        <v>1.492537313432836E-2</v>
      </c>
      <c r="V1030" s="4">
        <v>0.90298507462686572</v>
      </c>
      <c r="W1030" s="75">
        <v>5.9701492537313432E-2</v>
      </c>
      <c r="X1030" s="1">
        <v>30</v>
      </c>
      <c r="Y1030" s="1">
        <v>0</v>
      </c>
      <c r="Z1030" s="1">
        <v>2</v>
      </c>
      <c r="AA1030" s="1">
        <v>0</v>
      </c>
      <c r="AB1030" s="1">
        <v>4</v>
      </c>
      <c r="AC1030" s="1">
        <v>0</v>
      </c>
      <c r="AD1030" s="1">
        <v>24</v>
      </c>
      <c r="AE1030" s="1">
        <v>12</v>
      </c>
      <c r="AF1030" s="1">
        <v>4</v>
      </c>
      <c r="AG1030" s="1">
        <v>26</v>
      </c>
      <c r="AH1030" s="4">
        <v>0.22388059701492538</v>
      </c>
      <c r="AI1030" s="4"/>
      <c r="AJ1030" s="4">
        <v>0.5</v>
      </c>
      <c r="AK1030" s="4"/>
      <c r="AL1030" s="4">
        <v>0.5714285714285714</v>
      </c>
      <c r="AM1030" s="4">
        <v>0</v>
      </c>
      <c r="AN1030" s="4">
        <v>0.19834710743801653</v>
      </c>
      <c r="AO1030" s="4">
        <v>3</v>
      </c>
      <c r="AP1030" s="4">
        <v>0.5</v>
      </c>
      <c r="AQ1030" s="4">
        <v>0.20634920634920634</v>
      </c>
      <c r="AR1030" s="4">
        <f t="shared" si="15"/>
        <v>0.29365079365079366</v>
      </c>
      <c r="AS1030" s="50">
        <v>1</v>
      </c>
      <c r="AT1030" s="50">
        <v>0</v>
      </c>
      <c r="AU1030" s="50">
        <v>0</v>
      </c>
      <c r="AV1030" s="50">
        <v>0</v>
      </c>
      <c r="AW1030" s="50">
        <v>1</v>
      </c>
      <c r="AX1030" s="50">
        <v>1</v>
      </c>
    </row>
    <row r="1031" spans="1:50" x14ac:dyDescent="0.2">
      <c r="A1031" t="s">
        <v>13385</v>
      </c>
      <c r="B1031" t="s">
        <v>13144</v>
      </c>
      <c r="C1031" t="s">
        <v>13386</v>
      </c>
      <c r="D1031" t="s">
        <v>13387</v>
      </c>
      <c r="E1031" t="s">
        <v>13388</v>
      </c>
      <c r="F1031" t="s">
        <v>13387</v>
      </c>
      <c r="G1031" s="3">
        <v>146</v>
      </c>
      <c r="H1031" s="3">
        <v>0</v>
      </c>
      <c r="I1031" s="3">
        <v>0</v>
      </c>
      <c r="J1031" s="3">
        <v>0</v>
      </c>
      <c r="K1031" s="3">
        <v>7</v>
      </c>
      <c r="L1031" s="3">
        <v>16</v>
      </c>
      <c r="M1031" s="3">
        <v>121</v>
      </c>
      <c r="N1031" s="3">
        <v>2</v>
      </c>
      <c r="O1031" s="3">
        <v>20</v>
      </c>
      <c r="P1031" s="3">
        <v>126</v>
      </c>
      <c r="Q1031" s="4">
        <v>0</v>
      </c>
      <c r="R1031" s="4">
        <v>0</v>
      </c>
      <c r="S1031" s="4">
        <v>0</v>
      </c>
      <c r="T1031" s="4">
        <v>4.7945205479452052E-2</v>
      </c>
      <c r="U1031" s="4">
        <v>0.1095890410958904</v>
      </c>
      <c r="V1031" s="4">
        <v>0.82876712328767121</v>
      </c>
      <c r="W1031" s="75">
        <v>0.13698630136986301</v>
      </c>
      <c r="X1031" s="1">
        <v>6</v>
      </c>
      <c r="Y1031" s="1">
        <v>0</v>
      </c>
      <c r="Z1031" s="1">
        <v>0</v>
      </c>
      <c r="AA1031" s="1">
        <v>0</v>
      </c>
      <c r="AB1031" s="1">
        <v>0</v>
      </c>
      <c r="AC1031" s="1">
        <v>2</v>
      </c>
      <c r="AD1031" s="1">
        <v>4</v>
      </c>
      <c r="AE1031" s="1">
        <v>0</v>
      </c>
      <c r="AF1031" s="1">
        <v>2</v>
      </c>
      <c r="AG1031" s="1">
        <v>4</v>
      </c>
      <c r="AH1031" s="4">
        <v>4.1095890410958902E-2</v>
      </c>
      <c r="AI1031" s="4"/>
      <c r="AJ1031" s="4"/>
      <c r="AK1031" s="4"/>
      <c r="AL1031" s="4">
        <v>0</v>
      </c>
      <c r="AM1031" s="4">
        <v>0.125</v>
      </c>
      <c r="AN1031" s="4">
        <v>3.3057851239669422E-2</v>
      </c>
      <c r="AO1031" s="4">
        <v>0</v>
      </c>
      <c r="AP1031" s="4">
        <v>0.1</v>
      </c>
      <c r="AQ1031" s="4">
        <v>3.1746031746031737E-2</v>
      </c>
      <c r="AR1031" s="4">
        <f t="shared" si="15"/>
        <v>6.8253968253968261E-2</v>
      </c>
      <c r="AS1031" s="50">
        <v>1</v>
      </c>
      <c r="AT1031" s="50">
        <v>0</v>
      </c>
      <c r="AU1031" s="50">
        <v>0</v>
      </c>
      <c r="AV1031" s="50">
        <v>0</v>
      </c>
      <c r="AW1031" s="50">
        <v>1</v>
      </c>
      <c r="AX1031" s="50">
        <v>1</v>
      </c>
    </row>
    <row r="1032" spans="1:50" x14ac:dyDescent="0.2">
      <c r="A1032" t="s">
        <v>7353</v>
      </c>
      <c r="B1032" t="s">
        <v>6559</v>
      </c>
      <c r="C1032" t="s">
        <v>7342</v>
      </c>
      <c r="D1032" t="s">
        <v>7343</v>
      </c>
      <c r="E1032" t="s">
        <v>7354</v>
      </c>
      <c r="F1032" t="s">
        <v>7355</v>
      </c>
      <c r="G1032" s="3">
        <v>160</v>
      </c>
      <c r="H1032" s="3">
        <v>0</v>
      </c>
      <c r="I1032" s="3">
        <v>0</v>
      </c>
      <c r="J1032" s="3">
        <v>0</v>
      </c>
      <c r="K1032" s="3">
        <v>10</v>
      </c>
      <c r="L1032" s="3">
        <v>82</v>
      </c>
      <c r="M1032" s="3">
        <v>64</v>
      </c>
      <c r="N1032" s="3">
        <v>13</v>
      </c>
      <c r="O1032" s="3">
        <v>34</v>
      </c>
      <c r="P1032" s="3">
        <v>126</v>
      </c>
      <c r="Q1032" s="4">
        <v>0</v>
      </c>
      <c r="R1032" s="4">
        <v>0</v>
      </c>
      <c r="S1032" s="4">
        <v>0</v>
      </c>
      <c r="T1032" s="4">
        <v>6.25E-2</v>
      </c>
      <c r="U1032" s="4">
        <v>0.51249999999999996</v>
      </c>
      <c r="V1032" s="4">
        <v>0.4</v>
      </c>
      <c r="W1032" s="75">
        <v>0.21249999999999999</v>
      </c>
      <c r="X1032" s="1">
        <v>12</v>
      </c>
      <c r="Y1032" s="1">
        <v>0</v>
      </c>
      <c r="Z1032" s="1">
        <v>0</v>
      </c>
      <c r="AA1032" s="1">
        <v>0</v>
      </c>
      <c r="AB1032" s="1">
        <v>4</v>
      </c>
      <c r="AC1032" s="1">
        <v>4</v>
      </c>
      <c r="AD1032" s="1">
        <v>2</v>
      </c>
      <c r="AE1032" s="1">
        <v>2</v>
      </c>
      <c r="AF1032" s="1">
        <v>4</v>
      </c>
      <c r="AG1032" s="1">
        <v>8</v>
      </c>
      <c r="AH1032" s="4">
        <v>7.4999999999999997E-2</v>
      </c>
      <c r="AI1032" s="4"/>
      <c r="AJ1032" s="4"/>
      <c r="AK1032" s="4"/>
      <c r="AL1032" s="4">
        <v>0.4</v>
      </c>
      <c r="AM1032" s="4">
        <v>4.878048780487805E-2</v>
      </c>
      <c r="AN1032" s="4">
        <v>3.125E-2</v>
      </c>
      <c r="AO1032" s="4">
        <v>0.15384615384615385</v>
      </c>
      <c r="AP1032" s="4">
        <v>0.11764705882352941</v>
      </c>
      <c r="AQ1032" s="4">
        <v>6.3492063492063489E-2</v>
      </c>
      <c r="AR1032" s="4">
        <f t="shared" si="15"/>
        <v>5.4154995331465922E-2</v>
      </c>
      <c r="AS1032" s="50">
        <v>0</v>
      </c>
      <c r="AT1032" s="50">
        <v>1</v>
      </c>
      <c r="AU1032" s="50">
        <v>0</v>
      </c>
      <c r="AV1032" s="50">
        <v>0</v>
      </c>
      <c r="AW1032" s="50">
        <v>1</v>
      </c>
      <c r="AX1032" s="50">
        <v>1</v>
      </c>
    </row>
    <row r="1033" spans="1:50" x14ac:dyDescent="0.2">
      <c r="A1033" t="s">
        <v>17379</v>
      </c>
      <c r="B1033" t="s">
        <v>280</v>
      </c>
      <c r="C1033" t="s">
        <v>17380</v>
      </c>
      <c r="D1033" t="s">
        <v>17381</v>
      </c>
      <c r="E1033" t="s">
        <v>17382</v>
      </c>
      <c r="F1033" t="s">
        <v>17381</v>
      </c>
      <c r="G1033" s="3">
        <v>134</v>
      </c>
      <c r="H1033" s="3">
        <v>2</v>
      </c>
      <c r="I1033" s="3">
        <v>0</v>
      </c>
      <c r="J1033" s="3">
        <v>0</v>
      </c>
      <c r="K1033" s="3">
        <v>4</v>
      </c>
      <c r="L1033" s="3">
        <v>13</v>
      </c>
      <c r="M1033" s="3">
        <v>115</v>
      </c>
      <c r="N1033" s="3">
        <v>0</v>
      </c>
      <c r="O1033" s="3">
        <v>8</v>
      </c>
      <c r="P1033" s="3">
        <v>126</v>
      </c>
      <c r="Q1033" s="4">
        <v>1.492537313432836E-2</v>
      </c>
      <c r="R1033" s="4">
        <v>0</v>
      </c>
      <c r="S1033" s="4">
        <v>0</v>
      </c>
      <c r="T1033" s="4">
        <v>2.9850746268656719E-2</v>
      </c>
      <c r="U1033" s="4">
        <v>9.7014925373134331E-2</v>
      </c>
      <c r="V1033" s="4">
        <v>0.85820895522388063</v>
      </c>
      <c r="W1033" s="75">
        <v>5.9701492537313432E-2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4">
        <v>0</v>
      </c>
      <c r="AI1033" s="4">
        <v>0</v>
      </c>
      <c r="AJ1033" s="4"/>
      <c r="AK1033" s="4"/>
      <c r="AL1033" s="4">
        <v>0</v>
      </c>
      <c r="AM1033" s="4">
        <v>0</v>
      </c>
      <c r="AN1033" s="4">
        <v>0</v>
      </c>
      <c r="AO1033" s="4"/>
      <c r="AP1033" s="4">
        <v>0</v>
      </c>
      <c r="AQ1033" s="4">
        <v>0</v>
      </c>
      <c r="AR1033" s="4">
        <f t="shared" si="15"/>
        <v>0</v>
      </c>
      <c r="AS1033" s="50">
        <v>0</v>
      </c>
      <c r="AT1033" s="50">
        <v>0</v>
      </c>
      <c r="AU1033" s="50">
        <v>0</v>
      </c>
      <c r="AV1033" s="50">
        <v>1</v>
      </c>
      <c r="AW1033" s="50">
        <v>1</v>
      </c>
      <c r="AX1033" s="50">
        <v>0</v>
      </c>
    </row>
    <row r="1034" spans="1:50" x14ac:dyDescent="0.2">
      <c r="A1034" t="s">
        <v>15096</v>
      </c>
      <c r="B1034" t="s">
        <v>228</v>
      </c>
      <c r="C1034" t="s">
        <v>15089</v>
      </c>
      <c r="D1034" t="s">
        <v>15090</v>
      </c>
      <c r="E1034" t="s">
        <v>15097</v>
      </c>
      <c r="F1034" t="s">
        <v>15098</v>
      </c>
      <c r="G1034" s="3">
        <v>137</v>
      </c>
      <c r="H1034" s="3">
        <v>4</v>
      </c>
      <c r="I1034" s="3">
        <v>4</v>
      </c>
      <c r="J1034" s="3">
        <v>0</v>
      </c>
      <c r="K1034" s="3">
        <v>0</v>
      </c>
      <c r="L1034" s="3">
        <v>10</v>
      </c>
      <c r="M1034" s="3">
        <v>109</v>
      </c>
      <c r="N1034" s="3">
        <v>2</v>
      </c>
      <c r="O1034" s="3">
        <v>11</v>
      </c>
      <c r="P1034" s="3">
        <v>126</v>
      </c>
      <c r="Q1034" s="4">
        <v>2.9197080291970798E-2</v>
      </c>
      <c r="R1034" s="4">
        <v>2.9197080291970798E-2</v>
      </c>
      <c r="S1034" s="4">
        <v>0</v>
      </c>
      <c r="T1034" s="4">
        <v>0</v>
      </c>
      <c r="U1034" s="4">
        <v>7.2992700729927001E-2</v>
      </c>
      <c r="V1034" s="4">
        <v>0.79562043795620441</v>
      </c>
      <c r="W1034" s="75">
        <v>8.0291970802919707E-2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4">
        <v>0</v>
      </c>
      <c r="AI1034" s="4">
        <v>0</v>
      </c>
      <c r="AJ1034" s="4">
        <v>0</v>
      </c>
      <c r="AK1034" s="4"/>
      <c r="AL1034" s="4"/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f t="shared" si="15"/>
        <v>0</v>
      </c>
      <c r="AS1034" s="50">
        <v>1</v>
      </c>
      <c r="AT1034" s="50">
        <v>0</v>
      </c>
      <c r="AU1034" s="50">
        <v>0</v>
      </c>
      <c r="AV1034" s="50">
        <v>0</v>
      </c>
      <c r="AW1034" s="50">
        <v>1</v>
      </c>
      <c r="AX1034" s="50">
        <v>0</v>
      </c>
    </row>
    <row r="1035" spans="1:50" x14ac:dyDescent="0.2">
      <c r="A1035" t="s">
        <v>12316</v>
      </c>
      <c r="B1035" t="s">
        <v>12269</v>
      </c>
      <c r="C1035" t="s">
        <v>12317</v>
      </c>
      <c r="D1035" t="s">
        <v>12318</v>
      </c>
      <c r="E1035" t="s">
        <v>12319</v>
      </c>
      <c r="F1035" t="s">
        <v>12318</v>
      </c>
      <c r="G1035" s="3">
        <v>135</v>
      </c>
      <c r="H1035" s="3">
        <v>4</v>
      </c>
      <c r="I1035" s="3">
        <v>2</v>
      </c>
      <c r="J1035" s="3">
        <v>0</v>
      </c>
      <c r="K1035" s="3">
        <v>10</v>
      </c>
      <c r="L1035" s="3">
        <v>40</v>
      </c>
      <c r="M1035" s="3">
        <v>79</v>
      </c>
      <c r="N1035" s="3">
        <v>0</v>
      </c>
      <c r="O1035" s="3">
        <v>9</v>
      </c>
      <c r="P1035" s="3">
        <v>126</v>
      </c>
      <c r="Q1035" s="4">
        <v>2.9629629629629631E-2</v>
      </c>
      <c r="R1035" s="4">
        <v>1.4814814814814821E-2</v>
      </c>
      <c r="S1035" s="4">
        <v>0</v>
      </c>
      <c r="T1035" s="4">
        <v>7.407407407407407E-2</v>
      </c>
      <c r="U1035" s="4">
        <v>0.29629629629629628</v>
      </c>
      <c r="V1035" s="4">
        <v>0.58518518518518514</v>
      </c>
      <c r="W1035" s="75">
        <v>6.6666666666666666E-2</v>
      </c>
      <c r="X1035" s="1">
        <v>15</v>
      </c>
      <c r="Y1035" s="1">
        <v>2</v>
      </c>
      <c r="Z1035" s="1">
        <v>0</v>
      </c>
      <c r="AA1035" s="1">
        <v>0</v>
      </c>
      <c r="AB1035" s="1">
        <v>0</v>
      </c>
      <c r="AC1035" s="1">
        <v>4</v>
      </c>
      <c r="AD1035" s="1">
        <v>9</v>
      </c>
      <c r="AE1035" s="1">
        <v>0</v>
      </c>
      <c r="AF1035" s="1">
        <v>0</v>
      </c>
      <c r="AG1035" s="1">
        <v>15</v>
      </c>
      <c r="AH1035" s="4">
        <v>0.1111111111111111</v>
      </c>
      <c r="AI1035" s="4">
        <v>0.5</v>
      </c>
      <c r="AJ1035" s="4">
        <v>0</v>
      </c>
      <c r="AK1035" s="4"/>
      <c r="AL1035" s="4">
        <v>0</v>
      </c>
      <c r="AM1035" s="4">
        <v>0.1</v>
      </c>
      <c r="AN1035" s="4">
        <v>0.11392405063291139</v>
      </c>
      <c r="AO1035" s="4"/>
      <c r="AP1035" s="4">
        <v>0</v>
      </c>
      <c r="AQ1035" s="4">
        <v>0.11904761904761904</v>
      </c>
      <c r="AR1035" s="4">
        <f t="shared" si="15"/>
        <v>-0.11904761904761904</v>
      </c>
      <c r="AS1035" s="50">
        <v>0</v>
      </c>
      <c r="AT1035" s="50">
        <v>0</v>
      </c>
      <c r="AU1035" s="50">
        <v>0</v>
      </c>
      <c r="AV1035" s="50">
        <v>1</v>
      </c>
      <c r="AW1035" s="50">
        <v>1</v>
      </c>
      <c r="AX1035" s="50">
        <v>1</v>
      </c>
    </row>
    <row r="1036" spans="1:50" x14ac:dyDescent="0.2">
      <c r="A1036" t="s">
        <v>7315</v>
      </c>
      <c r="B1036" t="s">
        <v>6559</v>
      </c>
      <c r="C1036" t="s">
        <v>7308</v>
      </c>
      <c r="D1036" t="s">
        <v>7309</v>
      </c>
      <c r="E1036" t="s">
        <v>7316</v>
      </c>
      <c r="F1036" t="s">
        <v>7317</v>
      </c>
      <c r="G1036" s="3">
        <v>129</v>
      </c>
      <c r="H1036" s="3">
        <v>4</v>
      </c>
      <c r="I1036" s="3">
        <v>4</v>
      </c>
      <c r="J1036" s="3">
        <v>0</v>
      </c>
      <c r="K1036" s="3">
        <v>67</v>
      </c>
      <c r="L1036" s="3">
        <v>13</v>
      </c>
      <c r="M1036" s="3">
        <v>31</v>
      </c>
      <c r="N1036" s="3">
        <v>0</v>
      </c>
      <c r="O1036" s="3">
        <v>2</v>
      </c>
      <c r="P1036" s="3">
        <v>127</v>
      </c>
      <c r="Q1036" s="4">
        <v>3.1007751937984499E-2</v>
      </c>
      <c r="R1036" s="4">
        <v>3.1007751937984499E-2</v>
      </c>
      <c r="S1036" s="4">
        <v>0</v>
      </c>
      <c r="T1036" s="4">
        <v>0.51937984496124034</v>
      </c>
      <c r="U1036" s="4">
        <v>0.10077519379844961</v>
      </c>
      <c r="V1036" s="4">
        <v>0.24031007751937986</v>
      </c>
      <c r="W1036" s="75">
        <v>1.5503875968992248E-2</v>
      </c>
      <c r="X1036" s="1">
        <v>6</v>
      </c>
      <c r="Y1036" s="1">
        <v>2</v>
      </c>
      <c r="Z1036" s="1">
        <v>0</v>
      </c>
      <c r="AA1036" s="1">
        <v>0</v>
      </c>
      <c r="AB1036" s="1">
        <v>0</v>
      </c>
      <c r="AC1036" s="1">
        <v>2</v>
      </c>
      <c r="AD1036" s="1">
        <v>2</v>
      </c>
      <c r="AE1036" s="1">
        <v>0</v>
      </c>
      <c r="AF1036" s="1">
        <v>2</v>
      </c>
      <c r="AG1036" s="1">
        <v>4</v>
      </c>
      <c r="AH1036" s="4">
        <v>4.6511627906976737E-2</v>
      </c>
      <c r="AI1036" s="4">
        <v>0.5</v>
      </c>
      <c r="AJ1036" s="4">
        <v>0</v>
      </c>
      <c r="AK1036" s="4"/>
      <c r="AL1036" s="4">
        <v>0</v>
      </c>
      <c r="AM1036" s="4">
        <v>0.15384615384615385</v>
      </c>
      <c r="AN1036" s="4">
        <v>6.4516129032258063E-2</v>
      </c>
      <c r="AO1036" s="4"/>
      <c r="AP1036" s="4">
        <v>1</v>
      </c>
      <c r="AQ1036" s="4">
        <v>3.1496062992125977E-2</v>
      </c>
      <c r="AR1036" s="4">
        <f t="shared" si="15"/>
        <v>0.96850393700787407</v>
      </c>
      <c r="AS1036" s="50">
        <v>1</v>
      </c>
      <c r="AT1036" s="50">
        <v>0</v>
      </c>
      <c r="AU1036" s="50">
        <v>0</v>
      </c>
      <c r="AV1036" s="50">
        <v>0</v>
      </c>
      <c r="AW1036" s="50">
        <v>1</v>
      </c>
      <c r="AX1036" s="50">
        <v>1</v>
      </c>
    </row>
    <row r="1037" spans="1:50" x14ac:dyDescent="0.2">
      <c r="A1037" t="s">
        <v>15002</v>
      </c>
      <c r="B1037" t="s">
        <v>228</v>
      </c>
      <c r="C1037" t="s">
        <v>14998</v>
      </c>
      <c r="D1037" t="s">
        <v>14999</v>
      </c>
      <c r="E1037" t="s">
        <v>9675</v>
      </c>
      <c r="F1037" t="s">
        <v>15003</v>
      </c>
      <c r="G1037" s="3">
        <v>138</v>
      </c>
      <c r="H1037" s="3">
        <v>13</v>
      </c>
      <c r="I1037" s="3">
        <v>0</v>
      </c>
      <c r="J1037" s="3">
        <v>0</v>
      </c>
      <c r="K1037" s="3">
        <v>2</v>
      </c>
      <c r="L1037" s="3">
        <v>16</v>
      </c>
      <c r="M1037" s="3">
        <v>103</v>
      </c>
      <c r="N1037" s="3">
        <v>7</v>
      </c>
      <c r="O1037" s="3">
        <v>11</v>
      </c>
      <c r="P1037" s="3">
        <v>127</v>
      </c>
      <c r="Q1037" s="4">
        <v>9.420289855072464E-2</v>
      </c>
      <c r="R1037" s="4">
        <v>0</v>
      </c>
      <c r="S1037" s="4">
        <v>0</v>
      </c>
      <c r="T1037" s="4">
        <v>1.4492753623188409E-2</v>
      </c>
      <c r="U1037" s="4">
        <v>0.11594202898550725</v>
      </c>
      <c r="V1037" s="4">
        <v>0.74637681159420288</v>
      </c>
      <c r="W1037" s="75">
        <v>7.9710144927536225E-2</v>
      </c>
      <c r="X1037" s="1">
        <v>19</v>
      </c>
      <c r="Y1037" s="1">
        <v>0</v>
      </c>
      <c r="Z1037" s="1">
        <v>0</v>
      </c>
      <c r="AA1037" s="1">
        <v>0</v>
      </c>
      <c r="AB1037" s="1">
        <v>0</v>
      </c>
      <c r="AC1037" s="1">
        <v>6</v>
      </c>
      <c r="AD1037" s="1">
        <v>13</v>
      </c>
      <c r="AE1037" s="1">
        <v>0</v>
      </c>
      <c r="AF1037" s="1">
        <v>6</v>
      </c>
      <c r="AG1037" s="1">
        <v>13</v>
      </c>
      <c r="AH1037" s="4">
        <v>0.13768115942028986</v>
      </c>
      <c r="AI1037" s="4">
        <v>0</v>
      </c>
      <c r="AJ1037" s="4"/>
      <c r="AK1037" s="4"/>
      <c r="AL1037" s="4">
        <v>0</v>
      </c>
      <c r="AM1037" s="4">
        <v>0.375</v>
      </c>
      <c r="AN1037" s="4">
        <v>0.12621359223300971</v>
      </c>
      <c r="AO1037" s="4">
        <v>0</v>
      </c>
      <c r="AP1037" s="4">
        <v>0.54545454545454541</v>
      </c>
      <c r="AQ1037" s="4">
        <v>0.10236220472440945</v>
      </c>
      <c r="AR1037" s="4">
        <f t="shared" ref="AR1037:AR1100" si="16">AP1037-AQ1037</f>
        <v>0.44309234073013598</v>
      </c>
      <c r="AS1037" s="50">
        <v>0</v>
      </c>
      <c r="AT1037" s="50">
        <v>0</v>
      </c>
      <c r="AU1037" s="50">
        <v>0</v>
      </c>
      <c r="AV1037" s="50">
        <v>1</v>
      </c>
      <c r="AW1037" s="50">
        <v>1</v>
      </c>
      <c r="AX1037" s="50">
        <v>1</v>
      </c>
    </row>
    <row r="1038" spans="1:50" x14ac:dyDescent="0.2">
      <c r="A1038" t="s">
        <v>14367</v>
      </c>
      <c r="B1038" t="s">
        <v>13</v>
      </c>
      <c r="C1038" t="s">
        <v>14368</v>
      </c>
      <c r="D1038" t="s">
        <v>14369</v>
      </c>
      <c r="E1038" t="s">
        <v>14370</v>
      </c>
      <c r="F1038" t="s">
        <v>14369</v>
      </c>
      <c r="G1038" s="3">
        <v>144</v>
      </c>
      <c r="H1038" s="3">
        <v>0</v>
      </c>
      <c r="I1038" s="3">
        <v>4</v>
      </c>
      <c r="J1038" s="3">
        <v>0</v>
      </c>
      <c r="K1038" s="3">
        <v>121</v>
      </c>
      <c r="L1038" s="3">
        <v>10</v>
      </c>
      <c r="M1038" s="3">
        <v>7</v>
      </c>
      <c r="N1038" s="3">
        <v>13</v>
      </c>
      <c r="O1038" s="3">
        <v>17</v>
      </c>
      <c r="P1038" s="3">
        <v>127</v>
      </c>
      <c r="Q1038" s="4">
        <v>0</v>
      </c>
      <c r="R1038" s="4">
        <v>2.777777777777778E-2</v>
      </c>
      <c r="S1038" s="4">
        <v>0</v>
      </c>
      <c r="T1038" s="4">
        <v>0.84027777777777779</v>
      </c>
      <c r="U1038" s="4">
        <v>6.9444444444444448E-2</v>
      </c>
      <c r="V1038" s="4">
        <v>4.8611111111111112E-2</v>
      </c>
      <c r="W1038" s="75">
        <v>0.11805555555555555</v>
      </c>
      <c r="X1038" s="1">
        <v>31</v>
      </c>
      <c r="Y1038" s="1">
        <v>0</v>
      </c>
      <c r="Z1038" s="1">
        <v>0</v>
      </c>
      <c r="AA1038" s="1">
        <v>0</v>
      </c>
      <c r="AB1038" s="1">
        <v>27</v>
      </c>
      <c r="AC1038" s="1">
        <v>0</v>
      </c>
      <c r="AD1038" s="1">
        <v>4</v>
      </c>
      <c r="AE1038" s="1">
        <v>0</v>
      </c>
      <c r="AF1038" s="1">
        <v>8</v>
      </c>
      <c r="AG1038" s="1">
        <v>23</v>
      </c>
      <c r="AH1038" s="4">
        <v>0.21527777777777779</v>
      </c>
      <c r="AI1038" s="4"/>
      <c r="AJ1038" s="4">
        <v>0</v>
      </c>
      <c r="AK1038" s="4"/>
      <c r="AL1038" s="4">
        <v>0.2231404958677686</v>
      </c>
      <c r="AM1038" s="4">
        <v>0</v>
      </c>
      <c r="AN1038" s="4">
        <v>0.5714285714285714</v>
      </c>
      <c r="AO1038" s="4">
        <v>0</v>
      </c>
      <c r="AP1038" s="4">
        <v>0.47058823529411764</v>
      </c>
      <c r="AQ1038" s="4">
        <v>0.18110236220472442</v>
      </c>
      <c r="AR1038" s="4">
        <f t="shared" si="16"/>
        <v>0.28948587308939322</v>
      </c>
      <c r="AS1038" s="50">
        <v>1</v>
      </c>
      <c r="AT1038" s="50">
        <v>0</v>
      </c>
      <c r="AU1038" s="50">
        <v>0</v>
      </c>
      <c r="AV1038" s="50">
        <v>0</v>
      </c>
      <c r="AW1038" s="50">
        <v>1</v>
      </c>
      <c r="AX1038" s="50">
        <v>1</v>
      </c>
    </row>
    <row r="1039" spans="1:50" x14ac:dyDescent="0.2">
      <c r="A1039" t="s">
        <v>11393</v>
      </c>
      <c r="B1039" t="s">
        <v>172</v>
      </c>
      <c r="C1039" t="s">
        <v>11394</v>
      </c>
      <c r="D1039" t="s">
        <v>11395</v>
      </c>
      <c r="E1039" t="s">
        <v>11396</v>
      </c>
      <c r="F1039" t="s">
        <v>11395</v>
      </c>
      <c r="G1039" s="3">
        <v>151</v>
      </c>
      <c r="H1039" s="3">
        <v>4</v>
      </c>
      <c r="I1039" s="3">
        <v>4</v>
      </c>
      <c r="J1039" s="3">
        <v>4</v>
      </c>
      <c r="K1039" s="3">
        <v>19</v>
      </c>
      <c r="L1039" s="3">
        <v>4</v>
      </c>
      <c r="M1039" s="3">
        <v>112</v>
      </c>
      <c r="N1039" s="3">
        <v>0</v>
      </c>
      <c r="O1039" s="3">
        <v>24</v>
      </c>
      <c r="P1039" s="3">
        <v>127</v>
      </c>
      <c r="Q1039" s="4">
        <v>2.6490066225165559E-2</v>
      </c>
      <c r="R1039" s="4">
        <v>2.6490066225165559E-2</v>
      </c>
      <c r="S1039" s="4">
        <v>2.6490066225165559E-2</v>
      </c>
      <c r="T1039" s="4">
        <v>0.12582781456953643</v>
      </c>
      <c r="U1039" s="4">
        <v>2.6490066225165559E-2</v>
      </c>
      <c r="V1039" s="4">
        <v>0.74172185430463577</v>
      </c>
      <c r="W1039" s="75">
        <v>0.15894039735099338</v>
      </c>
      <c r="X1039" s="1">
        <v>14</v>
      </c>
      <c r="Y1039" s="1">
        <v>0</v>
      </c>
      <c r="Z1039" s="1">
        <v>0</v>
      </c>
      <c r="AA1039" s="1">
        <v>0</v>
      </c>
      <c r="AB1039" s="1">
        <v>8</v>
      </c>
      <c r="AC1039" s="1">
        <v>2</v>
      </c>
      <c r="AD1039" s="1">
        <v>4</v>
      </c>
      <c r="AE1039" s="1">
        <v>0</v>
      </c>
      <c r="AF1039" s="1">
        <v>6</v>
      </c>
      <c r="AG1039" s="1">
        <v>8</v>
      </c>
      <c r="AH1039" s="4">
        <v>9.2715231788079472E-2</v>
      </c>
      <c r="AI1039" s="4">
        <v>0</v>
      </c>
      <c r="AJ1039" s="4">
        <v>0</v>
      </c>
      <c r="AK1039" s="4">
        <v>0</v>
      </c>
      <c r="AL1039" s="4">
        <v>0.42105263157894735</v>
      </c>
      <c r="AM1039" s="4">
        <v>0.5</v>
      </c>
      <c r="AN1039" s="4">
        <v>3.5714285714285712E-2</v>
      </c>
      <c r="AO1039" s="4"/>
      <c r="AP1039" s="4">
        <v>0.25</v>
      </c>
      <c r="AQ1039" s="4">
        <v>6.2992125984251968E-2</v>
      </c>
      <c r="AR1039" s="4">
        <f t="shared" si="16"/>
        <v>0.18700787401574803</v>
      </c>
      <c r="AS1039" s="50">
        <v>0</v>
      </c>
      <c r="AT1039" s="50">
        <v>0</v>
      </c>
      <c r="AU1039" s="50">
        <v>0</v>
      </c>
      <c r="AV1039" s="50">
        <v>1</v>
      </c>
      <c r="AW1039" s="50">
        <v>1</v>
      </c>
      <c r="AX1039" s="50">
        <v>1</v>
      </c>
    </row>
    <row r="1040" spans="1:50" x14ac:dyDescent="0.2">
      <c r="A1040" t="s">
        <v>1418</v>
      </c>
      <c r="B1040" t="s">
        <v>60</v>
      </c>
      <c r="C1040" t="s">
        <v>1414</v>
      </c>
      <c r="D1040" t="s">
        <v>1415</v>
      </c>
      <c r="E1040" t="s">
        <v>1419</v>
      </c>
      <c r="F1040" t="s">
        <v>1417</v>
      </c>
      <c r="G1040" s="3">
        <v>149</v>
      </c>
      <c r="H1040" s="3">
        <v>4</v>
      </c>
      <c r="I1040" s="3">
        <v>10</v>
      </c>
      <c r="J1040" s="3">
        <v>0</v>
      </c>
      <c r="K1040" s="3">
        <v>10</v>
      </c>
      <c r="L1040" s="3">
        <v>73</v>
      </c>
      <c r="M1040" s="3">
        <v>52</v>
      </c>
      <c r="N1040" s="3">
        <v>0</v>
      </c>
      <c r="O1040" s="3">
        <v>22</v>
      </c>
      <c r="P1040" s="3">
        <v>127</v>
      </c>
      <c r="Q1040" s="4">
        <v>2.684563758389262E-2</v>
      </c>
      <c r="R1040" s="4">
        <v>6.7114093959731544E-2</v>
      </c>
      <c r="S1040" s="4">
        <v>0</v>
      </c>
      <c r="T1040" s="4">
        <v>6.7114093959731544E-2</v>
      </c>
      <c r="U1040" s="4">
        <v>0.48993288590604028</v>
      </c>
      <c r="V1040" s="4">
        <v>0.34899328859060402</v>
      </c>
      <c r="W1040" s="75">
        <v>0.1476510067114094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4">
        <v>0</v>
      </c>
      <c r="AI1040" s="4">
        <v>0</v>
      </c>
      <c r="AJ1040" s="4">
        <v>0</v>
      </c>
      <c r="AK1040" s="4"/>
      <c r="AL1040" s="4">
        <v>0</v>
      </c>
      <c r="AM1040" s="4">
        <v>0</v>
      </c>
      <c r="AN1040" s="4">
        <v>0</v>
      </c>
      <c r="AO1040" s="4"/>
      <c r="AP1040" s="4">
        <v>0</v>
      </c>
      <c r="AQ1040" s="4">
        <v>0</v>
      </c>
      <c r="AR1040" s="4">
        <f t="shared" si="16"/>
        <v>0</v>
      </c>
      <c r="AS1040" s="50">
        <v>0</v>
      </c>
      <c r="AT1040" s="50">
        <v>0</v>
      </c>
      <c r="AU1040" s="50">
        <v>0</v>
      </c>
      <c r="AV1040" s="50">
        <v>1</v>
      </c>
      <c r="AW1040" s="50">
        <v>1</v>
      </c>
      <c r="AX1040" s="50">
        <v>0</v>
      </c>
    </row>
    <row r="1041" spans="1:50" x14ac:dyDescent="0.2">
      <c r="A1041" t="s">
        <v>4171</v>
      </c>
      <c r="B1041" t="s">
        <v>60</v>
      </c>
      <c r="C1041" t="s">
        <v>4172</v>
      </c>
      <c r="D1041" t="s">
        <v>4173</v>
      </c>
      <c r="E1041" t="s">
        <v>4174</v>
      </c>
      <c r="F1041" t="s">
        <v>4175</v>
      </c>
      <c r="G1041" s="3">
        <v>132</v>
      </c>
      <c r="H1041" s="3">
        <v>2</v>
      </c>
      <c r="I1041" s="3">
        <v>4</v>
      </c>
      <c r="J1041" s="3">
        <v>2</v>
      </c>
      <c r="K1041" s="3">
        <v>4</v>
      </c>
      <c r="L1041" s="3">
        <v>40</v>
      </c>
      <c r="M1041" s="3">
        <v>73</v>
      </c>
      <c r="N1041" s="3">
        <v>4</v>
      </c>
      <c r="O1041" s="3">
        <v>5</v>
      </c>
      <c r="P1041" s="3">
        <v>127</v>
      </c>
      <c r="Q1041" s="4">
        <v>1.515151515151515E-2</v>
      </c>
      <c r="R1041" s="4">
        <v>3.03030303030303E-2</v>
      </c>
      <c r="S1041" s="4">
        <v>1.515151515151515E-2</v>
      </c>
      <c r="T1041" s="4">
        <v>3.03030303030303E-2</v>
      </c>
      <c r="U1041" s="4">
        <v>0.30303030303030304</v>
      </c>
      <c r="V1041" s="4">
        <v>0.55303030303030298</v>
      </c>
      <c r="W1041" s="75">
        <v>3.787878787878788E-2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f t="shared" si="16"/>
        <v>0</v>
      </c>
      <c r="AS1041" s="50">
        <v>0</v>
      </c>
      <c r="AT1041" s="50">
        <v>0</v>
      </c>
      <c r="AU1041" s="50">
        <v>1</v>
      </c>
      <c r="AV1041" s="50">
        <v>0</v>
      </c>
      <c r="AW1041" s="50">
        <v>1</v>
      </c>
      <c r="AX1041" s="50">
        <v>0</v>
      </c>
    </row>
    <row r="1042" spans="1:50" x14ac:dyDescent="0.2">
      <c r="A1042" t="s">
        <v>7294</v>
      </c>
      <c r="B1042" t="s">
        <v>6559</v>
      </c>
      <c r="C1042" t="s">
        <v>7282</v>
      </c>
      <c r="D1042" t="s">
        <v>7283</v>
      </c>
      <c r="E1042" t="s">
        <v>7295</v>
      </c>
      <c r="F1042" t="s">
        <v>7296</v>
      </c>
      <c r="G1042" s="3">
        <v>138</v>
      </c>
      <c r="H1042" s="3">
        <v>2</v>
      </c>
      <c r="I1042" s="3">
        <v>4</v>
      </c>
      <c r="J1042" s="3">
        <v>0</v>
      </c>
      <c r="K1042" s="3">
        <v>2</v>
      </c>
      <c r="L1042" s="3">
        <v>7</v>
      </c>
      <c r="M1042" s="3">
        <v>121</v>
      </c>
      <c r="N1042" s="3">
        <v>0</v>
      </c>
      <c r="O1042" s="3">
        <v>11</v>
      </c>
      <c r="P1042" s="3">
        <v>127</v>
      </c>
      <c r="Q1042" s="4">
        <v>1.4492753623188409E-2</v>
      </c>
      <c r="R1042" s="4">
        <v>2.8985507246376808E-2</v>
      </c>
      <c r="S1042" s="4">
        <v>0</v>
      </c>
      <c r="T1042" s="4">
        <v>1.4492753623188409E-2</v>
      </c>
      <c r="U1042" s="4">
        <v>5.0724637681159417E-2</v>
      </c>
      <c r="V1042" s="4">
        <v>0.87681159420289856</v>
      </c>
      <c r="W1042" s="75">
        <v>7.9710144927536225E-2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4">
        <v>0</v>
      </c>
      <c r="AI1042" s="4">
        <v>0</v>
      </c>
      <c r="AJ1042" s="4">
        <v>0</v>
      </c>
      <c r="AK1042" s="4"/>
      <c r="AL1042" s="4">
        <v>0</v>
      </c>
      <c r="AM1042" s="4">
        <v>0</v>
      </c>
      <c r="AN1042" s="4">
        <v>0</v>
      </c>
      <c r="AO1042" s="4"/>
      <c r="AP1042" s="4">
        <v>0</v>
      </c>
      <c r="AQ1042" s="4">
        <v>0</v>
      </c>
      <c r="AR1042" s="4">
        <f t="shared" si="16"/>
        <v>0</v>
      </c>
      <c r="AS1042" s="50">
        <v>1</v>
      </c>
      <c r="AT1042" s="50">
        <v>0</v>
      </c>
      <c r="AU1042" s="50">
        <v>0</v>
      </c>
      <c r="AV1042" s="50">
        <v>0</v>
      </c>
      <c r="AW1042" s="50">
        <v>1</v>
      </c>
      <c r="AX1042" s="50">
        <v>0</v>
      </c>
    </row>
    <row r="1043" spans="1:50" x14ac:dyDescent="0.2">
      <c r="A1043" t="s">
        <v>12346</v>
      </c>
      <c r="B1043" t="s">
        <v>12269</v>
      </c>
      <c r="C1043" t="s">
        <v>12347</v>
      </c>
      <c r="D1043" t="s">
        <v>12348</v>
      </c>
      <c r="E1043" t="s">
        <v>12349</v>
      </c>
      <c r="F1043" t="s">
        <v>12350</v>
      </c>
      <c r="G1043" s="3">
        <v>132</v>
      </c>
      <c r="H1043" s="3">
        <v>4</v>
      </c>
      <c r="I1043" s="3">
        <v>4</v>
      </c>
      <c r="J1043" s="3">
        <v>0</v>
      </c>
      <c r="K1043" s="3">
        <v>2</v>
      </c>
      <c r="L1043" s="3">
        <v>7</v>
      </c>
      <c r="M1043" s="3">
        <v>115</v>
      </c>
      <c r="N1043" s="3">
        <v>0</v>
      </c>
      <c r="O1043" s="3">
        <v>5</v>
      </c>
      <c r="P1043" s="3">
        <v>127</v>
      </c>
      <c r="Q1043" s="4">
        <v>3.03030303030303E-2</v>
      </c>
      <c r="R1043" s="4">
        <v>3.03030303030303E-2</v>
      </c>
      <c r="S1043" s="4">
        <v>0</v>
      </c>
      <c r="T1043" s="4">
        <v>1.515151515151515E-2</v>
      </c>
      <c r="U1043" s="4">
        <v>5.3030303030303032E-2</v>
      </c>
      <c r="V1043" s="4">
        <v>0.87121212121212122</v>
      </c>
      <c r="W1043" s="75">
        <v>3.787878787878788E-2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4">
        <v>0</v>
      </c>
      <c r="AI1043" s="4">
        <v>0</v>
      </c>
      <c r="AJ1043" s="4">
        <v>0</v>
      </c>
      <c r="AK1043" s="4"/>
      <c r="AL1043" s="4">
        <v>0</v>
      </c>
      <c r="AM1043" s="4">
        <v>0</v>
      </c>
      <c r="AN1043" s="4">
        <v>0</v>
      </c>
      <c r="AO1043" s="4"/>
      <c r="AP1043" s="4">
        <v>0</v>
      </c>
      <c r="AQ1043" s="4">
        <v>0</v>
      </c>
      <c r="AR1043" s="4">
        <f t="shared" si="16"/>
        <v>0</v>
      </c>
      <c r="AS1043" s="50">
        <v>1</v>
      </c>
      <c r="AT1043" s="50">
        <v>0</v>
      </c>
      <c r="AU1043" s="50">
        <v>0</v>
      </c>
      <c r="AV1043" s="50">
        <v>0</v>
      </c>
      <c r="AW1043" s="50">
        <v>1</v>
      </c>
      <c r="AX1043" s="50">
        <v>0</v>
      </c>
    </row>
    <row r="1044" spans="1:50" x14ac:dyDescent="0.2">
      <c r="A1044" t="s">
        <v>12466</v>
      </c>
      <c r="B1044" t="s">
        <v>12269</v>
      </c>
      <c r="C1044" t="s">
        <v>12467</v>
      </c>
      <c r="D1044" t="s">
        <v>12468</v>
      </c>
      <c r="E1044" t="s">
        <v>12469</v>
      </c>
      <c r="F1044" t="s">
        <v>12470</v>
      </c>
      <c r="G1044" s="3">
        <v>168</v>
      </c>
      <c r="H1044" s="3">
        <v>2</v>
      </c>
      <c r="I1044" s="3">
        <v>7</v>
      </c>
      <c r="J1044" s="3">
        <v>0</v>
      </c>
      <c r="K1044" s="3">
        <v>4</v>
      </c>
      <c r="L1044" s="3">
        <v>85</v>
      </c>
      <c r="M1044" s="3">
        <v>70</v>
      </c>
      <c r="N1044" s="3">
        <v>7</v>
      </c>
      <c r="O1044" s="3">
        <v>41</v>
      </c>
      <c r="P1044" s="3">
        <v>127</v>
      </c>
      <c r="Q1044" s="4">
        <v>1.1904761904761901E-2</v>
      </c>
      <c r="R1044" s="4">
        <v>4.1666666666666657E-2</v>
      </c>
      <c r="S1044" s="4">
        <v>0</v>
      </c>
      <c r="T1044" s="4">
        <v>2.3809523809523812E-2</v>
      </c>
      <c r="U1044" s="4">
        <v>0.50595238095238093</v>
      </c>
      <c r="V1044" s="4">
        <v>0.41666666666666669</v>
      </c>
      <c r="W1044" s="75">
        <v>0.24404761904761904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4">
        <v>0</v>
      </c>
      <c r="AI1044" s="4">
        <v>0</v>
      </c>
      <c r="AJ1044" s="4">
        <v>0</v>
      </c>
      <c r="AK1044" s="4"/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f t="shared" si="16"/>
        <v>0</v>
      </c>
      <c r="AS1044" s="50">
        <v>0</v>
      </c>
      <c r="AT1044" s="50">
        <v>1</v>
      </c>
      <c r="AU1044" s="50">
        <v>0</v>
      </c>
      <c r="AV1044" s="50">
        <v>0</v>
      </c>
      <c r="AW1044" s="50">
        <v>1</v>
      </c>
      <c r="AX1044" s="50">
        <v>0</v>
      </c>
    </row>
    <row r="1045" spans="1:50" x14ac:dyDescent="0.2">
      <c r="A1045" t="s">
        <v>15038</v>
      </c>
      <c r="B1045" t="s">
        <v>228</v>
      </c>
      <c r="C1045" t="s">
        <v>15032</v>
      </c>
      <c r="D1045" t="s">
        <v>15033</v>
      </c>
      <c r="E1045" t="s">
        <v>777</v>
      </c>
      <c r="F1045" t="s">
        <v>15039</v>
      </c>
      <c r="G1045" s="3">
        <v>139</v>
      </c>
      <c r="H1045" s="3">
        <v>2</v>
      </c>
      <c r="I1045" s="3">
        <v>4</v>
      </c>
      <c r="J1045" s="3">
        <v>0</v>
      </c>
      <c r="K1045" s="3">
        <v>4</v>
      </c>
      <c r="L1045" s="3">
        <v>10</v>
      </c>
      <c r="M1045" s="3">
        <v>94</v>
      </c>
      <c r="N1045" s="3">
        <v>2</v>
      </c>
      <c r="O1045" s="3">
        <v>12</v>
      </c>
      <c r="P1045" s="3">
        <v>127</v>
      </c>
      <c r="Q1045" s="4">
        <v>1.4388489208633091E-2</v>
      </c>
      <c r="R1045" s="4">
        <v>2.8776978417266189E-2</v>
      </c>
      <c r="S1045" s="4">
        <v>0</v>
      </c>
      <c r="T1045" s="4">
        <v>2.8776978417266189E-2</v>
      </c>
      <c r="U1045" s="4">
        <v>7.1942446043165464E-2</v>
      </c>
      <c r="V1045" s="4">
        <v>0.67625899280575541</v>
      </c>
      <c r="W1045" s="75">
        <v>8.6330935251798566E-2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4">
        <v>0</v>
      </c>
      <c r="AI1045" s="4">
        <v>0</v>
      </c>
      <c r="AJ1045" s="4">
        <v>0</v>
      </c>
      <c r="AK1045" s="4"/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f t="shared" si="16"/>
        <v>0</v>
      </c>
      <c r="AS1045" s="50">
        <v>1</v>
      </c>
      <c r="AT1045" s="50">
        <v>0</v>
      </c>
      <c r="AU1045" s="50">
        <v>0</v>
      </c>
      <c r="AV1045" s="50">
        <v>0</v>
      </c>
      <c r="AW1045" s="50">
        <v>1</v>
      </c>
      <c r="AX1045" s="50">
        <v>0</v>
      </c>
    </row>
    <row r="1046" spans="1:50" x14ac:dyDescent="0.2">
      <c r="A1046" t="s">
        <v>17146</v>
      </c>
      <c r="B1046" t="s">
        <v>280</v>
      </c>
      <c r="C1046" t="s">
        <v>17140</v>
      </c>
      <c r="D1046" t="s">
        <v>17141</v>
      </c>
      <c r="E1046" t="s">
        <v>3811</v>
      </c>
      <c r="F1046" t="s">
        <v>17147</v>
      </c>
      <c r="G1046" s="3">
        <v>129</v>
      </c>
      <c r="H1046" s="3">
        <v>2</v>
      </c>
      <c r="I1046" s="3">
        <v>2</v>
      </c>
      <c r="J1046" s="3">
        <v>0</v>
      </c>
      <c r="K1046" s="3">
        <v>76</v>
      </c>
      <c r="L1046" s="3">
        <v>43</v>
      </c>
      <c r="M1046" s="3">
        <v>4</v>
      </c>
      <c r="N1046" s="3">
        <v>37</v>
      </c>
      <c r="O1046" s="3">
        <v>2</v>
      </c>
      <c r="P1046" s="3">
        <v>127</v>
      </c>
      <c r="Q1046" s="4">
        <v>1.550387596899225E-2</v>
      </c>
      <c r="R1046" s="4">
        <v>1.550387596899225E-2</v>
      </c>
      <c r="S1046" s="4">
        <v>0</v>
      </c>
      <c r="T1046" s="4">
        <v>0.58914728682170547</v>
      </c>
      <c r="U1046" s="4">
        <v>0.33333333333333331</v>
      </c>
      <c r="V1046" s="4">
        <v>3.1007751937984499E-2</v>
      </c>
      <c r="W1046" s="75">
        <v>1.5503875968992248E-2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4">
        <v>0</v>
      </c>
      <c r="AI1046" s="4">
        <v>0</v>
      </c>
      <c r="AJ1046" s="4">
        <v>0</v>
      </c>
      <c r="AK1046" s="4"/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f t="shared" si="16"/>
        <v>0</v>
      </c>
      <c r="AS1046" s="50">
        <v>1</v>
      </c>
      <c r="AT1046" s="50">
        <v>0</v>
      </c>
      <c r="AU1046" s="50">
        <v>0</v>
      </c>
      <c r="AV1046" s="50">
        <v>0</v>
      </c>
      <c r="AW1046" s="50">
        <v>1</v>
      </c>
      <c r="AX1046" s="50">
        <v>0</v>
      </c>
    </row>
    <row r="1047" spans="1:50" x14ac:dyDescent="0.2">
      <c r="A1047" t="s">
        <v>11775</v>
      </c>
      <c r="B1047" t="s">
        <v>11676</v>
      </c>
      <c r="C1047" t="s">
        <v>11776</v>
      </c>
      <c r="D1047" t="s">
        <v>11777</v>
      </c>
      <c r="E1047" t="s">
        <v>11778</v>
      </c>
      <c r="F1047" t="s">
        <v>11779</v>
      </c>
      <c r="G1047" s="3">
        <v>136</v>
      </c>
      <c r="H1047" s="3">
        <v>0</v>
      </c>
      <c r="I1047" s="3">
        <v>2</v>
      </c>
      <c r="J1047" s="3">
        <v>0</v>
      </c>
      <c r="K1047" s="3">
        <v>52</v>
      </c>
      <c r="L1047" s="3">
        <v>2</v>
      </c>
      <c r="M1047" s="3">
        <v>76</v>
      </c>
      <c r="N1047" s="3">
        <v>0</v>
      </c>
      <c r="O1047" s="3">
        <v>9</v>
      </c>
      <c r="P1047" s="3">
        <v>127</v>
      </c>
      <c r="Q1047" s="4">
        <v>0</v>
      </c>
      <c r="R1047" s="4">
        <v>1.470588235294118E-2</v>
      </c>
      <c r="S1047" s="4">
        <v>0</v>
      </c>
      <c r="T1047" s="4">
        <v>0.38235294117647056</v>
      </c>
      <c r="U1047" s="4">
        <v>1.470588235294118E-2</v>
      </c>
      <c r="V1047" s="4">
        <v>0.55882352941176472</v>
      </c>
      <c r="W1047" s="75">
        <v>6.6176470588235295E-2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4">
        <v>0</v>
      </c>
      <c r="AI1047" s="4"/>
      <c r="AJ1047" s="4">
        <v>0</v>
      </c>
      <c r="AK1047" s="4"/>
      <c r="AL1047" s="4">
        <v>0</v>
      </c>
      <c r="AM1047" s="4">
        <v>0</v>
      </c>
      <c r="AN1047" s="4">
        <v>0</v>
      </c>
      <c r="AO1047" s="4"/>
      <c r="AP1047" s="4">
        <v>0</v>
      </c>
      <c r="AQ1047" s="4">
        <v>0</v>
      </c>
      <c r="AR1047" s="4">
        <f t="shared" si="16"/>
        <v>0</v>
      </c>
      <c r="AS1047" s="50">
        <v>0</v>
      </c>
      <c r="AT1047" s="50">
        <v>1</v>
      </c>
      <c r="AU1047" s="50">
        <v>0</v>
      </c>
      <c r="AV1047" s="50">
        <v>0</v>
      </c>
      <c r="AW1047" s="50">
        <v>1</v>
      </c>
      <c r="AX1047" s="50">
        <v>0</v>
      </c>
    </row>
    <row r="1048" spans="1:50" x14ac:dyDescent="0.2">
      <c r="A1048" t="s">
        <v>15125</v>
      </c>
      <c r="B1048" t="s">
        <v>228</v>
      </c>
      <c r="C1048" t="s">
        <v>15126</v>
      </c>
      <c r="D1048" t="s">
        <v>15127</v>
      </c>
      <c r="E1048" t="s">
        <v>12173</v>
      </c>
      <c r="F1048" t="s">
        <v>15128</v>
      </c>
      <c r="G1048" s="3">
        <v>135</v>
      </c>
      <c r="H1048" s="3">
        <v>0</v>
      </c>
      <c r="I1048" s="3">
        <v>2</v>
      </c>
      <c r="J1048" s="3">
        <v>2</v>
      </c>
      <c r="K1048" s="3">
        <v>4</v>
      </c>
      <c r="L1048" s="3">
        <v>2</v>
      </c>
      <c r="M1048" s="3">
        <v>121</v>
      </c>
      <c r="N1048" s="3">
        <v>4</v>
      </c>
      <c r="O1048" s="3">
        <v>8</v>
      </c>
      <c r="P1048" s="3">
        <v>127</v>
      </c>
      <c r="Q1048" s="4">
        <v>0</v>
      </c>
      <c r="R1048" s="4">
        <v>1.4814814814814821E-2</v>
      </c>
      <c r="S1048" s="4">
        <v>1.4814814814814821E-2</v>
      </c>
      <c r="T1048" s="4">
        <v>2.9629629629629631E-2</v>
      </c>
      <c r="U1048" s="4">
        <v>1.4814814814814821E-2</v>
      </c>
      <c r="V1048" s="4">
        <v>0.89629629629629626</v>
      </c>
      <c r="W1048" s="75">
        <v>5.9259259259259262E-2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4">
        <v>0</v>
      </c>
      <c r="AI1048" s="4"/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f t="shared" si="16"/>
        <v>0</v>
      </c>
      <c r="AS1048" s="50">
        <v>0</v>
      </c>
      <c r="AT1048" s="50">
        <v>1</v>
      </c>
      <c r="AU1048" s="50">
        <v>0</v>
      </c>
      <c r="AV1048" s="50">
        <v>0</v>
      </c>
      <c r="AW1048" s="50">
        <v>1</v>
      </c>
      <c r="AX1048" s="50">
        <v>0</v>
      </c>
    </row>
    <row r="1049" spans="1:50" x14ac:dyDescent="0.2">
      <c r="A1049" t="s">
        <v>16589</v>
      </c>
      <c r="B1049" t="s">
        <v>280</v>
      </c>
      <c r="C1049" t="s">
        <v>16578</v>
      </c>
      <c r="D1049" t="s">
        <v>16579</v>
      </c>
      <c r="E1049" t="s">
        <v>16590</v>
      </c>
      <c r="F1049" t="s">
        <v>16591</v>
      </c>
      <c r="G1049" s="3">
        <v>135</v>
      </c>
      <c r="H1049" s="3">
        <v>0</v>
      </c>
      <c r="I1049" s="3">
        <v>0</v>
      </c>
      <c r="J1049" s="3">
        <v>0</v>
      </c>
      <c r="K1049" s="3">
        <v>16</v>
      </c>
      <c r="L1049" s="3">
        <v>0</v>
      </c>
      <c r="M1049" s="3">
        <v>88</v>
      </c>
      <c r="N1049" s="3">
        <v>0</v>
      </c>
      <c r="O1049" s="3">
        <v>8</v>
      </c>
      <c r="P1049" s="3">
        <v>127</v>
      </c>
      <c r="Q1049" s="4">
        <v>0</v>
      </c>
      <c r="R1049" s="4">
        <v>0</v>
      </c>
      <c r="S1049" s="4">
        <v>0</v>
      </c>
      <c r="T1049" s="4">
        <v>0.11851851851851852</v>
      </c>
      <c r="U1049" s="4">
        <v>0</v>
      </c>
      <c r="V1049" s="4">
        <v>0.6518518518518519</v>
      </c>
      <c r="W1049" s="75">
        <v>5.9259259259259262E-2</v>
      </c>
      <c r="X1049" s="1">
        <v>4</v>
      </c>
      <c r="Y1049" s="1">
        <v>0</v>
      </c>
      <c r="Z1049" s="1">
        <v>0</v>
      </c>
      <c r="AA1049" s="1">
        <v>0</v>
      </c>
      <c r="AB1049" s="1">
        <v>2</v>
      </c>
      <c r="AC1049" s="1">
        <v>0</v>
      </c>
      <c r="AD1049" s="1">
        <v>2</v>
      </c>
      <c r="AE1049" s="1">
        <v>0</v>
      </c>
      <c r="AF1049" s="1">
        <v>0</v>
      </c>
      <c r="AG1049" s="1">
        <v>4</v>
      </c>
      <c r="AH1049" s="4">
        <v>2.9629629629629631E-2</v>
      </c>
      <c r="AI1049" s="4"/>
      <c r="AJ1049" s="4"/>
      <c r="AK1049" s="4"/>
      <c r="AL1049" s="4">
        <v>0.125</v>
      </c>
      <c r="AM1049" s="4"/>
      <c r="AN1049" s="4">
        <v>2.2727272727272731E-2</v>
      </c>
      <c r="AO1049" s="4"/>
      <c r="AP1049" s="4">
        <v>0</v>
      </c>
      <c r="AQ1049" s="4">
        <v>3.1496062992125977E-2</v>
      </c>
      <c r="AR1049" s="4">
        <f t="shared" si="16"/>
        <v>-3.1496062992125977E-2</v>
      </c>
      <c r="AS1049" s="50">
        <v>0</v>
      </c>
      <c r="AT1049" s="50">
        <v>0</v>
      </c>
      <c r="AU1049" s="50">
        <v>0</v>
      </c>
      <c r="AV1049" s="50">
        <v>1</v>
      </c>
      <c r="AW1049" s="50">
        <v>1</v>
      </c>
      <c r="AX1049" s="50">
        <v>1</v>
      </c>
    </row>
    <row r="1050" spans="1:50" x14ac:dyDescent="0.2">
      <c r="A1050" t="s">
        <v>6875</v>
      </c>
      <c r="B1050" t="s">
        <v>6559</v>
      </c>
      <c r="C1050" t="s">
        <v>6657</v>
      </c>
      <c r="D1050" t="s">
        <v>6658</v>
      </c>
      <c r="E1050" t="s">
        <v>6600</v>
      </c>
      <c r="F1050" t="s">
        <v>6876</v>
      </c>
      <c r="G1050" s="3">
        <v>138</v>
      </c>
      <c r="H1050" s="3">
        <v>0</v>
      </c>
      <c r="I1050" s="3">
        <v>0</v>
      </c>
      <c r="J1050" s="3">
        <v>0</v>
      </c>
      <c r="K1050" s="3">
        <v>130</v>
      </c>
      <c r="L1050" s="3">
        <v>4</v>
      </c>
      <c r="M1050" s="3">
        <v>0</v>
      </c>
      <c r="N1050" s="3">
        <v>4</v>
      </c>
      <c r="O1050" s="3">
        <v>11</v>
      </c>
      <c r="P1050" s="3">
        <v>127</v>
      </c>
      <c r="Q1050" s="4">
        <v>0</v>
      </c>
      <c r="R1050" s="4">
        <v>0</v>
      </c>
      <c r="S1050" s="4">
        <v>0</v>
      </c>
      <c r="T1050" s="4">
        <v>0.94202898550724634</v>
      </c>
      <c r="U1050" s="4">
        <v>2.8985507246376808E-2</v>
      </c>
      <c r="V1050" s="4">
        <v>0</v>
      </c>
      <c r="W1050" s="75">
        <v>7.9710144927536225E-2</v>
      </c>
      <c r="X1050" s="1">
        <v>6</v>
      </c>
      <c r="Y1050" s="1">
        <v>0</v>
      </c>
      <c r="Z1050" s="1">
        <v>0</v>
      </c>
      <c r="AA1050" s="1">
        <v>0</v>
      </c>
      <c r="AB1050" s="1">
        <v>6</v>
      </c>
      <c r="AC1050" s="1">
        <v>0</v>
      </c>
      <c r="AD1050" s="1">
        <v>0</v>
      </c>
      <c r="AE1050" s="1">
        <v>0</v>
      </c>
      <c r="AF1050" s="1">
        <v>0</v>
      </c>
      <c r="AG1050" s="1">
        <v>6</v>
      </c>
      <c r="AH1050" s="4">
        <v>4.3478260869565223E-2</v>
      </c>
      <c r="AI1050" s="4"/>
      <c r="AJ1050" s="4"/>
      <c r="AK1050" s="4"/>
      <c r="AL1050" s="4">
        <v>4.6153846153846163E-2</v>
      </c>
      <c r="AM1050" s="4">
        <v>0</v>
      </c>
      <c r="AN1050" s="4"/>
      <c r="AO1050" s="4">
        <v>0</v>
      </c>
      <c r="AP1050" s="4">
        <v>0</v>
      </c>
      <c r="AQ1050" s="4">
        <v>4.7244094488188983E-2</v>
      </c>
      <c r="AR1050" s="4">
        <f t="shared" si="16"/>
        <v>-4.7244094488188983E-2</v>
      </c>
      <c r="AS1050" s="50">
        <v>0</v>
      </c>
      <c r="AT1050" s="50">
        <v>1</v>
      </c>
      <c r="AU1050" s="50">
        <v>0</v>
      </c>
      <c r="AV1050" s="50">
        <v>0</v>
      </c>
      <c r="AW1050" s="50">
        <v>1</v>
      </c>
      <c r="AX1050" s="50">
        <v>1</v>
      </c>
    </row>
    <row r="1051" spans="1:50" x14ac:dyDescent="0.2">
      <c r="A1051" t="s">
        <v>814</v>
      </c>
      <c r="B1051" t="s">
        <v>28</v>
      </c>
      <c r="C1051" t="s">
        <v>810</v>
      </c>
      <c r="D1051" t="s">
        <v>811</v>
      </c>
      <c r="E1051" t="s">
        <v>815</v>
      </c>
      <c r="F1051" t="s">
        <v>816</v>
      </c>
      <c r="G1051" s="3">
        <v>139</v>
      </c>
      <c r="H1051" s="3">
        <v>16</v>
      </c>
      <c r="I1051" s="3">
        <v>4</v>
      </c>
      <c r="J1051" s="3">
        <v>0</v>
      </c>
      <c r="K1051" s="3">
        <v>2</v>
      </c>
      <c r="L1051" s="3">
        <v>4</v>
      </c>
      <c r="M1051" s="3">
        <v>109</v>
      </c>
      <c r="N1051" s="3">
        <v>4</v>
      </c>
      <c r="O1051" s="3">
        <v>12</v>
      </c>
      <c r="P1051" s="3">
        <v>127</v>
      </c>
      <c r="Q1051" s="4">
        <v>0.11510791366906475</v>
      </c>
      <c r="R1051" s="4">
        <v>2.8776978417266189E-2</v>
      </c>
      <c r="S1051" s="4">
        <v>0</v>
      </c>
      <c r="T1051" s="4">
        <v>1.4388489208633091E-2</v>
      </c>
      <c r="U1051" s="4">
        <v>2.8776978417266189E-2</v>
      </c>
      <c r="V1051" s="4">
        <v>0.78417266187050361</v>
      </c>
      <c r="W1051" s="75">
        <v>8.6330935251798566E-2</v>
      </c>
      <c r="X1051" s="1">
        <v>13</v>
      </c>
      <c r="Y1051" s="1">
        <v>0</v>
      </c>
      <c r="Z1051" s="1">
        <v>0</v>
      </c>
      <c r="AA1051" s="1">
        <v>0</v>
      </c>
      <c r="AB1051" s="1">
        <v>0</v>
      </c>
      <c r="AC1051" s="1">
        <v>4</v>
      </c>
      <c r="AD1051" s="1">
        <v>9</v>
      </c>
      <c r="AE1051" s="1">
        <v>0</v>
      </c>
      <c r="AF1051" s="1">
        <v>0</v>
      </c>
      <c r="AG1051" s="1">
        <v>13</v>
      </c>
      <c r="AH1051" s="4">
        <v>9.3525179856115109E-2</v>
      </c>
      <c r="AI1051" s="4">
        <v>0</v>
      </c>
      <c r="AJ1051" s="4">
        <v>0</v>
      </c>
      <c r="AK1051" s="4"/>
      <c r="AL1051" s="4">
        <v>0</v>
      </c>
      <c r="AM1051" s="4">
        <v>1</v>
      </c>
      <c r="AN1051" s="4">
        <v>8.2568807339449546E-2</v>
      </c>
      <c r="AO1051" s="4">
        <v>0</v>
      </c>
      <c r="AP1051" s="4">
        <v>0</v>
      </c>
      <c r="AQ1051" s="4">
        <v>0.10236220472440945</v>
      </c>
      <c r="AR1051" s="4">
        <f t="shared" si="16"/>
        <v>-0.10236220472440945</v>
      </c>
      <c r="AS1051" s="50">
        <v>0</v>
      </c>
      <c r="AT1051" s="50">
        <v>1</v>
      </c>
      <c r="AU1051" s="50">
        <v>0</v>
      </c>
      <c r="AV1051" s="50">
        <v>0</v>
      </c>
      <c r="AW1051" s="50">
        <v>1</v>
      </c>
      <c r="AX1051" s="50">
        <v>1</v>
      </c>
    </row>
    <row r="1052" spans="1:50" x14ac:dyDescent="0.2">
      <c r="A1052" t="s">
        <v>5180</v>
      </c>
      <c r="B1052" t="s">
        <v>60</v>
      </c>
      <c r="C1052" t="s">
        <v>5181</v>
      </c>
      <c r="D1052" t="s">
        <v>5182</v>
      </c>
      <c r="E1052" t="s">
        <v>108</v>
      </c>
      <c r="F1052" t="s">
        <v>5182</v>
      </c>
      <c r="G1052" s="3">
        <v>149</v>
      </c>
      <c r="H1052" s="3">
        <v>0</v>
      </c>
      <c r="I1052" s="3">
        <v>0</v>
      </c>
      <c r="J1052" s="3">
        <v>0</v>
      </c>
      <c r="K1052" s="3">
        <v>67</v>
      </c>
      <c r="L1052" s="3">
        <v>82</v>
      </c>
      <c r="M1052" s="3">
        <v>0</v>
      </c>
      <c r="N1052" s="3">
        <v>82</v>
      </c>
      <c r="O1052" s="3">
        <v>22</v>
      </c>
      <c r="P1052" s="3">
        <v>127</v>
      </c>
      <c r="Q1052" s="4">
        <v>0</v>
      </c>
      <c r="R1052" s="4">
        <v>0</v>
      </c>
      <c r="S1052" s="4">
        <v>0</v>
      </c>
      <c r="T1052" s="4">
        <v>0.44966442953020136</v>
      </c>
      <c r="U1052" s="4">
        <v>0.55033557046979864</v>
      </c>
      <c r="V1052" s="4">
        <v>0</v>
      </c>
      <c r="W1052" s="75">
        <v>0.1476510067114094</v>
      </c>
      <c r="X1052" s="1">
        <v>27</v>
      </c>
      <c r="Y1052" s="1">
        <v>0</v>
      </c>
      <c r="Z1052" s="1">
        <v>0</v>
      </c>
      <c r="AA1052" s="1">
        <v>0</v>
      </c>
      <c r="AB1052" s="1">
        <v>15</v>
      </c>
      <c r="AC1052" s="1">
        <v>12</v>
      </c>
      <c r="AD1052" s="1">
        <v>0</v>
      </c>
      <c r="AE1052" s="1">
        <v>15</v>
      </c>
      <c r="AF1052" s="1">
        <v>2</v>
      </c>
      <c r="AG1052" s="1">
        <v>25</v>
      </c>
      <c r="AH1052" s="4">
        <v>0.18120805369127516</v>
      </c>
      <c r="AI1052" s="4"/>
      <c r="AJ1052" s="4"/>
      <c r="AK1052" s="4"/>
      <c r="AL1052" s="4">
        <v>0.22388059701492538</v>
      </c>
      <c r="AM1052" s="4">
        <v>0.14634146341463414</v>
      </c>
      <c r="AN1052" s="4"/>
      <c r="AO1052" s="4">
        <v>0.18292682926829268</v>
      </c>
      <c r="AP1052" s="4">
        <v>9.0909090909090912E-2</v>
      </c>
      <c r="AQ1052" s="4">
        <v>0.19685039370078741</v>
      </c>
      <c r="AR1052" s="4">
        <f t="shared" si="16"/>
        <v>-0.1059413027916965</v>
      </c>
      <c r="AS1052" s="50">
        <v>0</v>
      </c>
      <c r="AT1052" s="50">
        <v>0</v>
      </c>
      <c r="AU1052" s="50">
        <v>0</v>
      </c>
      <c r="AV1052" s="50">
        <v>1</v>
      </c>
      <c r="AW1052" s="50">
        <v>1</v>
      </c>
      <c r="AX1052" s="50">
        <v>1</v>
      </c>
    </row>
    <row r="1053" spans="1:50" x14ac:dyDescent="0.2">
      <c r="A1053" t="s">
        <v>2492</v>
      </c>
      <c r="B1053" t="s">
        <v>52</v>
      </c>
      <c r="C1053" t="s">
        <v>2493</v>
      </c>
      <c r="D1053" t="s">
        <v>2494</v>
      </c>
      <c r="E1053" t="s">
        <v>2495</v>
      </c>
      <c r="F1053" t="s">
        <v>2494</v>
      </c>
      <c r="G1053" s="3">
        <v>136</v>
      </c>
      <c r="H1053" s="3">
        <v>0</v>
      </c>
      <c r="I1053" s="3">
        <v>0</v>
      </c>
      <c r="J1053" s="3">
        <v>0</v>
      </c>
      <c r="K1053" s="3">
        <v>79</v>
      </c>
      <c r="L1053" s="3">
        <v>55</v>
      </c>
      <c r="M1053" s="3">
        <v>2</v>
      </c>
      <c r="N1053" s="3">
        <v>46</v>
      </c>
      <c r="O1053" s="3">
        <v>8</v>
      </c>
      <c r="P1053" s="3">
        <v>128</v>
      </c>
      <c r="Q1053" s="4">
        <v>0</v>
      </c>
      <c r="R1053" s="4">
        <v>0</v>
      </c>
      <c r="S1053" s="4">
        <v>0</v>
      </c>
      <c r="T1053" s="4">
        <v>0.58088235294117652</v>
      </c>
      <c r="U1053" s="4">
        <v>0.40441176470588236</v>
      </c>
      <c r="V1053" s="4">
        <v>1.470588235294118E-2</v>
      </c>
      <c r="W1053" s="75">
        <v>5.8823529411764705E-2</v>
      </c>
      <c r="X1053" s="1">
        <v>68</v>
      </c>
      <c r="Y1053" s="1">
        <v>0</v>
      </c>
      <c r="Z1053" s="1">
        <v>0</v>
      </c>
      <c r="AA1053" s="1">
        <v>0</v>
      </c>
      <c r="AB1053" s="1">
        <v>38</v>
      </c>
      <c r="AC1053" s="1">
        <v>30</v>
      </c>
      <c r="AD1053" s="1">
        <v>0</v>
      </c>
      <c r="AE1053" s="1">
        <v>0</v>
      </c>
      <c r="AF1053" s="1">
        <v>10</v>
      </c>
      <c r="AG1053" s="1">
        <v>58</v>
      </c>
      <c r="AH1053" s="4">
        <v>0.5</v>
      </c>
      <c r="AI1053" s="4"/>
      <c r="AJ1053" s="4"/>
      <c r="AK1053" s="4"/>
      <c r="AL1053" s="4">
        <v>0.48101265822784811</v>
      </c>
      <c r="AM1053" s="4">
        <v>0.54545454545454541</v>
      </c>
      <c r="AN1053" s="4">
        <v>0</v>
      </c>
      <c r="AO1053" s="4">
        <v>0</v>
      </c>
      <c r="AP1053" s="4">
        <v>1.25</v>
      </c>
      <c r="AQ1053" s="4">
        <v>0.453125</v>
      </c>
      <c r="AR1053" s="4">
        <f t="shared" si="16"/>
        <v>0.796875</v>
      </c>
      <c r="AS1053" s="50">
        <v>0</v>
      </c>
      <c r="AT1053" s="50">
        <v>0</v>
      </c>
      <c r="AU1053" s="50">
        <v>0</v>
      </c>
      <c r="AV1053" s="50">
        <v>1</v>
      </c>
      <c r="AW1053" s="50">
        <v>1</v>
      </c>
      <c r="AX1053" s="50">
        <v>1</v>
      </c>
    </row>
    <row r="1054" spans="1:50" x14ac:dyDescent="0.2">
      <c r="A1054" t="s">
        <v>16300</v>
      </c>
      <c r="B1054" t="s">
        <v>280</v>
      </c>
      <c r="C1054" t="s">
        <v>16301</v>
      </c>
      <c r="D1054" t="s">
        <v>16302</v>
      </c>
      <c r="E1054" t="s">
        <v>16303</v>
      </c>
      <c r="F1054" t="s">
        <v>16302</v>
      </c>
      <c r="G1054" s="3">
        <v>136</v>
      </c>
      <c r="H1054" s="3">
        <v>0</v>
      </c>
      <c r="I1054" s="3">
        <v>0</v>
      </c>
      <c r="J1054" s="3">
        <v>0</v>
      </c>
      <c r="K1054" s="3">
        <v>2</v>
      </c>
      <c r="L1054" s="3">
        <v>130</v>
      </c>
      <c r="M1054" s="3">
        <v>4</v>
      </c>
      <c r="N1054" s="3">
        <v>19</v>
      </c>
      <c r="O1054" s="3">
        <v>8</v>
      </c>
      <c r="P1054" s="3">
        <v>128</v>
      </c>
      <c r="Q1054" s="4">
        <v>0</v>
      </c>
      <c r="R1054" s="4">
        <v>0</v>
      </c>
      <c r="S1054" s="4">
        <v>0</v>
      </c>
      <c r="T1054" s="4">
        <v>1.470588235294118E-2</v>
      </c>
      <c r="U1054" s="4">
        <v>0.95588235294117652</v>
      </c>
      <c r="V1054" s="4">
        <v>2.9411764705882349E-2</v>
      </c>
      <c r="W1054" s="75">
        <v>5.8823529411764705E-2</v>
      </c>
      <c r="X1054" s="1">
        <v>15</v>
      </c>
      <c r="Y1054" s="1">
        <v>0</v>
      </c>
      <c r="Z1054" s="1">
        <v>0</v>
      </c>
      <c r="AA1054" s="1">
        <v>0</v>
      </c>
      <c r="AB1054" s="1">
        <v>0</v>
      </c>
      <c r="AC1054" s="1">
        <v>15</v>
      </c>
      <c r="AD1054" s="1">
        <v>0</v>
      </c>
      <c r="AE1054" s="1">
        <v>4</v>
      </c>
      <c r="AF1054" s="1">
        <v>6</v>
      </c>
      <c r="AG1054" s="1">
        <v>9</v>
      </c>
      <c r="AH1054" s="4">
        <v>0.11029411764705882</v>
      </c>
      <c r="AI1054" s="4"/>
      <c r="AJ1054" s="4"/>
      <c r="AK1054" s="4"/>
      <c r="AL1054" s="4">
        <v>0</v>
      </c>
      <c r="AM1054" s="4">
        <v>0.11538461538461539</v>
      </c>
      <c r="AN1054" s="4">
        <v>0</v>
      </c>
      <c r="AO1054" s="4">
        <v>0.21052631578947367</v>
      </c>
      <c r="AP1054" s="4">
        <v>0.75</v>
      </c>
      <c r="AQ1054" s="4">
        <v>7.03125E-2</v>
      </c>
      <c r="AR1054" s="4">
        <f t="shared" si="16"/>
        <v>0.6796875</v>
      </c>
      <c r="AS1054" s="50">
        <v>1</v>
      </c>
      <c r="AT1054" s="50">
        <v>0</v>
      </c>
      <c r="AU1054" s="50">
        <v>0</v>
      </c>
      <c r="AV1054" s="50">
        <v>0</v>
      </c>
      <c r="AW1054" s="50">
        <v>1</v>
      </c>
      <c r="AX1054" s="50">
        <v>1</v>
      </c>
    </row>
    <row r="1055" spans="1:50" x14ac:dyDescent="0.2">
      <c r="A1055" t="s">
        <v>13470</v>
      </c>
      <c r="B1055" t="s">
        <v>13144</v>
      </c>
      <c r="C1055" t="s">
        <v>13471</v>
      </c>
      <c r="D1055" t="s">
        <v>13472</v>
      </c>
      <c r="E1055" t="s">
        <v>13473</v>
      </c>
      <c r="F1055" t="s">
        <v>13472</v>
      </c>
      <c r="G1055" s="3">
        <v>139</v>
      </c>
      <c r="H1055" s="3">
        <v>0</v>
      </c>
      <c r="I1055" s="3">
        <v>0</v>
      </c>
      <c r="J1055" s="3">
        <v>0</v>
      </c>
      <c r="K1055" s="3">
        <v>61</v>
      </c>
      <c r="L1055" s="3">
        <v>13</v>
      </c>
      <c r="M1055" s="3">
        <v>52</v>
      </c>
      <c r="N1055" s="3">
        <v>0</v>
      </c>
      <c r="O1055" s="3">
        <v>11</v>
      </c>
      <c r="P1055" s="3">
        <v>128</v>
      </c>
      <c r="Q1055" s="4">
        <v>0</v>
      </c>
      <c r="R1055" s="4">
        <v>0</v>
      </c>
      <c r="S1055" s="4">
        <v>0</v>
      </c>
      <c r="T1055" s="4">
        <v>0.43884892086330934</v>
      </c>
      <c r="U1055" s="4">
        <v>9.3525179856115109E-2</v>
      </c>
      <c r="V1055" s="4">
        <v>0.37410071942446044</v>
      </c>
      <c r="W1055" s="75">
        <v>7.9136690647482008E-2</v>
      </c>
      <c r="X1055" s="1">
        <v>34</v>
      </c>
      <c r="Y1055" s="1">
        <v>0</v>
      </c>
      <c r="Z1055" s="1">
        <v>0</v>
      </c>
      <c r="AA1055" s="1">
        <v>0</v>
      </c>
      <c r="AB1055" s="1">
        <v>19</v>
      </c>
      <c r="AC1055" s="1">
        <v>0</v>
      </c>
      <c r="AD1055" s="1">
        <v>13</v>
      </c>
      <c r="AE1055" s="1">
        <v>0</v>
      </c>
      <c r="AF1055" s="1">
        <v>6</v>
      </c>
      <c r="AG1055" s="1">
        <v>28</v>
      </c>
      <c r="AH1055" s="4">
        <v>0.2446043165467626</v>
      </c>
      <c r="AI1055" s="4"/>
      <c r="AJ1055" s="4"/>
      <c r="AK1055" s="4"/>
      <c r="AL1055" s="4">
        <v>0.31147540983606559</v>
      </c>
      <c r="AM1055" s="4">
        <v>0</v>
      </c>
      <c r="AN1055" s="4">
        <v>0.25</v>
      </c>
      <c r="AO1055" s="4"/>
      <c r="AP1055" s="4">
        <v>0.54545454545454541</v>
      </c>
      <c r="AQ1055" s="4">
        <v>0.21875</v>
      </c>
      <c r="AR1055" s="4">
        <f t="shared" si="16"/>
        <v>0.32670454545454541</v>
      </c>
      <c r="AS1055" s="50">
        <v>0</v>
      </c>
      <c r="AT1055" s="50">
        <v>1</v>
      </c>
      <c r="AU1055" s="50">
        <v>0</v>
      </c>
      <c r="AV1055" s="50">
        <v>0</v>
      </c>
      <c r="AW1055" s="50">
        <v>1</v>
      </c>
      <c r="AX1055" s="50">
        <v>1</v>
      </c>
    </row>
    <row r="1056" spans="1:50" x14ac:dyDescent="0.2">
      <c r="A1056" t="s">
        <v>5793</v>
      </c>
      <c r="B1056" t="s">
        <v>110</v>
      </c>
      <c r="C1056" t="s">
        <v>5704</v>
      </c>
      <c r="D1056" t="s">
        <v>5705</v>
      </c>
      <c r="E1056" t="s">
        <v>2710</v>
      </c>
      <c r="F1056" t="s">
        <v>5794</v>
      </c>
      <c r="G1056" s="3">
        <v>139</v>
      </c>
      <c r="H1056" s="3">
        <v>2</v>
      </c>
      <c r="I1056" s="3">
        <v>7</v>
      </c>
      <c r="J1056" s="3">
        <v>0</v>
      </c>
      <c r="K1056" s="3">
        <v>28</v>
      </c>
      <c r="L1056" s="3">
        <v>76</v>
      </c>
      <c r="M1056" s="3">
        <v>22</v>
      </c>
      <c r="N1056" s="3">
        <v>40</v>
      </c>
      <c r="O1056" s="3">
        <v>11</v>
      </c>
      <c r="P1056" s="3">
        <v>128</v>
      </c>
      <c r="Q1056" s="4">
        <v>1.4388489208633091E-2</v>
      </c>
      <c r="R1056" s="4">
        <v>5.0359712230215833E-2</v>
      </c>
      <c r="S1056" s="4">
        <v>0</v>
      </c>
      <c r="T1056" s="4">
        <v>0.20143884892086331</v>
      </c>
      <c r="U1056" s="4">
        <v>0.5467625899280576</v>
      </c>
      <c r="V1056" s="4">
        <v>0.15827338129496402</v>
      </c>
      <c r="W1056" s="75">
        <v>7.9136690647482008E-2</v>
      </c>
      <c r="X1056" s="1">
        <v>13</v>
      </c>
      <c r="Y1056" s="1">
        <v>0</v>
      </c>
      <c r="Z1056" s="1">
        <v>0</v>
      </c>
      <c r="AA1056" s="1">
        <v>0</v>
      </c>
      <c r="AB1056" s="1">
        <v>7</v>
      </c>
      <c r="AC1056" s="1">
        <v>4</v>
      </c>
      <c r="AD1056" s="1">
        <v>0</v>
      </c>
      <c r="AE1056" s="1">
        <v>2</v>
      </c>
      <c r="AF1056" s="1">
        <v>4</v>
      </c>
      <c r="AG1056" s="1">
        <v>9</v>
      </c>
      <c r="AH1056" s="4">
        <v>9.3525179856115109E-2</v>
      </c>
      <c r="AI1056" s="4">
        <v>0</v>
      </c>
      <c r="AJ1056" s="4">
        <v>0</v>
      </c>
      <c r="AK1056" s="4"/>
      <c r="AL1056" s="4">
        <v>0.25</v>
      </c>
      <c r="AM1056" s="4">
        <v>5.2631578947368418E-2</v>
      </c>
      <c r="AN1056" s="4">
        <v>0</v>
      </c>
      <c r="AO1056" s="4">
        <v>0.05</v>
      </c>
      <c r="AP1056" s="4">
        <v>0.36363636363636365</v>
      </c>
      <c r="AQ1056" s="4">
        <v>7.03125E-2</v>
      </c>
      <c r="AR1056" s="4">
        <f t="shared" si="16"/>
        <v>0.29332386363636365</v>
      </c>
      <c r="AS1056" s="50">
        <v>0</v>
      </c>
      <c r="AT1056" s="50">
        <v>0</v>
      </c>
      <c r="AU1056" s="50">
        <v>0</v>
      </c>
      <c r="AV1056" s="50">
        <v>1</v>
      </c>
      <c r="AW1056" s="50">
        <v>1</v>
      </c>
      <c r="AX1056" s="50">
        <v>1</v>
      </c>
    </row>
    <row r="1057" spans="1:50" x14ac:dyDescent="0.2">
      <c r="A1057" t="s">
        <v>12341</v>
      </c>
      <c r="B1057" t="s">
        <v>12269</v>
      </c>
      <c r="C1057" t="s">
        <v>12342</v>
      </c>
      <c r="D1057" t="s">
        <v>12343</v>
      </c>
      <c r="E1057" t="s">
        <v>12344</v>
      </c>
      <c r="F1057" t="s">
        <v>12345</v>
      </c>
      <c r="G1057" s="3">
        <v>136</v>
      </c>
      <c r="H1057" s="3">
        <v>4</v>
      </c>
      <c r="I1057" s="3">
        <v>2</v>
      </c>
      <c r="J1057" s="3">
        <v>0</v>
      </c>
      <c r="K1057" s="3">
        <v>4</v>
      </c>
      <c r="L1057" s="3">
        <v>61</v>
      </c>
      <c r="M1057" s="3">
        <v>61</v>
      </c>
      <c r="N1057" s="3">
        <v>10</v>
      </c>
      <c r="O1057" s="3">
        <v>8</v>
      </c>
      <c r="P1057" s="3">
        <v>128</v>
      </c>
      <c r="Q1057" s="4">
        <v>2.9411764705882349E-2</v>
      </c>
      <c r="R1057" s="4">
        <v>1.470588235294118E-2</v>
      </c>
      <c r="S1057" s="4">
        <v>0</v>
      </c>
      <c r="T1057" s="4">
        <v>2.9411764705882349E-2</v>
      </c>
      <c r="U1057" s="4">
        <v>0.4485294117647059</v>
      </c>
      <c r="V1057" s="4">
        <v>0.4485294117647059</v>
      </c>
      <c r="W1057" s="75">
        <v>5.8823529411764705E-2</v>
      </c>
      <c r="X1057" s="1">
        <v>12</v>
      </c>
      <c r="Y1057" s="1">
        <v>0</v>
      </c>
      <c r="Z1057" s="1">
        <v>0</v>
      </c>
      <c r="AA1057" s="1">
        <v>0</v>
      </c>
      <c r="AB1057" s="1">
        <v>0</v>
      </c>
      <c r="AC1057" s="1">
        <v>6</v>
      </c>
      <c r="AD1057" s="1">
        <v>6</v>
      </c>
      <c r="AE1057" s="1">
        <v>2</v>
      </c>
      <c r="AF1057" s="1">
        <v>2</v>
      </c>
      <c r="AG1057" s="1">
        <v>10</v>
      </c>
      <c r="AH1057" s="4">
        <v>8.8235294117647065E-2</v>
      </c>
      <c r="AI1057" s="4">
        <v>0</v>
      </c>
      <c r="AJ1057" s="4">
        <v>0</v>
      </c>
      <c r="AK1057" s="4"/>
      <c r="AL1057" s="4">
        <v>0</v>
      </c>
      <c r="AM1057" s="4">
        <v>9.8360655737704916E-2</v>
      </c>
      <c r="AN1057" s="4">
        <v>9.8360655737704916E-2</v>
      </c>
      <c r="AO1057" s="4">
        <v>0.2</v>
      </c>
      <c r="AP1057" s="4">
        <v>0.25</v>
      </c>
      <c r="AQ1057" s="4">
        <v>7.8125E-2</v>
      </c>
      <c r="AR1057" s="4">
        <f t="shared" si="16"/>
        <v>0.171875</v>
      </c>
      <c r="AS1057" s="50">
        <v>0</v>
      </c>
      <c r="AT1057" s="50">
        <v>0</v>
      </c>
      <c r="AU1057" s="50">
        <v>0</v>
      </c>
      <c r="AV1057" s="50">
        <v>1</v>
      </c>
      <c r="AW1057" s="50">
        <v>1</v>
      </c>
      <c r="AX1057" s="50">
        <v>1</v>
      </c>
    </row>
    <row r="1058" spans="1:50" x14ac:dyDescent="0.2">
      <c r="A1058" t="s">
        <v>12232</v>
      </c>
      <c r="B1058" t="s">
        <v>11963</v>
      </c>
      <c r="C1058" t="s">
        <v>12233</v>
      </c>
      <c r="D1058" t="s">
        <v>12234</v>
      </c>
      <c r="E1058" t="s">
        <v>12235</v>
      </c>
      <c r="F1058" t="s">
        <v>12234</v>
      </c>
      <c r="G1058" s="3">
        <v>151</v>
      </c>
      <c r="H1058" s="3">
        <v>0</v>
      </c>
      <c r="I1058" s="3">
        <v>22</v>
      </c>
      <c r="J1058" s="3">
        <v>0</v>
      </c>
      <c r="K1058" s="3">
        <v>10</v>
      </c>
      <c r="L1058" s="3">
        <v>7</v>
      </c>
      <c r="M1058" s="3">
        <v>112</v>
      </c>
      <c r="N1058" s="3">
        <v>0</v>
      </c>
      <c r="O1058" s="3">
        <v>23</v>
      </c>
      <c r="P1058" s="3">
        <v>128</v>
      </c>
      <c r="Q1058" s="4">
        <v>0</v>
      </c>
      <c r="R1058" s="4">
        <v>0.14569536423841059</v>
      </c>
      <c r="S1058" s="4">
        <v>0</v>
      </c>
      <c r="T1058" s="4">
        <v>6.6225165562913912E-2</v>
      </c>
      <c r="U1058" s="4">
        <v>4.6357615894039743E-2</v>
      </c>
      <c r="V1058" s="4">
        <v>0.74172185430463577</v>
      </c>
      <c r="W1058" s="75">
        <v>0.15231788079470199</v>
      </c>
      <c r="X1058" s="1">
        <v>6</v>
      </c>
      <c r="Y1058" s="1">
        <v>0</v>
      </c>
      <c r="Z1058" s="1">
        <v>0</v>
      </c>
      <c r="AA1058" s="1">
        <v>0</v>
      </c>
      <c r="AB1058" s="1">
        <v>2</v>
      </c>
      <c r="AC1058" s="1">
        <v>0</v>
      </c>
      <c r="AD1058" s="1">
        <v>4</v>
      </c>
      <c r="AE1058" s="1">
        <v>0</v>
      </c>
      <c r="AF1058" s="1">
        <v>2</v>
      </c>
      <c r="AG1058" s="1">
        <v>4</v>
      </c>
      <c r="AH1058" s="4">
        <v>3.9735099337748353E-2</v>
      </c>
      <c r="AI1058" s="4"/>
      <c r="AJ1058" s="4">
        <v>0</v>
      </c>
      <c r="AK1058" s="4"/>
      <c r="AL1058" s="4">
        <v>0.2</v>
      </c>
      <c r="AM1058" s="4">
        <v>0</v>
      </c>
      <c r="AN1058" s="4">
        <v>3.5714285714285712E-2</v>
      </c>
      <c r="AO1058" s="4"/>
      <c r="AP1058" s="4">
        <v>8.6956521739130432E-2</v>
      </c>
      <c r="AQ1058" s="4">
        <v>3.125E-2</v>
      </c>
      <c r="AR1058" s="4">
        <f t="shared" si="16"/>
        <v>5.5706521739130432E-2</v>
      </c>
      <c r="AS1058" s="50">
        <v>1</v>
      </c>
      <c r="AT1058" s="50">
        <v>0</v>
      </c>
      <c r="AU1058" s="50">
        <v>0</v>
      </c>
      <c r="AV1058" s="50">
        <v>0</v>
      </c>
      <c r="AW1058" s="50">
        <v>1</v>
      </c>
      <c r="AX1058" s="50">
        <v>1</v>
      </c>
    </row>
    <row r="1059" spans="1:50" x14ac:dyDescent="0.2">
      <c r="A1059" t="s">
        <v>7739</v>
      </c>
      <c r="B1059" t="s">
        <v>6559</v>
      </c>
      <c r="C1059" t="s">
        <v>7666</v>
      </c>
      <c r="D1059" t="s">
        <v>7667</v>
      </c>
      <c r="E1059" t="s">
        <v>7740</v>
      </c>
      <c r="F1059" t="s">
        <v>7741</v>
      </c>
      <c r="G1059" s="3">
        <v>142</v>
      </c>
      <c r="H1059" s="3">
        <v>0</v>
      </c>
      <c r="I1059" s="3">
        <v>7</v>
      </c>
      <c r="J1059" s="3">
        <v>0</v>
      </c>
      <c r="K1059" s="3">
        <v>19</v>
      </c>
      <c r="L1059" s="3">
        <v>91</v>
      </c>
      <c r="M1059" s="3">
        <v>25</v>
      </c>
      <c r="N1059" s="3">
        <v>52</v>
      </c>
      <c r="O1059" s="3">
        <v>14</v>
      </c>
      <c r="P1059" s="3">
        <v>128</v>
      </c>
      <c r="Q1059" s="4">
        <v>0</v>
      </c>
      <c r="R1059" s="4">
        <v>4.9295774647887321E-2</v>
      </c>
      <c r="S1059" s="4">
        <v>0</v>
      </c>
      <c r="T1059" s="4">
        <v>0.13380281690140844</v>
      </c>
      <c r="U1059" s="4">
        <v>0.64084507042253525</v>
      </c>
      <c r="V1059" s="4">
        <v>0.176056338028169</v>
      </c>
      <c r="W1059" s="75">
        <v>9.8591549295774641E-2</v>
      </c>
      <c r="X1059" s="1">
        <v>18</v>
      </c>
      <c r="Y1059" s="1">
        <v>0</v>
      </c>
      <c r="Z1059" s="1">
        <v>0</v>
      </c>
      <c r="AA1059" s="1">
        <v>0</v>
      </c>
      <c r="AB1059" s="1">
        <v>4</v>
      </c>
      <c r="AC1059" s="1">
        <v>12</v>
      </c>
      <c r="AD1059" s="1">
        <v>2</v>
      </c>
      <c r="AE1059" s="1">
        <v>6</v>
      </c>
      <c r="AF1059" s="1">
        <v>2</v>
      </c>
      <c r="AG1059" s="1">
        <v>16</v>
      </c>
      <c r="AH1059" s="4">
        <v>0.12676056338028169</v>
      </c>
      <c r="AI1059" s="4"/>
      <c r="AJ1059" s="4">
        <v>0</v>
      </c>
      <c r="AK1059" s="4"/>
      <c r="AL1059" s="4">
        <v>0.21052631578947367</v>
      </c>
      <c r="AM1059" s="4">
        <v>0.13186813186813187</v>
      </c>
      <c r="AN1059" s="4">
        <v>0.08</v>
      </c>
      <c r="AO1059" s="4">
        <v>0.11538461538461539</v>
      </c>
      <c r="AP1059" s="4">
        <v>0.14285714285714285</v>
      </c>
      <c r="AQ1059" s="4">
        <v>0.125</v>
      </c>
      <c r="AR1059" s="4">
        <f t="shared" si="16"/>
        <v>1.7857142857142849E-2</v>
      </c>
      <c r="AS1059" s="50">
        <v>0</v>
      </c>
      <c r="AT1059" s="50">
        <v>1</v>
      </c>
      <c r="AU1059" s="50">
        <v>0</v>
      </c>
      <c r="AV1059" s="50">
        <v>0</v>
      </c>
      <c r="AW1059" s="50">
        <v>1</v>
      </c>
      <c r="AX1059" s="50">
        <v>1</v>
      </c>
    </row>
    <row r="1060" spans="1:50" x14ac:dyDescent="0.2">
      <c r="A1060" t="s">
        <v>765</v>
      </c>
      <c r="B1060" t="s">
        <v>28</v>
      </c>
      <c r="C1060" t="s">
        <v>766</v>
      </c>
      <c r="D1060" t="s">
        <v>767</v>
      </c>
      <c r="E1060" t="s">
        <v>768</v>
      </c>
      <c r="F1060" t="s">
        <v>767</v>
      </c>
      <c r="G1060" s="3">
        <v>133</v>
      </c>
      <c r="H1060" s="3">
        <v>4</v>
      </c>
      <c r="I1060" s="3">
        <v>2</v>
      </c>
      <c r="J1060" s="3">
        <v>4</v>
      </c>
      <c r="K1060" s="3">
        <v>4</v>
      </c>
      <c r="L1060" s="3">
        <v>13</v>
      </c>
      <c r="M1060" s="3">
        <v>106</v>
      </c>
      <c r="N1060" s="3">
        <v>0</v>
      </c>
      <c r="O1060" s="3">
        <v>5</v>
      </c>
      <c r="P1060" s="3">
        <v>128</v>
      </c>
      <c r="Q1060" s="4">
        <v>3.007518796992481E-2</v>
      </c>
      <c r="R1060" s="4">
        <v>1.503759398496241E-2</v>
      </c>
      <c r="S1060" s="4">
        <v>3.007518796992481E-2</v>
      </c>
      <c r="T1060" s="4">
        <v>3.007518796992481E-2</v>
      </c>
      <c r="U1060" s="4">
        <v>9.7744360902255634E-2</v>
      </c>
      <c r="V1060" s="4">
        <v>0.79699248120300747</v>
      </c>
      <c r="W1060" s="75">
        <v>3.7593984962406013E-2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/>
      <c r="AP1060" s="4">
        <v>0</v>
      </c>
      <c r="AQ1060" s="4">
        <v>0</v>
      </c>
      <c r="AR1060" s="4">
        <f t="shared" si="16"/>
        <v>0</v>
      </c>
      <c r="AS1060" s="50">
        <v>0</v>
      </c>
      <c r="AT1060" s="50">
        <v>1</v>
      </c>
      <c r="AU1060" s="50">
        <v>0</v>
      </c>
      <c r="AV1060" s="50">
        <v>0</v>
      </c>
      <c r="AW1060" s="50">
        <v>1</v>
      </c>
      <c r="AX1060" s="50">
        <v>0</v>
      </c>
    </row>
    <row r="1061" spans="1:50" x14ac:dyDescent="0.2">
      <c r="A1061" t="s">
        <v>11956</v>
      </c>
      <c r="B1061" t="s">
        <v>198</v>
      </c>
      <c r="C1061" t="s">
        <v>11957</v>
      </c>
      <c r="D1061" t="s">
        <v>11958</v>
      </c>
      <c r="E1061" t="s">
        <v>11871</v>
      </c>
      <c r="F1061" t="s">
        <v>11959</v>
      </c>
      <c r="G1061" s="3">
        <v>130</v>
      </c>
      <c r="H1061" s="3">
        <v>4</v>
      </c>
      <c r="I1061" s="3">
        <v>2</v>
      </c>
      <c r="J1061" s="3">
        <v>0</v>
      </c>
      <c r="K1061" s="3">
        <v>2</v>
      </c>
      <c r="L1061" s="3">
        <v>4</v>
      </c>
      <c r="M1061" s="3">
        <v>118</v>
      </c>
      <c r="N1061" s="3">
        <v>0</v>
      </c>
      <c r="O1061" s="3">
        <v>2</v>
      </c>
      <c r="P1061" s="3">
        <v>128</v>
      </c>
      <c r="Q1061" s="4">
        <v>3.0769230769230771E-2</v>
      </c>
      <c r="R1061" s="4">
        <v>1.5384615384615391E-2</v>
      </c>
      <c r="S1061" s="4">
        <v>0</v>
      </c>
      <c r="T1061" s="4">
        <v>1.5384615384615391E-2</v>
      </c>
      <c r="U1061" s="4">
        <v>3.0769230769230771E-2</v>
      </c>
      <c r="V1061" s="4">
        <v>0.90769230769230769</v>
      </c>
      <c r="W1061" s="75">
        <v>1.5384615384615385E-2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4">
        <v>0</v>
      </c>
      <c r="AI1061" s="4">
        <v>0</v>
      </c>
      <c r="AJ1061" s="4">
        <v>0</v>
      </c>
      <c r="AK1061" s="4"/>
      <c r="AL1061" s="4">
        <v>0</v>
      </c>
      <c r="AM1061" s="4">
        <v>0</v>
      </c>
      <c r="AN1061" s="4">
        <v>0</v>
      </c>
      <c r="AO1061" s="4"/>
      <c r="AP1061" s="4">
        <v>0</v>
      </c>
      <c r="AQ1061" s="4">
        <v>0</v>
      </c>
      <c r="AR1061" s="4">
        <f t="shared" si="16"/>
        <v>0</v>
      </c>
      <c r="AS1061" s="50">
        <v>0</v>
      </c>
      <c r="AT1061" s="50">
        <v>0</v>
      </c>
      <c r="AU1061" s="50">
        <v>0</v>
      </c>
      <c r="AV1061" s="50">
        <v>1</v>
      </c>
      <c r="AW1061" s="50">
        <v>1</v>
      </c>
      <c r="AX1061" s="50">
        <v>0</v>
      </c>
    </row>
    <row r="1062" spans="1:50" x14ac:dyDescent="0.2">
      <c r="A1062" t="s">
        <v>16122</v>
      </c>
      <c r="B1062" t="s">
        <v>280</v>
      </c>
      <c r="C1062" t="s">
        <v>16123</v>
      </c>
      <c r="D1062" t="s">
        <v>16124</v>
      </c>
      <c r="E1062" t="s">
        <v>16125</v>
      </c>
      <c r="F1062" t="s">
        <v>16126</v>
      </c>
      <c r="G1062" s="3">
        <v>136</v>
      </c>
      <c r="H1062" s="3">
        <v>0</v>
      </c>
      <c r="I1062" s="3">
        <v>7</v>
      </c>
      <c r="J1062" s="3">
        <v>2</v>
      </c>
      <c r="K1062" s="3">
        <v>31</v>
      </c>
      <c r="L1062" s="3">
        <v>61</v>
      </c>
      <c r="M1062" s="3">
        <v>31</v>
      </c>
      <c r="N1062" s="3">
        <v>4</v>
      </c>
      <c r="O1062" s="3">
        <v>8</v>
      </c>
      <c r="P1062" s="3">
        <v>128</v>
      </c>
      <c r="Q1062" s="4">
        <v>0</v>
      </c>
      <c r="R1062" s="4">
        <v>5.1470588235294122E-2</v>
      </c>
      <c r="S1062" s="4">
        <v>1.470588235294118E-2</v>
      </c>
      <c r="T1062" s="4">
        <v>0.22794117647058823</v>
      </c>
      <c r="U1062" s="4">
        <v>0.4485294117647059</v>
      </c>
      <c r="V1062" s="4">
        <v>0.22794117647058823</v>
      </c>
      <c r="W1062" s="75">
        <v>5.8823529411764705E-2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4">
        <v>0</v>
      </c>
      <c r="AI1062" s="4"/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f t="shared" si="16"/>
        <v>0</v>
      </c>
      <c r="AS1062" s="50">
        <v>1</v>
      </c>
      <c r="AT1062" s="50">
        <v>0</v>
      </c>
      <c r="AU1062" s="50">
        <v>0</v>
      </c>
      <c r="AV1062" s="50">
        <v>0</v>
      </c>
      <c r="AW1062" s="50">
        <v>1</v>
      </c>
      <c r="AX1062" s="50">
        <v>0</v>
      </c>
    </row>
    <row r="1063" spans="1:50" x14ac:dyDescent="0.2">
      <c r="A1063" t="s">
        <v>17447</v>
      </c>
      <c r="B1063" t="s">
        <v>280</v>
      </c>
      <c r="C1063" t="s">
        <v>17448</v>
      </c>
      <c r="D1063" t="s">
        <v>17449</v>
      </c>
      <c r="E1063" t="s">
        <v>17450</v>
      </c>
      <c r="F1063" t="s">
        <v>17449</v>
      </c>
      <c r="G1063" s="3">
        <v>139</v>
      </c>
      <c r="H1063" s="3">
        <v>0</v>
      </c>
      <c r="I1063" s="3">
        <v>4</v>
      </c>
      <c r="J1063" s="3">
        <v>0</v>
      </c>
      <c r="K1063" s="3">
        <v>2</v>
      </c>
      <c r="L1063" s="3">
        <v>121</v>
      </c>
      <c r="M1063" s="3">
        <v>10</v>
      </c>
      <c r="N1063" s="3">
        <v>43</v>
      </c>
      <c r="O1063" s="3">
        <v>11</v>
      </c>
      <c r="P1063" s="3">
        <v>128</v>
      </c>
      <c r="Q1063" s="4">
        <v>0</v>
      </c>
      <c r="R1063" s="4">
        <v>2.8776978417266189E-2</v>
      </c>
      <c r="S1063" s="4">
        <v>0</v>
      </c>
      <c r="T1063" s="4">
        <v>1.4388489208633091E-2</v>
      </c>
      <c r="U1063" s="4">
        <v>0.87050359712230219</v>
      </c>
      <c r="V1063" s="4">
        <v>7.1942446043165464E-2</v>
      </c>
      <c r="W1063" s="75">
        <v>7.9136690647482008E-2</v>
      </c>
      <c r="X1063" s="1">
        <v>2</v>
      </c>
      <c r="Y1063" s="1">
        <v>0</v>
      </c>
      <c r="Z1063" s="1">
        <v>0</v>
      </c>
      <c r="AA1063" s="1">
        <v>0</v>
      </c>
      <c r="AB1063" s="1">
        <v>0</v>
      </c>
      <c r="AC1063" s="1">
        <v>2</v>
      </c>
      <c r="AD1063" s="1">
        <v>0</v>
      </c>
      <c r="AE1063" s="1">
        <v>2</v>
      </c>
      <c r="AF1063" s="1">
        <v>0</v>
      </c>
      <c r="AG1063" s="1">
        <v>2</v>
      </c>
      <c r="AH1063" s="4">
        <v>1.4388489208633091E-2</v>
      </c>
      <c r="AI1063" s="4"/>
      <c r="AJ1063" s="4">
        <v>0</v>
      </c>
      <c r="AK1063" s="4"/>
      <c r="AL1063" s="4">
        <v>0</v>
      </c>
      <c r="AM1063" s="4">
        <v>1.6528925619834711E-2</v>
      </c>
      <c r="AN1063" s="4">
        <v>0</v>
      </c>
      <c r="AO1063" s="4">
        <v>4.6511627906976737E-2</v>
      </c>
      <c r="AP1063" s="4">
        <v>0</v>
      </c>
      <c r="AQ1063" s="4">
        <v>1.5625E-2</v>
      </c>
      <c r="AR1063" s="4">
        <f t="shared" si="16"/>
        <v>-1.5625E-2</v>
      </c>
      <c r="AS1063" s="50">
        <v>1</v>
      </c>
      <c r="AT1063" s="50">
        <v>0</v>
      </c>
      <c r="AU1063" s="50">
        <v>0</v>
      </c>
      <c r="AV1063" s="50">
        <v>0</v>
      </c>
      <c r="AW1063" s="50">
        <v>1</v>
      </c>
      <c r="AX1063" s="50">
        <v>1</v>
      </c>
    </row>
    <row r="1064" spans="1:50" x14ac:dyDescent="0.2">
      <c r="A1064" t="s">
        <v>6338</v>
      </c>
      <c r="B1064" t="s">
        <v>6253</v>
      </c>
      <c r="C1064" t="s">
        <v>6339</v>
      </c>
      <c r="D1064" t="s">
        <v>6340</v>
      </c>
      <c r="E1064" t="s">
        <v>6341</v>
      </c>
      <c r="F1064" t="s">
        <v>6340</v>
      </c>
      <c r="G1064" s="3">
        <v>403</v>
      </c>
      <c r="H1064" s="3">
        <v>0</v>
      </c>
      <c r="I1064" s="3">
        <v>0</v>
      </c>
      <c r="J1064" s="3">
        <v>0</v>
      </c>
      <c r="K1064" s="3">
        <v>403</v>
      </c>
      <c r="L1064" s="3">
        <v>0</v>
      </c>
      <c r="M1064" s="3">
        <v>0</v>
      </c>
      <c r="N1064" s="3">
        <v>0</v>
      </c>
      <c r="O1064" s="3">
        <v>275</v>
      </c>
      <c r="P1064" s="3">
        <v>128</v>
      </c>
      <c r="Q1064" s="4">
        <v>0</v>
      </c>
      <c r="R1064" s="4">
        <v>0</v>
      </c>
      <c r="S1064" s="4">
        <v>0</v>
      </c>
      <c r="T1064" s="4">
        <v>1</v>
      </c>
      <c r="U1064" s="4">
        <v>0</v>
      </c>
      <c r="V1064" s="4">
        <v>0</v>
      </c>
      <c r="W1064" s="75">
        <v>0.68238213399503722</v>
      </c>
      <c r="X1064" s="1">
        <v>142</v>
      </c>
      <c r="Y1064" s="1">
        <v>0</v>
      </c>
      <c r="Z1064" s="1">
        <v>0</v>
      </c>
      <c r="AA1064" s="1">
        <v>0</v>
      </c>
      <c r="AB1064" s="1">
        <v>142</v>
      </c>
      <c r="AC1064" s="1">
        <v>0</v>
      </c>
      <c r="AD1064" s="1">
        <v>0</v>
      </c>
      <c r="AE1064" s="1">
        <v>0</v>
      </c>
      <c r="AF1064" s="1">
        <v>89</v>
      </c>
      <c r="AG1064" s="1">
        <v>53</v>
      </c>
      <c r="AH1064" s="4">
        <v>0.35235732009925558</v>
      </c>
      <c r="AI1064" s="4"/>
      <c r="AJ1064" s="4"/>
      <c r="AK1064" s="4"/>
      <c r="AL1064" s="4">
        <v>0.35235732009925558</v>
      </c>
      <c r="AM1064" s="4"/>
      <c r="AN1064" s="4"/>
      <c r="AO1064" s="4"/>
      <c r="AP1064" s="4">
        <v>0.32363636363636361</v>
      </c>
      <c r="AQ1064" s="4">
        <v>0.4140625</v>
      </c>
      <c r="AR1064" s="4">
        <f t="shared" si="16"/>
        <v>-9.0426136363636389E-2</v>
      </c>
      <c r="AS1064" s="50">
        <v>0</v>
      </c>
      <c r="AT1064" s="50">
        <v>0</v>
      </c>
      <c r="AU1064" s="50">
        <v>0</v>
      </c>
      <c r="AV1064" s="50">
        <v>1</v>
      </c>
      <c r="AW1064" s="50">
        <v>1</v>
      </c>
      <c r="AX1064" s="50">
        <v>1</v>
      </c>
    </row>
    <row r="1065" spans="1:50" x14ac:dyDescent="0.2">
      <c r="A1065" t="s">
        <v>6800</v>
      </c>
      <c r="B1065" t="s">
        <v>6559</v>
      </c>
      <c r="C1065" t="s">
        <v>6657</v>
      </c>
      <c r="D1065" t="s">
        <v>6658</v>
      </c>
      <c r="E1065" t="s">
        <v>6801</v>
      </c>
      <c r="F1065" t="s">
        <v>6802</v>
      </c>
      <c r="G1065" s="3">
        <v>136</v>
      </c>
      <c r="H1065" s="3">
        <v>0</v>
      </c>
      <c r="I1065" s="3">
        <v>2</v>
      </c>
      <c r="J1065" s="3">
        <v>0</v>
      </c>
      <c r="K1065" s="3">
        <v>121</v>
      </c>
      <c r="L1065" s="3">
        <v>4</v>
      </c>
      <c r="M1065" s="3">
        <v>7</v>
      </c>
      <c r="N1065" s="3">
        <v>16</v>
      </c>
      <c r="O1065" s="3">
        <v>8</v>
      </c>
      <c r="P1065" s="3">
        <v>128</v>
      </c>
      <c r="Q1065" s="4">
        <v>0</v>
      </c>
      <c r="R1065" s="4">
        <v>1.470588235294118E-2</v>
      </c>
      <c r="S1065" s="4">
        <v>0</v>
      </c>
      <c r="T1065" s="4">
        <v>0.88970588235294112</v>
      </c>
      <c r="U1065" s="4">
        <v>2.9411764705882349E-2</v>
      </c>
      <c r="V1065" s="4">
        <v>5.1470588235294122E-2</v>
      </c>
      <c r="W1065" s="75">
        <v>5.8823529411764705E-2</v>
      </c>
      <c r="X1065" s="1">
        <v>17</v>
      </c>
      <c r="Y1065" s="1">
        <v>0</v>
      </c>
      <c r="Z1065" s="1">
        <v>0</v>
      </c>
      <c r="AA1065" s="1">
        <v>0</v>
      </c>
      <c r="AB1065" s="1">
        <v>17</v>
      </c>
      <c r="AC1065" s="1">
        <v>0</v>
      </c>
      <c r="AD1065" s="1">
        <v>0</v>
      </c>
      <c r="AE1065" s="1">
        <v>6</v>
      </c>
      <c r="AF1065" s="1">
        <v>0</v>
      </c>
      <c r="AG1065" s="1">
        <v>17</v>
      </c>
      <c r="AH1065" s="4">
        <v>0.125</v>
      </c>
      <c r="AI1065" s="4"/>
      <c r="AJ1065" s="4">
        <v>0</v>
      </c>
      <c r="AK1065" s="4"/>
      <c r="AL1065" s="4">
        <v>0.14049586776859505</v>
      </c>
      <c r="AM1065" s="4">
        <v>0</v>
      </c>
      <c r="AN1065" s="4">
        <v>0</v>
      </c>
      <c r="AO1065" s="4">
        <v>0.375</v>
      </c>
      <c r="AP1065" s="4">
        <v>0</v>
      </c>
      <c r="AQ1065" s="4">
        <v>0.1328125</v>
      </c>
      <c r="AR1065" s="4">
        <f t="shared" si="16"/>
        <v>-0.1328125</v>
      </c>
      <c r="AS1065" s="50">
        <v>1</v>
      </c>
      <c r="AT1065" s="50">
        <v>0</v>
      </c>
      <c r="AU1065" s="50">
        <v>0</v>
      </c>
      <c r="AV1065" s="50">
        <v>0</v>
      </c>
      <c r="AW1065" s="50">
        <v>1</v>
      </c>
      <c r="AX1065" s="50">
        <v>1</v>
      </c>
    </row>
    <row r="1066" spans="1:50" x14ac:dyDescent="0.2">
      <c r="A1066" t="s">
        <v>6650</v>
      </c>
      <c r="B1066" t="s">
        <v>6559</v>
      </c>
      <c r="C1066" t="s">
        <v>6635</v>
      </c>
      <c r="D1066" t="s">
        <v>6636</v>
      </c>
      <c r="E1066" t="s">
        <v>6651</v>
      </c>
      <c r="F1066" t="s">
        <v>6652</v>
      </c>
      <c r="G1066" s="3">
        <v>138</v>
      </c>
      <c r="H1066" s="3">
        <v>0</v>
      </c>
      <c r="I1066" s="3">
        <v>2</v>
      </c>
      <c r="J1066" s="3">
        <v>0</v>
      </c>
      <c r="K1066" s="3">
        <v>13</v>
      </c>
      <c r="L1066" s="3">
        <v>19</v>
      </c>
      <c r="M1066" s="3">
        <v>91</v>
      </c>
      <c r="N1066" s="3">
        <v>2</v>
      </c>
      <c r="O1066" s="3">
        <v>9</v>
      </c>
      <c r="P1066" s="3">
        <v>129</v>
      </c>
      <c r="Q1066" s="4">
        <v>0</v>
      </c>
      <c r="R1066" s="4">
        <v>1.4492753623188409E-2</v>
      </c>
      <c r="S1066" s="4">
        <v>0</v>
      </c>
      <c r="T1066" s="4">
        <v>9.420289855072464E-2</v>
      </c>
      <c r="U1066" s="4">
        <v>0.13768115942028986</v>
      </c>
      <c r="V1066" s="4">
        <v>0.65942028985507251</v>
      </c>
      <c r="W1066" s="75">
        <v>6.5217391304347824E-2</v>
      </c>
      <c r="X1066" s="1">
        <v>12</v>
      </c>
      <c r="Y1066" s="1">
        <v>0</v>
      </c>
      <c r="Z1066" s="1">
        <v>0</v>
      </c>
      <c r="AA1066" s="1">
        <v>0</v>
      </c>
      <c r="AB1066" s="1">
        <v>0</v>
      </c>
      <c r="AC1066" s="1">
        <v>2</v>
      </c>
      <c r="AD1066" s="1">
        <v>8</v>
      </c>
      <c r="AE1066" s="1">
        <v>0</v>
      </c>
      <c r="AF1066" s="1">
        <v>6</v>
      </c>
      <c r="AG1066" s="1">
        <v>6</v>
      </c>
      <c r="AH1066" s="4">
        <v>8.6956521739130432E-2</v>
      </c>
      <c r="AI1066" s="4"/>
      <c r="AJ1066" s="4">
        <v>0</v>
      </c>
      <c r="AK1066" s="4"/>
      <c r="AL1066" s="4">
        <v>0</v>
      </c>
      <c r="AM1066" s="4">
        <v>0.10526315789473684</v>
      </c>
      <c r="AN1066" s="4">
        <v>8.7912087912087919E-2</v>
      </c>
      <c r="AO1066" s="4">
        <v>0</v>
      </c>
      <c r="AP1066" s="4">
        <v>0.66666666666666663</v>
      </c>
      <c r="AQ1066" s="4">
        <v>4.6511627906976737E-2</v>
      </c>
      <c r="AR1066" s="4">
        <f t="shared" si="16"/>
        <v>0.62015503875968991</v>
      </c>
      <c r="AS1066" s="50">
        <v>1</v>
      </c>
      <c r="AT1066" s="50">
        <v>0</v>
      </c>
      <c r="AU1066" s="50">
        <v>0</v>
      </c>
      <c r="AV1066" s="50">
        <v>0</v>
      </c>
      <c r="AW1066" s="50">
        <v>1</v>
      </c>
      <c r="AX1066" s="50">
        <v>1</v>
      </c>
    </row>
    <row r="1067" spans="1:50" x14ac:dyDescent="0.2">
      <c r="A1067" t="s">
        <v>16837</v>
      </c>
      <c r="B1067" t="s">
        <v>280</v>
      </c>
      <c r="C1067" t="s">
        <v>16834</v>
      </c>
      <c r="D1067" t="s">
        <v>16835</v>
      </c>
      <c r="E1067" t="s">
        <v>16838</v>
      </c>
      <c r="F1067" t="s">
        <v>16839</v>
      </c>
      <c r="G1067" s="3">
        <v>151</v>
      </c>
      <c r="H1067" s="3">
        <v>4</v>
      </c>
      <c r="I1067" s="3">
        <v>4</v>
      </c>
      <c r="J1067" s="3">
        <v>4</v>
      </c>
      <c r="K1067" s="3">
        <v>37</v>
      </c>
      <c r="L1067" s="3">
        <v>16</v>
      </c>
      <c r="M1067" s="3">
        <v>82</v>
      </c>
      <c r="N1067" s="3">
        <v>0</v>
      </c>
      <c r="O1067" s="3">
        <v>22</v>
      </c>
      <c r="P1067" s="3">
        <v>129</v>
      </c>
      <c r="Q1067" s="4">
        <v>2.6490066225165559E-2</v>
      </c>
      <c r="R1067" s="4">
        <v>2.6490066225165559E-2</v>
      </c>
      <c r="S1067" s="4">
        <v>2.6490066225165559E-2</v>
      </c>
      <c r="T1067" s="4">
        <v>0.24503311258278146</v>
      </c>
      <c r="U1067" s="4">
        <v>0.10596026490066225</v>
      </c>
      <c r="V1067" s="4">
        <v>0.54304635761589404</v>
      </c>
      <c r="W1067" s="75">
        <v>0.14569536423841059</v>
      </c>
      <c r="X1067" s="1">
        <v>14</v>
      </c>
      <c r="Y1067" s="1">
        <v>0</v>
      </c>
      <c r="Z1067" s="1">
        <v>0</v>
      </c>
      <c r="AA1067" s="1">
        <v>0</v>
      </c>
      <c r="AB1067" s="1">
        <v>2</v>
      </c>
      <c r="AC1067" s="1">
        <v>2</v>
      </c>
      <c r="AD1067" s="1">
        <v>10</v>
      </c>
      <c r="AE1067" s="1">
        <v>0</v>
      </c>
      <c r="AF1067" s="1">
        <v>6</v>
      </c>
      <c r="AG1067" s="1">
        <v>8</v>
      </c>
      <c r="AH1067" s="4">
        <v>9.2715231788079472E-2</v>
      </c>
      <c r="AI1067" s="4">
        <v>0</v>
      </c>
      <c r="AJ1067" s="4">
        <v>0</v>
      </c>
      <c r="AK1067" s="4">
        <v>0</v>
      </c>
      <c r="AL1067" s="4">
        <v>5.4054054054054057E-2</v>
      </c>
      <c r="AM1067" s="4">
        <v>0.125</v>
      </c>
      <c r="AN1067" s="4">
        <v>0.12195121951219512</v>
      </c>
      <c r="AO1067" s="4"/>
      <c r="AP1067" s="4">
        <v>0.27272727272727271</v>
      </c>
      <c r="AQ1067" s="4">
        <v>6.2015503875968991E-2</v>
      </c>
      <c r="AR1067" s="4">
        <f t="shared" si="16"/>
        <v>0.21071176885130372</v>
      </c>
      <c r="AS1067" s="50">
        <v>0</v>
      </c>
      <c r="AT1067" s="50">
        <v>0</v>
      </c>
      <c r="AU1067" s="50">
        <v>1</v>
      </c>
      <c r="AV1067" s="50">
        <v>0</v>
      </c>
      <c r="AW1067" s="50">
        <v>1</v>
      </c>
      <c r="AX1067" s="50">
        <v>1</v>
      </c>
    </row>
    <row r="1068" spans="1:50" x14ac:dyDescent="0.2">
      <c r="A1068" t="s">
        <v>1682</v>
      </c>
      <c r="B1068" t="s">
        <v>28</v>
      </c>
      <c r="C1068" t="s">
        <v>1678</v>
      </c>
      <c r="D1068" t="s">
        <v>1679</v>
      </c>
      <c r="E1068" t="s">
        <v>1683</v>
      </c>
      <c r="F1068" t="s">
        <v>1684</v>
      </c>
      <c r="G1068" s="3">
        <v>144</v>
      </c>
      <c r="H1068" s="3">
        <v>0</v>
      </c>
      <c r="I1068" s="3">
        <v>2</v>
      </c>
      <c r="J1068" s="3">
        <v>0</v>
      </c>
      <c r="K1068" s="3">
        <v>4</v>
      </c>
      <c r="L1068" s="3">
        <v>16</v>
      </c>
      <c r="M1068" s="3">
        <v>118</v>
      </c>
      <c r="N1068" s="3">
        <v>0</v>
      </c>
      <c r="O1068" s="3">
        <v>15</v>
      </c>
      <c r="P1068" s="3">
        <v>129</v>
      </c>
      <c r="Q1068" s="4">
        <v>0</v>
      </c>
      <c r="R1068" s="4">
        <v>1.388888888888889E-2</v>
      </c>
      <c r="S1068" s="4">
        <v>0</v>
      </c>
      <c r="T1068" s="4">
        <v>2.777777777777778E-2</v>
      </c>
      <c r="U1068" s="4">
        <v>0.1111111111111111</v>
      </c>
      <c r="V1068" s="4">
        <v>0.81944444444444442</v>
      </c>
      <c r="W1068" s="75">
        <v>0.10416666666666667</v>
      </c>
      <c r="X1068" s="1">
        <v>4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4</v>
      </c>
      <c r="AE1068" s="1">
        <v>0</v>
      </c>
      <c r="AF1068" s="1">
        <v>2</v>
      </c>
      <c r="AG1068" s="1">
        <v>2</v>
      </c>
      <c r="AH1068" s="4">
        <v>2.777777777777778E-2</v>
      </c>
      <c r="AI1068" s="4"/>
      <c r="AJ1068" s="4">
        <v>0</v>
      </c>
      <c r="AK1068" s="4"/>
      <c r="AL1068" s="4">
        <v>0</v>
      </c>
      <c r="AM1068" s="4">
        <v>0</v>
      </c>
      <c r="AN1068" s="4">
        <v>3.3898305084745763E-2</v>
      </c>
      <c r="AO1068" s="4"/>
      <c r="AP1068" s="4">
        <v>0.13333333333333333</v>
      </c>
      <c r="AQ1068" s="4">
        <v>1.550387596899225E-2</v>
      </c>
      <c r="AR1068" s="4">
        <f t="shared" si="16"/>
        <v>0.11782945736434108</v>
      </c>
      <c r="AS1068" s="50">
        <v>0</v>
      </c>
      <c r="AT1068" s="50">
        <v>0</v>
      </c>
      <c r="AU1068" s="50">
        <v>0</v>
      </c>
      <c r="AV1068" s="50">
        <v>1</v>
      </c>
      <c r="AW1068" s="50">
        <v>1</v>
      </c>
      <c r="AX1068" s="50">
        <v>1</v>
      </c>
    </row>
    <row r="1069" spans="1:50" x14ac:dyDescent="0.2">
      <c r="A1069" t="s">
        <v>15976</v>
      </c>
      <c r="B1069" t="s">
        <v>15884</v>
      </c>
      <c r="C1069" t="s">
        <v>15964</v>
      </c>
      <c r="D1069" t="s">
        <v>15965</v>
      </c>
      <c r="E1069" t="s">
        <v>9060</v>
      </c>
      <c r="F1069" t="s">
        <v>15977</v>
      </c>
      <c r="G1069" s="3">
        <v>146</v>
      </c>
      <c r="H1069" s="3">
        <v>0</v>
      </c>
      <c r="I1069" s="3">
        <v>0</v>
      </c>
      <c r="J1069" s="3">
        <v>0</v>
      </c>
      <c r="K1069" s="3">
        <v>115</v>
      </c>
      <c r="L1069" s="3">
        <v>0</v>
      </c>
      <c r="M1069" s="3">
        <v>31</v>
      </c>
      <c r="N1069" s="3">
        <v>4</v>
      </c>
      <c r="O1069" s="3">
        <v>17</v>
      </c>
      <c r="P1069" s="3">
        <v>129</v>
      </c>
      <c r="Q1069" s="4">
        <v>0</v>
      </c>
      <c r="R1069" s="4">
        <v>0</v>
      </c>
      <c r="S1069" s="4">
        <v>0</v>
      </c>
      <c r="T1069" s="4">
        <v>0.78767123287671237</v>
      </c>
      <c r="U1069" s="4">
        <v>0</v>
      </c>
      <c r="V1069" s="4">
        <v>0.21232876712328766</v>
      </c>
      <c r="W1069" s="75">
        <v>0.11643835616438356</v>
      </c>
      <c r="X1069" s="1">
        <v>21</v>
      </c>
      <c r="Y1069" s="1">
        <v>0</v>
      </c>
      <c r="Z1069" s="1">
        <v>0</v>
      </c>
      <c r="AA1069" s="1">
        <v>0</v>
      </c>
      <c r="AB1069" s="1">
        <v>21</v>
      </c>
      <c r="AC1069" s="1">
        <v>0</v>
      </c>
      <c r="AD1069" s="1">
        <v>0</v>
      </c>
      <c r="AE1069" s="1">
        <v>0</v>
      </c>
      <c r="AF1069" s="1">
        <v>4</v>
      </c>
      <c r="AG1069" s="1">
        <v>17</v>
      </c>
      <c r="AH1069" s="4">
        <v>0.14383561643835616</v>
      </c>
      <c r="AI1069" s="4"/>
      <c r="AJ1069" s="4"/>
      <c r="AK1069" s="4"/>
      <c r="AL1069" s="4">
        <v>0.18260869565217391</v>
      </c>
      <c r="AM1069" s="4"/>
      <c r="AN1069" s="4">
        <v>0</v>
      </c>
      <c r="AO1069" s="4">
        <v>0</v>
      </c>
      <c r="AP1069" s="4">
        <v>0.23529411764705882</v>
      </c>
      <c r="AQ1069" s="4">
        <v>0.13178294573643412</v>
      </c>
      <c r="AR1069" s="4">
        <f t="shared" si="16"/>
        <v>0.1035111719106247</v>
      </c>
      <c r="AS1069" s="50">
        <v>0</v>
      </c>
      <c r="AT1069" s="50">
        <v>0</v>
      </c>
      <c r="AU1069" s="50">
        <v>0</v>
      </c>
      <c r="AV1069" s="50">
        <v>1</v>
      </c>
      <c r="AW1069" s="50">
        <v>1</v>
      </c>
      <c r="AX1069" s="50">
        <v>1</v>
      </c>
    </row>
    <row r="1070" spans="1:50" x14ac:dyDescent="0.2">
      <c r="A1070" t="s">
        <v>6824</v>
      </c>
      <c r="B1070" t="s">
        <v>6559</v>
      </c>
      <c r="C1070" t="s">
        <v>6657</v>
      </c>
      <c r="D1070" t="s">
        <v>6658</v>
      </c>
      <c r="E1070" t="s">
        <v>6825</v>
      </c>
      <c r="F1070" t="s">
        <v>6826</v>
      </c>
      <c r="G1070" s="3">
        <v>150</v>
      </c>
      <c r="H1070" s="3">
        <v>0</v>
      </c>
      <c r="I1070" s="3">
        <v>0</v>
      </c>
      <c r="J1070" s="3">
        <v>2</v>
      </c>
      <c r="K1070" s="3">
        <v>82</v>
      </c>
      <c r="L1070" s="3">
        <v>34</v>
      </c>
      <c r="M1070" s="3">
        <v>28</v>
      </c>
      <c r="N1070" s="3">
        <v>10</v>
      </c>
      <c r="O1070" s="3">
        <v>21</v>
      </c>
      <c r="P1070" s="3">
        <v>129</v>
      </c>
      <c r="Q1070" s="4">
        <v>0</v>
      </c>
      <c r="R1070" s="4">
        <v>0</v>
      </c>
      <c r="S1070" s="4">
        <v>1.3333333333333331E-2</v>
      </c>
      <c r="T1070" s="4">
        <v>0.54666666666666663</v>
      </c>
      <c r="U1070" s="4">
        <v>0.22666666666666666</v>
      </c>
      <c r="V1070" s="4">
        <v>0.18666666666666668</v>
      </c>
      <c r="W1070" s="75">
        <v>0.14000000000000001</v>
      </c>
      <c r="X1070" s="1">
        <v>38</v>
      </c>
      <c r="Y1070" s="1">
        <v>0</v>
      </c>
      <c r="Z1070" s="1">
        <v>0</v>
      </c>
      <c r="AA1070" s="1">
        <v>0</v>
      </c>
      <c r="AB1070" s="1">
        <v>25</v>
      </c>
      <c r="AC1070" s="1">
        <v>11</v>
      </c>
      <c r="AD1070" s="1">
        <v>2</v>
      </c>
      <c r="AE1070" s="1">
        <v>6</v>
      </c>
      <c r="AF1070" s="1">
        <v>6</v>
      </c>
      <c r="AG1070" s="1">
        <v>32</v>
      </c>
      <c r="AH1070" s="4">
        <v>0.25333333333333335</v>
      </c>
      <c r="AI1070" s="4"/>
      <c r="AJ1070" s="4"/>
      <c r="AK1070" s="4">
        <v>0</v>
      </c>
      <c r="AL1070" s="4">
        <v>0.3048780487804878</v>
      </c>
      <c r="AM1070" s="4">
        <v>0.3235294117647059</v>
      </c>
      <c r="AN1070" s="4">
        <v>7.1428571428571425E-2</v>
      </c>
      <c r="AO1070" s="4">
        <v>0.6</v>
      </c>
      <c r="AP1070" s="4">
        <v>0.2857142857142857</v>
      </c>
      <c r="AQ1070" s="4">
        <v>0.24806201550387597</v>
      </c>
      <c r="AR1070" s="4">
        <f t="shared" si="16"/>
        <v>3.7652270210409733E-2</v>
      </c>
      <c r="AS1070" s="50">
        <v>0</v>
      </c>
      <c r="AT1070" s="50">
        <v>0</v>
      </c>
      <c r="AU1070" s="50">
        <v>0</v>
      </c>
      <c r="AV1070" s="50">
        <v>1</v>
      </c>
      <c r="AW1070" s="50">
        <v>1</v>
      </c>
      <c r="AX1070" s="50">
        <v>1</v>
      </c>
    </row>
    <row r="1071" spans="1:50" x14ac:dyDescent="0.2">
      <c r="A1071" t="s">
        <v>5860</v>
      </c>
      <c r="B1071" t="s">
        <v>110</v>
      </c>
      <c r="C1071" t="s">
        <v>5861</v>
      </c>
      <c r="D1071" t="s">
        <v>5862</v>
      </c>
      <c r="E1071" t="s">
        <v>5863</v>
      </c>
      <c r="F1071" t="s">
        <v>5864</v>
      </c>
      <c r="G1071" s="3">
        <v>137</v>
      </c>
      <c r="H1071" s="3">
        <v>0</v>
      </c>
      <c r="I1071" s="3">
        <v>4</v>
      </c>
      <c r="J1071" s="3">
        <v>0</v>
      </c>
      <c r="K1071" s="3">
        <v>0</v>
      </c>
      <c r="L1071" s="3">
        <v>22</v>
      </c>
      <c r="M1071" s="3">
        <v>109</v>
      </c>
      <c r="N1071" s="3">
        <v>7</v>
      </c>
      <c r="O1071" s="3">
        <v>8</v>
      </c>
      <c r="P1071" s="3">
        <v>129</v>
      </c>
      <c r="Q1071" s="4">
        <v>0</v>
      </c>
      <c r="R1071" s="4">
        <v>2.9197080291970798E-2</v>
      </c>
      <c r="S1071" s="4">
        <v>0</v>
      </c>
      <c r="T1071" s="4">
        <v>0</v>
      </c>
      <c r="U1071" s="4">
        <v>0.16058394160583941</v>
      </c>
      <c r="V1071" s="4">
        <v>0.79562043795620441</v>
      </c>
      <c r="W1071" s="75">
        <v>5.8394160583941604E-2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4">
        <v>0</v>
      </c>
      <c r="AI1071" s="4"/>
      <c r="AJ1071" s="4">
        <v>0</v>
      </c>
      <c r="AK1071" s="4"/>
      <c r="AL1071" s="4"/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f t="shared" si="16"/>
        <v>0</v>
      </c>
      <c r="AS1071" s="50">
        <v>0</v>
      </c>
      <c r="AT1071" s="50">
        <v>1</v>
      </c>
      <c r="AU1071" s="50">
        <v>0</v>
      </c>
      <c r="AV1071" s="50">
        <v>0</v>
      </c>
      <c r="AW1071" s="50">
        <v>1</v>
      </c>
      <c r="AX1071" s="50">
        <v>0</v>
      </c>
    </row>
    <row r="1072" spans="1:50" x14ac:dyDescent="0.2">
      <c r="A1072" t="s">
        <v>8642</v>
      </c>
      <c r="B1072" t="s">
        <v>8596</v>
      </c>
      <c r="C1072" t="s">
        <v>8597</v>
      </c>
      <c r="D1072" t="s">
        <v>8598</v>
      </c>
      <c r="E1072" t="s">
        <v>8643</v>
      </c>
      <c r="F1072" t="s">
        <v>8644</v>
      </c>
      <c r="G1072" s="3">
        <v>131</v>
      </c>
      <c r="H1072" s="3">
        <v>0</v>
      </c>
      <c r="I1072" s="3">
        <v>2</v>
      </c>
      <c r="J1072" s="3">
        <v>127</v>
      </c>
      <c r="K1072" s="3">
        <v>0</v>
      </c>
      <c r="L1072" s="3">
        <v>0</v>
      </c>
      <c r="M1072" s="3">
        <v>0</v>
      </c>
      <c r="N1072" s="3">
        <v>2</v>
      </c>
      <c r="O1072" s="3">
        <v>2</v>
      </c>
      <c r="P1072" s="3">
        <v>129</v>
      </c>
      <c r="Q1072" s="4">
        <v>0</v>
      </c>
      <c r="R1072" s="4">
        <v>1.526717557251908E-2</v>
      </c>
      <c r="S1072" s="4">
        <v>0.96946564885496178</v>
      </c>
      <c r="T1072" s="4">
        <v>0</v>
      </c>
      <c r="U1072" s="4">
        <v>0</v>
      </c>
      <c r="V1072" s="4">
        <v>0</v>
      </c>
      <c r="W1072" s="75">
        <v>1.5267175572519083E-2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4">
        <v>0</v>
      </c>
      <c r="AI1072" s="4"/>
      <c r="AJ1072" s="4">
        <v>0</v>
      </c>
      <c r="AK1072" s="4">
        <v>0</v>
      </c>
      <c r="AL1072" s="4"/>
      <c r="AM1072" s="4"/>
      <c r="AN1072" s="4"/>
      <c r="AO1072" s="4">
        <v>0</v>
      </c>
      <c r="AP1072" s="4">
        <v>0</v>
      </c>
      <c r="AQ1072" s="4">
        <v>0</v>
      </c>
      <c r="AR1072" s="4">
        <f t="shared" si="16"/>
        <v>0</v>
      </c>
      <c r="AS1072" s="50">
        <v>0</v>
      </c>
      <c r="AT1072" s="50">
        <v>0</v>
      </c>
      <c r="AU1072" s="50">
        <v>1</v>
      </c>
      <c r="AV1072" s="50">
        <v>0</v>
      </c>
      <c r="AW1072" s="50">
        <v>1</v>
      </c>
      <c r="AX1072" s="50">
        <v>0</v>
      </c>
    </row>
    <row r="1073" spans="1:50" x14ac:dyDescent="0.2">
      <c r="A1073" t="s">
        <v>9150</v>
      </c>
      <c r="B1073" t="s">
        <v>145</v>
      </c>
      <c r="C1073" t="s">
        <v>9151</v>
      </c>
      <c r="D1073" t="s">
        <v>9152</v>
      </c>
      <c r="E1073" t="s">
        <v>8580</v>
      </c>
      <c r="F1073" t="s">
        <v>9152</v>
      </c>
      <c r="G1073" s="3">
        <v>131</v>
      </c>
      <c r="H1073" s="3">
        <v>0</v>
      </c>
      <c r="I1073" s="3">
        <v>10</v>
      </c>
      <c r="J1073" s="3">
        <v>0</v>
      </c>
      <c r="K1073" s="3">
        <v>4</v>
      </c>
      <c r="L1073" s="3">
        <v>16</v>
      </c>
      <c r="M1073" s="3">
        <v>94</v>
      </c>
      <c r="N1073" s="3">
        <v>16</v>
      </c>
      <c r="O1073" s="3">
        <v>2</v>
      </c>
      <c r="P1073" s="3">
        <v>129</v>
      </c>
      <c r="Q1073" s="4">
        <v>0</v>
      </c>
      <c r="R1073" s="4">
        <v>7.6335877862595422E-2</v>
      </c>
      <c r="S1073" s="4">
        <v>0</v>
      </c>
      <c r="T1073" s="4">
        <v>3.053435114503817E-2</v>
      </c>
      <c r="U1073" s="4">
        <v>0.12213740458015267</v>
      </c>
      <c r="V1073" s="4">
        <v>0.71755725190839692</v>
      </c>
      <c r="W1073" s="75">
        <v>1.5267175572519083E-2</v>
      </c>
      <c r="X1073" s="1">
        <v>2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2</v>
      </c>
      <c r="AE1073" s="1">
        <v>0</v>
      </c>
      <c r="AF1073" s="1">
        <v>0</v>
      </c>
      <c r="AG1073" s="1">
        <v>2</v>
      </c>
      <c r="AH1073" s="4">
        <v>1.526717557251908E-2</v>
      </c>
      <c r="AI1073" s="4"/>
      <c r="AJ1073" s="4">
        <v>0</v>
      </c>
      <c r="AK1073" s="4"/>
      <c r="AL1073" s="4">
        <v>0</v>
      </c>
      <c r="AM1073" s="4">
        <v>0</v>
      </c>
      <c r="AN1073" s="4">
        <v>2.1276595744680851E-2</v>
      </c>
      <c r="AO1073" s="4">
        <v>0</v>
      </c>
      <c r="AP1073" s="4">
        <v>0</v>
      </c>
      <c r="AQ1073" s="4">
        <v>1.550387596899225E-2</v>
      </c>
      <c r="AR1073" s="4">
        <f t="shared" si="16"/>
        <v>-1.550387596899225E-2</v>
      </c>
      <c r="AS1073" s="50">
        <v>0</v>
      </c>
      <c r="AT1073" s="50">
        <v>0</v>
      </c>
      <c r="AU1073" s="50">
        <v>0</v>
      </c>
      <c r="AV1073" s="50">
        <v>1</v>
      </c>
      <c r="AW1073" s="50">
        <v>1</v>
      </c>
      <c r="AX1073" s="50">
        <v>1</v>
      </c>
    </row>
    <row r="1074" spans="1:50" x14ac:dyDescent="0.2">
      <c r="A1074" t="s">
        <v>8141</v>
      </c>
      <c r="B1074" t="s">
        <v>1</v>
      </c>
      <c r="C1074" t="s">
        <v>8142</v>
      </c>
      <c r="D1074" t="s">
        <v>8143</v>
      </c>
      <c r="E1074" t="s">
        <v>8144</v>
      </c>
      <c r="F1074" t="s">
        <v>8145</v>
      </c>
      <c r="G1074" s="3">
        <v>144</v>
      </c>
      <c r="H1074" s="3">
        <v>0</v>
      </c>
      <c r="I1074" s="3">
        <v>4</v>
      </c>
      <c r="J1074" s="3">
        <v>0</v>
      </c>
      <c r="K1074" s="3">
        <v>22</v>
      </c>
      <c r="L1074" s="3">
        <v>2</v>
      </c>
      <c r="M1074" s="3">
        <v>112</v>
      </c>
      <c r="N1074" s="3">
        <v>0</v>
      </c>
      <c r="O1074" s="3">
        <v>15</v>
      </c>
      <c r="P1074" s="3">
        <v>129</v>
      </c>
      <c r="Q1074" s="4">
        <v>0</v>
      </c>
      <c r="R1074" s="4">
        <v>2.777777777777778E-2</v>
      </c>
      <c r="S1074" s="4">
        <v>0</v>
      </c>
      <c r="T1074" s="4">
        <v>0.15277777777777779</v>
      </c>
      <c r="U1074" s="4">
        <v>1.388888888888889E-2</v>
      </c>
      <c r="V1074" s="4">
        <v>0.77777777777777779</v>
      </c>
      <c r="W1074" s="75">
        <v>0.10416666666666667</v>
      </c>
      <c r="X1074" s="1">
        <v>2</v>
      </c>
      <c r="Y1074" s="1">
        <v>0</v>
      </c>
      <c r="Z1074" s="1">
        <v>0</v>
      </c>
      <c r="AA1074" s="1">
        <v>0</v>
      </c>
      <c r="AB1074" s="1">
        <v>2</v>
      </c>
      <c r="AC1074" s="1">
        <v>0</v>
      </c>
      <c r="AD1074" s="1">
        <v>0</v>
      </c>
      <c r="AE1074" s="1">
        <v>0</v>
      </c>
      <c r="AF1074" s="1">
        <v>0</v>
      </c>
      <c r="AG1074" s="1">
        <v>2</v>
      </c>
      <c r="AH1074" s="4">
        <v>1.388888888888889E-2</v>
      </c>
      <c r="AI1074" s="4"/>
      <c r="AJ1074" s="4">
        <v>0</v>
      </c>
      <c r="AK1074" s="4"/>
      <c r="AL1074" s="4">
        <v>9.0909090909090912E-2</v>
      </c>
      <c r="AM1074" s="4">
        <v>0</v>
      </c>
      <c r="AN1074" s="4">
        <v>0</v>
      </c>
      <c r="AO1074" s="4"/>
      <c r="AP1074" s="4">
        <v>0</v>
      </c>
      <c r="AQ1074" s="4">
        <v>1.550387596899225E-2</v>
      </c>
      <c r="AR1074" s="4">
        <f t="shared" si="16"/>
        <v>-1.550387596899225E-2</v>
      </c>
      <c r="AS1074" s="50">
        <v>0</v>
      </c>
      <c r="AT1074" s="50">
        <v>0</v>
      </c>
      <c r="AU1074" s="50">
        <v>0</v>
      </c>
      <c r="AV1074" s="50">
        <v>1</v>
      </c>
      <c r="AW1074" s="50">
        <v>1</v>
      </c>
      <c r="AX1074" s="50">
        <v>1</v>
      </c>
    </row>
    <row r="1075" spans="1:50" x14ac:dyDescent="0.2">
      <c r="A1075" t="s">
        <v>7239</v>
      </c>
      <c r="B1075" t="s">
        <v>6559</v>
      </c>
      <c r="C1075" t="s">
        <v>7229</v>
      </c>
      <c r="D1075" t="s">
        <v>7230</v>
      </c>
      <c r="E1075" t="s">
        <v>7240</v>
      </c>
      <c r="F1075" t="s">
        <v>7241</v>
      </c>
      <c r="G1075" s="3">
        <v>140</v>
      </c>
      <c r="H1075" s="3">
        <v>2</v>
      </c>
      <c r="I1075" s="3">
        <v>4</v>
      </c>
      <c r="J1075" s="3">
        <v>0</v>
      </c>
      <c r="K1075" s="3">
        <v>73</v>
      </c>
      <c r="L1075" s="3">
        <v>4</v>
      </c>
      <c r="M1075" s="3">
        <v>55</v>
      </c>
      <c r="N1075" s="3">
        <v>4</v>
      </c>
      <c r="O1075" s="3">
        <v>11</v>
      </c>
      <c r="P1075" s="3">
        <v>129</v>
      </c>
      <c r="Q1075" s="4">
        <v>1.428571428571429E-2</v>
      </c>
      <c r="R1075" s="4">
        <v>2.8571428571428571E-2</v>
      </c>
      <c r="S1075" s="4">
        <v>0</v>
      </c>
      <c r="T1075" s="4">
        <v>0.52142857142857146</v>
      </c>
      <c r="U1075" s="4">
        <v>2.8571428571428571E-2</v>
      </c>
      <c r="V1075" s="4">
        <v>0.39285714285714285</v>
      </c>
      <c r="W1075" s="75">
        <v>7.857142857142857E-2</v>
      </c>
      <c r="X1075" s="1">
        <v>7</v>
      </c>
      <c r="Y1075" s="1">
        <v>0</v>
      </c>
      <c r="Z1075" s="1">
        <v>0</v>
      </c>
      <c r="AA1075" s="1">
        <v>0</v>
      </c>
      <c r="AB1075" s="1">
        <v>7</v>
      </c>
      <c r="AC1075" s="1">
        <v>0</v>
      </c>
      <c r="AD1075" s="1">
        <v>0</v>
      </c>
      <c r="AE1075" s="1">
        <v>0</v>
      </c>
      <c r="AF1075" s="1">
        <v>0</v>
      </c>
      <c r="AG1075" s="1">
        <v>7</v>
      </c>
      <c r="AH1075" s="4">
        <v>0.05</v>
      </c>
      <c r="AI1075" s="4">
        <v>0</v>
      </c>
      <c r="AJ1075" s="4">
        <v>0</v>
      </c>
      <c r="AK1075" s="4"/>
      <c r="AL1075" s="4">
        <v>9.5890410958904104E-2</v>
      </c>
      <c r="AM1075" s="4">
        <v>0</v>
      </c>
      <c r="AN1075" s="4">
        <v>0</v>
      </c>
      <c r="AO1075" s="4">
        <v>0</v>
      </c>
      <c r="AP1075" s="4">
        <v>0</v>
      </c>
      <c r="AQ1075" s="4">
        <v>5.4263565891472867E-2</v>
      </c>
      <c r="AR1075" s="4">
        <f t="shared" si="16"/>
        <v>-5.4263565891472867E-2</v>
      </c>
      <c r="AS1075" s="50">
        <v>0</v>
      </c>
      <c r="AT1075" s="50">
        <v>0</v>
      </c>
      <c r="AU1075" s="50">
        <v>0</v>
      </c>
      <c r="AV1075" s="50">
        <v>1</v>
      </c>
      <c r="AW1075" s="50">
        <v>1</v>
      </c>
      <c r="AX1075" s="50">
        <v>1</v>
      </c>
    </row>
    <row r="1076" spans="1:50" x14ac:dyDescent="0.2">
      <c r="A1076" t="s">
        <v>11572</v>
      </c>
      <c r="B1076" t="s">
        <v>172</v>
      </c>
      <c r="C1076" t="s">
        <v>11573</v>
      </c>
      <c r="D1076" t="s">
        <v>11574</v>
      </c>
      <c r="E1076" t="s">
        <v>11575</v>
      </c>
      <c r="F1076" t="s">
        <v>11574</v>
      </c>
      <c r="G1076" s="3">
        <v>150</v>
      </c>
      <c r="H1076" s="3">
        <v>16</v>
      </c>
      <c r="I1076" s="3">
        <v>4</v>
      </c>
      <c r="J1076" s="3">
        <v>0</v>
      </c>
      <c r="K1076" s="3">
        <v>106</v>
      </c>
      <c r="L1076" s="3">
        <v>7</v>
      </c>
      <c r="M1076" s="3">
        <v>7</v>
      </c>
      <c r="N1076" s="3">
        <v>0</v>
      </c>
      <c r="O1076" s="3">
        <v>21</v>
      </c>
      <c r="P1076" s="3">
        <v>129</v>
      </c>
      <c r="Q1076" s="4">
        <v>0.10666666666666667</v>
      </c>
      <c r="R1076" s="4">
        <v>2.6666666666666668E-2</v>
      </c>
      <c r="S1076" s="4">
        <v>0</v>
      </c>
      <c r="T1076" s="4">
        <v>0.70666666666666667</v>
      </c>
      <c r="U1076" s="4">
        <v>4.6666666666666669E-2</v>
      </c>
      <c r="V1076" s="4">
        <v>4.6666666666666669E-2</v>
      </c>
      <c r="W1076" s="75">
        <v>0.14000000000000001</v>
      </c>
      <c r="X1076" s="1">
        <v>13</v>
      </c>
      <c r="Y1076" s="1">
        <v>0</v>
      </c>
      <c r="Z1076" s="1">
        <v>2</v>
      </c>
      <c r="AA1076" s="1">
        <v>0</v>
      </c>
      <c r="AB1076" s="1">
        <v>9</v>
      </c>
      <c r="AC1076" s="1">
        <v>2</v>
      </c>
      <c r="AD1076" s="1">
        <v>0</v>
      </c>
      <c r="AE1076" s="1">
        <v>0</v>
      </c>
      <c r="AF1076" s="1">
        <v>0</v>
      </c>
      <c r="AG1076" s="1">
        <v>13</v>
      </c>
      <c r="AH1076" s="4">
        <v>8.666666666666667E-2</v>
      </c>
      <c r="AI1076" s="4">
        <v>0</v>
      </c>
      <c r="AJ1076" s="4">
        <v>0.5</v>
      </c>
      <c r="AK1076" s="4"/>
      <c r="AL1076" s="4">
        <v>8.4905660377358486E-2</v>
      </c>
      <c r="AM1076" s="4">
        <v>0.2857142857142857</v>
      </c>
      <c r="AN1076" s="4">
        <v>0</v>
      </c>
      <c r="AO1076" s="4"/>
      <c r="AP1076" s="4">
        <v>0</v>
      </c>
      <c r="AQ1076" s="4">
        <v>0.10077519379844961</v>
      </c>
      <c r="AR1076" s="4">
        <f t="shared" si="16"/>
        <v>-0.10077519379844961</v>
      </c>
      <c r="AS1076" s="50">
        <v>0</v>
      </c>
      <c r="AT1076" s="50">
        <v>0</v>
      </c>
      <c r="AU1076" s="50">
        <v>0</v>
      </c>
      <c r="AV1076" s="50">
        <v>1</v>
      </c>
      <c r="AW1076" s="50">
        <v>1</v>
      </c>
      <c r="AX1076" s="50">
        <v>1</v>
      </c>
    </row>
    <row r="1077" spans="1:50" x14ac:dyDescent="0.2">
      <c r="A1077" t="s">
        <v>14587</v>
      </c>
      <c r="B1077" t="s">
        <v>13</v>
      </c>
      <c r="C1077" t="s">
        <v>14588</v>
      </c>
      <c r="D1077" t="s">
        <v>14589</v>
      </c>
      <c r="E1077" t="s">
        <v>14590</v>
      </c>
      <c r="F1077" t="s">
        <v>14589</v>
      </c>
      <c r="G1077" s="3">
        <v>138</v>
      </c>
      <c r="H1077" s="3">
        <v>0</v>
      </c>
      <c r="I1077" s="3">
        <v>2</v>
      </c>
      <c r="J1077" s="3">
        <v>0</v>
      </c>
      <c r="K1077" s="3">
        <v>112</v>
      </c>
      <c r="L1077" s="3">
        <v>4</v>
      </c>
      <c r="M1077" s="3">
        <v>10</v>
      </c>
      <c r="N1077" s="3">
        <v>0</v>
      </c>
      <c r="O1077" s="3">
        <v>8</v>
      </c>
      <c r="P1077" s="3">
        <v>130</v>
      </c>
      <c r="Q1077" s="4">
        <v>0</v>
      </c>
      <c r="R1077" s="4">
        <v>1.4492753623188409E-2</v>
      </c>
      <c r="S1077" s="4">
        <v>0</v>
      </c>
      <c r="T1077" s="4">
        <v>0.81159420289855078</v>
      </c>
      <c r="U1077" s="4">
        <v>2.8985507246376808E-2</v>
      </c>
      <c r="V1077" s="4">
        <v>7.2463768115942032E-2</v>
      </c>
      <c r="W1077" s="75">
        <v>5.7971014492753624E-2</v>
      </c>
      <c r="X1077" s="1">
        <v>17</v>
      </c>
      <c r="Y1077" s="1">
        <v>0</v>
      </c>
      <c r="Z1077" s="1">
        <v>0</v>
      </c>
      <c r="AA1077" s="1">
        <v>0</v>
      </c>
      <c r="AB1077" s="1">
        <v>15</v>
      </c>
      <c r="AC1077" s="1">
        <v>2</v>
      </c>
      <c r="AD1077" s="1">
        <v>0</v>
      </c>
      <c r="AE1077" s="1">
        <v>0</v>
      </c>
      <c r="AF1077" s="1">
        <v>4</v>
      </c>
      <c r="AG1077" s="1">
        <v>13</v>
      </c>
      <c r="AH1077" s="4">
        <v>0.12318840579710146</v>
      </c>
      <c r="AI1077" s="4"/>
      <c r="AJ1077" s="4">
        <v>0</v>
      </c>
      <c r="AK1077" s="4"/>
      <c r="AL1077" s="4">
        <v>0.13392857142857142</v>
      </c>
      <c r="AM1077" s="4">
        <v>0.5</v>
      </c>
      <c r="AN1077" s="4">
        <v>0</v>
      </c>
      <c r="AO1077" s="4"/>
      <c r="AP1077" s="4">
        <v>0.5</v>
      </c>
      <c r="AQ1077" s="4">
        <v>0.1</v>
      </c>
      <c r="AR1077" s="4">
        <f t="shared" si="16"/>
        <v>0.4</v>
      </c>
      <c r="AS1077" s="50">
        <v>0</v>
      </c>
      <c r="AT1077" s="50">
        <v>0</v>
      </c>
      <c r="AU1077" s="50">
        <v>0</v>
      </c>
      <c r="AV1077" s="50">
        <v>1</v>
      </c>
      <c r="AW1077" s="50">
        <v>1</v>
      </c>
      <c r="AX1077" s="50">
        <v>1</v>
      </c>
    </row>
    <row r="1078" spans="1:50" x14ac:dyDescent="0.2">
      <c r="A1078" t="s">
        <v>13389</v>
      </c>
      <c r="B1078" t="s">
        <v>13144</v>
      </c>
      <c r="C1078" t="s">
        <v>13390</v>
      </c>
      <c r="D1078" t="s">
        <v>13391</v>
      </c>
      <c r="E1078" t="s">
        <v>13392</v>
      </c>
      <c r="F1078" t="s">
        <v>13393</v>
      </c>
      <c r="G1078" s="3">
        <v>164</v>
      </c>
      <c r="H1078" s="3">
        <v>0</v>
      </c>
      <c r="I1078" s="3">
        <v>0</v>
      </c>
      <c r="J1078" s="3">
        <v>0</v>
      </c>
      <c r="K1078" s="3">
        <v>31</v>
      </c>
      <c r="L1078" s="3">
        <v>0</v>
      </c>
      <c r="M1078" s="3">
        <v>133</v>
      </c>
      <c r="N1078" s="3">
        <v>4</v>
      </c>
      <c r="O1078" s="3">
        <v>34</v>
      </c>
      <c r="P1078" s="3">
        <v>130</v>
      </c>
      <c r="Q1078" s="4">
        <v>0</v>
      </c>
      <c r="R1078" s="4">
        <v>0</v>
      </c>
      <c r="S1078" s="4">
        <v>0</v>
      </c>
      <c r="T1078" s="4">
        <v>0.18902439024390244</v>
      </c>
      <c r="U1078" s="4">
        <v>0</v>
      </c>
      <c r="V1078" s="4">
        <v>0.81097560975609762</v>
      </c>
      <c r="W1078" s="75">
        <v>0.2073170731707317</v>
      </c>
      <c r="X1078" s="1">
        <v>4</v>
      </c>
      <c r="Y1078" s="1">
        <v>0</v>
      </c>
      <c r="Z1078" s="1">
        <v>0</v>
      </c>
      <c r="AA1078" s="1">
        <v>0</v>
      </c>
      <c r="AB1078" s="1">
        <v>4</v>
      </c>
      <c r="AC1078" s="1">
        <v>0</v>
      </c>
      <c r="AD1078" s="1">
        <v>0</v>
      </c>
      <c r="AE1078" s="1">
        <v>0</v>
      </c>
      <c r="AF1078" s="1">
        <v>2</v>
      </c>
      <c r="AG1078" s="1">
        <v>2</v>
      </c>
      <c r="AH1078" s="4">
        <v>2.4390243902439029E-2</v>
      </c>
      <c r="AI1078" s="4"/>
      <c r="AJ1078" s="4"/>
      <c r="AK1078" s="4"/>
      <c r="AL1078" s="4">
        <v>0.12903225806451613</v>
      </c>
      <c r="AM1078" s="4"/>
      <c r="AN1078" s="4">
        <v>0</v>
      </c>
      <c r="AO1078" s="4">
        <v>0</v>
      </c>
      <c r="AP1078" s="4">
        <v>5.8823529411764712E-2</v>
      </c>
      <c r="AQ1078" s="4">
        <v>1.5384615384615391E-2</v>
      </c>
      <c r="AR1078" s="4">
        <f t="shared" si="16"/>
        <v>4.343891402714932E-2</v>
      </c>
      <c r="AS1078" s="50">
        <v>0</v>
      </c>
      <c r="AT1078" s="50">
        <v>1</v>
      </c>
      <c r="AU1078" s="50">
        <v>0</v>
      </c>
      <c r="AV1078" s="50">
        <v>0</v>
      </c>
      <c r="AW1078" s="50">
        <v>1</v>
      </c>
      <c r="AX1078" s="50">
        <v>1</v>
      </c>
    </row>
    <row r="1079" spans="1:50" x14ac:dyDescent="0.2">
      <c r="A1079" t="s">
        <v>9252</v>
      </c>
      <c r="B1079" t="s">
        <v>155</v>
      </c>
      <c r="C1079" t="s">
        <v>9253</v>
      </c>
      <c r="D1079" t="s">
        <v>9254</v>
      </c>
      <c r="E1079" t="s">
        <v>9255</v>
      </c>
      <c r="F1079" t="s">
        <v>9256</v>
      </c>
      <c r="G1079" s="3">
        <v>150</v>
      </c>
      <c r="H1079" s="3">
        <v>4</v>
      </c>
      <c r="I1079" s="3">
        <v>0</v>
      </c>
      <c r="J1079" s="3">
        <v>0</v>
      </c>
      <c r="K1079" s="3">
        <v>2</v>
      </c>
      <c r="L1079" s="3">
        <v>10</v>
      </c>
      <c r="M1079" s="3">
        <v>127</v>
      </c>
      <c r="N1079" s="3">
        <v>0</v>
      </c>
      <c r="O1079" s="3">
        <v>20</v>
      </c>
      <c r="P1079" s="3">
        <v>130</v>
      </c>
      <c r="Q1079" s="4">
        <v>2.6666666666666668E-2</v>
      </c>
      <c r="R1079" s="4">
        <v>0</v>
      </c>
      <c r="S1079" s="4">
        <v>0</v>
      </c>
      <c r="T1079" s="4">
        <v>1.3333333333333331E-2</v>
      </c>
      <c r="U1079" s="4">
        <v>6.6666666666666666E-2</v>
      </c>
      <c r="V1079" s="4">
        <v>0.84666666666666668</v>
      </c>
      <c r="W1079" s="75">
        <v>0.13333333333333333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4">
        <v>0</v>
      </c>
      <c r="AI1079" s="4">
        <v>0</v>
      </c>
      <c r="AJ1079" s="4"/>
      <c r="AK1079" s="4"/>
      <c r="AL1079" s="4">
        <v>0</v>
      </c>
      <c r="AM1079" s="4">
        <v>0</v>
      </c>
      <c r="AN1079" s="4">
        <v>0</v>
      </c>
      <c r="AO1079" s="4"/>
      <c r="AP1079" s="4">
        <v>0</v>
      </c>
      <c r="AQ1079" s="4">
        <v>0</v>
      </c>
      <c r="AR1079" s="4">
        <f t="shared" si="16"/>
        <v>0</v>
      </c>
      <c r="AS1079" s="50">
        <v>1</v>
      </c>
      <c r="AT1079" s="50">
        <v>0</v>
      </c>
      <c r="AU1079" s="50">
        <v>0</v>
      </c>
      <c r="AV1079" s="50">
        <v>0</v>
      </c>
      <c r="AW1079" s="50">
        <v>1</v>
      </c>
      <c r="AX1079" s="50">
        <v>0</v>
      </c>
    </row>
    <row r="1080" spans="1:50" x14ac:dyDescent="0.2">
      <c r="A1080" t="s">
        <v>14807</v>
      </c>
      <c r="B1080" t="s">
        <v>228</v>
      </c>
      <c r="C1080" t="s">
        <v>14808</v>
      </c>
      <c r="D1080" t="s">
        <v>14809</v>
      </c>
      <c r="E1080" t="s">
        <v>914</v>
      </c>
      <c r="F1080" t="s">
        <v>14810</v>
      </c>
      <c r="G1080" s="3">
        <v>132</v>
      </c>
      <c r="H1080" s="3">
        <v>2</v>
      </c>
      <c r="I1080" s="3">
        <v>4</v>
      </c>
      <c r="J1080" s="3">
        <v>2</v>
      </c>
      <c r="K1080" s="3">
        <v>4</v>
      </c>
      <c r="L1080" s="3">
        <v>31</v>
      </c>
      <c r="M1080" s="3">
        <v>73</v>
      </c>
      <c r="N1080" s="3">
        <v>4</v>
      </c>
      <c r="O1080" s="3">
        <v>2</v>
      </c>
      <c r="P1080" s="3">
        <v>130</v>
      </c>
      <c r="Q1080" s="4">
        <v>1.515151515151515E-2</v>
      </c>
      <c r="R1080" s="4">
        <v>3.03030303030303E-2</v>
      </c>
      <c r="S1080" s="4">
        <v>1.515151515151515E-2</v>
      </c>
      <c r="T1080" s="4">
        <v>3.03030303030303E-2</v>
      </c>
      <c r="U1080" s="4">
        <v>0.23484848484848486</v>
      </c>
      <c r="V1080" s="4">
        <v>0.55303030303030298</v>
      </c>
      <c r="W1080" s="75">
        <v>1.5151515151515152E-2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f t="shared" si="16"/>
        <v>0</v>
      </c>
      <c r="AS1080" s="50">
        <v>1</v>
      </c>
      <c r="AT1080" s="50">
        <v>0</v>
      </c>
      <c r="AU1080" s="50">
        <v>0</v>
      </c>
      <c r="AV1080" s="50">
        <v>0</v>
      </c>
      <c r="AW1080" s="50">
        <v>1</v>
      </c>
      <c r="AX1080" s="50">
        <v>0</v>
      </c>
    </row>
    <row r="1081" spans="1:50" x14ac:dyDescent="0.2">
      <c r="A1081" t="s">
        <v>3113</v>
      </c>
      <c r="B1081" t="s">
        <v>60</v>
      </c>
      <c r="C1081" t="s">
        <v>3114</v>
      </c>
      <c r="D1081" t="s">
        <v>3115</v>
      </c>
      <c r="E1081" t="s">
        <v>3116</v>
      </c>
      <c r="F1081" t="s">
        <v>3117</v>
      </c>
      <c r="G1081" s="3">
        <v>138</v>
      </c>
      <c r="H1081" s="3">
        <v>2</v>
      </c>
      <c r="I1081" s="3">
        <v>0</v>
      </c>
      <c r="J1081" s="3">
        <v>2</v>
      </c>
      <c r="K1081" s="3">
        <v>0</v>
      </c>
      <c r="L1081" s="3">
        <v>127</v>
      </c>
      <c r="M1081" s="3">
        <v>7</v>
      </c>
      <c r="N1081" s="3">
        <v>34</v>
      </c>
      <c r="O1081" s="3">
        <v>8</v>
      </c>
      <c r="P1081" s="3">
        <v>130</v>
      </c>
      <c r="Q1081" s="4">
        <v>1.4492753623188409E-2</v>
      </c>
      <c r="R1081" s="4">
        <v>0</v>
      </c>
      <c r="S1081" s="4">
        <v>1.4492753623188409E-2</v>
      </c>
      <c r="T1081" s="4">
        <v>0</v>
      </c>
      <c r="U1081" s="4">
        <v>0.92028985507246375</v>
      </c>
      <c r="V1081" s="4">
        <v>5.0724637681159417E-2</v>
      </c>
      <c r="W1081" s="75">
        <v>5.7971014492753624E-2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4">
        <v>0</v>
      </c>
      <c r="AI1081" s="4">
        <v>0</v>
      </c>
      <c r="AJ1081" s="4"/>
      <c r="AK1081" s="4">
        <v>0</v>
      </c>
      <c r="AL1081" s="4"/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f t="shared" si="16"/>
        <v>0</v>
      </c>
      <c r="AS1081" s="50">
        <v>0</v>
      </c>
      <c r="AT1081" s="50">
        <v>0</v>
      </c>
      <c r="AU1081" s="50">
        <v>0</v>
      </c>
      <c r="AV1081" s="50">
        <v>0</v>
      </c>
      <c r="AW1081" s="50">
        <v>1</v>
      </c>
      <c r="AX1081" s="50">
        <v>0</v>
      </c>
    </row>
    <row r="1082" spans="1:50" x14ac:dyDescent="0.2">
      <c r="A1082" t="s">
        <v>333</v>
      </c>
      <c r="B1082" t="s">
        <v>334</v>
      </c>
      <c r="C1082" t="s">
        <v>335</v>
      </c>
      <c r="D1082" t="s">
        <v>336</v>
      </c>
      <c r="E1082" t="s">
        <v>337</v>
      </c>
      <c r="F1082" t="s">
        <v>336</v>
      </c>
      <c r="G1082" s="3">
        <v>145</v>
      </c>
      <c r="H1082" s="3">
        <v>0</v>
      </c>
      <c r="I1082" s="3">
        <v>4</v>
      </c>
      <c r="J1082" s="3">
        <v>0</v>
      </c>
      <c r="K1082" s="3">
        <v>22</v>
      </c>
      <c r="L1082" s="3">
        <v>4</v>
      </c>
      <c r="M1082" s="3">
        <v>115</v>
      </c>
      <c r="N1082" s="3">
        <v>0</v>
      </c>
      <c r="O1082" s="3">
        <v>15</v>
      </c>
      <c r="P1082" s="3">
        <v>130</v>
      </c>
      <c r="Q1082" s="4">
        <v>0</v>
      </c>
      <c r="R1082" s="4">
        <v>2.758620689655172E-2</v>
      </c>
      <c r="S1082" s="4">
        <v>0</v>
      </c>
      <c r="T1082" s="4">
        <v>0.15172413793103448</v>
      </c>
      <c r="U1082" s="4">
        <v>2.758620689655172E-2</v>
      </c>
      <c r="V1082" s="4">
        <v>0.7931034482758621</v>
      </c>
      <c r="W1082" s="75">
        <v>0.10344827586206896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4">
        <v>0</v>
      </c>
      <c r="AI1082" s="4"/>
      <c r="AJ1082" s="4">
        <v>0</v>
      </c>
      <c r="AK1082" s="4"/>
      <c r="AL1082" s="4">
        <v>0</v>
      </c>
      <c r="AM1082" s="4">
        <v>0</v>
      </c>
      <c r="AN1082" s="4">
        <v>0</v>
      </c>
      <c r="AO1082" s="4"/>
      <c r="AP1082" s="4">
        <v>0</v>
      </c>
      <c r="AQ1082" s="4">
        <v>0</v>
      </c>
      <c r="AR1082" s="4">
        <f t="shared" si="16"/>
        <v>0</v>
      </c>
      <c r="AS1082" s="50">
        <v>0</v>
      </c>
      <c r="AT1082" s="50">
        <v>0</v>
      </c>
      <c r="AU1082" s="50">
        <v>0</v>
      </c>
      <c r="AV1082" s="50">
        <v>0</v>
      </c>
      <c r="AW1082" s="50">
        <v>1</v>
      </c>
      <c r="AX1082" s="50">
        <v>0</v>
      </c>
    </row>
    <row r="1083" spans="1:50" x14ac:dyDescent="0.2">
      <c r="A1083" t="s">
        <v>15454</v>
      </c>
      <c r="B1083" t="s">
        <v>18</v>
      </c>
      <c r="C1083" t="s">
        <v>15452</v>
      </c>
      <c r="D1083" t="s">
        <v>15453</v>
      </c>
      <c r="E1083" t="s">
        <v>1275</v>
      </c>
      <c r="F1083" t="s">
        <v>15455</v>
      </c>
      <c r="G1083" s="3">
        <v>153</v>
      </c>
      <c r="H1083" s="3">
        <v>0</v>
      </c>
      <c r="I1083" s="3">
        <v>2</v>
      </c>
      <c r="J1083" s="3">
        <v>0</v>
      </c>
      <c r="K1083" s="3">
        <v>139</v>
      </c>
      <c r="L1083" s="3">
        <v>10</v>
      </c>
      <c r="M1083" s="3">
        <v>0</v>
      </c>
      <c r="N1083" s="3">
        <v>0</v>
      </c>
      <c r="O1083" s="3">
        <v>23</v>
      </c>
      <c r="P1083" s="3">
        <v>130</v>
      </c>
      <c r="Q1083" s="4">
        <v>0</v>
      </c>
      <c r="R1083" s="4">
        <v>1.30718954248366E-2</v>
      </c>
      <c r="S1083" s="4">
        <v>0</v>
      </c>
      <c r="T1083" s="4">
        <v>0.90849673202614378</v>
      </c>
      <c r="U1083" s="4">
        <v>6.535947712418301E-2</v>
      </c>
      <c r="V1083" s="4">
        <v>0</v>
      </c>
      <c r="W1083" s="75">
        <v>0.15032679738562091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4">
        <v>0</v>
      </c>
      <c r="AI1083" s="4"/>
      <c r="AJ1083" s="4">
        <v>0</v>
      </c>
      <c r="AK1083" s="4"/>
      <c r="AL1083" s="4">
        <v>0</v>
      </c>
      <c r="AM1083" s="4">
        <v>0</v>
      </c>
      <c r="AN1083" s="4"/>
      <c r="AO1083" s="4"/>
      <c r="AP1083" s="4">
        <v>0</v>
      </c>
      <c r="AQ1083" s="4">
        <v>0</v>
      </c>
      <c r="AR1083" s="4">
        <f t="shared" si="16"/>
        <v>0</v>
      </c>
      <c r="AS1083" s="50">
        <v>1</v>
      </c>
      <c r="AT1083" s="50">
        <v>0</v>
      </c>
      <c r="AU1083" s="50">
        <v>0</v>
      </c>
      <c r="AV1083" s="50">
        <v>0</v>
      </c>
      <c r="AW1083" s="50">
        <v>1</v>
      </c>
      <c r="AX1083" s="50">
        <v>0</v>
      </c>
    </row>
    <row r="1084" spans="1:50" x14ac:dyDescent="0.2">
      <c r="A1084" t="s">
        <v>5544</v>
      </c>
      <c r="B1084" t="s">
        <v>110</v>
      </c>
      <c r="C1084" t="s">
        <v>5528</v>
      </c>
      <c r="D1084" t="s">
        <v>5529</v>
      </c>
      <c r="E1084" t="s">
        <v>5545</v>
      </c>
      <c r="F1084" t="s">
        <v>5546</v>
      </c>
      <c r="G1084" s="3">
        <v>138</v>
      </c>
      <c r="H1084" s="3">
        <v>0</v>
      </c>
      <c r="I1084" s="3">
        <v>7</v>
      </c>
      <c r="J1084" s="3">
        <v>0</v>
      </c>
      <c r="K1084" s="3">
        <v>0</v>
      </c>
      <c r="L1084" s="3">
        <v>22</v>
      </c>
      <c r="M1084" s="3">
        <v>109</v>
      </c>
      <c r="N1084" s="3">
        <v>13</v>
      </c>
      <c r="O1084" s="3">
        <v>8</v>
      </c>
      <c r="P1084" s="3">
        <v>130</v>
      </c>
      <c r="Q1084" s="4">
        <v>0</v>
      </c>
      <c r="R1084" s="4">
        <v>5.0724637681159417E-2</v>
      </c>
      <c r="S1084" s="4">
        <v>0</v>
      </c>
      <c r="T1084" s="4">
        <v>0</v>
      </c>
      <c r="U1084" s="4">
        <v>0.15942028985507245</v>
      </c>
      <c r="V1084" s="4">
        <v>0.78985507246376807</v>
      </c>
      <c r="W1084" s="75">
        <v>5.7971014492753624E-2</v>
      </c>
      <c r="X1084" s="1">
        <v>2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2</v>
      </c>
      <c r="AE1084" s="1">
        <v>0</v>
      </c>
      <c r="AF1084" s="1">
        <v>0</v>
      </c>
      <c r="AG1084" s="1">
        <v>2</v>
      </c>
      <c r="AH1084" s="4">
        <v>1.4492753623188409E-2</v>
      </c>
      <c r="AI1084" s="4"/>
      <c r="AJ1084" s="4">
        <v>0</v>
      </c>
      <c r="AK1084" s="4"/>
      <c r="AL1084" s="4"/>
      <c r="AM1084" s="4">
        <v>0</v>
      </c>
      <c r="AN1084" s="4">
        <v>1.834862385321101E-2</v>
      </c>
      <c r="AO1084" s="4">
        <v>0</v>
      </c>
      <c r="AP1084" s="4">
        <v>0</v>
      </c>
      <c r="AQ1084" s="4">
        <v>1.5384615384615391E-2</v>
      </c>
      <c r="AR1084" s="4">
        <f t="shared" si="16"/>
        <v>-1.5384615384615391E-2</v>
      </c>
      <c r="AS1084" s="50">
        <v>0</v>
      </c>
      <c r="AT1084" s="50">
        <v>1</v>
      </c>
      <c r="AU1084" s="50">
        <v>0</v>
      </c>
      <c r="AV1084" s="50">
        <v>0</v>
      </c>
      <c r="AW1084" s="50">
        <v>1</v>
      </c>
      <c r="AX1084" s="50">
        <v>1</v>
      </c>
    </row>
    <row r="1085" spans="1:50" x14ac:dyDescent="0.2">
      <c r="A1085" t="s">
        <v>10037</v>
      </c>
      <c r="B1085" t="s">
        <v>9760</v>
      </c>
      <c r="C1085" t="s">
        <v>10038</v>
      </c>
      <c r="D1085" t="s">
        <v>10039</v>
      </c>
      <c r="E1085" t="s">
        <v>10040</v>
      </c>
      <c r="F1085" t="s">
        <v>10041</v>
      </c>
      <c r="G1085" s="3">
        <v>148</v>
      </c>
      <c r="H1085" s="3">
        <v>2</v>
      </c>
      <c r="I1085" s="3">
        <v>10</v>
      </c>
      <c r="J1085" s="3">
        <v>0</v>
      </c>
      <c r="K1085" s="3">
        <v>61</v>
      </c>
      <c r="L1085" s="3">
        <v>43</v>
      </c>
      <c r="M1085" s="3">
        <v>28</v>
      </c>
      <c r="N1085" s="3">
        <v>0</v>
      </c>
      <c r="O1085" s="3">
        <v>18</v>
      </c>
      <c r="P1085" s="3">
        <v>130</v>
      </c>
      <c r="Q1085" s="4">
        <v>1.3513513513513511E-2</v>
      </c>
      <c r="R1085" s="4">
        <v>6.7567567567567571E-2</v>
      </c>
      <c r="S1085" s="4">
        <v>0</v>
      </c>
      <c r="T1085" s="4">
        <v>0.41216216216216217</v>
      </c>
      <c r="U1085" s="4">
        <v>0.29054054054054052</v>
      </c>
      <c r="V1085" s="4">
        <v>0.1891891891891892</v>
      </c>
      <c r="W1085" s="75">
        <v>0.12162162162162163</v>
      </c>
      <c r="X1085" s="1">
        <v>37</v>
      </c>
      <c r="Y1085" s="1">
        <v>0</v>
      </c>
      <c r="Z1085" s="1">
        <v>0</v>
      </c>
      <c r="AA1085" s="1">
        <v>0</v>
      </c>
      <c r="AB1085" s="1">
        <v>8</v>
      </c>
      <c r="AC1085" s="1">
        <v>17</v>
      </c>
      <c r="AD1085" s="1">
        <v>6</v>
      </c>
      <c r="AE1085" s="1">
        <v>0</v>
      </c>
      <c r="AF1085" s="1">
        <v>0</v>
      </c>
      <c r="AG1085" s="1">
        <v>37</v>
      </c>
      <c r="AH1085" s="4">
        <v>0.25</v>
      </c>
      <c r="AI1085" s="4">
        <v>0</v>
      </c>
      <c r="AJ1085" s="4">
        <v>0</v>
      </c>
      <c r="AK1085" s="4"/>
      <c r="AL1085" s="4">
        <v>0.13114754098360656</v>
      </c>
      <c r="AM1085" s="4">
        <v>0.39534883720930231</v>
      </c>
      <c r="AN1085" s="4">
        <v>0.21428571428571427</v>
      </c>
      <c r="AO1085" s="4"/>
      <c r="AP1085" s="4">
        <v>0</v>
      </c>
      <c r="AQ1085" s="4">
        <v>0.2846153846153846</v>
      </c>
      <c r="AR1085" s="4">
        <f t="shared" si="16"/>
        <v>-0.2846153846153846</v>
      </c>
      <c r="AS1085" s="50">
        <v>0</v>
      </c>
      <c r="AT1085" s="50">
        <v>0</v>
      </c>
      <c r="AU1085" s="50">
        <v>0</v>
      </c>
      <c r="AV1085" s="50">
        <v>1</v>
      </c>
      <c r="AW1085" s="50">
        <v>1</v>
      </c>
      <c r="AX1085" s="50">
        <v>1</v>
      </c>
    </row>
    <row r="1086" spans="1:50" x14ac:dyDescent="0.2">
      <c r="A1086" t="s">
        <v>6699</v>
      </c>
      <c r="B1086" t="s">
        <v>6559</v>
      </c>
      <c r="C1086" t="s">
        <v>6657</v>
      </c>
      <c r="D1086" t="s">
        <v>6658</v>
      </c>
      <c r="E1086" t="s">
        <v>6700</v>
      </c>
      <c r="F1086" t="s">
        <v>6701</v>
      </c>
      <c r="G1086" s="3">
        <v>143</v>
      </c>
      <c r="H1086" s="3">
        <v>0</v>
      </c>
      <c r="I1086" s="3">
        <v>4</v>
      </c>
      <c r="J1086" s="3">
        <v>0</v>
      </c>
      <c r="K1086" s="3">
        <v>19</v>
      </c>
      <c r="L1086" s="3">
        <v>61</v>
      </c>
      <c r="M1086" s="3">
        <v>55</v>
      </c>
      <c r="N1086" s="3">
        <v>10</v>
      </c>
      <c r="O1086" s="3">
        <v>12</v>
      </c>
      <c r="P1086" s="3">
        <v>131</v>
      </c>
      <c r="Q1086" s="4">
        <v>0</v>
      </c>
      <c r="R1086" s="4">
        <v>2.7972027972027969E-2</v>
      </c>
      <c r="S1086" s="4">
        <v>0</v>
      </c>
      <c r="T1086" s="4">
        <v>0.13286713286713286</v>
      </c>
      <c r="U1086" s="4">
        <v>0.42657342657342656</v>
      </c>
      <c r="V1086" s="4">
        <v>0.38461538461538464</v>
      </c>
      <c r="W1086" s="75">
        <v>8.3916083916083919E-2</v>
      </c>
      <c r="X1086" s="1">
        <v>2</v>
      </c>
      <c r="Y1086" s="1">
        <v>0</v>
      </c>
      <c r="Z1086" s="1">
        <v>0</v>
      </c>
      <c r="AA1086" s="1">
        <v>0</v>
      </c>
      <c r="AB1086" s="1">
        <v>2</v>
      </c>
      <c r="AC1086" s="1">
        <v>0</v>
      </c>
      <c r="AD1086" s="1">
        <v>0</v>
      </c>
      <c r="AE1086" s="1">
        <v>0</v>
      </c>
      <c r="AF1086" s="1">
        <v>2</v>
      </c>
      <c r="AG1086" s="1">
        <v>0</v>
      </c>
      <c r="AH1086" s="4">
        <v>1.3986013986013989E-2</v>
      </c>
      <c r="AI1086" s="4"/>
      <c r="AJ1086" s="4">
        <v>0</v>
      </c>
      <c r="AK1086" s="4"/>
      <c r="AL1086" s="4">
        <v>0.10526315789473684</v>
      </c>
      <c r="AM1086" s="4">
        <v>0</v>
      </c>
      <c r="AN1086" s="4">
        <v>0</v>
      </c>
      <c r="AO1086" s="4">
        <v>0</v>
      </c>
      <c r="AP1086" s="4">
        <v>0.16666666666666666</v>
      </c>
      <c r="AQ1086" s="4">
        <v>0</v>
      </c>
      <c r="AR1086" s="4">
        <f t="shared" si="16"/>
        <v>0.16666666666666666</v>
      </c>
      <c r="AS1086" s="50">
        <v>1</v>
      </c>
      <c r="AT1086" s="50">
        <v>0</v>
      </c>
      <c r="AU1086" s="50">
        <v>0</v>
      </c>
      <c r="AV1086" s="50">
        <v>0</v>
      </c>
      <c r="AW1086" s="50">
        <v>1</v>
      </c>
      <c r="AX1086" s="50">
        <v>1</v>
      </c>
    </row>
    <row r="1087" spans="1:50" x14ac:dyDescent="0.2">
      <c r="A1087" t="s">
        <v>9643</v>
      </c>
      <c r="B1087" t="s">
        <v>9576</v>
      </c>
      <c r="C1087" t="s">
        <v>9585</v>
      </c>
      <c r="D1087" t="s">
        <v>9586</v>
      </c>
      <c r="E1087" t="s">
        <v>9644</v>
      </c>
      <c r="F1087" t="s">
        <v>9645</v>
      </c>
      <c r="G1087" s="3">
        <v>152</v>
      </c>
      <c r="H1087" s="3">
        <v>2</v>
      </c>
      <c r="I1087" s="3">
        <v>4</v>
      </c>
      <c r="J1087" s="3">
        <v>0</v>
      </c>
      <c r="K1087" s="3">
        <v>61</v>
      </c>
      <c r="L1087" s="3">
        <v>2</v>
      </c>
      <c r="M1087" s="3">
        <v>73</v>
      </c>
      <c r="N1087" s="3">
        <v>0</v>
      </c>
      <c r="O1087" s="3">
        <v>21</v>
      </c>
      <c r="P1087" s="3">
        <v>131</v>
      </c>
      <c r="Q1087" s="4">
        <v>1.3157894736842099E-2</v>
      </c>
      <c r="R1087" s="4">
        <v>2.6315789473684209E-2</v>
      </c>
      <c r="S1087" s="4">
        <v>0</v>
      </c>
      <c r="T1087" s="4">
        <v>0.40131578947368424</v>
      </c>
      <c r="U1087" s="4">
        <v>1.3157894736842099E-2</v>
      </c>
      <c r="V1087" s="4">
        <v>0.48026315789473684</v>
      </c>
      <c r="W1087" s="75">
        <v>0.13815789473684212</v>
      </c>
      <c r="X1087" s="1">
        <v>4</v>
      </c>
      <c r="Y1087" s="1">
        <v>0</v>
      </c>
      <c r="Z1087" s="1">
        <v>0</v>
      </c>
      <c r="AA1087" s="1">
        <v>0</v>
      </c>
      <c r="AB1087" s="1">
        <v>4</v>
      </c>
      <c r="AC1087" s="1">
        <v>0</v>
      </c>
      <c r="AD1087" s="1">
        <v>0</v>
      </c>
      <c r="AE1087" s="1">
        <v>0</v>
      </c>
      <c r="AF1087" s="1">
        <v>2</v>
      </c>
      <c r="AG1087" s="1">
        <v>2</v>
      </c>
      <c r="AH1087" s="4">
        <v>2.6315789473684209E-2</v>
      </c>
      <c r="AI1087" s="4">
        <v>0</v>
      </c>
      <c r="AJ1087" s="4">
        <v>0</v>
      </c>
      <c r="AK1087" s="4"/>
      <c r="AL1087" s="4">
        <v>6.5573770491803282E-2</v>
      </c>
      <c r="AM1087" s="4">
        <v>0</v>
      </c>
      <c r="AN1087" s="4">
        <v>0</v>
      </c>
      <c r="AO1087" s="4"/>
      <c r="AP1087" s="4">
        <v>9.5238095238095233E-2</v>
      </c>
      <c r="AQ1087" s="4">
        <v>1.526717557251908E-2</v>
      </c>
      <c r="AR1087" s="4">
        <f t="shared" si="16"/>
        <v>7.9970919665576151E-2</v>
      </c>
      <c r="AS1087" s="50">
        <v>1</v>
      </c>
      <c r="AT1087" s="50">
        <v>0</v>
      </c>
      <c r="AU1087" s="50">
        <v>0</v>
      </c>
      <c r="AV1087" s="50">
        <v>0</v>
      </c>
      <c r="AW1087" s="50">
        <v>1</v>
      </c>
      <c r="AX1087" s="50">
        <v>1</v>
      </c>
    </row>
    <row r="1088" spans="1:50" x14ac:dyDescent="0.2">
      <c r="A1088" t="s">
        <v>7709</v>
      </c>
      <c r="B1088" t="s">
        <v>6559</v>
      </c>
      <c r="C1088" t="s">
        <v>7666</v>
      </c>
      <c r="D1088" t="s">
        <v>7667</v>
      </c>
      <c r="E1088" t="s">
        <v>7710</v>
      </c>
      <c r="F1088" t="s">
        <v>7711</v>
      </c>
      <c r="G1088" s="3">
        <v>148</v>
      </c>
      <c r="H1088" s="3">
        <v>0</v>
      </c>
      <c r="I1088" s="3">
        <v>7</v>
      </c>
      <c r="J1088" s="3">
        <v>2</v>
      </c>
      <c r="K1088" s="3">
        <v>10</v>
      </c>
      <c r="L1088" s="3">
        <v>13</v>
      </c>
      <c r="M1088" s="3">
        <v>112</v>
      </c>
      <c r="N1088" s="3">
        <v>4</v>
      </c>
      <c r="O1088" s="3">
        <v>17</v>
      </c>
      <c r="P1088" s="3">
        <v>131</v>
      </c>
      <c r="Q1088" s="4">
        <v>0</v>
      </c>
      <c r="R1088" s="4">
        <v>4.72972972972973E-2</v>
      </c>
      <c r="S1088" s="4">
        <v>1.3513513513513511E-2</v>
      </c>
      <c r="T1088" s="4">
        <v>6.7567567567567571E-2</v>
      </c>
      <c r="U1088" s="4">
        <v>8.7837837837837843E-2</v>
      </c>
      <c r="V1088" s="4">
        <v>0.7567567567567568</v>
      </c>
      <c r="W1088" s="75">
        <v>0.11486486486486487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4">
        <v>0</v>
      </c>
      <c r="AI1088" s="4"/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f t="shared" si="16"/>
        <v>0</v>
      </c>
      <c r="AS1088" s="50">
        <v>0</v>
      </c>
      <c r="AT1088" s="50">
        <v>0</v>
      </c>
      <c r="AU1088" s="50">
        <v>0</v>
      </c>
      <c r="AV1088" s="50">
        <v>1</v>
      </c>
      <c r="AW1088" s="50">
        <v>1</v>
      </c>
      <c r="AX1088" s="50">
        <v>0</v>
      </c>
    </row>
    <row r="1089" spans="1:50" x14ac:dyDescent="0.2">
      <c r="A1089" t="s">
        <v>17279</v>
      </c>
      <c r="B1089" t="s">
        <v>280</v>
      </c>
      <c r="C1089" t="s">
        <v>17267</v>
      </c>
      <c r="D1089" t="s">
        <v>17268</v>
      </c>
      <c r="E1089" t="s">
        <v>17280</v>
      </c>
      <c r="F1089" t="s">
        <v>17281</v>
      </c>
      <c r="G1089" s="3">
        <v>133</v>
      </c>
      <c r="H1089" s="3">
        <v>0</v>
      </c>
      <c r="I1089" s="3">
        <v>0</v>
      </c>
      <c r="J1089" s="3">
        <v>0</v>
      </c>
      <c r="K1089" s="3">
        <v>16</v>
      </c>
      <c r="L1089" s="3">
        <v>115</v>
      </c>
      <c r="M1089" s="3">
        <v>2</v>
      </c>
      <c r="N1089" s="3">
        <v>97</v>
      </c>
      <c r="O1089" s="3">
        <v>2</v>
      </c>
      <c r="P1089" s="3">
        <v>131</v>
      </c>
      <c r="Q1089" s="4">
        <v>0</v>
      </c>
      <c r="R1089" s="4">
        <v>0</v>
      </c>
      <c r="S1089" s="4">
        <v>0</v>
      </c>
      <c r="T1089" s="4">
        <v>0.12030075187969924</v>
      </c>
      <c r="U1089" s="4">
        <v>0.86466165413533835</v>
      </c>
      <c r="V1089" s="4">
        <v>1.503759398496241E-2</v>
      </c>
      <c r="W1089" s="75">
        <v>1.5037593984962405E-2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4">
        <v>0</v>
      </c>
      <c r="AI1089" s="4"/>
      <c r="AJ1089" s="4"/>
      <c r="AK1089" s="4"/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f t="shared" si="16"/>
        <v>0</v>
      </c>
      <c r="AS1089" s="50">
        <v>1</v>
      </c>
      <c r="AT1089" s="50">
        <v>0</v>
      </c>
      <c r="AU1089" s="50">
        <v>0</v>
      </c>
      <c r="AV1089" s="50">
        <v>0</v>
      </c>
      <c r="AW1089" s="50">
        <v>1</v>
      </c>
      <c r="AX1089" s="50">
        <v>0</v>
      </c>
    </row>
    <row r="1090" spans="1:50" x14ac:dyDescent="0.2">
      <c r="A1090" t="s">
        <v>1032</v>
      </c>
      <c r="B1090" t="s">
        <v>28</v>
      </c>
      <c r="C1090" t="s">
        <v>1033</v>
      </c>
      <c r="D1090" t="s">
        <v>1034</v>
      </c>
      <c r="E1090" t="s">
        <v>1035</v>
      </c>
      <c r="F1090" t="s">
        <v>1036</v>
      </c>
      <c r="G1090" s="3">
        <v>139</v>
      </c>
      <c r="H1090" s="3">
        <v>127</v>
      </c>
      <c r="I1090" s="3">
        <v>2</v>
      </c>
      <c r="J1090" s="3">
        <v>0</v>
      </c>
      <c r="K1090" s="3">
        <v>2</v>
      </c>
      <c r="L1090" s="3">
        <v>4</v>
      </c>
      <c r="M1090" s="3">
        <v>4</v>
      </c>
      <c r="N1090" s="3">
        <v>2</v>
      </c>
      <c r="O1090" s="3">
        <v>8</v>
      </c>
      <c r="P1090" s="3">
        <v>131</v>
      </c>
      <c r="Q1090" s="4">
        <v>0.91366906474820142</v>
      </c>
      <c r="R1090" s="4">
        <v>1.4388489208633091E-2</v>
      </c>
      <c r="S1090" s="4">
        <v>0</v>
      </c>
      <c r="T1090" s="4">
        <v>1.4388489208633091E-2</v>
      </c>
      <c r="U1090" s="4">
        <v>2.8776978417266189E-2</v>
      </c>
      <c r="V1090" s="4">
        <v>2.8776978417266189E-2</v>
      </c>
      <c r="W1090" s="75">
        <v>5.7553956834532377E-2</v>
      </c>
      <c r="X1090" s="1">
        <v>2</v>
      </c>
      <c r="Y1090" s="1">
        <v>2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2</v>
      </c>
      <c r="AH1090" s="4">
        <v>1.4388489208633091E-2</v>
      </c>
      <c r="AI1090" s="4">
        <v>1.5748031496062988E-2</v>
      </c>
      <c r="AJ1090" s="4">
        <v>0</v>
      </c>
      <c r="AK1090" s="4"/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1.526717557251908E-2</v>
      </c>
      <c r="AR1090" s="4">
        <f t="shared" si="16"/>
        <v>-1.526717557251908E-2</v>
      </c>
      <c r="AS1090" s="50">
        <v>0</v>
      </c>
      <c r="AT1090" s="50">
        <v>1</v>
      </c>
      <c r="AU1090" s="50">
        <v>0</v>
      </c>
      <c r="AV1090" s="50">
        <v>0</v>
      </c>
      <c r="AW1090" s="50">
        <v>1</v>
      </c>
      <c r="AX1090" s="50">
        <v>1</v>
      </c>
    </row>
    <row r="1091" spans="1:50" x14ac:dyDescent="0.2">
      <c r="A1091" t="s">
        <v>11194</v>
      </c>
      <c r="B1091" t="s">
        <v>172</v>
      </c>
      <c r="C1091" t="s">
        <v>11195</v>
      </c>
      <c r="D1091" t="s">
        <v>11196</v>
      </c>
      <c r="E1091" t="s">
        <v>11197</v>
      </c>
      <c r="F1091" t="s">
        <v>11196</v>
      </c>
      <c r="G1091" s="3">
        <v>170</v>
      </c>
      <c r="H1091" s="3">
        <v>13</v>
      </c>
      <c r="I1091" s="3">
        <v>4</v>
      </c>
      <c r="J1091" s="3">
        <v>0</v>
      </c>
      <c r="K1091" s="3">
        <v>13</v>
      </c>
      <c r="L1091" s="3">
        <v>7</v>
      </c>
      <c r="M1091" s="3">
        <v>133</v>
      </c>
      <c r="N1091" s="3">
        <v>0</v>
      </c>
      <c r="O1091" s="3">
        <v>39</v>
      </c>
      <c r="P1091" s="3">
        <v>131</v>
      </c>
      <c r="Q1091" s="4">
        <v>7.6470588235294124E-2</v>
      </c>
      <c r="R1091" s="4">
        <v>2.3529411764705879E-2</v>
      </c>
      <c r="S1091" s="4">
        <v>0</v>
      </c>
      <c r="T1091" s="4">
        <v>7.6470588235294124E-2</v>
      </c>
      <c r="U1091" s="4">
        <v>4.1176470588235287E-2</v>
      </c>
      <c r="V1091" s="4">
        <v>0.78235294117647058</v>
      </c>
      <c r="W1091" s="75">
        <v>0.22941176470588234</v>
      </c>
      <c r="X1091" s="1">
        <v>21</v>
      </c>
      <c r="Y1091" s="1">
        <v>2</v>
      </c>
      <c r="Z1091" s="1">
        <v>0</v>
      </c>
      <c r="AA1091" s="1">
        <v>0</v>
      </c>
      <c r="AB1091" s="1">
        <v>4</v>
      </c>
      <c r="AC1091" s="1">
        <v>2</v>
      </c>
      <c r="AD1091" s="1">
        <v>13</v>
      </c>
      <c r="AE1091" s="1">
        <v>0</v>
      </c>
      <c r="AF1091" s="1">
        <v>4</v>
      </c>
      <c r="AG1091" s="1">
        <v>17</v>
      </c>
      <c r="AH1091" s="4">
        <v>0.12352941176470589</v>
      </c>
      <c r="AI1091" s="4">
        <v>0.15384615384615385</v>
      </c>
      <c r="AJ1091" s="4">
        <v>0</v>
      </c>
      <c r="AK1091" s="4"/>
      <c r="AL1091" s="4">
        <v>0.30769230769230771</v>
      </c>
      <c r="AM1091" s="4">
        <v>0.2857142857142857</v>
      </c>
      <c r="AN1091" s="4">
        <v>9.7744360902255634E-2</v>
      </c>
      <c r="AO1091" s="4"/>
      <c r="AP1091" s="4">
        <v>0.10256410256410256</v>
      </c>
      <c r="AQ1091" s="4">
        <v>0.12977099236641221</v>
      </c>
      <c r="AR1091" s="4">
        <f t="shared" si="16"/>
        <v>-2.7206889802309647E-2</v>
      </c>
      <c r="AS1091" s="50">
        <v>0</v>
      </c>
      <c r="AT1091" s="50">
        <v>0</v>
      </c>
      <c r="AU1091" s="50">
        <v>0</v>
      </c>
      <c r="AV1091" s="50">
        <v>1</v>
      </c>
      <c r="AW1091" s="50">
        <v>1</v>
      </c>
      <c r="AX1091" s="50">
        <v>1</v>
      </c>
    </row>
    <row r="1092" spans="1:50" x14ac:dyDescent="0.2">
      <c r="A1092" t="s">
        <v>6504</v>
      </c>
      <c r="B1092" t="s">
        <v>6253</v>
      </c>
      <c r="C1092" t="s">
        <v>6501</v>
      </c>
      <c r="D1092" t="s">
        <v>6502</v>
      </c>
      <c r="E1092" t="s">
        <v>6505</v>
      </c>
      <c r="F1092" t="s">
        <v>6506</v>
      </c>
      <c r="G1092" s="3">
        <v>142</v>
      </c>
      <c r="H1092" s="3">
        <v>0</v>
      </c>
      <c r="I1092" s="3">
        <v>0</v>
      </c>
      <c r="J1092" s="3">
        <v>0</v>
      </c>
      <c r="K1092" s="3">
        <v>142</v>
      </c>
      <c r="L1092" s="3">
        <v>0</v>
      </c>
      <c r="M1092" s="3">
        <v>0</v>
      </c>
      <c r="N1092" s="3">
        <v>0</v>
      </c>
      <c r="O1092" s="3">
        <v>11</v>
      </c>
      <c r="P1092" s="3">
        <v>131</v>
      </c>
      <c r="Q1092" s="4">
        <v>0</v>
      </c>
      <c r="R1092" s="4">
        <v>0</v>
      </c>
      <c r="S1092" s="4">
        <v>0</v>
      </c>
      <c r="T1092" s="4">
        <v>1</v>
      </c>
      <c r="U1092" s="4">
        <v>0</v>
      </c>
      <c r="V1092" s="4">
        <v>0</v>
      </c>
      <c r="W1092" s="75">
        <v>7.746478873239436E-2</v>
      </c>
      <c r="X1092" s="1">
        <v>4</v>
      </c>
      <c r="Y1092" s="1">
        <v>0</v>
      </c>
      <c r="Z1092" s="1">
        <v>0</v>
      </c>
      <c r="AA1092" s="1">
        <v>0</v>
      </c>
      <c r="AB1092" s="1">
        <v>4</v>
      </c>
      <c r="AC1092" s="1">
        <v>0</v>
      </c>
      <c r="AD1092" s="1">
        <v>0</v>
      </c>
      <c r="AE1092" s="1">
        <v>0</v>
      </c>
      <c r="AF1092" s="1">
        <v>0</v>
      </c>
      <c r="AG1092" s="1">
        <v>4</v>
      </c>
      <c r="AH1092" s="4">
        <v>2.8169014084507039E-2</v>
      </c>
      <c r="AI1092" s="4"/>
      <c r="AJ1092" s="4"/>
      <c r="AK1092" s="4"/>
      <c r="AL1092" s="4">
        <v>2.8169014084507039E-2</v>
      </c>
      <c r="AM1092" s="4"/>
      <c r="AN1092" s="4"/>
      <c r="AO1092" s="4"/>
      <c r="AP1092" s="4">
        <v>0</v>
      </c>
      <c r="AQ1092" s="4">
        <v>3.053435114503817E-2</v>
      </c>
      <c r="AR1092" s="4">
        <f t="shared" si="16"/>
        <v>-3.053435114503817E-2</v>
      </c>
      <c r="AS1092" s="50">
        <v>1</v>
      </c>
      <c r="AT1092" s="50">
        <v>0</v>
      </c>
      <c r="AU1092" s="50">
        <v>0</v>
      </c>
      <c r="AV1092" s="50">
        <v>0</v>
      </c>
      <c r="AW1092" s="50">
        <v>1</v>
      </c>
      <c r="AX1092" s="50">
        <v>1</v>
      </c>
    </row>
    <row r="1093" spans="1:50" x14ac:dyDescent="0.2">
      <c r="A1093" t="s">
        <v>16034</v>
      </c>
      <c r="B1093" t="s">
        <v>280</v>
      </c>
      <c r="C1093" t="s">
        <v>16030</v>
      </c>
      <c r="D1093" t="s">
        <v>16031</v>
      </c>
      <c r="E1093" t="s">
        <v>16035</v>
      </c>
      <c r="F1093" t="s">
        <v>16036</v>
      </c>
      <c r="G1093" s="3">
        <v>136</v>
      </c>
      <c r="H1093" s="3">
        <v>0</v>
      </c>
      <c r="I1093" s="3">
        <v>0</v>
      </c>
      <c r="J1093" s="3">
        <v>0</v>
      </c>
      <c r="K1093" s="3">
        <v>0</v>
      </c>
      <c r="L1093" s="3">
        <v>136</v>
      </c>
      <c r="M1093" s="3">
        <v>0</v>
      </c>
      <c r="N1093" s="3">
        <v>88</v>
      </c>
      <c r="O1093" s="3">
        <v>5</v>
      </c>
      <c r="P1093" s="3">
        <v>131</v>
      </c>
      <c r="Q1093" s="4">
        <v>0</v>
      </c>
      <c r="R1093" s="4">
        <v>0</v>
      </c>
      <c r="S1093" s="4">
        <v>0</v>
      </c>
      <c r="T1093" s="4">
        <v>0</v>
      </c>
      <c r="U1093" s="4">
        <v>1</v>
      </c>
      <c r="V1093" s="4">
        <v>0</v>
      </c>
      <c r="W1093" s="75">
        <v>3.6764705882352942E-2</v>
      </c>
      <c r="X1093" s="1">
        <v>23</v>
      </c>
      <c r="Y1093" s="1">
        <v>0</v>
      </c>
      <c r="Z1093" s="1">
        <v>0</v>
      </c>
      <c r="AA1093" s="1">
        <v>0</v>
      </c>
      <c r="AB1093" s="1">
        <v>0</v>
      </c>
      <c r="AC1093" s="1">
        <v>23</v>
      </c>
      <c r="AD1093" s="1">
        <v>0</v>
      </c>
      <c r="AE1093" s="1">
        <v>16</v>
      </c>
      <c r="AF1093" s="1">
        <v>0</v>
      </c>
      <c r="AG1093" s="1">
        <v>23</v>
      </c>
      <c r="AH1093" s="4">
        <v>0.16911764705882354</v>
      </c>
      <c r="AI1093" s="4"/>
      <c r="AJ1093" s="4"/>
      <c r="AK1093" s="4"/>
      <c r="AL1093" s="4"/>
      <c r="AM1093" s="4">
        <v>0.16911764705882354</v>
      </c>
      <c r="AN1093" s="4"/>
      <c r="AO1093" s="4">
        <v>0.18181818181818182</v>
      </c>
      <c r="AP1093" s="4">
        <v>0</v>
      </c>
      <c r="AQ1093" s="4">
        <v>0.17557251908396945</v>
      </c>
      <c r="AR1093" s="4">
        <f t="shared" si="16"/>
        <v>-0.17557251908396945</v>
      </c>
      <c r="AS1093" s="50">
        <v>0</v>
      </c>
      <c r="AT1093" s="50">
        <v>0</v>
      </c>
      <c r="AU1093" s="50">
        <v>0</v>
      </c>
      <c r="AV1093" s="50">
        <v>1</v>
      </c>
      <c r="AW1093" s="50">
        <v>1</v>
      </c>
      <c r="AX1093" s="50">
        <v>1</v>
      </c>
    </row>
    <row r="1094" spans="1:50" x14ac:dyDescent="0.2">
      <c r="A1094" t="s">
        <v>16965</v>
      </c>
      <c r="B1094" t="s">
        <v>280</v>
      </c>
      <c r="C1094" t="s">
        <v>16927</v>
      </c>
      <c r="D1094" t="s">
        <v>16928</v>
      </c>
      <c r="E1094" t="s">
        <v>2710</v>
      </c>
      <c r="F1094" t="s">
        <v>16966</v>
      </c>
      <c r="G1094" s="3">
        <v>143</v>
      </c>
      <c r="H1094" s="3">
        <v>4</v>
      </c>
      <c r="I1094" s="3">
        <v>0</v>
      </c>
      <c r="J1094" s="3">
        <v>0</v>
      </c>
      <c r="K1094" s="3">
        <v>31</v>
      </c>
      <c r="L1094" s="3">
        <v>58</v>
      </c>
      <c r="M1094" s="3">
        <v>46</v>
      </c>
      <c r="N1094" s="3">
        <v>37</v>
      </c>
      <c r="O1094" s="3">
        <v>11</v>
      </c>
      <c r="P1094" s="3">
        <v>132</v>
      </c>
      <c r="Q1094" s="4">
        <v>2.7972027972027969E-2</v>
      </c>
      <c r="R1094" s="4">
        <v>0</v>
      </c>
      <c r="S1094" s="4">
        <v>0</v>
      </c>
      <c r="T1094" s="4">
        <v>0.21678321678321677</v>
      </c>
      <c r="U1094" s="4">
        <v>0.40559440559440557</v>
      </c>
      <c r="V1094" s="4">
        <v>0.32167832167832167</v>
      </c>
      <c r="W1094" s="75">
        <v>7.6923076923076927E-2</v>
      </c>
      <c r="X1094" s="1">
        <v>50</v>
      </c>
      <c r="Y1094" s="1">
        <v>0</v>
      </c>
      <c r="Z1094" s="1">
        <v>0</v>
      </c>
      <c r="AA1094" s="1">
        <v>0</v>
      </c>
      <c r="AB1094" s="1">
        <v>12</v>
      </c>
      <c r="AC1094" s="1">
        <v>14</v>
      </c>
      <c r="AD1094" s="1">
        <v>22</v>
      </c>
      <c r="AE1094" s="1">
        <v>14</v>
      </c>
      <c r="AF1094" s="1">
        <v>12</v>
      </c>
      <c r="AG1094" s="1">
        <v>38</v>
      </c>
      <c r="AH1094" s="4">
        <v>0.34965034965034963</v>
      </c>
      <c r="AI1094" s="4">
        <v>0</v>
      </c>
      <c r="AJ1094" s="4"/>
      <c r="AK1094" s="4"/>
      <c r="AL1094" s="4">
        <v>0.38709677419354838</v>
      </c>
      <c r="AM1094" s="4">
        <v>0.2413793103448276</v>
      </c>
      <c r="AN1094" s="4">
        <v>0.47826086956521741</v>
      </c>
      <c r="AO1094" s="4">
        <v>0.3783783783783784</v>
      </c>
      <c r="AP1094" s="4">
        <v>1.0909090909090908</v>
      </c>
      <c r="AQ1094" s="4">
        <v>0.2878787878787879</v>
      </c>
      <c r="AR1094" s="4">
        <f t="shared" si="16"/>
        <v>0.80303030303030298</v>
      </c>
      <c r="AS1094" s="50">
        <v>0</v>
      </c>
      <c r="AT1094" s="50">
        <v>0</v>
      </c>
      <c r="AU1094" s="50">
        <v>0</v>
      </c>
      <c r="AV1094" s="50">
        <v>1</v>
      </c>
      <c r="AW1094" s="50">
        <v>1</v>
      </c>
      <c r="AX1094" s="50">
        <v>1</v>
      </c>
    </row>
    <row r="1095" spans="1:50" x14ac:dyDescent="0.2">
      <c r="A1095" t="s">
        <v>8181</v>
      </c>
      <c r="B1095" t="s">
        <v>1</v>
      </c>
      <c r="C1095" t="s">
        <v>8147</v>
      </c>
      <c r="D1095" t="s">
        <v>8148</v>
      </c>
      <c r="E1095" t="s">
        <v>2308</v>
      </c>
      <c r="F1095" t="s">
        <v>8182</v>
      </c>
      <c r="G1095" s="3">
        <v>143</v>
      </c>
      <c r="H1095" s="3">
        <v>0</v>
      </c>
      <c r="I1095" s="3">
        <v>0</v>
      </c>
      <c r="J1095" s="3">
        <v>0</v>
      </c>
      <c r="K1095" s="3">
        <v>139</v>
      </c>
      <c r="L1095" s="3">
        <v>2</v>
      </c>
      <c r="M1095" s="3">
        <v>2</v>
      </c>
      <c r="N1095" s="3">
        <v>0</v>
      </c>
      <c r="O1095" s="3">
        <v>11</v>
      </c>
      <c r="P1095" s="3">
        <v>132</v>
      </c>
      <c r="Q1095" s="4">
        <v>0</v>
      </c>
      <c r="R1095" s="4">
        <v>0</v>
      </c>
      <c r="S1095" s="4">
        <v>0</v>
      </c>
      <c r="T1095" s="4">
        <v>0.97202797202797198</v>
      </c>
      <c r="U1095" s="4">
        <v>1.3986013986013989E-2</v>
      </c>
      <c r="V1095" s="4">
        <v>1.3986013986013989E-2</v>
      </c>
      <c r="W1095" s="75">
        <v>7.6923076923076927E-2</v>
      </c>
      <c r="X1095" s="1">
        <v>27</v>
      </c>
      <c r="Y1095" s="1">
        <v>0</v>
      </c>
      <c r="Z1095" s="1">
        <v>0</v>
      </c>
      <c r="AA1095" s="1">
        <v>0</v>
      </c>
      <c r="AB1095" s="1">
        <v>27</v>
      </c>
      <c r="AC1095" s="1">
        <v>0</v>
      </c>
      <c r="AD1095" s="1">
        <v>0</v>
      </c>
      <c r="AE1095" s="1">
        <v>0</v>
      </c>
      <c r="AF1095" s="1">
        <v>4</v>
      </c>
      <c r="AG1095" s="1">
        <v>23</v>
      </c>
      <c r="AH1095" s="4">
        <v>0.1888111888111888</v>
      </c>
      <c r="AI1095" s="4"/>
      <c r="AJ1095" s="4"/>
      <c r="AK1095" s="4"/>
      <c r="AL1095" s="4">
        <v>0.19424460431654678</v>
      </c>
      <c r="AM1095" s="4">
        <v>0</v>
      </c>
      <c r="AN1095" s="4">
        <v>0</v>
      </c>
      <c r="AO1095" s="4"/>
      <c r="AP1095" s="4">
        <v>0.36363636363636365</v>
      </c>
      <c r="AQ1095" s="4">
        <v>0.17424242424242425</v>
      </c>
      <c r="AR1095" s="4">
        <f t="shared" si="16"/>
        <v>0.18939393939393939</v>
      </c>
      <c r="AS1095" s="50">
        <v>0</v>
      </c>
      <c r="AT1095" s="50">
        <v>0</v>
      </c>
      <c r="AU1095" s="50">
        <v>0</v>
      </c>
      <c r="AV1095" s="50">
        <v>1</v>
      </c>
      <c r="AW1095" s="50">
        <v>1</v>
      </c>
      <c r="AX1095" s="50">
        <v>1</v>
      </c>
    </row>
    <row r="1096" spans="1:50" x14ac:dyDescent="0.2">
      <c r="A1096" t="s">
        <v>3133</v>
      </c>
      <c r="B1096" t="s">
        <v>60</v>
      </c>
      <c r="C1096" t="s">
        <v>3134</v>
      </c>
      <c r="D1096" t="s">
        <v>3135</v>
      </c>
      <c r="E1096" t="s">
        <v>3136</v>
      </c>
      <c r="F1096" t="s">
        <v>3137</v>
      </c>
      <c r="G1096" s="3">
        <v>134</v>
      </c>
      <c r="H1096" s="3">
        <v>5</v>
      </c>
      <c r="I1096" s="3">
        <v>2</v>
      </c>
      <c r="J1096" s="3">
        <v>0</v>
      </c>
      <c r="K1096" s="3">
        <v>4</v>
      </c>
      <c r="L1096" s="3">
        <v>7</v>
      </c>
      <c r="M1096" s="3">
        <v>109</v>
      </c>
      <c r="N1096" s="3">
        <v>0</v>
      </c>
      <c r="O1096" s="3">
        <v>2</v>
      </c>
      <c r="P1096" s="3">
        <v>132</v>
      </c>
      <c r="Q1096" s="4">
        <v>3.7313432835820892E-2</v>
      </c>
      <c r="R1096" s="4">
        <v>1.492537313432836E-2</v>
      </c>
      <c r="S1096" s="4">
        <v>0</v>
      </c>
      <c r="T1096" s="4">
        <v>2.9850746268656719E-2</v>
      </c>
      <c r="U1096" s="4">
        <v>5.2238805970149252E-2</v>
      </c>
      <c r="V1096" s="4">
        <v>0.81343283582089554</v>
      </c>
      <c r="W1096" s="75">
        <v>1.4925373134328358E-2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4">
        <v>0</v>
      </c>
      <c r="AI1096" s="4">
        <v>0</v>
      </c>
      <c r="AJ1096" s="4">
        <v>0</v>
      </c>
      <c r="AK1096" s="4"/>
      <c r="AL1096" s="4">
        <v>0</v>
      </c>
      <c r="AM1096" s="4">
        <v>0</v>
      </c>
      <c r="AN1096" s="4">
        <v>0</v>
      </c>
      <c r="AO1096" s="4"/>
      <c r="AP1096" s="4">
        <v>0</v>
      </c>
      <c r="AQ1096" s="4">
        <v>0</v>
      </c>
      <c r="AR1096" s="4">
        <f t="shared" si="16"/>
        <v>0</v>
      </c>
      <c r="AS1096" s="50">
        <v>0</v>
      </c>
      <c r="AT1096" s="50">
        <v>1</v>
      </c>
      <c r="AU1096" s="50">
        <v>0</v>
      </c>
      <c r="AV1096" s="50">
        <v>0</v>
      </c>
      <c r="AW1096" s="50">
        <v>1</v>
      </c>
      <c r="AX1096" s="50">
        <v>0</v>
      </c>
    </row>
    <row r="1097" spans="1:50" x14ac:dyDescent="0.2">
      <c r="A1097" t="s">
        <v>14559</v>
      </c>
      <c r="B1097" t="s">
        <v>13</v>
      </c>
      <c r="C1097" t="s">
        <v>14560</v>
      </c>
      <c r="D1097" t="s">
        <v>14561</v>
      </c>
      <c r="E1097" t="s">
        <v>7530</v>
      </c>
      <c r="F1097" t="s">
        <v>14561</v>
      </c>
      <c r="G1097" s="3">
        <v>150</v>
      </c>
      <c r="H1097" s="3">
        <v>2</v>
      </c>
      <c r="I1097" s="3">
        <v>0</v>
      </c>
      <c r="J1097" s="3">
        <v>0</v>
      </c>
      <c r="K1097" s="3">
        <v>70</v>
      </c>
      <c r="L1097" s="3">
        <v>7</v>
      </c>
      <c r="M1097" s="3">
        <v>64</v>
      </c>
      <c r="N1097" s="3">
        <v>0</v>
      </c>
      <c r="O1097" s="3">
        <v>18</v>
      </c>
      <c r="P1097" s="3">
        <v>132</v>
      </c>
      <c r="Q1097" s="4">
        <v>1.3333333333333331E-2</v>
      </c>
      <c r="R1097" s="4">
        <v>0</v>
      </c>
      <c r="S1097" s="4">
        <v>0</v>
      </c>
      <c r="T1097" s="4">
        <v>0.46666666666666667</v>
      </c>
      <c r="U1097" s="4">
        <v>4.6666666666666669E-2</v>
      </c>
      <c r="V1097" s="4">
        <v>0.42666666666666669</v>
      </c>
      <c r="W1097" s="75">
        <v>0.12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4">
        <v>0</v>
      </c>
      <c r="AI1097" s="4">
        <v>0</v>
      </c>
      <c r="AJ1097" s="4"/>
      <c r="AK1097" s="4"/>
      <c r="AL1097" s="4">
        <v>0</v>
      </c>
      <c r="AM1097" s="4">
        <v>0</v>
      </c>
      <c r="AN1097" s="4">
        <v>0</v>
      </c>
      <c r="AO1097" s="4"/>
      <c r="AP1097" s="4">
        <v>0</v>
      </c>
      <c r="AQ1097" s="4">
        <v>0</v>
      </c>
      <c r="AR1097" s="4">
        <f t="shared" si="16"/>
        <v>0</v>
      </c>
      <c r="AS1097" s="50">
        <v>0</v>
      </c>
      <c r="AT1097" s="50">
        <v>0</v>
      </c>
      <c r="AU1097" s="50">
        <v>0</v>
      </c>
      <c r="AV1097" s="50">
        <v>1</v>
      </c>
      <c r="AW1097" s="50">
        <v>1</v>
      </c>
      <c r="AX1097" s="50">
        <v>0</v>
      </c>
    </row>
    <row r="1098" spans="1:50" x14ac:dyDescent="0.2">
      <c r="A1098" t="s">
        <v>14677</v>
      </c>
      <c r="B1098" t="s">
        <v>13</v>
      </c>
      <c r="C1098" t="s">
        <v>14678</v>
      </c>
      <c r="D1098" t="s">
        <v>14679</v>
      </c>
      <c r="E1098" t="s">
        <v>10</v>
      </c>
      <c r="F1098" t="s">
        <v>14561</v>
      </c>
      <c r="G1098" s="3">
        <v>150</v>
      </c>
      <c r="H1098" s="3">
        <v>2</v>
      </c>
      <c r="I1098" s="3">
        <v>0</v>
      </c>
      <c r="J1098" s="3">
        <v>0</v>
      </c>
      <c r="K1098" s="3">
        <v>70</v>
      </c>
      <c r="L1098" s="3">
        <v>7</v>
      </c>
      <c r="M1098" s="3">
        <v>64</v>
      </c>
      <c r="N1098" s="3">
        <v>0</v>
      </c>
      <c r="O1098" s="3">
        <v>18</v>
      </c>
      <c r="P1098" s="3">
        <v>132</v>
      </c>
      <c r="Q1098" s="4">
        <v>1.3333333333333331E-2</v>
      </c>
      <c r="R1098" s="4">
        <v>0</v>
      </c>
      <c r="S1098" s="4">
        <v>0</v>
      </c>
      <c r="T1098" s="4">
        <v>0.46666666666666667</v>
      </c>
      <c r="U1098" s="4">
        <v>4.6666666666666669E-2</v>
      </c>
      <c r="V1098" s="4">
        <v>0.42666666666666669</v>
      </c>
      <c r="W1098" s="75">
        <v>0.12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4">
        <v>0</v>
      </c>
      <c r="AI1098" s="4">
        <v>0</v>
      </c>
      <c r="AJ1098" s="4"/>
      <c r="AK1098" s="4"/>
      <c r="AL1098" s="4">
        <v>0</v>
      </c>
      <c r="AM1098" s="4">
        <v>0</v>
      </c>
      <c r="AN1098" s="4">
        <v>0</v>
      </c>
      <c r="AO1098" s="4"/>
      <c r="AP1098" s="4">
        <v>0</v>
      </c>
      <c r="AQ1098" s="4">
        <v>0</v>
      </c>
      <c r="AR1098" s="4">
        <f t="shared" si="16"/>
        <v>0</v>
      </c>
      <c r="AS1098" s="50">
        <v>0</v>
      </c>
      <c r="AT1098" s="50">
        <v>0</v>
      </c>
      <c r="AU1098" s="50">
        <v>0</v>
      </c>
      <c r="AV1098" s="50">
        <v>1</v>
      </c>
      <c r="AW1098" s="50">
        <v>1</v>
      </c>
      <c r="AX1098" s="50">
        <v>0</v>
      </c>
    </row>
    <row r="1099" spans="1:50" x14ac:dyDescent="0.2">
      <c r="A1099" t="s">
        <v>13291</v>
      </c>
      <c r="B1099" t="s">
        <v>13144</v>
      </c>
      <c r="C1099" t="s">
        <v>13292</v>
      </c>
      <c r="D1099" t="s">
        <v>13293</v>
      </c>
      <c r="E1099" t="s">
        <v>148</v>
      </c>
      <c r="F1099" t="s">
        <v>13293</v>
      </c>
      <c r="G1099" s="3">
        <v>152</v>
      </c>
      <c r="H1099" s="3">
        <v>0</v>
      </c>
      <c r="I1099" s="3">
        <v>2</v>
      </c>
      <c r="J1099" s="3">
        <v>0</v>
      </c>
      <c r="K1099" s="3">
        <v>2</v>
      </c>
      <c r="L1099" s="3">
        <v>7</v>
      </c>
      <c r="M1099" s="3">
        <v>139</v>
      </c>
      <c r="N1099" s="3">
        <v>0</v>
      </c>
      <c r="O1099" s="3">
        <v>20</v>
      </c>
      <c r="P1099" s="3">
        <v>132</v>
      </c>
      <c r="Q1099" s="4">
        <v>0</v>
      </c>
      <c r="R1099" s="4">
        <v>1.3157894736842099E-2</v>
      </c>
      <c r="S1099" s="4">
        <v>0</v>
      </c>
      <c r="T1099" s="4">
        <v>1.3157894736842099E-2</v>
      </c>
      <c r="U1099" s="4">
        <v>4.6052631578947373E-2</v>
      </c>
      <c r="V1099" s="4">
        <v>0.91447368421052633</v>
      </c>
      <c r="W1099" s="75">
        <v>0.13157894736842105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4">
        <v>0</v>
      </c>
      <c r="AI1099" s="4"/>
      <c r="AJ1099" s="4">
        <v>0</v>
      </c>
      <c r="AK1099" s="4"/>
      <c r="AL1099" s="4">
        <v>0</v>
      </c>
      <c r="AM1099" s="4">
        <v>0</v>
      </c>
      <c r="AN1099" s="4">
        <v>0</v>
      </c>
      <c r="AO1099" s="4"/>
      <c r="AP1099" s="4">
        <v>0</v>
      </c>
      <c r="AQ1099" s="4">
        <v>0</v>
      </c>
      <c r="AR1099" s="4">
        <f t="shared" si="16"/>
        <v>0</v>
      </c>
      <c r="AS1099" s="50">
        <v>0</v>
      </c>
      <c r="AT1099" s="50">
        <v>1</v>
      </c>
      <c r="AU1099" s="50">
        <v>0</v>
      </c>
      <c r="AV1099" s="50">
        <v>0</v>
      </c>
      <c r="AW1099" s="50">
        <v>1</v>
      </c>
      <c r="AX1099" s="50">
        <v>0</v>
      </c>
    </row>
    <row r="1100" spans="1:50" x14ac:dyDescent="0.2">
      <c r="A1100" t="s">
        <v>14528</v>
      </c>
      <c r="B1100" t="s">
        <v>13</v>
      </c>
      <c r="C1100" t="s">
        <v>14529</v>
      </c>
      <c r="D1100" t="s">
        <v>14530</v>
      </c>
      <c r="E1100" t="s">
        <v>14531</v>
      </c>
      <c r="F1100" t="s">
        <v>14530</v>
      </c>
      <c r="G1100" s="3">
        <v>140</v>
      </c>
      <c r="H1100" s="3">
        <v>0</v>
      </c>
      <c r="I1100" s="3">
        <v>0</v>
      </c>
      <c r="J1100" s="3">
        <v>0</v>
      </c>
      <c r="K1100" s="3">
        <v>37</v>
      </c>
      <c r="L1100" s="3">
        <v>97</v>
      </c>
      <c r="M1100" s="3">
        <v>2</v>
      </c>
      <c r="N1100" s="3">
        <v>19</v>
      </c>
      <c r="O1100" s="3">
        <v>8</v>
      </c>
      <c r="P1100" s="3">
        <v>132</v>
      </c>
      <c r="Q1100" s="4">
        <v>0</v>
      </c>
      <c r="R1100" s="4">
        <v>0</v>
      </c>
      <c r="S1100" s="4">
        <v>0</v>
      </c>
      <c r="T1100" s="4">
        <v>0.26428571428571429</v>
      </c>
      <c r="U1100" s="4">
        <v>0.69285714285714284</v>
      </c>
      <c r="V1100" s="4">
        <v>1.428571428571429E-2</v>
      </c>
      <c r="W1100" s="75">
        <v>5.7142857142857141E-2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4">
        <v>0</v>
      </c>
      <c r="AI1100" s="4"/>
      <c r="AJ1100" s="4"/>
      <c r="AK1100" s="4"/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f t="shared" si="16"/>
        <v>0</v>
      </c>
      <c r="AS1100" s="50">
        <v>1</v>
      </c>
      <c r="AT1100" s="50">
        <v>0</v>
      </c>
      <c r="AU1100" s="50">
        <v>0</v>
      </c>
      <c r="AV1100" s="50">
        <v>0</v>
      </c>
      <c r="AW1100" s="50">
        <v>1</v>
      </c>
      <c r="AX1100" s="50">
        <v>0</v>
      </c>
    </row>
    <row r="1101" spans="1:50" x14ac:dyDescent="0.2">
      <c r="A1101" t="s">
        <v>12337</v>
      </c>
      <c r="B1101" t="s">
        <v>12269</v>
      </c>
      <c r="C1101" t="s">
        <v>12338</v>
      </c>
      <c r="D1101" t="s">
        <v>12339</v>
      </c>
      <c r="E1101" t="s">
        <v>12340</v>
      </c>
      <c r="F1101" t="s">
        <v>12339</v>
      </c>
      <c r="G1101" s="3">
        <v>144</v>
      </c>
      <c r="H1101" s="3">
        <v>4</v>
      </c>
      <c r="I1101" s="3">
        <v>5</v>
      </c>
      <c r="J1101" s="3">
        <v>0</v>
      </c>
      <c r="K1101" s="3">
        <v>0</v>
      </c>
      <c r="L1101" s="3">
        <v>67</v>
      </c>
      <c r="M1101" s="3">
        <v>64</v>
      </c>
      <c r="N1101" s="3">
        <v>4</v>
      </c>
      <c r="O1101" s="3">
        <v>12</v>
      </c>
      <c r="P1101" s="3">
        <v>132</v>
      </c>
      <c r="Q1101" s="4">
        <v>2.777777777777778E-2</v>
      </c>
      <c r="R1101" s="4">
        <v>3.4722222222222217E-2</v>
      </c>
      <c r="S1101" s="4">
        <v>0</v>
      </c>
      <c r="T1101" s="4">
        <v>0</v>
      </c>
      <c r="U1101" s="4">
        <v>0.46527777777777779</v>
      </c>
      <c r="V1101" s="4">
        <v>0.44444444444444442</v>
      </c>
      <c r="W1101" s="75">
        <v>8.3333333333333329E-2</v>
      </c>
      <c r="X1101" s="1">
        <v>2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2</v>
      </c>
      <c r="AE1101" s="1">
        <v>0</v>
      </c>
      <c r="AF1101" s="1">
        <v>0</v>
      </c>
      <c r="AG1101" s="1">
        <v>2</v>
      </c>
      <c r="AH1101" s="4">
        <v>1.388888888888889E-2</v>
      </c>
      <c r="AI1101" s="4">
        <v>0</v>
      </c>
      <c r="AJ1101" s="4">
        <v>0</v>
      </c>
      <c r="AK1101" s="4"/>
      <c r="AL1101" s="4"/>
      <c r="AM1101" s="4">
        <v>0</v>
      </c>
      <c r="AN1101" s="4">
        <v>3.125E-2</v>
      </c>
      <c r="AO1101" s="4">
        <v>0</v>
      </c>
      <c r="AP1101" s="4">
        <v>0</v>
      </c>
      <c r="AQ1101" s="4">
        <v>1.515151515151515E-2</v>
      </c>
      <c r="AR1101" s="4">
        <f t="shared" ref="AR1101:AR1164" si="17">AP1101-AQ1101</f>
        <v>-1.515151515151515E-2</v>
      </c>
      <c r="AS1101" s="50">
        <v>0</v>
      </c>
      <c r="AT1101" s="50">
        <v>0</v>
      </c>
      <c r="AU1101" s="50">
        <v>0</v>
      </c>
      <c r="AV1101" s="50">
        <v>1</v>
      </c>
      <c r="AW1101" s="50">
        <v>1</v>
      </c>
      <c r="AX1101" s="50">
        <v>1</v>
      </c>
    </row>
    <row r="1102" spans="1:50" x14ac:dyDescent="0.2">
      <c r="A1102" t="s">
        <v>11106</v>
      </c>
      <c r="B1102" t="s">
        <v>172</v>
      </c>
      <c r="C1102" t="s">
        <v>11107</v>
      </c>
      <c r="D1102" t="s">
        <v>11108</v>
      </c>
      <c r="E1102" t="s">
        <v>11109</v>
      </c>
      <c r="F1102" t="s">
        <v>11108</v>
      </c>
      <c r="G1102" s="3">
        <v>146</v>
      </c>
      <c r="H1102" s="3">
        <v>0</v>
      </c>
      <c r="I1102" s="3">
        <v>7</v>
      </c>
      <c r="J1102" s="3">
        <v>0</v>
      </c>
      <c r="K1102" s="3">
        <v>133</v>
      </c>
      <c r="L1102" s="3">
        <v>4</v>
      </c>
      <c r="M1102" s="3">
        <v>2</v>
      </c>
      <c r="N1102" s="3">
        <v>70</v>
      </c>
      <c r="O1102" s="3">
        <v>14</v>
      </c>
      <c r="P1102" s="3">
        <v>132</v>
      </c>
      <c r="Q1102" s="4">
        <v>0</v>
      </c>
      <c r="R1102" s="4">
        <v>4.7945205479452052E-2</v>
      </c>
      <c r="S1102" s="4">
        <v>0</v>
      </c>
      <c r="T1102" s="4">
        <v>0.91095890410958902</v>
      </c>
      <c r="U1102" s="4">
        <v>2.7397260273972601E-2</v>
      </c>
      <c r="V1102" s="4">
        <v>1.3698630136986301E-2</v>
      </c>
      <c r="W1102" s="75">
        <v>9.5890410958904104E-2</v>
      </c>
      <c r="X1102" s="1">
        <v>7</v>
      </c>
      <c r="Y1102" s="1">
        <v>0</v>
      </c>
      <c r="Z1102" s="1">
        <v>0</v>
      </c>
      <c r="AA1102" s="1">
        <v>0</v>
      </c>
      <c r="AB1102" s="1">
        <v>7</v>
      </c>
      <c r="AC1102" s="1">
        <v>0</v>
      </c>
      <c r="AD1102" s="1">
        <v>0</v>
      </c>
      <c r="AE1102" s="1">
        <v>0</v>
      </c>
      <c r="AF1102" s="1">
        <v>0</v>
      </c>
      <c r="AG1102" s="1">
        <v>7</v>
      </c>
      <c r="AH1102" s="4">
        <v>4.7945205479452052E-2</v>
      </c>
      <c r="AI1102" s="4"/>
      <c r="AJ1102" s="4">
        <v>0</v>
      </c>
      <c r="AK1102" s="4"/>
      <c r="AL1102" s="4">
        <v>5.2631578947368418E-2</v>
      </c>
      <c r="AM1102" s="4">
        <v>0</v>
      </c>
      <c r="AN1102" s="4">
        <v>0</v>
      </c>
      <c r="AO1102" s="4">
        <v>0</v>
      </c>
      <c r="AP1102" s="4">
        <v>0</v>
      </c>
      <c r="AQ1102" s="4">
        <v>5.3030303030303032E-2</v>
      </c>
      <c r="AR1102" s="4">
        <f t="shared" si="17"/>
        <v>-5.3030303030303032E-2</v>
      </c>
      <c r="AS1102" s="50">
        <v>0</v>
      </c>
      <c r="AT1102" s="50">
        <v>1</v>
      </c>
      <c r="AU1102" s="50">
        <v>0</v>
      </c>
      <c r="AV1102" s="50">
        <v>0</v>
      </c>
      <c r="AW1102" s="50">
        <v>1</v>
      </c>
      <c r="AX1102" s="50">
        <v>1</v>
      </c>
    </row>
    <row r="1103" spans="1:50" x14ac:dyDescent="0.2">
      <c r="A1103" s="16" t="s">
        <v>11439</v>
      </c>
      <c r="B1103" s="16" t="s">
        <v>172</v>
      </c>
      <c r="C1103" s="16" t="s">
        <v>11440</v>
      </c>
      <c r="D1103" s="16" t="s">
        <v>11441</v>
      </c>
      <c r="E1103" s="16" t="s">
        <v>11442</v>
      </c>
      <c r="F1103" s="16" t="s">
        <v>11441</v>
      </c>
      <c r="G1103" s="3">
        <v>141</v>
      </c>
      <c r="H1103" s="3">
        <v>0</v>
      </c>
      <c r="I1103" s="3">
        <v>0</v>
      </c>
      <c r="J1103" s="3">
        <v>0</v>
      </c>
      <c r="K1103" s="3">
        <v>106</v>
      </c>
      <c r="L1103" s="3">
        <v>28</v>
      </c>
      <c r="M1103" s="3">
        <v>7</v>
      </c>
      <c r="N1103" s="3">
        <v>133</v>
      </c>
      <c r="O1103" s="3">
        <v>8</v>
      </c>
      <c r="P1103" s="3">
        <v>133</v>
      </c>
      <c r="Q1103" s="4">
        <v>0</v>
      </c>
      <c r="R1103" s="4">
        <v>0</v>
      </c>
      <c r="S1103" s="4">
        <v>0</v>
      </c>
      <c r="T1103" s="4">
        <v>0.75177304964539005</v>
      </c>
      <c r="U1103" s="4">
        <v>0.19858156028368795</v>
      </c>
      <c r="V1103" s="4">
        <v>4.9645390070921988E-2</v>
      </c>
      <c r="W1103" s="75">
        <v>5.6737588652482268E-2</v>
      </c>
      <c r="X1103" s="1">
        <v>20</v>
      </c>
      <c r="Y1103" s="1">
        <v>0</v>
      </c>
      <c r="Z1103" s="1">
        <v>0</v>
      </c>
      <c r="AA1103" s="1">
        <v>0</v>
      </c>
      <c r="AB1103" s="1">
        <v>12</v>
      </c>
      <c r="AC1103" s="1">
        <v>8</v>
      </c>
      <c r="AD1103" s="1">
        <v>0</v>
      </c>
      <c r="AE1103" s="1">
        <v>11</v>
      </c>
      <c r="AF1103" s="1">
        <v>4</v>
      </c>
      <c r="AG1103" s="1">
        <v>16</v>
      </c>
      <c r="AH1103" s="4">
        <v>0.14184397163120568</v>
      </c>
      <c r="AI1103" s="4"/>
      <c r="AJ1103" s="4"/>
      <c r="AK1103" s="4"/>
      <c r="AL1103" s="4">
        <v>0.11320754716981132</v>
      </c>
      <c r="AM1103" s="4">
        <v>0.2857142857142857</v>
      </c>
      <c r="AN1103" s="4">
        <v>0</v>
      </c>
      <c r="AO1103" s="4">
        <v>8.2706766917293228E-2</v>
      </c>
      <c r="AP1103" s="4">
        <v>0.5</v>
      </c>
      <c r="AQ1103" s="4">
        <v>0.12030075187969924</v>
      </c>
      <c r="AR1103" s="4">
        <f t="shared" si="17"/>
        <v>0.37969924812030076</v>
      </c>
      <c r="AS1103" s="50">
        <v>0</v>
      </c>
      <c r="AT1103" s="50">
        <v>0</v>
      </c>
      <c r="AU1103" s="50">
        <v>0</v>
      </c>
      <c r="AV1103" s="50">
        <v>1</v>
      </c>
      <c r="AW1103" s="50">
        <v>1</v>
      </c>
      <c r="AX1103" s="50">
        <v>1</v>
      </c>
    </row>
    <row r="1104" spans="1:50" s="73" customFormat="1" x14ac:dyDescent="0.2">
      <c r="A1104" s="73" t="s">
        <v>18476</v>
      </c>
      <c r="B1104" s="73" t="s">
        <v>300</v>
      </c>
      <c r="C1104" s="73" t="s">
        <v>18418</v>
      </c>
      <c r="D1104" s="73" t="s">
        <v>18419</v>
      </c>
      <c r="E1104" s="73" t="s">
        <v>18477</v>
      </c>
      <c r="F1104" s="73" t="s">
        <v>18478</v>
      </c>
      <c r="G1104" s="74">
        <v>152</v>
      </c>
      <c r="H1104" s="74">
        <v>2</v>
      </c>
      <c r="I1104" s="74">
        <v>0</v>
      </c>
      <c r="J1104" s="74">
        <v>0</v>
      </c>
      <c r="K1104" s="74">
        <v>88</v>
      </c>
      <c r="L1104" s="74">
        <v>37</v>
      </c>
      <c r="M1104" s="74">
        <v>25</v>
      </c>
      <c r="N1104" s="74">
        <v>4</v>
      </c>
      <c r="O1104" s="74">
        <v>19</v>
      </c>
      <c r="P1104" s="74">
        <v>133</v>
      </c>
      <c r="Q1104" s="75">
        <v>1.3157894736842099E-2</v>
      </c>
      <c r="R1104" s="75">
        <v>0</v>
      </c>
      <c r="S1104" s="75">
        <v>0</v>
      </c>
      <c r="T1104" s="75">
        <v>0.57894736842105265</v>
      </c>
      <c r="U1104" s="75">
        <v>0.24342105263157895</v>
      </c>
      <c r="V1104" s="75">
        <v>0.16447368421052633</v>
      </c>
      <c r="W1104" s="75">
        <v>0.125</v>
      </c>
      <c r="X1104" s="76">
        <v>24</v>
      </c>
      <c r="Y1104" s="76">
        <v>0</v>
      </c>
      <c r="Z1104" s="76">
        <v>0</v>
      </c>
      <c r="AA1104" s="76">
        <v>0</v>
      </c>
      <c r="AB1104" s="76">
        <v>13</v>
      </c>
      <c r="AC1104" s="76">
        <v>7</v>
      </c>
      <c r="AD1104" s="76">
        <v>4</v>
      </c>
      <c r="AE1104" s="76">
        <v>2</v>
      </c>
      <c r="AF1104" s="76">
        <v>6</v>
      </c>
      <c r="AG1104" s="76">
        <v>18</v>
      </c>
      <c r="AH1104" s="75">
        <v>0.15789473684210525</v>
      </c>
      <c r="AI1104" s="75">
        <v>0</v>
      </c>
      <c r="AJ1104" s="75"/>
      <c r="AK1104" s="75"/>
      <c r="AL1104" s="75">
        <v>0.14772727272727273</v>
      </c>
      <c r="AM1104" s="75">
        <v>0.1891891891891892</v>
      </c>
      <c r="AN1104" s="75">
        <v>0.16</v>
      </c>
      <c r="AO1104" s="75">
        <v>0.5</v>
      </c>
      <c r="AP1104" s="75">
        <v>0.31578947368421051</v>
      </c>
      <c r="AQ1104" s="75">
        <v>0.13533834586466165</v>
      </c>
      <c r="AR1104" s="75">
        <f t="shared" si="17"/>
        <v>0.18045112781954886</v>
      </c>
      <c r="AS1104" s="49">
        <v>0</v>
      </c>
      <c r="AT1104" s="49">
        <v>0</v>
      </c>
      <c r="AU1104" s="49">
        <v>0</v>
      </c>
      <c r="AV1104" s="49">
        <v>1</v>
      </c>
      <c r="AW1104" s="49">
        <v>1</v>
      </c>
      <c r="AX1104" s="49">
        <v>1</v>
      </c>
    </row>
    <row r="1105" spans="1:50" x14ac:dyDescent="0.2">
      <c r="A1105" t="s">
        <v>9606</v>
      </c>
      <c r="B1105" t="s">
        <v>9576</v>
      </c>
      <c r="C1105" t="s">
        <v>9585</v>
      </c>
      <c r="D1105" t="s">
        <v>9586</v>
      </c>
      <c r="E1105" t="s">
        <v>9607</v>
      </c>
      <c r="F1105" t="s">
        <v>9608</v>
      </c>
      <c r="G1105" s="3">
        <v>153</v>
      </c>
      <c r="H1105" s="3">
        <v>4</v>
      </c>
      <c r="I1105" s="3">
        <v>0</v>
      </c>
      <c r="J1105" s="3">
        <v>0</v>
      </c>
      <c r="K1105" s="3">
        <v>139</v>
      </c>
      <c r="L1105" s="3">
        <v>4</v>
      </c>
      <c r="M1105" s="3">
        <v>4</v>
      </c>
      <c r="N1105" s="3">
        <v>0</v>
      </c>
      <c r="O1105" s="3">
        <v>20</v>
      </c>
      <c r="P1105" s="3">
        <v>133</v>
      </c>
      <c r="Q1105" s="4">
        <v>2.61437908496732E-2</v>
      </c>
      <c r="R1105" s="4">
        <v>0</v>
      </c>
      <c r="S1105" s="4">
        <v>0</v>
      </c>
      <c r="T1105" s="4">
        <v>0.90849673202614378</v>
      </c>
      <c r="U1105" s="4">
        <v>2.61437908496732E-2</v>
      </c>
      <c r="V1105" s="4">
        <v>2.61437908496732E-2</v>
      </c>
      <c r="W1105" s="75">
        <v>0.13071895424836602</v>
      </c>
      <c r="X1105" s="1">
        <v>18</v>
      </c>
      <c r="Y1105" s="1">
        <v>0</v>
      </c>
      <c r="Z1105" s="1">
        <v>0</v>
      </c>
      <c r="AA1105" s="1">
        <v>0</v>
      </c>
      <c r="AB1105" s="1">
        <v>18</v>
      </c>
      <c r="AC1105" s="1">
        <v>0</v>
      </c>
      <c r="AD1105" s="1">
        <v>0</v>
      </c>
      <c r="AE1105" s="1">
        <v>0</v>
      </c>
      <c r="AF1105" s="1">
        <v>4</v>
      </c>
      <c r="AG1105" s="1">
        <v>14</v>
      </c>
      <c r="AH1105" s="4">
        <v>0.11764705882352941</v>
      </c>
      <c r="AI1105" s="4">
        <v>0</v>
      </c>
      <c r="AJ1105" s="4"/>
      <c r="AK1105" s="4"/>
      <c r="AL1105" s="4">
        <v>0.12949640287769784</v>
      </c>
      <c r="AM1105" s="4">
        <v>0</v>
      </c>
      <c r="AN1105" s="4">
        <v>0</v>
      </c>
      <c r="AO1105" s="4"/>
      <c r="AP1105" s="4">
        <v>0.2</v>
      </c>
      <c r="AQ1105" s="4">
        <v>0.10526315789473684</v>
      </c>
      <c r="AR1105" s="4">
        <f t="shared" si="17"/>
        <v>9.4736842105263175E-2</v>
      </c>
      <c r="AS1105" s="50">
        <v>0</v>
      </c>
      <c r="AT1105" s="50">
        <v>0</v>
      </c>
      <c r="AU1105" s="50">
        <v>0</v>
      </c>
      <c r="AV1105" s="50">
        <v>1</v>
      </c>
      <c r="AW1105" s="50">
        <v>1</v>
      </c>
      <c r="AX1105" s="50">
        <v>1</v>
      </c>
    </row>
    <row r="1106" spans="1:50" x14ac:dyDescent="0.2">
      <c r="A1106" t="s">
        <v>6044</v>
      </c>
      <c r="B1106" t="s">
        <v>110</v>
      </c>
      <c r="C1106" t="s">
        <v>6045</v>
      </c>
      <c r="D1106" t="s">
        <v>6046</v>
      </c>
      <c r="E1106" t="s">
        <v>6047</v>
      </c>
      <c r="F1106" t="s">
        <v>6048</v>
      </c>
      <c r="G1106" s="3">
        <v>146</v>
      </c>
      <c r="H1106" s="3">
        <v>4</v>
      </c>
      <c r="I1106" s="3">
        <v>0</v>
      </c>
      <c r="J1106" s="3">
        <v>0</v>
      </c>
      <c r="K1106" s="3">
        <v>19</v>
      </c>
      <c r="L1106" s="3">
        <v>34</v>
      </c>
      <c r="M1106" s="3">
        <v>82</v>
      </c>
      <c r="N1106" s="3">
        <v>4</v>
      </c>
      <c r="O1106" s="3">
        <v>13</v>
      </c>
      <c r="P1106" s="3">
        <v>133</v>
      </c>
      <c r="Q1106" s="4">
        <v>2.7397260273972601E-2</v>
      </c>
      <c r="R1106" s="4">
        <v>0</v>
      </c>
      <c r="S1106" s="4">
        <v>0</v>
      </c>
      <c r="T1106" s="4">
        <v>0.13013698630136986</v>
      </c>
      <c r="U1106" s="4">
        <v>0.23287671232876711</v>
      </c>
      <c r="V1106" s="4">
        <v>0.56164383561643838</v>
      </c>
      <c r="W1106" s="75">
        <v>8.9041095890410954E-2</v>
      </c>
      <c r="X1106" s="1">
        <v>4</v>
      </c>
      <c r="Y1106" s="1">
        <v>0</v>
      </c>
      <c r="Z1106" s="1">
        <v>0</v>
      </c>
      <c r="AA1106" s="1">
        <v>0</v>
      </c>
      <c r="AB1106" s="1">
        <v>0</v>
      </c>
      <c r="AC1106" s="1">
        <v>2</v>
      </c>
      <c r="AD1106" s="1">
        <v>2</v>
      </c>
      <c r="AE1106" s="1">
        <v>0</v>
      </c>
      <c r="AF1106" s="1">
        <v>0</v>
      </c>
      <c r="AG1106" s="1">
        <v>4</v>
      </c>
      <c r="AH1106" s="4">
        <v>2.7397260273972601E-2</v>
      </c>
      <c r="AI1106" s="4">
        <v>0</v>
      </c>
      <c r="AJ1106" s="4"/>
      <c r="AK1106" s="4"/>
      <c r="AL1106" s="4">
        <v>0</v>
      </c>
      <c r="AM1106" s="4">
        <v>5.8823529411764712E-2</v>
      </c>
      <c r="AN1106" s="4">
        <v>2.4390243902439029E-2</v>
      </c>
      <c r="AO1106" s="4">
        <v>0</v>
      </c>
      <c r="AP1106" s="4">
        <v>0</v>
      </c>
      <c r="AQ1106" s="4">
        <v>3.007518796992481E-2</v>
      </c>
      <c r="AR1106" s="4">
        <f t="shared" si="17"/>
        <v>-3.007518796992481E-2</v>
      </c>
      <c r="AS1106" s="50">
        <v>1</v>
      </c>
      <c r="AT1106" s="50">
        <v>0</v>
      </c>
      <c r="AU1106" s="50">
        <v>0</v>
      </c>
      <c r="AV1106" s="50">
        <v>0</v>
      </c>
      <c r="AW1106" s="50">
        <v>1</v>
      </c>
      <c r="AX1106" s="50">
        <v>1</v>
      </c>
    </row>
    <row r="1107" spans="1:50" x14ac:dyDescent="0.2">
      <c r="A1107" t="s">
        <v>16296</v>
      </c>
      <c r="B1107" t="s">
        <v>280</v>
      </c>
      <c r="C1107" t="s">
        <v>16297</v>
      </c>
      <c r="D1107" t="s">
        <v>16298</v>
      </c>
      <c r="E1107" t="s">
        <v>7728</v>
      </c>
      <c r="F1107" t="s">
        <v>16299</v>
      </c>
      <c r="G1107" s="3">
        <v>153</v>
      </c>
      <c r="H1107" s="3">
        <v>0</v>
      </c>
      <c r="I1107" s="3">
        <v>0</v>
      </c>
      <c r="J1107" s="3">
        <v>0</v>
      </c>
      <c r="K1107" s="3">
        <v>4</v>
      </c>
      <c r="L1107" s="3">
        <v>145</v>
      </c>
      <c r="M1107" s="3">
        <v>4</v>
      </c>
      <c r="N1107" s="3">
        <v>0</v>
      </c>
      <c r="O1107" s="3">
        <v>20</v>
      </c>
      <c r="P1107" s="3">
        <v>133</v>
      </c>
      <c r="Q1107" s="4">
        <v>0</v>
      </c>
      <c r="R1107" s="4">
        <v>0</v>
      </c>
      <c r="S1107" s="4">
        <v>0</v>
      </c>
      <c r="T1107" s="4">
        <v>2.61437908496732E-2</v>
      </c>
      <c r="U1107" s="4">
        <v>0.94771241830065356</v>
      </c>
      <c r="V1107" s="4">
        <v>2.61437908496732E-2</v>
      </c>
      <c r="W1107" s="75">
        <v>0.13071895424836602</v>
      </c>
      <c r="X1107" s="1">
        <v>4</v>
      </c>
      <c r="Y1107" s="1">
        <v>0</v>
      </c>
      <c r="Z1107" s="1">
        <v>0</v>
      </c>
      <c r="AA1107" s="1">
        <v>0</v>
      </c>
      <c r="AB1107" s="1">
        <v>0</v>
      </c>
      <c r="AC1107" s="1">
        <v>4</v>
      </c>
      <c r="AD1107" s="1">
        <v>0</v>
      </c>
      <c r="AE1107" s="1">
        <v>0</v>
      </c>
      <c r="AF1107" s="1">
        <v>0</v>
      </c>
      <c r="AG1107" s="1">
        <v>4</v>
      </c>
      <c r="AH1107" s="4">
        <v>2.61437908496732E-2</v>
      </c>
      <c r="AI1107" s="4"/>
      <c r="AJ1107" s="4"/>
      <c r="AK1107" s="4"/>
      <c r="AL1107" s="4">
        <v>0</v>
      </c>
      <c r="AM1107" s="4">
        <v>2.758620689655172E-2</v>
      </c>
      <c r="AN1107" s="4">
        <v>0</v>
      </c>
      <c r="AO1107" s="4"/>
      <c r="AP1107" s="4">
        <v>0</v>
      </c>
      <c r="AQ1107" s="4">
        <v>3.007518796992481E-2</v>
      </c>
      <c r="AR1107" s="4">
        <f t="shared" si="17"/>
        <v>-3.007518796992481E-2</v>
      </c>
      <c r="AS1107" s="50">
        <v>0</v>
      </c>
      <c r="AT1107" s="50">
        <v>0</v>
      </c>
      <c r="AU1107" s="50">
        <v>0</v>
      </c>
      <c r="AV1107" s="50">
        <v>1</v>
      </c>
      <c r="AW1107" s="50">
        <v>1</v>
      </c>
      <c r="AX1107" s="50">
        <v>1</v>
      </c>
    </row>
    <row r="1108" spans="1:50" x14ac:dyDescent="0.2">
      <c r="A1108" t="s">
        <v>2726</v>
      </c>
      <c r="B1108" t="s">
        <v>60</v>
      </c>
      <c r="C1108" t="s">
        <v>2727</v>
      </c>
      <c r="D1108" t="s">
        <v>2728</v>
      </c>
      <c r="E1108" t="s">
        <v>10</v>
      </c>
      <c r="F1108" t="s">
        <v>2729</v>
      </c>
      <c r="G1108" s="3">
        <v>135</v>
      </c>
      <c r="H1108" s="3">
        <v>0</v>
      </c>
      <c r="I1108" s="3">
        <v>2</v>
      </c>
      <c r="J1108" s="3">
        <v>0</v>
      </c>
      <c r="K1108" s="3">
        <v>4</v>
      </c>
      <c r="L1108" s="3">
        <v>19</v>
      </c>
      <c r="M1108" s="3">
        <v>100</v>
      </c>
      <c r="N1108" s="3">
        <v>0</v>
      </c>
      <c r="O1108" s="3">
        <v>2</v>
      </c>
      <c r="P1108" s="3">
        <v>133</v>
      </c>
      <c r="Q1108" s="4">
        <v>0</v>
      </c>
      <c r="R1108" s="4">
        <v>1.4814814814814821E-2</v>
      </c>
      <c r="S1108" s="4">
        <v>0</v>
      </c>
      <c r="T1108" s="4">
        <v>2.9629629629629631E-2</v>
      </c>
      <c r="U1108" s="4">
        <v>0.14074074074074075</v>
      </c>
      <c r="V1108" s="4">
        <v>0.7407407407407407</v>
      </c>
      <c r="W1108" s="75">
        <v>1.4814814814814815E-2</v>
      </c>
      <c r="X1108" s="1">
        <v>9</v>
      </c>
      <c r="Y1108" s="1">
        <v>0</v>
      </c>
      <c r="Z1108" s="1">
        <v>0</v>
      </c>
      <c r="AA1108" s="1">
        <v>0</v>
      </c>
      <c r="AB1108" s="1">
        <v>0</v>
      </c>
      <c r="AC1108" s="1">
        <v>2</v>
      </c>
      <c r="AD1108" s="1">
        <v>7</v>
      </c>
      <c r="AE1108" s="1">
        <v>0</v>
      </c>
      <c r="AF1108" s="1">
        <v>0</v>
      </c>
      <c r="AG1108" s="1">
        <v>9</v>
      </c>
      <c r="AH1108" s="4">
        <v>6.6666666666666666E-2</v>
      </c>
      <c r="AI1108" s="4"/>
      <c r="AJ1108" s="4">
        <v>0</v>
      </c>
      <c r="AK1108" s="4"/>
      <c r="AL1108" s="4">
        <v>0</v>
      </c>
      <c r="AM1108" s="4">
        <v>0.10526315789473684</v>
      </c>
      <c r="AN1108" s="4">
        <v>7.0000000000000007E-2</v>
      </c>
      <c r="AO1108" s="4"/>
      <c r="AP1108" s="4">
        <v>0</v>
      </c>
      <c r="AQ1108" s="4">
        <v>6.7669172932330823E-2</v>
      </c>
      <c r="AR1108" s="4">
        <f t="shared" si="17"/>
        <v>-6.7669172932330823E-2</v>
      </c>
      <c r="AS1108" s="50">
        <v>0</v>
      </c>
      <c r="AT1108" s="50">
        <v>0</v>
      </c>
      <c r="AU1108" s="50">
        <v>0</v>
      </c>
      <c r="AV1108" s="50">
        <v>1</v>
      </c>
      <c r="AW1108" s="50">
        <v>1</v>
      </c>
      <c r="AX1108" s="50">
        <v>1</v>
      </c>
    </row>
    <row r="1109" spans="1:50" x14ac:dyDescent="0.2">
      <c r="A1109" t="s">
        <v>3697</v>
      </c>
      <c r="B1109" t="s">
        <v>60</v>
      </c>
      <c r="C1109" t="s">
        <v>3693</v>
      </c>
      <c r="D1109" t="s">
        <v>3694</v>
      </c>
      <c r="E1109" t="s">
        <v>3698</v>
      </c>
      <c r="F1109" t="s">
        <v>3699</v>
      </c>
      <c r="G1109" s="3">
        <v>136</v>
      </c>
      <c r="H1109" s="3">
        <v>0</v>
      </c>
      <c r="I1109" s="3">
        <v>4</v>
      </c>
      <c r="J1109" s="3">
        <v>0</v>
      </c>
      <c r="K1109" s="3">
        <v>49</v>
      </c>
      <c r="L1109" s="3">
        <v>79</v>
      </c>
      <c r="M1109" s="3">
        <v>2</v>
      </c>
      <c r="N1109" s="3">
        <v>79</v>
      </c>
      <c r="O1109" s="3">
        <v>2</v>
      </c>
      <c r="P1109" s="3">
        <v>134</v>
      </c>
      <c r="Q1109" s="4">
        <v>0</v>
      </c>
      <c r="R1109" s="4">
        <v>2.9411764705882349E-2</v>
      </c>
      <c r="S1109" s="4">
        <v>0</v>
      </c>
      <c r="T1109" s="4">
        <v>0.36029411764705882</v>
      </c>
      <c r="U1109" s="4">
        <v>0.58088235294117652</v>
      </c>
      <c r="V1109" s="4">
        <v>1.470588235294118E-2</v>
      </c>
      <c r="W1109" s="75">
        <v>1.4705882352941176E-2</v>
      </c>
      <c r="X1109" s="1">
        <v>8</v>
      </c>
      <c r="Y1109" s="1">
        <v>0</v>
      </c>
      <c r="Z1109" s="1">
        <v>0</v>
      </c>
      <c r="AA1109" s="1">
        <v>0</v>
      </c>
      <c r="AB1109" s="1">
        <v>2</v>
      </c>
      <c r="AC1109" s="1">
        <v>4</v>
      </c>
      <c r="AD1109" s="1">
        <v>2</v>
      </c>
      <c r="AE1109" s="1">
        <v>0</v>
      </c>
      <c r="AF1109" s="1">
        <v>2</v>
      </c>
      <c r="AG1109" s="1">
        <v>6</v>
      </c>
      <c r="AH1109" s="4">
        <v>5.8823529411764712E-2</v>
      </c>
      <c r="AI1109" s="4"/>
      <c r="AJ1109" s="4">
        <v>0</v>
      </c>
      <c r="AK1109" s="4"/>
      <c r="AL1109" s="4">
        <v>4.0816326530612242E-2</v>
      </c>
      <c r="AM1109" s="4">
        <v>5.0632911392405063E-2</v>
      </c>
      <c r="AN1109" s="4">
        <v>1</v>
      </c>
      <c r="AO1109" s="4">
        <v>0</v>
      </c>
      <c r="AP1109" s="4">
        <v>1</v>
      </c>
      <c r="AQ1109" s="4">
        <v>4.4776119402985072E-2</v>
      </c>
      <c r="AR1109" s="4">
        <f t="shared" si="17"/>
        <v>0.95522388059701491</v>
      </c>
      <c r="AS1109" s="50">
        <v>0</v>
      </c>
      <c r="AT1109" s="50">
        <v>1</v>
      </c>
      <c r="AU1109" s="50">
        <v>0</v>
      </c>
      <c r="AV1109" s="50">
        <v>0</v>
      </c>
      <c r="AW1109" s="50">
        <v>1</v>
      </c>
      <c r="AX1109" s="50">
        <v>1</v>
      </c>
    </row>
    <row r="1110" spans="1:50" x14ac:dyDescent="0.2">
      <c r="A1110" t="s">
        <v>15008</v>
      </c>
      <c r="B1110" t="s">
        <v>228</v>
      </c>
      <c r="C1110" t="s">
        <v>15009</v>
      </c>
      <c r="D1110" t="s">
        <v>15010</v>
      </c>
      <c r="E1110" t="s">
        <v>15011</v>
      </c>
      <c r="F1110" t="s">
        <v>15012</v>
      </c>
      <c r="G1110" s="3">
        <v>139</v>
      </c>
      <c r="H1110" s="3">
        <v>2</v>
      </c>
      <c r="I1110" s="3">
        <v>7</v>
      </c>
      <c r="J1110" s="3">
        <v>0</v>
      </c>
      <c r="K1110" s="3">
        <v>4</v>
      </c>
      <c r="L1110" s="3">
        <v>16</v>
      </c>
      <c r="M1110" s="3">
        <v>106</v>
      </c>
      <c r="N1110" s="3">
        <v>0</v>
      </c>
      <c r="O1110" s="3">
        <v>5</v>
      </c>
      <c r="P1110" s="3">
        <v>134</v>
      </c>
      <c r="Q1110" s="4">
        <v>1.4388489208633091E-2</v>
      </c>
      <c r="R1110" s="4">
        <v>5.0359712230215833E-2</v>
      </c>
      <c r="S1110" s="4">
        <v>0</v>
      </c>
      <c r="T1110" s="4">
        <v>2.8776978417266189E-2</v>
      </c>
      <c r="U1110" s="4">
        <v>0.11510791366906475</v>
      </c>
      <c r="V1110" s="4">
        <v>0.76258992805755399</v>
      </c>
      <c r="W1110" s="75">
        <v>3.5971223021582732E-2</v>
      </c>
      <c r="X1110" s="1">
        <v>8</v>
      </c>
      <c r="Y1110" s="1">
        <v>0</v>
      </c>
      <c r="Z1110" s="1">
        <v>0</v>
      </c>
      <c r="AA1110" s="1">
        <v>0</v>
      </c>
      <c r="AB1110" s="1">
        <v>2</v>
      </c>
      <c r="AC1110" s="1">
        <v>0</v>
      </c>
      <c r="AD1110" s="1">
        <v>6</v>
      </c>
      <c r="AE1110" s="1">
        <v>0</v>
      </c>
      <c r="AF1110" s="1">
        <v>4</v>
      </c>
      <c r="AG1110" s="1">
        <v>4</v>
      </c>
      <c r="AH1110" s="4">
        <v>5.7553956834532377E-2</v>
      </c>
      <c r="AI1110" s="4">
        <v>0</v>
      </c>
      <c r="AJ1110" s="4">
        <v>0</v>
      </c>
      <c r="AK1110" s="4"/>
      <c r="AL1110" s="4">
        <v>0.5</v>
      </c>
      <c r="AM1110" s="4">
        <v>0</v>
      </c>
      <c r="AN1110" s="4">
        <v>5.6603773584905662E-2</v>
      </c>
      <c r="AO1110" s="4"/>
      <c r="AP1110" s="4">
        <v>0.8</v>
      </c>
      <c r="AQ1110" s="4">
        <v>2.9850746268656719E-2</v>
      </c>
      <c r="AR1110" s="4">
        <f t="shared" si="17"/>
        <v>0.77014925373134335</v>
      </c>
      <c r="AS1110" s="50">
        <v>0</v>
      </c>
      <c r="AT1110" s="50">
        <v>0</v>
      </c>
      <c r="AU1110" s="50">
        <v>1</v>
      </c>
      <c r="AV1110" s="50">
        <v>0</v>
      </c>
      <c r="AW1110" s="50">
        <v>1</v>
      </c>
      <c r="AX1110" s="50">
        <v>1</v>
      </c>
    </row>
    <row r="1111" spans="1:50" x14ac:dyDescent="0.2">
      <c r="A1111" t="s">
        <v>16957</v>
      </c>
      <c r="B1111" t="s">
        <v>280</v>
      </c>
      <c r="C1111" t="s">
        <v>16927</v>
      </c>
      <c r="D1111" t="s">
        <v>16928</v>
      </c>
      <c r="E1111" t="s">
        <v>2698</v>
      </c>
      <c r="F1111" t="s">
        <v>16958</v>
      </c>
      <c r="G1111" s="3">
        <v>142</v>
      </c>
      <c r="H1111" s="3">
        <v>2</v>
      </c>
      <c r="I1111" s="3">
        <v>0</v>
      </c>
      <c r="J1111" s="3">
        <v>0</v>
      </c>
      <c r="K1111" s="3">
        <v>5</v>
      </c>
      <c r="L1111" s="3">
        <v>55</v>
      </c>
      <c r="M1111" s="3">
        <v>76</v>
      </c>
      <c r="N1111" s="3">
        <v>0</v>
      </c>
      <c r="O1111" s="3">
        <v>8</v>
      </c>
      <c r="P1111" s="3">
        <v>134</v>
      </c>
      <c r="Q1111" s="4">
        <v>1.408450704225352E-2</v>
      </c>
      <c r="R1111" s="4">
        <v>0</v>
      </c>
      <c r="S1111" s="4">
        <v>0</v>
      </c>
      <c r="T1111" s="4">
        <v>3.5211267605633798E-2</v>
      </c>
      <c r="U1111" s="4">
        <v>0.38732394366197181</v>
      </c>
      <c r="V1111" s="4">
        <v>0.53521126760563376</v>
      </c>
      <c r="W1111" s="75">
        <v>5.6338028169014086E-2</v>
      </c>
      <c r="X1111" s="1">
        <v>8</v>
      </c>
      <c r="Y1111" s="1">
        <v>0</v>
      </c>
      <c r="Z1111" s="1">
        <v>0</v>
      </c>
      <c r="AA1111" s="1">
        <v>0</v>
      </c>
      <c r="AB1111" s="1">
        <v>0</v>
      </c>
      <c r="AC1111" s="1">
        <v>2</v>
      </c>
      <c r="AD1111" s="1">
        <v>6</v>
      </c>
      <c r="AE1111" s="1">
        <v>0</v>
      </c>
      <c r="AF1111" s="1">
        <v>2</v>
      </c>
      <c r="AG1111" s="1">
        <v>6</v>
      </c>
      <c r="AH1111" s="4">
        <v>5.6338028169014093E-2</v>
      </c>
      <c r="AI1111" s="4">
        <v>0</v>
      </c>
      <c r="AJ1111" s="4"/>
      <c r="AK1111" s="4"/>
      <c r="AL1111" s="4">
        <v>0</v>
      </c>
      <c r="AM1111" s="4">
        <v>3.6363636363636362E-2</v>
      </c>
      <c r="AN1111" s="4">
        <v>7.8947368421052627E-2</v>
      </c>
      <c r="AO1111" s="4"/>
      <c r="AP1111" s="4">
        <v>0.25</v>
      </c>
      <c r="AQ1111" s="4">
        <v>4.4776119402985072E-2</v>
      </c>
      <c r="AR1111" s="4">
        <f t="shared" si="17"/>
        <v>0.20522388059701493</v>
      </c>
      <c r="AS1111" s="50">
        <v>0</v>
      </c>
      <c r="AT1111" s="50">
        <v>0</v>
      </c>
      <c r="AU1111" s="50">
        <v>0</v>
      </c>
      <c r="AV1111" s="50">
        <v>1</v>
      </c>
      <c r="AW1111" s="50">
        <v>1</v>
      </c>
      <c r="AX1111" s="50">
        <v>1</v>
      </c>
    </row>
    <row r="1112" spans="1:50" x14ac:dyDescent="0.2">
      <c r="A1112" t="s">
        <v>11594</v>
      </c>
      <c r="B1112" t="s">
        <v>172</v>
      </c>
      <c r="C1112" t="s">
        <v>11595</v>
      </c>
      <c r="D1112" t="s">
        <v>11596</v>
      </c>
      <c r="E1112" t="s">
        <v>7354</v>
      </c>
      <c r="F1112" t="s">
        <v>11596</v>
      </c>
      <c r="G1112" s="3">
        <v>148</v>
      </c>
      <c r="H1112" s="3">
        <v>2</v>
      </c>
      <c r="I1112" s="3">
        <v>4</v>
      </c>
      <c r="J1112" s="3">
        <v>0</v>
      </c>
      <c r="K1112" s="3">
        <v>31</v>
      </c>
      <c r="L1112" s="3">
        <v>79</v>
      </c>
      <c r="M1112" s="3">
        <v>16</v>
      </c>
      <c r="N1112" s="3">
        <v>106</v>
      </c>
      <c r="O1112" s="3">
        <v>14</v>
      </c>
      <c r="P1112" s="3">
        <v>134</v>
      </c>
      <c r="Q1112" s="4">
        <v>1.3513513513513511E-2</v>
      </c>
      <c r="R1112" s="4">
        <v>2.7027027027027029E-2</v>
      </c>
      <c r="S1112" s="4">
        <v>0</v>
      </c>
      <c r="T1112" s="4">
        <v>0.20945945945945946</v>
      </c>
      <c r="U1112" s="4">
        <v>0.53378378378378377</v>
      </c>
      <c r="V1112" s="4">
        <v>0.10810810810810811</v>
      </c>
      <c r="W1112" s="75">
        <v>9.45945945945946E-2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4">
        <v>0</v>
      </c>
      <c r="AI1112" s="4">
        <v>0</v>
      </c>
      <c r="AJ1112" s="4">
        <v>0</v>
      </c>
      <c r="AK1112" s="4"/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f t="shared" si="17"/>
        <v>0</v>
      </c>
      <c r="AS1112" s="50">
        <v>0</v>
      </c>
      <c r="AT1112" s="50">
        <v>0</v>
      </c>
      <c r="AU1112" s="50">
        <v>0</v>
      </c>
      <c r="AV1112" s="50">
        <v>1</v>
      </c>
      <c r="AW1112" s="50">
        <v>1</v>
      </c>
      <c r="AX1112" s="50">
        <v>0</v>
      </c>
    </row>
    <row r="1113" spans="1:50" x14ac:dyDescent="0.2">
      <c r="A1113" t="s">
        <v>4758</v>
      </c>
      <c r="B1113" t="s">
        <v>60</v>
      </c>
      <c r="C1113" t="s">
        <v>4759</v>
      </c>
      <c r="D1113" t="s">
        <v>4760</v>
      </c>
      <c r="E1113" t="s">
        <v>108</v>
      </c>
      <c r="F1113" t="s">
        <v>4760</v>
      </c>
      <c r="G1113" s="3">
        <v>139</v>
      </c>
      <c r="H1113" s="3">
        <v>37</v>
      </c>
      <c r="I1113" s="3">
        <v>0</v>
      </c>
      <c r="J1113" s="3">
        <v>0</v>
      </c>
      <c r="K1113" s="3">
        <v>100</v>
      </c>
      <c r="L1113" s="3">
        <v>0</v>
      </c>
      <c r="M1113" s="3">
        <v>0</v>
      </c>
      <c r="N1113" s="3">
        <v>31</v>
      </c>
      <c r="O1113" s="3">
        <v>5</v>
      </c>
      <c r="P1113" s="3">
        <v>134</v>
      </c>
      <c r="Q1113" s="4">
        <v>0.26618705035971224</v>
      </c>
      <c r="R1113" s="4">
        <v>0</v>
      </c>
      <c r="S1113" s="4">
        <v>0</v>
      </c>
      <c r="T1113" s="4">
        <v>0.71942446043165464</v>
      </c>
      <c r="U1113" s="4">
        <v>0</v>
      </c>
      <c r="V1113" s="4">
        <v>0</v>
      </c>
      <c r="W1113" s="75">
        <v>3.5971223021582732E-2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4">
        <v>0</v>
      </c>
      <c r="AI1113" s="4">
        <v>0</v>
      </c>
      <c r="AJ1113" s="4"/>
      <c r="AK1113" s="4"/>
      <c r="AL1113" s="4">
        <v>0</v>
      </c>
      <c r="AM1113" s="4"/>
      <c r="AN1113" s="4"/>
      <c r="AO1113" s="4">
        <v>0</v>
      </c>
      <c r="AP1113" s="4">
        <v>0</v>
      </c>
      <c r="AQ1113" s="4">
        <v>0</v>
      </c>
      <c r="AR1113" s="4">
        <f t="shared" si="17"/>
        <v>0</v>
      </c>
      <c r="AS1113" s="50">
        <v>1</v>
      </c>
      <c r="AT1113" s="50">
        <v>0</v>
      </c>
      <c r="AU1113" s="50">
        <v>0</v>
      </c>
      <c r="AV1113" s="50">
        <v>0</v>
      </c>
      <c r="AW1113" s="50">
        <v>1</v>
      </c>
      <c r="AX1113" s="50">
        <v>0</v>
      </c>
    </row>
    <row r="1114" spans="1:50" x14ac:dyDescent="0.2">
      <c r="A1114" t="s">
        <v>16879</v>
      </c>
      <c r="B1114" t="s">
        <v>280</v>
      </c>
      <c r="C1114" t="s">
        <v>16876</v>
      </c>
      <c r="D1114" t="s">
        <v>16877</v>
      </c>
      <c r="E1114" t="s">
        <v>16880</v>
      </c>
      <c r="F1114" t="s">
        <v>16881</v>
      </c>
      <c r="G1114" s="3">
        <v>136</v>
      </c>
      <c r="H1114" s="3">
        <v>0</v>
      </c>
      <c r="I1114" s="3">
        <v>2</v>
      </c>
      <c r="J1114" s="3">
        <v>0</v>
      </c>
      <c r="K1114" s="3">
        <v>4</v>
      </c>
      <c r="L1114" s="3">
        <v>100</v>
      </c>
      <c r="M1114" s="3">
        <v>28</v>
      </c>
      <c r="N1114" s="3">
        <v>0</v>
      </c>
      <c r="O1114" s="3">
        <v>2</v>
      </c>
      <c r="P1114" s="3">
        <v>134</v>
      </c>
      <c r="Q1114" s="4">
        <v>0</v>
      </c>
      <c r="R1114" s="4">
        <v>1.470588235294118E-2</v>
      </c>
      <c r="S1114" s="4">
        <v>0</v>
      </c>
      <c r="T1114" s="4">
        <v>2.9411764705882349E-2</v>
      </c>
      <c r="U1114" s="4">
        <v>0.73529411764705888</v>
      </c>
      <c r="V1114" s="4">
        <v>0.20588235294117646</v>
      </c>
      <c r="W1114" s="75">
        <v>1.4705882352941176E-2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4">
        <v>0</v>
      </c>
      <c r="AI1114" s="4"/>
      <c r="AJ1114" s="4">
        <v>0</v>
      </c>
      <c r="AK1114" s="4"/>
      <c r="AL1114" s="4">
        <v>0</v>
      </c>
      <c r="AM1114" s="4">
        <v>0</v>
      </c>
      <c r="AN1114" s="4">
        <v>0</v>
      </c>
      <c r="AO1114" s="4"/>
      <c r="AP1114" s="4">
        <v>0</v>
      </c>
      <c r="AQ1114" s="4">
        <v>0</v>
      </c>
      <c r="AR1114" s="4">
        <f t="shared" si="17"/>
        <v>0</v>
      </c>
      <c r="AS1114" s="50">
        <v>1</v>
      </c>
      <c r="AT1114" s="50">
        <v>0</v>
      </c>
      <c r="AU1114" s="50">
        <v>0</v>
      </c>
      <c r="AV1114" s="50">
        <v>0</v>
      </c>
      <c r="AW1114" s="50">
        <v>1</v>
      </c>
      <c r="AX1114" s="50">
        <v>0</v>
      </c>
    </row>
    <row r="1115" spans="1:50" x14ac:dyDescent="0.2">
      <c r="A1115" t="s">
        <v>18034</v>
      </c>
      <c r="B1115" t="s">
        <v>300</v>
      </c>
      <c r="C1115" t="s">
        <v>18035</v>
      </c>
      <c r="D1115" t="s">
        <v>18036</v>
      </c>
      <c r="E1115" t="s">
        <v>1150</v>
      </c>
      <c r="F1115" t="s">
        <v>18037</v>
      </c>
      <c r="G1115" s="3">
        <v>146</v>
      </c>
      <c r="H1115" s="3">
        <v>0</v>
      </c>
      <c r="I1115" s="3">
        <v>7</v>
      </c>
      <c r="J1115" s="3">
        <v>4</v>
      </c>
      <c r="K1115" s="3">
        <v>28</v>
      </c>
      <c r="L1115" s="3">
        <v>25</v>
      </c>
      <c r="M1115" s="3">
        <v>82</v>
      </c>
      <c r="N1115" s="3">
        <v>0</v>
      </c>
      <c r="O1115" s="3">
        <v>12</v>
      </c>
      <c r="P1115" s="3">
        <v>134</v>
      </c>
      <c r="Q1115" s="4">
        <v>0</v>
      </c>
      <c r="R1115" s="4">
        <v>4.7945205479452052E-2</v>
      </c>
      <c r="S1115" s="4">
        <v>2.7397260273972601E-2</v>
      </c>
      <c r="T1115" s="4">
        <v>0.19178082191780821</v>
      </c>
      <c r="U1115" s="4">
        <v>0.17123287671232876</v>
      </c>
      <c r="V1115" s="4">
        <v>0.56164383561643838</v>
      </c>
      <c r="W1115" s="75">
        <v>8.2191780821917804E-2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4">
        <v>0</v>
      </c>
      <c r="AI1115" s="4"/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/>
      <c r="AP1115" s="4">
        <v>0</v>
      </c>
      <c r="AQ1115" s="4">
        <v>0</v>
      </c>
      <c r="AR1115" s="4">
        <f t="shared" si="17"/>
        <v>0</v>
      </c>
      <c r="AS1115" s="50">
        <v>0</v>
      </c>
      <c r="AT1115" s="50">
        <v>1</v>
      </c>
      <c r="AU1115" s="50">
        <v>0</v>
      </c>
      <c r="AV1115" s="50">
        <v>0</v>
      </c>
      <c r="AW1115" s="50">
        <v>1</v>
      </c>
      <c r="AX1115" s="50">
        <v>0</v>
      </c>
    </row>
    <row r="1116" spans="1:50" x14ac:dyDescent="0.2">
      <c r="A1116" t="s">
        <v>14882</v>
      </c>
      <c r="B1116" t="s">
        <v>228</v>
      </c>
      <c r="C1116" t="s">
        <v>14883</v>
      </c>
      <c r="D1116" t="s">
        <v>14884</v>
      </c>
      <c r="E1116" t="s">
        <v>11866</v>
      </c>
      <c r="F1116" t="s">
        <v>14885</v>
      </c>
      <c r="G1116" s="3">
        <v>145</v>
      </c>
      <c r="H1116" s="3">
        <v>0</v>
      </c>
      <c r="I1116" s="3">
        <v>4</v>
      </c>
      <c r="J1116" s="3">
        <v>0</v>
      </c>
      <c r="K1116" s="3">
        <v>0</v>
      </c>
      <c r="L1116" s="3">
        <v>7</v>
      </c>
      <c r="M1116" s="3">
        <v>130</v>
      </c>
      <c r="N1116" s="3">
        <v>0</v>
      </c>
      <c r="O1116" s="3">
        <v>11</v>
      </c>
      <c r="P1116" s="3">
        <v>134</v>
      </c>
      <c r="Q1116" s="4">
        <v>0</v>
      </c>
      <c r="R1116" s="4">
        <v>2.758620689655172E-2</v>
      </c>
      <c r="S1116" s="4">
        <v>0</v>
      </c>
      <c r="T1116" s="4">
        <v>0</v>
      </c>
      <c r="U1116" s="4">
        <v>4.8275862068965517E-2</v>
      </c>
      <c r="V1116" s="4">
        <v>0.89655172413793105</v>
      </c>
      <c r="W1116" s="75">
        <v>7.586206896551724E-2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4">
        <v>0</v>
      </c>
      <c r="AI1116" s="4"/>
      <c r="AJ1116" s="4">
        <v>0</v>
      </c>
      <c r="AK1116" s="4"/>
      <c r="AL1116" s="4"/>
      <c r="AM1116" s="4">
        <v>0</v>
      </c>
      <c r="AN1116" s="4">
        <v>0</v>
      </c>
      <c r="AO1116" s="4"/>
      <c r="AP1116" s="4">
        <v>0</v>
      </c>
      <c r="AQ1116" s="4">
        <v>0</v>
      </c>
      <c r="AR1116" s="4">
        <f t="shared" si="17"/>
        <v>0</v>
      </c>
      <c r="AS1116" s="50">
        <v>1</v>
      </c>
      <c r="AT1116" s="50">
        <v>0</v>
      </c>
      <c r="AU1116" s="50">
        <v>0</v>
      </c>
      <c r="AV1116" s="50">
        <v>0</v>
      </c>
      <c r="AW1116" s="50">
        <v>1</v>
      </c>
      <c r="AX1116" s="50">
        <v>0</v>
      </c>
    </row>
    <row r="1117" spans="1:50" x14ac:dyDescent="0.2">
      <c r="A1117" t="s">
        <v>14336</v>
      </c>
      <c r="B1117" t="s">
        <v>13</v>
      </c>
      <c r="C1117" t="s">
        <v>14337</v>
      </c>
      <c r="D1117" t="s">
        <v>14338</v>
      </c>
      <c r="E1117" t="s">
        <v>14339</v>
      </c>
      <c r="F1117" t="s">
        <v>14338</v>
      </c>
      <c r="G1117" s="3">
        <v>150</v>
      </c>
      <c r="H1117" s="3">
        <v>2</v>
      </c>
      <c r="I1117" s="3">
        <v>0</v>
      </c>
      <c r="J1117" s="3">
        <v>0</v>
      </c>
      <c r="K1117" s="3">
        <v>37</v>
      </c>
      <c r="L1117" s="3">
        <v>52</v>
      </c>
      <c r="M1117" s="3">
        <v>40</v>
      </c>
      <c r="N1117" s="3">
        <v>0</v>
      </c>
      <c r="O1117" s="3">
        <v>16</v>
      </c>
      <c r="P1117" s="3">
        <v>134</v>
      </c>
      <c r="Q1117" s="4">
        <v>1.3333333333333331E-2</v>
      </c>
      <c r="R1117" s="4">
        <v>0</v>
      </c>
      <c r="S1117" s="4">
        <v>0</v>
      </c>
      <c r="T1117" s="4">
        <v>0.24666666666666667</v>
      </c>
      <c r="U1117" s="4">
        <v>0.34666666666666668</v>
      </c>
      <c r="V1117" s="4">
        <v>0.26666666666666666</v>
      </c>
      <c r="W1117" s="75">
        <v>0.10666666666666667</v>
      </c>
      <c r="X1117" s="1">
        <v>6</v>
      </c>
      <c r="Y1117" s="1">
        <v>0</v>
      </c>
      <c r="Z1117" s="1">
        <v>0</v>
      </c>
      <c r="AA1117" s="1">
        <v>0</v>
      </c>
      <c r="AB1117" s="1">
        <v>4</v>
      </c>
      <c r="AC1117" s="1">
        <v>0</v>
      </c>
      <c r="AD1117" s="1">
        <v>2</v>
      </c>
      <c r="AE1117" s="1">
        <v>0</v>
      </c>
      <c r="AF1117" s="1">
        <v>0</v>
      </c>
      <c r="AG1117" s="1">
        <v>6</v>
      </c>
      <c r="AH1117" s="4">
        <v>0.04</v>
      </c>
      <c r="AI1117" s="4">
        <v>0</v>
      </c>
      <c r="AJ1117" s="4"/>
      <c r="AK1117" s="4"/>
      <c r="AL1117" s="4">
        <v>0.10810810810810811</v>
      </c>
      <c r="AM1117" s="4">
        <v>0</v>
      </c>
      <c r="AN1117" s="4">
        <v>0.05</v>
      </c>
      <c r="AO1117" s="4"/>
      <c r="AP1117" s="4">
        <v>0</v>
      </c>
      <c r="AQ1117" s="4">
        <v>4.4776119402985072E-2</v>
      </c>
      <c r="AR1117" s="4">
        <f t="shared" si="17"/>
        <v>-4.4776119402985072E-2</v>
      </c>
      <c r="AS1117" s="50">
        <v>1</v>
      </c>
      <c r="AT1117" s="50">
        <v>0</v>
      </c>
      <c r="AU1117" s="50">
        <v>0</v>
      </c>
      <c r="AV1117" s="50">
        <v>0</v>
      </c>
      <c r="AW1117" s="50">
        <v>1</v>
      </c>
      <c r="AX1117" s="50">
        <v>1</v>
      </c>
    </row>
    <row r="1118" spans="1:50" x14ac:dyDescent="0.2">
      <c r="A1118" t="s">
        <v>2134</v>
      </c>
      <c r="B1118" t="s">
        <v>28</v>
      </c>
      <c r="C1118" t="s">
        <v>2135</v>
      </c>
      <c r="D1118" t="s">
        <v>2136</v>
      </c>
      <c r="E1118" t="s">
        <v>2137</v>
      </c>
      <c r="F1118" t="s">
        <v>2138</v>
      </c>
      <c r="G1118" s="3">
        <v>154</v>
      </c>
      <c r="H1118" s="3">
        <v>0</v>
      </c>
      <c r="I1118" s="3">
        <v>4</v>
      </c>
      <c r="J1118" s="3">
        <v>0</v>
      </c>
      <c r="K1118" s="3">
        <v>4</v>
      </c>
      <c r="L1118" s="3">
        <v>16</v>
      </c>
      <c r="M1118" s="3">
        <v>130</v>
      </c>
      <c r="N1118" s="3">
        <v>2</v>
      </c>
      <c r="O1118" s="3">
        <v>20</v>
      </c>
      <c r="P1118" s="3">
        <v>134</v>
      </c>
      <c r="Q1118" s="4">
        <v>0</v>
      </c>
      <c r="R1118" s="4">
        <v>2.5974025974025979E-2</v>
      </c>
      <c r="S1118" s="4">
        <v>0</v>
      </c>
      <c r="T1118" s="4">
        <v>2.5974025974025979E-2</v>
      </c>
      <c r="U1118" s="4">
        <v>0.1038961038961039</v>
      </c>
      <c r="V1118" s="4">
        <v>0.8441558441558441</v>
      </c>
      <c r="W1118" s="75">
        <v>0.12987012987012986</v>
      </c>
      <c r="X1118" s="1">
        <v>25</v>
      </c>
      <c r="Y1118" s="1">
        <v>0</v>
      </c>
      <c r="Z1118" s="1">
        <v>0</v>
      </c>
      <c r="AA1118" s="1">
        <v>0</v>
      </c>
      <c r="AB1118" s="1">
        <v>0</v>
      </c>
      <c r="AC1118" s="1">
        <v>4</v>
      </c>
      <c r="AD1118" s="1">
        <v>21</v>
      </c>
      <c r="AE1118" s="1">
        <v>0</v>
      </c>
      <c r="AF1118" s="1">
        <v>2</v>
      </c>
      <c r="AG1118" s="1">
        <v>23</v>
      </c>
      <c r="AH1118" s="4">
        <v>0.16233766233766234</v>
      </c>
      <c r="AI1118" s="4"/>
      <c r="AJ1118" s="4">
        <v>0</v>
      </c>
      <c r="AK1118" s="4"/>
      <c r="AL1118" s="4">
        <v>0</v>
      </c>
      <c r="AM1118" s="4">
        <v>0.25</v>
      </c>
      <c r="AN1118" s="4">
        <v>0.16153846153846155</v>
      </c>
      <c r="AO1118" s="4">
        <v>0</v>
      </c>
      <c r="AP1118" s="4">
        <v>0.1</v>
      </c>
      <c r="AQ1118" s="4">
        <v>0.17164179104477612</v>
      </c>
      <c r="AR1118" s="4">
        <f t="shared" si="17"/>
        <v>-7.164179104477611E-2</v>
      </c>
      <c r="AS1118" s="50">
        <v>0</v>
      </c>
      <c r="AT1118" s="50">
        <v>0</v>
      </c>
      <c r="AU1118" s="50">
        <v>0</v>
      </c>
      <c r="AV1118" s="50">
        <v>1</v>
      </c>
      <c r="AW1118" s="50">
        <v>1</v>
      </c>
      <c r="AX1118" s="50">
        <v>1</v>
      </c>
    </row>
    <row r="1119" spans="1:50" x14ac:dyDescent="0.2">
      <c r="A1119" t="s">
        <v>14129</v>
      </c>
      <c r="B1119" t="s">
        <v>13</v>
      </c>
      <c r="C1119" t="s">
        <v>14130</v>
      </c>
      <c r="D1119" t="s">
        <v>14131</v>
      </c>
      <c r="E1119" t="s">
        <v>14132</v>
      </c>
      <c r="F1119" t="s">
        <v>14131</v>
      </c>
      <c r="G1119" s="3">
        <v>142</v>
      </c>
      <c r="H1119" s="3">
        <v>0</v>
      </c>
      <c r="I1119" s="3">
        <v>0</v>
      </c>
      <c r="J1119" s="3">
        <v>0</v>
      </c>
      <c r="K1119" s="3">
        <v>121</v>
      </c>
      <c r="L1119" s="3">
        <v>7</v>
      </c>
      <c r="M1119" s="3">
        <v>7</v>
      </c>
      <c r="N1119" s="3">
        <v>4</v>
      </c>
      <c r="O1119" s="3">
        <v>8</v>
      </c>
      <c r="P1119" s="3">
        <v>134</v>
      </c>
      <c r="Q1119" s="4">
        <v>0</v>
      </c>
      <c r="R1119" s="4">
        <v>0</v>
      </c>
      <c r="S1119" s="4">
        <v>0</v>
      </c>
      <c r="T1119" s="4">
        <v>0.852112676056338</v>
      </c>
      <c r="U1119" s="4">
        <v>4.9295774647887321E-2</v>
      </c>
      <c r="V1119" s="4">
        <v>4.9295774647887321E-2</v>
      </c>
      <c r="W1119" s="75">
        <v>5.6338028169014086E-2</v>
      </c>
      <c r="X1119" s="1">
        <v>98</v>
      </c>
      <c r="Y1119" s="1">
        <v>0</v>
      </c>
      <c r="Z1119" s="1">
        <v>0</v>
      </c>
      <c r="AA1119" s="1">
        <v>0</v>
      </c>
      <c r="AB1119" s="1">
        <v>94</v>
      </c>
      <c r="AC1119" s="1">
        <v>0</v>
      </c>
      <c r="AD1119" s="1">
        <v>4</v>
      </c>
      <c r="AE1119" s="1">
        <v>0</v>
      </c>
      <c r="AF1119" s="1">
        <v>2</v>
      </c>
      <c r="AG1119" s="1">
        <v>96</v>
      </c>
      <c r="AH1119" s="4">
        <v>0.6901408450704225</v>
      </c>
      <c r="AI1119" s="4"/>
      <c r="AJ1119" s="4"/>
      <c r="AK1119" s="4"/>
      <c r="AL1119" s="4">
        <v>0.77685950413223137</v>
      </c>
      <c r="AM1119" s="4">
        <v>0</v>
      </c>
      <c r="AN1119" s="4">
        <v>0.5714285714285714</v>
      </c>
      <c r="AO1119" s="4">
        <v>0</v>
      </c>
      <c r="AP1119" s="4">
        <v>0.25</v>
      </c>
      <c r="AQ1119" s="4">
        <v>0.71641791044776115</v>
      </c>
      <c r="AR1119" s="4">
        <f t="shared" si="17"/>
        <v>-0.46641791044776115</v>
      </c>
      <c r="AS1119" s="50">
        <v>0</v>
      </c>
      <c r="AT1119" s="50">
        <v>0</v>
      </c>
      <c r="AU1119" s="50">
        <v>0</v>
      </c>
      <c r="AV1119" s="50">
        <v>1</v>
      </c>
      <c r="AW1119" s="50">
        <v>1</v>
      </c>
      <c r="AX1119" s="50">
        <v>1</v>
      </c>
    </row>
    <row r="1120" spans="1:50" x14ac:dyDescent="0.2">
      <c r="A1120" t="s">
        <v>1444</v>
      </c>
      <c r="B1120" t="s">
        <v>28</v>
      </c>
      <c r="C1120" t="s">
        <v>1445</v>
      </c>
      <c r="D1120" t="s">
        <v>1446</v>
      </c>
      <c r="E1120" t="s">
        <v>1447</v>
      </c>
      <c r="F1120" t="s">
        <v>1446</v>
      </c>
      <c r="G1120" s="3">
        <v>140</v>
      </c>
      <c r="H1120" s="3">
        <v>2</v>
      </c>
      <c r="I1120" s="3">
        <v>0</v>
      </c>
      <c r="J1120" s="3">
        <v>0</v>
      </c>
      <c r="K1120" s="3">
        <v>2</v>
      </c>
      <c r="L1120" s="3">
        <v>127</v>
      </c>
      <c r="M1120" s="3">
        <v>7</v>
      </c>
      <c r="N1120" s="3">
        <v>0</v>
      </c>
      <c r="O1120" s="3">
        <v>5</v>
      </c>
      <c r="P1120" s="3">
        <v>135</v>
      </c>
      <c r="Q1120" s="4">
        <v>1.428571428571429E-2</v>
      </c>
      <c r="R1120" s="4">
        <v>0</v>
      </c>
      <c r="S1120" s="4">
        <v>0</v>
      </c>
      <c r="T1120" s="4">
        <v>1.428571428571429E-2</v>
      </c>
      <c r="U1120" s="4">
        <v>0.90714285714285714</v>
      </c>
      <c r="V1120" s="4">
        <v>0.05</v>
      </c>
      <c r="W1120" s="75">
        <v>3.5714285714285712E-2</v>
      </c>
      <c r="X1120" s="1">
        <v>14</v>
      </c>
      <c r="Y1120" s="1">
        <v>2</v>
      </c>
      <c r="Z1120" s="1">
        <v>0</v>
      </c>
      <c r="AA1120" s="1">
        <v>0</v>
      </c>
      <c r="AB1120" s="1">
        <v>0</v>
      </c>
      <c r="AC1120" s="1">
        <v>8</v>
      </c>
      <c r="AD1120" s="1">
        <v>4</v>
      </c>
      <c r="AE1120" s="1">
        <v>0</v>
      </c>
      <c r="AF1120" s="1">
        <v>2</v>
      </c>
      <c r="AG1120" s="1">
        <v>12</v>
      </c>
      <c r="AH1120" s="4">
        <v>0.1</v>
      </c>
      <c r="AI1120" s="4">
        <v>1</v>
      </c>
      <c r="AJ1120" s="4"/>
      <c r="AK1120" s="4"/>
      <c r="AL1120" s="4">
        <v>0</v>
      </c>
      <c r="AM1120" s="4">
        <v>6.2992125984251968E-2</v>
      </c>
      <c r="AN1120" s="4">
        <v>0.5714285714285714</v>
      </c>
      <c r="AO1120" s="4"/>
      <c r="AP1120" s="4">
        <v>0.4</v>
      </c>
      <c r="AQ1120" s="4">
        <v>8.8888888888888892E-2</v>
      </c>
      <c r="AR1120" s="4">
        <f t="shared" si="17"/>
        <v>0.31111111111111112</v>
      </c>
      <c r="AS1120" s="50">
        <v>0</v>
      </c>
      <c r="AT1120" s="50">
        <v>0</v>
      </c>
      <c r="AU1120" s="50">
        <v>0</v>
      </c>
      <c r="AV1120" s="50">
        <v>1</v>
      </c>
      <c r="AW1120" s="50">
        <v>1</v>
      </c>
      <c r="AX1120" s="50">
        <v>1</v>
      </c>
    </row>
    <row r="1121" spans="1:50" x14ac:dyDescent="0.2">
      <c r="A1121" t="s">
        <v>354</v>
      </c>
      <c r="B1121" t="s">
        <v>349</v>
      </c>
      <c r="C1121" t="s">
        <v>350</v>
      </c>
      <c r="D1121" t="s">
        <v>351</v>
      </c>
      <c r="E1121" t="s">
        <v>355</v>
      </c>
      <c r="F1121" t="s">
        <v>356</v>
      </c>
      <c r="G1121" s="3">
        <v>154</v>
      </c>
      <c r="H1121" s="3">
        <v>52</v>
      </c>
      <c r="I1121" s="3">
        <v>7</v>
      </c>
      <c r="J1121" s="3">
        <v>0</v>
      </c>
      <c r="K1121" s="3">
        <v>2</v>
      </c>
      <c r="L1121" s="3">
        <v>7</v>
      </c>
      <c r="M1121" s="3">
        <v>64</v>
      </c>
      <c r="N1121" s="3">
        <v>7</v>
      </c>
      <c r="O1121" s="3">
        <v>19</v>
      </c>
      <c r="P1121" s="3">
        <v>135</v>
      </c>
      <c r="Q1121" s="4">
        <v>0.33766233766233766</v>
      </c>
      <c r="R1121" s="4">
        <v>4.5454545454545463E-2</v>
      </c>
      <c r="S1121" s="4">
        <v>0</v>
      </c>
      <c r="T1121" s="4">
        <v>1.298701298701299E-2</v>
      </c>
      <c r="U1121" s="4">
        <v>4.5454545454545463E-2</v>
      </c>
      <c r="V1121" s="4">
        <v>0.41558441558441561</v>
      </c>
      <c r="W1121" s="75">
        <v>0.12337662337662338</v>
      </c>
      <c r="X1121" s="1">
        <v>10</v>
      </c>
      <c r="Y1121" s="1">
        <v>4</v>
      </c>
      <c r="Z1121" s="1">
        <v>0</v>
      </c>
      <c r="AA1121" s="1">
        <v>0</v>
      </c>
      <c r="AB1121" s="1">
        <v>0</v>
      </c>
      <c r="AC1121" s="1">
        <v>0</v>
      </c>
      <c r="AD1121" s="1">
        <v>4</v>
      </c>
      <c r="AE1121" s="1">
        <v>0</v>
      </c>
      <c r="AF1121" s="1">
        <v>6</v>
      </c>
      <c r="AG1121" s="1">
        <v>4</v>
      </c>
      <c r="AH1121" s="4">
        <v>6.4935064935064929E-2</v>
      </c>
      <c r="AI1121" s="4">
        <v>7.6923076923076927E-2</v>
      </c>
      <c r="AJ1121" s="4">
        <v>0</v>
      </c>
      <c r="AK1121" s="4"/>
      <c r="AL1121" s="4">
        <v>0</v>
      </c>
      <c r="AM1121" s="4">
        <v>0</v>
      </c>
      <c r="AN1121" s="4">
        <v>6.25E-2</v>
      </c>
      <c r="AO1121" s="4">
        <v>0</v>
      </c>
      <c r="AP1121" s="4">
        <v>0.31578947368421051</v>
      </c>
      <c r="AQ1121" s="4">
        <v>2.9629629629629631E-2</v>
      </c>
      <c r="AR1121" s="4">
        <f t="shared" si="17"/>
        <v>0.28615984405458089</v>
      </c>
      <c r="AS1121" s="50">
        <v>1</v>
      </c>
      <c r="AT1121" s="50">
        <v>0</v>
      </c>
      <c r="AU1121" s="50">
        <v>0</v>
      </c>
      <c r="AV1121" s="50">
        <v>0</v>
      </c>
      <c r="AW1121" s="50">
        <v>1</v>
      </c>
      <c r="AX1121" s="50">
        <v>1</v>
      </c>
    </row>
    <row r="1122" spans="1:50" x14ac:dyDescent="0.2">
      <c r="A1122" t="s">
        <v>7943</v>
      </c>
      <c r="B1122" t="s">
        <v>6559</v>
      </c>
      <c r="C1122" t="s">
        <v>7897</v>
      </c>
      <c r="D1122" t="s">
        <v>7898</v>
      </c>
      <c r="E1122" t="s">
        <v>7214</v>
      </c>
      <c r="F1122" t="s">
        <v>7944</v>
      </c>
      <c r="G1122" s="3">
        <v>140</v>
      </c>
      <c r="H1122" s="3">
        <v>0</v>
      </c>
      <c r="I1122" s="3">
        <v>7</v>
      </c>
      <c r="J1122" s="3">
        <v>0</v>
      </c>
      <c r="K1122" s="3">
        <v>4</v>
      </c>
      <c r="L1122" s="3">
        <v>13</v>
      </c>
      <c r="M1122" s="3">
        <v>109</v>
      </c>
      <c r="N1122" s="3">
        <v>10</v>
      </c>
      <c r="O1122" s="3">
        <v>5</v>
      </c>
      <c r="P1122" s="3">
        <v>135</v>
      </c>
      <c r="Q1122" s="4">
        <v>0</v>
      </c>
      <c r="R1122" s="4">
        <v>0.05</v>
      </c>
      <c r="S1122" s="4">
        <v>0</v>
      </c>
      <c r="T1122" s="4">
        <v>2.8571428571428571E-2</v>
      </c>
      <c r="U1122" s="4">
        <v>9.285714285714286E-2</v>
      </c>
      <c r="V1122" s="4">
        <v>0.77857142857142858</v>
      </c>
      <c r="W1122" s="75">
        <v>3.5714285714285712E-2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4">
        <v>0</v>
      </c>
      <c r="AI1122" s="4"/>
      <c r="AJ1122" s="4">
        <v>0</v>
      </c>
      <c r="AK1122" s="4"/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f t="shared" si="17"/>
        <v>0</v>
      </c>
      <c r="AS1122" s="50">
        <v>0</v>
      </c>
      <c r="AT1122" s="50">
        <v>1</v>
      </c>
      <c r="AU1122" s="50">
        <v>0</v>
      </c>
      <c r="AV1122" s="50">
        <v>0</v>
      </c>
      <c r="AW1122" s="50">
        <v>1</v>
      </c>
      <c r="AX1122" s="50">
        <v>0</v>
      </c>
    </row>
    <row r="1123" spans="1:50" x14ac:dyDescent="0.2">
      <c r="A1123" t="s">
        <v>13673</v>
      </c>
      <c r="B1123" t="s">
        <v>13</v>
      </c>
      <c r="C1123" t="s">
        <v>13674</v>
      </c>
      <c r="D1123" t="s">
        <v>13675</v>
      </c>
      <c r="E1123" t="s">
        <v>13676</v>
      </c>
      <c r="F1123" t="s">
        <v>13675</v>
      </c>
      <c r="G1123" s="3">
        <v>202</v>
      </c>
      <c r="H1123" s="3">
        <v>0</v>
      </c>
      <c r="I1123" s="3">
        <v>0</v>
      </c>
      <c r="J1123" s="3">
        <v>0</v>
      </c>
      <c r="K1123" s="3">
        <v>34</v>
      </c>
      <c r="L1123" s="3">
        <v>7</v>
      </c>
      <c r="M1123" s="3">
        <v>148</v>
      </c>
      <c r="N1123" s="3">
        <v>0</v>
      </c>
      <c r="O1123" s="3">
        <v>67</v>
      </c>
      <c r="P1123" s="3">
        <v>135</v>
      </c>
      <c r="Q1123" s="4">
        <v>0</v>
      </c>
      <c r="R1123" s="4">
        <v>0</v>
      </c>
      <c r="S1123" s="4">
        <v>0</v>
      </c>
      <c r="T1123" s="4">
        <v>0.16831683168316833</v>
      </c>
      <c r="U1123" s="4">
        <v>3.4653465346534663E-2</v>
      </c>
      <c r="V1123" s="4">
        <v>0.73267326732673266</v>
      </c>
      <c r="W1123" s="75">
        <v>0.3316831683168317</v>
      </c>
      <c r="X1123" s="1">
        <v>14</v>
      </c>
      <c r="Y1123" s="1">
        <v>0</v>
      </c>
      <c r="Z1123" s="1">
        <v>0</v>
      </c>
      <c r="AA1123" s="1">
        <v>0</v>
      </c>
      <c r="AB1123" s="1">
        <v>8</v>
      </c>
      <c r="AC1123" s="1">
        <v>0</v>
      </c>
      <c r="AD1123" s="1">
        <v>4</v>
      </c>
      <c r="AE1123" s="1">
        <v>0</v>
      </c>
      <c r="AF1123" s="1">
        <v>4</v>
      </c>
      <c r="AG1123" s="1">
        <v>10</v>
      </c>
      <c r="AH1123" s="4">
        <v>6.9306930693069313E-2</v>
      </c>
      <c r="AI1123" s="4"/>
      <c r="AJ1123" s="4"/>
      <c r="AK1123" s="4"/>
      <c r="AL1123" s="4">
        <v>0.23529411764705882</v>
      </c>
      <c r="AM1123" s="4">
        <v>0</v>
      </c>
      <c r="AN1123" s="4">
        <v>2.7027027027027029E-2</v>
      </c>
      <c r="AO1123" s="4"/>
      <c r="AP1123" s="4">
        <v>5.9701492537313432E-2</v>
      </c>
      <c r="AQ1123" s="4">
        <v>7.407407407407407E-2</v>
      </c>
      <c r="AR1123" s="4">
        <f t="shared" si="17"/>
        <v>-1.4372581536760638E-2</v>
      </c>
      <c r="AS1123" s="50">
        <v>0</v>
      </c>
      <c r="AT1123" s="50">
        <v>0</v>
      </c>
      <c r="AU1123" s="50">
        <v>0</v>
      </c>
      <c r="AV1123" s="50">
        <v>1</v>
      </c>
      <c r="AW1123" s="50">
        <v>1</v>
      </c>
      <c r="AX1123" s="50">
        <v>1</v>
      </c>
    </row>
    <row r="1124" spans="1:50" x14ac:dyDescent="0.2">
      <c r="A1124" t="s">
        <v>17526</v>
      </c>
      <c r="B1124" t="s">
        <v>280</v>
      </c>
      <c r="C1124" t="s">
        <v>17527</v>
      </c>
      <c r="D1124" t="s">
        <v>17528</v>
      </c>
      <c r="E1124" t="s">
        <v>17529</v>
      </c>
      <c r="F1124" t="s">
        <v>17528</v>
      </c>
      <c r="G1124" s="3">
        <v>149</v>
      </c>
      <c r="H1124" s="3">
        <v>0</v>
      </c>
      <c r="I1124" s="3">
        <v>2</v>
      </c>
      <c r="J1124" s="3">
        <v>2</v>
      </c>
      <c r="K1124" s="3">
        <v>7</v>
      </c>
      <c r="L1124" s="3">
        <v>127</v>
      </c>
      <c r="M1124" s="3">
        <v>7</v>
      </c>
      <c r="N1124" s="3">
        <v>7</v>
      </c>
      <c r="O1124" s="3">
        <v>14</v>
      </c>
      <c r="P1124" s="3">
        <v>135</v>
      </c>
      <c r="Q1124" s="4">
        <v>0</v>
      </c>
      <c r="R1124" s="4">
        <v>1.342281879194631E-2</v>
      </c>
      <c r="S1124" s="4">
        <v>1.342281879194631E-2</v>
      </c>
      <c r="T1124" s="4">
        <v>4.6979865771812082E-2</v>
      </c>
      <c r="U1124" s="4">
        <v>0.8523489932885906</v>
      </c>
      <c r="V1124" s="4">
        <v>4.6979865771812082E-2</v>
      </c>
      <c r="W1124" s="75">
        <v>9.3959731543624164E-2</v>
      </c>
      <c r="X1124" s="1">
        <v>24</v>
      </c>
      <c r="Y1124" s="1">
        <v>0</v>
      </c>
      <c r="Z1124" s="1">
        <v>0</v>
      </c>
      <c r="AA1124" s="1">
        <v>0</v>
      </c>
      <c r="AB1124" s="1">
        <v>0</v>
      </c>
      <c r="AC1124" s="1">
        <v>22</v>
      </c>
      <c r="AD1124" s="1">
        <v>0</v>
      </c>
      <c r="AE1124" s="1">
        <v>0</v>
      </c>
      <c r="AF1124" s="1">
        <v>2</v>
      </c>
      <c r="AG1124" s="1">
        <v>22</v>
      </c>
      <c r="AH1124" s="4">
        <v>0.16107382550335569</v>
      </c>
      <c r="AI1124" s="4"/>
      <c r="AJ1124" s="4">
        <v>0</v>
      </c>
      <c r="AK1124" s="4">
        <v>0</v>
      </c>
      <c r="AL1124" s="4">
        <v>0</v>
      </c>
      <c r="AM1124" s="4">
        <v>0.17322834645669291</v>
      </c>
      <c r="AN1124" s="4">
        <v>0</v>
      </c>
      <c r="AO1124" s="4">
        <v>0</v>
      </c>
      <c r="AP1124" s="4">
        <v>0.14285714285714285</v>
      </c>
      <c r="AQ1124" s="4">
        <v>0.16296296296296298</v>
      </c>
      <c r="AR1124" s="4">
        <f t="shared" si="17"/>
        <v>-2.0105820105820127E-2</v>
      </c>
      <c r="AS1124" s="50">
        <v>0</v>
      </c>
      <c r="AT1124" s="50">
        <v>0</v>
      </c>
      <c r="AU1124" s="50">
        <v>0</v>
      </c>
      <c r="AV1124" s="50">
        <v>1</v>
      </c>
      <c r="AW1124" s="50">
        <v>1</v>
      </c>
      <c r="AX1124" s="50">
        <v>1</v>
      </c>
    </row>
    <row r="1125" spans="1:50" x14ac:dyDescent="0.2">
      <c r="A1125" t="s">
        <v>7875</v>
      </c>
      <c r="B1125" t="s">
        <v>6559</v>
      </c>
      <c r="C1125" t="s">
        <v>7777</v>
      </c>
      <c r="D1125" t="s">
        <v>7778</v>
      </c>
      <c r="E1125" t="s">
        <v>6606</v>
      </c>
      <c r="F1125" t="s">
        <v>7876</v>
      </c>
      <c r="G1125" s="3">
        <v>137</v>
      </c>
      <c r="H1125" s="3">
        <v>4</v>
      </c>
      <c r="I1125" s="3">
        <v>2</v>
      </c>
      <c r="J1125" s="3">
        <v>0</v>
      </c>
      <c r="K1125" s="3">
        <v>28</v>
      </c>
      <c r="L1125" s="3">
        <v>34</v>
      </c>
      <c r="M1125" s="3">
        <v>64</v>
      </c>
      <c r="N1125" s="3">
        <v>4</v>
      </c>
      <c r="O1125" s="3">
        <v>2</v>
      </c>
      <c r="P1125" s="3">
        <v>135</v>
      </c>
      <c r="Q1125" s="4">
        <v>2.9197080291970798E-2</v>
      </c>
      <c r="R1125" s="4">
        <v>1.4598540145985399E-2</v>
      </c>
      <c r="S1125" s="4">
        <v>0</v>
      </c>
      <c r="T1125" s="4">
        <v>0.20437956204379562</v>
      </c>
      <c r="U1125" s="4">
        <v>0.24817518248175183</v>
      </c>
      <c r="V1125" s="4">
        <v>0.46715328467153283</v>
      </c>
      <c r="W1125" s="75">
        <v>1.4598540145985401E-2</v>
      </c>
      <c r="X1125" s="1">
        <v>6</v>
      </c>
      <c r="Y1125" s="1">
        <v>0</v>
      </c>
      <c r="Z1125" s="1">
        <v>0</v>
      </c>
      <c r="AA1125" s="1">
        <v>0</v>
      </c>
      <c r="AB1125" s="1">
        <v>2</v>
      </c>
      <c r="AC1125" s="1">
        <v>2</v>
      </c>
      <c r="AD1125" s="1">
        <v>2</v>
      </c>
      <c r="AE1125" s="1">
        <v>0</v>
      </c>
      <c r="AF1125" s="1">
        <v>0</v>
      </c>
      <c r="AG1125" s="1">
        <v>6</v>
      </c>
      <c r="AH1125" s="4">
        <v>4.3795620437956213E-2</v>
      </c>
      <c r="AI1125" s="4">
        <v>0</v>
      </c>
      <c r="AJ1125" s="4">
        <v>0</v>
      </c>
      <c r="AK1125" s="4"/>
      <c r="AL1125" s="4">
        <v>7.1428571428571425E-2</v>
      </c>
      <c r="AM1125" s="4">
        <v>5.8823529411764712E-2</v>
      </c>
      <c r="AN1125" s="4">
        <v>3.125E-2</v>
      </c>
      <c r="AO1125" s="4">
        <v>0</v>
      </c>
      <c r="AP1125" s="4">
        <v>0</v>
      </c>
      <c r="AQ1125" s="4">
        <v>4.4444444444444453E-2</v>
      </c>
      <c r="AR1125" s="4">
        <f t="shared" si="17"/>
        <v>-4.4444444444444453E-2</v>
      </c>
      <c r="AS1125" s="50">
        <v>0</v>
      </c>
      <c r="AT1125" s="50">
        <v>1</v>
      </c>
      <c r="AU1125" s="50">
        <v>0</v>
      </c>
      <c r="AV1125" s="50">
        <v>0</v>
      </c>
      <c r="AW1125" s="50">
        <v>1</v>
      </c>
      <c r="AX1125" s="50">
        <v>1</v>
      </c>
    </row>
    <row r="1126" spans="1:50" x14ac:dyDescent="0.2">
      <c r="A1126" t="s">
        <v>8711</v>
      </c>
      <c r="B1126" t="s">
        <v>116</v>
      </c>
      <c r="C1126" t="s">
        <v>8712</v>
      </c>
      <c r="D1126" t="s">
        <v>8713</v>
      </c>
      <c r="E1126" t="s">
        <v>8714</v>
      </c>
      <c r="F1126" t="s">
        <v>8713</v>
      </c>
      <c r="G1126" s="3">
        <v>155</v>
      </c>
      <c r="H1126" s="3">
        <v>4</v>
      </c>
      <c r="I1126" s="3">
        <v>2</v>
      </c>
      <c r="J1126" s="3">
        <v>2</v>
      </c>
      <c r="K1126" s="3">
        <v>7</v>
      </c>
      <c r="L1126" s="3">
        <v>13</v>
      </c>
      <c r="M1126" s="3">
        <v>127</v>
      </c>
      <c r="N1126" s="3">
        <v>2</v>
      </c>
      <c r="O1126" s="3">
        <v>20</v>
      </c>
      <c r="P1126" s="3">
        <v>135</v>
      </c>
      <c r="Q1126" s="4">
        <v>2.5806451612903229E-2</v>
      </c>
      <c r="R1126" s="4">
        <v>1.2903225806451609E-2</v>
      </c>
      <c r="S1126" s="4">
        <v>1.2903225806451609E-2</v>
      </c>
      <c r="T1126" s="4">
        <v>4.5161290322580643E-2</v>
      </c>
      <c r="U1126" s="4">
        <v>8.387096774193549E-2</v>
      </c>
      <c r="V1126" s="4">
        <v>0.8193548387096774</v>
      </c>
      <c r="W1126" s="75">
        <v>0.12903225806451613</v>
      </c>
      <c r="X1126" s="1">
        <v>7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7</v>
      </c>
      <c r="AE1126" s="1">
        <v>0</v>
      </c>
      <c r="AF1126" s="1">
        <v>0</v>
      </c>
      <c r="AG1126" s="1">
        <v>7</v>
      </c>
      <c r="AH1126" s="4">
        <v>4.5161290322580643E-2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5.5118110236220472E-2</v>
      </c>
      <c r="AO1126" s="4">
        <v>0</v>
      </c>
      <c r="AP1126" s="4">
        <v>0</v>
      </c>
      <c r="AQ1126" s="4">
        <v>5.185185185185185E-2</v>
      </c>
      <c r="AR1126" s="4">
        <f t="shared" si="17"/>
        <v>-5.185185185185185E-2</v>
      </c>
      <c r="AS1126" s="50">
        <v>0</v>
      </c>
      <c r="AT1126" s="50">
        <v>1</v>
      </c>
      <c r="AU1126" s="50">
        <v>0</v>
      </c>
      <c r="AV1126" s="50">
        <v>0</v>
      </c>
      <c r="AW1126" s="50">
        <v>1</v>
      </c>
      <c r="AX1126" s="50">
        <v>1</v>
      </c>
    </row>
    <row r="1127" spans="1:50" x14ac:dyDescent="0.2">
      <c r="A1127" t="s">
        <v>9581</v>
      </c>
      <c r="B1127" t="s">
        <v>9576</v>
      </c>
      <c r="C1127" t="s">
        <v>9577</v>
      </c>
      <c r="D1127" t="s">
        <v>9578</v>
      </c>
      <c r="E1127" t="s">
        <v>9582</v>
      </c>
      <c r="F1127" t="s">
        <v>9583</v>
      </c>
      <c r="G1127" s="3">
        <v>147</v>
      </c>
      <c r="H1127" s="3">
        <v>4</v>
      </c>
      <c r="I1127" s="3">
        <v>4</v>
      </c>
      <c r="J1127" s="3">
        <v>52</v>
      </c>
      <c r="K1127" s="3">
        <v>70</v>
      </c>
      <c r="L1127" s="3">
        <v>7</v>
      </c>
      <c r="M1127" s="3">
        <v>0</v>
      </c>
      <c r="N1127" s="3">
        <v>0</v>
      </c>
      <c r="O1127" s="3">
        <v>12</v>
      </c>
      <c r="P1127" s="3">
        <v>135</v>
      </c>
      <c r="Q1127" s="4">
        <v>2.7210884353741499E-2</v>
      </c>
      <c r="R1127" s="4">
        <v>2.7210884353741499E-2</v>
      </c>
      <c r="S1127" s="4">
        <v>0.35374149659863946</v>
      </c>
      <c r="T1127" s="4">
        <v>0.47619047619047616</v>
      </c>
      <c r="U1127" s="4">
        <v>4.7619047619047623E-2</v>
      </c>
      <c r="V1127" s="4">
        <v>0</v>
      </c>
      <c r="W1127" s="75">
        <v>8.1632653061224483E-2</v>
      </c>
      <c r="X1127" s="1">
        <v>20</v>
      </c>
      <c r="Y1127" s="1">
        <v>0</v>
      </c>
      <c r="Z1127" s="1">
        <v>0</v>
      </c>
      <c r="AA1127" s="1">
        <v>0</v>
      </c>
      <c r="AB1127" s="1">
        <v>15</v>
      </c>
      <c r="AC1127" s="1">
        <v>0</v>
      </c>
      <c r="AD1127" s="1">
        <v>5</v>
      </c>
      <c r="AE1127" s="1">
        <v>0</v>
      </c>
      <c r="AF1127" s="1">
        <v>0</v>
      </c>
      <c r="AG1127" s="1">
        <v>20</v>
      </c>
      <c r="AH1127" s="4">
        <v>0.1360544217687075</v>
      </c>
      <c r="AI1127" s="4">
        <v>0</v>
      </c>
      <c r="AJ1127" s="4">
        <v>0</v>
      </c>
      <c r="AK1127" s="4">
        <v>0</v>
      </c>
      <c r="AL1127" s="4">
        <v>0.21428571428571427</v>
      </c>
      <c r="AM1127" s="4">
        <v>0</v>
      </c>
      <c r="AN1127" s="4"/>
      <c r="AO1127" s="4"/>
      <c r="AP1127" s="4">
        <v>0</v>
      </c>
      <c r="AQ1127" s="4">
        <v>0.14814814814814814</v>
      </c>
      <c r="AR1127" s="4">
        <f t="shared" si="17"/>
        <v>-0.14814814814814814</v>
      </c>
      <c r="AS1127" s="50">
        <v>0</v>
      </c>
      <c r="AT1127" s="50">
        <v>0</v>
      </c>
      <c r="AU1127" s="50">
        <v>0</v>
      </c>
      <c r="AV1127" s="50">
        <v>1</v>
      </c>
      <c r="AW1127" s="50">
        <v>1</v>
      </c>
      <c r="AX1127" s="50">
        <v>1</v>
      </c>
    </row>
    <row r="1128" spans="1:50" x14ac:dyDescent="0.2">
      <c r="A1128" t="s">
        <v>7165</v>
      </c>
      <c r="B1128" t="s">
        <v>6559</v>
      </c>
      <c r="C1128" t="s">
        <v>6900</v>
      </c>
      <c r="D1128" t="s">
        <v>6901</v>
      </c>
      <c r="E1128" t="s">
        <v>7166</v>
      </c>
      <c r="F1128" t="s">
        <v>7167</v>
      </c>
      <c r="G1128" s="3">
        <v>144</v>
      </c>
      <c r="H1128" s="3">
        <v>0</v>
      </c>
      <c r="I1128" s="3">
        <v>0</v>
      </c>
      <c r="J1128" s="3">
        <v>0</v>
      </c>
      <c r="K1128" s="3">
        <v>10</v>
      </c>
      <c r="L1128" s="3">
        <v>118</v>
      </c>
      <c r="M1128" s="3">
        <v>16</v>
      </c>
      <c r="N1128" s="3">
        <v>40</v>
      </c>
      <c r="O1128" s="3">
        <v>8</v>
      </c>
      <c r="P1128" s="3">
        <v>136</v>
      </c>
      <c r="Q1128" s="4">
        <v>0</v>
      </c>
      <c r="R1128" s="4">
        <v>0</v>
      </c>
      <c r="S1128" s="4">
        <v>0</v>
      </c>
      <c r="T1128" s="4">
        <v>6.9444444444444448E-2</v>
      </c>
      <c r="U1128" s="4">
        <v>0.81944444444444442</v>
      </c>
      <c r="V1128" s="4">
        <v>0.1111111111111111</v>
      </c>
      <c r="W1128" s="75">
        <v>5.5555555555555552E-2</v>
      </c>
      <c r="X1128" s="1">
        <v>9</v>
      </c>
      <c r="Y1128" s="1">
        <v>0</v>
      </c>
      <c r="Z1128" s="1">
        <v>0</v>
      </c>
      <c r="AA1128" s="1">
        <v>0</v>
      </c>
      <c r="AB1128" s="1">
        <v>5</v>
      </c>
      <c r="AC1128" s="1">
        <v>4</v>
      </c>
      <c r="AD1128" s="1">
        <v>0</v>
      </c>
      <c r="AE1128" s="1">
        <v>0</v>
      </c>
      <c r="AF1128" s="1">
        <v>4</v>
      </c>
      <c r="AG1128" s="1">
        <v>5</v>
      </c>
      <c r="AH1128" s="4">
        <v>6.25E-2</v>
      </c>
      <c r="AI1128" s="4"/>
      <c r="AJ1128" s="4"/>
      <c r="AK1128" s="4"/>
      <c r="AL1128" s="4">
        <v>0.5</v>
      </c>
      <c r="AM1128" s="4">
        <v>3.3898305084745763E-2</v>
      </c>
      <c r="AN1128" s="4">
        <v>0</v>
      </c>
      <c r="AO1128" s="4">
        <v>0</v>
      </c>
      <c r="AP1128" s="4">
        <v>0.5</v>
      </c>
      <c r="AQ1128" s="4">
        <v>3.6764705882352942E-2</v>
      </c>
      <c r="AR1128" s="4">
        <f t="shared" si="17"/>
        <v>0.46323529411764708</v>
      </c>
      <c r="AS1128" s="50">
        <v>0</v>
      </c>
      <c r="AT1128" s="50">
        <v>1</v>
      </c>
      <c r="AU1128" s="50">
        <v>0</v>
      </c>
      <c r="AV1128" s="50">
        <v>0</v>
      </c>
      <c r="AW1128" s="50">
        <v>1</v>
      </c>
      <c r="AX1128" s="50">
        <v>1</v>
      </c>
    </row>
    <row r="1129" spans="1:50" x14ac:dyDescent="0.2">
      <c r="A1129" t="s">
        <v>7009</v>
      </c>
      <c r="B1129" t="s">
        <v>6559</v>
      </c>
      <c r="C1129" t="s">
        <v>6900</v>
      </c>
      <c r="D1129" t="s">
        <v>6901</v>
      </c>
      <c r="E1129" t="s">
        <v>7010</v>
      </c>
      <c r="F1129" t="s">
        <v>7011</v>
      </c>
      <c r="G1129" s="3">
        <v>141</v>
      </c>
      <c r="H1129" s="3">
        <v>0</v>
      </c>
      <c r="I1129" s="3">
        <v>0</v>
      </c>
      <c r="J1129" s="3">
        <v>0</v>
      </c>
      <c r="K1129" s="3">
        <v>52</v>
      </c>
      <c r="L1129" s="3">
        <v>85</v>
      </c>
      <c r="M1129" s="3">
        <v>4</v>
      </c>
      <c r="N1129" s="3">
        <v>0</v>
      </c>
      <c r="O1129" s="3">
        <v>5</v>
      </c>
      <c r="P1129" s="3">
        <v>136</v>
      </c>
      <c r="Q1129" s="4">
        <v>0</v>
      </c>
      <c r="R1129" s="4">
        <v>0</v>
      </c>
      <c r="S1129" s="4">
        <v>0</v>
      </c>
      <c r="T1129" s="4">
        <v>0.36879432624113473</v>
      </c>
      <c r="U1129" s="4">
        <v>0.6028368794326241</v>
      </c>
      <c r="V1129" s="4">
        <v>2.8368794326241131E-2</v>
      </c>
      <c r="W1129" s="75">
        <v>3.5460992907801421E-2</v>
      </c>
      <c r="X1129" s="1">
        <v>63</v>
      </c>
      <c r="Y1129" s="1">
        <v>0</v>
      </c>
      <c r="Z1129" s="1">
        <v>0</v>
      </c>
      <c r="AA1129" s="1">
        <v>0</v>
      </c>
      <c r="AB1129" s="1">
        <v>22</v>
      </c>
      <c r="AC1129" s="1">
        <v>41</v>
      </c>
      <c r="AD1129" s="1">
        <v>0</v>
      </c>
      <c r="AE1129" s="1">
        <v>0</v>
      </c>
      <c r="AF1129" s="1">
        <v>4</v>
      </c>
      <c r="AG1129" s="1">
        <v>59</v>
      </c>
      <c r="AH1129" s="4">
        <v>0.44680851063829785</v>
      </c>
      <c r="AI1129" s="4"/>
      <c r="AJ1129" s="4"/>
      <c r="AK1129" s="4"/>
      <c r="AL1129" s="4">
        <v>0.42307692307692307</v>
      </c>
      <c r="AM1129" s="4">
        <v>0.4823529411764706</v>
      </c>
      <c r="AN1129" s="4">
        <v>0</v>
      </c>
      <c r="AO1129" s="4"/>
      <c r="AP1129" s="4">
        <v>0.8</v>
      </c>
      <c r="AQ1129" s="4">
        <v>0.43382352941176472</v>
      </c>
      <c r="AR1129" s="4">
        <f t="shared" si="17"/>
        <v>0.36617647058823533</v>
      </c>
      <c r="AS1129" s="50">
        <v>0</v>
      </c>
      <c r="AT1129" s="50">
        <v>0</v>
      </c>
      <c r="AU1129" s="50">
        <v>0</v>
      </c>
      <c r="AV1129" s="50">
        <v>1</v>
      </c>
      <c r="AW1129" s="50">
        <v>1</v>
      </c>
      <c r="AX1129" s="50">
        <v>1</v>
      </c>
    </row>
    <row r="1130" spans="1:50" x14ac:dyDescent="0.2">
      <c r="A1130" t="s">
        <v>11209</v>
      </c>
      <c r="B1130" t="s">
        <v>172</v>
      </c>
      <c r="C1130" t="s">
        <v>11210</v>
      </c>
      <c r="D1130" t="s">
        <v>11211</v>
      </c>
      <c r="E1130" t="s">
        <v>11212</v>
      </c>
      <c r="F1130" t="s">
        <v>11211</v>
      </c>
      <c r="G1130" s="3">
        <v>174</v>
      </c>
      <c r="H1130" s="3">
        <v>2</v>
      </c>
      <c r="I1130" s="3">
        <v>2</v>
      </c>
      <c r="J1130" s="3">
        <v>0</v>
      </c>
      <c r="K1130" s="3">
        <v>2</v>
      </c>
      <c r="L1130" s="3">
        <v>2</v>
      </c>
      <c r="M1130" s="3">
        <v>166</v>
      </c>
      <c r="N1130" s="3">
        <v>0</v>
      </c>
      <c r="O1130" s="3">
        <v>38</v>
      </c>
      <c r="P1130" s="3">
        <v>136</v>
      </c>
      <c r="Q1130" s="4">
        <v>1.149425287356322E-2</v>
      </c>
      <c r="R1130" s="4">
        <v>1.149425287356322E-2</v>
      </c>
      <c r="S1130" s="4">
        <v>0</v>
      </c>
      <c r="T1130" s="4">
        <v>1.149425287356322E-2</v>
      </c>
      <c r="U1130" s="4">
        <v>1.149425287356322E-2</v>
      </c>
      <c r="V1130" s="4">
        <v>0.95402298850574707</v>
      </c>
      <c r="W1130" s="75">
        <v>0.21839080459770116</v>
      </c>
      <c r="X1130" s="1">
        <v>2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2</v>
      </c>
      <c r="AE1130" s="1">
        <v>0</v>
      </c>
      <c r="AF1130" s="1">
        <v>2</v>
      </c>
      <c r="AG1130" s="1">
        <v>0</v>
      </c>
      <c r="AH1130" s="4">
        <v>1.149425287356322E-2</v>
      </c>
      <c r="AI1130" s="4">
        <v>0</v>
      </c>
      <c r="AJ1130" s="4">
        <v>0</v>
      </c>
      <c r="AK1130" s="4"/>
      <c r="AL1130" s="4">
        <v>0</v>
      </c>
      <c r="AM1130" s="4">
        <v>0</v>
      </c>
      <c r="AN1130" s="4">
        <v>1.204819277108434E-2</v>
      </c>
      <c r="AO1130" s="4"/>
      <c r="AP1130" s="4">
        <v>5.2631578947368418E-2</v>
      </c>
      <c r="AQ1130" s="4">
        <v>0</v>
      </c>
      <c r="AR1130" s="4">
        <f t="shared" si="17"/>
        <v>5.2631578947368418E-2</v>
      </c>
      <c r="AS1130" s="50">
        <v>0</v>
      </c>
      <c r="AT1130" s="50">
        <v>0</v>
      </c>
      <c r="AU1130" s="50">
        <v>0</v>
      </c>
      <c r="AV1130" s="50">
        <v>1</v>
      </c>
      <c r="AW1130" s="50">
        <v>1</v>
      </c>
      <c r="AX1130" s="50">
        <v>1</v>
      </c>
    </row>
    <row r="1131" spans="1:50" x14ac:dyDescent="0.2">
      <c r="A1131" t="s">
        <v>3604</v>
      </c>
      <c r="B1131" t="s">
        <v>60</v>
      </c>
      <c r="C1131" t="s">
        <v>81</v>
      </c>
      <c r="D1131" t="s">
        <v>82</v>
      </c>
      <c r="E1131" t="s">
        <v>3605</v>
      </c>
      <c r="F1131" t="s">
        <v>3606</v>
      </c>
      <c r="G1131" s="3">
        <v>138</v>
      </c>
      <c r="H1131" s="3">
        <v>4</v>
      </c>
      <c r="I1131" s="3">
        <v>0</v>
      </c>
      <c r="J1131" s="3">
        <v>4</v>
      </c>
      <c r="K1131" s="3">
        <v>19</v>
      </c>
      <c r="L1131" s="3">
        <v>64</v>
      </c>
      <c r="M1131" s="3">
        <v>40</v>
      </c>
      <c r="N1131" s="3">
        <v>37</v>
      </c>
      <c r="O1131" s="3">
        <v>2</v>
      </c>
      <c r="P1131" s="3">
        <v>136</v>
      </c>
      <c r="Q1131" s="4">
        <v>2.8985507246376808E-2</v>
      </c>
      <c r="R1131" s="4">
        <v>0</v>
      </c>
      <c r="S1131" s="4">
        <v>2.8985507246376808E-2</v>
      </c>
      <c r="T1131" s="4">
        <v>0.13768115942028986</v>
      </c>
      <c r="U1131" s="4">
        <v>0.46376811594202899</v>
      </c>
      <c r="V1131" s="4">
        <v>0.28985507246376813</v>
      </c>
      <c r="W1131" s="75">
        <v>1.4492753623188406E-2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4">
        <v>0</v>
      </c>
      <c r="AI1131" s="4">
        <v>0</v>
      </c>
      <c r="AJ1131" s="4"/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f t="shared" si="17"/>
        <v>0</v>
      </c>
      <c r="AS1131" s="50">
        <v>0</v>
      </c>
      <c r="AT1131" s="50">
        <v>0</v>
      </c>
      <c r="AU1131" s="50">
        <v>1</v>
      </c>
      <c r="AV1131" s="50">
        <v>0</v>
      </c>
      <c r="AW1131" s="50">
        <v>1</v>
      </c>
      <c r="AX1131" s="50">
        <v>0</v>
      </c>
    </row>
    <row r="1132" spans="1:50" x14ac:dyDescent="0.2">
      <c r="A1132" t="s">
        <v>4329</v>
      </c>
      <c r="B1132" t="s">
        <v>60</v>
      </c>
      <c r="C1132" t="s">
        <v>4323</v>
      </c>
      <c r="D1132" t="s">
        <v>4324</v>
      </c>
      <c r="E1132" t="s">
        <v>4330</v>
      </c>
      <c r="F1132" t="s">
        <v>4331</v>
      </c>
      <c r="G1132" s="3">
        <v>141</v>
      </c>
      <c r="H1132" s="3">
        <v>2</v>
      </c>
      <c r="I1132" s="3">
        <v>10</v>
      </c>
      <c r="J1132" s="3">
        <v>2</v>
      </c>
      <c r="K1132" s="3">
        <v>4</v>
      </c>
      <c r="L1132" s="3">
        <v>10</v>
      </c>
      <c r="M1132" s="3">
        <v>109</v>
      </c>
      <c r="N1132" s="3">
        <v>0</v>
      </c>
      <c r="O1132" s="3">
        <v>5</v>
      </c>
      <c r="P1132" s="3">
        <v>136</v>
      </c>
      <c r="Q1132" s="4">
        <v>1.4184397163120571E-2</v>
      </c>
      <c r="R1132" s="4">
        <v>7.0921985815602842E-2</v>
      </c>
      <c r="S1132" s="4">
        <v>1.4184397163120571E-2</v>
      </c>
      <c r="T1132" s="4">
        <v>2.8368794326241131E-2</v>
      </c>
      <c r="U1132" s="4">
        <v>7.0921985815602842E-2</v>
      </c>
      <c r="V1132" s="4">
        <v>0.77304964539007093</v>
      </c>
      <c r="W1132" s="75">
        <v>3.5460992907801421E-2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/>
      <c r="AP1132" s="4">
        <v>0</v>
      </c>
      <c r="AQ1132" s="4">
        <v>0</v>
      </c>
      <c r="AR1132" s="4">
        <f t="shared" si="17"/>
        <v>0</v>
      </c>
      <c r="AS1132" s="50">
        <v>1</v>
      </c>
      <c r="AT1132" s="50">
        <v>0</v>
      </c>
      <c r="AU1132" s="50">
        <v>0</v>
      </c>
      <c r="AV1132" s="50">
        <v>0</v>
      </c>
      <c r="AW1132" s="50">
        <v>1</v>
      </c>
      <c r="AX1132" s="50">
        <v>0</v>
      </c>
    </row>
    <row r="1133" spans="1:50" x14ac:dyDescent="0.2">
      <c r="A1133" t="s">
        <v>16661</v>
      </c>
      <c r="B1133" t="s">
        <v>280</v>
      </c>
      <c r="C1133" t="s">
        <v>16662</v>
      </c>
      <c r="D1133" t="s">
        <v>16663</v>
      </c>
      <c r="E1133" t="s">
        <v>16664</v>
      </c>
      <c r="F1133" t="s">
        <v>16665</v>
      </c>
      <c r="G1133" s="3">
        <v>147</v>
      </c>
      <c r="H1133" s="3">
        <v>0</v>
      </c>
      <c r="I1133" s="3">
        <v>4</v>
      </c>
      <c r="J1133" s="3">
        <v>0</v>
      </c>
      <c r="K1133" s="3">
        <v>7</v>
      </c>
      <c r="L1133" s="3">
        <v>67</v>
      </c>
      <c r="M1133" s="3">
        <v>67</v>
      </c>
      <c r="N1133" s="3">
        <v>2</v>
      </c>
      <c r="O1133" s="3">
        <v>11</v>
      </c>
      <c r="P1133" s="3">
        <v>136</v>
      </c>
      <c r="Q1133" s="4">
        <v>0</v>
      </c>
      <c r="R1133" s="4">
        <v>2.7210884353741499E-2</v>
      </c>
      <c r="S1133" s="4">
        <v>0</v>
      </c>
      <c r="T1133" s="4">
        <v>4.7619047619047623E-2</v>
      </c>
      <c r="U1133" s="4">
        <v>0.45578231292517007</v>
      </c>
      <c r="V1133" s="4">
        <v>0.45578231292517007</v>
      </c>
      <c r="W1133" s="75">
        <v>7.4829931972789115E-2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4">
        <v>0</v>
      </c>
      <c r="AI1133" s="4"/>
      <c r="AJ1133" s="4">
        <v>0</v>
      </c>
      <c r="AK1133" s="4"/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f t="shared" si="17"/>
        <v>0</v>
      </c>
      <c r="AS1133" s="50">
        <v>0</v>
      </c>
      <c r="AT1133" s="50">
        <v>0</v>
      </c>
      <c r="AU1133" s="50">
        <v>0</v>
      </c>
      <c r="AV1133" s="50">
        <v>1</v>
      </c>
      <c r="AW1133" s="50">
        <v>1</v>
      </c>
      <c r="AX1133" s="50">
        <v>0</v>
      </c>
    </row>
    <row r="1134" spans="1:50" x14ac:dyDescent="0.2">
      <c r="A1134" t="s">
        <v>18263</v>
      </c>
      <c r="B1134" t="s">
        <v>300</v>
      </c>
      <c r="C1134" t="s">
        <v>18264</v>
      </c>
      <c r="D1134" t="s">
        <v>18265</v>
      </c>
      <c r="E1134" t="s">
        <v>11876</v>
      </c>
      <c r="F1134" t="s">
        <v>18266</v>
      </c>
      <c r="G1134" s="3">
        <v>153</v>
      </c>
      <c r="H1134" s="3">
        <v>0</v>
      </c>
      <c r="I1134" s="3">
        <v>0</v>
      </c>
      <c r="J1134" s="3">
        <v>0</v>
      </c>
      <c r="K1134" s="3">
        <v>2</v>
      </c>
      <c r="L1134" s="3">
        <v>2</v>
      </c>
      <c r="M1134" s="3">
        <v>142</v>
      </c>
      <c r="N1134" s="3">
        <v>4</v>
      </c>
      <c r="O1134" s="3">
        <v>17</v>
      </c>
      <c r="P1134" s="3">
        <v>136</v>
      </c>
      <c r="Q1134" s="4">
        <v>0</v>
      </c>
      <c r="R1134" s="4">
        <v>0</v>
      </c>
      <c r="S1134" s="4">
        <v>0</v>
      </c>
      <c r="T1134" s="4">
        <v>1.30718954248366E-2</v>
      </c>
      <c r="U1134" s="4">
        <v>1.30718954248366E-2</v>
      </c>
      <c r="V1134" s="4">
        <v>0.92810457516339873</v>
      </c>
      <c r="W1134" s="75">
        <v>0.1111111111111111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4">
        <v>0</v>
      </c>
      <c r="AI1134" s="4"/>
      <c r="AJ1134" s="4"/>
      <c r="AK1134" s="4"/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f t="shared" si="17"/>
        <v>0</v>
      </c>
      <c r="AS1134" s="50">
        <v>1</v>
      </c>
      <c r="AT1134" s="50">
        <v>0</v>
      </c>
      <c r="AU1134" s="50">
        <v>0</v>
      </c>
      <c r="AV1134" s="50">
        <v>0</v>
      </c>
      <c r="AW1134" s="50">
        <v>1</v>
      </c>
      <c r="AX1134" s="50">
        <v>0</v>
      </c>
    </row>
    <row r="1135" spans="1:50" x14ac:dyDescent="0.2">
      <c r="A1135" t="s">
        <v>18341</v>
      </c>
      <c r="B1135" t="s">
        <v>300</v>
      </c>
      <c r="C1135" t="s">
        <v>18334</v>
      </c>
      <c r="D1135" t="s">
        <v>18335</v>
      </c>
      <c r="E1135" t="s">
        <v>15845</v>
      </c>
      <c r="F1135" t="s">
        <v>18342</v>
      </c>
      <c r="G1135" s="3">
        <v>141</v>
      </c>
      <c r="H1135" s="3">
        <v>0</v>
      </c>
      <c r="I1135" s="3">
        <v>13</v>
      </c>
      <c r="J1135" s="3">
        <v>0</v>
      </c>
      <c r="K1135" s="3">
        <v>2</v>
      </c>
      <c r="L1135" s="3">
        <v>7</v>
      </c>
      <c r="M1135" s="3">
        <v>115</v>
      </c>
      <c r="N1135" s="3">
        <v>2</v>
      </c>
      <c r="O1135" s="3">
        <v>5</v>
      </c>
      <c r="P1135" s="3">
        <v>136</v>
      </c>
      <c r="Q1135" s="4">
        <v>0</v>
      </c>
      <c r="R1135" s="4">
        <v>9.2198581560283682E-2</v>
      </c>
      <c r="S1135" s="4">
        <v>0</v>
      </c>
      <c r="T1135" s="4">
        <v>1.4184397163120571E-2</v>
      </c>
      <c r="U1135" s="4">
        <v>4.9645390070921988E-2</v>
      </c>
      <c r="V1135" s="4">
        <v>0.81560283687943258</v>
      </c>
      <c r="W1135" s="75">
        <v>3.5460992907801421E-2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4">
        <v>0</v>
      </c>
      <c r="AI1135" s="4"/>
      <c r="AJ1135" s="4">
        <v>0</v>
      </c>
      <c r="AK1135" s="4"/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f t="shared" si="17"/>
        <v>0</v>
      </c>
      <c r="AS1135" s="50">
        <v>0</v>
      </c>
      <c r="AT1135" s="50">
        <v>1</v>
      </c>
      <c r="AU1135" s="50">
        <v>0</v>
      </c>
      <c r="AV1135" s="50">
        <v>0</v>
      </c>
      <c r="AW1135" s="50">
        <v>1</v>
      </c>
      <c r="AX1135" s="50">
        <v>0</v>
      </c>
    </row>
    <row r="1136" spans="1:50" x14ac:dyDescent="0.2">
      <c r="A1136" t="s">
        <v>8193</v>
      </c>
      <c r="B1136" t="s">
        <v>1</v>
      </c>
      <c r="C1136" t="s">
        <v>8194</v>
      </c>
      <c r="D1136" t="s">
        <v>8195</v>
      </c>
      <c r="E1136" t="s">
        <v>8196</v>
      </c>
      <c r="F1136" t="s">
        <v>8197</v>
      </c>
      <c r="G1136" s="3">
        <v>153</v>
      </c>
      <c r="H1136" s="3">
        <v>0</v>
      </c>
      <c r="I1136" s="3">
        <v>0</v>
      </c>
      <c r="J1136" s="3">
        <v>0</v>
      </c>
      <c r="K1136" s="3">
        <v>149</v>
      </c>
      <c r="L1136" s="3">
        <v>2</v>
      </c>
      <c r="M1136" s="3">
        <v>0</v>
      </c>
      <c r="N1136" s="3">
        <v>0</v>
      </c>
      <c r="O1136" s="3">
        <v>17</v>
      </c>
      <c r="P1136" s="3">
        <v>136</v>
      </c>
      <c r="Q1136" s="4">
        <v>0</v>
      </c>
      <c r="R1136" s="4">
        <v>0</v>
      </c>
      <c r="S1136" s="4">
        <v>0</v>
      </c>
      <c r="T1136" s="4">
        <v>0.97385620915032678</v>
      </c>
      <c r="U1136" s="4">
        <v>1.30718954248366E-2</v>
      </c>
      <c r="V1136" s="4">
        <v>0</v>
      </c>
      <c r="W1136" s="75">
        <v>0.1111111111111111</v>
      </c>
      <c r="X1136" s="1">
        <v>18</v>
      </c>
      <c r="Y1136" s="1">
        <v>0</v>
      </c>
      <c r="Z1136" s="1">
        <v>0</v>
      </c>
      <c r="AA1136" s="1">
        <v>0</v>
      </c>
      <c r="AB1136" s="1">
        <v>18</v>
      </c>
      <c r="AC1136" s="1">
        <v>0</v>
      </c>
      <c r="AD1136" s="1">
        <v>0</v>
      </c>
      <c r="AE1136" s="1">
        <v>0</v>
      </c>
      <c r="AF1136" s="1">
        <v>2</v>
      </c>
      <c r="AG1136" s="1">
        <v>16</v>
      </c>
      <c r="AH1136" s="4">
        <v>0.11764705882352941</v>
      </c>
      <c r="AI1136" s="4"/>
      <c r="AJ1136" s="4"/>
      <c r="AK1136" s="4"/>
      <c r="AL1136" s="4">
        <v>0.12080536912751678</v>
      </c>
      <c r="AM1136" s="4">
        <v>0</v>
      </c>
      <c r="AN1136" s="4"/>
      <c r="AO1136" s="4"/>
      <c r="AP1136" s="4">
        <v>0.11764705882352941</v>
      </c>
      <c r="AQ1136" s="4">
        <v>0.11764705882352941</v>
      </c>
      <c r="AR1136" s="4">
        <f t="shared" si="17"/>
        <v>0</v>
      </c>
      <c r="AS1136" s="50">
        <v>0</v>
      </c>
      <c r="AT1136" s="50">
        <v>0</v>
      </c>
      <c r="AU1136" s="50">
        <v>0</v>
      </c>
      <c r="AV1136" s="50">
        <v>1</v>
      </c>
      <c r="AW1136" s="50">
        <v>1</v>
      </c>
      <c r="AX1136" s="50">
        <v>1</v>
      </c>
    </row>
    <row r="1137" spans="1:50" x14ac:dyDescent="0.2">
      <c r="A1137" t="s">
        <v>15733</v>
      </c>
      <c r="B1137" t="s">
        <v>15686</v>
      </c>
      <c r="C1137" t="s">
        <v>15734</v>
      </c>
      <c r="D1137" t="s">
        <v>15735</v>
      </c>
      <c r="E1137" t="s">
        <v>6362</v>
      </c>
      <c r="F1137" t="s">
        <v>15735</v>
      </c>
      <c r="G1137" s="3">
        <v>165</v>
      </c>
      <c r="H1137" s="3">
        <v>2</v>
      </c>
      <c r="I1137" s="3">
        <v>0</v>
      </c>
      <c r="J1137" s="3">
        <v>0</v>
      </c>
      <c r="K1137" s="3">
        <v>2</v>
      </c>
      <c r="L1137" s="3">
        <v>4</v>
      </c>
      <c r="M1137" s="3">
        <v>157</v>
      </c>
      <c r="N1137" s="3">
        <v>0</v>
      </c>
      <c r="O1137" s="3">
        <v>29</v>
      </c>
      <c r="P1137" s="3">
        <v>136</v>
      </c>
      <c r="Q1137" s="4">
        <v>1.2121212121212119E-2</v>
      </c>
      <c r="R1137" s="4">
        <v>0</v>
      </c>
      <c r="S1137" s="4">
        <v>0</v>
      </c>
      <c r="T1137" s="4">
        <v>1.2121212121212119E-2</v>
      </c>
      <c r="U1137" s="4">
        <v>2.4242424242424239E-2</v>
      </c>
      <c r="V1137" s="4">
        <v>0.95151515151515154</v>
      </c>
      <c r="W1137" s="75">
        <v>0.17575757575757575</v>
      </c>
      <c r="X1137" s="1">
        <v>2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2</v>
      </c>
      <c r="AE1137" s="1">
        <v>0</v>
      </c>
      <c r="AF1137" s="1">
        <v>0</v>
      </c>
      <c r="AG1137" s="1">
        <v>2</v>
      </c>
      <c r="AH1137" s="4">
        <v>1.2121212121212119E-2</v>
      </c>
      <c r="AI1137" s="4">
        <v>0</v>
      </c>
      <c r="AJ1137" s="4"/>
      <c r="AK1137" s="4"/>
      <c r="AL1137" s="4">
        <v>0</v>
      </c>
      <c r="AM1137" s="4">
        <v>0</v>
      </c>
      <c r="AN1137" s="4">
        <v>1.2738853503184711E-2</v>
      </c>
      <c r="AO1137" s="4"/>
      <c r="AP1137" s="4">
        <v>0</v>
      </c>
      <c r="AQ1137" s="4">
        <v>1.470588235294118E-2</v>
      </c>
      <c r="AR1137" s="4">
        <f t="shared" si="17"/>
        <v>-1.470588235294118E-2</v>
      </c>
      <c r="AS1137" s="50">
        <v>0</v>
      </c>
      <c r="AT1137" s="50">
        <v>1</v>
      </c>
      <c r="AU1137" s="50">
        <v>0</v>
      </c>
      <c r="AV1137" s="50">
        <v>0</v>
      </c>
      <c r="AW1137" s="50">
        <v>1</v>
      </c>
      <c r="AX1137" s="50">
        <v>1</v>
      </c>
    </row>
    <row r="1138" spans="1:50" x14ac:dyDescent="0.2">
      <c r="A1138" t="s">
        <v>14289</v>
      </c>
      <c r="B1138" t="s">
        <v>13</v>
      </c>
      <c r="C1138" t="s">
        <v>14290</v>
      </c>
      <c r="D1138" t="s">
        <v>14291</v>
      </c>
      <c r="E1138" t="s">
        <v>14292</v>
      </c>
      <c r="F1138" t="s">
        <v>14291</v>
      </c>
      <c r="G1138" s="3">
        <v>156</v>
      </c>
      <c r="H1138" s="3">
        <v>0</v>
      </c>
      <c r="I1138" s="3">
        <v>0</v>
      </c>
      <c r="J1138" s="3">
        <v>2</v>
      </c>
      <c r="K1138" s="3">
        <v>145</v>
      </c>
      <c r="L1138" s="3">
        <v>0</v>
      </c>
      <c r="M1138" s="3">
        <v>2</v>
      </c>
      <c r="N1138" s="3">
        <v>0</v>
      </c>
      <c r="O1138" s="3">
        <v>20</v>
      </c>
      <c r="P1138" s="3">
        <v>136</v>
      </c>
      <c r="Q1138" s="4">
        <v>0</v>
      </c>
      <c r="R1138" s="4">
        <v>0</v>
      </c>
      <c r="S1138" s="4">
        <v>1.282051282051282E-2</v>
      </c>
      <c r="T1138" s="4">
        <v>0.92948717948717952</v>
      </c>
      <c r="U1138" s="4">
        <v>0</v>
      </c>
      <c r="V1138" s="4">
        <v>1.282051282051282E-2</v>
      </c>
      <c r="W1138" s="75">
        <v>0.12820512820512819</v>
      </c>
      <c r="X1138" s="1">
        <v>23</v>
      </c>
      <c r="Y1138" s="1">
        <v>0</v>
      </c>
      <c r="Z1138" s="1">
        <v>0</v>
      </c>
      <c r="AA1138" s="1">
        <v>0</v>
      </c>
      <c r="AB1138" s="1">
        <v>23</v>
      </c>
      <c r="AC1138" s="1">
        <v>0</v>
      </c>
      <c r="AD1138" s="1">
        <v>0</v>
      </c>
      <c r="AE1138" s="1">
        <v>0</v>
      </c>
      <c r="AF1138" s="1">
        <v>2</v>
      </c>
      <c r="AG1138" s="1">
        <v>21</v>
      </c>
      <c r="AH1138" s="4">
        <v>0.14743589743589744</v>
      </c>
      <c r="AI1138" s="4"/>
      <c r="AJ1138" s="4"/>
      <c r="AK1138" s="4">
        <v>0</v>
      </c>
      <c r="AL1138" s="4">
        <v>0.15862068965517243</v>
      </c>
      <c r="AM1138" s="4"/>
      <c r="AN1138" s="4">
        <v>0</v>
      </c>
      <c r="AO1138" s="4"/>
      <c r="AP1138" s="4">
        <v>0.1</v>
      </c>
      <c r="AQ1138" s="4">
        <v>0.15441176470588236</v>
      </c>
      <c r="AR1138" s="4">
        <f t="shared" si="17"/>
        <v>-5.4411764705882354E-2</v>
      </c>
      <c r="AS1138" s="50">
        <v>1</v>
      </c>
      <c r="AT1138" s="50">
        <v>0</v>
      </c>
      <c r="AU1138" s="50">
        <v>0</v>
      </c>
      <c r="AV1138" s="50">
        <v>0</v>
      </c>
      <c r="AW1138" s="50">
        <v>1</v>
      </c>
      <c r="AX1138" s="50">
        <v>1</v>
      </c>
    </row>
    <row r="1139" spans="1:50" x14ac:dyDescent="0.2">
      <c r="A1139" t="s">
        <v>15988</v>
      </c>
      <c r="B1139" t="s">
        <v>15884</v>
      </c>
      <c r="C1139" t="s">
        <v>15964</v>
      </c>
      <c r="D1139" t="s">
        <v>15965</v>
      </c>
      <c r="E1139" t="s">
        <v>1275</v>
      </c>
      <c r="F1139" t="s">
        <v>15989</v>
      </c>
      <c r="G1139" s="3">
        <v>155</v>
      </c>
      <c r="H1139" s="3">
        <v>0</v>
      </c>
      <c r="I1139" s="3">
        <v>7</v>
      </c>
      <c r="J1139" s="3">
        <v>0</v>
      </c>
      <c r="K1139" s="3">
        <v>49</v>
      </c>
      <c r="L1139" s="3">
        <v>0</v>
      </c>
      <c r="M1139" s="3">
        <v>97</v>
      </c>
      <c r="N1139" s="3">
        <v>43</v>
      </c>
      <c r="O1139" s="3">
        <v>18</v>
      </c>
      <c r="P1139" s="3">
        <v>137</v>
      </c>
      <c r="Q1139" s="4">
        <v>0</v>
      </c>
      <c r="R1139" s="4">
        <v>4.5161290322580643E-2</v>
      </c>
      <c r="S1139" s="4">
        <v>0</v>
      </c>
      <c r="T1139" s="4">
        <v>0.31612903225806449</v>
      </c>
      <c r="U1139" s="4">
        <v>0</v>
      </c>
      <c r="V1139" s="4">
        <v>0.62580645161290327</v>
      </c>
      <c r="W1139" s="75">
        <v>0.11612903225806452</v>
      </c>
      <c r="X1139" s="1">
        <v>24</v>
      </c>
      <c r="Y1139" s="1">
        <v>0</v>
      </c>
      <c r="Z1139" s="1">
        <v>0</v>
      </c>
      <c r="AA1139" s="1">
        <v>0</v>
      </c>
      <c r="AB1139" s="1">
        <v>12</v>
      </c>
      <c r="AC1139" s="1">
        <v>0</v>
      </c>
      <c r="AD1139" s="1">
        <v>12</v>
      </c>
      <c r="AE1139" s="1">
        <v>2</v>
      </c>
      <c r="AF1139" s="1">
        <v>8</v>
      </c>
      <c r="AG1139" s="1">
        <v>16</v>
      </c>
      <c r="AH1139" s="4">
        <v>0.15483870967741936</v>
      </c>
      <c r="AI1139" s="4"/>
      <c r="AJ1139" s="4">
        <v>0</v>
      </c>
      <c r="AK1139" s="4"/>
      <c r="AL1139" s="4">
        <v>0.24489795918367346</v>
      </c>
      <c r="AM1139" s="4"/>
      <c r="AN1139" s="4">
        <v>0.12371134020618557</v>
      </c>
      <c r="AO1139" s="4">
        <v>4.6511627906976737E-2</v>
      </c>
      <c r="AP1139" s="4">
        <v>0.44444444444444442</v>
      </c>
      <c r="AQ1139" s="4">
        <v>0.11678832116788321</v>
      </c>
      <c r="AR1139" s="4">
        <f t="shared" si="17"/>
        <v>0.32765612327656124</v>
      </c>
      <c r="AS1139" s="50">
        <v>1</v>
      </c>
      <c r="AT1139" s="50">
        <v>0</v>
      </c>
      <c r="AU1139" s="50">
        <v>0</v>
      </c>
      <c r="AV1139" s="50">
        <v>0</v>
      </c>
      <c r="AW1139" s="50">
        <v>1</v>
      </c>
      <c r="AX1139" s="50">
        <v>1</v>
      </c>
    </row>
    <row r="1140" spans="1:50" x14ac:dyDescent="0.2">
      <c r="A1140" t="s">
        <v>15828</v>
      </c>
      <c r="B1140" t="s">
        <v>271</v>
      </c>
      <c r="C1140" t="s">
        <v>15825</v>
      </c>
      <c r="D1140" t="s">
        <v>15826</v>
      </c>
      <c r="E1140" t="s">
        <v>15829</v>
      </c>
      <c r="F1140" t="s">
        <v>15830</v>
      </c>
      <c r="G1140" s="3">
        <v>148</v>
      </c>
      <c r="H1140" s="3">
        <v>0</v>
      </c>
      <c r="I1140" s="3">
        <v>0</v>
      </c>
      <c r="J1140" s="3">
        <v>0</v>
      </c>
      <c r="K1140" s="3">
        <v>7</v>
      </c>
      <c r="L1140" s="3">
        <v>4</v>
      </c>
      <c r="M1140" s="3">
        <v>124</v>
      </c>
      <c r="N1140" s="3">
        <v>2</v>
      </c>
      <c r="O1140" s="3">
        <v>11</v>
      </c>
      <c r="P1140" s="3">
        <v>137</v>
      </c>
      <c r="Q1140" s="4">
        <v>0</v>
      </c>
      <c r="R1140" s="4">
        <v>0</v>
      </c>
      <c r="S1140" s="4">
        <v>0</v>
      </c>
      <c r="T1140" s="4">
        <v>4.72972972972973E-2</v>
      </c>
      <c r="U1140" s="4">
        <v>2.7027027027027029E-2</v>
      </c>
      <c r="V1140" s="4">
        <v>0.83783783783783783</v>
      </c>
      <c r="W1140" s="75">
        <v>7.4324324324324328E-2</v>
      </c>
      <c r="X1140" s="1">
        <v>10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8</v>
      </c>
      <c r="AE1140" s="1">
        <v>0</v>
      </c>
      <c r="AF1140" s="1">
        <v>2</v>
      </c>
      <c r="AG1140" s="1">
        <v>8</v>
      </c>
      <c r="AH1140" s="4">
        <v>6.7567567567567571E-2</v>
      </c>
      <c r="AI1140" s="4"/>
      <c r="AJ1140" s="4"/>
      <c r="AK1140" s="4"/>
      <c r="AL1140" s="4">
        <v>0</v>
      </c>
      <c r="AM1140" s="4">
        <v>0</v>
      </c>
      <c r="AN1140" s="4">
        <v>6.4516129032258063E-2</v>
      </c>
      <c r="AO1140" s="4">
        <v>0</v>
      </c>
      <c r="AP1140" s="4">
        <v>0.18181818181818182</v>
      </c>
      <c r="AQ1140" s="4">
        <v>5.8394160583941597E-2</v>
      </c>
      <c r="AR1140" s="4">
        <f t="shared" si="17"/>
        <v>0.12342402123424023</v>
      </c>
      <c r="AS1140" s="50">
        <v>0</v>
      </c>
      <c r="AT1140" s="50">
        <v>1</v>
      </c>
      <c r="AU1140" s="50">
        <v>0</v>
      </c>
      <c r="AV1140" s="50">
        <v>0</v>
      </c>
      <c r="AW1140" s="50">
        <v>1</v>
      </c>
      <c r="AX1140" s="50">
        <v>1</v>
      </c>
    </row>
    <row r="1141" spans="1:50" x14ac:dyDescent="0.2">
      <c r="A1141" t="s">
        <v>11459</v>
      </c>
      <c r="B1141" t="s">
        <v>172</v>
      </c>
      <c r="C1141" t="s">
        <v>11460</v>
      </c>
      <c r="D1141" t="s">
        <v>11461</v>
      </c>
      <c r="E1141" t="s">
        <v>11462</v>
      </c>
      <c r="F1141" t="s">
        <v>11461</v>
      </c>
      <c r="G1141" s="3">
        <v>169</v>
      </c>
      <c r="H1141" s="3">
        <v>2</v>
      </c>
      <c r="I1141" s="3">
        <v>4</v>
      </c>
      <c r="J1141" s="3">
        <v>0</v>
      </c>
      <c r="K1141" s="3">
        <v>157</v>
      </c>
      <c r="L1141" s="3">
        <v>2</v>
      </c>
      <c r="M1141" s="3">
        <v>4</v>
      </c>
      <c r="N1141" s="3">
        <v>0</v>
      </c>
      <c r="O1141" s="3">
        <v>32</v>
      </c>
      <c r="P1141" s="3">
        <v>137</v>
      </c>
      <c r="Q1141" s="4">
        <v>1.183431952662722E-2</v>
      </c>
      <c r="R1141" s="4">
        <v>2.3668639053254441E-2</v>
      </c>
      <c r="S1141" s="4">
        <v>0</v>
      </c>
      <c r="T1141" s="4">
        <v>0.92899408284023666</v>
      </c>
      <c r="U1141" s="4">
        <v>1.183431952662722E-2</v>
      </c>
      <c r="V1141" s="4">
        <v>2.3668639053254441E-2</v>
      </c>
      <c r="W1141" s="75">
        <v>0.1893491124260355</v>
      </c>
      <c r="X1141" s="1">
        <v>71</v>
      </c>
      <c r="Y1141" s="1">
        <v>4</v>
      </c>
      <c r="Z1141" s="1">
        <v>0</v>
      </c>
      <c r="AA1141" s="1">
        <v>0</v>
      </c>
      <c r="AB1141" s="1">
        <v>67</v>
      </c>
      <c r="AC1141" s="1">
        <v>0</v>
      </c>
      <c r="AD1141" s="1">
        <v>0</v>
      </c>
      <c r="AE1141" s="1">
        <v>0</v>
      </c>
      <c r="AF1141" s="1">
        <v>16</v>
      </c>
      <c r="AG1141" s="1">
        <v>55</v>
      </c>
      <c r="AH1141" s="4">
        <v>0.42011834319526625</v>
      </c>
      <c r="AI1141" s="4">
        <v>2</v>
      </c>
      <c r="AJ1141" s="4">
        <v>0</v>
      </c>
      <c r="AK1141" s="4"/>
      <c r="AL1141" s="4">
        <v>0.42675159235668791</v>
      </c>
      <c r="AM1141" s="4">
        <v>0</v>
      </c>
      <c r="AN1141" s="4">
        <v>0</v>
      </c>
      <c r="AO1141" s="4"/>
      <c r="AP1141" s="4">
        <v>0.5</v>
      </c>
      <c r="AQ1141" s="4">
        <v>0.40145985401459855</v>
      </c>
      <c r="AR1141" s="4">
        <f t="shared" si="17"/>
        <v>9.8540145985401451E-2</v>
      </c>
      <c r="AS1141" s="50">
        <v>0</v>
      </c>
      <c r="AT1141" s="50">
        <v>0</v>
      </c>
      <c r="AU1141" s="50">
        <v>0</v>
      </c>
      <c r="AV1141" s="50">
        <v>1</v>
      </c>
      <c r="AW1141" s="50">
        <v>1</v>
      </c>
      <c r="AX1141" s="50">
        <v>1</v>
      </c>
    </row>
    <row r="1142" spans="1:50" x14ac:dyDescent="0.2">
      <c r="A1142" t="s">
        <v>2109</v>
      </c>
      <c r="B1142" t="s">
        <v>28</v>
      </c>
      <c r="C1142" t="s">
        <v>2105</v>
      </c>
      <c r="D1142" t="s">
        <v>2106</v>
      </c>
      <c r="E1142" t="s">
        <v>10</v>
      </c>
      <c r="F1142" t="s">
        <v>2110</v>
      </c>
      <c r="G1142" s="3">
        <v>149</v>
      </c>
      <c r="H1142" s="3">
        <v>4</v>
      </c>
      <c r="I1142" s="3">
        <v>7</v>
      </c>
      <c r="J1142" s="3">
        <v>2</v>
      </c>
      <c r="K1142" s="3">
        <v>40</v>
      </c>
      <c r="L1142" s="3">
        <v>61</v>
      </c>
      <c r="M1142" s="3">
        <v>31</v>
      </c>
      <c r="N1142" s="3">
        <v>13</v>
      </c>
      <c r="O1142" s="3">
        <v>12</v>
      </c>
      <c r="P1142" s="3">
        <v>137</v>
      </c>
      <c r="Q1142" s="4">
        <v>2.684563758389262E-2</v>
      </c>
      <c r="R1142" s="4">
        <v>4.6979865771812082E-2</v>
      </c>
      <c r="S1142" s="4">
        <v>1.342281879194631E-2</v>
      </c>
      <c r="T1142" s="4">
        <v>0.26845637583892618</v>
      </c>
      <c r="U1142" s="4">
        <v>0.40939597315436244</v>
      </c>
      <c r="V1142" s="4">
        <v>0.20805369127516779</v>
      </c>
      <c r="W1142" s="75">
        <v>8.0536912751677847E-2</v>
      </c>
      <c r="X1142" s="1">
        <v>12</v>
      </c>
      <c r="Y1142" s="1">
        <v>0</v>
      </c>
      <c r="Z1142" s="1">
        <v>0</v>
      </c>
      <c r="AA1142" s="1">
        <v>0</v>
      </c>
      <c r="AB1142" s="1">
        <v>6</v>
      </c>
      <c r="AC1142" s="1">
        <v>2</v>
      </c>
      <c r="AD1142" s="1">
        <v>4</v>
      </c>
      <c r="AE1142" s="1">
        <v>0</v>
      </c>
      <c r="AF1142" s="1">
        <v>2</v>
      </c>
      <c r="AG1142" s="1">
        <v>10</v>
      </c>
      <c r="AH1142" s="4">
        <v>8.0536912751677847E-2</v>
      </c>
      <c r="AI1142" s="4">
        <v>0</v>
      </c>
      <c r="AJ1142" s="4">
        <v>0</v>
      </c>
      <c r="AK1142" s="4">
        <v>0</v>
      </c>
      <c r="AL1142" s="4">
        <v>0.15</v>
      </c>
      <c r="AM1142" s="4">
        <v>3.2786885245901641E-2</v>
      </c>
      <c r="AN1142" s="4">
        <v>0.12903225806451613</v>
      </c>
      <c r="AO1142" s="4">
        <v>0</v>
      </c>
      <c r="AP1142" s="4">
        <v>0.16666666666666666</v>
      </c>
      <c r="AQ1142" s="4">
        <v>7.2992700729927001E-2</v>
      </c>
      <c r="AR1142" s="4">
        <f t="shared" si="17"/>
        <v>9.3673965936739656E-2</v>
      </c>
      <c r="AS1142" s="50">
        <v>1</v>
      </c>
      <c r="AT1142" s="50">
        <v>0</v>
      </c>
      <c r="AU1142" s="50">
        <v>0</v>
      </c>
      <c r="AV1142" s="50">
        <v>0</v>
      </c>
      <c r="AW1142" s="50">
        <v>1</v>
      </c>
      <c r="AX1142" s="50">
        <v>1</v>
      </c>
    </row>
    <row r="1143" spans="1:50" x14ac:dyDescent="0.2">
      <c r="A1143" t="s">
        <v>4311</v>
      </c>
      <c r="B1143" t="s">
        <v>60</v>
      </c>
      <c r="C1143" t="s">
        <v>4304</v>
      </c>
      <c r="D1143" t="s">
        <v>4305</v>
      </c>
      <c r="E1143" t="s">
        <v>4312</v>
      </c>
      <c r="F1143" t="s">
        <v>4313</v>
      </c>
      <c r="G1143" s="3">
        <v>167</v>
      </c>
      <c r="H1143" s="3">
        <v>4</v>
      </c>
      <c r="I1143" s="3">
        <v>0</v>
      </c>
      <c r="J1143" s="3">
        <v>2</v>
      </c>
      <c r="K1143" s="3">
        <v>2</v>
      </c>
      <c r="L1143" s="3">
        <v>70</v>
      </c>
      <c r="M1143" s="3">
        <v>79</v>
      </c>
      <c r="N1143" s="3">
        <v>16</v>
      </c>
      <c r="O1143" s="3">
        <v>30</v>
      </c>
      <c r="P1143" s="3">
        <v>137</v>
      </c>
      <c r="Q1143" s="4">
        <v>2.3952095808383232E-2</v>
      </c>
      <c r="R1143" s="4">
        <v>0</v>
      </c>
      <c r="S1143" s="4">
        <v>1.1976047904191619E-2</v>
      </c>
      <c r="T1143" s="4">
        <v>1.1976047904191619E-2</v>
      </c>
      <c r="U1143" s="4">
        <v>0.41916167664670656</v>
      </c>
      <c r="V1143" s="4">
        <v>0.47305389221556887</v>
      </c>
      <c r="W1143" s="75">
        <v>0.17964071856287425</v>
      </c>
      <c r="X1143" s="1">
        <v>10</v>
      </c>
      <c r="Y1143" s="1">
        <v>0</v>
      </c>
      <c r="Z1143" s="1">
        <v>0</v>
      </c>
      <c r="AA1143" s="1">
        <v>0</v>
      </c>
      <c r="AB1143" s="1">
        <v>0</v>
      </c>
      <c r="AC1143" s="1">
        <v>6</v>
      </c>
      <c r="AD1143" s="1">
        <v>4</v>
      </c>
      <c r="AE1143" s="1">
        <v>4</v>
      </c>
      <c r="AF1143" s="1">
        <v>2</v>
      </c>
      <c r="AG1143" s="1">
        <v>8</v>
      </c>
      <c r="AH1143" s="4">
        <v>5.9880239520958077E-2</v>
      </c>
      <c r="AI1143" s="4">
        <v>0</v>
      </c>
      <c r="AJ1143" s="4"/>
      <c r="AK1143" s="4">
        <v>0</v>
      </c>
      <c r="AL1143" s="4">
        <v>0</v>
      </c>
      <c r="AM1143" s="4">
        <v>8.5714285714285715E-2</v>
      </c>
      <c r="AN1143" s="4">
        <v>5.0632911392405063E-2</v>
      </c>
      <c r="AO1143" s="4">
        <v>0.25</v>
      </c>
      <c r="AP1143" s="4">
        <v>6.6666666666666666E-2</v>
      </c>
      <c r="AQ1143" s="4">
        <v>5.8394160583941597E-2</v>
      </c>
      <c r="AR1143" s="4">
        <f t="shared" si="17"/>
        <v>8.2725060827250688E-3</v>
      </c>
      <c r="AS1143" s="50">
        <v>0</v>
      </c>
      <c r="AT1143" s="50">
        <v>0</v>
      </c>
      <c r="AU1143" s="50">
        <v>0</v>
      </c>
      <c r="AV1143" s="50">
        <v>1</v>
      </c>
      <c r="AW1143" s="50">
        <v>1</v>
      </c>
      <c r="AX1143" s="50">
        <v>1</v>
      </c>
    </row>
    <row r="1144" spans="1:50" x14ac:dyDescent="0.2">
      <c r="A1144" t="s">
        <v>11329</v>
      </c>
      <c r="B1144" t="s">
        <v>172</v>
      </c>
      <c r="C1144" t="s">
        <v>11330</v>
      </c>
      <c r="D1144" t="s">
        <v>11331</v>
      </c>
      <c r="E1144" t="s">
        <v>6908</v>
      </c>
      <c r="F1144" t="s">
        <v>11331</v>
      </c>
      <c r="G1144" s="3">
        <v>151</v>
      </c>
      <c r="H1144" s="3">
        <v>0</v>
      </c>
      <c r="I1144" s="3">
        <v>2</v>
      </c>
      <c r="J1144" s="3">
        <v>0</v>
      </c>
      <c r="K1144" s="3">
        <v>2</v>
      </c>
      <c r="L1144" s="3">
        <v>37</v>
      </c>
      <c r="M1144" s="3">
        <v>106</v>
      </c>
      <c r="N1144" s="3">
        <v>2</v>
      </c>
      <c r="O1144" s="3">
        <v>14</v>
      </c>
      <c r="P1144" s="3">
        <v>137</v>
      </c>
      <c r="Q1144" s="4">
        <v>0</v>
      </c>
      <c r="R1144" s="4">
        <v>1.324503311258278E-2</v>
      </c>
      <c r="S1144" s="4">
        <v>0</v>
      </c>
      <c r="T1144" s="4">
        <v>1.324503311258278E-2</v>
      </c>
      <c r="U1144" s="4">
        <v>0.24503311258278146</v>
      </c>
      <c r="V1144" s="4">
        <v>0.70198675496688745</v>
      </c>
      <c r="W1144" s="75">
        <v>9.2715231788079472E-2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4">
        <v>0</v>
      </c>
      <c r="AI1144" s="4"/>
      <c r="AJ1144" s="4">
        <v>0</v>
      </c>
      <c r="AK1144" s="4"/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f t="shared" si="17"/>
        <v>0</v>
      </c>
      <c r="AS1144" s="50">
        <v>1</v>
      </c>
      <c r="AT1144" s="50">
        <v>0</v>
      </c>
      <c r="AU1144" s="50">
        <v>0</v>
      </c>
      <c r="AV1144" s="50">
        <v>0</v>
      </c>
      <c r="AW1144" s="50">
        <v>1</v>
      </c>
      <c r="AX1144" s="50">
        <v>0</v>
      </c>
    </row>
    <row r="1145" spans="1:50" x14ac:dyDescent="0.2">
      <c r="A1145" t="s">
        <v>12225</v>
      </c>
      <c r="B1145" t="s">
        <v>11963</v>
      </c>
      <c r="C1145" t="s">
        <v>12226</v>
      </c>
      <c r="D1145" t="s">
        <v>12227</v>
      </c>
      <c r="E1145" t="s">
        <v>12228</v>
      </c>
      <c r="F1145" t="s">
        <v>12227</v>
      </c>
      <c r="G1145" s="3">
        <v>139</v>
      </c>
      <c r="H1145" s="3">
        <v>0</v>
      </c>
      <c r="I1145" s="3">
        <v>16</v>
      </c>
      <c r="J1145" s="3">
        <v>0</v>
      </c>
      <c r="K1145" s="3">
        <v>22</v>
      </c>
      <c r="L1145" s="3">
        <v>4</v>
      </c>
      <c r="M1145" s="3">
        <v>97</v>
      </c>
      <c r="N1145" s="3">
        <v>0</v>
      </c>
      <c r="O1145" s="3">
        <v>2</v>
      </c>
      <c r="P1145" s="3">
        <v>137</v>
      </c>
      <c r="Q1145" s="4">
        <v>0</v>
      </c>
      <c r="R1145" s="4">
        <v>0.11510791366906475</v>
      </c>
      <c r="S1145" s="4">
        <v>0</v>
      </c>
      <c r="T1145" s="4">
        <v>0.15827338129496402</v>
      </c>
      <c r="U1145" s="4">
        <v>2.8776978417266189E-2</v>
      </c>
      <c r="V1145" s="4">
        <v>0.69784172661870503</v>
      </c>
      <c r="W1145" s="75">
        <v>1.4388489208633094E-2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4">
        <v>0</v>
      </c>
      <c r="AI1145" s="4"/>
      <c r="AJ1145" s="4">
        <v>0</v>
      </c>
      <c r="AK1145" s="4"/>
      <c r="AL1145" s="4">
        <v>0</v>
      </c>
      <c r="AM1145" s="4">
        <v>0</v>
      </c>
      <c r="AN1145" s="4">
        <v>0</v>
      </c>
      <c r="AO1145" s="4"/>
      <c r="AP1145" s="4">
        <v>0</v>
      </c>
      <c r="AQ1145" s="4">
        <v>0</v>
      </c>
      <c r="AR1145" s="4">
        <f t="shared" si="17"/>
        <v>0</v>
      </c>
      <c r="AS1145" s="50">
        <v>1</v>
      </c>
      <c r="AT1145" s="50">
        <v>0</v>
      </c>
      <c r="AU1145" s="50">
        <v>0</v>
      </c>
      <c r="AV1145" s="50">
        <v>0</v>
      </c>
      <c r="AW1145" s="50">
        <v>1</v>
      </c>
      <c r="AX1145" s="50">
        <v>0</v>
      </c>
    </row>
    <row r="1146" spans="1:50" x14ac:dyDescent="0.2">
      <c r="A1146" t="s">
        <v>2908</v>
      </c>
      <c r="B1146" t="s">
        <v>60</v>
      </c>
      <c r="C1146" t="s">
        <v>2901</v>
      </c>
      <c r="D1146" t="s">
        <v>2902</v>
      </c>
      <c r="E1146" t="s">
        <v>2909</v>
      </c>
      <c r="F1146" t="s">
        <v>2910</v>
      </c>
      <c r="G1146" s="3">
        <v>154</v>
      </c>
      <c r="H1146" s="3">
        <v>4</v>
      </c>
      <c r="I1146" s="3">
        <v>4</v>
      </c>
      <c r="J1146" s="3">
        <v>0</v>
      </c>
      <c r="K1146" s="3">
        <v>130</v>
      </c>
      <c r="L1146" s="3">
        <v>4</v>
      </c>
      <c r="M1146" s="3">
        <v>10</v>
      </c>
      <c r="N1146" s="3">
        <v>0</v>
      </c>
      <c r="O1146" s="3">
        <v>17</v>
      </c>
      <c r="P1146" s="3">
        <v>137</v>
      </c>
      <c r="Q1146" s="4">
        <v>2.5974025974025979E-2</v>
      </c>
      <c r="R1146" s="4">
        <v>2.5974025974025979E-2</v>
      </c>
      <c r="S1146" s="4">
        <v>0</v>
      </c>
      <c r="T1146" s="4">
        <v>0.8441558441558441</v>
      </c>
      <c r="U1146" s="4">
        <v>2.5974025974025979E-2</v>
      </c>
      <c r="V1146" s="4">
        <v>6.4935064935064929E-2</v>
      </c>
      <c r="W1146" s="75">
        <v>0.11038961038961038</v>
      </c>
      <c r="X1146" s="1">
        <v>33</v>
      </c>
      <c r="Y1146" s="1">
        <v>0</v>
      </c>
      <c r="Z1146" s="1">
        <v>0</v>
      </c>
      <c r="AA1146" s="1">
        <v>0</v>
      </c>
      <c r="AB1146" s="1">
        <v>29</v>
      </c>
      <c r="AC1146" s="1">
        <v>2</v>
      </c>
      <c r="AD1146" s="1">
        <v>2</v>
      </c>
      <c r="AE1146" s="1">
        <v>0</v>
      </c>
      <c r="AF1146" s="1">
        <v>0</v>
      </c>
      <c r="AG1146" s="1">
        <v>33</v>
      </c>
      <c r="AH1146" s="4">
        <v>0.21428571428571427</v>
      </c>
      <c r="AI1146" s="4">
        <v>0</v>
      </c>
      <c r="AJ1146" s="4">
        <v>0</v>
      </c>
      <c r="AK1146" s="4"/>
      <c r="AL1146" s="4">
        <v>0.22307692307692309</v>
      </c>
      <c r="AM1146" s="4">
        <v>0.5</v>
      </c>
      <c r="AN1146" s="4">
        <v>0.2</v>
      </c>
      <c r="AO1146" s="4"/>
      <c r="AP1146" s="4">
        <v>0</v>
      </c>
      <c r="AQ1146" s="4">
        <v>0.24087591240875914</v>
      </c>
      <c r="AR1146" s="4">
        <f t="shared" si="17"/>
        <v>-0.24087591240875914</v>
      </c>
      <c r="AS1146" s="50">
        <v>0</v>
      </c>
      <c r="AT1146" s="50">
        <v>1</v>
      </c>
      <c r="AU1146" s="50">
        <v>0</v>
      </c>
      <c r="AV1146" s="50">
        <v>0</v>
      </c>
      <c r="AW1146" s="50">
        <v>1</v>
      </c>
      <c r="AX1146" s="50">
        <v>1</v>
      </c>
    </row>
    <row r="1147" spans="1:50" x14ac:dyDescent="0.2">
      <c r="A1147" t="s">
        <v>7573</v>
      </c>
      <c r="B1147" t="s">
        <v>6559</v>
      </c>
      <c r="C1147" t="s">
        <v>7566</v>
      </c>
      <c r="D1147" t="s">
        <v>7567</v>
      </c>
      <c r="E1147" t="s">
        <v>7574</v>
      </c>
      <c r="F1147" t="s">
        <v>7575</v>
      </c>
      <c r="G1147" s="3">
        <v>164</v>
      </c>
      <c r="H1147" s="3">
        <v>2</v>
      </c>
      <c r="I1147" s="3">
        <v>2</v>
      </c>
      <c r="J1147" s="3">
        <v>0</v>
      </c>
      <c r="K1147" s="3">
        <v>94</v>
      </c>
      <c r="L1147" s="3">
        <v>10</v>
      </c>
      <c r="M1147" s="3">
        <v>49</v>
      </c>
      <c r="N1147" s="3">
        <v>4</v>
      </c>
      <c r="O1147" s="3">
        <v>27</v>
      </c>
      <c r="P1147" s="3">
        <v>137</v>
      </c>
      <c r="Q1147" s="4">
        <v>1.2195121951219509E-2</v>
      </c>
      <c r="R1147" s="4">
        <v>1.2195121951219509E-2</v>
      </c>
      <c r="S1147" s="4">
        <v>0</v>
      </c>
      <c r="T1147" s="4">
        <v>0.57317073170731703</v>
      </c>
      <c r="U1147" s="4">
        <v>6.097560975609756E-2</v>
      </c>
      <c r="V1147" s="4">
        <v>0.29878048780487804</v>
      </c>
      <c r="W1147" s="75">
        <v>0.16463414634146342</v>
      </c>
      <c r="X1147" s="1">
        <v>99</v>
      </c>
      <c r="Y1147" s="1">
        <v>0</v>
      </c>
      <c r="Z1147" s="1">
        <v>0</v>
      </c>
      <c r="AA1147" s="1">
        <v>0</v>
      </c>
      <c r="AB1147" s="1">
        <v>66</v>
      </c>
      <c r="AC1147" s="1">
        <v>13</v>
      </c>
      <c r="AD1147" s="1">
        <v>20</v>
      </c>
      <c r="AE1147" s="1">
        <v>0</v>
      </c>
      <c r="AF1147" s="1">
        <v>8</v>
      </c>
      <c r="AG1147" s="1">
        <v>91</v>
      </c>
      <c r="AH1147" s="4">
        <v>0.60365853658536583</v>
      </c>
      <c r="AI1147" s="4">
        <v>0</v>
      </c>
      <c r="AJ1147" s="4">
        <v>0</v>
      </c>
      <c r="AK1147" s="4"/>
      <c r="AL1147" s="4">
        <v>0.7021276595744681</v>
      </c>
      <c r="AM1147" s="2">
        <v>1.3</v>
      </c>
      <c r="AN1147" s="4">
        <v>0.40816326530612246</v>
      </c>
      <c r="AO1147" s="4">
        <v>0</v>
      </c>
      <c r="AP1147" s="4">
        <v>0.29629629629629628</v>
      </c>
      <c r="AQ1147" s="4">
        <v>0.66423357664233573</v>
      </c>
      <c r="AR1147" s="4">
        <f t="shared" si="17"/>
        <v>-0.36793728034603945</v>
      </c>
      <c r="AS1147" s="50">
        <v>0</v>
      </c>
      <c r="AT1147" s="50">
        <v>0</v>
      </c>
      <c r="AU1147" s="50">
        <v>0</v>
      </c>
      <c r="AV1147" s="50">
        <v>1</v>
      </c>
      <c r="AW1147" s="50">
        <v>1</v>
      </c>
      <c r="AX1147" s="50">
        <v>1</v>
      </c>
    </row>
    <row r="1148" spans="1:50" x14ac:dyDescent="0.2">
      <c r="A1148" t="s">
        <v>5474</v>
      </c>
      <c r="B1148" t="s">
        <v>60</v>
      </c>
      <c r="C1148" t="s">
        <v>5475</v>
      </c>
      <c r="D1148" t="s">
        <v>5476</v>
      </c>
      <c r="E1148" t="s">
        <v>108</v>
      </c>
      <c r="F1148" t="s">
        <v>5476</v>
      </c>
      <c r="G1148" s="3">
        <v>149</v>
      </c>
      <c r="H1148" s="3">
        <v>2</v>
      </c>
      <c r="I1148" s="3">
        <v>0</v>
      </c>
      <c r="J1148" s="3">
        <v>2</v>
      </c>
      <c r="K1148" s="3">
        <v>16</v>
      </c>
      <c r="L1148" s="3">
        <v>43</v>
      </c>
      <c r="M1148" s="3">
        <v>76</v>
      </c>
      <c r="N1148" s="3">
        <v>7</v>
      </c>
      <c r="O1148" s="3">
        <v>12</v>
      </c>
      <c r="P1148" s="3">
        <v>137</v>
      </c>
      <c r="Q1148" s="4">
        <v>1.342281879194631E-2</v>
      </c>
      <c r="R1148" s="4">
        <v>0</v>
      </c>
      <c r="S1148" s="4">
        <v>1.342281879194631E-2</v>
      </c>
      <c r="T1148" s="4">
        <v>0.10738255033557047</v>
      </c>
      <c r="U1148" s="4">
        <v>0.28859060402684567</v>
      </c>
      <c r="V1148" s="4">
        <v>0.51006711409395977</v>
      </c>
      <c r="W1148" s="75">
        <v>8.0536912751677847E-2</v>
      </c>
      <c r="X1148" s="1">
        <v>52</v>
      </c>
      <c r="Y1148" s="1">
        <v>2</v>
      </c>
      <c r="Z1148" s="1">
        <v>0</v>
      </c>
      <c r="AA1148" s="1">
        <v>0</v>
      </c>
      <c r="AB1148" s="1">
        <v>6</v>
      </c>
      <c r="AC1148" s="1">
        <v>20</v>
      </c>
      <c r="AD1148" s="1">
        <v>20</v>
      </c>
      <c r="AE1148" s="1">
        <v>6</v>
      </c>
      <c r="AF1148" s="1">
        <v>0</v>
      </c>
      <c r="AG1148" s="1">
        <v>52</v>
      </c>
      <c r="AH1148" s="4">
        <v>0.34899328859060402</v>
      </c>
      <c r="AI1148" s="4">
        <v>1</v>
      </c>
      <c r="AJ1148" s="4"/>
      <c r="AK1148" s="4">
        <v>0</v>
      </c>
      <c r="AL1148" s="4">
        <v>0.375</v>
      </c>
      <c r="AM1148" s="4">
        <v>0.46511627906976744</v>
      </c>
      <c r="AN1148" s="4">
        <v>0.26315789473684209</v>
      </c>
      <c r="AO1148" s="4">
        <v>0.8571428571428571</v>
      </c>
      <c r="AP1148" s="4">
        <v>0</v>
      </c>
      <c r="AQ1148" s="4">
        <v>0.37956204379562042</v>
      </c>
      <c r="AR1148" s="4">
        <f t="shared" si="17"/>
        <v>-0.37956204379562042</v>
      </c>
      <c r="AS1148" s="50">
        <v>0</v>
      </c>
      <c r="AT1148" s="50">
        <v>0</v>
      </c>
      <c r="AU1148" s="50">
        <v>0</v>
      </c>
      <c r="AV1148" s="50">
        <v>1</v>
      </c>
      <c r="AW1148" s="50">
        <v>1</v>
      </c>
      <c r="AX1148" s="50">
        <v>1</v>
      </c>
    </row>
    <row r="1149" spans="1:50" x14ac:dyDescent="0.2">
      <c r="A1149" t="s">
        <v>16863</v>
      </c>
      <c r="B1149" t="s">
        <v>280</v>
      </c>
      <c r="C1149" t="s">
        <v>16864</v>
      </c>
      <c r="D1149" t="s">
        <v>16865</v>
      </c>
      <c r="E1149" t="s">
        <v>16866</v>
      </c>
      <c r="F1149" t="s">
        <v>16865</v>
      </c>
      <c r="G1149" s="3">
        <v>149</v>
      </c>
      <c r="H1149" s="3">
        <v>4</v>
      </c>
      <c r="I1149" s="3">
        <v>0</v>
      </c>
      <c r="J1149" s="3">
        <v>0</v>
      </c>
      <c r="K1149" s="3">
        <v>16</v>
      </c>
      <c r="L1149" s="3">
        <v>97</v>
      </c>
      <c r="M1149" s="3">
        <v>28</v>
      </c>
      <c r="N1149" s="3">
        <v>0</v>
      </c>
      <c r="O1149" s="3">
        <v>11</v>
      </c>
      <c r="P1149" s="3">
        <v>138</v>
      </c>
      <c r="Q1149" s="4">
        <v>2.684563758389262E-2</v>
      </c>
      <c r="R1149" s="4">
        <v>0</v>
      </c>
      <c r="S1149" s="4">
        <v>0</v>
      </c>
      <c r="T1149" s="4">
        <v>0.10738255033557047</v>
      </c>
      <c r="U1149" s="4">
        <v>0.65100671140939592</v>
      </c>
      <c r="V1149" s="4">
        <v>0.18791946308724833</v>
      </c>
      <c r="W1149" s="75">
        <v>7.3825503355704702E-2</v>
      </c>
      <c r="X1149" s="1">
        <v>8</v>
      </c>
      <c r="Y1149" s="1">
        <v>0</v>
      </c>
      <c r="Z1149" s="1">
        <v>0</v>
      </c>
      <c r="AA1149" s="1">
        <v>0</v>
      </c>
      <c r="AB1149" s="1">
        <v>0</v>
      </c>
      <c r="AC1149" s="1">
        <v>6</v>
      </c>
      <c r="AD1149" s="1">
        <v>2</v>
      </c>
      <c r="AE1149" s="1">
        <v>0</v>
      </c>
      <c r="AF1149" s="1">
        <v>4</v>
      </c>
      <c r="AG1149" s="1">
        <v>4</v>
      </c>
      <c r="AH1149" s="4">
        <v>5.3691275167785227E-2</v>
      </c>
      <c r="AI1149" s="4">
        <v>0</v>
      </c>
      <c r="AJ1149" s="4"/>
      <c r="AK1149" s="4"/>
      <c r="AL1149" s="4">
        <v>0</v>
      </c>
      <c r="AM1149" s="4">
        <v>6.1855670103092793E-2</v>
      </c>
      <c r="AN1149" s="4">
        <v>7.1428571428571425E-2</v>
      </c>
      <c r="AO1149" s="4"/>
      <c r="AP1149" s="4">
        <v>0.36363636363636365</v>
      </c>
      <c r="AQ1149" s="4">
        <v>2.8985507246376808E-2</v>
      </c>
      <c r="AR1149" s="4">
        <f t="shared" si="17"/>
        <v>0.33465085638998682</v>
      </c>
      <c r="AS1149" s="50">
        <v>1</v>
      </c>
      <c r="AT1149" s="50">
        <v>0</v>
      </c>
      <c r="AU1149" s="50">
        <v>0</v>
      </c>
      <c r="AV1149" s="50">
        <v>0</v>
      </c>
      <c r="AW1149" s="50">
        <v>1</v>
      </c>
      <c r="AX1149" s="50">
        <v>1</v>
      </c>
    </row>
    <row r="1150" spans="1:50" x14ac:dyDescent="0.2">
      <c r="A1150" t="s">
        <v>5039</v>
      </c>
      <c r="B1150" t="s">
        <v>60</v>
      </c>
      <c r="C1150" t="s">
        <v>5040</v>
      </c>
      <c r="D1150" t="s">
        <v>5041</v>
      </c>
      <c r="E1150" t="s">
        <v>108</v>
      </c>
      <c r="F1150" t="s">
        <v>5041</v>
      </c>
      <c r="G1150" s="3">
        <v>159</v>
      </c>
      <c r="H1150" s="3">
        <v>2</v>
      </c>
      <c r="I1150" s="3">
        <v>0</v>
      </c>
      <c r="J1150" s="3">
        <v>0</v>
      </c>
      <c r="K1150" s="3">
        <v>142</v>
      </c>
      <c r="L1150" s="3">
        <v>13</v>
      </c>
      <c r="M1150" s="3">
        <v>0</v>
      </c>
      <c r="N1150" s="3">
        <v>7</v>
      </c>
      <c r="O1150" s="3">
        <v>21</v>
      </c>
      <c r="P1150" s="3">
        <v>138</v>
      </c>
      <c r="Q1150" s="4">
        <v>1.257861635220126E-2</v>
      </c>
      <c r="R1150" s="4">
        <v>0</v>
      </c>
      <c r="S1150" s="4">
        <v>0</v>
      </c>
      <c r="T1150" s="4">
        <v>0.89308176100628933</v>
      </c>
      <c r="U1150" s="4">
        <v>8.1761006289308172E-2</v>
      </c>
      <c r="V1150" s="4">
        <v>0</v>
      </c>
      <c r="W1150" s="75">
        <v>0.13207547169811321</v>
      </c>
      <c r="X1150" s="1">
        <v>33</v>
      </c>
      <c r="Y1150" s="1">
        <v>0</v>
      </c>
      <c r="Z1150" s="1">
        <v>0</v>
      </c>
      <c r="AA1150" s="1">
        <v>0</v>
      </c>
      <c r="AB1150" s="1">
        <v>33</v>
      </c>
      <c r="AC1150" s="1">
        <v>0</v>
      </c>
      <c r="AD1150" s="1">
        <v>0</v>
      </c>
      <c r="AE1150" s="1">
        <v>0</v>
      </c>
      <c r="AF1150" s="1">
        <v>7</v>
      </c>
      <c r="AG1150" s="1">
        <v>26</v>
      </c>
      <c r="AH1150" s="4">
        <v>0.20754716981132076</v>
      </c>
      <c r="AI1150" s="4">
        <v>0</v>
      </c>
      <c r="AJ1150" s="4"/>
      <c r="AK1150" s="4"/>
      <c r="AL1150" s="4">
        <v>0.23239436619718309</v>
      </c>
      <c r="AM1150" s="4">
        <v>0</v>
      </c>
      <c r="AN1150" s="4"/>
      <c r="AO1150" s="4">
        <v>0</v>
      </c>
      <c r="AP1150" s="4">
        <v>0.33333333333333331</v>
      </c>
      <c r="AQ1150" s="4">
        <v>0.18840579710144928</v>
      </c>
      <c r="AR1150" s="4">
        <f t="shared" si="17"/>
        <v>0.14492753623188404</v>
      </c>
      <c r="AS1150" s="50">
        <v>0</v>
      </c>
      <c r="AT1150" s="50">
        <v>0</v>
      </c>
      <c r="AU1150" s="50">
        <v>0</v>
      </c>
      <c r="AV1150" s="50">
        <v>1</v>
      </c>
      <c r="AW1150" s="50">
        <v>1</v>
      </c>
      <c r="AX1150" s="50">
        <v>1</v>
      </c>
    </row>
    <row r="1151" spans="1:50" x14ac:dyDescent="0.2">
      <c r="A1151" t="s">
        <v>6619</v>
      </c>
      <c r="B1151" t="s">
        <v>6559</v>
      </c>
      <c r="C1151" t="s">
        <v>6609</v>
      </c>
      <c r="D1151" t="s">
        <v>6610</v>
      </c>
      <c r="E1151" t="s">
        <v>6620</v>
      </c>
      <c r="F1151" t="s">
        <v>6621</v>
      </c>
      <c r="G1151" s="3">
        <v>153</v>
      </c>
      <c r="H1151" s="3">
        <v>4</v>
      </c>
      <c r="I1151" s="3">
        <v>0</v>
      </c>
      <c r="J1151" s="3">
        <v>0</v>
      </c>
      <c r="K1151" s="3">
        <v>25</v>
      </c>
      <c r="L1151" s="3">
        <v>10</v>
      </c>
      <c r="M1151" s="3">
        <v>112</v>
      </c>
      <c r="N1151" s="3">
        <v>2</v>
      </c>
      <c r="O1151" s="3">
        <v>15</v>
      </c>
      <c r="P1151" s="3">
        <v>138</v>
      </c>
      <c r="Q1151" s="4">
        <v>2.61437908496732E-2</v>
      </c>
      <c r="R1151" s="4">
        <v>0</v>
      </c>
      <c r="S1151" s="4">
        <v>0</v>
      </c>
      <c r="T1151" s="4">
        <v>0.16339869281045752</v>
      </c>
      <c r="U1151" s="4">
        <v>6.535947712418301E-2</v>
      </c>
      <c r="V1151" s="4">
        <v>0.73202614379084963</v>
      </c>
      <c r="W1151" s="75">
        <v>9.8039215686274508E-2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4">
        <v>0</v>
      </c>
      <c r="AI1151" s="4">
        <v>0</v>
      </c>
      <c r="AJ1151" s="4"/>
      <c r="AK1151" s="4"/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f t="shared" si="17"/>
        <v>0</v>
      </c>
      <c r="AS1151" s="50">
        <v>0</v>
      </c>
      <c r="AT1151" s="50">
        <v>0</v>
      </c>
      <c r="AU1151" s="50">
        <v>0</v>
      </c>
      <c r="AV1151" s="50">
        <v>1</v>
      </c>
      <c r="AW1151" s="50">
        <v>1</v>
      </c>
      <c r="AX1151" s="50">
        <v>0</v>
      </c>
    </row>
    <row r="1152" spans="1:50" x14ac:dyDescent="0.2">
      <c r="A1152" t="s">
        <v>5084</v>
      </c>
      <c r="B1152" t="s">
        <v>60</v>
      </c>
      <c r="C1152" t="s">
        <v>5085</v>
      </c>
      <c r="D1152" t="s">
        <v>5086</v>
      </c>
      <c r="E1152" t="s">
        <v>108</v>
      </c>
      <c r="F1152" t="s">
        <v>5086</v>
      </c>
      <c r="G1152" s="3">
        <v>152</v>
      </c>
      <c r="H1152" s="3">
        <v>0</v>
      </c>
      <c r="I1152" s="3">
        <v>13</v>
      </c>
      <c r="J1152" s="3">
        <v>0</v>
      </c>
      <c r="K1152" s="3">
        <v>4</v>
      </c>
      <c r="L1152" s="3">
        <v>97</v>
      </c>
      <c r="M1152" s="3">
        <v>25</v>
      </c>
      <c r="N1152" s="3">
        <v>49</v>
      </c>
      <c r="O1152" s="3">
        <v>14</v>
      </c>
      <c r="P1152" s="3">
        <v>138</v>
      </c>
      <c r="Q1152" s="4">
        <v>0</v>
      </c>
      <c r="R1152" s="4">
        <v>8.5526315789473686E-2</v>
      </c>
      <c r="S1152" s="4">
        <v>0</v>
      </c>
      <c r="T1152" s="4">
        <v>2.6315789473684209E-2</v>
      </c>
      <c r="U1152" s="4">
        <v>0.63815789473684215</v>
      </c>
      <c r="V1152" s="4">
        <v>0.16447368421052633</v>
      </c>
      <c r="W1152" s="75">
        <v>9.2105263157894732E-2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4">
        <v>0</v>
      </c>
      <c r="AI1152" s="4"/>
      <c r="AJ1152" s="4">
        <v>0</v>
      </c>
      <c r="AK1152" s="4"/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f t="shared" si="17"/>
        <v>0</v>
      </c>
      <c r="AS1152" s="50">
        <v>1</v>
      </c>
      <c r="AT1152" s="50">
        <v>0</v>
      </c>
      <c r="AU1152" s="50">
        <v>0</v>
      </c>
      <c r="AV1152" s="50">
        <v>0</v>
      </c>
      <c r="AW1152" s="50">
        <v>1</v>
      </c>
      <c r="AX1152" s="50">
        <v>0</v>
      </c>
    </row>
    <row r="1153" spans="1:50" x14ac:dyDescent="0.2">
      <c r="A1153" t="s">
        <v>5685</v>
      </c>
      <c r="B1153" t="s">
        <v>110</v>
      </c>
      <c r="C1153" t="s">
        <v>5675</v>
      </c>
      <c r="D1153" t="s">
        <v>5676</v>
      </c>
      <c r="E1153" t="s">
        <v>787</v>
      </c>
      <c r="F1153" t="s">
        <v>5686</v>
      </c>
      <c r="G1153" s="3">
        <v>149</v>
      </c>
      <c r="H1153" s="3">
        <v>0</v>
      </c>
      <c r="I1153" s="3">
        <v>2</v>
      </c>
      <c r="J1153" s="3">
        <v>2</v>
      </c>
      <c r="K1153" s="3">
        <v>7</v>
      </c>
      <c r="L1153" s="3">
        <v>22</v>
      </c>
      <c r="M1153" s="3">
        <v>106</v>
      </c>
      <c r="N1153" s="3">
        <v>2</v>
      </c>
      <c r="O1153" s="3">
        <v>11</v>
      </c>
      <c r="P1153" s="3">
        <v>138</v>
      </c>
      <c r="Q1153" s="4">
        <v>0</v>
      </c>
      <c r="R1153" s="4">
        <v>1.342281879194631E-2</v>
      </c>
      <c r="S1153" s="4">
        <v>1.342281879194631E-2</v>
      </c>
      <c r="T1153" s="4">
        <v>4.6979865771812082E-2</v>
      </c>
      <c r="U1153" s="4">
        <v>0.1476510067114094</v>
      </c>
      <c r="V1153" s="4">
        <v>0.71140939597315433</v>
      </c>
      <c r="W1153" s="75">
        <v>7.3825503355704702E-2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4">
        <v>0</v>
      </c>
      <c r="AI1153" s="4"/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f t="shared" si="17"/>
        <v>0</v>
      </c>
      <c r="AS1153" s="50">
        <v>0</v>
      </c>
      <c r="AT1153" s="50">
        <v>0</v>
      </c>
      <c r="AU1153" s="50">
        <v>0</v>
      </c>
      <c r="AV1153" s="50">
        <v>1</v>
      </c>
      <c r="AW1153" s="50">
        <v>1</v>
      </c>
      <c r="AX1153" s="50">
        <v>0</v>
      </c>
    </row>
    <row r="1154" spans="1:50" x14ac:dyDescent="0.2">
      <c r="A1154" t="s">
        <v>7219</v>
      </c>
      <c r="B1154" t="s">
        <v>6559</v>
      </c>
      <c r="C1154" t="s">
        <v>7220</v>
      </c>
      <c r="D1154" t="s">
        <v>7221</v>
      </c>
      <c r="E1154" t="s">
        <v>6600</v>
      </c>
      <c r="F1154" t="s">
        <v>7222</v>
      </c>
      <c r="G1154" s="3">
        <v>159</v>
      </c>
      <c r="H1154" s="3">
        <v>0</v>
      </c>
      <c r="I1154" s="3">
        <v>2</v>
      </c>
      <c r="J1154" s="3">
        <v>0</v>
      </c>
      <c r="K1154" s="3">
        <v>10</v>
      </c>
      <c r="L1154" s="3">
        <v>28</v>
      </c>
      <c r="M1154" s="3">
        <v>112</v>
      </c>
      <c r="N1154" s="3">
        <v>10</v>
      </c>
      <c r="O1154" s="3">
        <v>21</v>
      </c>
      <c r="P1154" s="3">
        <v>138</v>
      </c>
      <c r="Q1154" s="4">
        <v>0</v>
      </c>
      <c r="R1154" s="4">
        <v>1.257861635220126E-2</v>
      </c>
      <c r="S1154" s="4">
        <v>0</v>
      </c>
      <c r="T1154" s="4">
        <v>6.2893081761006289E-2</v>
      </c>
      <c r="U1154" s="4">
        <v>0.1761006289308176</v>
      </c>
      <c r="V1154" s="4">
        <v>0.70440251572327039</v>
      </c>
      <c r="W1154" s="75">
        <v>0.13207547169811321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4">
        <v>0</v>
      </c>
      <c r="AI1154" s="4"/>
      <c r="AJ1154" s="4">
        <v>0</v>
      </c>
      <c r="AK1154" s="4"/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f t="shared" si="17"/>
        <v>0</v>
      </c>
      <c r="AS1154" s="50">
        <v>0</v>
      </c>
      <c r="AT1154" s="50">
        <v>1</v>
      </c>
      <c r="AU1154" s="50">
        <v>0</v>
      </c>
      <c r="AV1154" s="50">
        <v>0</v>
      </c>
      <c r="AW1154" s="50">
        <v>1</v>
      </c>
      <c r="AX1154" s="50">
        <v>0</v>
      </c>
    </row>
    <row r="1155" spans="1:50" x14ac:dyDescent="0.2">
      <c r="A1155" t="s">
        <v>13321</v>
      </c>
      <c r="B1155" t="s">
        <v>13144</v>
      </c>
      <c r="C1155" t="s">
        <v>13322</v>
      </c>
      <c r="D1155" t="s">
        <v>13323</v>
      </c>
      <c r="E1155" t="s">
        <v>13324</v>
      </c>
      <c r="F1155" t="s">
        <v>13325</v>
      </c>
      <c r="G1155" s="3">
        <v>146</v>
      </c>
      <c r="H1155" s="3">
        <v>0</v>
      </c>
      <c r="I1155" s="3">
        <v>7</v>
      </c>
      <c r="J1155" s="3">
        <v>0</v>
      </c>
      <c r="K1155" s="3">
        <v>7</v>
      </c>
      <c r="L1155" s="3">
        <v>4</v>
      </c>
      <c r="M1155" s="3">
        <v>121</v>
      </c>
      <c r="N1155" s="3">
        <v>0</v>
      </c>
      <c r="O1155" s="3">
        <v>8</v>
      </c>
      <c r="P1155" s="3">
        <v>138</v>
      </c>
      <c r="Q1155" s="4">
        <v>0</v>
      </c>
      <c r="R1155" s="4">
        <v>4.7945205479452052E-2</v>
      </c>
      <c r="S1155" s="4">
        <v>0</v>
      </c>
      <c r="T1155" s="4">
        <v>4.7945205479452052E-2</v>
      </c>
      <c r="U1155" s="4">
        <v>2.7397260273972601E-2</v>
      </c>
      <c r="V1155" s="4">
        <v>0.82876712328767121</v>
      </c>
      <c r="W1155" s="75">
        <v>5.4794520547945202E-2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4">
        <v>0</v>
      </c>
      <c r="AI1155" s="4"/>
      <c r="AJ1155" s="4">
        <v>0</v>
      </c>
      <c r="AK1155" s="4"/>
      <c r="AL1155" s="4">
        <v>0</v>
      </c>
      <c r="AM1155" s="4">
        <v>0</v>
      </c>
      <c r="AN1155" s="4">
        <v>0</v>
      </c>
      <c r="AO1155" s="4"/>
      <c r="AP1155" s="4">
        <v>0</v>
      </c>
      <c r="AQ1155" s="4">
        <v>0</v>
      </c>
      <c r="AR1155" s="4">
        <f t="shared" si="17"/>
        <v>0</v>
      </c>
      <c r="AS1155" s="50">
        <v>0</v>
      </c>
      <c r="AT1155" s="50">
        <v>1</v>
      </c>
      <c r="AU1155" s="50">
        <v>0</v>
      </c>
      <c r="AV1155" s="50">
        <v>0</v>
      </c>
      <c r="AW1155" s="50">
        <v>1</v>
      </c>
      <c r="AX1155" s="50">
        <v>0</v>
      </c>
    </row>
    <row r="1156" spans="1:50" x14ac:dyDescent="0.2">
      <c r="A1156" t="s">
        <v>7404</v>
      </c>
      <c r="B1156" t="s">
        <v>6559</v>
      </c>
      <c r="C1156" t="s">
        <v>7342</v>
      </c>
      <c r="D1156" t="s">
        <v>7343</v>
      </c>
      <c r="E1156" t="s">
        <v>7405</v>
      </c>
      <c r="F1156" t="s">
        <v>7406</v>
      </c>
      <c r="G1156" s="3">
        <v>150</v>
      </c>
      <c r="H1156" s="3">
        <v>0</v>
      </c>
      <c r="I1156" s="3">
        <v>2</v>
      </c>
      <c r="J1156" s="3">
        <v>0</v>
      </c>
      <c r="K1156" s="3">
        <v>22</v>
      </c>
      <c r="L1156" s="3">
        <v>46</v>
      </c>
      <c r="M1156" s="3">
        <v>76</v>
      </c>
      <c r="N1156" s="3">
        <v>13</v>
      </c>
      <c r="O1156" s="3">
        <v>12</v>
      </c>
      <c r="P1156" s="3">
        <v>138</v>
      </c>
      <c r="Q1156" s="4">
        <v>0</v>
      </c>
      <c r="R1156" s="4">
        <v>1.3333333333333331E-2</v>
      </c>
      <c r="S1156" s="4">
        <v>0</v>
      </c>
      <c r="T1156" s="4">
        <v>0.14666666666666667</v>
      </c>
      <c r="U1156" s="4">
        <v>0.30666666666666664</v>
      </c>
      <c r="V1156" s="4">
        <v>0.50666666666666671</v>
      </c>
      <c r="W1156" s="75">
        <v>0.08</v>
      </c>
      <c r="X1156" s="1">
        <v>4</v>
      </c>
      <c r="Y1156" s="1">
        <v>0</v>
      </c>
      <c r="Z1156" s="1">
        <v>0</v>
      </c>
      <c r="AA1156" s="1">
        <v>0</v>
      </c>
      <c r="AB1156" s="1">
        <v>0</v>
      </c>
      <c r="AC1156" s="1">
        <v>2</v>
      </c>
      <c r="AD1156" s="1">
        <v>0</v>
      </c>
      <c r="AE1156" s="1">
        <v>0</v>
      </c>
      <c r="AF1156" s="1">
        <v>0</v>
      </c>
      <c r="AG1156" s="1">
        <v>4</v>
      </c>
      <c r="AH1156" s="4">
        <v>2.6666666666666668E-2</v>
      </c>
      <c r="AI1156" s="4"/>
      <c r="AJ1156" s="4">
        <v>0</v>
      </c>
      <c r="AK1156" s="4"/>
      <c r="AL1156" s="4">
        <v>0</v>
      </c>
      <c r="AM1156" s="4">
        <v>4.3478260869565223E-2</v>
      </c>
      <c r="AN1156" s="4">
        <v>0</v>
      </c>
      <c r="AO1156" s="4">
        <v>0</v>
      </c>
      <c r="AP1156" s="4">
        <v>0</v>
      </c>
      <c r="AQ1156" s="4">
        <v>2.8985507246376808E-2</v>
      </c>
      <c r="AR1156" s="4">
        <f t="shared" si="17"/>
        <v>-2.8985507246376808E-2</v>
      </c>
      <c r="AS1156" s="50">
        <v>0</v>
      </c>
      <c r="AT1156" s="50">
        <v>0</v>
      </c>
      <c r="AU1156" s="50">
        <v>0</v>
      </c>
      <c r="AV1156" s="50">
        <v>1</v>
      </c>
      <c r="AW1156" s="50">
        <v>1</v>
      </c>
      <c r="AX1156" s="50">
        <v>1</v>
      </c>
    </row>
    <row r="1157" spans="1:50" x14ac:dyDescent="0.2">
      <c r="A1157" t="s">
        <v>7685</v>
      </c>
      <c r="B1157" t="s">
        <v>6559</v>
      </c>
      <c r="C1157" t="s">
        <v>7666</v>
      </c>
      <c r="D1157" t="s">
        <v>7667</v>
      </c>
      <c r="E1157" t="s">
        <v>7686</v>
      </c>
      <c r="F1157" t="s">
        <v>7687</v>
      </c>
      <c r="G1157" s="3">
        <v>175</v>
      </c>
      <c r="H1157" s="3">
        <v>0</v>
      </c>
      <c r="I1157" s="3">
        <v>2</v>
      </c>
      <c r="J1157" s="3">
        <v>0</v>
      </c>
      <c r="K1157" s="3">
        <v>19</v>
      </c>
      <c r="L1157" s="3">
        <v>100</v>
      </c>
      <c r="M1157" s="3">
        <v>52</v>
      </c>
      <c r="N1157" s="3">
        <v>37</v>
      </c>
      <c r="O1157" s="3">
        <v>37</v>
      </c>
      <c r="P1157" s="3">
        <v>138</v>
      </c>
      <c r="Q1157" s="4">
        <v>0</v>
      </c>
      <c r="R1157" s="4">
        <v>1.142857142857143E-2</v>
      </c>
      <c r="S1157" s="4">
        <v>0</v>
      </c>
      <c r="T1157" s="4">
        <v>0.10857142857142857</v>
      </c>
      <c r="U1157" s="4">
        <v>0.5714285714285714</v>
      </c>
      <c r="V1157" s="4">
        <v>0.29714285714285715</v>
      </c>
      <c r="W1157" s="75">
        <v>0.21142857142857144</v>
      </c>
      <c r="X1157" s="1">
        <v>114</v>
      </c>
      <c r="Y1157" s="1">
        <v>0</v>
      </c>
      <c r="Z1157" s="1">
        <v>2</v>
      </c>
      <c r="AA1157" s="1">
        <v>0</v>
      </c>
      <c r="AB1157" s="1">
        <v>21</v>
      </c>
      <c r="AC1157" s="1">
        <v>76</v>
      </c>
      <c r="AD1157" s="1">
        <v>15</v>
      </c>
      <c r="AE1157" s="1">
        <v>18</v>
      </c>
      <c r="AF1157" s="1">
        <v>23</v>
      </c>
      <c r="AG1157" s="1">
        <v>91</v>
      </c>
      <c r="AH1157" s="4">
        <v>0.65142857142857147</v>
      </c>
      <c r="AI1157" s="4"/>
      <c r="AJ1157" s="4">
        <v>1</v>
      </c>
      <c r="AK1157" s="4"/>
      <c r="AL1157" s="2">
        <v>1.1052631578947369</v>
      </c>
      <c r="AM1157" s="4">
        <v>0.76</v>
      </c>
      <c r="AN1157" s="4">
        <v>0.28846153846153844</v>
      </c>
      <c r="AO1157" s="4">
        <v>0.48648648648648651</v>
      </c>
      <c r="AP1157" s="4">
        <v>0.6216216216216216</v>
      </c>
      <c r="AQ1157" s="4">
        <v>0.65942028985507251</v>
      </c>
      <c r="AR1157" s="4">
        <f t="shared" si="17"/>
        <v>-3.7798668233450905E-2</v>
      </c>
      <c r="AS1157" s="50">
        <v>0</v>
      </c>
      <c r="AT1157" s="50">
        <v>0</v>
      </c>
      <c r="AU1157" s="50">
        <v>0</v>
      </c>
      <c r="AV1157" s="50">
        <v>1</v>
      </c>
      <c r="AW1157" s="50">
        <v>1</v>
      </c>
      <c r="AX1157" s="50">
        <v>1</v>
      </c>
    </row>
    <row r="1158" spans="1:50" x14ac:dyDescent="0.2">
      <c r="A1158" t="s">
        <v>14359</v>
      </c>
      <c r="B1158" t="s">
        <v>13</v>
      </c>
      <c r="C1158" t="s">
        <v>14360</v>
      </c>
      <c r="D1158" t="s">
        <v>14361</v>
      </c>
      <c r="E1158" t="s">
        <v>14362</v>
      </c>
      <c r="F1158" t="s">
        <v>14361</v>
      </c>
      <c r="G1158" s="3">
        <v>155</v>
      </c>
      <c r="H1158" s="3">
        <v>0</v>
      </c>
      <c r="I1158" s="3">
        <v>0</v>
      </c>
      <c r="J1158" s="3">
        <v>0</v>
      </c>
      <c r="K1158" s="3">
        <v>136</v>
      </c>
      <c r="L1158" s="3">
        <v>2</v>
      </c>
      <c r="M1158" s="3">
        <v>10</v>
      </c>
      <c r="N1158" s="3">
        <v>0</v>
      </c>
      <c r="O1158" s="3">
        <v>17</v>
      </c>
      <c r="P1158" s="3">
        <v>138</v>
      </c>
      <c r="Q1158" s="4">
        <v>0</v>
      </c>
      <c r="R1158" s="4">
        <v>0</v>
      </c>
      <c r="S1158" s="4">
        <v>0</v>
      </c>
      <c r="T1158" s="4">
        <v>0.8774193548387097</v>
      </c>
      <c r="U1158" s="4">
        <v>1.2903225806451609E-2</v>
      </c>
      <c r="V1158" s="4">
        <v>6.4516129032258063E-2</v>
      </c>
      <c r="W1158" s="75">
        <v>0.10967741935483871</v>
      </c>
      <c r="X1158" s="1">
        <v>7</v>
      </c>
      <c r="Y1158" s="1">
        <v>0</v>
      </c>
      <c r="Z1158" s="1">
        <v>0</v>
      </c>
      <c r="AA1158" s="1">
        <v>0</v>
      </c>
      <c r="AB1158" s="1">
        <v>7</v>
      </c>
      <c r="AC1158" s="1">
        <v>0</v>
      </c>
      <c r="AD1158" s="1">
        <v>0</v>
      </c>
      <c r="AE1158" s="1">
        <v>0</v>
      </c>
      <c r="AF1158" s="1">
        <v>0</v>
      </c>
      <c r="AG1158" s="1">
        <v>7</v>
      </c>
      <c r="AH1158" s="4">
        <v>4.5161290322580643E-2</v>
      </c>
      <c r="AI1158" s="4"/>
      <c r="AJ1158" s="4"/>
      <c r="AK1158" s="4"/>
      <c r="AL1158" s="4">
        <v>5.1470588235294122E-2</v>
      </c>
      <c r="AM1158" s="4">
        <v>0</v>
      </c>
      <c r="AN1158" s="4">
        <v>0</v>
      </c>
      <c r="AO1158" s="4"/>
      <c r="AP1158" s="4">
        <v>0</v>
      </c>
      <c r="AQ1158" s="4">
        <v>5.0724637681159417E-2</v>
      </c>
      <c r="AR1158" s="4">
        <f t="shared" si="17"/>
        <v>-5.0724637681159417E-2</v>
      </c>
      <c r="AS1158" s="50">
        <v>0</v>
      </c>
      <c r="AT1158" s="50">
        <v>0</v>
      </c>
      <c r="AU1158" s="50">
        <v>0</v>
      </c>
      <c r="AV1158" s="50">
        <v>1</v>
      </c>
      <c r="AW1158" s="50">
        <v>1</v>
      </c>
      <c r="AX1158" s="50">
        <v>1</v>
      </c>
    </row>
    <row r="1159" spans="1:50" x14ac:dyDescent="0.2">
      <c r="A1159" t="s">
        <v>14825</v>
      </c>
      <c r="B1159" t="s">
        <v>228</v>
      </c>
      <c r="C1159" t="s">
        <v>14826</v>
      </c>
      <c r="D1159" t="s">
        <v>14827</v>
      </c>
      <c r="E1159" t="s">
        <v>14828</v>
      </c>
      <c r="F1159" t="s">
        <v>14829</v>
      </c>
      <c r="G1159" s="3">
        <v>162</v>
      </c>
      <c r="H1159" s="3">
        <v>0</v>
      </c>
      <c r="I1159" s="3">
        <v>0</v>
      </c>
      <c r="J1159" s="3">
        <v>2</v>
      </c>
      <c r="K1159" s="3">
        <v>2</v>
      </c>
      <c r="L1159" s="3">
        <v>0</v>
      </c>
      <c r="M1159" s="3">
        <v>154</v>
      </c>
      <c r="N1159" s="3">
        <v>0</v>
      </c>
      <c r="O1159" s="3">
        <v>23</v>
      </c>
      <c r="P1159" s="3">
        <v>139</v>
      </c>
      <c r="Q1159" s="4">
        <v>0</v>
      </c>
      <c r="R1159" s="4">
        <v>0</v>
      </c>
      <c r="S1159" s="4">
        <v>1.234567901234568E-2</v>
      </c>
      <c r="T1159" s="4">
        <v>1.234567901234568E-2</v>
      </c>
      <c r="U1159" s="4">
        <v>0</v>
      </c>
      <c r="V1159" s="4">
        <v>0.95061728395061729</v>
      </c>
      <c r="W1159" s="75">
        <v>0.1419753086419753</v>
      </c>
      <c r="X1159" s="1">
        <v>15</v>
      </c>
      <c r="Y1159" s="1">
        <v>0</v>
      </c>
      <c r="Z1159" s="1">
        <v>0</v>
      </c>
      <c r="AA1159" s="1">
        <v>0</v>
      </c>
      <c r="AB1159" s="1">
        <v>2</v>
      </c>
      <c r="AC1159" s="1">
        <v>0</v>
      </c>
      <c r="AD1159" s="1">
        <v>13</v>
      </c>
      <c r="AE1159" s="1">
        <v>0</v>
      </c>
      <c r="AF1159" s="1">
        <v>6</v>
      </c>
      <c r="AG1159" s="1">
        <v>9</v>
      </c>
      <c r="AH1159" s="4">
        <v>9.2592592592592587E-2</v>
      </c>
      <c r="AI1159" s="4"/>
      <c r="AJ1159" s="4"/>
      <c r="AK1159" s="4">
        <v>0</v>
      </c>
      <c r="AL1159" s="4">
        <v>1</v>
      </c>
      <c r="AM1159" s="4"/>
      <c r="AN1159" s="4">
        <v>8.4415584415584416E-2</v>
      </c>
      <c r="AO1159" s="4"/>
      <c r="AP1159" s="4">
        <v>0.2608695652173913</v>
      </c>
      <c r="AQ1159" s="4">
        <v>6.4748201438848921E-2</v>
      </c>
      <c r="AR1159" s="4">
        <f t="shared" si="17"/>
        <v>0.19612136377854239</v>
      </c>
      <c r="AS1159" s="50">
        <v>0</v>
      </c>
      <c r="AT1159" s="50">
        <v>0</v>
      </c>
      <c r="AU1159" s="50">
        <v>1</v>
      </c>
      <c r="AV1159" s="50">
        <v>0</v>
      </c>
      <c r="AW1159" s="50">
        <v>1</v>
      </c>
      <c r="AX1159" s="50">
        <v>1</v>
      </c>
    </row>
    <row r="1160" spans="1:50" x14ac:dyDescent="0.2">
      <c r="A1160" t="s">
        <v>16058</v>
      </c>
      <c r="B1160" t="s">
        <v>280</v>
      </c>
      <c r="C1160" t="s">
        <v>16051</v>
      </c>
      <c r="D1160" t="s">
        <v>16052</v>
      </c>
      <c r="E1160" t="s">
        <v>16059</v>
      </c>
      <c r="F1160" t="s">
        <v>16060</v>
      </c>
      <c r="G1160" s="3">
        <v>168</v>
      </c>
      <c r="H1160" s="3">
        <v>0</v>
      </c>
      <c r="I1160" s="3">
        <v>0</v>
      </c>
      <c r="J1160" s="3">
        <v>0</v>
      </c>
      <c r="K1160" s="3">
        <v>136</v>
      </c>
      <c r="L1160" s="3">
        <v>28</v>
      </c>
      <c r="M1160" s="3">
        <v>4</v>
      </c>
      <c r="N1160" s="3">
        <v>10</v>
      </c>
      <c r="O1160" s="3">
        <v>29</v>
      </c>
      <c r="P1160" s="3">
        <v>139</v>
      </c>
      <c r="Q1160" s="4">
        <v>0</v>
      </c>
      <c r="R1160" s="4">
        <v>0</v>
      </c>
      <c r="S1160" s="4">
        <v>0</v>
      </c>
      <c r="T1160" s="4">
        <v>0.80952380952380953</v>
      </c>
      <c r="U1160" s="4">
        <v>0.16666666666666666</v>
      </c>
      <c r="V1160" s="4">
        <v>2.3809523809523812E-2</v>
      </c>
      <c r="W1160" s="75">
        <v>0.17261904761904762</v>
      </c>
      <c r="X1160" s="1">
        <v>53</v>
      </c>
      <c r="Y1160" s="1">
        <v>0</v>
      </c>
      <c r="Z1160" s="1">
        <v>0</v>
      </c>
      <c r="AA1160" s="1">
        <v>0</v>
      </c>
      <c r="AB1160" s="1">
        <v>47</v>
      </c>
      <c r="AC1160" s="1">
        <v>6</v>
      </c>
      <c r="AD1160" s="1">
        <v>0</v>
      </c>
      <c r="AE1160" s="1">
        <v>4</v>
      </c>
      <c r="AF1160" s="1">
        <v>12</v>
      </c>
      <c r="AG1160" s="1">
        <v>41</v>
      </c>
      <c r="AH1160" s="4">
        <v>0.31547619047619047</v>
      </c>
      <c r="AI1160" s="4"/>
      <c r="AJ1160" s="4"/>
      <c r="AK1160" s="4"/>
      <c r="AL1160" s="4">
        <v>0.34558823529411764</v>
      </c>
      <c r="AM1160" s="4">
        <v>0.21428571428571427</v>
      </c>
      <c r="AN1160" s="4">
        <v>0</v>
      </c>
      <c r="AO1160" s="4">
        <v>0.4</v>
      </c>
      <c r="AP1160" s="4">
        <v>0.41379310344827586</v>
      </c>
      <c r="AQ1160" s="4">
        <v>0.29496402877697842</v>
      </c>
      <c r="AR1160" s="4">
        <f t="shared" si="17"/>
        <v>0.11882907467129744</v>
      </c>
      <c r="AS1160" s="50">
        <v>0</v>
      </c>
      <c r="AT1160" s="50">
        <v>0</v>
      </c>
      <c r="AU1160" s="50">
        <v>0</v>
      </c>
      <c r="AV1160" s="50">
        <v>1</v>
      </c>
      <c r="AW1160" s="50">
        <v>1</v>
      </c>
      <c r="AX1160" s="50">
        <v>1</v>
      </c>
    </row>
    <row r="1161" spans="1:50" x14ac:dyDescent="0.2">
      <c r="A1161" t="s">
        <v>8114</v>
      </c>
      <c r="B1161" t="s">
        <v>6559</v>
      </c>
      <c r="C1161" t="s">
        <v>8115</v>
      </c>
      <c r="D1161" t="s">
        <v>8116</v>
      </c>
      <c r="E1161" t="s">
        <v>8117</v>
      </c>
      <c r="F1161" t="s">
        <v>8118</v>
      </c>
      <c r="G1161" s="3">
        <v>153</v>
      </c>
      <c r="H1161" s="3">
        <v>2</v>
      </c>
      <c r="I1161" s="3">
        <v>0</v>
      </c>
      <c r="J1161" s="3">
        <v>0</v>
      </c>
      <c r="K1161" s="3">
        <v>4</v>
      </c>
      <c r="L1161" s="3">
        <v>4</v>
      </c>
      <c r="M1161" s="3">
        <v>133</v>
      </c>
      <c r="N1161" s="3">
        <v>0</v>
      </c>
      <c r="O1161" s="3">
        <v>14</v>
      </c>
      <c r="P1161" s="3">
        <v>139</v>
      </c>
      <c r="Q1161" s="4">
        <v>1.30718954248366E-2</v>
      </c>
      <c r="R1161" s="4">
        <v>0</v>
      </c>
      <c r="S1161" s="4">
        <v>0</v>
      </c>
      <c r="T1161" s="4">
        <v>2.61437908496732E-2</v>
      </c>
      <c r="U1161" s="4">
        <v>2.61437908496732E-2</v>
      </c>
      <c r="V1161" s="4">
        <v>0.86928104575163401</v>
      </c>
      <c r="W1161" s="75">
        <v>9.1503267973856203E-2</v>
      </c>
      <c r="X1161" s="1">
        <v>21</v>
      </c>
      <c r="Y1161" s="1">
        <v>0</v>
      </c>
      <c r="Z1161" s="1">
        <v>0</v>
      </c>
      <c r="AA1161" s="1">
        <v>0</v>
      </c>
      <c r="AB1161" s="1">
        <v>0</v>
      </c>
      <c r="AC1161" s="1">
        <v>2</v>
      </c>
      <c r="AD1161" s="1">
        <v>15</v>
      </c>
      <c r="AE1161" s="1">
        <v>0</v>
      </c>
      <c r="AF1161" s="1">
        <v>2</v>
      </c>
      <c r="AG1161" s="1">
        <v>19</v>
      </c>
      <c r="AH1161" s="4">
        <v>0.13725490196078433</v>
      </c>
      <c r="AI1161" s="4">
        <v>0</v>
      </c>
      <c r="AJ1161" s="4"/>
      <c r="AK1161" s="4"/>
      <c r="AL1161" s="4">
        <v>0</v>
      </c>
      <c r="AM1161" s="4">
        <v>0.5</v>
      </c>
      <c r="AN1161" s="4">
        <v>0.11278195488721804</v>
      </c>
      <c r="AO1161" s="4"/>
      <c r="AP1161" s="4">
        <v>0.14285714285714285</v>
      </c>
      <c r="AQ1161" s="4">
        <v>0.1366906474820144</v>
      </c>
      <c r="AR1161" s="4">
        <f t="shared" si="17"/>
        <v>6.1664953751284501E-3</v>
      </c>
      <c r="AS1161" s="50">
        <v>0</v>
      </c>
      <c r="AT1161" s="50">
        <v>1</v>
      </c>
      <c r="AU1161" s="50">
        <v>0</v>
      </c>
      <c r="AV1161" s="50">
        <v>0</v>
      </c>
      <c r="AW1161" s="50">
        <v>1</v>
      </c>
      <c r="AX1161" s="50">
        <v>1</v>
      </c>
    </row>
    <row r="1162" spans="1:50" x14ac:dyDescent="0.2">
      <c r="A1162" t="s">
        <v>18438</v>
      </c>
      <c r="B1162" t="s">
        <v>300</v>
      </c>
      <c r="C1162" t="s">
        <v>18418</v>
      </c>
      <c r="D1162" t="s">
        <v>18419</v>
      </c>
      <c r="E1162" t="s">
        <v>8466</v>
      </c>
      <c r="F1162" t="s">
        <v>18439</v>
      </c>
      <c r="G1162" s="3">
        <v>159</v>
      </c>
      <c r="H1162" s="3">
        <v>2</v>
      </c>
      <c r="I1162" s="3">
        <v>0</v>
      </c>
      <c r="J1162" s="3">
        <v>0</v>
      </c>
      <c r="K1162" s="3">
        <v>151</v>
      </c>
      <c r="L1162" s="3">
        <v>4</v>
      </c>
      <c r="M1162" s="3">
        <v>2</v>
      </c>
      <c r="N1162" s="3">
        <v>0</v>
      </c>
      <c r="O1162" s="3">
        <v>20</v>
      </c>
      <c r="P1162" s="3">
        <v>139</v>
      </c>
      <c r="Q1162" s="4">
        <v>1.257861635220126E-2</v>
      </c>
      <c r="R1162" s="4">
        <v>0</v>
      </c>
      <c r="S1162" s="4">
        <v>0</v>
      </c>
      <c r="T1162" s="4">
        <v>0.94968553459119498</v>
      </c>
      <c r="U1162" s="4">
        <v>2.5157232704402521E-2</v>
      </c>
      <c r="V1162" s="4">
        <v>1.257861635220126E-2</v>
      </c>
      <c r="W1162" s="75">
        <v>0.12578616352201258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4">
        <v>0</v>
      </c>
      <c r="AI1162" s="4">
        <v>0</v>
      </c>
      <c r="AJ1162" s="4"/>
      <c r="AK1162" s="4"/>
      <c r="AL1162" s="4">
        <v>0</v>
      </c>
      <c r="AM1162" s="4">
        <v>0</v>
      </c>
      <c r="AN1162" s="4">
        <v>0</v>
      </c>
      <c r="AO1162" s="4"/>
      <c r="AP1162" s="4">
        <v>0</v>
      </c>
      <c r="AQ1162" s="4">
        <v>0</v>
      </c>
      <c r="AR1162" s="4">
        <f t="shared" si="17"/>
        <v>0</v>
      </c>
      <c r="AS1162" s="50">
        <v>1</v>
      </c>
      <c r="AT1162" s="50">
        <v>0</v>
      </c>
      <c r="AU1162" s="50">
        <v>0</v>
      </c>
      <c r="AV1162" s="50">
        <v>0</v>
      </c>
      <c r="AW1162" s="50">
        <v>1</v>
      </c>
      <c r="AX1162" s="50">
        <v>0</v>
      </c>
    </row>
    <row r="1163" spans="1:50" x14ac:dyDescent="0.2">
      <c r="A1163" t="s">
        <v>14133</v>
      </c>
      <c r="B1163" t="s">
        <v>13</v>
      </c>
      <c r="C1163" t="s">
        <v>14134</v>
      </c>
      <c r="D1163" t="s">
        <v>14135</v>
      </c>
      <c r="E1163" t="s">
        <v>14136</v>
      </c>
      <c r="F1163" t="s">
        <v>14135</v>
      </c>
      <c r="G1163" s="3">
        <v>147</v>
      </c>
      <c r="H1163" s="3">
        <v>0</v>
      </c>
      <c r="I1163" s="3">
        <v>2</v>
      </c>
      <c r="J1163" s="3">
        <v>0</v>
      </c>
      <c r="K1163" s="3">
        <v>109</v>
      </c>
      <c r="L1163" s="3">
        <v>25</v>
      </c>
      <c r="M1163" s="3">
        <v>7</v>
      </c>
      <c r="N1163" s="3">
        <v>67</v>
      </c>
      <c r="O1163" s="3">
        <v>8</v>
      </c>
      <c r="P1163" s="3">
        <v>139</v>
      </c>
      <c r="Q1163" s="4">
        <v>0</v>
      </c>
      <c r="R1163" s="4">
        <v>1.360544217687075E-2</v>
      </c>
      <c r="S1163" s="4">
        <v>0</v>
      </c>
      <c r="T1163" s="4">
        <v>0.74149659863945583</v>
      </c>
      <c r="U1163" s="4">
        <v>0.17006802721088435</v>
      </c>
      <c r="V1163" s="4">
        <v>4.7619047619047623E-2</v>
      </c>
      <c r="W1163" s="75">
        <v>5.4421768707482991E-2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4">
        <v>0</v>
      </c>
      <c r="AI1163" s="4"/>
      <c r="AJ1163" s="4">
        <v>0</v>
      </c>
      <c r="AK1163" s="4"/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f t="shared" si="17"/>
        <v>0</v>
      </c>
      <c r="AS1163" s="50">
        <v>1</v>
      </c>
      <c r="AT1163" s="50">
        <v>0</v>
      </c>
      <c r="AU1163" s="50">
        <v>0</v>
      </c>
      <c r="AV1163" s="50">
        <v>0</v>
      </c>
      <c r="AW1163" s="50">
        <v>1</v>
      </c>
      <c r="AX1163" s="50">
        <v>0</v>
      </c>
    </row>
    <row r="1164" spans="1:50" x14ac:dyDescent="0.2">
      <c r="A1164" t="s">
        <v>16653</v>
      </c>
      <c r="B1164" t="s">
        <v>280</v>
      </c>
      <c r="C1164" t="s">
        <v>16654</v>
      </c>
      <c r="D1164" t="s">
        <v>16655</v>
      </c>
      <c r="E1164" t="s">
        <v>16656</v>
      </c>
      <c r="F1164" t="s">
        <v>16655</v>
      </c>
      <c r="G1164" s="3">
        <v>141</v>
      </c>
      <c r="H1164" s="3">
        <v>0</v>
      </c>
      <c r="I1164" s="3">
        <v>2</v>
      </c>
      <c r="J1164" s="3">
        <v>0</v>
      </c>
      <c r="K1164" s="3">
        <v>127</v>
      </c>
      <c r="L1164" s="3">
        <v>10</v>
      </c>
      <c r="M1164" s="3">
        <v>2</v>
      </c>
      <c r="N1164" s="3">
        <v>79</v>
      </c>
      <c r="O1164" s="3">
        <v>2</v>
      </c>
      <c r="P1164" s="3">
        <v>139</v>
      </c>
      <c r="Q1164" s="4">
        <v>0</v>
      </c>
      <c r="R1164" s="4">
        <v>1.4184397163120571E-2</v>
      </c>
      <c r="S1164" s="4">
        <v>0</v>
      </c>
      <c r="T1164" s="4">
        <v>0.900709219858156</v>
      </c>
      <c r="U1164" s="4">
        <v>7.0921985815602842E-2</v>
      </c>
      <c r="V1164" s="4">
        <v>1.4184397163120571E-2</v>
      </c>
      <c r="W1164" s="75">
        <v>1.4184397163120567E-2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4">
        <v>0</v>
      </c>
      <c r="AI1164" s="4"/>
      <c r="AJ1164" s="4">
        <v>0</v>
      </c>
      <c r="AK1164" s="4"/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f t="shared" si="17"/>
        <v>0</v>
      </c>
      <c r="AS1164" s="50">
        <v>1</v>
      </c>
      <c r="AT1164" s="50">
        <v>0</v>
      </c>
      <c r="AU1164" s="50">
        <v>0</v>
      </c>
      <c r="AV1164" s="50">
        <v>0</v>
      </c>
      <c r="AW1164" s="50">
        <v>1</v>
      </c>
      <c r="AX1164" s="50">
        <v>0</v>
      </c>
    </row>
    <row r="1165" spans="1:50" x14ac:dyDescent="0.2">
      <c r="A1165" t="s">
        <v>13032</v>
      </c>
      <c r="B1165" t="s">
        <v>12481</v>
      </c>
      <c r="C1165" t="s">
        <v>13033</v>
      </c>
      <c r="D1165" t="s">
        <v>13034</v>
      </c>
      <c r="E1165" t="s">
        <v>7031</v>
      </c>
      <c r="F1165" t="s">
        <v>13035</v>
      </c>
      <c r="G1165" s="3">
        <v>153</v>
      </c>
      <c r="H1165" s="3">
        <v>0</v>
      </c>
      <c r="I1165" s="3">
        <v>0</v>
      </c>
      <c r="J1165" s="3">
        <v>0</v>
      </c>
      <c r="K1165" s="3">
        <v>151</v>
      </c>
      <c r="L1165" s="3">
        <v>2</v>
      </c>
      <c r="M1165" s="3">
        <v>0</v>
      </c>
      <c r="N1165" s="3">
        <v>0</v>
      </c>
      <c r="O1165" s="3">
        <v>14</v>
      </c>
      <c r="P1165" s="3">
        <v>139</v>
      </c>
      <c r="Q1165" s="4">
        <v>0</v>
      </c>
      <c r="R1165" s="4">
        <v>0</v>
      </c>
      <c r="S1165" s="4">
        <v>0</v>
      </c>
      <c r="T1165" s="4">
        <v>0.98692810457516345</v>
      </c>
      <c r="U1165" s="4">
        <v>1.30718954248366E-2</v>
      </c>
      <c r="V1165" s="4">
        <v>0</v>
      </c>
      <c r="W1165" s="75">
        <v>9.1503267973856203E-2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4">
        <v>0</v>
      </c>
      <c r="AI1165" s="4"/>
      <c r="AJ1165" s="4"/>
      <c r="AK1165" s="4"/>
      <c r="AL1165" s="4">
        <v>0</v>
      </c>
      <c r="AM1165" s="4">
        <v>0</v>
      </c>
      <c r="AN1165" s="4"/>
      <c r="AO1165" s="4"/>
      <c r="AP1165" s="4">
        <v>0</v>
      </c>
      <c r="AQ1165" s="4">
        <v>0</v>
      </c>
      <c r="AR1165" s="4">
        <f t="shared" ref="AR1165:AR1228" si="18">AP1165-AQ1165</f>
        <v>0</v>
      </c>
      <c r="AS1165" s="50">
        <v>1</v>
      </c>
      <c r="AT1165" s="50">
        <v>0</v>
      </c>
      <c r="AU1165" s="50">
        <v>0</v>
      </c>
      <c r="AV1165" s="50">
        <v>0</v>
      </c>
      <c r="AW1165" s="50">
        <v>1</v>
      </c>
      <c r="AX1165" s="50">
        <v>0</v>
      </c>
    </row>
    <row r="1166" spans="1:50" x14ac:dyDescent="0.2">
      <c r="A1166" t="s">
        <v>14226</v>
      </c>
      <c r="B1166" t="s">
        <v>13</v>
      </c>
      <c r="C1166" t="s">
        <v>14227</v>
      </c>
      <c r="D1166" t="s">
        <v>14228</v>
      </c>
      <c r="E1166" t="s">
        <v>3961</v>
      </c>
      <c r="F1166" t="s">
        <v>14228</v>
      </c>
      <c r="G1166" s="3">
        <v>156</v>
      </c>
      <c r="H1166" s="3">
        <v>0</v>
      </c>
      <c r="I1166" s="3">
        <v>2</v>
      </c>
      <c r="J1166" s="3">
        <v>2</v>
      </c>
      <c r="K1166" s="3">
        <v>7</v>
      </c>
      <c r="L1166" s="3">
        <v>7</v>
      </c>
      <c r="M1166" s="3">
        <v>136</v>
      </c>
      <c r="N1166" s="3">
        <v>0</v>
      </c>
      <c r="O1166" s="3">
        <v>17</v>
      </c>
      <c r="P1166" s="3">
        <v>139</v>
      </c>
      <c r="Q1166" s="4">
        <v>0</v>
      </c>
      <c r="R1166" s="4">
        <v>1.282051282051282E-2</v>
      </c>
      <c r="S1166" s="4">
        <v>1.282051282051282E-2</v>
      </c>
      <c r="T1166" s="4">
        <v>4.4871794871794872E-2</v>
      </c>
      <c r="U1166" s="4">
        <v>4.4871794871794872E-2</v>
      </c>
      <c r="V1166" s="4">
        <v>0.87179487179487181</v>
      </c>
      <c r="W1166" s="75">
        <v>0.10897435897435898</v>
      </c>
      <c r="X1166" s="1">
        <v>2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2</v>
      </c>
      <c r="AE1166" s="1">
        <v>0</v>
      </c>
      <c r="AF1166" s="1">
        <v>0</v>
      </c>
      <c r="AG1166" s="1">
        <v>2</v>
      </c>
      <c r="AH1166" s="4">
        <v>1.282051282051282E-2</v>
      </c>
      <c r="AI1166" s="4"/>
      <c r="AJ1166" s="4">
        <v>0</v>
      </c>
      <c r="AK1166" s="4">
        <v>0</v>
      </c>
      <c r="AL1166" s="4">
        <v>0</v>
      </c>
      <c r="AM1166" s="4">
        <v>0</v>
      </c>
      <c r="AN1166" s="4">
        <v>1.470588235294118E-2</v>
      </c>
      <c r="AO1166" s="4"/>
      <c r="AP1166" s="4">
        <v>0</v>
      </c>
      <c r="AQ1166" s="4">
        <v>1.4388489208633091E-2</v>
      </c>
      <c r="AR1166" s="4">
        <f t="shared" si="18"/>
        <v>-1.4388489208633091E-2</v>
      </c>
      <c r="AS1166" s="50">
        <v>0</v>
      </c>
      <c r="AT1166" s="50">
        <v>0</v>
      </c>
      <c r="AU1166" s="50">
        <v>0</v>
      </c>
      <c r="AV1166" s="50">
        <v>1</v>
      </c>
      <c r="AW1166" s="50">
        <v>1</v>
      </c>
      <c r="AX1166" s="50">
        <v>1</v>
      </c>
    </row>
    <row r="1167" spans="1:50" x14ac:dyDescent="0.2">
      <c r="A1167" t="s">
        <v>16926</v>
      </c>
      <c r="B1167" t="s">
        <v>280</v>
      </c>
      <c r="C1167" t="s">
        <v>16927</v>
      </c>
      <c r="D1167" t="s">
        <v>16928</v>
      </c>
      <c r="E1167" t="s">
        <v>16929</v>
      </c>
      <c r="F1167" t="s">
        <v>16930</v>
      </c>
      <c r="G1167" s="3">
        <v>171</v>
      </c>
      <c r="H1167" s="3">
        <v>2</v>
      </c>
      <c r="I1167" s="3">
        <v>0</v>
      </c>
      <c r="J1167" s="3">
        <v>0</v>
      </c>
      <c r="K1167" s="3">
        <v>4</v>
      </c>
      <c r="L1167" s="3">
        <v>49</v>
      </c>
      <c r="M1167" s="3">
        <v>112</v>
      </c>
      <c r="N1167" s="3">
        <v>2</v>
      </c>
      <c r="O1167" s="3">
        <v>31</v>
      </c>
      <c r="P1167" s="3">
        <v>140</v>
      </c>
      <c r="Q1167" s="4">
        <v>1.1695906432748541E-2</v>
      </c>
      <c r="R1167" s="4">
        <v>0</v>
      </c>
      <c r="S1167" s="4">
        <v>0</v>
      </c>
      <c r="T1167" s="4">
        <v>2.3391812865497071E-2</v>
      </c>
      <c r="U1167" s="4">
        <v>0.28654970760233917</v>
      </c>
      <c r="V1167" s="4">
        <v>0.65497076023391809</v>
      </c>
      <c r="W1167" s="75">
        <v>0.18128654970760233</v>
      </c>
      <c r="X1167" s="1">
        <v>33</v>
      </c>
      <c r="Y1167" s="1">
        <v>0</v>
      </c>
      <c r="Z1167" s="1">
        <v>0</v>
      </c>
      <c r="AA1167" s="1">
        <v>0</v>
      </c>
      <c r="AB1167" s="1">
        <v>0</v>
      </c>
      <c r="AC1167" s="1">
        <v>13</v>
      </c>
      <c r="AD1167" s="1">
        <v>20</v>
      </c>
      <c r="AE1167" s="1">
        <v>0</v>
      </c>
      <c r="AF1167" s="1">
        <v>12</v>
      </c>
      <c r="AG1167" s="1">
        <v>21</v>
      </c>
      <c r="AH1167" s="4">
        <v>0.19298245614035087</v>
      </c>
      <c r="AI1167" s="4">
        <v>0</v>
      </c>
      <c r="AJ1167" s="4"/>
      <c r="AK1167" s="4"/>
      <c r="AL1167" s="4">
        <v>0</v>
      </c>
      <c r="AM1167" s="4">
        <v>0.26530612244897961</v>
      </c>
      <c r="AN1167" s="4">
        <v>0.17857142857142858</v>
      </c>
      <c r="AO1167" s="4">
        <v>0</v>
      </c>
      <c r="AP1167" s="4">
        <v>0.38709677419354838</v>
      </c>
      <c r="AQ1167" s="4">
        <v>0.15</v>
      </c>
      <c r="AR1167" s="4">
        <f t="shared" si="18"/>
        <v>0.23709677419354838</v>
      </c>
      <c r="AS1167" s="50">
        <v>0</v>
      </c>
      <c r="AT1167" s="50">
        <v>0</v>
      </c>
      <c r="AU1167" s="50">
        <v>0</v>
      </c>
      <c r="AV1167" s="50">
        <v>1</v>
      </c>
      <c r="AW1167" s="50">
        <v>1</v>
      </c>
      <c r="AX1167" s="50">
        <v>1</v>
      </c>
    </row>
    <row r="1168" spans="1:50" x14ac:dyDescent="0.2">
      <c r="A1168" t="s">
        <v>867</v>
      </c>
      <c r="B1168" t="s">
        <v>28</v>
      </c>
      <c r="C1168" t="s">
        <v>868</v>
      </c>
      <c r="D1168" t="s">
        <v>869</v>
      </c>
      <c r="E1168" t="s">
        <v>870</v>
      </c>
      <c r="F1168" t="s">
        <v>871</v>
      </c>
      <c r="G1168" s="3">
        <v>178</v>
      </c>
      <c r="H1168" s="3">
        <v>178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4</v>
      </c>
      <c r="O1168" s="3">
        <v>38</v>
      </c>
      <c r="P1168" s="3">
        <v>140</v>
      </c>
      <c r="Q1168" s="4">
        <v>1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75">
        <v>0.21348314606741572</v>
      </c>
      <c r="X1168" s="1">
        <v>19</v>
      </c>
      <c r="Y1168" s="1">
        <v>19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8</v>
      </c>
      <c r="AG1168" s="1">
        <v>11</v>
      </c>
      <c r="AH1168" s="4">
        <v>0.10674157303370786</v>
      </c>
      <c r="AI1168" s="4">
        <v>0.10674157303370786</v>
      </c>
      <c r="AJ1168" s="4"/>
      <c r="AK1168" s="4"/>
      <c r="AL1168" s="4"/>
      <c r="AM1168" s="4"/>
      <c r="AN1168" s="4"/>
      <c r="AO1168" s="4">
        <v>0</v>
      </c>
      <c r="AP1168" s="4">
        <v>0.21052631578947367</v>
      </c>
      <c r="AQ1168" s="4">
        <v>7.857142857142857E-2</v>
      </c>
      <c r="AR1168" s="4">
        <f t="shared" si="18"/>
        <v>0.1319548872180451</v>
      </c>
      <c r="AS1168" s="50">
        <v>0</v>
      </c>
      <c r="AT1168" s="50">
        <v>0</v>
      </c>
      <c r="AU1168" s="50">
        <v>0</v>
      </c>
      <c r="AV1168" s="50">
        <v>1</v>
      </c>
      <c r="AW1168" s="50">
        <v>1</v>
      </c>
      <c r="AX1168" s="50">
        <v>1</v>
      </c>
    </row>
    <row r="1169" spans="1:50" x14ac:dyDescent="0.2">
      <c r="A1169" t="s">
        <v>4166</v>
      </c>
      <c r="B1169" t="s">
        <v>60</v>
      </c>
      <c r="C1169" t="s">
        <v>4167</v>
      </c>
      <c r="D1169" t="s">
        <v>4168</v>
      </c>
      <c r="E1169" t="s">
        <v>4169</v>
      </c>
      <c r="F1169" t="s">
        <v>4170</v>
      </c>
      <c r="G1169" s="3">
        <v>145</v>
      </c>
      <c r="H1169" s="3">
        <v>2</v>
      </c>
      <c r="I1169" s="3">
        <v>16</v>
      </c>
      <c r="J1169" s="3">
        <v>0</v>
      </c>
      <c r="K1169" s="3">
        <v>4</v>
      </c>
      <c r="L1169" s="3">
        <v>10</v>
      </c>
      <c r="M1169" s="3">
        <v>106</v>
      </c>
      <c r="N1169" s="3">
        <v>2</v>
      </c>
      <c r="O1169" s="3">
        <v>5</v>
      </c>
      <c r="P1169" s="3">
        <v>140</v>
      </c>
      <c r="Q1169" s="4">
        <v>1.379310344827586E-2</v>
      </c>
      <c r="R1169" s="4">
        <v>0.1103448275862069</v>
      </c>
      <c r="S1169" s="4">
        <v>0</v>
      </c>
      <c r="T1169" s="4">
        <v>2.758620689655172E-2</v>
      </c>
      <c r="U1169" s="4">
        <v>6.8965517241379309E-2</v>
      </c>
      <c r="V1169" s="4">
        <v>0.73103448275862071</v>
      </c>
      <c r="W1169" s="75">
        <v>3.4482758620689655E-2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4">
        <v>0</v>
      </c>
      <c r="AI1169" s="4">
        <v>0</v>
      </c>
      <c r="AJ1169" s="4">
        <v>0</v>
      </c>
      <c r="AK1169" s="4"/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f t="shared" si="18"/>
        <v>0</v>
      </c>
      <c r="AS1169" s="50">
        <v>1</v>
      </c>
      <c r="AT1169" s="50">
        <v>0</v>
      </c>
      <c r="AU1169" s="50">
        <v>0</v>
      </c>
      <c r="AV1169" s="50">
        <v>0</v>
      </c>
      <c r="AW1169" s="50">
        <v>1</v>
      </c>
      <c r="AX1169" s="50">
        <v>0</v>
      </c>
    </row>
    <row r="1170" spans="1:50" x14ac:dyDescent="0.2">
      <c r="A1170" t="s">
        <v>14764</v>
      </c>
      <c r="B1170" t="s">
        <v>228</v>
      </c>
      <c r="C1170" t="s">
        <v>14759</v>
      </c>
      <c r="D1170" t="s">
        <v>14760</v>
      </c>
      <c r="E1170" t="s">
        <v>14765</v>
      </c>
      <c r="F1170" t="s">
        <v>14766</v>
      </c>
      <c r="G1170" s="3">
        <v>151</v>
      </c>
      <c r="H1170" s="3">
        <v>4</v>
      </c>
      <c r="I1170" s="3">
        <v>4</v>
      </c>
      <c r="J1170" s="3">
        <v>0</v>
      </c>
      <c r="K1170" s="3">
        <v>16</v>
      </c>
      <c r="L1170" s="3">
        <v>16</v>
      </c>
      <c r="M1170" s="3">
        <v>109</v>
      </c>
      <c r="N1170" s="3">
        <v>0</v>
      </c>
      <c r="O1170" s="3">
        <v>11</v>
      </c>
      <c r="P1170" s="3">
        <v>140</v>
      </c>
      <c r="Q1170" s="4">
        <v>2.6490066225165559E-2</v>
      </c>
      <c r="R1170" s="4">
        <v>2.6490066225165559E-2</v>
      </c>
      <c r="S1170" s="4">
        <v>0</v>
      </c>
      <c r="T1170" s="4">
        <v>0.10596026490066225</v>
      </c>
      <c r="U1170" s="4">
        <v>0.10596026490066225</v>
      </c>
      <c r="V1170" s="4">
        <v>0.72185430463576161</v>
      </c>
      <c r="W1170" s="75">
        <v>7.2847682119205295E-2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4">
        <v>0</v>
      </c>
      <c r="AI1170" s="4">
        <v>0</v>
      </c>
      <c r="AJ1170" s="4">
        <v>0</v>
      </c>
      <c r="AK1170" s="4"/>
      <c r="AL1170" s="4">
        <v>0</v>
      </c>
      <c r="AM1170" s="4">
        <v>0</v>
      </c>
      <c r="AN1170" s="4">
        <v>0</v>
      </c>
      <c r="AO1170" s="4"/>
      <c r="AP1170" s="4">
        <v>0</v>
      </c>
      <c r="AQ1170" s="4">
        <v>0</v>
      </c>
      <c r="AR1170" s="4">
        <f t="shared" si="18"/>
        <v>0</v>
      </c>
      <c r="AS1170" s="50">
        <v>1</v>
      </c>
      <c r="AT1170" s="50">
        <v>0</v>
      </c>
      <c r="AU1170" s="50">
        <v>0</v>
      </c>
      <c r="AV1170" s="50">
        <v>0</v>
      </c>
      <c r="AW1170" s="50">
        <v>1</v>
      </c>
      <c r="AX1170" s="50">
        <v>0</v>
      </c>
    </row>
    <row r="1171" spans="1:50" x14ac:dyDescent="0.2">
      <c r="A1171" t="s">
        <v>15094</v>
      </c>
      <c r="B1171" t="s">
        <v>228</v>
      </c>
      <c r="C1171" t="s">
        <v>15089</v>
      </c>
      <c r="D1171" t="s">
        <v>15090</v>
      </c>
      <c r="E1171" t="s">
        <v>346</v>
      </c>
      <c r="F1171" t="s">
        <v>15095</v>
      </c>
      <c r="G1171" s="3">
        <v>163</v>
      </c>
      <c r="H1171" s="3">
        <v>2</v>
      </c>
      <c r="I1171" s="3">
        <v>2</v>
      </c>
      <c r="J1171" s="3">
        <v>2</v>
      </c>
      <c r="K1171" s="3">
        <v>4</v>
      </c>
      <c r="L1171" s="3">
        <v>22</v>
      </c>
      <c r="M1171" s="3">
        <v>115</v>
      </c>
      <c r="N1171" s="3">
        <v>7</v>
      </c>
      <c r="O1171" s="3">
        <v>23</v>
      </c>
      <c r="P1171" s="3">
        <v>140</v>
      </c>
      <c r="Q1171" s="4">
        <v>1.226993865030675E-2</v>
      </c>
      <c r="R1171" s="4">
        <v>1.226993865030675E-2</v>
      </c>
      <c r="S1171" s="4">
        <v>1.226993865030675E-2</v>
      </c>
      <c r="T1171" s="4">
        <v>2.4539877300613501E-2</v>
      </c>
      <c r="U1171" s="4">
        <v>0.13496932515337423</v>
      </c>
      <c r="V1171" s="4">
        <v>0.70552147239263807</v>
      </c>
      <c r="W1171" s="75">
        <v>0.1411042944785276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f t="shared" si="18"/>
        <v>0</v>
      </c>
      <c r="AS1171" s="50">
        <v>1</v>
      </c>
      <c r="AT1171" s="50">
        <v>0</v>
      </c>
      <c r="AU1171" s="50">
        <v>0</v>
      </c>
      <c r="AV1171" s="50">
        <v>0</v>
      </c>
      <c r="AW1171" s="50">
        <v>1</v>
      </c>
      <c r="AX1171" s="50">
        <v>0</v>
      </c>
    </row>
    <row r="1172" spans="1:50" x14ac:dyDescent="0.2">
      <c r="A1172" t="s">
        <v>6558</v>
      </c>
      <c r="B1172" t="s">
        <v>6559</v>
      </c>
      <c r="C1172" t="s">
        <v>6560</v>
      </c>
      <c r="D1172" t="s">
        <v>6561</v>
      </c>
      <c r="E1172" t="s">
        <v>1352</v>
      </c>
      <c r="F1172" t="s">
        <v>6562</v>
      </c>
      <c r="G1172" s="3">
        <v>145</v>
      </c>
      <c r="H1172" s="3">
        <v>0</v>
      </c>
      <c r="I1172" s="3">
        <v>4</v>
      </c>
      <c r="J1172" s="3">
        <v>2</v>
      </c>
      <c r="K1172" s="3">
        <v>61</v>
      </c>
      <c r="L1172" s="3">
        <v>10</v>
      </c>
      <c r="M1172" s="3">
        <v>58</v>
      </c>
      <c r="N1172" s="3">
        <v>0</v>
      </c>
      <c r="O1172" s="3">
        <v>5</v>
      </c>
      <c r="P1172" s="3">
        <v>140</v>
      </c>
      <c r="Q1172" s="4">
        <v>0</v>
      </c>
      <c r="R1172" s="4">
        <v>2.758620689655172E-2</v>
      </c>
      <c r="S1172" s="4">
        <v>1.379310344827586E-2</v>
      </c>
      <c r="T1172" s="4">
        <v>0.4206896551724138</v>
      </c>
      <c r="U1172" s="4">
        <v>6.8965517241379309E-2</v>
      </c>
      <c r="V1172" s="4">
        <v>0.4</v>
      </c>
      <c r="W1172" s="75">
        <v>3.4482758620689655E-2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4">
        <v>0</v>
      </c>
      <c r="AI1172" s="4"/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/>
      <c r="AP1172" s="4">
        <v>0</v>
      </c>
      <c r="AQ1172" s="4">
        <v>0</v>
      </c>
      <c r="AR1172" s="4">
        <f t="shared" si="18"/>
        <v>0</v>
      </c>
      <c r="AS1172" s="50">
        <v>1</v>
      </c>
      <c r="AT1172" s="50">
        <v>0</v>
      </c>
      <c r="AU1172" s="50">
        <v>0</v>
      </c>
      <c r="AV1172" s="50">
        <v>0</v>
      </c>
      <c r="AW1172" s="50">
        <v>1</v>
      </c>
      <c r="AX1172" s="50">
        <v>0</v>
      </c>
    </row>
    <row r="1173" spans="1:50" x14ac:dyDescent="0.2">
      <c r="A1173" t="s">
        <v>12383</v>
      </c>
      <c r="B1173" t="s">
        <v>12269</v>
      </c>
      <c r="C1173" t="s">
        <v>12384</v>
      </c>
      <c r="D1173" t="s">
        <v>12385</v>
      </c>
      <c r="E1173" t="s">
        <v>12386</v>
      </c>
      <c r="F1173" t="s">
        <v>12385</v>
      </c>
      <c r="G1173" s="3">
        <v>145</v>
      </c>
      <c r="H1173" s="3">
        <v>0</v>
      </c>
      <c r="I1173" s="3">
        <v>4</v>
      </c>
      <c r="J1173" s="3">
        <v>0</v>
      </c>
      <c r="K1173" s="3">
        <v>7</v>
      </c>
      <c r="L1173" s="3">
        <v>28</v>
      </c>
      <c r="M1173" s="3">
        <v>106</v>
      </c>
      <c r="N1173" s="3">
        <v>0</v>
      </c>
      <c r="O1173" s="3">
        <v>5</v>
      </c>
      <c r="P1173" s="3">
        <v>140</v>
      </c>
      <c r="Q1173" s="4">
        <v>0</v>
      </c>
      <c r="R1173" s="4">
        <v>2.758620689655172E-2</v>
      </c>
      <c r="S1173" s="4">
        <v>0</v>
      </c>
      <c r="T1173" s="4">
        <v>4.8275862068965517E-2</v>
      </c>
      <c r="U1173" s="4">
        <v>0.19310344827586207</v>
      </c>
      <c r="V1173" s="4">
        <v>0.73103448275862071</v>
      </c>
      <c r="W1173" s="75">
        <v>3.4482758620689655E-2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4">
        <v>0</v>
      </c>
      <c r="AI1173" s="4"/>
      <c r="AJ1173" s="4">
        <v>0</v>
      </c>
      <c r="AK1173" s="4"/>
      <c r="AL1173" s="4">
        <v>0</v>
      </c>
      <c r="AM1173" s="4">
        <v>0</v>
      </c>
      <c r="AN1173" s="4">
        <v>0</v>
      </c>
      <c r="AO1173" s="4"/>
      <c r="AP1173" s="4">
        <v>0</v>
      </c>
      <c r="AQ1173" s="4">
        <v>0</v>
      </c>
      <c r="AR1173" s="4">
        <f t="shared" si="18"/>
        <v>0</v>
      </c>
      <c r="AS1173" s="50">
        <v>1</v>
      </c>
      <c r="AT1173" s="50">
        <v>0</v>
      </c>
      <c r="AU1173" s="50">
        <v>0</v>
      </c>
      <c r="AV1173" s="50">
        <v>0</v>
      </c>
      <c r="AW1173" s="50">
        <v>1</v>
      </c>
      <c r="AX1173" s="50">
        <v>0</v>
      </c>
    </row>
    <row r="1174" spans="1:50" x14ac:dyDescent="0.2">
      <c r="A1174" t="s">
        <v>11354</v>
      </c>
      <c r="B1174" t="s">
        <v>172</v>
      </c>
      <c r="C1174" t="s">
        <v>11355</v>
      </c>
      <c r="D1174" t="s">
        <v>11356</v>
      </c>
      <c r="E1174" t="s">
        <v>11357</v>
      </c>
      <c r="F1174" t="s">
        <v>11356</v>
      </c>
      <c r="G1174" s="3">
        <v>154</v>
      </c>
      <c r="H1174" s="3">
        <v>0</v>
      </c>
      <c r="I1174" s="3">
        <v>0</v>
      </c>
      <c r="J1174" s="3">
        <v>0</v>
      </c>
      <c r="K1174" s="3">
        <v>2</v>
      </c>
      <c r="L1174" s="3">
        <v>0</v>
      </c>
      <c r="M1174" s="3">
        <v>148</v>
      </c>
      <c r="N1174" s="3">
        <v>0</v>
      </c>
      <c r="O1174" s="3">
        <v>14</v>
      </c>
      <c r="P1174" s="3">
        <v>140</v>
      </c>
      <c r="Q1174" s="4">
        <v>0</v>
      </c>
      <c r="R1174" s="4">
        <v>0</v>
      </c>
      <c r="S1174" s="4">
        <v>0</v>
      </c>
      <c r="T1174" s="4">
        <v>1.298701298701299E-2</v>
      </c>
      <c r="U1174" s="4">
        <v>0</v>
      </c>
      <c r="V1174" s="4">
        <v>0.96103896103896103</v>
      </c>
      <c r="W1174" s="75">
        <v>9.0909090909090912E-2</v>
      </c>
      <c r="X1174" s="1">
        <v>2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2</v>
      </c>
      <c r="AE1174" s="1">
        <v>0</v>
      </c>
      <c r="AF1174" s="1">
        <v>0</v>
      </c>
      <c r="AG1174" s="1">
        <v>2</v>
      </c>
      <c r="AH1174" s="4">
        <v>1.298701298701299E-2</v>
      </c>
      <c r="AI1174" s="4"/>
      <c r="AJ1174" s="4"/>
      <c r="AK1174" s="4"/>
      <c r="AL1174" s="4">
        <v>0</v>
      </c>
      <c r="AM1174" s="4"/>
      <c r="AN1174" s="4">
        <v>1.3513513513513511E-2</v>
      </c>
      <c r="AO1174" s="4"/>
      <c r="AP1174" s="4">
        <v>0</v>
      </c>
      <c r="AQ1174" s="4">
        <v>1.428571428571429E-2</v>
      </c>
      <c r="AR1174" s="4">
        <f t="shared" si="18"/>
        <v>-1.428571428571429E-2</v>
      </c>
      <c r="AS1174" s="50">
        <v>1</v>
      </c>
      <c r="AT1174" s="50">
        <v>0</v>
      </c>
      <c r="AU1174" s="50">
        <v>0</v>
      </c>
      <c r="AV1174" s="50">
        <v>0</v>
      </c>
      <c r="AW1174" s="50">
        <v>1</v>
      </c>
      <c r="AX1174" s="50">
        <v>1</v>
      </c>
    </row>
    <row r="1175" spans="1:50" x14ac:dyDescent="0.2">
      <c r="A1175" t="s">
        <v>5105</v>
      </c>
      <c r="B1175" t="s">
        <v>60</v>
      </c>
      <c r="C1175" t="s">
        <v>5106</v>
      </c>
      <c r="D1175" t="s">
        <v>5107</v>
      </c>
      <c r="E1175" t="s">
        <v>108</v>
      </c>
      <c r="F1175" t="s">
        <v>5107</v>
      </c>
      <c r="G1175" s="3">
        <v>152</v>
      </c>
      <c r="H1175" s="3">
        <v>0</v>
      </c>
      <c r="I1175" s="3">
        <v>10</v>
      </c>
      <c r="J1175" s="3">
        <v>0</v>
      </c>
      <c r="K1175" s="3">
        <v>43</v>
      </c>
      <c r="L1175" s="3">
        <v>49</v>
      </c>
      <c r="M1175" s="3">
        <v>43</v>
      </c>
      <c r="N1175" s="3">
        <v>13</v>
      </c>
      <c r="O1175" s="3">
        <v>12</v>
      </c>
      <c r="P1175" s="3">
        <v>140</v>
      </c>
      <c r="Q1175" s="4">
        <v>0</v>
      </c>
      <c r="R1175" s="4">
        <v>6.5789473684210523E-2</v>
      </c>
      <c r="S1175" s="4">
        <v>0</v>
      </c>
      <c r="T1175" s="4">
        <v>0.28289473684210525</v>
      </c>
      <c r="U1175" s="4">
        <v>0.32236842105263158</v>
      </c>
      <c r="V1175" s="4">
        <v>0.28289473684210525</v>
      </c>
      <c r="W1175" s="75">
        <v>7.8947368421052627E-2</v>
      </c>
      <c r="X1175" s="1">
        <v>15</v>
      </c>
      <c r="Y1175" s="1">
        <v>0</v>
      </c>
      <c r="Z1175" s="1">
        <v>2</v>
      </c>
      <c r="AA1175" s="1">
        <v>0</v>
      </c>
      <c r="AB1175" s="1">
        <v>4</v>
      </c>
      <c r="AC1175" s="1">
        <v>7</v>
      </c>
      <c r="AD1175" s="1">
        <v>0</v>
      </c>
      <c r="AE1175" s="1">
        <v>0</v>
      </c>
      <c r="AF1175" s="1">
        <v>0</v>
      </c>
      <c r="AG1175" s="1">
        <v>15</v>
      </c>
      <c r="AH1175" s="4">
        <v>9.8684210526315791E-2</v>
      </c>
      <c r="AI1175" s="4"/>
      <c r="AJ1175" s="4">
        <v>0.2</v>
      </c>
      <c r="AK1175" s="4"/>
      <c r="AL1175" s="4">
        <v>9.3023255813953487E-2</v>
      </c>
      <c r="AM1175" s="4">
        <v>0.14285714285714285</v>
      </c>
      <c r="AN1175" s="4">
        <v>0</v>
      </c>
      <c r="AO1175" s="4">
        <v>0</v>
      </c>
      <c r="AP1175" s="4">
        <v>0</v>
      </c>
      <c r="AQ1175" s="4">
        <v>0.10714285714285714</v>
      </c>
      <c r="AR1175" s="4">
        <f t="shared" si="18"/>
        <v>-0.10714285714285714</v>
      </c>
      <c r="AS1175" s="50">
        <v>0</v>
      </c>
      <c r="AT1175" s="50">
        <v>0</v>
      </c>
      <c r="AU1175" s="50">
        <v>0</v>
      </c>
      <c r="AV1175" s="50">
        <v>1</v>
      </c>
      <c r="AW1175" s="50">
        <v>1</v>
      </c>
      <c r="AX1175" s="50">
        <v>1</v>
      </c>
    </row>
    <row r="1176" spans="1:50" x14ac:dyDescent="0.2">
      <c r="A1176" t="s">
        <v>4668</v>
      </c>
      <c r="B1176" t="s">
        <v>60</v>
      </c>
      <c r="C1176" t="s">
        <v>4669</v>
      </c>
      <c r="D1176" t="s">
        <v>4670</v>
      </c>
      <c r="E1176" t="s">
        <v>108</v>
      </c>
      <c r="F1176" t="s">
        <v>4670</v>
      </c>
      <c r="G1176" s="3">
        <v>146</v>
      </c>
      <c r="H1176" s="3">
        <v>4</v>
      </c>
      <c r="I1176" s="3">
        <v>4</v>
      </c>
      <c r="J1176" s="3">
        <v>4</v>
      </c>
      <c r="K1176" s="3">
        <v>25</v>
      </c>
      <c r="L1176" s="3">
        <v>97</v>
      </c>
      <c r="M1176" s="3">
        <v>10</v>
      </c>
      <c r="N1176" s="3">
        <v>31</v>
      </c>
      <c r="O1176" s="3">
        <v>5</v>
      </c>
      <c r="P1176" s="3">
        <v>141</v>
      </c>
      <c r="Q1176" s="4">
        <v>2.7397260273972601E-2</v>
      </c>
      <c r="R1176" s="4">
        <v>2.7397260273972601E-2</v>
      </c>
      <c r="S1176" s="4">
        <v>2.7397260273972601E-2</v>
      </c>
      <c r="T1176" s="4">
        <v>0.17123287671232876</v>
      </c>
      <c r="U1176" s="4">
        <v>0.66438356164383561</v>
      </c>
      <c r="V1176" s="4">
        <v>6.8493150684931503E-2</v>
      </c>
      <c r="W1176" s="75">
        <v>3.4246575342465752E-2</v>
      </c>
      <c r="X1176" s="1">
        <v>69</v>
      </c>
      <c r="Y1176" s="1">
        <v>0</v>
      </c>
      <c r="Z1176" s="1">
        <v>0</v>
      </c>
      <c r="AA1176" s="1">
        <v>0</v>
      </c>
      <c r="AB1176" s="1">
        <v>27</v>
      </c>
      <c r="AC1176" s="1">
        <v>30</v>
      </c>
      <c r="AD1176" s="1">
        <v>8</v>
      </c>
      <c r="AE1176" s="1">
        <v>0</v>
      </c>
      <c r="AF1176" s="1">
        <v>8</v>
      </c>
      <c r="AG1176" s="1">
        <v>61</v>
      </c>
      <c r="AH1176" s="4">
        <v>0.4726027397260274</v>
      </c>
      <c r="AI1176" s="4">
        <v>0</v>
      </c>
      <c r="AJ1176" s="4">
        <v>0</v>
      </c>
      <c r="AK1176" s="4">
        <v>0</v>
      </c>
      <c r="AL1176" s="2">
        <v>1.08</v>
      </c>
      <c r="AM1176" s="4">
        <v>0.30927835051546393</v>
      </c>
      <c r="AN1176" s="4">
        <v>0.8</v>
      </c>
      <c r="AO1176" s="4">
        <v>0</v>
      </c>
      <c r="AP1176" s="4">
        <v>1.6</v>
      </c>
      <c r="AQ1176" s="4">
        <v>0.43262411347517732</v>
      </c>
      <c r="AR1176" s="4">
        <f t="shared" si="18"/>
        <v>1.1673758865248227</v>
      </c>
      <c r="AS1176" s="50">
        <v>0</v>
      </c>
      <c r="AT1176" s="50">
        <v>0</v>
      </c>
      <c r="AU1176" s="50">
        <v>0</v>
      </c>
      <c r="AV1176" s="50">
        <v>1</v>
      </c>
      <c r="AW1176" s="50">
        <v>1</v>
      </c>
      <c r="AX1176" s="50">
        <v>1</v>
      </c>
    </row>
    <row r="1177" spans="1:50" x14ac:dyDescent="0.2">
      <c r="A1177" t="s">
        <v>7587</v>
      </c>
      <c r="B1177" t="s">
        <v>6559</v>
      </c>
      <c r="C1177" t="s">
        <v>7588</v>
      </c>
      <c r="D1177" t="s">
        <v>7589</v>
      </c>
      <c r="E1177" t="s">
        <v>2387</v>
      </c>
      <c r="F1177" t="s">
        <v>7590</v>
      </c>
      <c r="G1177" s="3">
        <v>158</v>
      </c>
      <c r="H1177" s="3">
        <v>0</v>
      </c>
      <c r="I1177" s="3">
        <v>4</v>
      </c>
      <c r="J1177" s="3">
        <v>0</v>
      </c>
      <c r="K1177" s="3">
        <v>34</v>
      </c>
      <c r="L1177" s="3">
        <v>28</v>
      </c>
      <c r="M1177" s="3">
        <v>85</v>
      </c>
      <c r="N1177" s="3">
        <v>7</v>
      </c>
      <c r="O1177" s="3">
        <v>17</v>
      </c>
      <c r="P1177" s="3">
        <v>141</v>
      </c>
      <c r="Q1177" s="4">
        <v>0</v>
      </c>
      <c r="R1177" s="4">
        <v>2.5316455696202531E-2</v>
      </c>
      <c r="S1177" s="4">
        <v>0</v>
      </c>
      <c r="T1177" s="4">
        <v>0.21518987341772153</v>
      </c>
      <c r="U1177" s="4">
        <v>0.17721518987341772</v>
      </c>
      <c r="V1177" s="4">
        <v>0.53797468354430378</v>
      </c>
      <c r="W1177" s="75">
        <v>0.10759493670886076</v>
      </c>
      <c r="X1177" s="1">
        <v>12</v>
      </c>
      <c r="Y1177" s="1">
        <v>0</v>
      </c>
      <c r="Z1177" s="1">
        <v>0</v>
      </c>
      <c r="AA1177" s="1">
        <v>0</v>
      </c>
      <c r="AB1177" s="1">
        <v>4</v>
      </c>
      <c r="AC1177" s="1">
        <v>4</v>
      </c>
      <c r="AD1177" s="1">
        <v>4</v>
      </c>
      <c r="AE1177" s="1">
        <v>0</v>
      </c>
      <c r="AF1177" s="1">
        <v>8</v>
      </c>
      <c r="AG1177" s="1">
        <v>4</v>
      </c>
      <c r="AH1177" s="4">
        <v>7.5949367088607597E-2</v>
      </c>
      <c r="AI1177" s="4"/>
      <c r="AJ1177" s="4">
        <v>0</v>
      </c>
      <c r="AK1177" s="4"/>
      <c r="AL1177" s="4">
        <v>0.11764705882352941</v>
      </c>
      <c r="AM1177" s="4">
        <v>0.14285714285714285</v>
      </c>
      <c r="AN1177" s="4">
        <v>4.7058823529411757E-2</v>
      </c>
      <c r="AO1177" s="4">
        <v>0</v>
      </c>
      <c r="AP1177" s="4">
        <v>0.47058823529411764</v>
      </c>
      <c r="AQ1177" s="4">
        <v>2.8368794326241131E-2</v>
      </c>
      <c r="AR1177" s="4">
        <f t="shared" si="18"/>
        <v>0.44221944096787652</v>
      </c>
      <c r="AS1177" s="50">
        <v>1</v>
      </c>
      <c r="AT1177" s="50">
        <v>0</v>
      </c>
      <c r="AU1177" s="50">
        <v>0</v>
      </c>
      <c r="AV1177" s="50">
        <v>0</v>
      </c>
      <c r="AW1177" s="50">
        <v>1</v>
      </c>
      <c r="AX1177" s="50">
        <v>1</v>
      </c>
    </row>
    <row r="1178" spans="1:50" x14ac:dyDescent="0.2">
      <c r="A1178" t="s">
        <v>15736</v>
      </c>
      <c r="B1178" t="s">
        <v>15686</v>
      </c>
      <c r="C1178" t="s">
        <v>15737</v>
      </c>
      <c r="D1178" t="s">
        <v>15738</v>
      </c>
      <c r="E1178" t="s">
        <v>6373</v>
      </c>
      <c r="F1178" t="s">
        <v>15739</v>
      </c>
      <c r="G1178" s="3">
        <v>167</v>
      </c>
      <c r="H1178" s="3">
        <v>0</v>
      </c>
      <c r="I1178" s="3">
        <v>4</v>
      </c>
      <c r="J1178" s="3">
        <v>0</v>
      </c>
      <c r="K1178" s="3">
        <v>40</v>
      </c>
      <c r="L1178" s="3">
        <v>94</v>
      </c>
      <c r="M1178" s="3">
        <v>22</v>
      </c>
      <c r="N1178" s="3">
        <v>2</v>
      </c>
      <c r="O1178" s="3">
        <v>26</v>
      </c>
      <c r="P1178" s="3">
        <v>141</v>
      </c>
      <c r="Q1178" s="4">
        <v>0</v>
      </c>
      <c r="R1178" s="4">
        <v>2.3952095808383232E-2</v>
      </c>
      <c r="S1178" s="4">
        <v>0</v>
      </c>
      <c r="T1178" s="4">
        <v>0.23952095808383234</v>
      </c>
      <c r="U1178" s="4">
        <v>0.56287425149700598</v>
      </c>
      <c r="V1178" s="4">
        <v>0.1317365269461078</v>
      </c>
      <c r="W1178" s="75">
        <v>0.15568862275449102</v>
      </c>
      <c r="X1178" s="1">
        <v>16</v>
      </c>
      <c r="Y1178" s="1">
        <v>0</v>
      </c>
      <c r="Z1178" s="1">
        <v>0</v>
      </c>
      <c r="AA1178" s="1">
        <v>0</v>
      </c>
      <c r="AB1178" s="1">
        <v>4</v>
      </c>
      <c r="AC1178" s="1">
        <v>10</v>
      </c>
      <c r="AD1178" s="1">
        <v>2</v>
      </c>
      <c r="AE1178" s="1">
        <v>0</v>
      </c>
      <c r="AF1178" s="1">
        <v>6</v>
      </c>
      <c r="AG1178" s="1">
        <v>10</v>
      </c>
      <c r="AH1178" s="4">
        <v>9.580838323353294E-2</v>
      </c>
      <c r="AI1178" s="4"/>
      <c r="AJ1178" s="4">
        <v>0</v>
      </c>
      <c r="AK1178" s="4"/>
      <c r="AL1178" s="4">
        <v>0.1</v>
      </c>
      <c r="AM1178" s="4">
        <v>0.10638297872340426</v>
      </c>
      <c r="AN1178" s="4">
        <v>9.0909090909090912E-2</v>
      </c>
      <c r="AO1178" s="4">
        <v>0</v>
      </c>
      <c r="AP1178" s="4">
        <v>0.23076923076923078</v>
      </c>
      <c r="AQ1178" s="4">
        <v>7.0921985815602842E-2</v>
      </c>
      <c r="AR1178" s="4">
        <f t="shared" si="18"/>
        <v>0.15984724495362795</v>
      </c>
      <c r="AS1178" s="50">
        <v>0</v>
      </c>
      <c r="AT1178" s="50">
        <v>0</v>
      </c>
      <c r="AU1178" s="50">
        <v>0</v>
      </c>
      <c r="AV1178" s="50">
        <v>1</v>
      </c>
      <c r="AW1178" s="50">
        <v>1</v>
      </c>
      <c r="AX1178" s="50">
        <v>1</v>
      </c>
    </row>
    <row r="1179" spans="1:50" x14ac:dyDescent="0.2">
      <c r="A1179" t="s">
        <v>13374</v>
      </c>
      <c r="B1179" t="s">
        <v>13144</v>
      </c>
      <c r="C1179" t="s">
        <v>13375</v>
      </c>
      <c r="D1179" t="s">
        <v>13376</v>
      </c>
      <c r="E1179" t="s">
        <v>13377</v>
      </c>
      <c r="F1179" t="s">
        <v>13376</v>
      </c>
      <c r="G1179" s="3">
        <v>158</v>
      </c>
      <c r="H1179" s="3">
        <v>133</v>
      </c>
      <c r="I1179" s="3">
        <v>0</v>
      </c>
      <c r="J1179" s="3">
        <v>0</v>
      </c>
      <c r="K1179" s="3">
        <v>13</v>
      </c>
      <c r="L1179" s="3">
        <v>0</v>
      </c>
      <c r="M1179" s="3">
        <v>10</v>
      </c>
      <c r="N1179" s="3">
        <v>0</v>
      </c>
      <c r="O1179" s="3">
        <v>17</v>
      </c>
      <c r="P1179" s="3">
        <v>141</v>
      </c>
      <c r="Q1179" s="4">
        <v>0.84177215189873422</v>
      </c>
      <c r="R1179" s="4">
        <v>0</v>
      </c>
      <c r="S1179" s="4">
        <v>0</v>
      </c>
      <c r="T1179" s="4">
        <v>8.2278481012658222E-2</v>
      </c>
      <c r="U1179" s="4">
        <v>0</v>
      </c>
      <c r="V1179" s="4">
        <v>6.3291139240506333E-2</v>
      </c>
      <c r="W1179" s="75">
        <v>0.10759493670886076</v>
      </c>
      <c r="X1179" s="1">
        <v>15</v>
      </c>
      <c r="Y1179" s="1">
        <v>13</v>
      </c>
      <c r="Z1179" s="1">
        <v>0</v>
      </c>
      <c r="AA1179" s="1">
        <v>0</v>
      </c>
      <c r="AB1179" s="1">
        <v>2</v>
      </c>
      <c r="AC1179" s="1">
        <v>0</v>
      </c>
      <c r="AD1179" s="1">
        <v>0</v>
      </c>
      <c r="AE1179" s="1">
        <v>0</v>
      </c>
      <c r="AF1179" s="1">
        <v>4</v>
      </c>
      <c r="AG1179" s="1">
        <v>11</v>
      </c>
      <c r="AH1179" s="4">
        <v>9.49367088607595E-2</v>
      </c>
      <c r="AI1179" s="4">
        <v>9.7744360902255634E-2</v>
      </c>
      <c r="AJ1179" s="4"/>
      <c r="AK1179" s="4"/>
      <c r="AL1179" s="4">
        <v>0.15384615384615385</v>
      </c>
      <c r="AM1179" s="4"/>
      <c r="AN1179" s="4">
        <v>0</v>
      </c>
      <c r="AO1179" s="4"/>
      <c r="AP1179" s="4">
        <v>0.23529411764705882</v>
      </c>
      <c r="AQ1179" s="4">
        <v>7.8014184397163122E-2</v>
      </c>
      <c r="AR1179" s="4">
        <f t="shared" si="18"/>
        <v>0.1572799332498957</v>
      </c>
      <c r="AS1179" s="50">
        <v>0</v>
      </c>
      <c r="AT1179" s="50">
        <v>0</v>
      </c>
      <c r="AU1179" s="50">
        <v>1</v>
      </c>
      <c r="AV1179" s="50">
        <v>0</v>
      </c>
      <c r="AW1179" s="50">
        <v>1</v>
      </c>
      <c r="AX1179" s="50">
        <v>1</v>
      </c>
    </row>
    <row r="1180" spans="1:50" x14ac:dyDescent="0.2">
      <c r="A1180" t="s">
        <v>12402</v>
      </c>
      <c r="B1180" t="s">
        <v>12269</v>
      </c>
      <c r="C1180" t="s">
        <v>12403</v>
      </c>
      <c r="D1180" t="s">
        <v>12404</v>
      </c>
      <c r="E1180" t="s">
        <v>10438</v>
      </c>
      <c r="F1180" t="s">
        <v>12404</v>
      </c>
      <c r="G1180" s="3">
        <v>159</v>
      </c>
      <c r="H1180" s="3">
        <v>2</v>
      </c>
      <c r="I1180" s="3">
        <v>7</v>
      </c>
      <c r="J1180" s="3">
        <v>0</v>
      </c>
      <c r="K1180" s="3">
        <v>4</v>
      </c>
      <c r="L1180" s="3">
        <v>49</v>
      </c>
      <c r="M1180" s="3">
        <v>97</v>
      </c>
      <c r="N1180" s="3">
        <v>0</v>
      </c>
      <c r="O1180" s="3">
        <v>18</v>
      </c>
      <c r="P1180" s="3">
        <v>141</v>
      </c>
      <c r="Q1180" s="4">
        <v>1.257861635220126E-2</v>
      </c>
      <c r="R1180" s="4">
        <v>4.40251572327044E-2</v>
      </c>
      <c r="S1180" s="4">
        <v>0</v>
      </c>
      <c r="T1180" s="4">
        <v>2.5157232704402521E-2</v>
      </c>
      <c r="U1180" s="4">
        <v>0.3081761006289308</v>
      </c>
      <c r="V1180" s="4">
        <v>0.61006289308176098</v>
      </c>
      <c r="W1180" s="75">
        <v>0.11320754716981132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4">
        <v>0</v>
      </c>
      <c r="AI1180" s="4">
        <v>0</v>
      </c>
      <c r="AJ1180" s="4">
        <v>0</v>
      </c>
      <c r="AK1180" s="4"/>
      <c r="AL1180" s="4">
        <v>0</v>
      </c>
      <c r="AM1180" s="4">
        <v>0</v>
      </c>
      <c r="AN1180" s="4">
        <v>0</v>
      </c>
      <c r="AO1180" s="4"/>
      <c r="AP1180" s="4">
        <v>0</v>
      </c>
      <c r="AQ1180" s="4">
        <v>0</v>
      </c>
      <c r="AR1180" s="4">
        <f t="shared" si="18"/>
        <v>0</v>
      </c>
      <c r="AS1180" s="50">
        <v>1</v>
      </c>
      <c r="AT1180" s="50">
        <v>0</v>
      </c>
      <c r="AU1180" s="50">
        <v>0</v>
      </c>
      <c r="AV1180" s="50">
        <v>0</v>
      </c>
      <c r="AW1180" s="50">
        <v>1</v>
      </c>
      <c r="AX1180" s="50">
        <v>0</v>
      </c>
    </row>
    <row r="1181" spans="1:50" x14ac:dyDescent="0.2">
      <c r="A1181" t="s">
        <v>6845</v>
      </c>
      <c r="B1181" t="s">
        <v>6559</v>
      </c>
      <c r="C1181" t="s">
        <v>6657</v>
      </c>
      <c r="D1181" t="s">
        <v>6658</v>
      </c>
      <c r="E1181" t="s">
        <v>6846</v>
      </c>
      <c r="F1181" t="s">
        <v>6847</v>
      </c>
      <c r="G1181" s="3">
        <v>149</v>
      </c>
      <c r="H1181" s="3">
        <v>0</v>
      </c>
      <c r="I1181" s="3">
        <v>10</v>
      </c>
      <c r="J1181" s="3">
        <v>0</v>
      </c>
      <c r="K1181" s="3">
        <v>67</v>
      </c>
      <c r="L1181" s="3">
        <v>40</v>
      </c>
      <c r="M1181" s="3">
        <v>25</v>
      </c>
      <c r="N1181" s="3">
        <v>22</v>
      </c>
      <c r="O1181" s="3">
        <v>8</v>
      </c>
      <c r="P1181" s="3">
        <v>141</v>
      </c>
      <c r="Q1181" s="4">
        <v>0</v>
      </c>
      <c r="R1181" s="4">
        <v>6.7114093959731544E-2</v>
      </c>
      <c r="S1181" s="4">
        <v>0</v>
      </c>
      <c r="T1181" s="4">
        <v>0.44966442953020136</v>
      </c>
      <c r="U1181" s="4">
        <v>0.26845637583892618</v>
      </c>
      <c r="V1181" s="4">
        <v>0.16778523489932887</v>
      </c>
      <c r="W1181" s="75">
        <v>5.3691275167785234E-2</v>
      </c>
      <c r="X1181" s="1">
        <v>2</v>
      </c>
      <c r="Y1181" s="1">
        <v>0</v>
      </c>
      <c r="Z1181" s="1">
        <v>0</v>
      </c>
      <c r="AA1181" s="1">
        <v>0</v>
      </c>
      <c r="AB1181" s="1">
        <v>0</v>
      </c>
      <c r="AC1181" s="1">
        <v>2</v>
      </c>
      <c r="AD1181" s="1">
        <v>0</v>
      </c>
      <c r="AE1181" s="1">
        <v>0</v>
      </c>
      <c r="AF1181" s="1">
        <v>0</v>
      </c>
      <c r="AG1181" s="1">
        <v>2</v>
      </c>
      <c r="AH1181" s="4">
        <v>1.342281879194631E-2</v>
      </c>
      <c r="AI1181" s="4"/>
      <c r="AJ1181" s="4">
        <v>0</v>
      </c>
      <c r="AK1181" s="4"/>
      <c r="AL1181" s="4">
        <v>0</v>
      </c>
      <c r="AM1181" s="4">
        <v>0.05</v>
      </c>
      <c r="AN1181" s="4">
        <v>0</v>
      </c>
      <c r="AO1181" s="4">
        <v>0</v>
      </c>
      <c r="AP1181" s="4">
        <v>0</v>
      </c>
      <c r="AQ1181" s="4">
        <v>1.4184397163120571E-2</v>
      </c>
      <c r="AR1181" s="4">
        <f t="shared" si="18"/>
        <v>-1.4184397163120571E-2</v>
      </c>
      <c r="AS1181" s="50">
        <v>1</v>
      </c>
      <c r="AT1181" s="50">
        <v>0</v>
      </c>
      <c r="AU1181" s="50">
        <v>0</v>
      </c>
      <c r="AV1181" s="50">
        <v>0</v>
      </c>
      <c r="AW1181" s="50">
        <v>1</v>
      </c>
      <c r="AX1181" s="50">
        <v>1</v>
      </c>
    </row>
    <row r="1182" spans="1:50" x14ac:dyDescent="0.2">
      <c r="A1182" t="s">
        <v>17477</v>
      </c>
      <c r="B1182" t="s">
        <v>280</v>
      </c>
      <c r="C1182" t="s">
        <v>17478</v>
      </c>
      <c r="D1182" t="s">
        <v>17479</v>
      </c>
      <c r="E1182" t="s">
        <v>17480</v>
      </c>
      <c r="F1182" t="s">
        <v>17479</v>
      </c>
      <c r="G1182" s="3">
        <v>146</v>
      </c>
      <c r="H1182" s="3">
        <v>0</v>
      </c>
      <c r="I1182" s="3">
        <v>16</v>
      </c>
      <c r="J1182" s="3">
        <v>0</v>
      </c>
      <c r="K1182" s="3">
        <v>16</v>
      </c>
      <c r="L1182" s="3">
        <v>94</v>
      </c>
      <c r="M1182" s="3">
        <v>16</v>
      </c>
      <c r="N1182" s="3">
        <v>19</v>
      </c>
      <c r="O1182" s="3">
        <v>5</v>
      </c>
      <c r="P1182" s="3">
        <v>141</v>
      </c>
      <c r="Q1182" s="4">
        <v>0</v>
      </c>
      <c r="R1182" s="4">
        <v>0.1095890410958904</v>
      </c>
      <c r="S1182" s="4">
        <v>0</v>
      </c>
      <c r="T1182" s="4">
        <v>0.1095890410958904</v>
      </c>
      <c r="U1182" s="4">
        <v>0.64383561643835618</v>
      </c>
      <c r="V1182" s="4">
        <v>0.1095890410958904</v>
      </c>
      <c r="W1182" s="75">
        <v>3.4246575342465752E-2</v>
      </c>
      <c r="X1182" s="1">
        <v>2</v>
      </c>
      <c r="Y1182" s="1">
        <v>0</v>
      </c>
      <c r="Z1182" s="1">
        <v>0</v>
      </c>
      <c r="AA1182" s="1">
        <v>0</v>
      </c>
      <c r="AB1182" s="1">
        <v>2</v>
      </c>
      <c r="AC1182" s="1">
        <v>0</v>
      </c>
      <c r="AD1182" s="1">
        <v>0</v>
      </c>
      <c r="AE1182" s="1">
        <v>0</v>
      </c>
      <c r="AF1182" s="1">
        <v>0</v>
      </c>
      <c r="AG1182" s="1">
        <v>2</v>
      </c>
      <c r="AH1182" s="4">
        <v>1.3698630136986301E-2</v>
      </c>
      <c r="AI1182" s="4"/>
      <c r="AJ1182" s="4">
        <v>0</v>
      </c>
      <c r="AK1182" s="4"/>
      <c r="AL1182" s="4">
        <v>0.125</v>
      </c>
      <c r="AM1182" s="4">
        <v>0</v>
      </c>
      <c r="AN1182" s="4">
        <v>0</v>
      </c>
      <c r="AO1182" s="4">
        <v>0</v>
      </c>
      <c r="AP1182" s="4">
        <v>0</v>
      </c>
      <c r="AQ1182" s="4">
        <v>1.4184397163120571E-2</v>
      </c>
      <c r="AR1182" s="4">
        <f t="shared" si="18"/>
        <v>-1.4184397163120571E-2</v>
      </c>
      <c r="AS1182" s="50">
        <v>0</v>
      </c>
      <c r="AT1182" s="50">
        <v>0</v>
      </c>
      <c r="AU1182" s="50">
        <v>0</v>
      </c>
      <c r="AV1182" s="50">
        <v>1</v>
      </c>
      <c r="AW1182" s="50">
        <v>1</v>
      </c>
      <c r="AX1182" s="50">
        <v>1</v>
      </c>
    </row>
    <row r="1183" spans="1:50" x14ac:dyDescent="0.2">
      <c r="A1183" t="s">
        <v>7622</v>
      </c>
      <c r="B1183" t="s">
        <v>6559</v>
      </c>
      <c r="C1183" t="s">
        <v>7618</v>
      </c>
      <c r="D1183" t="s">
        <v>7619</v>
      </c>
      <c r="E1183" t="s">
        <v>7623</v>
      </c>
      <c r="F1183" t="s">
        <v>7624</v>
      </c>
      <c r="G1183" s="3">
        <v>173</v>
      </c>
      <c r="H1183" s="3">
        <v>2</v>
      </c>
      <c r="I1183" s="3">
        <v>0</v>
      </c>
      <c r="J1183" s="3">
        <v>2</v>
      </c>
      <c r="K1183" s="3">
        <v>40</v>
      </c>
      <c r="L1183" s="3">
        <v>31</v>
      </c>
      <c r="M1183" s="3">
        <v>88</v>
      </c>
      <c r="N1183" s="3">
        <v>7</v>
      </c>
      <c r="O1183" s="3">
        <v>31</v>
      </c>
      <c r="P1183" s="3">
        <v>142</v>
      </c>
      <c r="Q1183" s="4">
        <v>1.15606936416185E-2</v>
      </c>
      <c r="R1183" s="4">
        <v>0</v>
      </c>
      <c r="S1183" s="4">
        <v>1.15606936416185E-2</v>
      </c>
      <c r="T1183" s="4">
        <v>0.23121387283236994</v>
      </c>
      <c r="U1183" s="4">
        <v>0.1791907514450867</v>
      </c>
      <c r="V1183" s="4">
        <v>0.50867052023121384</v>
      </c>
      <c r="W1183" s="75">
        <v>0.1791907514450867</v>
      </c>
      <c r="X1183" s="1">
        <v>24</v>
      </c>
      <c r="Y1183" s="1">
        <v>0</v>
      </c>
      <c r="Z1183" s="1">
        <v>0</v>
      </c>
      <c r="AA1183" s="1">
        <v>0</v>
      </c>
      <c r="AB1183" s="1">
        <v>4</v>
      </c>
      <c r="AC1183" s="1">
        <v>6</v>
      </c>
      <c r="AD1183" s="1">
        <v>10</v>
      </c>
      <c r="AE1183" s="1">
        <v>0</v>
      </c>
      <c r="AF1183" s="1">
        <v>12</v>
      </c>
      <c r="AG1183" s="1">
        <v>12</v>
      </c>
      <c r="AH1183" s="4">
        <v>0.13872832369942195</v>
      </c>
      <c r="AI1183" s="4">
        <v>0</v>
      </c>
      <c r="AJ1183" s="4"/>
      <c r="AK1183" s="4">
        <v>0</v>
      </c>
      <c r="AL1183" s="4">
        <v>0.1</v>
      </c>
      <c r="AM1183" s="4">
        <v>0.19354838709677419</v>
      </c>
      <c r="AN1183" s="4">
        <v>0.11363636363636363</v>
      </c>
      <c r="AO1183" s="4">
        <v>0</v>
      </c>
      <c r="AP1183" s="4">
        <v>0.38709677419354838</v>
      </c>
      <c r="AQ1183" s="4">
        <v>8.4507042253521125E-2</v>
      </c>
      <c r="AR1183" s="4">
        <f t="shared" si="18"/>
        <v>0.30258973194002725</v>
      </c>
      <c r="AS1183" s="50">
        <v>1</v>
      </c>
      <c r="AT1183" s="50">
        <v>0</v>
      </c>
      <c r="AU1183" s="50">
        <v>0</v>
      </c>
      <c r="AV1183" s="50">
        <v>0</v>
      </c>
      <c r="AW1183" s="50">
        <v>1</v>
      </c>
      <c r="AX1183" s="50">
        <v>1</v>
      </c>
    </row>
    <row r="1184" spans="1:50" x14ac:dyDescent="0.2">
      <c r="A1184" t="s">
        <v>12945</v>
      </c>
      <c r="B1184" t="s">
        <v>12481</v>
      </c>
      <c r="C1184" t="s">
        <v>12946</v>
      </c>
      <c r="D1184" t="s">
        <v>12947</v>
      </c>
      <c r="E1184" t="s">
        <v>12948</v>
      </c>
      <c r="F1184" t="s">
        <v>12947</v>
      </c>
      <c r="G1184" s="3">
        <v>172</v>
      </c>
      <c r="H1184" s="3">
        <v>0</v>
      </c>
      <c r="I1184" s="3">
        <v>0</v>
      </c>
      <c r="J1184" s="3">
        <v>0</v>
      </c>
      <c r="K1184" s="3">
        <v>16</v>
      </c>
      <c r="L1184" s="3">
        <v>4</v>
      </c>
      <c r="M1184" s="3">
        <v>142</v>
      </c>
      <c r="N1184" s="3">
        <v>0</v>
      </c>
      <c r="O1184" s="3">
        <v>30</v>
      </c>
      <c r="P1184" s="3">
        <v>142</v>
      </c>
      <c r="Q1184" s="4">
        <v>0</v>
      </c>
      <c r="R1184" s="4">
        <v>0</v>
      </c>
      <c r="S1184" s="4">
        <v>0</v>
      </c>
      <c r="T1184" s="4">
        <v>9.3023255813953487E-2</v>
      </c>
      <c r="U1184" s="4">
        <v>2.3255813953488368E-2</v>
      </c>
      <c r="V1184" s="4">
        <v>0.82558139534883723</v>
      </c>
      <c r="W1184" s="75">
        <v>0.1744186046511628</v>
      </c>
      <c r="X1184" s="1">
        <v>42</v>
      </c>
      <c r="Y1184" s="1">
        <v>0</v>
      </c>
      <c r="Z1184" s="1">
        <v>0</v>
      </c>
      <c r="AA1184" s="1">
        <v>0</v>
      </c>
      <c r="AB1184" s="1">
        <v>10</v>
      </c>
      <c r="AC1184" s="1">
        <v>4</v>
      </c>
      <c r="AD1184" s="1">
        <v>26</v>
      </c>
      <c r="AE1184" s="1">
        <v>0</v>
      </c>
      <c r="AF1184" s="1">
        <v>14</v>
      </c>
      <c r="AG1184" s="1">
        <v>28</v>
      </c>
      <c r="AH1184" s="4">
        <v>0.2441860465116279</v>
      </c>
      <c r="AI1184" s="4"/>
      <c r="AJ1184" s="4"/>
      <c r="AK1184" s="4"/>
      <c r="AL1184" s="4">
        <v>0.625</v>
      </c>
      <c r="AM1184" s="4">
        <v>1</v>
      </c>
      <c r="AN1184" s="4">
        <v>0.18309859154929578</v>
      </c>
      <c r="AO1184" s="4"/>
      <c r="AP1184" s="4">
        <v>0.46666666666666667</v>
      </c>
      <c r="AQ1184" s="4">
        <v>0.19718309859154928</v>
      </c>
      <c r="AR1184" s="4">
        <f t="shared" si="18"/>
        <v>0.26948356807511742</v>
      </c>
      <c r="AS1184" s="50">
        <v>0</v>
      </c>
      <c r="AT1184" s="50">
        <v>0</v>
      </c>
      <c r="AU1184" s="50">
        <v>0</v>
      </c>
      <c r="AV1184" s="50">
        <v>1</v>
      </c>
      <c r="AW1184" s="50">
        <v>1</v>
      </c>
      <c r="AX1184" s="50">
        <v>1</v>
      </c>
    </row>
    <row r="1185" spans="1:50" x14ac:dyDescent="0.2">
      <c r="A1185" t="s">
        <v>13460</v>
      </c>
      <c r="B1185" t="s">
        <v>13144</v>
      </c>
      <c r="C1185" t="s">
        <v>13461</v>
      </c>
      <c r="D1185" t="s">
        <v>13462</v>
      </c>
      <c r="E1185" t="s">
        <v>11724</v>
      </c>
      <c r="F1185" t="s">
        <v>13462</v>
      </c>
      <c r="G1185" s="3">
        <v>165</v>
      </c>
      <c r="H1185" s="3">
        <v>0</v>
      </c>
      <c r="I1185" s="3">
        <v>7</v>
      </c>
      <c r="J1185" s="3">
        <v>0</v>
      </c>
      <c r="K1185" s="3">
        <v>2</v>
      </c>
      <c r="L1185" s="3">
        <v>2</v>
      </c>
      <c r="M1185" s="3">
        <v>154</v>
      </c>
      <c r="N1185" s="3">
        <v>0</v>
      </c>
      <c r="O1185" s="3">
        <v>23</v>
      </c>
      <c r="P1185" s="3">
        <v>142</v>
      </c>
      <c r="Q1185" s="4">
        <v>0</v>
      </c>
      <c r="R1185" s="4">
        <v>4.2424242424242427E-2</v>
      </c>
      <c r="S1185" s="4">
        <v>0</v>
      </c>
      <c r="T1185" s="4">
        <v>1.2121212121212119E-2</v>
      </c>
      <c r="U1185" s="4">
        <v>1.2121212121212119E-2</v>
      </c>
      <c r="V1185" s="4">
        <v>0.93333333333333335</v>
      </c>
      <c r="W1185" s="75">
        <v>0.1393939393939394</v>
      </c>
      <c r="X1185" s="1">
        <v>15</v>
      </c>
      <c r="Y1185" s="1">
        <v>0</v>
      </c>
      <c r="Z1185" s="1">
        <v>2</v>
      </c>
      <c r="AA1185" s="1">
        <v>0</v>
      </c>
      <c r="AB1185" s="1">
        <v>0</v>
      </c>
      <c r="AC1185" s="1">
        <v>0</v>
      </c>
      <c r="AD1185" s="1">
        <v>13</v>
      </c>
      <c r="AE1185" s="1">
        <v>0</v>
      </c>
      <c r="AF1185" s="1">
        <v>6</v>
      </c>
      <c r="AG1185" s="1">
        <v>9</v>
      </c>
      <c r="AH1185" s="4">
        <v>9.0909090909090912E-2</v>
      </c>
      <c r="AI1185" s="4"/>
      <c r="AJ1185" s="4">
        <v>0.2857142857142857</v>
      </c>
      <c r="AK1185" s="4"/>
      <c r="AL1185" s="4">
        <v>0</v>
      </c>
      <c r="AM1185" s="4">
        <v>0</v>
      </c>
      <c r="AN1185" s="4">
        <v>8.4415584415584416E-2</v>
      </c>
      <c r="AO1185" s="4"/>
      <c r="AP1185" s="4">
        <v>0.2608695652173913</v>
      </c>
      <c r="AQ1185" s="4">
        <v>6.3380281690140844E-2</v>
      </c>
      <c r="AR1185" s="4">
        <f t="shared" si="18"/>
        <v>0.19748928352725045</v>
      </c>
      <c r="AS1185" s="50">
        <v>0</v>
      </c>
      <c r="AT1185" s="50">
        <v>1</v>
      </c>
      <c r="AU1185" s="50">
        <v>0</v>
      </c>
      <c r="AV1185" s="50">
        <v>0</v>
      </c>
      <c r="AW1185" s="50">
        <v>1</v>
      </c>
      <c r="AX1185" s="50">
        <v>1</v>
      </c>
    </row>
    <row r="1186" spans="1:50" x14ac:dyDescent="0.2">
      <c r="A1186" t="s">
        <v>4096</v>
      </c>
      <c r="B1186" t="s">
        <v>60</v>
      </c>
      <c r="C1186" t="s">
        <v>4020</v>
      </c>
      <c r="D1186" t="s">
        <v>4021</v>
      </c>
      <c r="E1186" t="s">
        <v>4097</v>
      </c>
      <c r="F1186" t="s">
        <v>4098</v>
      </c>
      <c r="G1186" s="3">
        <v>165</v>
      </c>
      <c r="H1186" s="3">
        <v>0</v>
      </c>
      <c r="I1186" s="3">
        <v>2</v>
      </c>
      <c r="J1186" s="3">
        <v>0</v>
      </c>
      <c r="K1186" s="3">
        <v>4</v>
      </c>
      <c r="L1186" s="3">
        <v>157</v>
      </c>
      <c r="M1186" s="3">
        <v>2</v>
      </c>
      <c r="N1186" s="3">
        <v>133</v>
      </c>
      <c r="O1186" s="3">
        <v>23</v>
      </c>
      <c r="P1186" s="3">
        <v>142</v>
      </c>
      <c r="Q1186" s="4">
        <v>0</v>
      </c>
      <c r="R1186" s="4">
        <v>1.2121212121212119E-2</v>
      </c>
      <c r="S1186" s="4">
        <v>0</v>
      </c>
      <c r="T1186" s="4">
        <v>2.4242424242424239E-2</v>
      </c>
      <c r="U1186" s="4">
        <v>0.95151515151515154</v>
      </c>
      <c r="V1186" s="4">
        <v>1.2121212121212119E-2</v>
      </c>
      <c r="W1186" s="75">
        <v>0.1393939393939394</v>
      </c>
      <c r="X1186" s="1">
        <v>6</v>
      </c>
      <c r="Y1186" s="1">
        <v>0</v>
      </c>
      <c r="Z1186" s="1">
        <v>0</v>
      </c>
      <c r="AA1186" s="1">
        <v>0</v>
      </c>
      <c r="AB1186" s="1">
        <v>2</v>
      </c>
      <c r="AC1186" s="1">
        <v>4</v>
      </c>
      <c r="AD1186" s="1">
        <v>0</v>
      </c>
      <c r="AE1186" s="1">
        <v>4</v>
      </c>
      <c r="AF1186" s="1">
        <v>4</v>
      </c>
      <c r="AG1186" s="1">
        <v>2</v>
      </c>
      <c r="AH1186" s="4">
        <v>3.6363636363636362E-2</v>
      </c>
      <c r="AI1186" s="4"/>
      <c r="AJ1186" s="4">
        <v>0</v>
      </c>
      <c r="AK1186" s="4"/>
      <c r="AL1186" s="4">
        <v>0.5</v>
      </c>
      <c r="AM1186" s="4">
        <v>2.5477707006369432E-2</v>
      </c>
      <c r="AN1186" s="4">
        <v>0</v>
      </c>
      <c r="AO1186" s="4">
        <v>3.007518796992481E-2</v>
      </c>
      <c r="AP1186" s="4">
        <v>0.17391304347826086</v>
      </c>
      <c r="AQ1186" s="4">
        <v>1.408450704225352E-2</v>
      </c>
      <c r="AR1186" s="4">
        <f t="shared" si="18"/>
        <v>0.15982853643600733</v>
      </c>
      <c r="AS1186" s="50">
        <v>1</v>
      </c>
      <c r="AT1186" s="50">
        <v>0</v>
      </c>
      <c r="AU1186" s="50">
        <v>0</v>
      </c>
      <c r="AV1186" s="50">
        <v>0</v>
      </c>
      <c r="AW1186" s="50">
        <v>1</v>
      </c>
      <c r="AX1186" s="50">
        <v>1</v>
      </c>
    </row>
    <row r="1187" spans="1:50" x14ac:dyDescent="0.2">
      <c r="A1187" t="s">
        <v>742</v>
      </c>
      <c r="B1187" t="s">
        <v>28</v>
      </c>
      <c r="C1187" t="s">
        <v>735</v>
      </c>
      <c r="D1187" t="s">
        <v>736</v>
      </c>
      <c r="E1187" t="s">
        <v>743</v>
      </c>
      <c r="F1187" t="s">
        <v>744</v>
      </c>
      <c r="G1187" s="3">
        <v>144</v>
      </c>
      <c r="H1187" s="3">
        <v>16</v>
      </c>
      <c r="I1187" s="3">
        <v>2</v>
      </c>
      <c r="J1187" s="3">
        <v>0</v>
      </c>
      <c r="K1187" s="3">
        <v>22</v>
      </c>
      <c r="L1187" s="3">
        <v>73</v>
      </c>
      <c r="M1187" s="3">
        <v>31</v>
      </c>
      <c r="N1187" s="3">
        <v>19</v>
      </c>
      <c r="O1187" s="3">
        <v>2</v>
      </c>
      <c r="P1187" s="3">
        <v>142</v>
      </c>
      <c r="Q1187" s="4">
        <v>0.1111111111111111</v>
      </c>
      <c r="R1187" s="4">
        <v>1.388888888888889E-2</v>
      </c>
      <c r="S1187" s="4">
        <v>0</v>
      </c>
      <c r="T1187" s="4">
        <v>0.15277777777777779</v>
      </c>
      <c r="U1187" s="4">
        <v>0.50694444444444442</v>
      </c>
      <c r="V1187" s="4">
        <v>0.21527777777777779</v>
      </c>
      <c r="W1187" s="75">
        <v>1.3888888888888888E-2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4">
        <v>0</v>
      </c>
      <c r="AI1187" s="4">
        <v>0</v>
      </c>
      <c r="AJ1187" s="4">
        <v>0</v>
      </c>
      <c r="AK1187" s="4"/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f t="shared" si="18"/>
        <v>0</v>
      </c>
      <c r="AS1187" s="50">
        <v>0</v>
      </c>
      <c r="AT1187" s="50">
        <v>0</v>
      </c>
      <c r="AU1187" s="50">
        <v>0</v>
      </c>
      <c r="AV1187" s="50">
        <v>1</v>
      </c>
      <c r="AW1187" s="50">
        <v>1</v>
      </c>
      <c r="AX1187" s="50">
        <v>0</v>
      </c>
    </row>
    <row r="1188" spans="1:50" x14ac:dyDescent="0.2">
      <c r="A1188" t="s">
        <v>4648</v>
      </c>
      <c r="B1188" t="s">
        <v>60</v>
      </c>
      <c r="C1188" t="s">
        <v>4649</v>
      </c>
      <c r="D1188" t="s">
        <v>4650</v>
      </c>
      <c r="E1188" t="s">
        <v>108</v>
      </c>
      <c r="F1188" t="s">
        <v>4650</v>
      </c>
      <c r="G1188" s="3">
        <v>159</v>
      </c>
      <c r="H1188" s="3">
        <v>13</v>
      </c>
      <c r="I1188" s="3">
        <v>7</v>
      </c>
      <c r="J1188" s="3">
        <v>4</v>
      </c>
      <c r="K1188" s="3">
        <v>19</v>
      </c>
      <c r="L1188" s="3">
        <v>16</v>
      </c>
      <c r="M1188" s="3">
        <v>100</v>
      </c>
      <c r="N1188" s="3">
        <v>0</v>
      </c>
      <c r="O1188" s="3">
        <v>17</v>
      </c>
      <c r="P1188" s="3">
        <v>142</v>
      </c>
      <c r="Q1188" s="4">
        <v>8.1761006289308172E-2</v>
      </c>
      <c r="R1188" s="4">
        <v>4.40251572327044E-2</v>
      </c>
      <c r="S1188" s="4">
        <v>2.5157232704402521E-2</v>
      </c>
      <c r="T1188" s="4">
        <v>0.11949685534591195</v>
      </c>
      <c r="U1188" s="4">
        <v>0.10062893081761007</v>
      </c>
      <c r="V1188" s="4">
        <v>0.62893081761006286</v>
      </c>
      <c r="W1188" s="75">
        <v>0.1069182389937107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/>
      <c r="AP1188" s="4">
        <v>0</v>
      </c>
      <c r="AQ1188" s="4">
        <v>0</v>
      </c>
      <c r="AR1188" s="4">
        <f t="shared" si="18"/>
        <v>0</v>
      </c>
      <c r="AS1188" s="50">
        <v>0</v>
      </c>
      <c r="AT1188" s="50">
        <v>0</v>
      </c>
      <c r="AU1188" s="50">
        <v>0</v>
      </c>
      <c r="AV1188" s="50">
        <v>1</v>
      </c>
      <c r="AW1188" s="50">
        <v>1</v>
      </c>
      <c r="AX1188" s="50">
        <v>0</v>
      </c>
    </row>
    <row r="1189" spans="1:50" x14ac:dyDescent="0.2">
      <c r="A1189" t="s">
        <v>11219</v>
      </c>
      <c r="B1189" t="s">
        <v>172</v>
      </c>
      <c r="C1189" t="s">
        <v>11220</v>
      </c>
      <c r="D1189" t="s">
        <v>11221</v>
      </c>
      <c r="E1189" t="s">
        <v>11222</v>
      </c>
      <c r="F1189" t="s">
        <v>11221</v>
      </c>
      <c r="G1189" s="3">
        <v>159</v>
      </c>
      <c r="H1189" s="3">
        <v>4</v>
      </c>
      <c r="I1189" s="3">
        <v>2</v>
      </c>
      <c r="J1189" s="3">
        <v>0</v>
      </c>
      <c r="K1189" s="3">
        <v>0</v>
      </c>
      <c r="L1189" s="3">
        <v>2</v>
      </c>
      <c r="M1189" s="3">
        <v>151</v>
      </c>
      <c r="N1189" s="3">
        <v>0</v>
      </c>
      <c r="O1189" s="3">
        <v>17</v>
      </c>
      <c r="P1189" s="3">
        <v>142</v>
      </c>
      <c r="Q1189" s="4">
        <v>2.5157232704402521E-2</v>
      </c>
      <c r="R1189" s="4">
        <v>1.257861635220126E-2</v>
      </c>
      <c r="S1189" s="4">
        <v>0</v>
      </c>
      <c r="T1189" s="4">
        <v>0</v>
      </c>
      <c r="U1189" s="4">
        <v>1.257861635220126E-2</v>
      </c>
      <c r="V1189" s="4">
        <v>0.94968553459119498</v>
      </c>
      <c r="W1189" s="75">
        <v>0.1069182389937107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4">
        <v>0</v>
      </c>
      <c r="AI1189" s="4">
        <v>0</v>
      </c>
      <c r="AJ1189" s="4">
        <v>0</v>
      </c>
      <c r="AK1189" s="4"/>
      <c r="AL1189" s="4"/>
      <c r="AM1189" s="4">
        <v>0</v>
      </c>
      <c r="AN1189" s="4">
        <v>0</v>
      </c>
      <c r="AO1189" s="4"/>
      <c r="AP1189" s="4">
        <v>0</v>
      </c>
      <c r="AQ1189" s="4">
        <v>0</v>
      </c>
      <c r="AR1189" s="4">
        <f t="shared" si="18"/>
        <v>0</v>
      </c>
      <c r="AS1189" s="50">
        <v>1</v>
      </c>
      <c r="AT1189" s="50">
        <v>0</v>
      </c>
      <c r="AU1189" s="50">
        <v>0</v>
      </c>
      <c r="AV1189" s="50">
        <v>0</v>
      </c>
      <c r="AW1189" s="50">
        <v>1</v>
      </c>
      <c r="AX1189" s="50">
        <v>0</v>
      </c>
    </row>
    <row r="1190" spans="1:50" x14ac:dyDescent="0.2">
      <c r="A1190" t="s">
        <v>5831</v>
      </c>
      <c r="B1190" t="s">
        <v>110</v>
      </c>
      <c r="C1190" t="s">
        <v>5832</v>
      </c>
      <c r="D1190" t="s">
        <v>5833</v>
      </c>
      <c r="E1190" t="s">
        <v>5834</v>
      </c>
      <c r="F1190" t="s">
        <v>5835</v>
      </c>
      <c r="G1190" s="3">
        <v>156</v>
      </c>
      <c r="H1190" s="3">
        <v>10</v>
      </c>
      <c r="I1190" s="3">
        <v>4</v>
      </c>
      <c r="J1190" s="3">
        <v>0</v>
      </c>
      <c r="K1190" s="3">
        <v>4</v>
      </c>
      <c r="L1190" s="3">
        <v>16</v>
      </c>
      <c r="M1190" s="3">
        <v>115</v>
      </c>
      <c r="N1190" s="3">
        <v>0</v>
      </c>
      <c r="O1190" s="3">
        <v>14</v>
      </c>
      <c r="P1190" s="3">
        <v>142</v>
      </c>
      <c r="Q1190" s="4">
        <v>6.4102564102564097E-2</v>
      </c>
      <c r="R1190" s="4">
        <v>2.564102564102564E-2</v>
      </c>
      <c r="S1190" s="4">
        <v>0</v>
      </c>
      <c r="T1190" s="4">
        <v>2.564102564102564E-2</v>
      </c>
      <c r="U1190" s="4">
        <v>0.10256410256410256</v>
      </c>
      <c r="V1190" s="4">
        <v>0.73717948717948723</v>
      </c>
      <c r="W1190" s="75">
        <v>8.9743589743589744E-2</v>
      </c>
      <c r="X1190" s="1">
        <v>2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2</v>
      </c>
      <c r="AE1190" s="1">
        <v>0</v>
      </c>
      <c r="AF1190" s="1">
        <v>0</v>
      </c>
      <c r="AG1190" s="1">
        <v>2</v>
      </c>
      <c r="AH1190" s="4">
        <v>1.282051282051282E-2</v>
      </c>
      <c r="AI1190" s="4">
        <v>0</v>
      </c>
      <c r="AJ1190" s="4">
        <v>0</v>
      </c>
      <c r="AK1190" s="4"/>
      <c r="AL1190" s="4">
        <v>0</v>
      </c>
      <c r="AM1190" s="4">
        <v>0</v>
      </c>
      <c r="AN1190" s="4">
        <v>1.7391304347826091E-2</v>
      </c>
      <c r="AO1190" s="4"/>
      <c r="AP1190" s="4">
        <v>0</v>
      </c>
      <c r="AQ1190" s="4">
        <v>1.408450704225352E-2</v>
      </c>
      <c r="AR1190" s="4">
        <f t="shared" si="18"/>
        <v>-1.408450704225352E-2</v>
      </c>
      <c r="AS1190" s="50">
        <v>0</v>
      </c>
      <c r="AT1190" s="50">
        <v>1</v>
      </c>
      <c r="AU1190" s="50">
        <v>0</v>
      </c>
      <c r="AV1190" s="50">
        <v>0</v>
      </c>
      <c r="AW1190" s="50">
        <v>1</v>
      </c>
      <c r="AX1190" s="50">
        <v>1</v>
      </c>
    </row>
    <row r="1191" spans="1:50" x14ac:dyDescent="0.2">
      <c r="A1191" t="s">
        <v>11846</v>
      </c>
      <c r="B1191" t="s">
        <v>189</v>
      </c>
      <c r="C1191" t="s">
        <v>190</v>
      </c>
      <c r="D1191" t="s">
        <v>191</v>
      </c>
      <c r="E1191" t="s">
        <v>557</v>
      </c>
      <c r="F1191" t="s">
        <v>11847</v>
      </c>
      <c r="G1191" s="3">
        <v>150</v>
      </c>
      <c r="H1191" s="3">
        <v>7</v>
      </c>
      <c r="I1191" s="3">
        <v>2</v>
      </c>
      <c r="J1191" s="3">
        <v>0</v>
      </c>
      <c r="K1191" s="3">
        <v>4</v>
      </c>
      <c r="L1191" s="3">
        <v>13</v>
      </c>
      <c r="M1191" s="3">
        <v>124</v>
      </c>
      <c r="N1191" s="3">
        <v>0</v>
      </c>
      <c r="O1191" s="3">
        <v>8</v>
      </c>
      <c r="P1191" s="3">
        <v>142</v>
      </c>
      <c r="Q1191" s="4">
        <v>4.6666666666666669E-2</v>
      </c>
      <c r="R1191" s="4">
        <v>1.3333333333333331E-2</v>
      </c>
      <c r="S1191" s="4">
        <v>0</v>
      </c>
      <c r="T1191" s="4">
        <v>2.6666666666666668E-2</v>
      </c>
      <c r="U1191" s="4">
        <v>8.666666666666667E-2</v>
      </c>
      <c r="V1191" s="4">
        <v>0.82666666666666666</v>
      </c>
      <c r="W1191" s="75">
        <v>5.3333333333333337E-2</v>
      </c>
      <c r="X1191" s="1">
        <v>2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2</v>
      </c>
      <c r="AE1191" s="1">
        <v>0</v>
      </c>
      <c r="AF1191" s="1">
        <v>0</v>
      </c>
      <c r="AG1191" s="1">
        <v>2</v>
      </c>
      <c r="AH1191" s="4">
        <v>1.3333333333333331E-2</v>
      </c>
      <c r="AI1191" s="4">
        <v>0</v>
      </c>
      <c r="AJ1191" s="4">
        <v>0</v>
      </c>
      <c r="AK1191" s="4"/>
      <c r="AL1191" s="4">
        <v>0</v>
      </c>
      <c r="AM1191" s="4">
        <v>0</v>
      </c>
      <c r="AN1191" s="4">
        <v>1.6129032258064519E-2</v>
      </c>
      <c r="AO1191" s="4"/>
      <c r="AP1191" s="4">
        <v>0</v>
      </c>
      <c r="AQ1191" s="4">
        <v>1.408450704225352E-2</v>
      </c>
      <c r="AR1191" s="4">
        <f t="shared" si="18"/>
        <v>-1.408450704225352E-2</v>
      </c>
      <c r="AS1191" s="50">
        <v>0</v>
      </c>
      <c r="AT1191" s="50">
        <v>1</v>
      </c>
      <c r="AU1191" s="50">
        <v>0</v>
      </c>
      <c r="AV1191" s="50">
        <v>0</v>
      </c>
      <c r="AW1191" s="50">
        <v>1</v>
      </c>
      <c r="AX1191" s="50">
        <v>1</v>
      </c>
    </row>
    <row r="1192" spans="1:50" x14ac:dyDescent="0.2">
      <c r="A1192" t="s">
        <v>16842</v>
      </c>
      <c r="B1192" t="s">
        <v>280</v>
      </c>
      <c r="C1192" t="s">
        <v>16834</v>
      </c>
      <c r="D1192" t="s">
        <v>16835</v>
      </c>
      <c r="E1192" t="s">
        <v>16843</v>
      </c>
      <c r="F1192" t="s">
        <v>16844</v>
      </c>
      <c r="G1192" s="3">
        <v>162</v>
      </c>
      <c r="H1192" s="3">
        <v>0</v>
      </c>
      <c r="I1192" s="3">
        <v>4</v>
      </c>
      <c r="J1192" s="3">
        <v>4</v>
      </c>
      <c r="K1192" s="3">
        <v>10</v>
      </c>
      <c r="L1192" s="3">
        <v>16</v>
      </c>
      <c r="M1192" s="3">
        <v>124</v>
      </c>
      <c r="N1192" s="3">
        <v>0</v>
      </c>
      <c r="O1192" s="3">
        <v>20</v>
      </c>
      <c r="P1192" s="3">
        <v>142</v>
      </c>
      <c r="Q1192" s="4">
        <v>0</v>
      </c>
      <c r="R1192" s="4">
        <v>2.469135802469136E-2</v>
      </c>
      <c r="S1192" s="4">
        <v>2.469135802469136E-2</v>
      </c>
      <c r="T1192" s="4">
        <v>6.1728395061728392E-2</v>
      </c>
      <c r="U1192" s="4">
        <v>9.8765432098765427E-2</v>
      </c>
      <c r="V1192" s="4">
        <v>0.76543209876543206</v>
      </c>
      <c r="W1192" s="75">
        <v>0.12345679012345678</v>
      </c>
      <c r="X1192" s="1">
        <v>2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2</v>
      </c>
      <c r="AE1192" s="1">
        <v>0</v>
      </c>
      <c r="AF1192" s="1">
        <v>0</v>
      </c>
      <c r="AG1192" s="1">
        <v>2</v>
      </c>
      <c r="AH1192" s="4">
        <v>1.234567901234568E-2</v>
      </c>
      <c r="AI1192" s="4"/>
      <c r="AJ1192" s="4">
        <v>0</v>
      </c>
      <c r="AK1192" s="4">
        <v>0</v>
      </c>
      <c r="AL1192" s="4">
        <v>0</v>
      </c>
      <c r="AM1192" s="4">
        <v>0</v>
      </c>
      <c r="AN1192" s="4">
        <v>1.6129032258064519E-2</v>
      </c>
      <c r="AO1192" s="4"/>
      <c r="AP1192" s="4">
        <v>0</v>
      </c>
      <c r="AQ1192" s="4">
        <v>1.408450704225352E-2</v>
      </c>
      <c r="AR1192" s="4">
        <f t="shared" si="18"/>
        <v>-1.408450704225352E-2</v>
      </c>
      <c r="AS1192" s="50">
        <v>0</v>
      </c>
      <c r="AT1192" s="50">
        <v>0</v>
      </c>
      <c r="AU1192" s="50">
        <v>1</v>
      </c>
      <c r="AV1192" s="50">
        <v>0</v>
      </c>
      <c r="AW1192" s="50">
        <v>1</v>
      </c>
      <c r="AX1192" s="50">
        <v>1</v>
      </c>
    </row>
    <row r="1193" spans="1:50" x14ac:dyDescent="0.2">
      <c r="A1193" t="s">
        <v>14778</v>
      </c>
      <c r="B1193" t="s">
        <v>228</v>
      </c>
      <c r="C1193" t="s">
        <v>14779</v>
      </c>
      <c r="D1193" t="s">
        <v>14780</v>
      </c>
      <c r="E1193" t="s">
        <v>10535</v>
      </c>
      <c r="F1193" t="s">
        <v>14781</v>
      </c>
      <c r="G1193" s="3">
        <v>162</v>
      </c>
      <c r="H1193" s="3">
        <v>2</v>
      </c>
      <c r="I1193" s="3">
        <v>0</v>
      </c>
      <c r="J1193" s="3">
        <v>5</v>
      </c>
      <c r="K1193" s="3">
        <v>0</v>
      </c>
      <c r="L1193" s="3">
        <v>25</v>
      </c>
      <c r="M1193" s="3">
        <v>130</v>
      </c>
      <c r="N1193" s="3">
        <v>19</v>
      </c>
      <c r="O1193" s="3">
        <v>20</v>
      </c>
      <c r="P1193" s="3">
        <v>142</v>
      </c>
      <c r="Q1193" s="4">
        <v>1.234567901234568E-2</v>
      </c>
      <c r="R1193" s="4">
        <v>0</v>
      </c>
      <c r="S1193" s="4">
        <v>3.0864197530864199E-2</v>
      </c>
      <c r="T1193" s="4">
        <v>0</v>
      </c>
      <c r="U1193" s="4">
        <v>0.15432098765432098</v>
      </c>
      <c r="V1193" s="4">
        <v>0.80246913580246915</v>
      </c>
      <c r="W1193" s="75">
        <v>0.12345679012345678</v>
      </c>
      <c r="X1193" s="1">
        <v>9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9</v>
      </c>
      <c r="AE1193" s="1">
        <v>0</v>
      </c>
      <c r="AF1193" s="1">
        <v>0</v>
      </c>
      <c r="AG1193" s="1">
        <v>9</v>
      </c>
      <c r="AH1193" s="4">
        <v>5.5555555555555552E-2</v>
      </c>
      <c r="AI1193" s="4">
        <v>0</v>
      </c>
      <c r="AJ1193" s="4"/>
      <c r="AK1193" s="4">
        <v>0</v>
      </c>
      <c r="AL1193" s="4"/>
      <c r="AM1193" s="4">
        <v>0</v>
      </c>
      <c r="AN1193" s="4">
        <v>6.9230769230769235E-2</v>
      </c>
      <c r="AO1193" s="4">
        <v>0</v>
      </c>
      <c r="AP1193" s="4">
        <v>0</v>
      </c>
      <c r="AQ1193" s="4">
        <v>6.3380281690140844E-2</v>
      </c>
      <c r="AR1193" s="4">
        <f t="shared" si="18"/>
        <v>-6.3380281690140844E-2</v>
      </c>
      <c r="AS1193" s="50">
        <v>1</v>
      </c>
      <c r="AT1193" s="50">
        <v>0</v>
      </c>
      <c r="AU1193" s="50">
        <v>0</v>
      </c>
      <c r="AV1193" s="50">
        <v>0</v>
      </c>
      <c r="AW1193" s="50">
        <v>1</v>
      </c>
      <c r="AX1193" s="50">
        <v>1</v>
      </c>
    </row>
    <row r="1194" spans="1:50" x14ac:dyDescent="0.2">
      <c r="A1194" t="s">
        <v>9175</v>
      </c>
      <c r="B1194" t="s">
        <v>145</v>
      </c>
      <c r="C1194" t="s">
        <v>9176</v>
      </c>
      <c r="D1194" t="s">
        <v>9177</v>
      </c>
      <c r="E1194" t="s">
        <v>9178</v>
      </c>
      <c r="F1194" t="s">
        <v>9177</v>
      </c>
      <c r="G1194" s="3">
        <v>145</v>
      </c>
      <c r="H1194" s="3">
        <v>0</v>
      </c>
      <c r="I1194" s="3">
        <v>0</v>
      </c>
      <c r="J1194" s="3">
        <v>0</v>
      </c>
      <c r="K1194" s="3">
        <v>13</v>
      </c>
      <c r="L1194" s="3">
        <v>118</v>
      </c>
      <c r="M1194" s="3">
        <v>10</v>
      </c>
      <c r="N1194" s="3">
        <v>118</v>
      </c>
      <c r="O1194" s="3">
        <v>2</v>
      </c>
      <c r="P1194" s="3">
        <v>143</v>
      </c>
      <c r="Q1194" s="4">
        <v>0</v>
      </c>
      <c r="R1194" s="4">
        <v>0</v>
      </c>
      <c r="S1194" s="4">
        <v>0</v>
      </c>
      <c r="T1194" s="4">
        <v>8.9655172413793102E-2</v>
      </c>
      <c r="U1194" s="4">
        <v>0.81379310344827582</v>
      </c>
      <c r="V1194" s="4">
        <v>6.8965517241379309E-2</v>
      </c>
      <c r="W1194" s="75">
        <v>1.3793103448275862E-2</v>
      </c>
      <c r="X1194" s="1">
        <v>6</v>
      </c>
      <c r="Y1194" s="1">
        <v>0</v>
      </c>
      <c r="Z1194" s="1">
        <v>0</v>
      </c>
      <c r="AA1194" s="1">
        <v>0</v>
      </c>
      <c r="AB1194" s="1">
        <v>4</v>
      </c>
      <c r="AC1194" s="1">
        <v>2</v>
      </c>
      <c r="AD1194" s="1">
        <v>0</v>
      </c>
      <c r="AE1194" s="1">
        <v>2</v>
      </c>
      <c r="AF1194" s="1">
        <v>2</v>
      </c>
      <c r="AG1194" s="1">
        <v>4</v>
      </c>
      <c r="AH1194" s="4">
        <v>4.1379310344827593E-2</v>
      </c>
      <c r="AI1194" s="4"/>
      <c r="AJ1194" s="4"/>
      <c r="AK1194" s="4"/>
      <c r="AL1194" s="4">
        <v>0.30769230769230771</v>
      </c>
      <c r="AM1194" s="4">
        <v>1.6949152542372881E-2</v>
      </c>
      <c r="AN1194" s="4">
        <v>0</v>
      </c>
      <c r="AO1194" s="4">
        <v>1.6949152542372881E-2</v>
      </c>
      <c r="AP1194" s="4">
        <v>1</v>
      </c>
      <c r="AQ1194" s="4">
        <v>2.7972027972027969E-2</v>
      </c>
      <c r="AR1194" s="4">
        <f t="shared" si="18"/>
        <v>0.97202797202797209</v>
      </c>
      <c r="AS1194" s="50">
        <v>0</v>
      </c>
      <c r="AT1194" s="50">
        <v>1</v>
      </c>
      <c r="AU1194" s="50">
        <v>0</v>
      </c>
      <c r="AV1194" s="50">
        <v>0</v>
      </c>
      <c r="AW1194" s="50">
        <v>1</v>
      </c>
      <c r="AX1194" s="50">
        <v>1</v>
      </c>
    </row>
    <row r="1195" spans="1:50" x14ac:dyDescent="0.2">
      <c r="A1195" t="s">
        <v>16955</v>
      </c>
      <c r="B1195" t="s">
        <v>280</v>
      </c>
      <c r="C1195" t="s">
        <v>16927</v>
      </c>
      <c r="D1195" t="s">
        <v>16928</v>
      </c>
      <c r="E1195" t="s">
        <v>2695</v>
      </c>
      <c r="F1195" t="s">
        <v>16956</v>
      </c>
      <c r="G1195" s="3">
        <v>155</v>
      </c>
      <c r="H1195" s="3">
        <v>7</v>
      </c>
      <c r="I1195" s="3">
        <v>0</v>
      </c>
      <c r="J1195" s="3">
        <v>0</v>
      </c>
      <c r="K1195" s="3">
        <v>4</v>
      </c>
      <c r="L1195" s="3">
        <v>70</v>
      </c>
      <c r="M1195" s="3">
        <v>64</v>
      </c>
      <c r="N1195" s="3">
        <v>46</v>
      </c>
      <c r="O1195" s="3">
        <v>12</v>
      </c>
      <c r="P1195" s="3">
        <v>143</v>
      </c>
      <c r="Q1195" s="4">
        <v>4.5161290322580643E-2</v>
      </c>
      <c r="R1195" s="4">
        <v>0</v>
      </c>
      <c r="S1195" s="4">
        <v>0</v>
      </c>
      <c r="T1195" s="4">
        <v>2.5806451612903229E-2</v>
      </c>
      <c r="U1195" s="4">
        <v>0.45161290322580644</v>
      </c>
      <c r="V1195" s="4">
        <v>0.41290322580645161</v>
      </c>
      <c r="W1195" s="75">
        <v>7.7419354838709681E-2</v>
      </c>
      <c r="X1195" s="1">
        <v>64</v>
      </c>
      <c r="Y1195" s="1">
        <v>2</v>
      </c>
      <c r="Z1195" s="1">
        <v>0</v>
      </c>
      <c r="AA1195" s="1">
        <v>0</v>
      </c>
      <c r="AB1195" s="1">
        <v>4</v>
      </c>
      <c r="AC1195" s="1">
        <v>25</v>
      </c>
      <c r="AD1195" s="1">
        <v>31</v>
      </c>
      <c r="AE1195" s="1">
        <v>14</v>
      </c>
      <c r="AF1195" s="1">
        <v>6</v>
      </c>
      <c r="AG1195" s="1">
        <v>58</v>
      </c>
      <c r="AH1195" s="4">
        <v>0.41290322580645161</v>
      </c>
      <c r="AI1195" s="4">
        <v>0.2857142857142857</v>
      </c>
      <c r="AJ1195" s="4"/>
      <c r="AK1195" s="4"/>
      <c r="AL1195" s="4">
        <v>1</v>
      </c>
      <c r="AM1195" s="4">
        <v>0.35714285714285715</v>
      </c>
      <c r="AN1195" s="4">
        <v>0.484375</v>
      </c>
      <c r="AO1195" s="4">
        <v>0.30434782608695654</v>
      </c>
      <c r="AP1195" s="4">
        <v>0.5</v>
      </c>
      <c r="AQ1195" s="4">
        <v>0.40559440559440557</v>
      </c>
      <c r="AR1195" s="4">
        <f t="shared" si="18"/>
        <v>9.4405594405594428E-2</v>
      </c>
      <c r="AS1195" s="50">
        <v>0</v>
      </c>
      <c r="AT1195" s="50">
        <v>0</v>
      </c>
      <c r="AU1195" s="50">
        <v>0</v>
      </c>
      <c r="AV1195" s="50">
        <v>1</v>
      </c>
      <c r="AW1195" s="50">
        <v>1</v>
      </c>
      <c r="AX1195" s="50">
        <v>1</v>
      </c>
    </row>
    <row r="1196" spans="1:50" x14ac:dyDescent="0.2">
      <c r="A1196" t="s">
        <v>9822</v>
      </c>
      <c r="B1196" t="s">
        <v>9760</v>
      </c>
      <c r="C1196" t="s">
        <v>9823</v>
      </c>
      <c r="D1196" t="s">
        <v>9824</v>
      </c>
      <c r="E1196" t="s">
        <v>9825</v>
      </c>
      <c r="F1196" t="s">
        <v>9826</v>
      </c>
      <c r="G1196" s="3">
        <v>177</v>
      </c>
      <c r="H1196" s="3">
        <v>4</v>
      </c>
      <c r="I1196" s="3">
        <v>4</v>
      </c>
      <c r="J1196" s="3">
        <v>0</v>
      </c>
      <c r="K1196" s="3">
        <v>10</v>
      </c>
      <c r="L1196" s="3">
        <v>4</v>
      </c>
      <c r="M1196" s="3">
        <v>145</v>
      </c>
      <c r="N1196" s="3">
        <v>4</v>
      </c>
      <c r="O1196" s="3">
        <v>34</v>
      </c>
      <c r="P1196" s="3">
        <v>143</v>
      </c>
      <c r="Q1196" s="4">
        <v>2.2598870056497179E-2</v>
      </c>
      <c r="R1196" s="4">
        <v>2.2598870056497179E-2</v>
      </c>
      <c r="S1196" s="4">
        <v>0</v>
      </c>
      <c r="T1196" s="4">
        <v>5.6497175141242938E-2</v>
      </c>
      <c r="U1196" s="4">
        <v>2.2598870056497179E-2</v>
      </c>
      <c r="V1196" s="4">
        <v>0.8192090395480226</v>
      </c>
      <c r="W1196" s="75">
        <v>0.19209039548022599</v>
      </c>
      <c r="X1196" s="1">
        <v>6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6</v>
      </c>
      <c r="AE1196" s="1">
        <v>0</v>
      </c>
      <c r="AF1196" s="1">
        <v>2</v>
      </c>
      <c r="AG1196" s="1">
        <v>4</v>
      </c>
      <c r="AH1196" s="4">
        <v>3.3898305084745763E-2</v>
      </c>
      <c r="AI1196" s="4">
        <v>0</v>
      </c>
      <c r="AJ1196" s="4">
        <v>0</v>
      </c>
      <c r="AK1196" s="4"/>
      <c r="AL1196" s="4">
        <v>0</v>
      </c>
      <c r="AM1196" s="4">
        <v>0</v>
      </c>
      <c r="AN1196" s="4">
        <v>4.1379310344827593E-2</v>
      </c>
      <c r="AO1196" s="4">
        <v>0</v>
      </c>
      <c r="AP1196" s="4">
        <v>5.8823529411764712E-2</v>
      </c>
      <c r="AQ1196" s="4">
        <v>2.7972027972027969E-2</v>
      </c>
      <c r="AR1196" s="4">
        <f t="shared" si="18"/>
        <v>3.0851501439736743E-2</v>
      </c>
      <c r="AS1196" s="50">
        <v>0</v>
      </c>
      <c r="AT1196" s="50">
        <v>0</v>
      </c>
      <c r="AU1196" s="50">
        <v>1</v>
      </c>
      <c r="AV1196" s="50">
        <v>0</v>
      </c>
      <c r="AW1196" s="50">
        <v>1</v>
      </c>
      <c r="AX1196" s="50">
        <v>1</v>
      </c>
    </row>
    <row r="1197" spans="1:50" x14ac:dyDescent="0.2">
      <c r="A1197" t="s">
        <v>1699</v>
      </c>
      <c r="B1197" t="s">
        <v>28</v>
      </c>
      <c r="C1197" t="s">
        <v>1700</v>
      </c>
      <c r="D1197" t="s">
        <v>1701</v>
      </c>
      <c r="E1197" t="s">
        <v>1702</v>
      </c>
      <c r="F1197" t="s">
        <v>1703</v>
      </c>
      <c r="G1197" s="3">
        <v>186</v>
      </c>
      <c r="H1197" s="3">
        <v>10</v>
      </c>
      <c r="I1197" s="3">
        <v>0</v>
      </c>
      <c r="J1197" s="3">
        <v>0</v>
      </c>
      <c r="K1197" s="3">
        <v>2</v>
      </c>
      <c r="L1197" s="3">
        <v>34</v>
      </c>
      <c r="M1197" s="3">
        <v>130</v>
      </c>
      <c r="N1197" s="3">
        <v>7</v>
      </c>
      <c r="O1197" s="3">
        <v>43</v>
      </c>
      <c r="P1197" s="3">
        <v>143</v>
      </c>
      <c r="Q1197" s="4">
        <v>5.3763440860215048E-2</v>
      </c>
      <c r="R1197" s="4">
        <v>0</v>
      </c>
      <c r="S1197" s="4">
        <v>0</v>
      </c>
      <c r="T1197" s="4">
        <v>1.075268817204301E-2</v>
      </c>
      <c r="U1197" s="4">
        <v>0.18279569892473119</v>
      </c>
      <c r="V1197" s="4">
        <v>0.69892473118279574</v>
      </c>
      <c r="W1197" s="75">
        <v>0.23118279569892472</v>
      </c>
      <c r="X1197" s="1">
        <v>15</v>
      </c>
      <c r="Y1197" s="1">
        <v>0</v>
      </c>
      <c r="Z1197" s="1">
        <v>0</v>
      </c>
      <c r="AA1197" s="1">
        <v>0</v>
      </c>
      <c r="AB1197" s="1">
        <v>0</v>
      </c>
      <c r="AC1197" s="1">
        <v>2</v>
      </c>
      <c r="AD1197" s="1">
        <v>13</v>
      </c>
      <c r="AE1197" s="1">
        <v>0</v>
      </c>
      <c r="AF1197" s="1">
        <v>4</v>
      </c>
      <c r="AG1197" s="1">
        <v>11</v>
      </c>
      <c r="AH1197" s="4">
        <v>8.0645161290322578E-2</v>
      </c>
      <c r="AI1197" s="4">
        <v>0</v>
      </c>
      <c r="AJ1197" s="4"/>
      <c r="AK1197" s="4"/>
      <c r="AL1197" s="4">
        <v>0</v>
      </c>
      <c r="AM1197" s="4">
        <v>5.8823529411764712E-2</v>
      </c>
      <c r="AN1197" s="4">
        <v>0.1</v>
      </c>
      <c r="AO1197" s="4">
        <v>0</v>
      </c>
      <c r="AP1197" s="4">
        <v>9.3023255813953487E-2</v>
      </c>
      <c r="AQ1197" s="4">
        <v>7.6923076923076927E-2</v>
      </c>
      <c r="AR1197" s="4">
        <f t="shared" si="18"/>
        <v>1.610017889087656E-2</v>
      </c>
      <c r="AS1197" s="50">
        <v>0</v>
      </c>
      <c r="AT1197" s="50">
        <v>0</v>
      </c>
      <c r="AU1197" s="50">
        <v>1</v>
      </c>
      <c r="AV1197" s="50">
        <v>0</v>
      </c>
      <c r="AW1197" s="50">
        <v>1</v>
      </c>
      <c r="AX1197" s="50">
        <v>1</v>
      </c>
    </row>
    <row r="1198" spans="1:50" x14ac:dyDescent="0.2">
      <c r="A1198" t="s">
        <v>998</v>
      </c>
      <c r="B1198" t="s">
        <v>28</v>
      </c>
      <c r="C1198" t="s">
        <v>999</v>
      </c>
      <c r="D1198" t="s">
        <v>1000</v>
      </c>
      <c r="E1198" t="s">
        <v>1001</v>
      </c>
      <c r="F1198" t="s">
        <v>1000</v>
      </c>
      <c r="G1198" s="3">
        <v>145</v>
      </c>
      <c r="H1198" s="3">
        <v>2</v>
      </c>
      <c r="I1198" s="3">
        <v>7</v>
      </c>
      <c r="J1198" s="3">
        <v>0</v>
      </c>
      <c r="K1198" s="3">
        <v>10</v>
      </c>
      <c r="L1198" s="3">
        <v>61</v>
      </c>
      <c r="M1198" s="3">
        <v>61</v>
      </c>
      <c r="N1198" s="3">
        <v>2</v>
      </c>
      <c r="O1198" s="3">
        <v>2</v>
      </c>
      <c r="P1198" s="3">
        <v>143</v>
      </c>
      <c r="Q1198" s="4">
        <v>1.379310344827586E-2</v>
      </c>
      <c r="R1198" s="4">
        <v>4.8275862068965517E-2</v>
      </c>
      <c r="S1198" s="4">
        <v>0</v>
      </c>
      <c r="T1198" s="4">
        <v>6.8965517241379309E-2</v>
      </c>
      <c r="U1198" s="4">
        <v>0.4206896551724138</v>
      </c>
      <c r="V1198" s="4">
        <v>0.4206896551724138</v>
      </c>
      <c r="W1198" s="75">
        <v>1.3793103448275862E-2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4">
        <v>0</v>
      </c>
      <c r="AI1198" s="4">
        <v>0</v>
      </c>
      <c r="AJ1198" s="4">
        <v>0</v>
      </c>
      <c r="AK1198" s="4"/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f t="shared" si="18"/>
        <v>0</v>
      </c>
      <c r="AS1198" s="50">
        <v>0</v>
      </c>
      <c r="AT1198" s="50">
        <v>1</v>
      </c>
      <c r="AU1198" s="50">
        <v>0</v>
      </c>
      <c r="AV1198" s="50">
        <v>0</v>
      </c>
      <c r="AW1198" s="50">
        <v>1</v>
      </c>
      <c r="AX1198" s="50">
        <v>0</v>
      </c>
    </row>
    <row r="1199" spans="1:50" x14ac:dyDescent="0.2">
      <c r="A1199" t="s">
        <v>16161</v>
      </c>
      <c r="B1199" t="s">
        <v>280</v>
      </c>
      <c r="C1199" t="s">
        <v>16157</v>
      </c>
      <c r="D1199" t="s">
        <v>16158</v>
      </c>
      <c r="E1199" t="s">
        <v>16162</v>
      </c>
      <c r="F1199" t="s">
        <v>16163</v>
      </c>
      <c r="G1199" s="3">
        <v>152</v>
      </c>
      <c r="H1199" s="3">
        <v>2</v>
      </c>
      <c r="I1199" s="3">
        <v>2</v>
      </c>
      <c r="J1199" s="3">
        <v>0</v>
      </c>
      <c r="K1199" s="3">
        <v>61</v>
      </c>
      <c r="L1199" s="3">
        <v>22</v>
      </c>
      <c r="M1199" s="3">
        <v>58</v>
      </c>
      <c r="N1199" s="3">
        <v>0</v>
      </c>
      <c r="O1199" s="3">
        <v>9</v>
      </c>
      <c r="P1199" s="3">
        <v>143</v>
      </c>
      <c r="Q1199" s="4">
        <v>1.3157894736842099E-2</v>
      </c>
      <c r="R1199" s="4">
        <v>1.3157894736842099E-2</v>
      </c>
      <c r="S1199" s="4">
        <v>0</v>
      </c>
      <c r="T1199" s="4">
        <v>0.40131578947368424</v>
      </c>
      <c r="U1199" s="4">
        <v>0.14473684210526316</v>
      </c>
      <c r="V1199" s="4">
        <v>0.38157894736842107</v>
      </c>
      <c r="W1199" s="75">
        <v>5.921052631578947E-2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4">
        <v>0</v>
      </c>
      <c r="AI1199" s="4">
        <v>0</v>
      </c>
      <c r="AJ1199" s="4">
        <v>0</v>
      </c>
      <c r="AK1199" s="4"/>
      <c r="AL1199" s="4">
        <v>0</v>
      </c>
      <c r="AM1199" s="4">
        <v>0</v>
      </c>
      <c r="AN1199" s="4">
        <v>0</v>
      </c>
      <c r="AO1199" s="4"/>
      <c r="AP1199" s="4">
        <v>0</v>
      </c>
      <c r="AQ1199" s="4">
        <v>0</v>
      </c>
      <c r="AR1199" s="4">
        <f t="shared" si="18"/>
        <v>0</v>
      </c>
      <c r="AS1199" s="50">
        <v>0</v>
      </c>
      <c r="AT1199" s="50">
        <v>0</v>
      </c>
      <c r="AU1199" s="50">
        <v>0</v>
      </c>
      <c r="AV1199" s="50">
        <v>1</v>
      </c>
      <c r="AW1199" s="50">
        <v>1</v>
      </c>
      <c r="AX1199" s="50">
        <v>0</v>
      </c>
    </row>
    <row r="1200" spans="1:50" x14ac:dyDescent="0.2">
      <c r="A1200" t="s">
        <v>14886</v>
      </c>
      <c r="B1200" t="s">
        <v>228</v>
      </c>
      <c r="C1200" t="s">
        <v>14883</v>
      </c>
      <c r="D1200" t="s">
        <v>14884</v>
      </c>
      <c r="E1200" t="s">
        <v>14887</v>
      </c>
      <c r="F1200" t="s">
        <v>14888</v>
      </c>
      <c r="G1200" s="3">
        <v>170</v>
      </c>
      <c r="H1200" s="3">
        <v>7</v>
      </c>
      <c r="I1200" s="3">
        <v>4</v>
      </c>
      <c r="J1200" s="3">
        <v>0</v>
      </c>
      <c r="K1200" s="3">
        <v>0</v>
      </c>
      <c r="L1200" s="3">
        <v>13</v>
      </c>
      <c r="M1200" s="3">
        <v>121</v>
      </c>
      <c r="N1200" s="3">
        <v>0</v>
      </c>
      <c r="O1200" s="3">
        <v>27</v>
      </c>
      <c r="P1200" s="3">
        <v>143</v>
      </c>
      <c r="Q1200" s="4">
        <v>4.1176470588235287E-2</v>
      </c>
      <c r="R1200" s="4">
        <v>2.3529411764705879E-2</v>
      </c>
      <c r="S1200" s="4">
        <v>0</v>
      </c>
      <c r="T1200" s="4">
        <v>0</v>
      </c>
      <c r="U1200" s="4">
        <v>7.6470588235294124E-2</v>
      </c>
      <c r="V1200" s="4">
        <v>0.71176470588235297</v>
      </c>
      <c r="W1200" s="75">
        <v>0.1588235294117647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4">
        <v>0</v>
      </c>
      <c r="AI1200" s="4">
        <v>0</v>
      </c>
      <c r="AJ1200" s="4">
        <v>0</v>
      </c>
      <c r="AK1200" s="4"/>
      <c r="AL1200" s="4"/>
      <c r="AM1200" s="4">
        <v>0</v>
      </c>
      <c r="AN1200" s="4">
        <v>0</v>
      </c>
      <c r="AO1200" s="4"/>
      <c r="AP1200" s="4">
        <v>0</v>
      </c>
      <c r="AQ1200" s="4">
        <v>0</v>
      </c>
      <c r="AR1200" s="4">
        <f t="shared" si="18"/>
        <v>0</v>
      </c>
      <c r="AS1200" s="50">
        <v>0</v>
      </c>
      <c r="AT1200" s="50">
        <v>1</v>
      </c>
      <c r="AU1200" s="50">
        <v>0</v>
      </c>
      <c r="AV1200" s="50">
        <v>0</v>
      </c>
      <c r="AW1200" s="50">
        <v>1</v>
      </c>
      <c r="AX1200" s="50">
        <v>0</v>
      </c>
    </row>
    <row r="1201" spans="1:50" x14ac:dyDescent="0.2">
      <c r="A1201" t="s">
        <v>16362</v>
      </c>
      <c r="B1201" t="s">
        <v>280</v>
      </c>
      <c r="C1201" t="s">
        <v>16359</v>
      </c>
      <c r="D1201" t="s">
        <v>16360</v>
      </c>
      <c r="E1201" t="s">
        <v>16363</v>
      </c>
      <c r="F1201" t="s">
        <v>16364</v>
      </c>
      <c r="G1201" s="3">
        <v>151</v>
      </c>
      <c r="H1201" s="3">
        <v>0</v>
      </c>
      <c r="I1201" s="3">
        <v>0</v>
      </c>
      <c r="J1201" s="3">
        <v>0</v>
      </c>
      <c r="K1201" s="3">
        <v>136</v>
      </c>
      <c r="L1201" s="3">
        <v>13</v>
      </c>
      <c r="M1201" s="3">
        <v>2</v>
      </c>
      <c r="N1201" s="3">
        <v>0</v>
      </c>
      <c r="O1201" s="3">
        <v>8</v>
      </c>
      <c r="P1201" s="3">
        <v>143</v>
      </c>
      <c r="Q1201" s="4">
        <v>0</v>
      </c>
      <c r="R1201" s="4">
        <v>0</v>
      </c>
      <c r="S1201" s="4">
        <v>0</v>
      </c>
      <c r="T1201" s="4">
        <v>0.90066225165562919</v>
      </c>
      <c r="U1201" s="4">
        <v>8.6092715231788075E-2</v>
      </c>
      <c r="V1201" s="4">
        <v>1.324503311258278E-2</v>
      </c>
      <c r="W1201" s="75">
        <v>5.2980132450331126E-2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4">
        <v>0</v>
      </c>
      <c r="AI1201" s="4"/>
      <c r="AJ1201" s="4"/>
      <c r="AK1201" s="4"/>
      <c r="AL1201" s="4">
        <v>0</v>
      </c>
      <c r="AM1201" s="4">
        <v>0</v>
      </c>
      <c r="AN1201" s="4">
        <v>0</v>
      </c>
      <c r="AO1201" s="4"/>
      <c r="AP1201" s="4">
        <v>0</v>
      </c>
      <c r="AQ1201" s="4">
        <v>0</v>
      </c>
      <c r="AR1201" s="4">
        <f t="shared" si="18"/>
        <v>0</v>
      </c>
      <c r="AS1201" s="50">
        <v>1</v>
      </c>
      <c r="AT1201" s="50">
        <v>0</v>
      </c>
      <c r="AU1201" s="50">
        <v>0</v>
      </c>
      <c r="AV1201" s="50">
        <v>0</v>
      </c>
      <c r="AW1201" s="50">
        <v>1</v>
      </c>
      <c r="AX1201" s="50">
        <v>0</v>
      </c>
    </row>
    <row r="1202" spans="1:50" x14ac:dyDescent="0.2">
      <c r="A1202" t="s">
        <v>10417</v>
      </c>
      <c r="B1202" t="s">
        <v>7</v>
      </c>
      <c r="C1202" t="s">
        <v>10414</v>
      </c>
      <c r="D1202" t="s">
        <v>10415</v>
      </c>
      <c r="E1202" t="s">
        <v>10418</v>
      </c>
      <c r="F1202" t="s">
        <v>10419</v>
      </c>
      <c r="G1202" s="3">
        <v>187</v>
      </c>
      <c r="H1202" s="3">
        <v>0</v>
      </c>
      <c r="I1202" s="3">
        <v>0</v>
      </c>
      <c r="J1202" s="3">
        <v>0</v>
      </c>
      <c r="K1202" s="3">
        <v>187</v>
      </c>
      <c r="L1202" s="3">
        <v>0</v>
      </c>
      <c r="M1202" s="3">
        <v>0</v>
      </c>
      <c r="N1202" s="3">
        <v>0</v>
      </c>
      <c r="O1202" s="3">
        <v>44</v>
      </c>
      <c r="P1202" s="3">
        <v>143</v>
      </c>
      <c r="Q1202" s="4">
        <v>0</v>
      </c>
      <c r="R1202" s="4">
        <v>0</v>
      </c>
      <c r="S1202" s="4">
        <v>0</v>
      </c>
      <c r="T1202" s="4">
        <v>1</v>
      </c>
      <c r="U1202" s="4">
        <v>0</v>
      </c>
      <c r="V1202" s="4">
        <v>0</v>
      </c>
      <c r="W1202" s="75">
        <v>0.23529411764705882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4">
        <v>0</v>
      </c>
      <c r="AI1202" s="4"/>
      <c r="AJ1202" s="4"/>
      <c r="AK1202" s="4"/>
      <c r="AL1202" s="4">
        <v>0</v>
      </c>
      <c r="AM1202" s="4"/>
      <c r="AN1202" s="4"/>
      <c r="AO1202" s="4"/>
      <c r="AP1202" s="4">
        <v>0</v>
      </c>
      <c r="AQ1202" s="4">
        <v>0</v>
      </c>
      <c r="AR1202" s="4">
        <f t="shared" si="18"/>
        <v>0</v>
      </c>
      <c r="AS1202" s="50">
        <v>0</v>
      </c>
      <c r="AT1202" s="50">
        <v>0</v>
      </c>
      <c r="AU1202" s="50">
        <v>0</v>
      </c>
      <c r="AV1202" s="50">
        <v>1</v>
      </c>
      <c r="AW1202" s="50">
        <v>1</v>
      </c>
      <c r="AX1202" s="50">
        <v>0</v>
      </c>
    </row>
    <row r="1203" spans="1:50" x14ac:dyDescent="0.2">
      <c r="A1203" t="s">
        <v>908</v>
      </c>
      <c r="B1203" t="s">
        <v>28</v>
      </c>
      <c r="C1203" t="s">
        <v>901</v>
      </c>
      <c r="D1203" t="s">
        <v>902</v>
      </c>
      <c r="E1203" t="s">
        <v>909</v>
      </c>
      <c r="F1203" t="s">
        <v>910</v>
      </c>
      <c r="G1203" s="3">
        <v>161</v>
      </c>
      <c r="H1203" s="3">
        <v>4</v>
      </c>
      <c r="I1203" s="3">
        <v>4</v>
      </c>
      <c r="J1203" s="3">
        <v>0</v>
      </c>
      <c r="K1203" s="3">
        <v>7</v>
      </c>
      <c r="L1203" s="3">
        <v>25</v>
      </c>
      <c r="M1203" s="3">
        <v>121</v>
      </c>
      <c r="N1203" s="3">
        <v>2</v>
      </c>
      <c r="O1203" s="3">
        <v>18</v>
      </c>
      <c r="P1203" s="3">
        <v>143</v>
      </c>
      <c r="Q1203" s="4">
        <v>2.4844720496894412E-2</v>
      </c>
      <c r="R1203" s="4">
        <v>2.4844720496894412E-2</v>
      </c>
      <c r="S1203" s="4">
        <v>0</v>
      </c>
      <c r="T1203" s="4">
        <v>4.3478260869565223E-2</v>
      </c>
      <c r="U1203" s="4">
        <v>0.15527950310559005</v>
      </c>
      <c r="V1203" s="4">
        <v>0.75155279503105588</v>
      </c>
      <c r="W1203" s="75">
        <v>0.11180124223602485</v>
      </c>
      <c r="X1203" s="1">
        <v>2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2</v>
      </c>
      <c r="AE1203" s="1">
        <v>0</v>
      </c>
      <c r="AF1203" s="1">
        <v>0</v>
      </c>
      <c r="AG1203" s="1">
        <v>2</v>
      </c>
      <c r="AH1203" s="4">
        <v>1.2422360248447201E-2</v>
      </c>
      <c r="AI1203" s="4">
        <v>0</v>
      </c>
      <c r="AJ1203" s="4">
        <v>0</v>
      </c>
      <c r="AK1203" s="4"/>
      <c r="AL1203" s="4">
        <v>0</v>
      </c>
      <c r="AM1203" s="4">
        <v>0</v>
      </c>
      <c r="AN1203" s="4">
        <v>1.6528925619834711E-2</v>
      </c>
      <c r="AO1203" s="4">
        <v>0</v>
      </c>
      <c r="AP1203" s="4">
        <v>0</v>
      </c>
      <c r="AQ1203" s="4">
        <v>1.3986013986013989E-2</v>
      </c>
      <c r="AR1203" s="4">
        <f t="shared" si="18"/>
        <v>-1.3986013986013989E-2</v>
      </c>
      <c r="AS1203" s="50">
        <v>0</v>
      </c>
      <c r="AT1203" s="50">
        <v>0</v>
      </c>
      <c r="AU1203" s="50">
        <v>1</v>
      </c>
      <c r="AV1203" s="50">
        <v>0</v>
      </c>
      <c r="AW1203" s="50">
        <v>1</v>
      </c>
      <c r="AX1203" s="50">
        <v>1</v>
      </c>
    </row>
    <row r="1204" spans="1:50" x14ac:dyDescent="0.2">
      <c r="A1204" t="s">
        <v>5234</v>
      </c>
      <c r="B1204" t="s">
        <v>60</v>
      </c>
      <c r="C1204" t="s">
        <v>5235</v>
      </c>
      <c r="D1204" t="s">
        <v>5236</v>
      </c>
      <c r="E1204" t="s">
        <v>108</v>
      </c>
      <c r="F1204" t="s">
        <v>5236</v>
      </c>
      <c r="G1204" s="3">
        <v>175</v>
      </c>
      <c r="H1204" s="3">
        <v>0</v>
      </c>
      <c r="I1204" s="3">
        <v>2</v>
      </c>
      <c r="J1204" s="3">
        <v>0</v>
      </c>
      <c r="K1204" s="3">
        <v>2</v>
      </c>
      <c r="L1204" s="3">
        <v>169</v>
      </c>
      <c r="M1204" s="3">
        <v>2</v>
      </c>
      <c r="N1204" s="3">
        <v>70</v>
      </c>
      <c r="O1204" s="3">
        <v>32</v>
      </c>
      <c r="P1204" s="3">
        <v>143</v>
      </c>
      <c r="Q1204" s="4">
        <v>0</v>
      </c>
      <c r="R1204" s="4">
        <v>1.142857142857143E-2</v>
      </c>
      <c r="S1204" s="4">
        <v>0</v>
      </c>
      <c r="T1204" s="4">
        <v>1.142857142857143E-2</v>
      </c>
      <c r="U1204" s="4">
        <v>0.96571428571428575</v>
      </c>
      <c r="V1204" s="4">
        <v>1.142857142857143E-2</v>
      </c>
      <c r="W1204" s="75">
        <v>0.18285714285714286</v>
      </c>
      <c r="X1204" s="1">
        <v>16</v>
      </c>
      <c r="Y1204" s="1">
        <v>0</v>
      </c>
      <c r="Z1204" s="1">
        <v>0</v>
      </c>
      <c r="AA1204" s="1">
        <v>0</v>
      </c>
      <c r="AB1204" s="1">
        <v>0</v>
      </c>
      <c r="AC1204" s="1">
        <v>16</v>
      </c>
      <c r="AD1204" s="1">
        <v>0</v>
      </c>
      <c r="AE1204" s="1">
        <v>11</v>
      </c>
      <c r="AF1204" s="1">
        <v>2</v>
      </c>
      <c r="AG1204" s="1">
        <v>14</v>
      </c>
      <c r="AH1204" s="4">
        <v>9.1428571428571428E-2</v>
      </c>
      <c r="AI1204" s="4"/>
      <c r="AJ1204" s="4">
        <v>0</v>
      </c>
      <c r="AK1204" s="4"/>
      <c r="AL1204" s="4">
        <v>0</v>
      </c>
      <c r="AM1204" s="4">
        <v>9.4674556213017749E-2</v>
      </c>
      <c r="AN1204" s="4">
        <v>0</v>
      </c>
      <c r="AO1204" s="4">
        <v>0.15714285714285714</v>
      </c>
      <c r="AP1204" s="4">
        <v>6.25E-2</v>
      </c>
      <c r="AQ1204" s="4">
        <v>9.7902097902097904E-2</v>
      </c>
      <c r="AR1204" s="4">
        <f t="shared" si="18"/>
        <v>-3.5402097902097904E-2</v>
      </c>
      <c r="AS1204" s="50">
        <v>0</v>
      </c>
      <c r="AT1204" s="50">
        <v>0</v>
      </c>
      <c r="AU1204" s="50">
        <v>0</v>
      </c>
      <c r="AV1204" s="50">
        <v>1</v>
      </c>
      <c r="AW1204" s="50">
        <v>1</v>
      </c>
      <c r="AX1204" s="50">
        <v>1</v>
      </c>
    </row>
    <row r="1205" spans="1:50" x14ac:dyDescent="0.2">
      <c r="A1205" t="s">
        <v>9515</v>
      </c>
      <c r="B1205" t="s">
        <v>9277</v>
      </c>
      <c r="C1205" t="s">
        <v>9506</v>
      </c>
      <c r="D1205" t="s">
        <v>9507</v>
      </c>
      <c r="E1205" t="s">
        <v>9516</v>
      </c>
      <c r="F1205" t="s">
        <v>9517</v>
      </c>
      <c r="G1205" s="3">
        <v>151</v>
      </c>
      <c r="H1205" s="3">
        <v>0</v>
      </c>
      <c r="I1205" s="3">
        <v>0</v>
      </c>
      <c r="J1205" s="3">
        <v>0</v>
      </c>
      <c r="K1205" s="3">
        <v>145</v>
      </c>
      <c r="L1205" s="3">
        <v>2</v>
      </c>
      <c r="M1205" s="3">
        <v>4</v>
      </c>
      <c r="N1205" s="3">
        <v>0</v>
      </c>
      <c r="O1205" s="3">
        <v>8</v>
      </c>
      <c r="P1205" s="3">
        <v>143</v>
      </c>
      <c r="Q1205" s="4">
        <v>0</v>
      </c>
      <c r="R1205" s="4">
        <v>0</v>
      </c>
      <c r="S1205" s="4">
        <v>0</v>
      </c>
      <c r="T1205" s="4">
        <v>0.96026490066225167</v>
      </c>
      <c r="U1205" s="4">
        <v>1.324503311258278E-2</v>
      </c>
      <c r="V1205" s="4">
        <v>2.6490066225165559E-2</v>
      </c>
      <c r="W1205" s="75">
        <v>5.2980132450331126E-2</v>
      </c>
      <c r="X1205" s="1">
        <v>51</v>
      </c>
      <c r="Y1205" s="1">
        <v>0</v>
      </c>
      <c r="Z1205" s="1">
        <v>0</v>
      </c>
      <c r="AA1205" s="1">
        <v>0</v>
      </c>
      <c r="AB1205" s="1">
        <v>49</v>
      </c>
      <c r="AC1205" s="1">
        <v>0</v>
      </c>
      <c r="AD1205" s="1">
        <v>2</v>
      </c>
      <c r="AE1205" s="1">
        <v>0</v>
      </c>
      <c r="AF1205" s="1">
        <v>2</v>
      </c>
      <c r="AG1205" s="1">
        <v>49</v>
      </c>
      <c r="AH1205" s="4">
        <v>0.33774834437086093</v>
      </c>
      <c r="AI1205" s="4"/>
      <c r="AJ1205" s="4"/>
      <c r="AK1205" s="4"/>
      <c r="AL1205" s="4">
        <v>0.33793103448275863</v>
      </c>
      <c r="AM1205" s="4">
        <v>0</v>
      </c>
      <c r="AN1205" s="4">
        <v>0.5</v>
      </c>
      <c r="AO1205" s="4"/>
      <c r="AP1205" s="4">
        <v>0.25</v>
      </c>
      <c r="AQ1205" s="4">
        <v>0.34265734265734266</v>
      </c>
      <c r="AR1205" s="4">
        <f t="shared" si="18"/>
        <v>-9.2657342657342656E-2</v>
      </c>
      <c r="AS1205" s="50">
        <v>0</v>
      </c>
      <c r="AT1205" s="50">
        <v>0</v>
      </c>
      <c r="AU1205" s="50">
        <v>0</v>
      </c>
      <c r="AV1205" s="50">
        <v>1</v>
      </c>
      <c r="AW1205" s="50">
        <v>1</v>
      </c>
      <c r="AX1205" s="50">
        <v>1</v>
      </c>
    </row>
    <row r="1206" spans="1:50" x14ac:dyDescent="0.2">
      <c r="A1206" t="s">
        <v>17412</v>
      </c>
      <c r="B1206" t="s">
        <v>280</v>
      </c>
      <c r="C1206" t="s">
        <v>17413</v>
      </c>
      <c r="D1206" t="s">
        <v>17414</v>
      </c>
      <c r="E1206" t="s">
        <v>17415</v>
      </c>
      <c r="F1206" t="s">
        <v>17416</v>
      </c>
      <c r="G1206" s="3">
        <v>162</v>
      </c>
      <c r="H1206" s="3">
        <v>0</v>
      </c>
      <c r="I1206" s="3">
        <v>4</v>
      </c>
      <c r="J1206" s="3">
        <v>0</v>
      </c>
      <c r="K1206" s="3">
        <v>25</v>
      </c>
      <c r="L1206" s="3">
        <v>25</v>
      </c>
      <c r="M1206" s="3">
        <v>103</v>
      </c>
      <c r="N1206" s="3">
        <v>0</v>
      </c>
      <c r="O1206" s="3">
        <v>18</v>
      </c>
      <c r="P1206" s="3">
        <v>144</v>
      </c>
      <c r="Q1206" s="4">
        <v>0</v>
      </c>
      <c r="R1206" s="4">
        <v>2.469135802469136E-2</v>
      </c>
      <c r="S1206" s="4">
        <v>0</v>
      </c>
      <c r="T1206" s="4">
        <v>0.15432098765432098</v>
      </c>
      <c r="U1206" s="4">
        <v>0.15432098765432098</v>
      </c>
      <c r="V1206" s="4">
        <v>0.63580246913580252</v>
      </c>
      <c r="W1206" s="75">
        <v>0.1111111111111111</v>
      </c>
      <c r="X1206" s="1">
        <v>12</v>
      </c>
      <c r="Y1206" s="1">
        <v>0</v>
      </c>
      <c r="Z1206" s="1">
        <v>0</v>
      </c>
      <c r="AA1206" s="1">
        <v>0</v>
      </c>
      <c r="AB1206" s="1">
        <v>0</v>
      </c>
      <c r="AC1206" s="1">
        <v>2</v>
      </c>
      <c r="AD1206" s="1">
        <v>10</v>
      </c>
      <c r="AE1206" s="1">
        <v>0</v>
      </c>
      <c r="AF1206" s="1">
        <v>6</v>
      </c>
      <c r="AG1206" s="1">
        <v>6</v>
      </c>
      <c r="AH1206" s="4">
        <v>7.407407407407407E-2</v>
      </c>
      <c r="AI1206" s="4"/>
      <c r="AJ1206" s="4">
        <v>0</v>
      </c>
      <c r="AK1206" s="4"/>
      <c r="AL1206" s="4">
        <v>0</v>
      </c>
      <c r="AM1206" s="4">
        <v>0.08</v>
      </c>
      <c r="AN1206" s="4">
        <v>9.7087378640776698E-2</v>
      </c>
      <c r="AO1206" s="4"/>
      <c r="AP1206" s="4">
        <v>0.33333333333333331</v>
      </c>
      <c r="AQ1206" s="4">
        <v>4.1666666666666657E-2</v>
      </c>
      <c r="AR1206" s="4">
        <f t="shared" si="18"/>
        <v>0.29166666666666663</v>
      </c>
      <c r="AS1206" s="50">
        <v>1</v>
      </c>
      <c r="AT1206" s="50">
        <v>0</v>
      </c>
      <c r="AU1206" s="50">
        <v>0</v>
      </c>
      <c r="AV1206" s="50">
        <v>0</v>
      </c>
      <c r="AW1206" s="50">
        <v>1</v>
      </c>
      <c r="AX1206" s="50">
        <v>1</v>
      </c>
    </row>
    <row r="1207" spans="1:50" x14ac:dyDescent="0.2">
      <c r="A1207" t="s">
        <v>3062</v>
      </c>
      <c r="B1207" t="s">
        <v>60</v>
      </c>
      <c r="C1207" t="s">
        <v>3058</v>
      </c>
      <c r="D1207" t="s">
        <v>3059</v>
      </c>
      <c r="E1207" t="s">
        <v>3063</v>
      </c>
      <c r="F1207" t="s">
        <v>3064</v>
      </c>
      <c r="G1207" s="3">
        <v>152</v>
      </c>
      <c r="H1207" s="3">
        <v>4</v>
      </c>
      <c r="I1207" s="3">
        <v>2</v>
      </c>
      <c r="J1207" s="3">
        <v>2</v>
      </c>
      <c r="K1207" s="3">
        <v>4</v>
      </c>
      <c r="L1207" s="3">
        <v>64</v>
      </c>
      <c r="M1207" s="3">
        <v>76</v>
      </c>
      <c r="N1207" s="3">
        <v>22</v>
      </c>
      <c r="O1207" s="3">
        <v>8</v>
      </c>
      <c r="P1207" s="3">
        <v>144</v>
      </c>
      <c r="Q1207" s="4">
        <v>2.6315789473684209E-2</v>
      </c>
      <c r="R1207" s="4">
        <v>1.3157894736842099E-2</v>
      </c>
      <c r="S1207" s="4">
        <v>1.3157894736842099E-2</v>
      </c>
      <c r="T1207" s="4">
        <v>2.6315789473684209E-2</v>
      </c>
      <c r="U1207" s="4">
        <v>0.42105263157894735</v>
      </c>
      <c r="V1207" s="4">
        <v>0.5</v>
      </c>
      <c r="W1207" s="75">
        <v>5.2631578947368418E-2</v>
      </c>
      <c r="X1207" s="1">
        <v>2</v>
      </c>
      <c r="Y1207" s="1">
        <v>0</v>
      </c>
      <c r="Z1207" s="1">
        <v>0</v>
      </c>
      <c r="AA1207" s="1">
        <v>0</v>
      </c>
      <c r="AB1207" s="1">
        <v>0</v>
      </c>
      <c r="AC1207" s="1">
        <v>2</v>
      </c>
      <c r="AD1207" s="1">
        <v>0</v>
      </c>
      <c r="AE1207" s="1">
        <v>2</v>
      </c>
      <c r="AF1207" s="1">
        <v>2</v>
      </c>
      <c r="AG1207" s="1">
        <v>0</v>
      </c>
      <c r="AH1207" s="4">
        <v>1.3157894736842099E-2</v>
      </c>
      <c r="AI1207" s="4">
        <v>0</v>
      </c>
      <c r="AJ1207" s="4">
        <v>0</v>
      </c>
      <c r="AK1207" s="4">
        <v>0</v>
      </c>
      <c r="AL1207" s="4">
        <v>0</v>
      </c>
      <c r="AM1207" s="4">
        <v>3.125E-2</v>
      </c>
      <c r="AN1207" s="4">
        <v>0</v>
      </c>
      <c r="AO1207" s="4">
        <v>9.0909090909090912E-2</v>
      </c>
      <c r="AP1207" s="4">
        <v>0.25</v>
      </c>
      <c r="AQ1207" s="4">
        <v>0</v>
      </c>
      <c r="AR1207" s="4">
        <f t="shared" si="18"/>
        <v>0.25</v>
      </c>
      <c r="AS1207" s="50">
        <v>1</v>
      </c>
      <c r="AT1207" s="50">
        <v>0</v>
      </c>
      <c r="AU1207" s="50">
        <v>0</v>
      </c>
      <c r="AV1207" s="50">
        <v>0</v>
      </c>
      <c r="AW1207" s="50">
        <v>1</v>
      </c>
      <c r="AX1207" s="50">
        <v>1</v>
      </c>
    </row>
    <row r="1208" spans="1:50" x14ac:dyDescent="0.2">
      <c r="A1208" t="s">
        <v>9804</v>
      </c>
      <c r="B1208" t="s">
        <v>9760</v>
      </c>
      <c r="C1208" t="s">
        <v>9805</v>
      </c>
      <c r="D1208" t="s">
        <v>9806</v>
      </c>
      <c r="E1208" t="s">
        <v>9807</v>
      </c>
      <c r="F1208" t="s">
        <v>9808</v>
      </c>
      <c r="G1208" s="3">
        <v>164</v>
      </c>
      <c r="H1208" s="3">
        <v>2</v>
      </c>
      <c r="I1208" s="3">
        <v>2</v>
      </c>
      <c r="J1208" s="3">
        <v>0</v>
      </c>
      <c r="K1208" s="3">
        <v>4</v>
      </c>
      <c r="L1208" s="3">
        <v>4</v>
      </c>
      <c r="M1208" s="3">
        <v>142</v>
      </c>
      <c r="N1208" s="3">
        <v>2</v>
      </c>
      <c r="O1208" s="3">
        <v>20</v>
      </c>
      <c r="P1208" s="3">
        <v>144</v>
      </c>
      <c r="Q1208" s="4">
        <v>1.2195121951219509E-2</v>
      </c>
      <c r="R1208" s="4">
        <v>1.2195121951219509E-2</v>
      </c>
      <c r="S1208" s="4">
        <v>0</v>
      </c>
      <c r="T1208" s="4">
        <v>2.4390243902439029E-2</v>
      </c>
      <c r="U1208" s="4">
        <v>2.4390243902439029E-2</v>
      </c>
      <c r="V1208" s="4">
        <v>0.86585365853658536</v>
      </c>
      <c r="W1208" s="75">
        <v>0.12195121951219512</v>
      </c>
      <c r="X1208" s="1">
        <v>4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4</v>
      </c>
      <c r="AE1208" s="1">
        <v>0</v>
      </c>
      <c r="AF1208" s="1">
        <v>4</v>
      </c>
      <c r="AG1208" s="1">
        <v>0</v>
      </c>
      <c r="AH1208" s="4">
        <v>2.4390243902439029E-2</v>
      </c>
      <c r="AI1208" s="4">
        <v>0</v>
      </c>
      <c r="AJ1208" s="4">
        <v>0</v>
      </c>
      <c r="AK1208" s="4"/>
      <c r="AL1208" s="4">
        <v>0</v>
      </c>
      <c r="AM1208" s="4">
        <v>0</v>
      </c>
      <c r="AN1208" s="4">
        <v>2.8169014084507039E-2</v>
      </c>
      <c r="AO1208" s="4">
        <v>0</v>
      </c>
      <c r="AP1208" s="4">
        <v>0.2</v>
      </c>
      <c r="AQ1208" s="4">
        <v>0</v>
      </c>
      <c r="AR1208" s="4">
        <f t="shared" si="18"/>
        <v>0.2</v>
      </c>
      <c r="AS1208" s="50">
        <v>0</v>
      </c>
      <c r="AT1208" s="50">
        <v>1</v>
      </c>
      <c r="AU1208" s="50">
        <v>0</v>
      </c>
      <c r="AV1208" s="50">
        <v>0</v>
      </c>
      <c r="AW1208" s="50">
        <v>1</v>
      </c>
      <c r="AX1208" s="50">
        <v>1</v>
      </c>
    </row>
    <row r="1209" spans="1:50" x14ac:dyDescent="0.2">
      <c r="A1209" t="s">
        <v>3181</v>
      </c>
      <c r="B1209" t="s">
        <v>60</v>
      </c>
      <c r="C1209" t="s">
        <v>3182</v>
      </c>
      <c r="D1209" t="s">
        <v>3183</v>
      </c>
      <c r="E1209" t="s">
        <v>3184</v>
      </c>
      <c r="F1209" t="s">
        <v>3185</v>
      </c>
      <c r="G1209" s="3">
        <v>158</v>
      </c>
      <c r="H1209" s="3">
        <v>0</v>
      </c>
      <c r="I1209" s="3">
        <v>4</v>
      </c>
      <c r="J1209" s="3">
        <v>0</v>
      </c>
      <c r="K1209" s="3">
        <v>2</v>
      </c>
      <c r="L1209" s="3">
        <v>25</v>
      </c>
      <c r="M1209" s="3">
        <v>127</v>
      </c>
      <c r="N1209" s="3">
        <v>19</v>
      </c>
      <c r="O1209" s="3">
        <v>14</v>
      </c>
      <c r="P1209" s="3">
        <v>144</v>
      </c>
      <c r="Q1209" s="4">
        <v>0</v>
      </c>
      <c r="R1209" s="4">
        <v>2.5316455696202531E-2</v>
      </c>
      <c r="S1209" s="4">
        <v>0</v>
      </c>
      <c r="T1209" s="4">
        <v>1.2658227848101271E-2</v>
      </c>
      <c r="U1209" s="4">
        <v>0.15822784810126583</v>
      </c>
      <c r="V1209" s="4">
        <v>0.80379746835443033</v>
      </c>
      <c r="W1209" s="75">
        <v>8.8607594936708861E-2</v>
      </c>
      <c r="X1209" s="1">
        <v>4</v>
      </c>
      <c r="Y1209" s="1">
        <v>0</v>
      </c>
      <c r="Z1209" s="1">
        <v>0</v>
      </c>
      <c r="AA1209" s="1">
        <v>0</v>
      </c>
      <c r="AB1209" s="1">
        <v>0</v>
      </c>
      <c r="AC1209" s="1">
        <v>2</v>
      </c>
      <c r="AD1209" s="1">
        <v>2</v>
      </c>
      <c r="AE1209" s="1">
        <v>0</v>
      </c>
      <c r="AF1209" s="1">
        <v>2</v>
      </c>
      <c r="AG1209" s="1">
        <v>2</v>
      </c>
      <c r="AH1209" s="4">
        <v>2.5316455696202531E-2</v>
      </c>
      <c r="AI1209" s="4"/>
      <c r="AJ1209" s="4">
        <v>0</v>
      </c>
      <c r="AK1209" s="4"/>
      <c r="AL1209" s="4">
        <v>0</v>
      </c>
      <c r="AM1209" s="4">
        <v>0.08</v>
      </c>
      <c r="AN1209" s="4">
        <v>1.5748031496062988E-2</v>
      </c>
      <c r="AO1209" s="4">
        <v>0</v>
      </c>
      <c r="AP1209" s="4">
        <v>0.14285714285714285</v>
      </c>
      <c r="AQ1209" s="4">
        <v>1.388888888888889E-2</v>
      </c>
      <c r="AR1209" s="4">
        <f t="shared" si="18"/>
        <v>0.12896825396825395</v>
      </c>
      <c r="AS1209" s="50">
        <v>1</v>
      </c>
      <c r="AT1209" s="50">
        <v>0</v>
      </c>
      <c r="AU1209" s="50">
        <v>0</v>
      </c>
      <c r="AV1209" s="50">
        <v>0</v>
      </c>
      <c r="AW1209" s="50">
        <v>1</v>
      </c>
      <c r="AX1209" s="50">
        <v>1</v>
      </c>
    </row>
    <row r="1210" spans="1:50" x14ac:dyDescent="0.2">
      <c r="A1210" t="s">
        <v>3902</v>
      </c>
      <c r="B1210" t="s">
        <v>60</v>
      </c>
      <c r="C1210" t="s">
        <v>3903</v>
      </c>
      <c r="D1210" t="s">
        <v>3904</v>
      </c>
      <c r="E1210" t="s">
        <v>3905</v>
      </c>
      <c r="F1210" t="s">
        <v>3906</v>
      </c>
      <c r="G1210" s="3">
        <v>158</v>
      </c>
      <c r="H1210" s="3">
        <v>0</v>
      </c>
      <c r="I1210" s="3">
        <v>0</v>
      </c>
      <c r="J1210" s="3">
        <v>0</v>
      </c>
      <c r="K1210" s="3">
        <v>7</v>
      </c>
      <c r="L1210" s="3">
        <v>142</v>
      </c>
      <c r="M1210" s="3">
        <v>7</v>
      </c>
      <c r="N1210" s="3">
        <v>127</v>
      </c>
      <c r="O1210" s="3">
        <v>14</v>
      </c>
      <c r="P1210" s="3">
        <v>144</v>
      </c>
      <c r="Q1210" s="4">
        <v>0</v>
      </c>
      <c r="R1210" s="4">
        <v>0</v>
      </c>
      <c r="S1210" s="4">
        <v>0</v>
      </c>
      <c r="T1210" s="4">
        <v>4.4303797468354431E-2</v>
      </c>
      <c r="U1210" s="4">
        <v>0.89873417721518989</v>
      </c>
      <c r="V1210" s="4">
        <v>4.4303797468354431E-2</v>
      </c>
      <c r="W1210" s="75">
        <v>8.8607594936708861E-2</v>
      </c>
      <c r="X1210" s="1">
        <v>8</v>
      </c>
      <c r="Y1210" s="1">
        <v>0</v>
      </c>
      <c r="Z1210" s="1">
        <v>0</v>
      </c>
      <c r="AA1210" s="1">
        <v>0</v>
      </c>
      <c r="AB1210" s="1">
        <v>2</v>
      </c>
      <c r="AC1210" s="1">
        <v>6</v>
      </c>
      <c r="AD1210" s="1">
        <v>0</v>
      </c>
      <c r="AE1210" s="1">
        <v>6</v>
      </c>
      <c r="AF1210" s="1">
        <v>2</v>
      </c>
      <c r="AG1210" s="1">
        <v>6</v>
      </c>
      <c r="AH1210" s="4">
        <v>5.0632911392405063E-2</v>
      </c>
      <c r="AI1210" s="4"/>
      <c r="AJ1210" s="4"/>
      <c r="AK1210" s="4"/>
      <c r="AL1210" s="4">
        <v>0.2857142857142857</v>
      </c>
      <c r="AM1210" s="4">
        <v>4.2253521126760563E-2</v>
      </c>
      <c r="AN1210" s="4">
        <v>0</v>
      </c>
      <c r="AO1210" s="4">
        <v>4.7244094488188983E-2</v>
      </c>
      <c r="AP1210" s="4">
        <v>0.14285714285714285</v>
      </c>
      <c r="AQ1210" s="4">
        <v>4.1666666666666657E-2</v>
      </c>
      <c r="AR1210" s="4">
        <f t="shared" si="18"/>
        <v>0.10119047619047619</v>
      </c>
      <c r="AS1210" s="50">
        <v>0</v>
      </c>
      <c r="AT1210" s="50">
        <v>0</v>
      </c>
      <c r="AU1210" s="50">
        <v>0</v>
      </c>
      <c r="AV1210" s="50">
        <v>1</v>
      </c>
      <c r="AW1210" s="50">
        <v>1</v>
      </c>
      <c r="AX1210" s="50">
        <v>1</v>
      </c>
    </row>
    <row r="1211" spans="1:50" x14ac:dyDescent="0.2">
      <c r="A1211" t="s">
        <v>13583</v>
      </c>
      <c r="B1211" t="s">
        <v>13</v>
      </c>
      <c r="C1211" t="s">
        <v>13584</v>
      </c>
      <c r="D1211" t="s">
        <v>13585</v>
      </c>
      <c r="E1211" t="s">
        <v>1965</v>
      </c>
      <c r="F1211" t="s">
        <v>13585</v>
      </c>
      <c r="G1211" s="3">
        <v>209</v>
      </c>
      <c r="H1211" s="3">
        <v>4</v>
      </c>
      <c r="I1211" s="3">
        <v>0</v>
      </c>
      <c r="J1211" s="3">
        <v>0</v>
      </c>
      <c r="K1211" s="3">
        <v>130</v>
      </c>
      <c r="L1211" s="3">
        <v>13</v>
      </c>
      <c r="M1211" s="3">
        <v>52</v>
      </c>
      <c r="N1211" s="3">
        <v>0</v>
      </c>
      <c r="O1211" s="3">
        <v>65</v>
      </c>
      <c r="P1211" s="3">
        <v>144</v>
      </c>
      <c r="Q1211" s="4">
        <v>1.913875598086124E-2</v>
      </c>
      <c r="R1211" s="4">
        <v>0</v>
      </c>
      <c r="S1211" s="4">
        <v>0</v>
      </c>
      <c r="T1211" s="4">
        <v>0.62200956937799046</v>
      </c>
      <c r="U1211" s="4">
        <v>6.2200956937799042E-2</v>
      </c>
      <c r="V1211" s="4">
        <v>0.24880382775119617</v>
      </c>
      <c r="W1211" s="75">
        <v>0.31100478468899523</v>
      </c>
      <c r="X1211" s="1">
        <v>16</v>
      </c>
      <c r="Y1211" s="1">
        <v>0</v>
      </c>
      <c r="Z1211" s="1">
        <v>0</v>
      </c>
      <c r="AA1211" s="1">
        <v>0</v>
      </c>
      <c r="AB1211" s="1">
        <v>10</v>
      </c>
      <c r="AC1211" s="1">
        <v>0</v>
      </c>
      <c r="AD1211" s="1">
        <v>4</v>
      </c>
      <c r="AE1211" s="1">
        <v>0</v>
      </c>
      <c r="AF1211" s="1">
        <v>8</v>
      </c>
      <c r="AG1211" s="1">
        <v>8</v>
      </c>
      <c r="AH1211" s="4">
        <v>7.6555023923444973E-2</v>
      </c>
      <c r="AI1211" s="4">
        <v>0</v>
      </c>
      <c r="AJ1211" s="4"/>
      <c r="AK1211" s="4"/>
      <c r="AL1211" s="4">
        <v>7.6923076923076927E-2</v>
      </c>
      <c r="AM1211" s="4">
        <v>0</v>
      </c>
      <c r="AN1211" s="4">
        <v>7.6923076923076927E-2</v>
      </c>
      <c r="AO1211" s="4"/>
      <c r="AP1211" s="4">
        <v>0.12307692307692308</v>
      </c>
      <c r="AQ1211" s="4">
        <v>5.5555555555555552E-2</v>
      </c>
      <c r="AR1211" s="4">
        <f t="shared" si="18"/>
        <v>6.7521367521367531E-2</v>
      </c>
      <c r="AS1211" s="50">
        <v>0</v>
      </c>
      <c r="AT1211" s="50">
        <v>0</v>
      </c>
      <c r="AU1211" s="50">
        <v>0</v>
      </c>
      <c r="AV1211" s="50">
        <v>1</v>
      </c>
      <c r="AW1211" s="50">
        <v>1</v>
      </c>
      <c r="AX1211" s="50">
        <v>1</v>
      </c>
    </row>
    <row r="1212" spans="1:50" x14ac:dyDescent="0.2">
      <c r="A1212" t="s">
        <v>3050</v>
      </c>
      <c r="B1212" t="s">
        <v>60</v>
      </c>
      <c r="C1212" t="s">
        <v>3043</v>
      </c>
      <c r="D1212" t="s">
        <v>3044</v>
      </c>
      <c r="E1212" t="s">
        <v>3051</v>
      </c>
      <c r="F1212" t="s">
        <v>3052</v>
      </c>
      <c r="G1212" s="3">
        <v>152</v>
      </c>
      <c r="H1212" s="3">
        <v>4</v>
      </c>
      <c r="I1212" s="3">
        <v>2</v>
      </c>
      <c r="J1212" s="3">
        <v>2</v>
      </c>
      <c r="K1212" s="3">
        <v>2</v>
      </c>
      <c r="L1212" s="3">
        <v>16</v>
      </c>
      <c r="M1212" s="3">
        <v>124</v>
      </c>
      <c r="N1212" s="3">
        <v>2</v>
      </c>
      <c r="O1212" s="3">
        <v>8</v>
      </c>
      <c r="P1212" s="3">
        <v>144</v>
      </c>
      <c r="Q1212" s="4">
        <v>2.6315789473684209E-2</v>
      </c>
      <c r="R1212" s="4">
        <v>1.3157894736842099E-2</v>
      </c>
      <c r="S1212" s="4">
        <v>1.3157894736842099E-2</v>
      </c>
      <c r="T1212" s="4">
        <v>1.3157894736842099E-2</v>
      </c>
      <c r="U1212" s="4">
        <v>0.10526315789473684</v>
      </c>
      <c r="V1212" s="4">
        <v>0.81578947368421051</v>
      </c>
      <c r="W1212" s="75">
        <v>5.2631578947368418E-2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f t="shared" si="18"/>
        <v>0</v>
      </c>
      <c r="AS1212" s="50">
        <v>0</v>
      </c>
      <c r="AT1212" s="50">
        <v>0</v>
      </c>
      <c r="AU1212" s="50">
        <v>0</v>
      </c>
      <c r="AV1212" s="50">
        <v>1</v>
      </c>
      <c r="AW1212" s="50">
        <v>1</v>
      </c>
      <c r="AX1212" s="50">
        <v>0</v>
      </c>
    </row>
    <row r="1213" spans="1:50" x14ac:dyDescent="0.2">
      <c r="A1213" t="s">
        <v>7431</v>
      </c>
      <c r="B1213" t="s">
        <v>6559</v>
      </c>
      <c r="C1213" t="s">
        <v>7342</v>
      </c>
      <c r="D1213" t="s">
        <v>7343</v>
      </c>
      <c r="E1213" t="s">
        <v>7432</v>
      </c>
      <c r="F1213" t="s">
        <v>7433</v>
      </c>
      <c r="G1213" s="3">
        <v>149</v>
      </c>
      <c r="H1213" s="3">
        <v>4</v>
      </c>
      <c r="I1213" s="3">
        <v>7</v>
      </c>
      <c r="J1213" s="3">
        <v>2</v>
      </c>
      <c r="K1213" s="3">
        <v>64</v>
      </c>
      <c r="L1213" s="3">
        <v>40</v>
      </c>
      <c r="M1213" s="3">
        <v>28</v>
      </c>
      <c r="N1213" s="3">
        <v>10</v>
      </c>
      <c r="O1213" s="3">
        <v>5</v>
      </c>
      <c r="P1213" s="3">
        <v>144</v>
      </c>
      <c r="Q1213" s="4">
        <v>2.684563758389262E-2</v>
      </c>
      <c r="R1213" s="4">
        <v>4.6979865771812082E-2</v>
      </c>
      <c r="S1213" s="4">
        <v>1.342281879194631E-2</v>
      </c>
      <c r="T1213" s="4">
        <v>0.42953020134228187</v>
      </c>
      <c r="U1213" s="4">
        <v>0.26845637583892618</v>
      </c>
      <c r="V1213" s="4">
        <v>0.18791946308724833</v>
      </c>
      <c r="W1213" s="75">
        <v>3.3557046979865772E-2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f t="shared" si="18"/>
        <v>0</v>
      </c>
      <c r="AS1213" s="50">
        <v>0</v>
      </c>
      <c r="AT1213" s="50">
        <v>0</v>
      </c>
      <c r="AU1213" s="50">
        <v>0</v>
      </c>
      <c r="AV1213" s="50">
        <v>1</v>
      </c>
      <c r="AW1213" s="50">
        <v>1</v>
      </c>
      <c r="AX1213" s="50">
        <v>0</v>
      </c>
    </row>
    <row r="1214" spans="1:50" x14ac:dyDescent="0.2">
      <c r="A1214" t="s">
        <v>9271</v>
      </c>
      <c r="B1214" t="s">
        <v>155</v>
      </c>
      <c r="C1214" t="s">
        <v>9272</v>
      </c>
      <c r="D1214" t="s">
        <v>9273</v>
      </c>
      <c r="E1214" t="s">
        <v>9274</v>
      </c>
      <c r="F1214" t="s">
        <v>9275</v>
      </c>
      <c r="G1214" s="3">
        <v>149</v>
      </c>
      <c r="H1214" s="3">
        <v>4</v>
      </c>
      <c r="I1214" s="3">
        <v>0</v>
      </c>
      <c r="J1214" s="3">
        <v>0</v>
      </c>
      <c r="K1214" s="3">
        <v>43</v>
      </c>
      <c r="L1214" s="3">
        <v>34</v>
      </c>
      <c r="M1214" s="3">
        <v>64</v>
      </c>
      <c r="N1214" s="3">
        <v>0</v>
      </c>
      <c r="O1214" s="3">
        <v>5</v>
      </c>
      <c r="P1214" s="3">
        <v>144</v>
      </c>
      <c r="Q1214" s="4">
        <v>2.684563758389262E-2</v>
      </c>
      <c r="R1214" s="4">
        <v>0</v>
      </c>
      <c r="S1214" s="4">
        <v>0</v>
      </c>
      <c r="T1214" s="4">
        <v>0.28859060402684567</v>
      </c>
      <c r="U1214" s="4">
        <v>0.22818791946308725</v>
      </c>
      <c r="V1214" s="4">
        <v>0.42953020134228187</v>
      </c>
      <c r="W1214" s="75">
        <v>3.3557046979865772E-2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4">
        <v>0</v>
      </c>
      <c r="AI1214" s="4">
        <v>0</v>
      </c>
      <c r="AJ1214" s="4"/>
      <c r="AK1214" s="4"/>
      <c r="AL1214" s="4">
        <v>0</v>
      </c>
      <c r="AM1214" s="4">
        <v>0</v>
      </c>
      <c r="AN1214" s="4">
        <v>0</v>
      </c>
      <c r="AO1214" s="4"/>
      <c r="AP1214" s="4">
        <v>0</v>
      </c>
      <c r="AQ1214" s="4">
        <v>0</v>
      </c>
      <c r="AR1214" s="4">
        <f t="shared" si="18"/>
        <v>0</v>
      </c>
      <c r="AS1214" s="50">
        <v>0</v>
      </c>
      <c r="AT1214" s="50">
        <v>0</v>
      </c>
      <c r="AU1214" s="50">
        <v>0</v>
      </c>
      <c r="AV1214" s="50">
        <v>1</v>
      </c>
      <c r="AW1214" s="50">
        <v>1</v>
      </c>
      <c r="AX1214" s="50">
        <v>0</v>
      </c>
    </row>
    <row r="1215" spans="1:50" x14ac:dyDescent="0.2">
      <c r="A1215" t="s">
        <v>16963</v>
      </c>
      <c r="B1215" t="s">
        <v>280</v>
      </c>
      <c r="C1215" t="s">
        <v>16927</v>
      </c>
      <c r="D1215" t="s">
        <v>16928</v>
      </c>
      <c r="E1215" t="s">
        <v>2707</v>
      </c>
      <c r="F1215" t="s">
        <v>16964</v>
      </c>
      <c r="G1215" s="3">
        <v>160</v>
      </c>
      <c r="H1215" s="3">
        <v>2</v>
      </c>
      <c r="I1215" s="3">
        <v>2</v>
      </c>
      <c r="J1215" s="3">
        <v>0</v>
      </c>
      <c r="K1215" s="3">
        <v>0</v>
      </c>
      <c r="L1215" s="3">
        <v>25</v>
      </c>
      <c r="M1215" s="3">
        <v>124</v>
      </c>
      <c r="N1215" s="3">
        <v>4</v>
      </c>
      <c r="O1215" s="3">
        <v>16</v>
      </c>
      <c r="P1215" s="3">
        <v>144</v>
      </c>
      <c r="Q1215" s="4">
        <v>1.2500000000000001E-2</v>
      </c>
      <c r="R1215" s="4">
        <v>1.2500000000000001E-2</v>
      </c>
      <c r="S1215" s="4">
        <v>0</v>
      </c>
      <c r="T1215" s="4">
        <v>0</v>
      </c>
      <c r="U1215" s="4">
        <v>0.15625</v>
      </c>
      <c r="V1215" s="4">
        <v>0.77500000000000002</v>
      </c>
      <c r="W1215" s="75">
        <v>0.1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4">
        <v>0</v>
      </c>
      <c r="AI1215" s="4">
        <v>0</v>
      </c>
      <c r="AJ1215" s="4">
        <v>0</v>
      </c>
      <c r="AK1215" s="4"/>
      <c r="AL1215" s="4"/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f t="shared" si="18"/>
        <v>0</v>
      </c>
      <c r="AS1215" s="50">
        <v>0</v>
      </c>
      <c r="AT1215" s="50">
        <v>0</v>
      </c>
      <c r="AU1215" s="50">
        <v>0</v>
      </c>
      <c r="AV1215" s="50">
        <v>1</v>
      </c>
      <c r="AW1215" s="50">
        <v>1</v>
      </c>
      <c r="AX1215" s="50">
        <v>0</v>
      </c>
    </row>
    <row r="1216" spans="1:50" x14ac:dyDescent="0.2">
      <c r="A1216" t="s">
        <v>14815</v>
      </c>
      <c r="B1216" t="s">
        <v>228</v>
      </c>
      <c r="C1216" t="s">
        <v>14816</v>
      </c>
      <c r="D1216" t="s">
        <v>14817</v>
      </c>
      <c r="E1216" t="s">
        <v>8982</v>
      </c>
      <c r="F1216" t="s">
        <v>14818</v>
      </c>
      <c r="G1216" s="3">
        <v>152</v>
      </c>
      <c r="H1216" s="3">
        <v>16</v>
      </c>
      <c r="I1216" s="3">
        <v>0</v>
      </c>
      <c r="J1216" s="3">
        <v>0</v>
      </c>
      <c r="K1216" s="3">
        <v>2</v>
      </c>
      <c r="L1216" s="3">
        <v>0</v>
      </c>
      <c r="M1216" s="3">
        <v>118</v>
      </c>
      <c r="N1216" s="3">
        <v>0</v>
      </c>
      <c r="O1216" s="3">
        <v>8</v>
      </c>
      <c r="P1216" s="3">
        <v>144</v>
      </c>
      <c r="Q1216" s="4">
        <v>0.10526315789473684</v>
      </c>
      <c r="R1216" s="4">
        <v>0</v>
      </c>
      <c r="S1216" s="4">
        <v>0</v>
      </c>
      <c r="T1216" s="4">
        <v>1.3157894736842099E-2</v>
      </c>
      <c r="U1216" s="4">
        <v>0</v>
      </c>
      <c r="V1216" s="4">
        <v>0.77631578947368418</v>
      </c>
      <c r="W1216" s="75">
        <v>5.2631578947368418E-2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4">
        <v>0</v>
      </c>
      <c r="AI1216" s="4">
        <v>0</v>
      </c>
      <c r="AJ1216" s="4"/>
      <c r="AK1216" s="4"/>
      <c r="AL1216" s="4">
        <v>0</v>
      </c>
      <c r="AM1216" s="4"/>
      <c r="AN1216" s="4">
        <v>0</v>
      </c>
      <c r="AO1216" s="4"/>
      <c r="AP1216" s="4">
        <v>0</v>
      </c>
      <c r="AQ1216" s="4">
        <v>0</v>
      </c>
      <c r="AR1216" s="4">
        <f t="shared" si="18"/>
        <v>0</v>
      </c>
      <c r="AS1216" s="50">
        <v>0</v>
      </c>
      <c r="AT1216" s="50">
        <v>0</v>
      </c>
      <c r="AU1216" s="50">
        <v>1</v>
      </c>
      <c r="AV1216" s="50">
        <v>0</v>
      </c>
      <c r="AW1216" s="50">
        <v>1</v>
      </c>
      <c r="AX1216" s="50">
        <v>0</v>
      </c>
    </row>
    <row r="1217" spans="1:50" x14ac:dyDescent="0.2">
      <c r="A1217" t="s">
        <v>4144</v>
      </c>
      <c r="B1217" t="s">
        <v>60</v>
      </c>
      <c r="C1217" t="s">
        <v>4020</v>
      </c>
      <c r="D1217" t="s">
        <v>4021</v>
      </c>
      <c r="E1217" t="s">
        <v>10</v>
      </c>
      <c r="F1217" t="s">
        <v>4145</v>
      </c>
      <c r="G1217" s="3">
        <v>152</v>
      </c>
      <c r="H1217" s="3">
        <v>0</v>
      </c>
      <c r="I1217" s="3">
        <v>25</v>
      </c>
      <c r="J1217" s="3">
        <v>0</v>
      </c>
      <c r="K1217" s="3">
        <v>19</v>
      </c>
      <c r="L1217" s="3">
        <v>88</v>
      </c>
      <c r="M1217" s="3">
        <v>13</v>
      </c>
      <c r="N1217" s="3">
        <v>73</v>
      </c>
      <c r="O1217" s="3">
        <v>8</v>
      </c>
      <c r="P1217" s="3">
        <v>144</v>
      </c>
      <c r="Q1217" s="4">
        <v>0</v>
      </c>
      <c r="R1217" s="4">
        <v>0.16447368421052633</v>
      </c>
      <c r="S1217" s="4">
        <v>0</v>
      </c>
      <c r="T1217" s="4">
        <v>0.125</v>
      </c>
      <c r="U1217" s="4">
        <v>0.57894736842105265</v>
      </c>
      <c r="V1217" s="4">
        <v>8.5526315789473686E-2</v>
      </c>
      <c r="W1217" s="75">
        <v>5.2631578947368418E-2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4">
        <v>0</v>
      </c>
      <c r="AI1217" s="4"/>
      <c r="AJ1217" s="4">
        <v>0</v>
      </c>
      <c r="AK1217" s="4"/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f t="shared" si="18"/>
        <v>0</v>
      </c>
      <c r="AS1217" s="50">
        <v>0</v>
      </c>
      <c r="AT1217" s="50">
        <v>1</v>
      </c>
      <c r="AU1217" s="50">
        <v>0</v>
      </c>
      <c r="AV1217" s="50">
        <v>0</v>
      </c>
      <c r="AW1217" s="50">
        <v>1</v>
      </c>
      <c r="AX1217" s="50">
        <v>0</v>
      </c>
    </row>
    <row r="1218" spans="1:50" x14ac:dyDescent="0.2">
      <c r="A1218" t="s">
        <v>6267</v>
      </c>
      <c r="B1218" t="s">
        <v>6253</v>
      </c>
      <c r="C1218" t="s">
        <v>6263</v>
      </c>
      <c r="D1218" t="s">
        <v>6264</v>
      </c>
      <c r="E1218" t="s">
        <v>6268</v>
      </c>
      <c r="F1218" t="s">
        <v>6269</v>
      </c>
      <c r="G1218" s="3">
        <v>149</v>
      </c>
      <c r="H1218" s="3">
        <v>0</v>
      </c>
      <c r="I1218" s="3">
        <v>2</v>
      </c>
      <c r="J1218" s="3">
        <v>0</v>
      </c>
      <c r="K1218" s="3">
        <v>76</v>
      </c>
      <c r="L1218" s="3">
        <v>67</v>
      </c>
      <c r="M1218" s="3">
        <v>2</v>
      </c>
      <c r="N1218" s="3">
        <v>109</v>
      </c>
      <c r="O1218" s="3">
        <v>5</v>
      </c>
      <c r="P1218" s="3">
        <v>144</v>
      </c>
      <c r="Q1218" s="4">
        <v>0</v>
      </c>
      <c r="R1218" s="4">
        <v>1.342281879194631E-2</v>
      </c>
      <c r="S1218" s="4">
        <v>0</v>
      </c>
      <c r="T1218" s="4">
        <v>0.51006711409395977</v>
      </c>
      <c r="U1218" s="4">
        <v>0.44966442953020136</v>
      </c>
      <c r="V1218" s="4">
        <v>1.342281879194631E-2</v>
      </c>
      <c r="W1218" s="75">
        <v>3.3557046979865772E-2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4">
        <v>0</v>
      </c>
      <c r="AI1218" s="4"/>
      <c r="AJ1218" s="4">
        <v>0</v>
      </c>
      <c r="AK1218" s="4"/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f t="shared" si="18"/>
        <v>0</v>
      </c>
      <c r="AS1218" s="50">
        <v>1</v>
      </c>
      <c r="AT1218" s="50">
        <v>0</v>
      </c>
      <c r="AU1218" s="50">
        <v>0</v>
      </c>
      <c r="AV1218" s="50">
        <v>0</v>
      </c>
      <c r="AW1218" s="50">
        <v>1</v>
      </c>
      <c r="AX1218" s="50">
        <v>0</v>
      </c>
    </row>
    <row r="1219" spans="1:50" x14ac:dyDescent="0.2">
      <c r="A1219" t="s">
        <v>5986</v>
      </c>
      <c r="B1219" t="s">
        <v>110</v>
      </c>
      <c r="C1219" t="s">
        <v>5975</v>
      </c>
      <c r="D1219" t="s">
        <v>5976</v>
      </c>
      <c r="E1219" t="s">
        <v>5987</v>
      </c>
      <c r="F1219" t="s">
        <v>5988</v>
      </c>
      <c r="G1219" s="3">
        <v>152</v>
      </c>
      <c r="H1219" s="3">
        <v>0</v>
      </c>
      <c r="I1219" s="3">
        <v>13</v>
      </c>
      <c r="J1219" s="3">
        <v>0</v>
      </c>
      <c r="K1219" s="3">
        <v>0</v>
      </c>
      <c r="L1219" s="3">
        <v>10</v>
      </c>
      <c r="M1219" s="3">
        <v>127</v>
      </c>
      <c r="N1219" s="3">
        <v>10</v>
      </c>
      <c r="O1219" s="3">
        <v>8</v>
      </c>
      <c r="P1219" s="3">
        <v>144</v>
      </c>
      <c r="Q1219" s="4">
        <v>0</v>
      </c>
      <c r="R1219" s="4">
        <v>8.5526315789473686E-2</v>
      </c>
      <c r="S1219" s="4">
        <v>0</v>
      </c>
      <c r="T1219" s="4">
        <v>0</v>
      </c>
      <c r="U1219" s="4">
        <v>6.5789473684210523E-2</v>
      </c>
      <c r="V1219" s="4">
        <v>0.83552631578947367</v>
      </c>
      <c r="W1219" s="75">
        <v>5.2631578947368418E-2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4">
        <v>0</v>
      </c>
      <c r="AI1219" s="4"/>
      <c r="AJ1219" s="4">
        <v>0</v>
      </c>
      <c r="AK1219" s="4"/>
      <c r="AL1219" s="4"/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f t="shared" si="18"/>
        <v>0</v>
      </c>
      <c r="AS1219" s="50">
        <v>1</v>
      </c>
      <c r="AT1219" s="50">
        <v>0</v>
      </c>
      <c r="AU1219" s="50">
        <v>0</v>
      </c>
      <c r="AV1219" s="50">
        <v>0</v>
      </c>
      <c r="AW1219" s="50">
        <v>1</v>
      </c>
      <c r="AX1219" s="50">
        <v>0</v>
      </c>
    </row>
    <row r="1220" spans="1:50" x14ac:dyDescent="0.2">
      <c r="A1220" t="s">
        <v>12086</v>
      </c>
      <c r="B1220" t="s">
        <v>11963</v>
      </c>
      <c r="C1220" t="s">
        <v>12087</v>
      </c>
      <c r="D1220" t="s">
        <v>12088</v>
      </c>
      <c r="E1220" t="s">
        <v>12089</v>
      </c>
      <c r="F1220" t="s">
        <v>12090</v>
      </c>
      <c r="G1220" s="3">
        <v>169</v>
      </c>
      <c r="H1220" s="3">
        <v>0</v>
      </c>
      <c r="I1220" s="3">
        <v>4</v>
      </c>
      <c r="J1220" s="3">
        <v>2</v>
      </c>
      <c r="K1220" s="3">
        <v>97</v>
      </c>
      <c r="L1220" s="3">
        <v>46</v>
      </c>
      <c r="M1220" s="3">
        <v>7</v>
      </c>
      <c r="N1220" s="3">
        <v>0</v>
      </c>
      <c r="O1220" s="3">
        <v>25</v>
      </c>
      <c r="P1220" s="3">
        <v>144</v>
      </c>
      <c r="Q1220" s="4">
        <v>0</v>
      </c>
      <c r="R1220" s="4">
        <v>2.3668639053254441E-2</v>
      </c>
      <c r="S1220" s="4">
        <v>1.183431952662722E-2</v>
      </c>
      <c r="T1220" s="4">
        <v>0.57396449704142016</v>
      </c>
      <c r="U1220" s="4">
        <v>0.27218934911242604</v>
      </c>
      <c r="V1220" s="4">
        <v>4.142011834319527E-2</v>
      </c>
      <c r="W1220" s="75">
        <v>0.14792899408284024</v>
      </c>
      <c r="X1220" s="1">
        <v>4</v>
      </c>
      <c r="Y1220" s="1">
        <v>0</v>
      </c>
      <c r="Z1220" s="1">
        <v>0</v>
      </c>
      <c r="AA1220" s="1">
        <v>0</v>
      </c>
      <c r="AB1220" s="1">
        <v>4</v>
      </c>
      <c r="AC1220" s="1">
        <v>0</v>
      </c>
      <c r="AD1220" s="1">
        <v>0</v>
      </c>
      <c r="AE1220" s="1">
        <v>0</v>
      </c>
      <c r="AF1220" s="1">
        <v>0</v>
      </c>
      <c r="AG1220" s="1">
        <v>4</v>
      </c>
      <c r="AH1220" s="4">
        <v>2.3668639053254441E-2</v>
      </c>
      <c r="AI1220" s="4"/>
      <c r="AJ1220" s="4">
        <v>0</v>
      </c>
      <c r="AK1220" s="4">
        <v>0</v>
      </c>
      <c r="AL1220" s="4">
        <v>4.1237113402061848E-2</v>
      </c>
      <c r="AM1220" s="4">
        <v>0</v>
      </c>
      <c r="AN1220" s="4">
        <v>0</v>
      </c>
      <c r="AO1220" s="4"/>
      <c r="AP1220" s="4">
        <v>0</v>
      </c>
      <c r="AQ1220" s="4">
        <v>2.777777777777778E-2</v>
      </c>
      <c r="AR1220" s="4">
        <f t="shared" si="18"/>
        <v>-2.777777777777778E-2</v>
      </c>
      <c r="AS1220" s="50">
        <v>0</v>
      </c>
      <c r="AT1220" s="50">
        <v>1</v>
      </c>
      <c r="AU1220" s="50">
        <v>0</v>
      </c>
      <c r="AV1220" s="50">
        <v>0</v>
      </c>
      <c r="AW1220" s="50">
        <v>1</v>
      </c>
      <c r="AX1220" s="50">
        <v>1</v>
      </c>
    </row>
    <row r="1221" spans="1:50" x14ac:dyDescent="0.2">
      <c r="A1221" t="s">
        <v>16937</v>
      </c>
      <c r="B1221" t="s">
        <v>280</v>
      </c>
      <c r="C1221" t="s">
        <v>16927</v>
      </c>
      <c r="D1221" t="s">
        <v>16928</v>
      </c>
      <c r="E1221" t="s">
        <v>16938</v>
      </c>
      <c r="F1221" t="s">
        <v>16939</v>
      </c>
      <c r="G1221" s="3">
        <v>146</v>
      </c>
      <c r="H1221" s="3">
        <v>5</v>
      </c>
      <c r="I1221" s="3">
        <v>0</v>
      </c>
      <c r="J1221" s="3">
        <v>0</v>
      </c>
      <c r="K1221" s="3">
        <v>0</v>
      </c>
      <c r="L1221" s="3">
        <v>139</v>
      </c>
      <c r="M1221" s="3">
        <v>2</v>
      </c>
      <c r="N1221" s="3">
        <v>112</v>
      </c>
      <c r="O1221" s="3">
        <v>2</v>
      </c>
      <c r="P1221" s="3">
        <v>144</v>
      </c>
      <c r="Q1221" s="4">
        <v>3.4246575342465752E-2</v>
      </c>
      <c r="R1221" s="4">
        <v>0</v>
      </c>
      <c r="S1221" s="4">
        <v>0</v>
      </c>
      <c r="T1221" s="4">
        <v>0</v>
      </c>
      <c r="U1221" s="4">
        <v>0.95205479452054798</v>
      </c>
      <c r="V1221" s="4">
        <v>1.3698630136986301E-2</v>
      </c>
      <c r="W1221" s="75">
        <v>1.3698630136986301E-2</v>
      </c>
      <c r="X1221" s="1">
        <v>5</v>
      </c>
      <c r="Y1221" s="1">
        <v>0</v>
      </c>
      <c r="Z1221" s="1">
        <v>0</v>
      </c>
      <c r="AA1221" s="1">
        <v>0</v>
      </c>
      <c r="AB1221" s="1">
        <v>0</v>
      </c>
      <c r="AC1221" s="1">
        <v>5</v>
      </c>
      <c r="AD1221" s="1">
        <v>0</v>
      </c>
      <c r="AE1221" s="1">
        <v>5</v>
      </c>
      <c r="AF1221" s="1">
        <v>0</v>
      </c>
      <c r="AG1221" s="1">
        <v>5</v>
      </c>
      <c r="AH1221" s="4">
        <v>3.4246575342465752E-2</v>
      </c>
      <c r="AI1221" s="4">
        <v>0</v>
      </c>
      <c r="AJ1221" s="4"/>
      <c r="AK1221" s="4"/>
      <c r="AL1221" s="4"/>
      <c r="AM1221" s="4">
        <v>3.5971223021582732E-2</v>
      </c>
      <c r="AN1221" s="4">
        <v>0</v>
      </c>
      <c r="AO1221" s="4">
        <v>4.4642857142857137E-2</v>
      </c>
      <c r="AP1221" s="4">
        <v>0</v>
      </c>
      <c r="AQ1221" s="4">
        <v>3.4722222222222217E-2</v>
      </c>
      <c r="AR1221" s="4">
        <f t="shared" si="18"/>
        <v>-3.4722222222222217E-2</v>
      </c>
      <c r="AS1221" s="50">
        <v>0</v>
      </c>
      <c r="AT1221" s="50">
        <v>0</v>
      </c>
      <c r="AU1221" s="50">
        <v>0</v>
      </c>
      <c r="AV1221" s="50">
        <v>1</v>
      </c>
      <c r="AW1221" s="50">
        <v>1</v>
      </c>
      <c r="AX1221" s="50">
        <v>1</v>
      </c>
    </row>
    <row r="1222" spans="1:50" x14ac:dyDescent="0.2">
      <c r="A1222" t="s">
        <v>6791</v>
      </c>
      <c r="B1222" t="s">
        <v>6559</v>
      </c>
      <c r="C1222" t="s">
        <v>6657</v>
      </c>
      <c r="D1222" t="s">
        <v>6658</v>
      </c>
      <c r="E1222" t="s">
        <v>6792</v>
      </c>
      <c r="F1222" t="s">
        <v>6793</v>
      </c>
      <c r="G1222" s="3">
        <v>152</v>
      </c>
      <c r="H1222" s="3">
        <v>0</v>
      </c>
      <c r="I1222" s="3">
        <v>13</v>
      </c>
      <c r="J1222" s="3">
        <v>0</v>
      </c>
      <c r="K1222" s="3">
        <v>73</v>
      </c>
      <c r="L1222" s="3">
        <v>37</v>
      </c>
      <c r="M1222" s="3">
        <v>25</v>
      </c>
      <c r="N1222" s="3">
        <v>25</v>
      </c>
      <c r="O1222" s="3">
        <v>8</v>
      </c>
      <c r="P1222" s="3">
        <v>144</v>
      </c>
      <c r="Q1222" s="4">
        <v>0</v>
      </c>
      <c r="R1222" s="4">
        <v>8.5526315789473686E-2</v>
      </c>
      <c r="S1222" s="4">
        <v>0</v>
      </c>
      <c r="T1222" s="4">
        <v>0.48026315789473684</v>
      </c>
      <c r="U1222" s="4">
        <v>0.24342105263157895</v>
      </c>
      <c r="V1222" s="4">
        <v>0.16447368421052633</v>
      </c>
      <c r="W1222" s="75">
        <v>5.2631578947368418E-2</v>
      </c>
      <c r="X1222" s="1">
        <v>5</v>
      </c>
      <c r="Y1222" s="1">
        <v>0</v>
      </c>
      <c r="Z1222" s="1">
        <v>0</v>
      </c>
      <c r="AA1222" s="1">
        <v>0</v>
      </c>
      <c r="AB1222" s="1">
        <v>5</v>
      </c>
      <c r="AC1222" s="1">
        <v>0</v>
      </c>
      <c r="AD1222" s="1">
        <v>0</v>
      </c>
      <c r="AE1222" s="1">
        <v>0</v>
      </c>
      <c r="AF1222" s="1">
        <v>0</v>
      </c>
      <c r="AG1222" s="1">
        <v>5</v>
      </c>
      <c r="AH1222" s="4">
        <v>3.2894736842105261E-2</v>
      </c>
      <c r="AI1222" s="4"/>
      <c r="AJ1222" s="4">
        <v>0</v>
      </c>
      <c r="AK1222" s="4"/>
      <c r="AL1222" s="4">
        <v>6.8493150684931503E-2</v>
      </c>
      <c r="AM1222" s="4">
        <v>0</v>
      </c>
      <c r="AN1222" s="4">
        <v>0</v>
      </c>
      <c r="AO1222" s="4">
        <v>0</v>
      </c>
      <c r="AP1222" s="4">
        <v>0</v>
      </c>
      <c r="AQ1222" s="4">
        <v>3.4722222222222217E-2</v>
      </c>
      <c r="AR1222" s="4">
        <f t="shared" si="18"/>
        <v>-3.4722222222222217E-2</v>
      </c>
      <c r="AS1222" s="50">
        <v>1</v>
      </c>
      <c r="AT1222" s="50">
        <v>0</v>
      </c>
      <c r="AU1222" s="50">
        <v>0</v>
      </c>
      <c r="AV1222" s="50">
        <v>0</v>
      </c>
      <c r="AW1222" s="50">
        <v>1</v>
      </c>
      <c r="AX1222" s="50">
        <v>1</v>
      </c>
    </row>
    <row r="1223" spans="1:50" x14ac:dyDescent="0.2">
      <c r="A1223" t="s">
        <v>5340</v>
      </c>
      <c r="B1223" t="s">
        <v>60</v>
      </c>
      <c r="C1223" t="s">
        <v>5341</v>
      </c>
      <c r="D1223" t="s">
        <v>5342</v>
      </c>
      <c r="E1223" t="s">
        <v>108</v>
      </c>
      <c r="F1223" t="s">
        <v>5342</v>
      </c>
      <c r="G1223" s="3">
        <v>150</v>
      </c>
      <c r="H1223" s="3">
        <v>10</v>
      </c>
      <c r="I1223" s="3">
        <v>2</v>
      </c>
      <c r="J1223" s="3">
        <v>4</v>
      </c>
      <c r="K1223" s="3">
        <v>2</v>
      </c>
      <c r="L1223" s="3">
        <v>16</v>
      </c>
      <c r="M1223" s="3">
        <v>109</v>
      </c>
      <c r="N1223" s="3">
        <v>4</v>
      </c>
      <c r="O1223" s="3">
        <v>5</v>
      </c>
      <c r="P1223" s="3">
        <v>145</v>
      </c>
      <c r="Q1223" s="4">
        <v>6.6666666666666666E-2</v>
      </c>
      <c r="R1223" s="4">
        <v>1.3333333333333331E-2</v>
      </c>
      <c r="S1223" s="4">
        <v>2.6666666666666668E-2</v>
      </c>
      <c r="T1223" s="4">
        <v>1.3333333333333331E-2</v>
      </c>
      <c r="U1223" s="4">
        <v>0.10666666666666667</v>
      </c>
      <c r="V1223" s="4">
        <v>0.72666666666666668</v>
      </c>
      <c r="W1223" s="75">
        <v>3.3333333333333333E-2</v>
      </c>
      <c r="X1223" s="1">
        <v>25</v>
      </c>
      <c r="Y1223" s="1">
        <v>0</v>
      </c>
      <c r="Z1223" s="1">
        <v>0</v>
      </c>
      <c r="AA1223" s="1">
        <v>2</v>
      </c>
      <c r="AB1223" s="1">
        <v>2</v>
      </c>
      <c r="AC1223" s="1">
        <v>2</v>
      </c>
      <c r="AD1223" s="1">
        <v>19</v>
      </c>
      <c r="AE1223" s="1">
        <v>0</v>
      </c>
      <c r="AF1223" s="1">
        <v>4</v>
      </c>
      <c r="AG1223" s="1">
        <v>21</v>
      </c>
      <c r="AH1223" s="4">
        <v>0.16666666666666666</v>
      </c>
      <c r="AI1223" s="4">
        <v>0</v>
      </c>
      <c r="AJ1223" s="4">
        <v>0</v>
      </c>
      <c r="AK1223" s="4">
        <v>0.5</v>
      </c>
      <c r="AL1223" s="4">
        <v>1</v>
      </c>
      <c r="AM1223" s="4">
        <v>0.125</v>
      </c>
      <c r="AN1223" s="4">
        <v>0.1743119266055046</v>
      </c>
      <c r="AO1223" s="4">
        <v>0</v>
      </c>
      <c r="AP1223" s="4">
        <v>0.8</v>
      </c>
      <c r="AQ1223" s="4">
        <v>0.14482758620689656</v>
      </c>
      <c r="AR1223" s="4">
        <f t="shared" si="18"/>
        <v>0.65517241379310343</v>
      </c>
      <c r="AS1223" s="50">
        <v>0</v>
      </c>
      <c r="AT1223" s="50">
        <v>0</v>
      </c>
      <c r="AU1223" s="50">
        <v>0</v>
      </c>
      <c r="AV1223" s="50">
        <v>1</v>
      </c>
      <c r="AW1223" s="50">
        <v>1</v>
      </c>
      <c r="AX1223" s="50">
        <v>1</v>
      </c>
    </row>
    <row r="1224" spans="1:50" x14ac:dyDescent="0.2">
      <c r="A1224" t="s">
        <v>11271</v>
      </c>
      <c r="B1224" t="s">
        <v>172</v>
      </c>
      <c r="C1224" t="s">
        <v>11272</v>
      </c>
      <c r="D1224" t="s">
        <v>11273</v>
      </c>
      <c r="E1224" t="s">
        <v>11274</v>
      </c>
      <c r="F1224" t="s">
        <v>11273</v>
      </c>
      <c r="G1224" s="3">
        <v>180</v>
      </c>
      <c r="H1224" s="3">
        <v>7</v>
      </c>
      <c r="I1224" s="3">
        <v>4</v>
      </c>
      <c r="J1224" s="3">
        <v>0</v>
      </c>
      <c r="K1224" s="3">
        <v>5</v>
      </c>
      <c r="L1224" s="3">
        <v>7</v>
      </c>
      <c r="M1224" s="3">
        <v>157</v>
      </c>
      <c r="N1224" s="3">
        <v>0</v>
      </c>
      <c r="O1224" s="3">
        <v>35</v>
      </c>
      <c r="P1224" s="3">
        <v>145</v>
      </c>
      <c r="Q1224" s="4">
        <v>3.888888888888889E-2</v>
      </c>
      <c r="R1224" s="4">
        <v>2.222222222222222E-2</v>
      </c>
      <c r="S1224" s="4">
        <v>0</v>
      </c>
      <c r="T1224" s="4">
        <v>2.777777777777778E-2</v>
      </c>
      <c r="U1224" s="4">
        <v>3.888888888888889E-2</v>
      </c>
      <c r="V1224" s="4">
        <v>0.87222222222222223</v>
      </c>
      <c r="W1224" s="75">
        <v>0.19444444444444445</v>
      </c>
      <c r="X1224" s="1">
        <v>44</v>
      </c>
      <c r="Y1224" s="1">
        <v>4</v>
      </c>
      <c r="Z1224" s="1">
        <v>0</v>
      </c>
      <c r="AA1224" s="1">
        <v>0</v>
      </c>
      <c r="AB1224" s="1">
        <v>0</v>
      </c>
      <c r="AC1224" s="1">
        <v>0</v>
      </c>
      <c r="AD1224" s="1">
        <v>40</v>
      </c>
      <c r="AE1224" s="1">
        <v>0</v>
      </c>
      <c r="AF1224" s="1">
        <v>18</v>
      </c>
      <c r="AG1224" s="1">
        <v>26</v>
      </c>
      <c r="AH1224" s="4">
        <v>0.24444444444444444</v>
      </c>
      <c r="AI1224" s="4">
        <v>0.5714285714285714</v>
      </c>
      <c r="AJ1224" s="4">
        <v>0</v>
      </c>
      <c r="AK1224" s="4"/>
      <c r="AL1224" s="4">
        <v>0</v>
      </c>
      <c r="AM1224" s="4">
        <v>0</v>
      </c>
      <c r="AN1224" s="4">
        <v>0.25477707006369427</v>
      </c>
      <c r="AO1224" s="4"/>
      <c r="AP1224" s="4">
        <v>0.51428571428571423</v>
      </c>
      <c r="AQ1224" s="4">
        <v>0.1793103448275862</v>
      </c>
      <c r="AR1224" s="4">
        <f t="shared" si="18"/>
        <v>0.334975369458128</v>
      </c>
      <c r="AS1224" s="50">
        <v>0</v>
      </c>
      <c r="AT1224" s="50">
        <v>0</v>
      </c>
      <c r="AU1224" s="50">
        <v>0</v>
      </c>
      <c r="AV1224" s="50">
        <v>1</v>
      </c>
      <c r="AW1224" s="50">
        <v>1</v>
      </c>
      <c r="AX1224" s="50">
        <v>1</v>
      </c>
    </row>
    <row r="1225" spans="1:50" x14ac:dyDescent="0.2">
      <c r="A1225" t="s">
        <v>1734</v>
      </c>
      <c r="B1225" t="s">
        <v>28</v>
      </c>
      <c r="C1225" t="s">
        <v>1735</v>
      </c>
      <c r="D1225" t="s">
        <v>1736</v>
      </c>
      <c r="E1225" t="s">
        <v>1737</v>
      </c>
      <c r="F1225" t="s">
        <v>1738</v>
      </c>
      <c r="G1225" s="3">
        <v>173</v>
      </c>
      <c r="H1225" s="3">
        <v>7</v>
      </c>
      <c r="I1225" s="3">
        <v>4</v>
      </c>
      <c r="J1225" s="3">
        <v>0</v>
      </c>
      <c r="K1225" s="3">
        <v>13</v>
      </c>
      <c r="L1225" s="3">
        <v>46</v>
      </c>
      <c r="M1225" s="3">
        <v>103</v>
      </c>
      <c r="N1225" s="3">
        <v>4</v>
      </c>
      <c r="O1225" s="3">
        <v>28</v>
      </c>
      <c r="P1225" s="3">
        <v>145</v>
      </c>
      <c r="Q1225" s="4">
        <v>4.046242774566474E-2</v>
      </c>
      <c r="R1225" s="4">
        <v>2.312138728323699E-2</v>
      </c>
      <c r="S1225" s="4">
        <v>0</v>
      </c>
      <c r="T1225" s="4">
        <v>7.5144508670520235E-2</v>
      </c>
      <c r="U1225" s="4">
        <v>0.26589595375722541</v>
      </c>
      <c r="V1225" s="4">
        <v>0.59537572254335258</v>
      </c>
      <c r="W1225" s="75">
        <v>0.16184971098265896</v>
      </c>
      <c r="X1225" s="1">
        <v>21</v>
      </c>
      <c r="Y1225" s="1">
        <v>2</v>
      </c>
      <c r="Z1225" s="1">
        <v>0</v>
      </c>
      <c r="AA1225" s="1">
        <v>0</v>
      </c>
      <c r="AB1225" s="1">
        <v>4</v>
      </c>
      <c r="AC1225" s="1">
        <v>4</v>
      </c>
      <c r="AD1225" s="1">
        <v>11</v>
      </c>
      <c r="AE1225" s="1">
        <v>0</v>
      </c>
      <c r="AF1225" s="1">
        <v>8</v>
      </c>
      <c r="AG1225" s="1">
        <v>13</v>
      </c>
      <c r="AH1225" s="4">
        <v>0.12138728323699421</v>
      </c>
      <c r="AI1225" s="4">
        <v>0.2857142857142857</v>
      </c>
      <c r="AJ1225" s="4">
        <v>0</v>
      </c>
      <c r="AK1225" s="4"/>
      <c r="AL1225" s="4">
        <v>0.30769230769230771</v>
      </c>
      <c r="AM1225" s="4">
        <v>8.6956521739130432E-2</v>
      </c>
      <c r="AN1225" s="4">
        <v>0.10679611650485436</v>
      </c>
      <c r="AO1225" s="4">
        <v>0</v>
      </c>
      <c r="AP1225" s="4">
        <v>0.2857142857142857</v>
      </c>
      <c r="AQ1225" s="4">
        <v>8.9655172413793102E-2</v>
      </c>
      <c r="AR1225" s="4">
        <f t="shared" si="18"/>
        <v>0.19605911330049258</v>
      </c>
      <c r="AS1225" s="50">
        <v>0</v>
      </c>
      <c r="AT1225" s="50">
        <v>0</v>
      </c>
      <c r="AU1225" s="50">
        <v>0</v>
      </c>
      <c r="AV1225" s="50">
        <v>1</v>
      </c>
      <c r="AW1225" s="50">
        <v>1</v>
      </c>
      <c r="AX1225" s="50">
        <v>1</v>
      </c>
    </row>
    <row r="1226" spans="1:50" x14ac:dyDescent="0.2">
      <c r="A1226" t="s">
        <v>3298</v>
      </c>
      <c r="B1226" t="s">
        <v>60</v>
      </c>
      <c r="C1226" t="s">
        <v>3299</v>
      </c>
      <c r="D1226" t="s">
        <v>3300</v>
      </c>
      <c r="E1226" t="s">
        <v>1646</v>
      </c>
      <c r="F1226" t="s">
        <v>3301</v>
      </c>
      <c r="G1226" s="3">
        <v>159</v>
      </c>
      <c r="H1226" s="3">
        <v>2</v>
      </c>
      <c r="I1226" s="3">
        <v>4</v>
      </c>
      <c r="J1226" s="3">
        <v>2</v>
      </c>
      <c r="K1226" s="3">
        <v>2</v>
      </c>
      <c r="L1226" s="3">
        <v>28</v>
      </c>
      <c r="M1226" s="3">
        <v>121</v>
      </c>
      <c r="N1226" s="3">
        <v>7</v>
      </c>
      <c r="O1226" s="3">
        <v>14</v>
      </c>
      <c r="P1226" s="3">
        <v>145</v>
      </c>
      <c r="Q1226" s="4">
        <v>1.257861635220126E-2</v>
      </c>
      <c r="R1226" s="4">
        <v>2.5157232704402521E-2</v>
      </c>
      <c r="S1226" s="4">
        <v>1.257861635220126E-2</v>
      </c>
      <c r="T1226" s="4">
        <v>1.257861635220126E-2</v>
      </c>
      <c r="U1226" s="4">
        <v>0.1761006289308176</v>
      </c>
      <c r="V1226" s="4">
        <v>0.76100628930817615</v>
      </c>
      <c r="W1226" s="75">
        <v>8.8050314465408799E-2</v>
      </c>
      <c r="X1226" s="1">
        <v>2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2</v>
      </c>
      <c r="AE1226" s="1">
        <v>0</v>
      </c>
      <c r="AF1226" s="1">
        <v>2</v>
      </c>
      <c r="AG1226" s="1">
        <v>0</v>
      </c>
      <c r="AH1226" s="4">
        <v>1.257861635220126E-2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1.6528925619834711E-2</v>
      </c>
      <c r="AO1226" s="4">
        <v>0</v>
      </c>
      <c r="AP1226" s="4">
        <v>0.14285714285714285</v>
      </c>
      <c r="AQ1226" s="4">
        <v>0</v>
      </c>
      <c r="AR1226" s="4">
        <f t="shared" si="18"/>
        <v>0.14285714285714285</v>
      </c>
      <c r="AS1226" s="50">
        <v>0</v>
      </c>
      <c r="AT1226" s="50">
        <v>1</v>
      </c>
      <c r="AU1226" s="50">
        <v>0</v>
      </c>
      <c r="AV1226" s="50">
        <v>0</v>
      </c>
      <c r="AW1226" s="50">
        <v>1</v>
      </c>
      <c r="AX1226" s="50">
        <v>1</v>
      </c>
    </row>
    <row r="1227" spans="1:50" x14ac:dyDescent="0.2">
      <c r="A1227" t="s">
        <v>7300</v>
      </c>
      <c r="B1227" t="s">
        <v>6559</v>
      </c>
      <c r="C1227" t="s">
        <v>7282</v>
      </c>
      <c r="D1227" t="s">
        <v>7283</v>
      </c>
      <c r="E1227" t="s">
        <v>7301</v>
      </c>
      <c r="F1227" t="s">
        <v>7302</v>
      </c>
      <c r="G1227" s="3">
        <v>171</v>
      </c>
      <c r="H1227" s="3">
        <v>2</v>
      </c>
      <c r="I1227" s="3">
        <v>0</v>
      </c>
      <c r="J1227" s="3">
        <v>0</v>
      </c>
      <c r="K1227" s="3">
        <v>163</v>
      </c>
      <c r="L1227" s="3">
        <v>2</v>
      </c>
      <c r="M1227" s="3">
        <v>2</v>
      </c>
      <c r="N1227" s="3">
        <v>0</v>
      </c>
      <c r="O1227" s="3">
        <v>26</v>
      </c>
      <c r="P1227" s="3">
        <v>145</v>
      </c>
      <c r="Q1227" s="4">
        <v>1.1695906432748541E-2</v>
      </c>
      <c r="R1227" s="4">
        <v>0</v>
      </c>
      <c r="S1227" s="4">
        <v>0</v>
      </c>
      <c r="T1227" s="4">
        <v>0.95321637426900585</v>
      </c>
      <c r="U1227" s="4">
        <v>1.1695906432748541E-2</v>
      </c>
      <c r="V1227" s="4">
        <v>1.1695906432748541E-2</v>
      </c>
      <c r="W1227" s="75">
        <v>0.15204678362573099</v>
      </c>
      <c r="X1227" s="1">
        <v>18</v>
      </c>
      <c r="Y1227" s="1">
        <v>0</v>
      </c>
      <c r="Z1227" s="1">
        <v>0</v>
      </c>
      <c r="AA1227" s="1">
        <v>0</v>
      </c>
      <c r="AB1227" s="1">
        <v>12</v>
      </c>
      <c r="AC1227" s="1">
        <v>4</v>
      </c>
      <c r="AD1227" s="1">
        <v>0</v>
      </c>
      <c r="AE1227" s="1">
        <v>0</v>
      </c>
      <c r="AF1227" s="1">
        <v>4</v>
      </c>
      <c r="AG1227" s="1">
        <v>14</v>
      </c>
      <c r="AH1227" s="4">
        <v>0.10526315789473684</v>
      </c>
      <c r="AI1227" s="4">
        <v>0</v>
      </c>
      <c r="AJ1227" s="4"/>
      <c r="AK1227" s="4"/>
      <c r="AL1227" s="4">
        <v>7.3619631901840496E-2</v>
      </c>
      <c r="AM1227" s="2">
        <v>2</v>
      </c>
      <c r="AN1227" s="4">
        <v>0</v>
      </c>
      <c r="AO1227" s="4"/>
      <c r="AP1227" s="4">
        <v>0.15384615384615385</v>
      </c>
      <c r="AQ1227" s="4">
        <v>9.6551724137931033E-2</v>
      </c>
      <c r="AR1227" s="4">
        <f t="shared" si="18"/>
        <v>5.7294429708222822E-2</v>
      </c>
      <c r="AS1227" s="50">
        <v>1</v>
      </c>
      <c r="AT1227" s="50">
        <v>0</v>
      </c>
      <c r="AU1227" s="50">
        <v>0</v>
      </c>
      <c r="AV1227" s="50">
        <v>0</v>
      </c>
      <c r="AW1227" s="50">
        <v>1</v>
      </c>
      <c r="AX1227" s="50">
        <v>1</v>
      </c>
    </row>
    <row r="1228" spans="1:50" x14ac:dyDescent="0.2">
      <c r="A1228" t="s">
        <v>13147</v>
      </c>
      <c r="B1228" t="s">
        <v>13144</v>
      </c>
      <c r="C1228" t="s">
        <v>13148</v>
      </c>
      <c r="D1228" t="s">
        <v>13149</v>
      </c>
      <c r="E1228" t="s">
        <v>980</v>
      </c>
      <c r="F1228" t="s">
        <v>13150</v>
      </c>
      <c r="G1228" s="3">
        <v>163</v>
      </c>
      <c r="H1228" s="3">
        <v>2</v>
      </c>
      <c r="I1228" s="3">
        <v>7</v>
      </c>
      <c r="J1228" s="3">
        <v>0</v>
      </c>
      <c r="K1228" s="3">
        <v>37</v>
      </c>
      <c r="L1228" s="3">
        <v>7</v>
      </c>
      <c r="M1228" s="3">
        <v>103</v>
      </c>
      <c r="N1228" s="3">
        <v>0</v>
      </c>
      <c r="O1228" s="3">
        <v>18</v>
      </c>
      <c r="P1228" s="3">
        <v>145</v>
      </c>
      <c r="Q1228" s="4">
        <v>1.226993865030675E-2</v>
      </c>
      <c r="R1228" s="4">
        <v>4.2944785276073622E-2</v>
      </c>
      <c r="S1228" s="4">
        <v>0</v>
      </c>
      <c r="T1228" s="4">
        <v>0.22699386503067484</v>
      </c>
      <c r="U1228" s="4">
        <v>4.2944785276073622E-2</v>
      </c>
      <c r="V1228" s="4">
        <v>0.63190184049079756</v>
      </c>
      <c r="W1228" s="75">
        <v>0.11042944785276074</v>
      </c>
      <c r="X1228" s="1">
        <v>12</v>
      </c>
      <c r="Y1228" s="1">
        <v>0</v>
      </c>
      <c r="Z1228" s="1">
        <v>0</v>
      </c>
      <c r="AA1228" s="1">
        <v>0</v>
      </c>
      <c r="AB1228" s="1">
        <v>2</v>
      </c>
      <c r="AC1228" s="1">
        <v>2</v>
      </c>
      <c r="AD1228" s="1">
        <v>6</v>
      </c>
      <c r="AE1228" s="1">
        <v>0</v>
      </c>
      <c r="AF1228" s="1">
        <v>2</v>
      </c>
      <c r="AG1228" s="1">
        <v>10</v>
      </c>
      <c r="AH1228" s="4">
        <v>7.3619631901840496E-2</v>
      </c>
      <c r="AI1228" s="4">
        <v>0</v>
      </c>
      <c r="AJ1228" s="4">
        <v>0</v>
      </c>
      <c r="AK1228" s="4"/>
      <c r="AL1228" s="4">
        <v>5.4054054054054057E-2</v>
      </c>
      <c r="AM1228" s="4">
        <v>0.2857142857142857</v>
      </c>
      <c r="AN1228" s="4">
        <v>5.8252427184466021E-2</v>
      </c>
      <c r="AO1228" s="4"/>
      <c r="AP1228" s="4">
        <v>0.1111111111111111</v>
      </c>
      <c r="AQ1228" s="4">
        <v>6.8965517241379309E-2</v>
      </c>
      <c r="AR1228" s="4">
        <f t="shared" si="18"/>
        <v>4.2145593869731796E-2</v>
      </c>
      <c r="AS1228" s="50">
        <v>0</v>
      </c>
      <c r="AT1228" s="50">
        <v>1</v>
      </c>
      <c r="AU1228" s="50">
        <v>0</v>
      </c>
      <c r="AV1228" s="50">
        <v>0</v>
      </c>
      <c r="AW1228" s="50">
        <v>1</v>
      </c>
      <c r="AX1228" s="50">
        <v>1</v>
      </c>
    </row>
    <row r="1229" spans="1:50" x14ac:dyDescent="0.2">
      <c r="A1229" t="s">
        <v>2809</v>
      </c>
      <c r="B1229" t="s">
        <v>60</v>
      </c>
      <c r="C1229" t="s">
        <v>2810</v>
      </c>
      <c r="D1229" t="s">
        <v>2811</v>
      </c>
      <c r="E1229" t="s">
        <v>2812</v>
      </c>
      <c r="F1229" t="s">
        <v>2813</v>
      </c>
      <c r="G1229" s="3">
        <v>153</v>
      </c>
      <c r="H1229" s="3">
        <v>2</v>
      </c>
      <c r="I1229" s="3">
        <v>16</v>
      </c>
      <c r="J1229" s="3">
        <v>2</v>
      </c>
      <c r="K1229" s="3">
        <v>7</v>
      </c>
      <c r="L1229" s="3">
        <v>13</v>
      </c>
      <c r="M1229" s="3">
        <v>97</v>
      </c>
      <c r="N1229" s="3">
        <v>0</v>
      </c>
      <c r="O1229" s="3">
        <v>8</v>
      </c>
      <c r="P1229" s="3">
        <v>145</v>
      </c>
      <c r="Q1229" s="4">
        <v>1.30718954248366E-2</v>
      </c>
      <c r="R1229" s="4">
        <v>0.10457516339869281</v>
      </c>
      <c r="S1229" s="4">
        <v>1.30718954248366E-2</v>
      </c>
      <c r="T1229" s="4">
        <v>4.5751633986928102E-2</v>
      </c>
      <c r="U1229" s="4">
        <v>8.4967320261437912E-2</v>
      </c>
      <c r="V1229" s="4">
        <v>0.63398692810457513</v>
      </c>
      <c r="W1229" s="75">
        <v>5.2287581699346407E-2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/>
      <c r="AP1229" s="4">
        <v>0</v>
      </c>
      <c r="AQ1229" s="4">
        <v>0</v>
      </c>
      <c r="AR1229" s="4">
        <f t="shared" ref="AR1229:AR1292" si="19">AP1229-AQ1229</f>
        <v>0</v>
      </c>
      <c r="AS1229" s="50">
        <v>0</v>
      </c>
      <c r="AT1229" s="50">
        <v>0</v>
      </c>
      <c r="AU1229" s="50">
        <v>0</v>
      </c>
      <c r="AV1229" s="50">
        <v>1</v>
      </c>
      <c r="AW1229" s="50">
        <v>1</v>
      </c>
      <c r="AX1229" s="50">
        <v>0</v>
      </c>
    </row>
    <row r="1230" spans="1:50" x14ac:dyDescent="0.2">
      <c r="A1230" t="s">
        <v>4545</v>
      </c>
      <c r="B1230" t="s">
        <v>60</v>
      </c>
      <c r="C1230" t="s">
        <v>4546</v>
      </c>
      <c r="D1230" t="s">
        <v>4547</v>
      </c>
      <c r="E1230" t="s">
        <v>4548</v>
      </c>
      <c r="F1230" t="s">
        <v>4549</v>
      </c>
      <c r="G1230" s="3">
        <v>153</v>
      </c>
      <c r="H1230" s="3">
        <v>2</v>
      </c>
      <c r="I1230" s="3">
        <v>2</v>
      </c>
      <c r="J1230" s="3">
        <v>0</v>
      </c>
      <c r="K1230" s="3">
        <v>2</v>
      </c>
      <c r="L1230" s="3">
        <v>7</v>
      </c>
      <c r="M1230" s="3">
        <v>130</v>
      </c>
      <c r="N1230" s="3">
        <v>0</v>
      </c>
      <c r="O1230" s="3">
        <v>8</v>
      </c>
      <c r="P1230" s="3">
        <v>145</v>
      </c>
      <c r="Q1230" s="4">
        <v>1.30718954248366E-2</v>
      </c>
      <c r="R1230" s="4">
        <v>1.30718954248366E-2</v>
      </c>
      <c r="S1230" s="4">
        <v>0</v>
      </c>
      <c r="T1230" s="4">
        <v>1.30718954248366E-2</v>
      </c>
      <c r="U1230" s="4">
        <v>4.5751633986928102E-2</v>
      </c>
      <c r="V1230" s="4">
        <v>0.84967320261437906</v>
      </c>
      <c r="W1230" s="75">
        <v>5.2287581699346407E-2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4">
        <v>0</v>
      </c>
      <c r="AI1230" s="4">
        <v>0</v>
      </c>
      <c r="AJ1230" s="4">
        <v>0</v>
      </c>
      <c r="AK1230" s="4"/>
      <c r="AL1230" s="4">
        <v>0</v>
      </c>
      <c r="AM1230" s="4">
        <v>0</v>
      </c>
      <c r="AN1230" s="4">
        <v>0</v>
      </c>
      <c r="AO1230" s="4"/>
      <c r="AP1230" s="4">
        <v>0</v>
      </c>
      <c r="AQ1230" s="4">
        <v>0</v>
      </c>
      <c r="AR1230" s="4">
        <f t="shared" si="19"/>
        <v>0</v>
      </c>
      <c r="AS1230" s="50">
        <v>0</v>
      </c>
      <c r="AT1230" s="50">
        <v>1</v>
      </c>
      <c r="AU1230" s="50">
        <v>0</v>
      </c>
      <c r="AV1230" s="50">
        <v>0</v>
      </c>
      <c r="AW1230" s="50">
        <v>1</v>
      </c>
      <c r="AX1230" s="50">
        <v>0</v>
      </c>
    </row>
    <row r="1231" spans="1:50" x14ac:dyDescent="0.2">
      <c r="A1231" t="s">
        <v>11855</v>
      </c>
      <c r="B1231" t="s">
        <v>189</v>
      </c>
      <c r="C1231" t="s">
        <v>190</v>
      </c>
      <c r="D1231" t="s">
        <v>191</v>
      </c>
      <c r="E1231" t="s">
        <v>2308</v>
      </c>
      <c r="F1231" t="s">
        <v>11856</v>
      </c>
      <c r="G1231" s="3">
        <v>150</v>
      </c>
      <c r="H1231" s="3">
        <v>2</v>
      </c>
      <c r="I1231" s="3">
        <v>4</v>
      </c>
      <c r="J1231" s="3">
        <v>2</v>
      </c>
      <c r="K1231" s="3">
        <v>37</v>
      </c>
      <c r="L1231" s="3">
        <v>37</v>
      </c>
      <c r="M1231" s="3">
        <v>55</v>
      </c>
      <c r="N1231" s="3">
        <v>4</v>
      </c>
      <c r="O1231" s="3">
        <v>5</v>
      </c>
      <c r="P1231" s="3">
        <v>145</v>
      </c>
      <c r="Q1231" s="4">
        <v>1.3333333333333331E-2</v>
      </c>
      <c r="R1231" s="4">
        <v>2.6666666666666668E-2</v>
      </c>
      <c r="S1231" s="4">
        <v>1.3333333333333331E-2</v>
      </c>
      <c r="T1231" s="4">
        <v>0.24666666666666667</v>
      </c>
      <c r="U1231" s="4">
        <v>0.24666666666666667</v>
      </c>
      <c r="V1231" s="4">
        <v>0.36666666666666664</v>
      </c>
      <c r="W1231" s="75">
        <v>3.3333333333333333E-2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f t="shared" si="19"/>
        <v>0</v>
      </c>
      <c r="AS1231" s="50">
        <v>1</v>
      </c>
      <c r="AT1231" s="50">
        <v>0</v>
      </c>
      <c r="AU1231" s="50">
        <v>0</v>
      </c>
      <c r="AV1231" s="50">
        <v>0</v>
      </c>
      <c r="AW1231" s="50">
        <v>1</v>
      </c>
      <c r="AX1231" s="50">
        <v>0</v>
      </c>
    </row>
    <row r="1232" spans="1:50" x14ac:dyDescent="0.2">
      <c r="A1232" t="s">
        <v>17530</v>
      </c>
      <c r="B1232" t="s">
        <v>280</v>
      </c>
      <c r="C1232" t="s">
        <v>17531</v>
      </c>
      <c r="D1232" t="s">
        <v>17532</v>
      </c>
      <c r="E1232" t="s">
        <v>17533</v>
      </c>
      <c r="F1232" t="s">
        <v>17532</v>
      </c>
      <c r="G1232" s="3">
        <v>159</v>
      </c>
      <c r="H1232" s="3">
        <v>2</v>
      </c>
      <c r="I1232" s="3">
        <v>2</v>
      </c>
      <c r="J1232" s="3">
        <v>0</v>
      </c>
      <c r="K1232" s="3">
        <v>4</v>
      </c>
      <c r="L1232" s="3">
        <v>136</v>
      </c>
      <c r="M1232" s="3">
        <v>13</v>
      </c>
      <c r="N1232" s="3">
        <v>0</v>
      </c>
      <c r="O1232" s="3">
        <v>14</v>
      </c>
      <c r="P1232" s="3">
        <v>145</v>
      </c>
      <c r="Q1232" s="4">
        <v>1.257861635220126E-2</v>
      </c>
      <c r="R1232" s="4">
        <v>1.257861635220126E-2</v>
      </c>
      <c r="S1232" s="4">
        <v>0</v>
      </c>
      <c r="T1232" s="4">
        <v>2.5157232704402521E-2</v>
      </c>
      <c r="U1232" s="4">
        <v>0.85534591194968557</v>
      </c>
      <c r="V1232" s="4">
        <v>8.1761006289308172E-2</v>
      </c>
      <c r="W1232" s="75">
        <v>8.8050314465408799E-2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4">
        <v>0</v>
      </c>
      <c r="AI1232" s="4">
        <v>0</v>
      </c>
      <c r="AJ1232" s="4">
        <v>0</v>
      </c>
      <c r="AK1232" s="4"/>
      <c r="AL1232" s="4">
        <v>0</v>
      </c>
      <c r="AM1232" s="4">
        <v>0</v>
      </c>
      <c r="AN1232" s="4">
        <v>0</v>
      </c>
      <c r="AO1232" s="4"/>
      <c r="AP1232" s="4">
        <v>0</v>
      </c>
      <c r="AQ1232" s="4">
        <v>0</v>
      </c>
      <c r="AR1232" s="4">
        <f t="shared" si="19"/>
        <v>0</v>
      </c>
      <c r="AS1232" s="50">
        <v>0</v>
      </c>
      <c r="AT1232" s="50">
        <v>0</v>
      </c>
      <c r="AU1232" s="50">
        <v>0</v>
      </c>
      <c r="AV1232" s="50">
        <v>1</v>
      </c>
      <c r="AW1232" s="50">
        <v>1</v>
      </c>
      <c r="AX1232" s="50">
        <v>0</v>
      </c>
    </row>
    <row r="1233" spans="1:50" x14ac:dyDescent="0.2">
      <c r="A1233" t="s">
        <v>15135</v>
      </c>
      <c r="B1233" t="s">
        <v>228</v>
      </c>
      <c r="C1233" t="s">
        <v>15132</v>
      </c>
      <c r="D1233" t="s">
        <v>15133</v>
      </c>
      <c r="E1233" t="s">
        <v>15136</v>
      </c>
      <c r="F1233" t="s">
        <v>15137</v>
      </c>
      <c r="G1233" s="3">
        <v>147</v>
      </c>
      <c r="H1233" s="3">
        <v>4</v>
      </c>
      <c r="I1233" s="3">
        <v>4</v>
      </c>
      <c r="J1233" s="3">
        <v>0</v>
      </c>
      <c r="K1233" s="3">
        <v>0</v>
      </c>
      <c r="L1233" s="3">
        <v>0</v>
      </c>
      <c r="M1233" s="3">
        <v>139</v>
      </c>
      <c r="N1233" s="3">
        <v>0</v>
      </c>
      <c r="O1233" s="3">
        <v>2</v>
      </c>
      <c r="P1233" s="3">
        <v>145</v>
      </c>
      <c r="Q1233" s="4">
        <v>2.7210884353741499E-2</v>
      </c>
      <c r="R1233" s="4">
        <v>2.7210884353741499E-2</v>
      </c>
      <c r="S1233" s="4">
        <v>0</v>
      </c>
      <c r="T1233" s="4">
        <v>0</v>
      </c>
      <c r="U1233" s="4">
        <v>0</v>
      </c>
      <c r="V1233" s="4">
        <v>0.94557823129251706</v>
      </c>
      <c r="W1233" s="75">
        <v>1.3605442176870748E-2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4">
        <v>0</v>
      </c>
      <c r="AI1233" s="4">
        <v>0</v>
      </c>
      <c r="AJ1233" s="4">
        <v>0</v>
      </c>
      <c r="AK1233" s="4"/>
      <c r="AL1233" s="4"/>
      <c r="AM1233" s="4"/>
      <c r="AN1233" s="4">
        <v>0</v>
      </c>
      <c r="AO1233" s="4"/>
      <c r="AP1233" s="4">
        <v>0</v>
      </c>
      <c r="AQ1233" s="4">
        <v>0</v>
      </c>
      <c r="AR1233" s="4">
        <f t="shared" si="19"/>
        <v>0</v>
      </c>
      <c r="AS1233" s="50">
        <v>0</v>
      </c>
      <c r="AT1233" s="50">
        <v>0</v>
      </c>
      <c r="AU1233" s="50">
        <v>1</v>
      </c>
      <c r="AV1233" s="50">
        <v>0</v>
      </c>
      <c r="AW1233" s="50">
        <v>1</v>
      </c>
      <c r="AX1233" s="50">
        <v>0</v>
      </c>
    </row>
    <row r="1234" spans="1:50" x14ac:dyDescent="0.2">
      <c r="A1234" t="s">
        <v>463</v>
      </c>
      <c r="B1234" t="s">
        <v>28</v>
      </c>
      <c r="C1234" t="s">
        <v>453</v>
      </c>
      <c r="D1234" t="s">
        <v>454</v>
      </c>
      <c r="E1234" t="s">
        <v>464</v>
      </c>
      <c r="F1234" t="s">
        <v>465</v>
      </c>
      <c r="G1234" s="3">
        <v>147</v>
      </c>
      <c r="H1234" s="3">
        <v>0</v>
      </c>
      <c r="I1234" s="3">
        <v>0</v>
      </c>
      <c r="J1234" s="3">
        <v>0</v>
      </c>
      <c r="K1234" s="3">
        <v>0</v>
      </c>
      <c r="L1234" s="3">
        <v>145</v>
      </c>
      <c r="M1234" s="3">
        <v>2</v>
      </c>
      <c r="N1234" s="3">
        <v>28</v>
      </c>
      <c r="O1234" s="3">
        <v>2</v>
      </c>
      <c r="P1234" s="3">
        <v>145</v>
      </c>
      <c r="Q1234" s="4">
        <v>0</v>
      </c>
      <c r="R1234" s="4">
        <v>0</v>
      </c>
      <c r="S1234" s="4">
        <v>0</v>
      </c>
      <c r="T1234" s="4">
        <v>0</v>
      </c>
      <c r="U1234" s="4">
        <v>0.98639455782312924</v>
      </c>
      <c r="V1234" s="4">
        <v>1.360544217687075E-2</v>
      </c>
      <c r="W1234" s="75">
        <v>1.3605442176870748E-2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4">
        <v>0</v>
      </c>
      <c r="AI1234" s="4"/>
      <c r="AJ1234" s="4"/>
      <c r="AK1234" s="4"/>
      <c r="AL1234" s="4"/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f t="shared" si="19"/>
        <v>0</v>
      </c>
      <c r="AS1234" s="50">
        <v>0</v>
      </c>
      <c r="AT1234" s="50">
        <v>0</v>
      </c>
      <c r="AU1234" s="50">
        <v>0</v>
      </c>
      <c r="AV1234" s="50">
        <v>1</v>
      </c>
      <c r="AW1234" s="50">
        <v>1</v>
      </c>
      <c r="AX1234" s="50">
        <v>0</v>
      </c>
    </row>
    <row r="1235" spans="1:50" x14ac:dyDescent="0.2">
      <c r="A1235" t="s">
        <v>6566</v>
      </c>
      <c r="B1235" t="s">
        <v>6559</v>
      </c>
      <c r="C1235" t="s">
        <v>6560</v>
      </c>
      <c r="D1235" t="s">
        <v>6561</v>
      </c>
      <c r="E1235" t="s">
        <v>6567</v>
      </c>
      <c r="F1235" t="s">
        <v>6568</v>
      </c>
      <c r="G1235" s="3">
        <v>156</v>
      </c>
      <c r="H1235" s="3">
        <v>0</v>
      </c>
      <c r="I1235" s="3">
        <v>0</v>
      </c>
      <c r="J1235" s="3">
        <v>0</v>
      </c>
      <c r="K1235" s="3">
        <v>148</v>
      </c>
      <c r="L1235" s="3">
        <v>2</v>
      </c>
      <c r="M1235" s="3">
        <v>2</v>
      </c>
      <c r="N1235" s="3">
        <v>0</v>
      </c>
      <c r="O1235" s="3">
        <v>11</v>
      </c>
      <c r="P1235" s="3">
        <v>145</v>
      </c>
      <c r="Q1235" s="4">
        <v>0</v>
      </c>
      <c r="R1235" s="4">
        <v>0</v>
      </c>
      <c r="S1235" s="4">
        <v>0</v>
      </c>
      <c r="T1235" s="4">
        <v>0.94871794871794868</v>
      </c>
      <c r="U1235" s="4">
        <v>1.282051282051282E-2</v>
      </c>
      <c r="V1235" s="4">
        <v>1.282051282051282E-2</v>
      </c>
      <c r="W1235" s="75">
        <v>7.0512820512820512E-2</v>
      </c>
      <c r="X1235" s="1">
        <v>2</v>
      </c>
      <c r="Y1235" s="1">
        <v>0</v>
      </c>
      <c r="Z1235" s="1">
        <v>0</v>
      </c>
      <c r="AA1235" s="1">
        <v>0</v>
      </c>
      <c r="AB1235" s="1">
        <v>2</v>
      </c>
      <c r="AC1235" s="1">
        <v>0</v>
      </c>
      <c r="AD1235" s="1">
        <v>0</v>
      </c>
      <c r="AE1235" s="1">
        <v>0</v>
      </c>
      <c r="AF1235" s="1">
        <v>0</v>
      </c>
      <c r="AG1235" s="1">
        <v>2</v>
      </c>
      <c r="AH1235" s="4">
        <v>1.282051282051282E-2</v>
      </c>
      <c r="AI1235" s="4"/>
      <c r="AJ1235" s="4"/>
      <c r="AK1235" s="4"/>
      <c r="AL1235" s="4">
        <v>1.3513513513513511E-2</v>
      </c>
      <c r="AM1235" s="4">
        <v>0</v>
      </c>
      <c r="AN1235" s="4">
        <v>0</v>
      </c>
      <c r="AO1235" s="4"/>
      <c r="AP1235" s="4">
        <v>0</v>
      </c>
      <c r="AQ1235" s="4">
        <v>1.379310344827586E-2</v>
      </c>
      <c r="AR1235" s="4">
        <f t="shared" si="19"/>
        <v>-1.379310344827586E-2</v>
      </c>
      <c r="AS1235" s="50">
        <v>1</v>
      </c>
      <c r="AT1235" s="50">
        <v>0</v>
      </c>
      <c r="AU1235" s="50">
        <v>0</v>
      </c>
      <c r="AV1235" s="50">
        <v>0</v>
      </c>
      <c r="AW1235" s="50">
        <v>1</v>
      </c>
      <c r="AX1235" s="50">
        <v>1</v>
      </c>
    </row>
    <row r="1236" spans="1:50" x14ac:dyDescent="0.2">
      <c r="A1236" t="s">
        <v>8787</v>
      </c>
      <c r="B1236" t="s">
        <v>116</v>
      </c>
      <c r="C1236" t="s">
        <v>8788</v>
      </c>
      <c r="D1236" t="s">
        <v>8789</v>
      </c>
      <c r="E1236" t="s">
        <v>8790</v>
      </c>
      <c r="F1236" t="s">
        <v>8791</v>
      </c>
      <c r="G1236" s="3">
        <v>147</v>
      </c>
      <c r="H1236" s="3">
        <v>0</v>
      </c>
      <c r="I1236" s="3">
        <v>4</v>
      </c>
      <c r="J1236" s="3">
        <v>2</v>
      </c>
      <c r="K1236" s="3">
        <v>4</v>
      </c>
      <c r="L1236" s="3">
        <v>4</v>
      </c>
      <c r="M1236" s="3">
        <v>133</v>
      </c>
      <c r="N1236" s="3">
        <v>4</v>
      </c>
      <c r="O1236" s="3">
        <v>2</v>
      </c>
      <c r="P1236" s="3">
        <v>145</v>
      </c>
      <c r="Q1236" s="4">
        <v>0</v>
      </c>
      <c r="R1236" s="4">
        <v>2.7210884353741499E-2</v>
      </c>
      <c r="S1236" s="4">
        <v>1.360544217687075E-2</v>
      </c>
      <c r="T1236" s="4">
        <v>2.7210884353741499E-2</v>
      </c>
      <c r="U1236" s="4">
        <v>2.7210884353741499E-2</v>
      </c>
      <c r="V1236" s="4">
        <v>0.90476190476190477</v>
      </c>
      <c r="W1236" s="75">
        <v>1.3605442176870748E-2</v>
      </c>
      <c r="X1236" s="1">
        <v>4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4</v>
      </c>
      <c r="AE1236" s="1">
        <v>0</v>
      </c>
      <c r="AF1236" s="1">
        <v>0</v>
      </c>
      <c r="AG1236" s="1">
        <v>4</v>
      </c>
      <c r="AH1236" s="4">
        <v>2.7210884353741499E-2</v>
      </c>
      <c r="AI1236" s="4"/>
      <c r="AJ1236" s="4">
        <v>0</v>
      </c>
      <c r="AK1236" s="4">
        <v>0</v>
      </c>
      <c r="AL1236" s="4">
        <v>0</v>
      </c>
      <c r="AM1236" s="4">
        <v>0</v>
      </c>
      <c r="AN1236" s="4">
        <v>3.007518796992481E-2</v>
      </c>
      <c r="AO1236" s="4">
        <v>0</v>
      </c>
      <c r="AP1236" s="4">
        <v>0</v>
      </c>
      <c r="AQ1236" s="4">
        <v>2.758620689655172E-2</v>
      </c>
      <c r="AR1236" s="4">
        <f t="shared" si="19"/>
        <v>-2.758620689655172E-2</v>
      </c>
      <c r="AS1236" s="50">
        <v>1</v>
      </c>
      <c r="AT1236" s="50">
        <v>0</v>
      </c>
      <c r="AU1236" s="50">
        <v>0</v>
      </c>
      <c r="AV1236" s="50">
        <v>0</v>
      </c>
      <c r="AW1236" s="50">
        <v>1</v>
      </c>
      <c r="AX1236" s="50">
        <v>1</v>
      </c>
    </row>
    <row r="1237" spans="1:50" x14ac:dyDescent="0.2">
      <c r="A1237" t="s">
        <v>11385</v>
      </c>
      <c r="B1237" t="s">
        <v>172</v>
      </c>
      <c r="C1237" t="s">
        <v>11386</v>
      </c>
      <c r="D1237" t="s">
        <v>11387</v>
      </c>
      <c r="E1237" t="s">
        <v>11388</v>
      </c>
      <c r="F1237" t="s">
        <v>11387</v>
      </c>
      <c r="G1237" s="3">
        <v>186</v>
      </c>
      <c r="H1237" s="3">
        <v>0</v>
      </c>
      <c r="I1237" s="3">
        <v>4</v>
      </c>
      <c r="J1237" s="3">
        <v>7</v>
      </c>
      <c r="K1237" s="3">
        <v>4</v>
      </c>
      <c r="L1237" s="3">
        <v>2</v>
      </c>
      <c r="M1237" s="3">
        <v>169</v>
      </c>
      <c r="N1237" s="3">
        <v>0</v>
      </c>
      <c r="O1237" s="3">
        <v>41</v>
      </c>
      <c r="P1237" s="3">
        <v>145</v>
      </c>
      <c r="Q1237" s="4">
        <v>0</v>
      </c>
      <c r="R1237" s="4">
        <v>2.150537634408602E-2</v>
      </c>
      <c r="S1237" s="4">
        <v>3.7634408602150539E-2</v>
      </c>
      <c r="T1237" s="4">
        <v>2.150537634408602E-2</v>
      </c>
      <c r="U1237" s="4">
        <v>1.075268817204301E-2</v>
      </c>
      <c r="V1237" s="4">
        <v>0.90860215053763438</v>
      </c>
      <c r="W1237" s="75">
        <v>0.22043010752688172</v>
      </c>
      <c r="X1237" s="1">
        <v>4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4</v>
      </c>
      <c r="AE1237" s="1">
        <v>0</v>
      </c>
      <c r="AF1237" s="1">
        <v>0</v>
      </c>
      <c r="AG1237" s="1">
        <v>4</v>
      </c>
      <c r="AH1237" s="4">
        <v>2.150537634408602E-2</v>
      </c>
      <c r="AI1237" s="4"/>
      <c r="AJ1237" s="4">
        <v>0</v>
      </c>
      <c r="AK1237" s="4">
        <v>0</v>
      </c>
      <c r="AL1237" s="4">
        <v>0</v>
      </c>
      <c r="AM1237" s="4">
        <v>0</v>
      </c>
      <c r="AN1237" s="4">
        <v>2.3668639053254441E-2</v>
      </c>
      <c r="AO1237" s="4"/>
      <c r="AP1237" s="4">
        <v>0</v>
      </c>
      <c r="AQ1237" s="4">
        <v>2.758620689655172E-2</v>
      </c>
      <c r="AR1237" s="4">
        <f t="shared" si="19"/>
        <v>-2.758620689655172E-2</v>
      </c>
      <c r="AS1237" s="50">
        <v>1</v>
      </c>
      <c r="AT1237" s="50">
        <v>0</v>
      </c>
      <c r="AU1237" s="50">
        <v>0</v>
      </c>
      <c r="AV1237" s="50">
        <v>0</v>
      </c>
      <c r="AW1237" s="50">
        <v>1</v>
      </c>
      <c r="AX1237" s="50">
        <v>1</v>
      </c>
    </row>
    <row r="1238" spans="1:50" x14ac:dyDescent="0.2">
      <c r="A1238" t="s">
        <v>6484</v>
      </c>
      <c r="B1238" t="s">
        <v>6253</v>
      </c>
      <c r="C1238" t="s">
        <v>6477</v>
      </c>
      <c r="D1238" t="s">
        <v>6478</v>
      </c>
      <c r="E1238" t="s">
        <v>6485</v>
      </c>
      <c r="F1238" t="s">
        <v>6486</v>
      </c>
      <c r="G1238" s="3">
        <v>154</v>
      </c>
      <c r="H1238" s="3">
        <v>0</v>
      </c>
      <c r="I1238" s="3">
        <v>7</v>
      </c>
      <c r="J1238" s="3">
        <v>4</v>
      </c>
      <c r="K1238" s="3">
        <v>91</v>
      </c>
      <c r="L1238" s="3">
        <v>2</v>
      </c>
      <c r="M1238" s="3">
        <v>43</v>
      </c>
      <c r="N1238" s="3">
        <v>40</v>
      </c>
      <c r="O1238" s="3">
        <v>9</v>
      </c>
      <c r="P1238" s="3">
        <v>145</v>
      </c>
      <c r="Q1238" s="4">
        <v>0</v>
      </c>
      <c r="R1238" s="4">
        <v>4.5454545454545463E-2</v>
      </c>
      <c r="S1238" s="4">
        <v>2.5974025974025979E-2</v>
      </c>
      <c r="T1238" s="4">
        <v>0.59090909090909094</v>
      </c>
      <c r="U1238" s="4">
        <v>1.298701298701299E-2</v>
      </c>
      <c r="V1238" s="4">
        <v>0.2792207792207792</v>
      </c>
      <c r="W1238" s="75">
        <v>5.844155844155844E-2</v>
      </c>
      <c r="X1238" s="1">
        <v>6</v>
      </c>
      <c r="Y1238" s="1">
        <v>0</v>
      </c>
      <c r="Z1238" s="1">
        <v>0</v>
      </c>
      <c r="AA1238" s="1">
        <v>0</v>
      </c>
      <c r="AB1238" s="1">
        <v>4</v>
      </c>
      <c r="AC1238" s="1">
        <v>0</v>
      </c>
      <c r="AD1238" s="1">
        <v>2</v>
      </c>
      <c r="AE1238" s="1">
        <v>2</v>
      </c>
      <c r="AF1238" s="1">
        <v>0</v>
      </c>
      <c r="AG1238" s="1">
        <v>6</v>
      </c>
      <c r="AH1238" s="4">
        <v>3.896103896103896E-2</v>
      </c>
      <c r="AI1238" s="4"/>
      <c r="AJ1238" s="4">
        <v>0</v>
      </c>
      <c r="AK1238" s="4">
        <v>0</v>
      </c>
      <c r="AL1238" s="4">
        <v>4.3956043956043959E-2</v>
      </c>
      <c r="AM1238" s="4">
        <v>0</v>
      </c>
      <c r="AN1238" s="4">
        <v>4.6511627906976737E-2</v>
      </c>
      <c r="AO1238" s="4">
        <v>0.05</v>
      </c>
      <c r="AP1238" s="4">
        <v>0</v>
      </c>
      <c r="AQ1238" s="4">
        <v>4.1379310344827593E-2</v>
      </c>
      <c r="AR1238" s="4">
        <f t="shared" si="19"/>
        <v>-4.1379310344827593E-2</v>
      </c>
      <c r="AS1238" s="50">
        <v>0</v>
      </c>
      <c r="AT1238" s="50">
        <v>0</v>
      </c>
      <c r="AU1238" s="50">
        <v>0</v>
      </c>
      <c r="AV1238" s="50">
        <v>0</v>
      </c>
      <c r="AW1238" s="50">
        <v>1</v>
      </c>
      <c r="AX1238" s="50">
        <v>1</v>
      </c>
    </row>
    <row r="1239" spans="1:50" x14ac:dyDescent="0.2">
      <c r="A1239" t="s">
        <v>14277</v>
      </c>
      <c r="B1239" t="s">
        <v>13</v>
      </c>
      <c r="C1239" t="s">
        <v>14278</v>
      </c>
      <c r="D1239" t="s">
        <v>14279</v>
      </c>
      <c r="E1239" t="s">
        <v>14280</v>
      </c>
      <c r="F1239" t="s">
        <v>14279</v>
      </c>
      <c r="G1239" s="3">
        <v>188</v>
      </c>
      <c r="H1239" s="3">
        <v>2</v>
      </c>
      <c r="I1239" s="3">
        <v>2</v>
      </c>
      <c r="J1239" s="3">
        <v>0</v>
      </c>
      <c r="K1239" s="3">
        <v>145</v>
      </c>
      <c r="L1239" s="3">
        <v>7</v>
      </c>
      <c r="M1239" s="3">
        <v>25</v>
      </c>
      <c r="N1239" s="3">
        <v>0</v>
      </c>
      <c r="O1239" s="3">
        <v>43</v>
      </c>
      <c r="P1239" s="3">
        <v>145</v>
      </c>
      <c r="Q1239" s="4">
        <v>1.063829787234043E-2</v>
      </c>
      <c r="R1239" s="4">
        <v>1.063829787234043E-2</v>
      </c>
      <c r="S1239" s="4">
        <v>0</v>
      </c>
      <c r="T1239" s="4">
        <v>0.77127659574468088</v>
      </c>
      <c r="U1239" s="4">
        <v>3.7234042553191488E-2</v>
      </c>
      <c r="V1239" s="4">
        <v>0.13297872340425532</v>
      </c>
      <c r="W1239" s="75">
        <v>0.22872340425531915</v>
      </c>
      <c r="X1239" s="1">
        <v>69</v>
      </c>
      <c r="Y1239" s="1">
        <v>2</v>
      </c>
      <c r="Z1239" s="1">
        <v>2</v>
      </c>
      <c r="AA1239" s="1">
        <v>0</v>
      </c>
      <c r="AB1239" s="1">
        <v>52</v>
      </c>
      <c r="AC1239" s="1">
        <v>0</v>
      </c>
      <c r="AD1239" s="1">
        <v>9</v>
      </c>
      <c r="AE1239" s="1">
        <v>0</v>
      </c>
      <c r="AF1239" s="1">
        <v>8</v>
      </c>
      <c r="AG1239" s="1">
        <v>61</v>
      </c>
      <c r="AH1239" s="4">
        <v>0.36702127659574468</v>
      </c>
      <c r="AI1239" s="4">
        <v>1</v>
      </c>
      <c r="AJ1239" s="4">
        <v>1</v>
      </c>
      <c r="AK1239" s="4"/>
      <c r="AL1239" s="4">
        <v>0.35862068965517241</v>
      </c>
      <c r="AM1239" s="4">
        <v>0</v>
      </c>
      <c r="AN1239" s="4">
        <v>0.36</v>
      </c>
      <c r="AO1239" s="4"/>
      <c r="AP1239" s="4">
        <v>0.18604651162790697</v>
      </c>
      <c r="AQ1239" s="4">
        <v>0.4206896551724138</v>
      </c>
      <c r="AR1239" s="4">
        <f t="shared" si="19"/>
        <v>-0.23464314354450683</v>
      </c>
      <c r="AS1239" s="50">
        <v>0</v>
      </c>
      <c r="AT1239" s="50">
        <v>0</v>
      </c>
      <c r="AU1239" s="50">
        <v>0</v>
      </c>
      <c r="AV1239" s="50">
        <v>1</v>
      </c>
      <c r="AW1239" s="50">
        <v>1</v>
      </c>
      <c r="AX1239" s="50">
        <v>1</v>
      </c>
    </row>
    <row r="1240" spans="1:50" x14ac:dyDescent="0.2">
      <c r="A1240" t="s">
        <v>6758</v>
      </c>
      <c r="B1240" t="s">
        <v>6559</v>
      </c>
      <c r="C1240" t="s">
        <v>6657</v>
      </c>
      <c r="D1240" t="s">
        <v>6658</v>
      </c>
      <c r="E1240" t="s">
        <v>6759</v>
      </c>
      <c r="F1240" t="s">
        <v>6760</v>
      </c>
      <c r="G1240" s="3">
        <v>151</v>
      </c>
      <c r="H1240" s="3">
        <v>0</v>
      </c>
      <c r="I1240" s="3">
        <v>2</v>
      </c>
      <c r="J1240" s="3">
        <v>0</v>
      </c>
      <c r="K1240" s="3">
        <v>112</v>
      </c>
      <c r="L1240" s="3">
        <v>25</v>
      </c>
      <c r="M1240" s="3">
        <v>10</v>
      </c>
      <c r="N1240" s="3">
        <v>13</v>
      </c>
      <c r="O1240" s="3">
        <v>5</v>
      </c>
      <c r="P1240" s="3">
        <v>146</v>
      </c>
      <c r="Q1240" s="4">
        <v>0</v>
      </c>
      <c r="R1240" s="4">
        <v>1.324503311258278E-2</v>
      </c>
      <c r="S1240" s="4">
        <v>0</v>
      </c>
      <c r="T1240" s="4">
        <v>0.74172185430463577</v>
      </c>
      <c r="U1240" s="4">
        <v>0.16556291390728478</v>
      </c>
      <c r="V1240" s="4">
        <v>6.6225165562913912E-2</v>
      </c>
      <c r="W1240" s="75">
        <v>3.3112582781456956E-2</v>
      </c>
      <c r="X1240" s="1">
        <v>16</v>
      </c>
      <c r="Y1240" s="1">
        <v>0</v>
      </c>
      <c r="Z1240" s="1">
        <v>0</v>
      </c>
      <c r="AA1240" s="1">
        <v>0</v>
      </c>
      <c r="AB1240" s="1">
        <v>14</v>
      </c>
      <c r="AC1240" s="1">
        <v>2</v>
      </c>
      <c r="AD1240" s="1">
        <v>0</v>
      </c>
      <c r="AE1240" s="1">
        <v>2</v>
      </c>
      <c r="AF1240" s="1">
        <v>2</v>
      </c>
      <c r="AG1240" s="1">
        <v>14</v>
      </c>
      <c r="AH1240" s="4">
        <v>0.10596026490066225</v>
      </c>
      <c r="AI1240" s="4"/>
      <c r="AJ1240" s="4">
        <v>0</v>
      </c>
      <c r="AK1240" s="4"/>
      <c r="AL1240" s="4">
        <v>0.125</v>
      </c>
      <c r="AM1240" s="4">
        <v>0.08</v>
      </c>
      <c r="AN1240" s="4">
        <v>0</v>
      </c>
      <c r="AO1240" s="4">
        <v>0.15384615384615385</v>
      </c>
      <c r="AP1240" s="4">
        <v>0.4</v>
      </c>
      <c r="AQ1240" s="4">
        <v>9.5890410958904104E-2</v>
      </c>
      <c r="AR1240" s="4">
        <f t="shared" si="19"/>
        <v>0.30410958904109592</v>
      </c>
      <c r="AS1240" s="50">
        <v>1</v>
      </c>
      <c r="AT1240" s="50">
        <v>0</v>
      </c>
      <c r="AU1240" s="50">
        <v>0</v>
      </c>
      <c r="AV1240" s="50">
        <v>0</v>
      </c>
      <c r="AW1240" s="50">
        <v>1</v>
      </c>
      <c r="AX1240" s="50">
        <v>1</v>
      </c>
    </row>
    <row r="1241" spans="1:50" x14ac:dyDescent="0.2">
      <c r="A1241" t="s">
        <v>8095</v>
      </c>
      <c r="B1241" t="s">
        <v>6559</v>
      </c>
      <c r="C1241" t="s">
        <v>8091</v>
      </c>
      <c r="D1241" t="s">
        <v>8092</v>
      </c>
      <c r="E1241" t="s">
        <v>4025</v>
      </c>
      <c r="F1241" t="s">
        <v>8096</v>
      </c>
      <c r="G1241" s="3">
        <v>169</v>
      </c>
      <c r="H1241" s="3">
        <v>0</v>
      </c>
      <c r="I1241" s="3">
        <v>0</v>
      </c>
      <c r="J1241" s="3">
        <v>0</v>
      </c>
      <c r="K1241" s="3">
        <v>112</v>
      </c>
      <c r="L1241" s="3">
        <v>10</v>
      </c>
      <c r="M1241" s="3">
        <v>34</v>
      </c>
      <c r="N1241" s="3">
        <v>0</v>
      </c>
      <c r="O1241" s="3">
        <v>23</v>
      </c>
      <c r="P1241" s="3">
        <v>146</v>
      </c>
      <c r="Q1241" s="4">
        <v>0</v>
      </c>
      <c r="R1241" s="4">
        <v>0</v>
      </c>
      <c r="S1241" s="4">
        <v>0</v>
      </c>
      <c r="T1241" s="4">
        <v>0.66272189349112431</v>
      </c>
      <c r="U1241" s="4">
        <v>5.9171597633136092E-2</v>
      </c>
      <c r="V1241" s="4">
        <v>0.20118343195266272</v>
      </c>
      <c r="W1241" s="75">
        <v>0.13609467455621302</v>
      </c>
      <c r="X1241" s="1">
        <v>17</v>
      </c>
      <c r="Y1241" s="1">
        <v>0</v>
      </c>
      <c r="Z1241" s="1">
        <v>0</v>
      </c>
      <c r="AA1241" s="1">
        <v>0</v>
      </c>
      <c r="AB1241" s="1">
        <v>10</v>
      </c>
      <c r="AC1241" s="1">
        <v>2</v>
      </c>
      <c r="AD1241" s="1">
        <v>5</v>
      </c>
      <c r="AE1241" s="1">
        <v>0</v>
      </c>
      <c r="AF1241" s="1">
        <v>7</v>
      </c>
      <c r="AG1241" s="1">
        <v>10</v>
      </c>
      <c r="AH1241" s="4">
        <v>0.10059171597633136</v>
      </c>
      <c r="AI1241" s="4"/>
      <c r="AJ1241" s="4"/>
      <c r="AK1241" s="4"/>
      <c r="AL1241" s="4">
        <v>8.9285714285714288E-2</v>
      </c>
      <c r="AM1241" s="4">
        <v>0.2</v>
      </c>
      <c r="AN1241" s="4">
        <v>0.14705882352941177</v>
      </c>
      <c r="AO1241" s="4"/>
      <c r="AP1241" s="4">
        <v>0.30434782608695654</v>
      </c>
      <c r="AQ1241" s="4">
        <v>6.8493150684931503E-2</v>
      </c>
      <c r="AR1241" s="4">
        <f t="shared" si="19"/>
        <v>0.23585467540202504</v>
      </c>
      <c r="AS1241" s="50">
        <v>0</v>
      </c>
      <c r="AT1241" s="50">
        <v>0</v>
      </c>
      <c r="AU1241" s="50">
        <v>0</v>
      </c>
      <c r="AV1241" s="50">
        <v>1</v>
      </c>
      <c r="AW1241" s="50">
        <v>1</v>
      </c>
      <c r="AX1241" s="50">
        <v>1</v>
      </c>
    </row>
    <row r="1242" spans="1:50" x14ac:dyDescent="0.2">
      <c r="A1242" s="16" t="s">
        <v>4531</v>
      </c>
      <c r="B1242" s="16" t="s">
        <v>60</v>
      </c>
      <c r="C1242" s="16" t="s">
        <v>4501</v>
      </c>
      <c r="D1242" s="16" t="s">
        <v>4502</v>
      </c>
      <c r="E1242" s="16" t="s">
        <v>4532</v>
      </c>
      <c r="F1242" s="16" t="s">
        <v>4533</v>
      </c>
      <c r="G1242" s="3">
        <v>160</v>
      </c>
      <c r="H1242" s="3">
        <v>2</v>
      </c>
      <c r="I1242" s="3">
        <v>16</v>
      </c>
      <c r="J1242" s="3">
        <v>0</v>
      </c>
      <c r="K1242" s="3">
        <v>7</v>
      </c>
      <c r="L1242" s="3">
        <v>28</v>
      </c>
      <c r="M1242" s="3">
        <v>103</v>
      </c>
      <c r="N1242" s="3">
        <v>0</v>
      </c>
      <c r="O1242" s="3">
        <v>14</v>
      </c>
      <c r="P1242" s="3">
        <v>146</v>
      </c>
      <c r="Q1242" s="4">
        <v>1.2500000000000001E-2</v>
      </c>
      <c r="R1242" s="4">
        <v>0.1</v>
      </c>
      <c r="S1242" s="4">
        <v>0</v>
      </c>
      <c r="T1242" s="4">
        <v>4.3749999999999997E-2</v>
      </c>
      <c r="U1242" s="4">
        <v>0.17499999999999999</v>
      </c>
      <c r="V1242" s="4">
        <v>0.64375000000000004</v>
      </c>
      <c r="W1242" s="75">
        <v>8.7499999999999994E-2</v>
      </c>
      <c r="X1242" s="1">
        <v>13</v>
      </c>
      <c r="Y1242" s="1">
        <v>0</v>
      </c>
      <c r="Z1242" s="1">
        <v>0</v>
      </c>
      <c r="AA1242" s="1">
        <v>0</v>
      </c>
      <c r="AB1242" s="1">
        <v>0</v>
      </c>
      <c r="AC1242" s="1">
        <v>2</v>
      </c>
      <c r="AD1242" s="1">
        <v>9</v>
      </c>
      <c r="AE1242" s="1">
        <v>0</v>
      </c>
      <c r="AF1242" s="1">
        <v>4</v>
      </c>
      <c r="AG1242" s="1">
        <v>9</v>
      </c>
      <c r="AH1242" s="4">
        <v>8.1250000000000003E-2</v>
      </c>
      <c r="AI1242" s="4">
        <v>0</v>
      </c>
      <c r="AJ1242" s="4">
        <v>0</v>
      </c>
      <c r="AK1242" s="4"/>
      <c r="AL1242" s="4">
        <v>0</v>
      </c>
      <c r="AM1242" s="4">
        <v>7.1428571428571425E-2</v>
      </c>
      <c r="AN1242" s="4">
        <v>8.7378640776699032E-2</v>
      </c>
      <c r="AO1242" s="4"/>
      <c r="AP1242" s="4">
        <v>0.2857142857142857</v>
      </c>
      <c r="AQ1242" s="4">
        <v>6.1643835616438353E-2</v>
      </c>
      <c r="AR1242" s="4">
        <f t="shared" si="19"/>
        <v>0.22407045009784735</v>
      </c>
      <c r="AS1242" s="50">
        <v>0</v>
      </c>
      <c r="AT1242" s="50">
        <v>0</v>
      </c>
      <c r="AU1242" s="50">
        <v>0</v>
      </c>
      <c r="AV1242" s="50">
        <v>1</v>
      </c>
      <c r="AW1242" s="50">
        <v>1</v>
      </c>
      <c r="AX1242" s="50">
        <v>1</v>
      </c>
    </row>
    <row r="1243" spans="1:50" x14ac:dyDescent="0.2">
      <c r="A1243" t="s">
        <v>5775</v>
      </c>
      <c r="B1243" t="s">
        <v>110</v>
      </c>
      <c r="C1243" t="s">
        <v>5704</v>
      </c>
      <c r="D1243" t="s">
        <v>5705</v>
      </c>
      <c r="E1243" t="s">
        <v>5776</v>
      </c>
      <c r="F1243" t="s">
        <v>5777</v>
      </c>
      <c r="G1243" s="3">
        <v>174</v>
      </c>
      <c r="H1243" s="3">
        <v>2</v>
      </c>
      <c r="I1243" s="3">
        <v>5</v>
      </c>
      <c r="J1243" s="3">
        <v>0</v>
      </c>
      <c r="K1243" s="3">
        <v>23</v>
      </c>
      <c r="L1243" s="3">
        <v>65</v>
      </c>
      <c r="M1243" s="3">
        <v>71</v>
      </c>
      <c r="N1243" s="3">
        <v>8</v>
      </c>
      <c r="O1243" s="3">
        <v>28</v>
      </c>
      <c r="P1243" s="3">
        <v>146</v>
      </c>
      <c r="Q1243" s="4">
        <v>1.149425287356322E-2</v>
      </c>
      <c r="R1243" s="4">
        <v>2.8735632183908049E-2</v>
      </c>
      <c r="S1243" s="4">
        <v>0</v>
      </c>
      <c r="T1243" s="4">
        <v>0.13218390804597702</v>
      </c>
      <c r="U1243" s="4">
        <v>0.37356321839080459</v>
      </c>
      <c r="V1243" s="4">
        <v>0.40804597701149425</v>
      </c>
      <c r="W1243" s="75">
        <v>0.16091954022988506</v>
      </c>
      <c r="X1243" s="1">
        <v>21</v>
      </c>
      <c r="Y1243" s="1">
        <v>0</v>
      </c>
      <c r="Z1243" s="1">
        <v>0</v>
      </c>
      <c r="AA1243" s="1">
        <v>0</v>
      </c>
      <c r="AB1243" s="1">
        <v>6</v>
      </c>
      <c r="AC1243" s="1">
        <v>6</v>
      </c>
      <c r="AD1243" s="1">
        <v>7</v>
      </c>
      <c r="AE1243" s="1">
        <v>2</v>
      </c>
      <c r="AF1243" s="1">
        <v>8</v>
      </c>
      <c r="AG1243" s="1">
        <v>13</v>
      </c>
      <c r="AH1243" s="4">
        <v>0.1206896551724138</v>
      </c>
      <c r="AI1243" s="4">
        <v>0</v>
      </c>
      <c r="AJ1243" s="4">
        <v>0</v>
      </c>
      <c r="AK1243" s="4"/>
      <c r="AL1243" s="4">
        <v>0.2608695652173913</v>
      </c>
      <c r="AM1243" s="4">
        <v>9.2307692307692313E-2</v>
      </c>
      <c r="AN1243" s="4">
        <v>9.8591549295774641E-2</v>
      </c>
      <c r="AO1243" s="4">
        <v>0.25</v>
      </c>
      <c r="AP1243" s="4">
        <v>0.2857142857142857</v>
      </c>
      <c r="AQ1243" s="4">
        <v>8.9041095890410954E-2</v>
      </c>
      <c r="AR1243" s="4">
        <f t="shared" si="19"/>
        <v>0.19667318982387474</v>
      </c>
      <c r="AS1243" s="50">
        <v>0</v>
      </c>
      <c r="AT1243" s="50">
        <v>0</v>
      </c>
      <c r="AU1243" s="50">
        <v>0</v>
      </c>
      <c r="AV1243" s="50">
        <v>1</v>
      </c>
      <c r="AW1243" s="50">
        <v>1</v>
      </c>
      <c r="AX1243" s="50">
        <v>1</v>
      </c>
    </row>
    <row r="1244" spans="1:50" x14ac:dyDescent="0.2">
      <c r="A1244" t="s">
        <v>12405</v>
      </c>
      <c r="B1244" t="s">
        <v>12269</v>
      </c>
      <c r="C1244" t="s">
        <v>12406</v>
      </c>
      <c r="D1244" t="s">
        <v>12407</v>
      </c>
      <c r="E1244" t="s">
        <v>12408</v>
      </c>
      <c r="F1244" t="s">
        <v>12409</v>
      </c>
      <c r="G1244" s="3">
        <v>183</v>
      </c>
      <c r="H1244" s="3">
        <v>22</v>
      </c>
      <c r="I1244" s="3">
        <v>2</v>
      </c>
      <c r="J1244" s="3">
        <v>0</v>
      </c>
      <c r="K1244" s="3">
        <v>2</v>
      </c>
      <c r="L1244" s="3">
        <v>37</v>
      </c>
      <c r="M1244" s="3">
        <v>118</v>
      </c>
      <c r="N1244" s="3">
        <v>4</v>
      </c>
      <c r="O1244" s="3">
        <v>37</v>
      </c>
      <c r="P1244" s="3">
        <v>146</v>
      </c>
      <c r="Q1244" s="4">
        <v>0.12021857923497267</v>
      </c>
      <c r="R1244" s="4">
        <v>1.092896174863388E-2</v>
      </c>
      <c r="S1244" s="4">
        <v>0</v>
      </c>
      <c r="T1244" s="4">
        <v>1.092896174863388E-2</v>
      </c>
      <c r="U1244" s="4">
        <v>0.20218579234972678</v>
      </c>
      <c r="V1244" s="4">
        <v>0.64480874316939896</v>
      </c>
      <c r="W1244" s="75">
        <v>0.20218579234972678</v>
      </c>
      <c r="X1244" s="1">
        <v>6</v>
      </c>
      <c r="Y1244" s="1">
        <v>2</v>
      </c>
      <c r="Z1244" s="1">
        <v>0</v>
      </c>
      <c r="AA1244" s="1">
        <v>0</v>
      </c>
      <c r="AB1244" s="1">
        <v>0</v>
      </c>
      <c r="AC1244" s="1">
        <v>0</v>
      </c>
      <c r="AD1244" s="1">
        <v>4</v>
      </c>
      <c r="AE1244" s="1">
        <v>0</v>
      </c>
      <c r="AF1244" s="1">
        <v>6</v>
      </c>
      <c r="AG1244" s="1">
        <v>0</v>
      </c>
      <c r="AH1244" s="4">
        <v>3.2786885245901641E-2</v>
      </c>
      <c r="AI1244" s="4">
        <v>9.0909090909090912E-2</v>
      </c>
      <c r="AJ1244" s="4">
        <v>0</v>
      </c>
      <c r="AK1244" s="4"/>
      <c r="AL1244" s="4">
        <v>0</v>
      </c>
      <c r="AM1244" s="4">
        <v>0</v>
      </c>
      <c r="AN1244" s="4">
        <v>3.3898305084745763E-2</v>
      </c>
      <c r="AO1244" s="4">
        <v>0</v>
      </c>
      <c r="AP1244" s="4">
        <v>0.16216216216216217</v>
      </c>
      <c r="AQ1244" s="4">
        <v>0</v>
      </c>
      <c r="AR1244" s="4">
        <f t="shared" si="19"/>
        <v>0.16216216216216217</v>
      </c>
      <c r="AS1244" s="50">
        <v>0</v>
      </c>
      <c r="AT1244" s="50">
        <v>1</v>
      </c>
      <c r="AU1244" s="50">
        <v>0</v>
      </c>
      <c r="AV1244" s="50">
        <v>0</v>
      </c>
      <c r="AW1244" s="50">
        <v>1</v>
      </c>
      <c r="AX1244" s="50">
        <v>1</v>
      </c>
    </row>
    <row r="1245" spans="1:50" x14ac:dyDescent="0.2">
      <c r="A1245" t="s">
        <v>18466</v>
      </c>
      <c r="B1245" t="s">
        <v>300</v>
      </c>
      <c r="C1245" t="s">
        <v>18418</v>
      </c>
      <c r="D1245" t="s">
        <v>18419</v>
      </c>
      <c r="E1245" t="s">
        <v>11679</v>
      </c>
      <c r="F1245" t="s">
        <v>18467</v>
      </c>
      <c r="G1245" s="3">
        <v>190</v>
      </c>
      <c r="H1245" s="3">
        <v>0</v>
      </c>
      <c r="I1245" s="3">
        <v>0</v>
      </c>
      <c r="J1245" s="3">
        <v>0</v>
      </c>
      <c r="K1245" s="3">
        <v>184</v>
      </c>
      <c r="L1245" s="3">
        <v>4</v>
      </c>
      <c r="M1245" s="3">
        <v>2</v>
      </c>
      <c r="N1245" s="3">
        <v>0</v>
      </c>
      <c r="O1245" s="3">
        <v>44</v>
      </c>
      <c r="P1245" s="3">
        <v>146</v>
      </c>
      <c r="Q1245" s="4">
        <v>0</v>
      </c>
      <c r="R1245" s="4">
        <v>0</v>
      </c>
      <c r="S1245" s="4">
        <v>0</v>
      </c>
      <c r="T1245" s="4">
        <v>0.96842105263157896</v>
      </c>
      <c r="U1245" s="4">
        <v>2.1052631578947371E-2</v>
      </c>
      <c r="V1245" s="4">
        <v>1.0526315789473681E-2</v>
      </c>
      <c r="W1245" s="75">
        <v>0.23157894736842105</v>
      </c>
      <c r="X1245" s="1">
        <v>91</v>
      </c>
      <c r="Y1245" s="1">
        <v>0</v>
      </c>
      <c r="Z1245" s="1">
        <v>0</v>
      </c>
      <c r="AA1245" s="1">
        <v>0</v>
      </c>
      <c r="AB1245" s="1">
        <v>91</v>
      </c>
      <c r="AC1245" s="1">
        <v>0</v>
      </c>
      <c r="AD1245" s="1">
        <v>0</v>
      </c>
      <c r="AE1245" s="1">
        <v>0</v>
      </c>
      <c r="AF1245" s="1">
        <v>23</v>
      </c>
      <c r="AG1245" s="1">
        <v>68</v>
      </c>
      <c r="AH1245" s="4">
        <v>0.47894736842105262</v>
      </c>
      <c r="AI1245" s="4"/>
      <c r="AJ1245" s="4"/>
      <c r="AK1245" s="4"/>
      <c r="AL1245" s="4">
        <v>0.49456521739130432</v>
      </c>
      <c r="AM1245" s="4">
        <v>0</v>
      </c>
      <c r="AN1245" s="4">
        <v>0</v>
      </c>
      <c r="AO1245" s="4"/>
      <c r="AP1245" s="4">
        <v>0.52272727272727271</v>
      </c>
      <c r="AQ1245" s="4">
        <v>0.46575342465753422</v>
      </c>
      <c r="AR1245" s="4">
        <f t="shared" si="19"/>
        <v>5.6973848069738486E-2</v>
      </c>
      <c r="AS1245" s="50">
        <v>0</v>
      </c>
      <c r="AT1245" s="50">
        <v>0</v>
      </c>
      <c r="AU1245" s="50">
        <v>0</v>
      </c>
      <c r="AV1245" s="50">
        <v>1</v>
      </c>
      <c r="AW1245" s="50">
        <v>1</v>
      </c>
      <c r="AX1245" s="50">
        <v>1</v>
      </c>
    </row>
    <row r="1246" spans="1:50" x14ac:dyDescent="0.2">
      <c r="A1246" t="s">
        <v>7291</v>
      </c>
      <c r="B1246" t="s">
        <v>6559</v>
      </c>
      <c r="C1246" t="s">
        <v>7282</v>
      </c>
      <c r="D1246" t="s">
        <v>7283</v>
      </c>
      <c r="E1246" t="s">
        <v>7292</v>
      </c>
      <c r="F1246" t="s">
        <v>7293</v>
      </c>
      <c r="G1246" s="3">
        <v>157</v>
      </c>
      <c r="H1246" s="3">
        <v>5</v>
      </c>
      <c r="I1246" s="3">
        <v>0</v>
      </c>
      <c r="J1246" s="3">
        <v>0</v>
      </c>
      <c r="K1246" s="3">
        <v>16</v>
      </c>
      <c r="L1246" s="3">
        <v>2</v>
      </c>
      <c r="M1246" s="3">
        <v>124</v>
      </c>
      <c r="N1246" s="3">
        <v>0</v>
      </c>
      <c r="O1246" s="3">
        <v>11</v>
      </c>
      <c r="P1246" s="3">
        <v>146</v>
      </c>
      <c r="Q1246" s="4">
        <v>3.1847133757961783E-2</v>
      </c>
      <c r="R1246" s="4">
        <v>0</v>
      </c>
      <c r="S1246" s="4">
        <v>0</v>
      </c>
      <c r="T1246" s="4">
        <v>0.10191082802547771</v>
      </c>
      <c r="U1246" s="4">
        <v>1.2738853503184711E-2</v>
      </c>
      <c r="V1246" s="4">
        <v>0.78980891719745228</v>
      </c>
      <c r="W1246" s="75">
        <v>7.0063694267515922E-2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4">
        <v>0</v>
      </c>
      <c r="AI1246" s="4">
        <v>0</v>
      </c>
      <c r="AJ1246" s="4"/>
      <c r="AK1246" s="4"/>
      <c r="AL1246" s="4">
        <v>0</v>
      </c>
      <c r="AM1246" s="4">
        <v>0</v>
      </c>
      <c r="AN1246" s="4">
        <v>0</v>
      </c>
      <c r="AO1246" s="4"/>
      <c r="AP1246" s="4">
        <v>0</v>
      </c>
      <c r="AQ1246" s="4">
        <v>0</v>
      </c>
      <c r="AR1246" s="4">
        <f t="shared" si="19"/>
        <v>0</v>
      </c>
      <c r="AS1246" s="50">
        <v>1</v>
      </c>
      <c r="AT1246" s="50">
        <v>0</v>
      </c>
      <c r="AU1246" s="50">
        <v>0</v>
      </c>
      <c r="AV1246" s="50">
        <v>0</v>
      </c>
      <c r="AW1246" s="50">
        <v>1</v>
      </c>
      <c r="AX1246" s="50">
        <v>0</v>
      </c>
    </row>
    <row r="1247" spans="1:50" x14ac:dyDescent="0.2">
      <c r="A1247" t="s">
        <v>8675</v>
      </c>
      <c r="B1247" t="s">
        <v>8596</v>
      </c>
      <c r="C1247" t="s">
        <v>8597</v>
      </c>
      <c r="D1247" t="s">
        <v>8598</v>
      </c>
      <c r="E1247" t="s">
        <v>8676</v>
      </c>
      <c r="F1247" t="s">
        <v>8677</v>
      </c>
      <c r="G1247" s="3">
        <v>158</v>
      </c>
      <c r="H1247" s="3">
        <v>4</v>
      </c>
      <c r="I1247" s="3">
        <v>13</v>
      </c>
      <c r="J1247" s="3">
        <v>34</v>
      </c>
      <c r="K1247" s="3">
        <v>4</v>
      </c>
      <c r="L1247" s="3">
        <v>4</v>
      </c>
      <c r="M1247" s="3">
        <v>94</v>
      </c>
      <c r="N1247" s="3">
        <v>5</v>
      </c>
      <c r="O1247" s="3">
        <v>12</v>
      </c>
      <c r="P1247" s="3">
        <v>146</v>
      </c>
      <c r="Q1247" s="4">
        <v>2.5316455696202531E-2</v>
      </c>
      <c r="R1247" s="4">
        <v>8.2278481012658222E-2</v>
      </c>
      <c r="S1247" s="4">
        <v>0.21518987341772153</v>
      </c>
      <c r="T1247" s="4">
        <v>2.5316455696202531E-2</v>
      </c>
      <c r="U1247" s="4">
        <v>2.5316455696202531E-2</v>
      </c>
      <c r="V1247" s="4">
        <v>0.59493670886075944</v>
      </c>
      <c r="W1247" s="75">
        <v>7.5949367088607597E-2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f t="shared" si="19"/>
        <v>0</v>
      </c>
      <c r="AS1247" s="50">
        <v>0</v>
      </c>
      <c r="AT1247" s="50">
        <v>1</v>
      </c>
      <c r="AU1247" s="50">
        <v>0</v>
      </c>
      <c r="AV1247" s="50">
        <v>0</v>
      </c>
      <c r="AW1247" s="50">
        <v>1</v>
      </c>
      <c r="AX1247" s="50">
        <v>0</v>
      </c>
    </row>
    <row r="1248" spans="1:50" x14ac:dyDescent="0.2">
      <c r="A1248" t="s">
        <v>7502</v>
      </c>
      <c r="B1248" t="s">
        <v>6559</v>
      </c>
      <c r="C1248" t="s">
        <v>7492</v>
      </c>
      <c r="D1248" t="s">
        <v>7493</v>
      </c>
      <c r="E1248" t="s">
        <v>7503</v>
      </c>
      <c r="F1248" t="s">
        <v>7504</v>
      </c>
      <c r="G1248" s="3">
        <v>157</v>
      </c>
      <c r="H1248" s="3">
        <v>0</v>
      </c>
      <c r="I1248" s="3">
        <v>0</v>
      </c>
      <c r="J1248" s="3">
        <v>0</v>
      </c>
      <c r="K1248" s="3">
        <v>136</v>
      </c>
      <c r="L1248" s="3">
        <v>7</v>
      </c>
      <c r="M1248" s="3">
        <v>7</v>
      </c>
      <c r="N1248" s="3">
        <v>2</v>
      </c>
      <c r="O1248" s="3">
        <v>11</v>
      </c>
      <c r="P1248" s="3">
        <v>146</v>
      </c>
      <c r="Q1248" s="4">
        <v>0</v>
      </c>
      <c r="R1248" s="4">
        <v>0</v>
      </c>
      <c r="S1248" s="4">
        <v>0</v>
      </c>
      <c r="T1248" s="4">
        <v>0.86624203821656054</v>
      </c>
      <c r="U1248" s="4">
        <v>4.4585987261146487E-2</v>
      </c>
      <c r="V1248" s="4">
        <v>4.4585987261146487E-2</v>
      </c>
      <c r="W1248" s="75">
        <v>7.0063694267515922E-2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4">
        <v>0</v>
      </c>
      <c r="AI1248" s="4"/>
      <c r="AJ1248" s="4"/>
      <c r="AK1248" s="4"/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f t="shared" si="19"/>
        <v>0</v>
      </c>
      <c r="AS1248" s="50">
        <v>0</v>
      </c>
      <c r="AT1248" s="50">
        <v>1</v>
      </c>
      <c r="AU1248" s="50">
        <v>0</v>
      </c>
      <c r="AV1248" s="50">
        <v>0</v>
      </c>
      <c r="AW1248" s="50">
        <v>1</v>
      </c>
      <c r="AX1248" s="50">
        <v>0</v>
      </c>
    </row>
    <row r="1249" spans="1:50" x14ac:dyDescent="0.2">
      <c r="A1249" t="s">
        <v>14895</v>
      </c>
      <c r="B1249" t="s">
        <v>228</v>
      </c>
      <c r="C1249" t="s">
        <v>14896</v>
      </c>
      <c r="D1249" t="s">
        <v>14897</v>
      </c>
      <c r="E1249" t="s">
        <v>14898</v>
      </c>
      <c r="F1249" t="s">
        <v>14899</v>
      </c>
      <c r="G1249" s="3">
        <v>197</v>
      </c>
      <c r="H1249" s="3">
        <v>7</v>
      </c>
      <c r="I1249" s="3">
        <v>2</v>
      </c>
      <c r="J1249" s="3">
        <v>2</v>
      </c>
      <c r="K1249" s="3">
        <v>7</v>
      </c>
      <c r="L1249" s="3">
        <v>16</v>
      </c>
      <c r="M1249" s="3">
        <v>163</v>
      </c>
      <c r="N1249" s="3">
        <v>0</v>
      </c>
      <c r="O1249" s="3">
        <v>51</v>
      </c>
      <c r="P1249" s="3">
        <v>146</v>
      </c>
      <c r="Q1249" s="4">
        <v>3.553299492385787E-2</v>
      </c>
      <c r="R1249" s="4">
        <v>1.015228426395939E-2</v>
      </c>
      <c r="S1249" s="4">
        <v>1.015228426395939E-2</v>
      </c>
      <c r="T1249" s="4">
        <v>3.553299492385787E-2</v>
      </c>
      <c r="U1249" s="4">
        <v>8.1218274111675121E-2</v>
      </c>
      <c r="V1249" s="4">
        <v>0.82741116751269039</v>
      </c>
      <c r="W1249" s="75">
        <v>0.25888324873096447</v>
      </c>
      <c r="X1249" s="1">
        <v>4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4</v>
      </c>
      <c r="AE1249" s="1">
        <v>0</v>
      </c>
      <c r="AF1249" s="1">
        <v>0</v>
      </c>
      <c r="AG1249" s="1">
        <v>4</v>
      </c>
      <c r="AH1249" s="4">
        <v>2.030456852791878E-2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2.4539877300613501E-2</v>
      </c>
      <c r="AO1249" s="4"/>
      <c r="AP1249" s="4">
        <v>0</v>
      </c>
      <c r="AQ1249" s="4">
        <v>2.7397260273972601E-2</v>
      </c>
      <c r="AR1249" s="4">
        <f t="shared" si="19"/>
        <v>-2.7397260273972601E-2</v>
      </c>
      <c r="AS1249" s="50">
        <v>0</v>
      </c>
      <c r="AT1249" s="50">
        <v>0</v>
      </c>
      <c r="AU1249" s="50">
        <v>0</v>
      </c>
      <c r="AV1249" s="50">
        <v>1</v>
      </c>
      <c r="AW1249" s="50">
        <v>1</v>
      </c>
      <c r="AX1249" s="50">
        <v>1</v>
      </c>
    </row>
    <row r="1250" spans="1:50" x14ac:dyDescent="0.2">
      <c r="A1250" t="s">
        <v>15889</v>
      </c>
      <c r="B1250" t="s">
        <v>15884</v>
      </c>
      <c r="C1250" t="s">
        <v>15890</v>
      </c>
      <c r="D1250" t="s">
        <v>15891</v>
      </c>
      <c r="E1250" t="s">
        <v>15892</v>
      </c>
      <c r="F1250" t="s">
        <v>15893</v>
      </c>
      <c r="G1250" s="3">
        <v>167</v>
      </c>
      <c r="H1250" s="3">
        <v>0</v>
      </c>
      <c r="I1250" s="3">
        <v>0</v>
      </c>
      <c r="J1250" s="3">
        <v>0</v>
      </c>
      <c r="K1250" s="3">
        <v>128</v>
      </c>
      <c r="L1250" s="3">
        <v>32</v>
      </c>
      <c r="M1250" s="3">
        <v>5</v>
      </c>
      <c r="N1250" s="3">
        <v>8</v>
      </c>
      <c r="O1250" s="3">
        <v>21</v>
      </c>
      <c r="P1250" s="3">
        <v>146</v>
      </c>
      <c r="Q1250" s="4">
        <v>0</v>
      </c>
      <c r="R1250" s="4">
        <v>0</v>
      </c>
      <c r="S1250" s="4">
        <v>0</v>
      </c>
      <c r="T1250" s="4">
        <v>0.76646706586826352</v>
      </c>
      <c r="U1250" s="4">
        <v>0.19161676646706588</v>
      </c>
      <c r="V1250" s="4">
        <v>2.9940119760479039E-2</v>
      </c>
      <c r="W1250" s="75">
        <v>0.12574850299401197</v>
      </c>
      <c r="X1250" s="1">
        <v>38</v>
      </c>
      <c r="Y1250" s="1">
        <v>0</v>
      </c>
      <c r="Z1250" s="1">
        <v>0</v>
      </c>
      <c r="AA1250" s="1">
        <v>0</v>
      </c>
      <c r="AB1250" s="1">
        <v>38</v>
      </c>
      <c r="AC1250" s="1">
        <v>0</v>
      </c>
      <c r="AD1250" s="1">
        <v>0</v>
      </c>
      <c r="AE1250" s="1">
        <v>0</v>
      </c>
      <c r="AF1250" s="1">
        <v>4</v>
      </c>
      <c r="AG1250" s="1">
        <v>34</v>
      </c>
      <c r="AH1250" s="4">
        <v>0.22754491017964071</v>
      </c>
      <c r="AI1250" s="4"/>
      <c r="AJ1250" s="4"/>
      <c r="AK1250" s="4"/>
      <c r="AL1250" s="4">
        <v>0.296875</v>
      </c>
      <c r="AM1250" s="4">
        <v>0</v>
      </c>
      <c r="AN1250" s="4">
        <v>0</v>
      </c>
      <c r="AO1250" s="4">
        <v>0</v>
      </c>
      <c r="AP1250" s="4">
        <v>0.19047619047619047</v>
      </c>
      <c r="AQ1250" s="4">
        <v>0.23287671232876711</v>
      </c>
      <c r="AR1250" s="4">
        <f t="shared" si="19"/>
        <v>-4.2400521852576645E-2</v>
      </c>
      <c r="AS1250" s="50">
        <v>0</v>
      </c>
      <c r="AT1250" s="50">
        <v>0</v>
      </c>
      <c r="AU1250" s="50">
        <v>0</v>
      </c>
      <c r="AV1250" s="50">
        <v>1</v>
      </c>
      <c r="AW1250" s="50">
        <v>1</v>
      </c>
      <c r="AX1250" s="50">
        <v>1</v>
      </c>
    </row>
    <row r="1251" spans="1:50" x14ac:dyDescent="0.2">
      <c r="A1251" t="s">
        <v>6303</v>
      </c>
      <c r="B1251" t="s">
        <v>6253</v>
      </c>
      <c r="C1251" t="s">
        <v>6304</v>
      </c>
      <c r="D1251" t="s">
        <v>6305</v>
      </c>
      <c r="E1251" t="s">
        <v>6306</v>
      </c>
      <c r="F1251" t="s">
        <v>6305</v>
      </c>
      <c r="G1251" s="3">
        <v>199</v>
      </c>
      <c r="H1251" s="3">
        <v>0</v>
      </c>
      <c r="I1251" s="3">
        <v>2</v>
      </c>
      <c r="J1251" s="3">
        <v>0</v>
      </c>
      <c r="K1251" s="3">
        <v>184</v>
      </c>
      <c r="L1251" s="3">
        <v>13</v>
      </c>
      <c r="M1251" s="3">
        <v>0</v>
      </c>
      <c r="N1251" s="3">
        <v>25</v>
      </c>
      <c r="O1251" s="3">
        <v>53</v>
      </c>
      <c r="P1251" s="3">
        <v>146</v>
      </c>
      <c r="Q1251" s="4">
        <v>0</v>
      </c>
      <c r="R1251" s="4">
        <v>1.0050251256281411E-2</v>
      </c>
      <c r="S1251" s="4">
        <v>0</v>
      </c>
      <c r="T1251" s="4">
        <v>0.92462311557788945</v>
      </c>
      <c r="U1251" s="4">
        <v>6.5326633165829151E-2</v>
      </c>
      <c r="V1251" s="4">
        <v>0</v>
      </c>
      <c r="W1251" s="75">
        <v>0.26633165829145727</v>
      </c>
      <c r="X1251" s="1">
        <v>108</v>
      </c>
      <c r="Y1251" s="1">
        <v>0</v>
      </c>
      <c r="Z1251" s="1">
        <v>0</v>
      </c>
      <c r="AA1251" s="1">
        <v>0</v>
      </c>
      <c r="AB1251" s="1">
        <v>100</v>
      </c>
      <c r="AC1251" s="1">
        <v>8</v>
      </c>
      <c r="AD1251" s="1">
        <v>0</v>
      </c>
      <c r="AE1251" s="1">
        <v>12</v>
      </c>
      <c r="AF1251" s="1">
        <v>26</v>
      </c>
      <c r="AG1251" s="1">
        <v>82</v>
      </c>
      <c r="AH1251" s="4">
        <v>0.542713567839196</v>
      </c>
      <c r="AI1251" s="4"/>
      <c r="AJ1251" s="4">
        <v>0</v>
      </c>
      <c r="AK1251" s="4"/>
      <c r="AL1251" s="4">
        <v>0.54347826086956519</v>
      </c>
      <c r="AM1251" s="4">
        <v>0.61538461538461542</v>
      </c>
      <c r="AN1251" s="4"/>
      <c r="AO1251" s="4">
        <v>0.48</v>
      </c>
      <c r="AP1251" s="4">
        <v>0.49056603773584906</v>
      </c>
      <c r="AQ1251" s="4">
        <v>0.56164383561643838</v>
      </c>
      <c r="AR1251" s="4">
        <f t="shared" si="19"/>
        <v>-7.1077797880589322E-2</v>
      </c>
      <c r="AS1251" s="50">
        <v>0</v>
      </c>
      <c r="AT1251" s="50">
        <v>0</v>
      </c>
      <c r="AU1251" s="50">
        <v>0</v>
      </c>
      <c r="AV1251" s="50">
        <v>1</v>
      </c>
      <c r="AW1251" s="50">
        <v>1</v>
      </c>
      <c r="AX1251" s="50">
        <v>1</v>
      </c>
    </row>
    <row r="1252" spans="1:50" x14ac:dyDescent="0.2">
      <c r="A1252" t="s">
        <v>5144</v>
      </c>
      <c r="B1252" t="s">
        <v>60</v>
      </c>
      <c r="C1252" t="s">
        <v>5145</v>
      </c>
      <c r="D1252" t="s">
        <v>5146</v>
      </c>
      <c r="E1252" t="s">
        <v>108</v>
      </c>
      <c r="F1252" t="s">
        <v>5146</v>
      </c>
      <c r="G1252" s="3">
        <v>149</v>
      </c>
      <c r="H1252" s="3">
        <v>0</v>
      </c>
      <c r="I1252" s="3">
        <v>0</v>
      </c>
      <c r="J1252" s="3">
        <v>0</v>
      </c>
      <c r="K1252" s="3">
        <v>79</v>
      </c>
      <c r="L1252" s="3">
        <v>70</v>
      </c>
      <c r="M1252" s="3">
        <v>0</v>
      </c>
      <c r="N1252" s="3">
        <v>34</v>
      </c>
      <c r="O1252" s="3">
        <v>2</v>
      </c>
      <c r="P1252" s="3">
        <v>147</v>
      </c>
      <c r="Q1252" s="4">
        <v>0</v>
      </c>
      <c r="R1252" s="4">
        <v>0</v>
      </c>
      <c r="S1252" s="4">
        <v>0</v>
      </c>
      <c r="T1252" s="4">
        <v>0.53020134228187921</v>
      </c>
      <c r="U1252" s="4">
        <v>0.46979865771812079</v>
      </c>
      <c r="V1252" s="4">
        <v>0</v>
      </c>
      <c r="W1252" s="75">
        <v>1.3422818791946308E-2</v>
      </c>
      <c r="X1252" s="1">
        <v>62</v>
      </c>
      <c r="Y1252" s="1">
        <v>0</v>
      </c>
      <c r="Z1252" s="1">
        <v>0</v>
      </c>
      <c r="AA1252" s="1">
        <v>0</v>
      </c>
      <c r="AB1252" s="1">
        <v>37</v>
      </c>
      <c r="AC1252" s="1">
        <v>25</v>
      </c>
      <c r="AD1252" s="1">
        <v>0</v>
      </c>
      <c r="AE1252" s="1">
        <v>0</v>
      </c>
      <c r="AF1252" s="1">
        <v>4</v>
      </c>
      <c r="AG1252" s="1">
        <v>58</v>
      </c>
      <c r="AH1252" s="4">
        <v>0.41610738255033558</v>
      </c>
      <c r="AI1252" s="4"/>
      <c r="AJ1252" s="4"/>
      <c r="AK1252" s="4"/>
      <c r="AL1252" s="4">
        <v>0.46835443037974683</v>
      </c>
      <c r="AM1252" s="4">
        <v>0.35714285714285715</v>
      </c>
      <c r="AN1252" s="4"/>
      <c r="AO1252" s="4">
        <v>0</v>
      </c>
      <c r="AP1252" s="4">
        <v>2</v>
      </c>
      <c r="AQ1252" s="4">
        <v>0.39455782312925169</v>
      </c>
      <c r="AR1252" s="4">
        <f t="shared" si="19"/>
        <v>1.6054421768707483</v>
      </c>
      <c r="AS1252" s="50">
        <v>0</v>
      </c>
      <c r="AT1252" s="50">
        <v>0</v>
      </c>
      <c r="AU1252" s="50">
        <v>0</v>
      </c>
      <c r="AV1252" s="50">
        <v>1</v>
      </c>
      <c r="AW1252" s="50">
        <v>1</v>
      </c>
      <c r="AX1252" s="50">
        <v>1</v>
      </c>
    </row>
    <row r="1253" spans="1:50" x14ac:dyDescent="0.2">
      <c r="A1253" t="s">
        <v>10002</v>
      </c>
      <c r="B1253" t="s">
        <v>9760</v>
      </c>
      <c r="C1253" t="s">
        <v>10003</v>
      </c>
      <c r="D1253" t="s">
        <v>10004</v>
      </c>
      <c r="E1253" t="s">
        <v>10005</v>
      </c>
      <c r="F1253" t="s">
        <v>10006</v>
      </c>
      <c r="G1253" s="3">
        <v>183</v>
      </c>
      <c r="H1253" s="3">
        <v>2</v>
      </c>
      <c r="I1253" s="3">
        <v>2</v>
      </c>
      <c r="J1253" s="3">
        <v>2</v>
      </c>
      <c r="K1253" s="3">
        <v>46</v>
      </c>
      <c r="L1253" s="3">
        <v>112</v>
      </c>
      <c r="M1253" s="3">
        <v>19</v>
      </c>
      <c r="N1253" s="3">
        <v>46</v>
      </c>
      <c r="O1253" s="3">
        <v>36</v>
      </c>
      <c r="P1253" s="3">
        <v>147</v>
      </c>
      <c r="Q1253" s="4">
        <v>1.092896174863388E-2</v>
      </c>
      <c r="R1253" s="4">
        <v>1.092896174863388E-2</v>
      </c>
      <c r="S1253" s="4">
        <v>1.092896174863388E-2</v>
      </c>
      <c r="T1253" s="4">
        <v>0.25136612021857924</v>
      </c>
      <c r="U1253" s="4">
        <v>0.61202185792349728</v>
      </c>
      <c r="V1253" s="4">
        <v>0.10382513661202186</v>
      </c>
      <c r="W1253" s="75">
        <v>0.19672131147540983</v>
      </c>
      <c r="X1253" s="1">
        <v>32</v>
      </c>
      <c r="Y1253" s="1">
        <v>0</v>
      </c>
      <c r="Z1253" s="1">
        <v>2</v>
      </c>
      <c r="AA1253" s="1">
        <v>0</v>
      </c>
      <c r="AB1253" s="1">
        <v>12</v>
      </c>
      <c r="AC1253" s="1">
        <v>16</v>
      </c>
      <c r="AD1253" s="1">
        <v>2</v>
      </c>
      <c r="AE1253" s="1">
        <v>2</v>
      </c>
      <c r="AF1253" s="1">
        <v>14</v>
      </c>
      <c r="AG1253" s="1">
        <v>18</v>
      </c>
      <c r="AH1253" s="4">
        <v>0.17486338797814208</v>
      </c>
      <c r="AI1253" s="4">
        <v>0</v>
      </c>
      <c r="AJ1253" s="4">
        <v>1</v>
      </c>
      <c r="AK1253" s="4">
        <v>0</v>
      </c>
      <c r="AL1253" s="4">
        <v>0.2608695652173913</v>
      </c>
      <c r="AM1253" s="4">
        <v>0.14285714285714285</v>
      </c>
      <c r="AN1253" s="4">
        <v>0.10526315789473684</v>
      </c>
      <c r="AO1253" s="4">
        <v>4.3478260869565223E-2</v>
      </c>
      <c r="AP1253" s="4">
        <v>0.3888888888888889</v>
      </c>
      <c r="AQ1253" s="4">
        <v>0.12244897959183673</v>
      </c>
      <c r="AR1253" s="4">
        <f t="shared" si="19"/>
        <v>0.26643990929705219</v>
      </c>
      <c r="AS1253" s="50">
        <v>0</v>
      </c>
      <c r="AT1253" s="50">
        <v>0</v>
      </c>
      <c r="AU1253" s="50">
        <v>0</v>
      </c>
      <c r="AV1253" s="50">
        <v>0</v>
      </c>
      <c r="AW1253" s="50">
        <v>1</v>
      </c>
      <c r="AX1253" s="50">
        <v>1</v>
      </c>
    </row>
    <row r="1254" spans="1:50" x14ac:dyDescent="0.2">
      <c r="A1254" t="s">
        <v>530</v>
      </c>
      <c r="B1254" t="s">
        <v>28</v>
      </c>
      <c r="C1254" t="s">
        <v>526</v>
      </c>
      <c r="D1254" t="s">
        <v>527</v>
      </c>
      <c r="E1254" t="s">
        <v>531</v>
      </c>
      <c r="F1254" t="s">
        <v>532</v>
      </c>
      <c r="G1254" s="3">
        <v>155</v>
      </c>
      <c r="H1254" s="3">
        <v>2</v>
      </c>
      <c r="I1254" s="3">
        <v>0</v>
      </c>
      <c r="J1254" s="3">
        <v>0</v>
      </c>
      <c r="K1254" s="3">
        <v>4</v>
      </c>
      <c r="L1254" s="3">
        <v>142</v>
      </c>
      <c r="M1254" s="3">
        <v>7</v>
      </c>
      <c r="N1254" s="3">
        <v>37</v>
      </c>
      <c r="O1254" s="3">
        <v>8</v>
      </c>
      <c r="P1254" s="3">
        <v>147</v>
      </c>
      <c r="Q1254" s="4">
        <v>1.2903225806451609E-2</v>
      </c>
      <c r="R1254" s="4">
        <v>0</v>
      </c>
      <c r="S1254" s="4">
        <v>0</v>
      </c>
      <c r="T1254" s="4">
        <v>2.5806451612903229E-2</v>
      </c>
      <c r="U1254" s="4">
        <v>0.91612903225806452</v>
      </c>
      <c r="V1254" s="4">
        <v>4.5161290322580643E-2</v>
      </c>
      <c r="W1254" s="75">
        <v>5.1612903225806452E-2</v>
      </c>
      <c r="X1254" s="1">
        <v>6</v>
      </c>
      <c r="Y1254" s="1">
        <v>0</v>
      </c>
      <c r="Z1254" s="1">
        <v>0</v>
      </c>
      <c r="AA1254" s="1">
        <v>0</v>
      </c>
      <c r="AB1254" s="1">
        <v>0</v>
      </c>
      <c r="AC1254" s="1">
        <v>6</v>
      </c>
      <c r="AD1254" s="1">
        <v>0</v>
      </c>
      <c r="AE1254" s="1">
        <v>4</v>
      </c>
      <c r="AF1254" s="1">
        <v>2</v>
      </c>
      <c r="AG1254" s="1">
        <v>4</v>
      </c>
      <c r="AH1254" s="4">
        <v>3.870967741935484E-2</v>
      </c>
      <c r="AI1254" s="4">
        <v>0</v>
      </c>
      <c r="AJ1254" s="4"/>
      <c r="AK1254" s="4"/>
      <c r="AL1254" s="4">
        <v>0</v>
      </c>
      <c r="AM1254" s="4">
        <v>4.2253521126760563E-2</v>
      </c>
      <c r="AN1254" s="4">
        <v>0</v>
      </c>
      <c r="AO1254" s="4">
        <v>0.10810810810810811</v>
      </c>
      <c r="AP1254" s="4">
        <v>0.25</v>
      </c>
      <c r="AQ1254" s="4">
        <v>2.7210884353741499E-2</v>
      </c>
      <c r="AR1254" s="4">
        <f t="shared" si="19"/>
        <v>0.2227891156462585</v>
      </c>
      <c r="AS1254" s="50">
        <v>1</v>
      </c>
      <c r="AT1254" s="50">
        <v>0</v>
      </c>
      <c r="AU1254" s="50">
        <v>0</v>
      </c>
      <c r="AV1254" s="50">
        <v>0</v>
      </c>
      <c r="AW1254" s="50">
        <v>1</v>
      </c>
      <c r="AX1254" s="50">
        <v>1</v>
      </c>
    </row>
    <row r="1255" spans="1:50" x14ac:dyDescent="0.2">
      <c r="A1255" t="s">
        <v>6770</v>
      </c>
      <c r="B1255" t="s">
        <v>6559</v>
      </c>
      <c r="C1255" t="s">
        <v>6657</v>
      </c>
      <c r="D1255" t="s">
        <v>6658</v>
      </c>
      <c r="E1255" t="s">
        <v>6771</v>
      </c>
      <c r="F1255" t="s">
        <v>6772</v>
      </c>
      <c r="G1255" s="3">
        <v>170</v>
      </c>
      <c r="H1255" s="3">
        <v>0</v>
      </c>
      <c r="I1255" s="3">
        <v>13</v>
      </c>
      <c r="J1255" s="3">
        <v>0</v>
      </c>
      <c r="K1255" s="3">
        <v>85</v>
      </c>
      <c r="L1255" s="3">
        <v>40</v>
      </c>
      <c r="M1255" s="3">
        <v>25</v>
      </c>
      <c r="N1255" s="3">
        <v>4</v>
      </c>
      <c r="O1255" s="3">
        <v>23</v>
      </c>
      <c r="P1255" s="3">
        <v>147</v>
      </c>
      <c r="Q1255" s="4">
        <v>0</v>
      </c>
      <c r="R1255" s="4">
        <v>7.6470588235294124E-2</v>
      </c>
      <c r="S1255" s="4">
        <v>0</v>
      </c>
      <c r="T1255" s="4">
        <v>0.5</v>
      </c>
      <c r="U1255" s="4">
        <v>0.23529411764705882</v>
      </c>
      <c r="V1255" s="4">
        <v>0.14705882352941177</v>
      </c>
      <c r="W1255" s="75">
        <v>0.13529411764705881</v>
      </c>
      <c r="X1255" s="1">
        <v>29</v>
      </c>
      <c r="Y1255" s="1">
        <v>0</v>
      </c>
      <c r="Z1255" s="1">
        <v>0</v>
      </c>
      <c r="AA1255" s="1">
        <v>0</v>
      </c>
      <c r="AB1255" s="1">
        <v>14</v>
      </c>
      <c r="AC1255" s="1">
        <v>11</v>
      </c>
      <c r="AD1255" s="1">
        <v>4</v>
      </c>
      <c r="AE1255" s="1">
        <v>2</v>
      </c>
      <c r="AF1255" s="1">
        <v>8</v>
      </c>
      <c r="AG1255" s="1">
        <v>21</v>
      </c>
      <c r="AH1255" s="4">
        <v>0.17058823529411765</v>
      </c>
      <c r="AI1255" s="4"/>
      <c r="AJ1255" s="4">
        <v>0</v>
      </c>
      <c r="AK1255" s="4"/>
      <c r="AL1255" s="4">
        <v>0.16470588235294117</v>
      </c>
      <c r="AM1255" s="4">
        <v>0.27500000000000002</v>
      </c>
      <c r="AN1255" s="4">
        <v>0.16</v>
      </c>
      <c r="AO1255" s="4">
        <v>0.5</v>
      </c>
      <c r="AP1255" s="4">
        <v>0.34782608695652173</v>
      </c>
      <c r="AQ1255" s="4">
        <v>0.14285714285714285</v>
      </c>
      <c r="AR1255" s="4">
        <f t="shared" si="19"/>
        <v>0.20496894409937888</v>
      </c>
      <c r="AS1255" s="50">
        <v>0</v>
      </c>
      <c r="AT1255" s="50">
        <v>0</v>
      </c>
      <c r="AU1255" s="50">
        <v>0</v>
      </c>
      <c r="AV1255" s="50">
        <v>1</v>
      </c>
      <c r="AW1255" s="50">
        <v>1</v>
      </c>
      <c r="AX1255" s="50">
        <v>1</v>
      </c>
    </row>
    <row r="1256" spans="1:50" x14ac:dyDescent="0.2">
      <c r="A1256" t="s">
        <v>16723</v>
      </c>
      <c r="B1256" t="s">
        <v>280</v>
      </c>
      <c r="C1256" t="s">
        <v>16724</v>
      </c>
      <c r="D1256" t="s">
        <v>16725</v>
      </c>
      <c r="E1256" t="s">
        <v>3748</v>
      </c>
      <c r="F1256" t="s">
        <v>16726</v>
      </c>
      <c r="G1256" s="3">
        <v>162</v>
      </c>
      <c r="H1256" s="3">
        <v>2</v>
      </c>
      <c r="I1256" s="3">
        <v>0</v>
      </c>
      <c r="J1256" s="3">
        <v>2</v>
      </c>
      <c r="K1256" s="3">
        <v>2</v>
      </c>
      <c r="L1256" s="3">
        <v>40</v>
      </c>
      <c r="M1256" s="3">
        <v>112</v>
      </c>
      <c r="N1256" s="3">
        <v>2</v>
      </c>
      <c r="O1256" s="3">
        <v>15</v>
      </c>
      <c r="P1256" s="3">
        <v>147</v>
      </c>
      <c r="Q1256" s="4">
        <v>1.234567901234568E-2</v>
      </c>
      <c r="R1256" s="4">
        <v>0</v>
      </c>
      <c r="S1256" s="4">
        <v>1.234567901234568E-2</v>
      </c>
      <c r="T1256" s="4">
        <v>1.234567901234568E-2</v>
      </c>
      <c r="U1256" s="4">
        <v>0.24691358024691357</v>
      </c>
      <c r="V1256" s="4">
        <v>0.69135802469135799</v>
      </c>
      <c r="W1256" s="75">
        <v>9.2592592592592587E-2</v>
      </c>
      <c r="X1256" s="1">
        <v>33</v>
      </c>
      <c r="Y1256" s="1">
        <v>2</v>
      </c>
      <c r="Z1256" s="1">
        <v>0</v>
      </c>
      <c r="AA1256" s="1">
        <v>0</v>
      </c>
      <c r="AB1256" s="1">
        <v>0</v>
      </c>
      <c r="AC1256" s="1">
        <v>4</v>
      </c>
      <c r="AD1256" s="1">
        <v>25</v>
      </c>
      <c r="AE1256" s="1">
        <v>0</v>
      </c>
      <c r="AF1256" s="1">
        <v>4</v>
      </c>
      <c r="AG1256" s="1">
        <v>29</v>
      </c>
      <c r="AH1256" s="4">
        <v>0.20370370370370369</v>
      </c>
      <c r="AI1256" s="4">
        <v>1</v>
      </c>
      <c r="AJ1256" s="4"/>
      <c r="AK1256" s="4">
        <v>0</v>
      </c>
      <c r="AL1256" s="4">
        <v>0</v>
      </c>
      <c r="AM1256" s="4">
        <v>0.1</v>
      </c>
      <c r="AN1256" s="4">
        <v>0.22321428571428573</v>
      </c>
      <c r="AO1256" s="4">
        <v>0</v>
      </c>
      <c r="AP1256" s="4">
        <v>0.26666666666666666</v>
      </c>
      <c r="AQ1256" s="4">
        <v>0.19727891156462585</v>
      </c>
      <c r="AR1256" s="4">
        <f t="shared" si="19"/>
        <v>6.9387755102040816E-2</v>
      </c>
      <c r="AS1256" s="50">
        <v>0</v>
      </c>
      <c r="AT1256" s="50">
        <v>0</v>
      </c>
      <c r="AU1256" s="50">
        <v>0</v>
      </c>
      <c r="AV1256" s="50">
        <v>1</v>
      </c>
      <c r="AW1256" s="50">
        <v>1</v>
      </c>
      <c r="AX1256" s="50">
        <v>1</v>
      </c>
    </row>
    <row r="1257" spans="1:50" x14ac:dyDescent="0.2">
      <c r="A1257" t="s">
        <v>10187</v>
      </c>
      <c r="B1257" t="s">
        <v>7</v>
      </c>
      <c r="C1257" t="s">
        <v>10188</v>
      </c>
      <c r="D1257" t="s">
        <v>10189</v>
      </c>
      <c r="E1257" t="s">
        <v>10190</v>
      </c>
      <c r="F1257" t="s">
        <v>10189</v>
      </c>
      <c r="G1257" s="3">
        <v>178</v>
      </c>
      <c r="H1257" s="3">
        <v>97</v>
      </c>
      <c r="I1257" s="3">
        <v>2</v>
      </c>
      <c r="J1257" s="3">
        <v>0</v>
      </c>
      <c r="K1257" s="3">
        <v>2</v>
      </c>
      <c r="L1257" s="3">
        <v>4</v>
      </c>
      <c r="M1257" s="3">
        <v>73</v>
      </c>
      <c r="N1257" s="3">
        <v>0</v>
      </c>
      <c r="O1257" s="3">
        <v>31</v>
      </c>
      <c r="P1257" s="3">
        <v>147</v>
      </c>
      <c r="Q1257" s="4">
        <v>0.5449438202247191</v>
      </c>
      <c r="R1257" s="4">
        <v>1.123595505617977E-2</v>
      </c>
      <c r="S1257" s="4">
        <v>0</v>
      </c>
      <c r="T1257" s="4">
        <v>1.123595505617977E-2</v>
      </c>
      <c r="U1257" s="4">
        <v>2.247191011235955E-2</v>
      </c>
      <c r="V1257" s="4">
        <v>0.4101123595505618</v>
      </c>
      <c r="W1257" s="75">
        <v>0.17415730337078653</v>
      </c>
      <c r="X1257" s="1">
        <v>14</v>
      </c>
      <c r="Y1257" s="1">
        <v>8</v>
      </c>
      <c r="Z1257" s="1">
        <v>0</v>
      </c>
      <c r="AA1257" s="1">
        <v>0</v>
      </c>
      <c r="AB1257" s="1">
        <v>0</v>
      </c>
      <c r="AC1257" s="1">
        <v>0</v>
      </c>
      <c r="AD1257" s="1">
        <v>6</v>
      </c>
      <c r="AE1257" s="1">
        <v>0</v>
      </c>
      <c r="AF1257" s="1">
        <v>4</v>
      </c>
      <c r="AG1257" s="1">
        <v>10</v>
      </c>
      <c r="AH1257" s="4">
        <v>7.8651685393258425E-2</v>
      </c>
      <c r="AI1257" s="4">
        <v>8.247422680412371E-2</v>
      </c>
      <c r="AJ1257" s="4">
        <v>0</v>
      </c>
      <c r="AK1257" s="4"/>
      <c r="AL1257" s="4">
        <v>0</v>
      </c>
      <c r="AM1257" s="4">
        <v>0</v>
      </c>
      <c r="AN1257" s="4">
        <v>8.2191780821917804E-2</v>
      </c>
      <c r="AO1257" s="4"/>
      <c r="AP1257" s="4">
        <v>0.12903225806451613</v>
      </c>
      <c r="AQ1257" s="4">
        <v>6.8027210884353748E-2</v>
      </c>
      <c r="AR1257" s="4">
        <f t="shared" si="19"/>
        <v>6.1005047180162378E-2</v>
      </c>
      <c r="AS1257" s="50">
        <v>0</v>
      </c>
      <c r="AT1257" s="50">
        <v>0</v>
      </c>
      <c r="AU1257" s="50">
        <v>1</v>
      </c>
      <c r="AV1257" s="50">
        <v>0</v>
      </c>
      <c r="AW1257" s="50">
        <v>1</v>
      </c>
      <c r="AX1257" s="50">
        <v>1</v>
      </c>
    </row>
    <row r="1258" spans="1:50" x14ac:dyDescent="0.2">
      <c r="A1258" t="s">
        <v>6214</v>
      </c>
      <c r="B1258" t="s">
        <v>6166</v>
      </c>
      <c r="C1258" t="s">
        <v>6215</v>
      </c>
      <c r="D1258" t="s">
        <v>6216</v>
      </c>
      <c r="E1258" t="s">
        <v>6217</v>
      </c>
      <c r="F1258" t="s">
        <v>6216</v>
      </c>
      <c r="G1258" s="3">
        <v>197</v>
      </c>
      <c r="H1258" s="3">
        <v>0</v>
      </c>
      <c r="I1258" s="3">
        <v>0</v>
      </c>
      <c r="J1258" s="3">
        <v>0</v>
      </c>
      <c r="K1258" s="3">
        <v>175</v>
      </c>
      <c r="L1258" s="3">
        <v>16</v>
      </c>
      <c r="M1258" s="3">
        <v>2</v>
      </c>
      <c r="N1258" s="3">
        <v>0</v>
      </c>
      <c r="O1258" s="3">
        <v>50</v>
      </c>
      <c r="P1258" s="3">
        <v>147</v>
      </c>
      <c r="Q1258" s="4">
        <v>0</v>
      </c>
      <c r="R1258" s="4">
        <v>0</v>
      </c>
      <c r="S1258" s="4">
        <v>0</v>
      </c>
      <c r="T1258" s="4">
        <v>0.8883248730964467</v>
      </c>
      <c r="U1258" s="4">
        <v>8.1218274111675121E-2</v>
      </c>
      <c r="V1258" s="4">
        <v>1.015228426395939E-2</v>
      </c>
      <c r="W1258" s="75">
        <v>0.25380710659898476</v>
      </c>
      <c r="X1258" s="1">
        <v>113</v>
      </c>
      <c r="Y1258" s="1">
        <v>0</v>
      </c>
      <c r="Z1258" s="1">
        <v>0</v>
      </c>
      <c r="AA1258" s="1">
        <v>0</v>
      </c>
      <c r="AB1258" s="1">
        <v>109</v>
      </c>
      <c r="AC1258" s="1">
        <v>2</v>
      </c>
      <c r="AD1258" s="1">
        <v>0</v>
      </c>
      <c r="AE1258" s="1">
        <v>0</v>
      </c>
      <c r="AF1258" s="1">
        <v>29</v>
      </c>
      <c r="AG1258" s="1">
        <v>84</v>
      </c>
      <c r="AH1258" s="4">
        <v>0.57360406091370564</v>
      </c>
      <c r="AI1258" s="4"/>
      <c r="AJ1258" s="4"/>
      <c r="AK1258" s="4"/>
      <c r="AL1258" s="4">
        <v>0.62285714285714289</v>
      </c>
      <c r="AM1258" s="4">
        <v>0.125</v>
      </c>
      <c r="AN1258" s="4">
        <v>0</v>
      </c>
      <c r="AO1258" s="4"/>
      <c r="AP1258" s="4">
        <v>0.57999999999999996</v>
      </c>
      <c r="AQ1258" s="4">
        <v>0.5714285714285714</v>
      </c>
      <c r="AR1258" s="4">
        <f t="shared" si="19"/>
        <v>8.5714285714285632E-3</v>
      </c>
      <c r="AS1258" s="50">
        <v>0</v>
      </c>
      <c r="AT1258" s="50">
        <v>0</v>
      </c>
      <c r="AU1258" s="50">
        <v>0</v>
      </c>
      <c r="AV1258" s="50">
        <v>1</v>
      </c>
      <c r="AW1258" s="50">
        <v>1</v>
      </c>
      <c r="AX1258" s="50">
        <v>1</v>
      </c>
    </row>
    <row r="1259" spans="1:50" x14ac:dyDescent="0.2">
      <c r="A1259" t="s">
        <v>438</v>
      </c>
      <c r="B1259" t="s">
        <v>349</v>
      </c>
      <c r="C1259" t="s">
        <v>439</v>
      </c>
      <c r="D1259" t="s">
        <v>440</v>
      </c>
      <c r="E1259" t="s">
        <v>441</v>
      </c>
      <c r="F1259" t="s">
        <v>442</v>
      </c>
      <c r="G1259" s="3">
        <v>158</v>
      </c>
      <c r="H1259" s="3">
        <v>7</v>
      </c>
      <c r="I1259" s="3">
        <v>0</v>
      </c>
      <c r="J1259" s="3">
        <v>0</v>
      </c>
      <c r="K1259" s="3">
        <v>4</v>
      </c>
      <c r="L1259" s="3">
        <v>4</v>
      </c>
      <c r="M1259" s="3">
        <v>121</v>
      </c>
      <c r="N1259" s="3">
        <v>0</v>
      </c>
      <c r="O1259" s="3">
        <v>11</v>
      </c>
      <c r="P1259" s="3">
        <v>147</v>
      </c>
      <c r="Q1259" s="4">
        <v>4.4303797468354431E-2</v>
      </c>
      <c r="R1259" s="4">
        <v>0</v>
      </c>
      <c r="S1259" s="4">
        <v>0</v>
      </c>
      <c r="T1259" s="4">
        <v>2.5316455696202531E-2</v>
      </c>
      <c r="U1259" s="4">
        <v>2.5316455696202531E-2</v>
      </c>
      <c r="V1259" s="4">
        <v>0.76582278481012656</v>
      </c>
      <c r="W1259" s="75">
        <v>6.9620253164556958E-2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4">
        <v>0</v>
      </c>
      <c r="AI1259" s="4">
        <v>0</v>
      </c>
      <c r="AJ1259" s="4"/>
      <c r="AK1259" s="4"/>
      <c r="AL1259" s="4">
        <v>0</v>
      </c>
      <c r="AM1259" s="4">
        <v>0</v>
      </c>
      <c r="AN1259" s="4">
        <v>0</v>
      </c>
      <c r="AO1259" s="4"/>
      <c r="AP1259" s="4">
        <v>0</v>
      </c>
      <c r="AQ1259" s="4">
        <v>0</v>
      </c>
      <c r="AR1259" s="4">
        <f t="shared" si="19"/>
        <v>0</v>
      </c>
      <c r="AS1259" s="50">
        <v>0</v>
      </c>
      <c r="AT1259" s="50">
        <v>1</v>
      </c>
      <c r="AU1259" s="50">
        <v>0</v>
      </c>
      <c r="AV1259" s="50">
        <v>0</v>
      </c>
      <c r="AW1259" s="50">
        <v>1</v>
      </c>
      <c r="AX1259" s="50">
        <v>0</v>
      </c>
    </row>
    <row r="1260" spans="1:50" x14ac:dyDescent="0.2">
      <c r="A1260" t="s">
        <v>14863</v>
      </c>
      <c r="B1260" t="s">
        <v>228</v>
      </c>
      <c r="C1260" t="s">
        <v>14864</v>
      </c>
      <c r="D1260" t="s">
        <v>14865</v>
      </c>
      <c r="E1260" t="s">
        <v>14866</v>
      </c>
      <c r="F1260" t="s">
        <v>14867</v>
      </c>
      <c r="G1260" s="3">
        <v>155</v>
      </c>
      <c r="H1260" s="3">
        <v>2</v>
      </c>
      <c r="I1260" s="3">
        <v>7</v>
      </c>
      <c r="J1260" s="3">
        <v>2</v>
      </c>
      <c r="K1260" s="3">
        <v>0</v>
      </c>
      <c r="L1260" s="3">
        <v>19</v>
      </c>
      <c r="M1260" s="3">
        <v>109</v>
      </c>
      <c r="N1260" s="3">
        <v>10</v>
      </c>
      <c r="O1260" s="3">
        <v>8</v>
      </c>
      <c r="P1260" s="3">
        <v>147</v>
      </c>
      <c r="Q1260" s="4">
        <v>1.2903225806451609E-2</v>
      </c>
      <c r="R1260" s="4">
        <v>4.5161290322580643E-2</v>
      </c>
      <c r="S1260" s="4">
        <v>1.2903225806451609E-2</v>
      </c>
      <c r="T1260" s="4">
        <v>0</v>
      </c>
      <c r="U1260" s="4">
        <v>0.12258064516129032</v>
      </c>
      <c r="V1260" s="4">
        <v>0.70322580645161292</v>
      </c>
      <c r="W1260" s="75">
        <v>5.1612903225806452E-2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4">
        <v>0</v>
      </c>
      <c r="AI1260" s="4">
        <v>0</v>
      </c>
      <c r="AJ1260" s="4">
        <v>0</v>
      </c>
      <c r="AK1260" s="4">
        <v>0</v>
      </c>
      <c r="AL1260" s="4"/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f t="shared" si="19"/>
        <v>0</v>
      </c>
      <c r="AS1260" s="50">
        <v>1</v>
      </c>
      <c r="AT1260" s="50">
        <v>0</v>
      </c>
      <c r="AU1260" s="50">
        <v>0</v>
      </c>
      <c r="AV1260" s="50">
        <v>0</v>
      </c>
      <c r="AW1260" s="50">
        <v>1</v>
      </c>
      <c r="AX1260" s="50">
        <v>0</v>
      </c>
    </row>
    <row r="1261" spans="1:50" x14ac:dyDescent="0.2">
      <c r="A1261" t="s">
        <v>15160</v>
      </c>
      <c r="B1261" t="s">
        <v>228</v>
      </c>
      <c r="C1261" t="s">
        <v>15161</v>
      </c>
      <c r="D1261" t="s">
        <v>15162</v>
      </c>
      <c r="E1261" t="s">
        <v>15163</v>
      </c>
      <c r="F1261" t="s">
        <v>15164</v>
      </c>
      <c r="G1261" s="3">
        <v>159</v>
      </c>
      <c r="H1261" s="3">
        <v>4</v>
      </c>
      <c r="I1261" s="3">
        <v>0</v>
      </c>
      <c r="J1261" s="3">
        <v>0</v>
      </c>
      <c r="K1261" s="3">
        <v>0</v>
      </c>
      <c r="L1261" s="3">
        <v>55</v>
      </c>
      <c r="M1261" s="3">
        <v>100</v>
      </c>
      <c r="N1261" s="3">
        <v>22</v>
      </c>
      <c r="O1261" s="3">
        <v>12</v>
      </c>
      <c r="P1261" s="3">
        <v>147</v>
      </c>
      <c r="Q1261" s="4">
        <v>2.5157232704402521E-2</v>
      </c>
      <c r="R1261" s="4">
        <v>0</v>
      </c>
      <c r="S1261" s="4">
        <v>0</v>
      </c>
      <c r="T1261" s="4">
        <v>0</v>
      </c>
      <c r="U1261" s="4">
        <v>0.34591194968553457</v>
      </c>
      <c r="V1261" s="4">
        <v>0.62893081761006286</v>
      </c>
      <c r="W1261" s="75">
        <v>7.5471698113207544E-2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4">
        <v>0</v>
      </c>
      <c r="AI1261" s="4">
        <v>0</v>
      </c>
      <c r="AJ1261" s="4"/>
      <c r="AK1261" s="4"/>
      <c r="AL1261" s="4"/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f t="shared" si="19"/>
        <v>0</v>
      </c>
      <c r="AS1261" s="50">
        <v>1</v>
      </c>
      <c r="AT1261" s="50">
        <v>0</v>
      </c>
      <c r="AU1261" s="50">
        <v>0</v>
      </c>
      <c r="AV1261" s="50">
        <v>0</v>
      </c>
      <c r="AW1261" s="50">
        <v>1</v>
      </c>
      <c r="AX1261" s="50">
        <v>0</v>
      </c>
    </row>
    <row r="1262" spans="1:50" x14ac:dyDescent="0.2">
      <c r="A1262" t="s">
        <v>5998</v>
      </c>
      <c r="B1262" t="s">
        <v>110</v>
      </c>
      <c r="C1262" t="s">
        <v>5999</v>
      </c>
      <c r="D1262" t="s">
        <v>6000</v>
      </c>
      <c r="E1262" t="s">
        <v>2567</v>
      </c>
      <c r="F1262" t="s">
        <v>6001</v>
      </c>
      <c r="G1262" s="3">
        <v>152</v>
      </c>
      <c r="H1262" s="3">
        <v>31</v>
      </c>
      <c r="I1262" s="3">
        <v>0</v>
      </c>
      <c r="J1262" s="3">
        <v>0</v>
      </c>
      <c r="K1262" s="3">
        <v>4</v>
      </c>
      <c r="L1262" s="3">
        <v>55</v>
      </c>
      <c r="M1262" s="3">
        <v>55</v>
      </c>
      <c r="N1262" s="3">
        <v>28</v>
      </c>
      <c r="O1262" s="3">
        <v>5</v>
      </c>
      <c r="P1262" s="3">
        <v>147</v>
      </c>
      <c r="Q1262" s="4">
        <v>0.20394736842105263</v>
      </c>
      <c r="R1262" s="4">
        <v>0</v>
      </c>
      <c r="S1262" s="4">
        <v>0</v>
      </c>
      <c r="T1262" s="4">
        <v>2.6315789473684209E-2</v>
      </c>
      <c r="U1262" s="4">
        <v>0.36184210526315791</v>
      </c>
      <c r="V1262" s="4">
        <v>0.36184210526315791</v>
      </c>
      <c r="W1262" s="75">
        <v>3.2894736842105261E-2</v>
      </c>
      <c r="X1262" s="1">
        <v>4</v>
      </c>
      <c r="Y1262" s="1">
        <v>0</v>
      </c>
      <c r="Z1262" s="1">
        <v>0</v>
      </c>
      <c r="AA1262" s="1">
        <v>0</v>
      </c>
      <c r="AB1262" s="1">
        <v>0</v>
      </c>
      <c r="AC1262" s="1">
        <v>4</v>
      </c>
      <c r="AD1262" s="1">
        <v>0</v>
      </c>
      <c r="AE1262" s="1">
        <v>0</v>
      </c>
      <c r="AF1262" s="1">
        <v>0</v>
      </c>
      <c r="AG1262" s="1">
        <v>4</v>
      </c>
      <c r="AH1262" s="4">
        <v>2.6315789473684209E-2</v>
      </c>
      <c r="AI1262" s="4">
        <v>0</v>
      </c>
      <c r="AJ1262" s="4"/>
      <c r="AK1262" s="4"/>
      <c r="AL1262" s="4">
        <v>0</v>
      </c>
      <c r="AM1262" s="4">
        <v>7.2727272727272724E-2</v>
      </c>
      <c r="AN1262" s="4">
        <v>0</v>
      </c>
      <c r="AO1262" s="4">
        <v>0</v>
      </c>
      <c r="AP1262" s="4">
        <v>0</v>
      </c>
      <c r="AQ1262" s="4">
        <v>2.7210884353741499E-2</v>
      </c>
      <c r="AR1262" s="4">
        <f t="shared" si="19"/>
        <v>-2.7210884353741499E-2</v>
      </c>
      <c r="AS1262" s="50">
        <v>1</v>
      </c>
      <c r="AT1262" s="50">
        <v>0</v>
      </c>
      <c r="AU1262" s="50">
        <v>0</v>
      </c>
      <c r="AV1262" s="50">
        <v>0</v>
      </c>
      <c r="AW1262" s="50">
        <v>1</v>
      </c>
      <c r="AX1262" s="50">
        <v>1</v>
      </c>
    </row>
    <row r="1263" spans="1:50" x14ac:dyDescent="0.2">
      <c r="A1263" t="s">
        <v>9523</v>
      </c>
      <c r="B1263" t="s">
        <v>9277</v>
      </c>
      <c r="C1263" t="s">
        <v>9506</v>
      </c>
      <c r="D1263" t="s">
        <v>9507</v>
      </c>
      <c r="E1263" t="s">
        <v>10</v>
      </c>
      <c r="F1263" t="s">
        <v>9524</v>
      </c>
      <c r="G1263" s="3">
        <v>164</v>
      </c>
      <c r="H1263" s="3">
        <v>0</v>
      </c>
      <c r="I1263" s="3">
        <v>0</v>
      </c>
      <c r="J1263" s="3">
        <v>0</v>
      </c>
      <c r="K1263" s="3">
        <v>160</v>
      </c>
      <c r="L1263" s="3">
        <v>2</v>
      </c>
      <c r="M1263" s="3">
        <v>2</v>
      </c>
      <c r="N1263" s="3">
        <v>0</v>
      </c>
      <c r="O1263" s="3">
        <v>17</v>
      </c>
      <c r="P1263" s="3">
        <v>147</v>
      </c>
      <c r="Q1263" s="4">
        <v>0</v>
      </c>
      <c r="R1263" s="4">
        <v>0</v>
      </c>
      <c r="S1263" s="4">
        <v>0</v>
      </c>
      <c r="T1263" s="4">
        <v>0.97560975609756095</v>
      </c>
      <c r="U1263" s="4">
        <v>1.2195121951219509E-2</v>
      </c>
      <c r="V1263" s="4">
        <v>1.2195121951219509E-2</v>
      </c>
      <c r="W1263" s="75">
        <v>0.10365853658536585</v>
      </c>
      <c r="X1263" s="1">
        <v>6</v>
      </c>
      <c r="Y1263" s="1">
        <v>0</v>
      </c>
      <c r="Z1263" s="1">
        <v>0</v>
      </c>
      <c r="AA1263" s="1">
        <v>0</v>
      </c>
      <c r="AB1263" s="1">
        <v>6</v>
      </c>
      <c r="AC1263" s="1">
        <v>0</v>
      </c>
      <c r="AD1263" s="1">
        <v>0</v>
      </c>
      <c r="AE1263" s="1">
        <v>0</v>
      </c>
      <c r="AF1263" s="1">
        <v>0</v>
      </c>
      <c r="AG1263" s="1">
        <v>6</v>
      </c>
      <c r="AH1263" s="4">
        <v>3.6585365853658527E-2</v>
      </c>
      <c r="AI1263" s="4"/>
      <c r="AJ1263" s="4"/>
      <c r="AK1263" s="4"/>
      <c r="AL1263" s="4">
        <v>3.7499999999999999E-2</v>
      </c>
      <c r="AM1263" s="4">
        <v>0</v>
      </c>
      <c r="AN1263" s="4">
        <v>0</v>
      </c>
      <c r="AO1263" s="4"/>
      <c r="AP1263" s="4">
        <v>0</v>
      </c>
      <c r="AQ1263" s="4">
        <v>4.0816326530612242E-2</v>
      </c>
      <c r="AR1263" s="4">
        <f t="shared" si="19"/>
        <v>-4.0816326530612242E-2</v>
      </c>
      <c r="AS1263" s="50">
        <v>0</v>
      </c>
      <c r="AT1263" s="50">
        <v>0</v>
      </c>
      <c r="AU1263" s="50">
        <v>0</v>
      </c>
      <c r="AV1263" s="50">
        <v>1</v>
      </c>
      <c r="AW1263" s="50">
        <v>1</v>
      </c>
      <c r="AX1263" s="50">
        <v>1</v>
      </c>
    </row>
    <row r="1264" spans="1:50" x14ac:dyDescent="0.2">
      <c r="A1264" t="s">
        <v>2218</v>
      </c>
      <c r="B1264" t="s">
        <v>28</v>
      </c>
      <c r="C1264" t="s">
        <v>2219</v>
      </c>
      <c r="D1264" t="s">
        <v>2220</v>
      </c>
      <c r="E1264" t="s">
        <v>2221</v>
      </c>
      <c r="F1264" t="s">
        <v>2222</v>
      </c>
      <c r="G1264" s="3">
        <v>156</v>
      </c>
      <c r="H1264" s="3">
        <v>64</v>
      </c>
      <c r="I1264" s="3">
        <v>2</v>
      </c>
      <c r="J1264" s="3">
        <v>0</v>
      </c>
      <c r="K1264" s="3">
        <v>22</v>
      </c>
      <c r="L1264" s="3">
        <v>37</v>
      </c>
      <c r="M1264" s="3">
        <v>31</v>
      </c>
      <c r="N1264" s="3">
        <v>10</v>
      </c>
      <c r="O1264" s="3">
        <v>9</v>
      </c>
      <c r="P1264" s="3">
        <v>147</v>
      </c>
      <c r="Q1264" s="4">
        <v>0.41025641025641024</v>
      </c>
      <c r="R1264" s="4">
        <v>1.282051282051282E-2</v>
      </c>
      <c r="S1264" s="4">
        <v>0</v>
      </c>
      <c r="T1264" s="4">
        <v>0.14102564102564102</v>
      </c>
      <c r="U1264" s="4">
        <v>0.23717948717948717</v>
      </c>
      <c r="V1264" s="4">
        <v>0.19871794871794871</v>
      </c>
      <c r="W1264" s="75">
        <v>5.7692307692307696E-2</v>
      </c>
      <c r="X1264" s="1">
        <v>7</v>
      </c>
      <c r="Y1264" s="1">
        <v>5</v>
      </c>
      <c r="Z1264" s="1">
        <v>0</v>
      </c>
      <c r="AA1264" s="1">
        <v>0</v>
      </c>
      <c r="AB1264" s="1">
        <v>2</v>
      </c>
      <c r="AC1264" s="1">
        <v>0</v>
      </c>
      <c r="AD1264" s="1">
        <v>0</v>
      </c>
      <c r="AE1264" s="1">
        <v>0</v>
      </c>
      <c r="AF1264" s="1">
        <v>0</v>
      </c>
      <c r="AG1264" s="1">
        <v>7</v>
      </c>
      <c r="AH1264" s="4">
        <v>4.4871794871794872E-2</v>
      </c>
      <c r="AI1264" s="4">
        <v>7.8125E-2</v>
      </c>
      <c r="AJ1264" s="4">
        <v>0</v>
      </c>
      <c r="AK1264" s="4"/>
      <c r="AL1264" s="4">
        <v>9.0909090909090912E-2</v>
      </c>
      <c r="AM1264" s="4">
        <v>0</v>
      </c>
      <c r="AN1264" s="4">
        <v>0</v>
      </c>
      <c r="AO1264" s="4">
        <v>0</v>
      </c>
      <c r="AP1264" s="4">
        <v>0</v>
      </c>
      <c r="AQ1264" s="4">
        <v>4.7619047619047623E-2</v>
      </c>
      <c r="AR1264" s="4">
        <f t="shared" si="19"/>
        <v>-4.7619047619047623E-2</v>
      </c>
      <c r="AS1264" s="50">
        <v>1</v>
      </c>
      <c r="AT1264" s="50">
        <v>0</v>
      </c>
      <c r="AU1264" s="50">
        <v>0</v>
      </c>
      <c r="AV1264" s="50">
        <v>0</v>
      </c>
      <c r="AW1264" s="50">
        <v>1</v>
      </c>
      <c r="AX1264" s="50">
        <v>1</v>
      </c>
    </row>
    <row r="1265" spans="1:50" x14ac:dyDescent="0.2">
      <c r="A1265" t="s">
        <v>5580</v>
      </c>
      <c r="B1265" t="s">
        <v>110</v>
      </c>
      <c r="C1265" t="s">
        <v>5528</v>
      </c>
      <c r="D1265" t="s">
        <v>5529</v>
      </c>
      <c r="E1265" t="s">
        <v>5581</v>
      </c>
      <c r="F1265" t="s">
        <v>5582</v>
      </c>
      <c r="G1265" s="3">
        <v>152</v>
      </c>
      <c r="H1265" s="3">
        <v>0</v>
      </c>
      <c r="I1265" s="3">
        <v>4</v>
      </c>
      <c r="J1265" s="3">
        <v>0</v>
      </c>
      <c r="K1265" s="3">
        <v>16</v>
      </c>
      <c r="L1265" s="3">
        <v>16</v>
      </c>
      <c r="M1265" s="3">
        <v>100</v>
      </c>
      <c r="N1265" s="3">
        <v>2</v>
      </c>
      <c r="O1265" s="3">
        <v>5</v>
      </c>
      <c r="P1265" s="3">
        <v>147</v>
      </c>
      <c r="Q1265" s="4">
        <v>0</v>
      </c>
      <c r="R1265" s="4">
        <v>2.6315789473684209E-2</v>
      </c>
      <c r="S1265" s="4">
        <v>0</v>
      </c>
      <c r="T1265" s="4">
        <v>0.10526315789473684</v>
      </c>
      <c r="U1265" s="4">
        <v>0.10526315789473684</v>
      </c>
      <c r="V1265" s="4">
        <v>0.65789473684210531</v>
      </c>
      <c r="W1265" s="75">
        <v>3.2894736842105261E-2</v>
      </c>
      <c r="X1265" s="1">
        <v>11</v>
      </c>
      <c r="Y1265" s="1">
        <v>0</v>
      </c>
      <c r="Z1265" s="1">
        <v>2</v>
      </c>
      <c r="AA1265" s="1">
        <v>0</v>
      </c>
      <c r="AB1265" s="1">
        <v>2</v>
      </c>
      <c r="AC1265" s="1">
        <v>0</v>
      </c>
      <c r="AD1265" s="1">
        <v>7</v>
      </c>
      <c r="AE1265" s="1">
        <v>0</v>
      </c>
      <c r="AF1265" s="1">
        <v>0</v>
      </c>
      <c r="AG1265" s="1">
        <v>11</v>
      </c>
      <c r="AH1265" s="4">
        <v>7.2368421052631582E-2</v>
      </c>
      <c r="AI1265" s="4"/>
      <c r="AJ1265" s="4">
        <v>0.5</v>
      </c>
      <c r="AK1265" s="4"/>
      <c r="AL1265" s="4">
        <v>0.125</v>
      </c>
      <c r="AM1265" s="4">
        <v>0</v>
      </c>
      <c r="AN1265" s="4">
        <v>7.0000000000000007E-2</v>
      </c>
      <c r="AO1265" s="4">
        <v>0</v>
      </c>
      <c r="AP1265" s="4">
        <v>0</v>
      </c>
      <c r="AQ1265" s="4">
        <v>7.4829931972789115E-2</v>
      </c>
      <c r="AR1265" s="4">
        <f t="shared" si="19"/>
        <v>-7.4829931972789115E-2</v>
      </c>
      <c r="AS1265" s="50">
        <v>0</v>
      </c>
      <c r="AT1265" s="50">
        <v>0</v>
      </c>
      <c r="AU1265" s="50">
        <v>0</v>
      </c>
      <c r="AV1265" s="50">
        <v>1</v>
      </c>
      <c r="AW1265" s="50">
        <v>1</v>
      </c>
      <c r="AX1265" s="50">
        <v>1</v>
      </c>
    </row>
    <row r="1266" spans="1:50" x14ac:dyDescent="0.2">
      <c r="A1266" t="s">
        <v>446</v>
      </c>
      <c r="B1266" t="s">
        <v>349</v>
      </c>
      <c r="C1266" t="s">
        <v>439</v>
      </c>
      <c r="D1266" t="s">
        <v>440</v>
      </c>
      <c r="E1266" t="s">
        <v>447</v>
      </c>
      <c r="F1266" t="s">
        <v>448</v>
      </c>
      <c r="G1266" s="3">
        <v>159</v>
      </c>
      <c r="H1266" s="3">
        <v>91</v>
      </c>
      <c r="I1266" s="3">
        <v>4</v>
      </c>
      <c r="J1266" s="3">
        <v>0</v>
      </c>
      <c r="K1266" s="3">
        <v>7</v>
      </c>
      <c r="L1266" s="3">
        <v>7</v>
      </c>
      <c r="M1266" s="3">
        <v>34</v>
      </c>
      <c r="N1266" s="3">
        <v>4</v>
      </c>
      <c r="O1266" s="3">
        <v>11</v>
      </c>
      <c r="P1266" s="3">
        <v>148</v>
      </c>
      <c r="Q1266" s="4">
        <v>0.57232704402515722</v>
      </c>
      <c r="R1266" s="4">
        <v>2.5157232704402521E-2</v>
      </c>
      <c r="S1266" s="4">
        <v>0</v>
      </c>
      <c r="T1266" s="4">
        <v>4.40251572327044E-2</v>
      </c>
      <c r="U1266" s="4">
        <v>4.40251572327044E-2</v>
      </c>
      <c r="V1266" s="4">
        <v>0.21383647798742139</v>
      </c>
      <c r="W1266" s="75">
        <v>6.9182389937106917E-2</v>
      </c>
      <c r="X1266" s="1">
        <v>38</v>
      </c>
      <c r="Y1266" s="1">
        <v>21</v>
      </c>
      <c r="Z1266" s="1">
        <v>0</v>
      </c>
      <c r="AA1266" s="1">
        <v>0</v>
      </c>
      <c r="AB1266" s="1">
        <v>0</v>
      </c>
      <c r="AC1266" s="1">
        <v>2</v>
      </c>
      <c r="AD1266" s="1">
        <v>7</v>
      </c>
      <c r="AE1266" s="1">
        <v>4</v>
      </c>
      <c r="AF1266" s="1">
        <v>6</v>
      </c>
      <c r="AG1266" s="1">
        <v>32</v>
      </c>
      <c r="AH1266" s="4">
        <v>0.2389937106918239</v>
      </c>
      <c r="AI1266" s="4">
        <v>0.23076923076923078</v>
      </c>
      <c r="AJ1266" s="4">
        <v>0</v>
      </c>
      <c r="AK1266" s="4"/>
      <c r="AL1266" s="4">
        <v>0</v>
      </c>
      <c r="AM1266" s="4">
        <v>0.2857142857142857</v>
      </c>
      <c r="AN1266" s="4">
        <v>0.20588235294117646</v>
      </c>
      <c r="AO1266" s="4">
        <v>1</v>
      </c>
      <c r="AP1266" s="4">
        <v>0.54545454545454541</v>
      </c>
      <c r="AQ1266" s="4">
        <v>0.21621621621621623</v>
      </c>
      <c r="AR1266" s="4">
        <f t="shared" si="19"/>
        <v>0.32923832923832919</v>
      </c>
      <c r="AS1266" s="50">
        <v>0</v>
      </c>
      <c r="AT1266" s="50">
        <v>0</v>
      </c>
      <c r="AU1266" s="50">
        <v>0</v>
      </c>
      <c r="AV1266" s="50">
        <v>1</v>
      </c>
      <c r="AW1266" s="50">
        <v>1</v>
      </c>
      <c r="AX1266" s="50">
        <v>1</v>
      </c>
    </row>
    <row r="1267" spans="1:50" x14ac:dyDescent="0.2">
      <c r="A1267" t="s">
        <v>9712</v>
      </c>
      <c r="B1267" t="s">
        <v>9576</v>
      </c>
      <c r="C1267" t="s">
        <v>9585</v>
      </c>
      <c r="D1267" t="s">
        <v>9586</v>
      </c>
      <c r="E1267" t="s">
        <v>6021</v>
      </c>
      <c r="F1267" t="s">
        <v>9713</v>
      </c>
      <c r="G1267" s="3">
        <v>183</v>
      </c>
      <c r="H1267" s="3">
        <v>0</v>
      </c>
      <c r="I1267" s="3">
        <v>2</v>
      </c>
      <c r="J1267" s="3">
        <v>0</v>
      </c>
      <c r="K1267" s="3">
        <v>181</v>
      </c>
      <c r="L1267" s="3">
        <v>0</v>
      </c>
      <c r="M1267" s="3">
        <v>0</v>
      </c>
      <c r="N1267" s="3">
        <v>0</v>
      </c>
      <c r="O1267" s="3">
        <v>35</v>
      </c>
      <c r="P1267" s="3">
        <v>148</v>
      </c>
      <c r="Q1267" s="4">
        <v>0</v>
      </c>
      <c r="R1267" s="4">
        <v>1.092896174863388E-2</v>
      </c>
      <c r="S1267" s="4">
        <v>0</v>
      </c>
      <c r="T1267" s="4">
        <v>0.98907103825136611</v>
      </c>
      <c r="U1267" s="4">
        <v>0</v>
      </c>
      <c r="V1267" s="4">
        <v>0</v>
      </c>
      <c r="W1267" s="75">
        <v>0.19125683060109289</v>
      </c>
      <c r="X1267" s="1">
        <v>31</v>
      </c>
      <c r="Y1267" s="1">
        <v>0</v>
      </c>
      <c r="Z1267" s="1">
        <v>0</v>
      </c>
      <c r="AA1267" s="1">
        <v>0</v>
      </c>
      <c r="AB1267" s="1">
        <v>31</v>
      </c>
      <c r="AC1267" s="1">
        <v>0</v>
      </c>
      <c r="AD1267" s="1">
        <v>0</v>
      </c>
      <c r="AE1267" s="1">
        <v>0</v>
      </c>
      <c r="AF1267" s="1">
        <v>14</v>
      </c>
      <c r="AG1267" s="1">
        <v>17</v>
      </c>
      <c r="AH1267" s="4">
        <v>0.16939890710382513</v>
      </c>
      <c r="AI1267" s="4"/>
      <c r="AJ1267" s="4">
        <v>0</v>
      </c>
      <c r="AK1267" s="4"/>
      <c r="AL1267" s="4">
        <v>0.17127071823204421</v>
      </c>
      <c r="AM1267" s="4"/>
      <c r="AN1267" s="4"/>
      <c r="AO1267" s="4"/>
      <c r="AP1267" s="4">
        <v>0.4</v>
      </c>
      <c r="AQ1267" s="4">
        <v>0.11486486486486487</v>
      </c>
      <c r="AR1267" s="4">
        <f t="shared" si="19"/>
        <v>0.28513513513513516</v>
      </c>
      <c r="AS1267" s="50">
        <v>0</v>
      </c>
      <c r="AT1267" s="50">
        <v>0</v>
      </c>
      <c r="AU1267" s="50">
        <v>0</v>
      </c>
      <c r="AV1267" s="50">
        <v>1</v>
      </c>
      <c r="AW1267" s="50">
        <v>1</v>
      </c>
      <c r="AX1267" s="50">
        <v>1</v>
      </c>
    </row>
    <row r="1268" spans="1:50" x14ac:dyDescent="0.2">
      <c r="A1268" t="s">
        <v>13047</v>
      </c>
      <c r="B1268" t="s">
        <v>12481</v>
      </c>
      <c r="C1268" t="s">
        <v>13048</v>
      </c>
      <c r="D1268" t="s">
        <v>13049</v>
      </c>
      <c r="E1268" t="s">
        <v>13050</v>
      </c>
      <c r="F1268" t="s">
        <v>13049</v>
      </c>
      <c r="G1268" s="3">
        <v>197</v>
      </c>
      <c r="H1268" s="3">
        <v>2</v>
      </c>
      <c r="I1268" s="3">
        <v>4</v>
      </c>
      <c r="J1268" s="3">
        <v>0</v>
      </c>
      <c r="K1268" s="3">
        <v>118</v>
      </c>
      <c r="L1268" s="3">
        <v>67</v>
      </c>
      <c r="M1268" s="3">
        <v>4</v>
      </c>
      <c r="N1268" s="3">
        <v>10</v>
      </c>
      <c r="O1268" s="3">
        <v>49</v>
      </c>
      <c r="P1268" s="3">
        <v>148</v>
      </c>
      <c r="Q1268" s="4">
        <v>1.015228426395939E-2</v>
      </c>
      <c r="R1268" s="4">
        <v>2.030456852791878E-2</v>
      </c>
      <c r="S1268" s="4">
        <v>0</v>
      </c>
      <c r="T1268" s="4">
        <v>0.59898477157360408</v>
      </c>
      <c r="U1268" s="4">
        <v>0.34010152284263961</v>
      </c>
      <c r="V1268" s="4">
        <v>2.030456852791878E-2</v>
      </c>
      <c r="W1268" s="75">
        <v>0.24873096446700507</v>
      </c>
      <c r="X1268" s="1">
        <v>38</v>
      </c>
      <c r="Y1268" s="1">
        <v>0</v>
      </c>
      <c r="Z1268" s="1">
        <v>0</v>
      </c>
      <c r="AA1268" s="1">
        <v>0</v>
      </c>
      <c r="AB1268" s="1">
        <v>28</v>
      </c>
      <c r="AC1268" s="1">
        <v>8</v>
      </c>
      <c r="AD1268" s="1">
        <v>2</v>
      </c>
      <c r="AE1268" s="1">
        <v>2</v>
      </c>
      <c r="AF1268" s="1">
        <v>14</v>
      </c>
      <c r="AG1268" s="1">
        <v>24</v>
      </c>
      <c r="AH1268" s="4">
        <v>0.19289340101522842</v>
      </c>
      <c r="AI1268" s="4">
        <v>0</v>
      </c>
      <c r="AJ1268" s="4">
        <v>0</v>
      </c>
      <c r="AK1268" s="4"/>
      <c r="AL1268" s="4">
        <v>0.23728813559322035</v>
      </c>
      <c r="AM1268" s="4">
        <v>0.11940298507462686</v>
      </c>
      <c r="AN1268" s="4">
        <v>0.5</v>
      </c>
      <c r="AO1268" s="4">
        <v>0.2</v>
      </c>
      <c r="AP1268" s="4">
        <v>0.2857142857142857</v>
      </c>
      <c r="AQ1268" s="4">
        <v>0.16216216216216217</v>
      </c>
      <c r="AR1268" s="4">
        <f t="shared" si="19"/>
        <v>0.12355212355212353</v>
      </c>
      <c r="AS1268" s="50">
        <v>0</v>
      </c>
      <c r="AT1268" s="50">
        <v>0</v>
      </c>
      <c r="AU1268" s="50">
        <v>0</v>
      </c>
      <c r="AV1268" s="50">
        <v>1</v>
      </c>
      <c r="AW1268" s="50">
        <v>1</v>
      </c>
      <c r="AX1268" s="50">
        <v>1</v>
      </c>
    </row>
    <row r="1269" spans="1:50" x14ac:dyDescent="0.2">
      <c r="A1269" t="s">
        <v>10517</v>
      </c>
      <c r="B1269" t="s">
        <v>7</v>
      </c>
      <c r="C1269" t="s">
        <v>10511</v>
      </c>
      <c r="D1269" t="s">
        <v>10512</v>
      </c>
      <c r="E1269" t="s">
        <v>10518</v>
      </c>
      <c r="F1269" t="s">
        <v>10519</v>
      </c>
      <c r="G1269" s="3">
        <v>177</v>
      </c>
      <c r="H1269" s="3">
        <v>0</v>
      </c>
      <c r="I1269" s="3">
        <v>0</v>
      </c>
      <c r="J1269" s="3">
        <v>0</v>
      </c>
      <c r="K1269" s="3">
        <v>166</v>
      </c>
      <c r="L1269" s="3">
        <v>0</v>
      </c>
      <c r="M1269" s="3">
        <v>4</v>
      </c>
      <c r="N1269" s="3">
        <v>0</v>
      </c>
      <c r="O1269" s="3">
        <v>29</v>
      </c>
      <c r="P1269" s="3">
        <v>148</v>
      </c>
      <c r="Q1269" s="4">
        <v>0</v>
      </c>
      <c r="R1269" s="4">
        <v>0</v>
      </c>
      <c r="S1269" s="4">
        <v>0</v>
      </c>
      <c r="T1269" s="4">
        <v>0.93785310734463279</v>
      </c>
      <c r="U1269" s="4">
        <v>0</v>
      </c>
      <c r="V1269" s="4">
        <v>2.2598870056497179E-2</v>
      </c>
      <c r="W1269" s="75">
        <v>0.16384180790960451</v>
      </c>
      <c r="X1269" s="1">
        <v>103</v>
      </c>
      <c r="Y1269" s="1">
        <v>0</v>
      </c>
      <c r="Z1269" s="1">
        <v>0</v>
      </c>
      <c r="AA1269" s="1">
        <v>0</v>
      </c>
      <c r="AB1269" s="1">
        <v>97</v>
      </c>
      <c r="AC1269" s="1">
        <v>0</v>
      </c>
      <c r="AD1269" s="1">
        <v>0</v>
      </c>
      <c r="AE1269" s="1">
        <v>0</v>
      </c>
      <c r="AF1269" s="1">
        <v>17</v>
      </c>
      <c r="AG1269" s="1">
        <v>86</v>
      </c>
      <c r="AH1269" s="4">
        <v>0.58192090395480223</v>
      </c>
      <c r="AI1269" s="4"/>
      <c r="AJ1269" s="4"/>
      <c r="AK1269" s="4"/>
      <c r="AL1269" s="4">
        <v>0.58433734939759041</v>
      </c>
      <c r="AM1269" s="4"/>
      <c r="AN1269" s="4">
        <v>0</v>
      </c>
      <c r="AO1269" s="4"/>
      <c r="AP1269" s="4">
        <v>0.58620689655172409</v>
      </c>
      <c r="AQ1269" s="4">
        <v>0.58108108108108103</v>
      </c>
      <c r="AR1269" s="4">
        <f t="shared" si="19"/>
        <v>5.1258154706430581E-3</v>
      </c>
      <c r="AS1269" s="50">
        <v>0</v>
      </c>
      <c r="AT1269" s="50">
        <v>0</v>
      </c>
      <c r="AU1269" s="50">
        <v>0</v>
      </c>
      <c r="AV1269" s="50">
        <v>1</v>
      </c>
      <c r="AW1269" s="50">
        <v>1</v>
      </c>
      <c r="AX1269" s="50">
        <v>1</v>
      </c>
    </row>
    <row r="1270" spans="1:50" x14ac:dyDescent="0.2">
      <c r="A1270" t="s">
        <v>2276</v>
      </c>
      <c r="B1270" t="s">
        <v>28</v>
      </c>
      <c r="C1270" t="s">
        <v>2277</v>
      </c>
      <c r="D1270" t="s">
        <v>2278</v>
      </c>
      <c r="E1270" t="s">
        <v>2279</v>
      </c>
      <c r="F1270" t="s">
        <v>2280</v>
      </c>
      <c r="G1270" s="3">
        <v>150</v>
      </c>
      <c r="H1270" s="3">
        <v>2</v>
      </c>
      <c r="I1270" s="3">
        <v>22</v>
      </c>
      <c r="J1270" s="3">
        <v>2</v>
      </c>
      <c r="K1270" s="3">
        <v>49</v>
      </c>
      <c r="L1270" s="3">
        <v>10</v>
      </c>
      <c r="M1270" s="3">
        <v>61</v>
      </c>
      <c r="N1270" s="3">
        <v>37</v>
      </c>
      <c r="O1270" s="3">
        <v>2</v>
      </c>
      <c r="P1270" s="3">
        <v>148</v>
      </c>
      <c r="Q1270" s="4">
        <v>1.3333333333333331E-2</v>
      </c>
      <c r="R1270" s="4">
        <v>0.14666666666666667</v>
      </c>
      <c r="S1270" s="4">
        <v>1.3333333333333331E-2</v>
      </c>
      <c r="T1270" s="4">
        <v>0.32666666666666666</v>
      </c>
      <c r="U1270" s="4">
        <v>6.6666666666666666E-2</v>
      </c>
      <c r="V1270" s="4">
        <v>0.40666666666666668</v>
      </c>
      <c r="W1270" s="75">
        <v>1.3333333333333334E-2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f t="shared" si="19"/>
        <v>0</v>
      </c>
      <c r="AS1270" s="50">
        <v>0</v>
      </c>
      <c r="AT1270" s="50">
        <v>1</v>
      </c>
      <c r="AU1270" s="50">
        <v>0</v>
      </c>
      <c r="AV1270" s="50">
        <v>0</v>
      </c>
      <c r="AW1270" s="50">
        <v>1</v>
      </c>
      <c r="AX1270" s="50">
        <v>0</v>
      </c>
    </row>
    <row r="1271" spans="1:50" x14ac:dyDescent="0.2">
      <c r="A1271" t="s">
        <v>4592</v>
      </c>
      <c r="B1271" t="s">
        <v>60</v>
      </c>
      <c r="C1271" t="s">
        <v>4579</v>
      </c>
      <c r="D1271" t="s">
        <v>4580</v>
      </c>
      <c r="E1271" t="s">
        <v>4593</v>
      </c>
      <c r="F1271" t="s">
        <v>4594</v>
      </c>
      <c r="G1271" s="3">
        <v>150</v>
      </c>
      <c r="H1271" s="3">
        <v>4</v>
      </c>
      <c r="I1271" s="3">
        <v>2</v>
      </c>
      <c r="J1271" s="3">
        <v>0</v>
      </c>
      <c r="K1271" s="3">
        <v>10</v>
      </c>
      <c r="L1271" s="3">
        <v>7</v>
      </c>
      <c r="M1271" s="3">
        <v>127</v>
      </c>
      <c r="N1271" s="3">
        <v>0</v>
      </c>
      <c r="O1271" s="3">
        <v>2</v>
      </c>
      <c r="P1271" s="3">
        <v>148</v>
      </c>
      <c r="Q1271" s="4">
        <v>2.6666666666666668E-2</v>
      </c>
      <c r="R1271" s="4">
        <v>1.3333333333333331E-2</v>
      </c>
      <c r="S1271" s="4">
        <v>0</v>
      </c>
      <c r="T1271" s="4">
        <v>6.6666666666666666E-2</v>
      </c>
      <c r="U1271" s="4">
        <v>4.6666666666666669E-2</v>
      </c>
      <c r="V1271" s="4">
        <v>0.84666666666666668</v>
      </c>
      <c r="W1271" s="75">
        <v>1.3333333333333334E-2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4">
        <v>0</v>
      </c>
      <c r="AI1271" s="4">
        <v>0</v>
      </c>
      <c r="AJ1271" s="4">
        <v>0</v>
      </c>
      <c r="AK1271" s="4"/>
      <c r="AL1271" s="4">
        <v>0</v>
      </c>
      <c r="AM1271" s="4">
        <v>0</v>
      </c>
      <c r="AN1271" s="4">
        <v>0</v>
      </c>
      <c r="AO1271" s="4"/>
      <c r="AP1271" s="4">
        <v>0</v>
      </c>
      <c r="AQ1271" s="4">
        <v>0</v>
      </c>
      <c r="AR1271" s="4">
        <f t="shared" si="19"/>
        <v>0</v>
      </c>
      <c r="AS1271" s="50">
        <v>0</v>
      </c>
      <c r="AT1271" s="50">
        <v>0</v>
      </c>
      <c r="AU1271" s="50">
        <v>1</v>
      </c>
      <c r="AV1271" s="50">
        <v>0</v>
      </c>
      <c r="AW1271" s="50">
        <v>1</v>
      </c>
      <c r="AX1271" s="50">
        <v>0</v>
      </c>
    </row>
    <row r="1272" spans="1:50" x14ac:dyDescent="0.2">
      <c r="A1272" t="s">
        <v>7359</v>
      </c>
      <c r="B1272" t="s">
        <v>6559</v>
      </c>
      <c r="C1272" t="s">
        <v>7342</v>
      </c>
      <c r="D1272" t="s">
        <v>7343</v>
      </c>
      <c r="E1272" t="s">
        <v>7360</v>
      </c>
      <c r="F1272" t="s">
        <v>7361</v>
      </c>
      <c r="G1272" s="3">
        <v>159</v>
      </c>
      <c r="H1272" s="3">
        <v>0</v>
      </c>
      <c r="I1272" s="3">
        <v>0</v>
      </c>
      <c r="J1272" s="3">
        <v>0</v>
      </c>
      <c r="K1272" s="3">
        <v>145</v>
      </c>
      <c r="L1272" s="3">
        <v>10</v>
      </c>
      <c r="M1272" s="3">
        <v>4</v>
      </c>
      <c r="N1272" s="3">
        <v>0</v>
      </c>
      <c r="O1272" s="3">
        <v>11</v>
      </c>
      <c r="P1272" s="3">
        <v>148</v>
      </c>
      <c r="Q1272" s="4">
        <v>0</v>
      </c>
      <c r="R1272" s="4">
        <v>0</v>
      </c>
      <c r="S1272" s="4">
        <v>0</v>
      </c>
      <c r="T1272" s="4">
        <v>0.91194968553459121</v>
      </c>
      <c r="U1272" s="4">
        <v>6.2893081761006289E-2</v>
      </c>
      <c r="V1272" s="4">
        <v>2.5157232704402521E-2</v>
      </c>
      <c r="W1272" s="75">
        <v>6.9182389937106917E-2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4">
        <v>0</v>
      </c>
      <c r="AI1272" s="4"/>
      <c r="AJ1272" s="4"/>
      <c r="AK1272" s="4"/>
      <c r="AL1272" s="4">
        <v>0</v>
      </c>
      <c r="AM1272" s="4">
        <v>0</v>
      </c>
      <c r="AN1272" s="4">
        <v>0</v>
      </c>
      <c r="AO1272" s="4"/>
      <c r="AP1272" s="4">
        <v>0</v>
      </c>
      <c r="AQ1272" s="4">
        <v>0</v>
      </c>
      <c r="AR1272" s="4">
        <f t="shared" si="19"/>
        <v>0</v>
      </c>
      <c r="AS1272" s="50">
        <v>1</v>
      </c>
      <c r="AT1272" s="50">
        <v>0</v>
      </c>
      <c r="AU1272" s="50">
        <v>0</v>
      </c>
      <c r="AV1272" s="50">
        <v>0</v>
      </c>
      <c r="AW1272" s="50">
        <v>1</v>
      </c>
      <c r="AX1272" s="50">
        <v>0</v>
      </c>
    </row>
    <row r="1273" spans="1:50" x14ac:dyDescent="0.2">
      <c r="A1273" t="s">
        <v>16332</v>
      </c>
      <c r="B1273" t="s">
        <v>280</v>
      </c>
      <c r="C1273" t="s">
        <v>16311</v>
      </c>
      <c r="D1273" t="s">
        <v>16312</v>
      </c>
      <c r="E1273" t="s">
        <v>16333</v>
      </c>
      <c r="F1273" t="s">
        <v>16334</v>
      </c>
      <c r="G1273" s="3">
        <v>160</v>
      </c>
      <c r="H1273" s="3">
        <v>0</v>
      </c>
      <c r="I1273" s="3">
        <v>2</v>
      </c>
      <c r="J1273" s="3">
        <v>0</v>
      </c>
      <c r="K1273" s="3">
        <v>40</v>
      </c>
      <c r="L1273" s="3">
        <v>106</v>
      </c>
      <c r="M1273" s="3">
        <v>10</v>
      </c>
      <c r="N1273" s="3">
        <v>4</v>
      </c>
      <c r="O1273" s="3">
        <v>12</v>
      </c>
      <c r="P1273" s="3">
        <v>148</v>
      </c>
      <c r="Q1273" s="4">
        <v>0</v>
      </c>
      <c r="R1273" s="4">
        <v>1.2500000000000001E-2</v>
      </c>
      <c r="S1273" s="4">
        <v>0</v>
      </c>
      <c r="T1273" s="4">
        <v>0.25</v>
      </c>
      <c r="U1273" s="4">
        <v>0.66249999999999998</v>
      </c>
      <c r="V1273" s="4">
        <v>6.25E-2</v>
      </c>
      <c r="W1273" s="75">
        <v>7.4999999999999997E-2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4">
        <v>0</v>
      </c>
      <c r="AI1273" s="4"/>
      <c r="AJ1273" s="4">
        <v>0</v>
      </c>
      <c r="AK1273" s="4"/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f t="shared" si="19"/>
        <v>0</v>
      </c>
      <c r="AS1273" s="50">
        <v>0</v>
      </c>
      <c r="AT1273" s="50">
        <v>0</v>
      </c>
      <c r="AU1273" s="50">
        <v>0</v>
      </c>
      <c r="AV1273" s="50">
        <v>1</v>
      </c>
      <c r="AW1273" s="50">
        <v>1</v>
      </c>
      <c r="AX1273" s="50">
        <v>0</v>
      </c>
    </row>
    <row r="1274" spans="1:50" x14ac:dyDescent="0.2">
      <c r="A1274" t="s">
        <v>3446</v>
      </c>
      <c r="B1274" t="s">
        <v>60</v>
      </c>
      <c r="C1274" t="s">
        <v>71</v>
      </c>
      <c r="D1274" t="s">
        <v>72</v>
      </c>
      <c r="E1274" t="s">
        <v>3447</v>
      </c>
      <c r="F1274" t="s">
        <v>72</v>
      </c>
      <c r="G1274" s="3">
        <v>172</v>
      </c>
      <c r="H1274" s="3">
        <v>0</v>
      </c>
      <c r="I1274" s="3">
        <v>2</v>
      </c>
      <c r="J1274" s="3">
        <v>2</v>
      </c>
      <c r="K1274" s="3">
        <v>0</v>
      </c>
      <c r="L1274" s="3">
        <v>28</v>
      </c>
      <c r="M1274" s="3">
        <v>136</v>
      </c>
      <c r="N1274" s="3">
        <v>19</v>
      </c>
      <c r="O1274" s="3">
        <v>24</v>
      </c>
      <c r="P1274" s="3">
        <v>148</v>
      </c>
      <c r="Q1274" s="4">
        <v>0</v>
      </c>
      <c r="R1274" s="4">
        <v>1.1627906976744189E-2</v>
      </c>
      <c r="S1274" s="4">
        <v>1.1627906976744189E-2</v>
      </c>
      <c r="T1274" s="4">
        <v>0</v>
      </c>
      <c r="U1274" s="4">
        <v>0.16279069767441862</v>
      </c>
      <c r="V1274" s="4">
        <v>0.79069767441860461</v>
      </c>
      <c r="W1274" s="75">
        <v>0.13953488372093023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4">
        <v>0</v>
      </c>
      <c r="AI1274" s="4"/>
      <c r="AJ1274" s="4">
        <v>0</v>
      </c>
      <c r="AK1274" s="4">
        <v>0</v>
      </c>
      <c r="AL1274" s="4"/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f t="shared" si="19"/>
        <v>0</v>
      </c>
      <c r="AS1274" s="50">
        <v>1</v>
      </c>
      <c r="AT1274" s="50">
        <v>0</v>
      </c>
      <c r="AU1274" s="50">
        <v>0</v>
      </c>
      <c r="AV1274" s="50">
        <v>0</v>
      </c>
      <c r="AW1274" s="50">
        <v>1</v>
      </c>
      <c r="AX1274" s="50">
        <v>0</v>
      </c>
    </row>
    <row r="1275" spans="1:50" x14ac:dyDescent="0.2">
      <c r="A1275" t="s">
        <v>5956</v>
      </c>
      <c r="B1275" t="s">
        <v>110</v>
      </c>
      <c r="C1275" t="s">
        <v>5957</v>
      </c>
      <c r="D1275" t="s">
        <v>5958</v>
      </c>
      <c r="E1275" t="s">
        <v>5959</v>
      </c>
      <c r="F1275" t="s">
        <v>5960</v>
      </c>
      <c r="G1275" s="3">
        <v>162</v>
      </c>
      <c r="H1275" s="3">
        <v>0</v>
      </c>
      <c r="I1275" s="3">
        <v>0</v>
      </c>
      <c r="J1275" s="3">
        <v>0</v>
      </c>
      <c r="K1275" s="3">
        <v>0</v>
      </c>
      <c r="L1275" s="3">
        <v>16</v>
      </c>
      <c r="M1275" s="3">
        <v>142</v>
      </c>
      <c r="N1275" s="3">
        <v>4</v>
      </c>
      <c r="O1275" s="3">
        <v>14</v>
      </c>
      <c r="P1275" s="3">
        <v>148</v>
      </c>
      <c r="Q1275" s="4">
        <v>0</v>
      </c>
      <c r="R1275" s="4">
        <v>0</v>
      </c>
      <c r="S1275" s="4">
        <v>0</v>
      </c>
      <c r="T1275" s="4">
        <v>0</v>
      </c>
      <c r="U1275" s="4">
        <v>9.8765432098765427E-2</v>
      </c>
      <c r="V1275" s="4">
        <v>0.87654320987654322</v>
      </c>
      <c r="W1275" s="75">
        <v>8.6419753086419748E-2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4">
        <v>0</v>
      </c>
      <c r="AI1275" s="4"/>
      <c r="AJ1275" s="4"/>
      <c r="AK1275" s="4"/>
      <c r="AL1275" s="4"/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f t="shared" si="19"/>
        <v>0</v>
      </c>
      <c r="AS1275" s="50">
        <v>0</v>
      </c>
      <c r="AT1275" s="50">
        <v>1</v>
      </c>
      <c r="AU1275" s="50">
        <v>0</v>
      </c>
      <c r="AV1275" s="50">
        <v>0</v>
      </c>
      <c r="AW1275" s="50">
        <v>1</v>
      </c>
      <c r="AX1275" s="50">
        <v>0</v>
      </c>
    </row>
    <row r="1276" spans="1:50" x14ac:dyDescent="0.2">
      <c r="A1276" t="s">
        <v>17143</v>
      </c>
      <c r="B1276" t="s">
        <v>280</v>
      </c>
      <c r="C1276" t="s">
        <v>17140</v>
      </c>
      <c r="D1276" t="s">
        <v>17141</v>
      </c>
      <c r="E1276" t="s">
        <v>17144</v>
      </c>
      <c r="F1276" t="s">
        <v>17145</v>
      </c>
      <c r="G1276" s="3">
        <v>150</v>
      </c>
      <c r="H1276" s="3">
        <v>0</v>
      </c>
      <c r="I1276" s="3">
        <v>0</v>
      </c>
      <c r="J1276" s="3">
        <v>0</v>
      </c>
      <c r="K1276" s="3">
        <v>2</v>
      </c>
      <c r="L1276" s="3">
        <v>148</v>
      </c>
      <c r="M1276" s="3">
        <v>0</v>
      </c>
      <c r="N1276" s="3">
        <v>61</v>
      </c>
      <c r="O1276" s="3">
        <v>2</v>
      </c>
      <c r="P1276" s="3">
        <v>148</v>
      </c>
      <c r="Q1276" s="4">
        <v>0</v>
      </c>
      <c r="R1276" s="4">
        <v>0</v>
      </c>
      <c r="S1276" s="4">
        <v>0</v>
      </c>
      <c r="T1276" s="4">
        <v>1.3333333333333331E-2</v>
      </c>
      <c r="U1276" s="4">
        <v>0.98666666666666669</v>
      </c>
      <c r="V1276" s="4">
        <v>0</v>
      </c>
      <c r="W1276" s="75">
        <v>1.3333333333333334E-2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4">
        <v>0</v>
      </c>
      <c r="AI1276" s="4"/>
      <c r="AJ1276" s="4"/>
      <c r="AK1276" s="4"/>
      <c r="AL1276" s="4">
        <v>0</v>
      </c>
      <c r="AM1276" s="4">
        <v>0</v>
      </c>
      <c r="AN1276" s="4"/>
      <c r="AO1276" s="4">
        <v>0</v>
      </c>
      <c r="AP1276" s="4">
        <v>0</v>
      </c>
      <c r="AQ1276" s="4">
        <v>0</v>
      </c>
      <c r="AR1276" s="4">
        <f t="shared" si="19"/>
        <v>0</v>
      </c>
      <c r="AS1276" s="50">
        <v>1</v>
      </c>
      <c r="AT1276" s="50">
        <v>0</v>
      </c>
      <c r="AU1276" s="50">
        <v>0</v>
      </c>
      <c r="AV1276" s="50">
        <v>0</v>
      </c>
      <c r="AW1276" s="50">
        <v>1</v>
      </c>
      <c r="AX1276" s="50">
        <v>0</v>
      </c>
    </row>
    <row r="1277" spans="1:50" x14ac:dyDescent="0.2">
      <c r="A1277" t="s">
        <v>11165</v>
      </c>
      <c r="B1277" t="s">
        <v>172</v>
      </c>
      <c r="C1277" t="s">
        <v>11166</v>
      </c>
      <c r="D1277" t="s">
        <v>11167</v>
      </c>
      <c r="E1277" t="s">
        <v>11168</v>
      </c>
      <c r="F1277" t="s">
        <v>11167</v>
      </c>
      <c r="G1277" s="3">
        <v>177</v>
      </c>
      <c r="H1277" s="3">
        <v>7</v>
      </c>
      <c r="I1277" s="3">
        <v>2</v>
      </c>
      <c r="J1277" s="3">
        <v>0</v>
      </c>
      <c r="K1277" s="3">
        <v>4</v>
      </c>
      <c r="L1277" s="3">
        <v>4</v>
      </c>
      <c r="M1277" s="3">
        <v>160</v>
      </c>
      <c r="N1277" s="3">
        <v>0</v>
      </c>
      <c r="O1277" s="3">
        <v>29</v>
      </c>
      <c r="P1277" s="3">
        <v>148</v>
      </c>
      <c r="Q1277" s="4">
        <v>3.954802259887006E-2</v>
      </c>
      <c r="R1277" s="4">
        <v>1.1299435028248589E-2</v>
      </c>
      <c r="S1277" s="4">
        <v>0</v>
      </c>
      <c r="T1277" s="4">
        <v>2.2598870056497179E-2</v>
      </c>
      <c r="U1277" s="4">
        <v>2.2598870056497179E-2</v>
      </c>
      <c r="V1277" s="4">
        <v>0.903954802259887</v>
      </c>
      <c r="W1277" s="75">
        <v>0.16384180790960451</v>
      </c>
      <c r="X1277" s="1">
        <v>2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2</v>
      </c>
      <c r="AE1277" s="1">
        <v>0</v>
      </c>
      <c r="AF1277" s="1">
        <v>0</v>
      </c>
      <c r="AG1277" s="1">
        <v>2</v>
      </c>
      <c r="AH1277" s="4">
        <v>1.1299435028248589E-2</v>
      </c>
      <c r="AI1277" s="4">
        <v>0</v>
      </c>
      <c r="AJ1277" s="4">
        <v>0</v>
      </c>
      <c r="AK1277" s="4"/>
      <c r="AL1277" s="4">
        <v>0</v>
      </c>
      <c r="AM1277" s="4">
        <v>0</v>
      </c>
      <c r="AN1277" s="4">
        <v>1.2500000000000001E-2</v>
      </c>
      <c r="AO1277" s="4"/>
      <c r="AP1277" s="4">
        <v>0</v>
      </c>
      <c r="AQ1277" s="4">
        <v>1.3513513513513511E-2</v>
      </c>
      <c r="AR1277" s="4">
        <f t="shared" si="19"/>
        <v>-1.3513513513513511E-2</v>
      </c>
      <c r="AS1277" s="50">
        <v>0</v>
      </c>
      <c r="AT1277" s="50">
        <v>0</v>
      </c>
      <c r="AU1277" s="50">
        <v>1</v>
      </c>
      <c r="AV1277" s="50">
        <v>0</v>
      </c>
      <c r="AW1277" s="50">
        <v>1</v>
      </c>
      <c r="AX1277" s="50">
        <v>1</v>
      </c>
    </row>
    <row r="1278" spans="1:50" x14ac:dyDescent="0.2">
      <c r="A1278" t="s">
        <v>7682</v>
      </c>
      <c r="B1278" t="s">
        <v>6559</v>
      </c>
      <c r="C1278" t="s">
        <v>7666</v>
      </c>
      <c r="D1278" t="s">
        <v>7667</v>
      </c>
      <c r="E1278" t="s">
        <v>7683</v>
      </c>
      <c r="F1278" t="s">
        <v>7684</v>
      </c>
      <c r="G1278" s="3">
        <v>153</v>
      </c>
      <c r="H1278" s="3">
        <v>0</v>
      </c>
      <c r="I1278" s="3">
        <v>0</v>
      </c>
      <c r="J1278" s="3">
        <v>0</v>
      </c>
      <c r="K1278" s="3">
        <v>142</v>
      </c>
      <c r="L1278" s="3">
        <v>7</v>
      </c>
      <c r="M1278" s="3">
        <v>2</v>
      </c>
      <c r="N1278" s="3">
        <v>4</v>
      </c>
      <c r="O1278" s="3">
        <v>5</v>
      </c>
      <c r="P1278" s="3">
        <v>148</v>
      </c>
      <c r="Q1278" s="4">
        <v>0</v>
      </c>
      <c r="R1278" s="4">
        <v>0</v>
      </c>
      <c r="S1278" s="4">
        <v>0</v>
      </c>
      <c r="T1278" s="4">
        <v>0.92810457516339873</v>
      </c>
      <c r="U1278" s="4">
        <v>4.5751633986928102E-2</v>
      </c>
      <c r="V1278" s="4">
        <v>1.30718954248366E-2</v>
      </c>
      <c r="W1278" s="75">
        <v>3.2679738562091505E-2</v>
      </c>
      <c r="X1278" s="1">
        <v>2</v>
      </c>
      <c r="Y1278" s="1">
        <v>0</v>
      </c>
      <c r="Z1278" s="1">
        <v>0</v>
      </c>
      <c r="AA1278" s="1">
        <v>0</v>
      </c>
      <c r="AB1278" s="1">
        <v>2</v>
      </c>
      <c r="AC1278" s="1">
        <v>0</v>
      </c>
      <c r="AD1278" s="1">
        <v>0</v>
      </c>
      <c r="AE1278" s="1">
        <v>0</v>
      </c>
      <c r="AF1278" s="1">
        <v>0</v>
      </c>
      <c r="AG1278" s="1">
        <v>2</v>
      </c>
      <c r="AH1278" s="4">
        <v>1.30718954248366E-2</v>
      </c>
      <c r="AI1278" s="4"/>
      <c r="AJ1278" s="4"/>
      <c r="AK1278" s="4"/>
      <c r="AL1278" s="4">
        <v>1.408450704225352E-2</v>
      </c>
      <c r="AM1278" s="4">
        <v>0</v>
      </c>
      <c r="AN1278" s="4">
        <v>0</v>
      </c>
      <c r="AO1278" s="4">
        <v>0</v>
      </c>
      <c r="AP1278" s="4">
        <v>0</v>
      </c>
      <c r="AQ1278" s="4">
        <v>1.3513513513513511E-2</v>
      </c>
      <c r="AR1278" s="4">
        <f t="shared" si="19"/>
        <v>-1.3513513513513511E-2</v>
      </c>
      <c r="AS1278" s="50">
        <v>1</v>
      </c>
      <c r="AT1278" s="50">
        <v>0</v>
      </c>
      <c r="AU1278" s="50">
        <v>0</v>
      </c>
      <c r="AV1278" s="50">
        <v>0</v>
      </c>
      <c r="AW1278" s="50">
        <v>1</v>
      </c>
      <c r="AX1278" s="50">
        <v>1</v>
      </c>
    </row>
    <row r="1279" spans="1:50" x14ac:dyDescent="0.2">
      <c r="A1279" t="s">
        <v>954</v>
      </c>
      <c r="B1279" t="s">
        <v>28</v>
      </c>
      <c r="C1279" t="s">
        <v>955</v>
      </c>
      <c r="D1279" t="s">
        <v>956</v>
      </c>
      <c r="E1279" t="s">
        <v>957</v>
      </c>
      <c r="F1279" t="s">
        <v>956</v>
      </c>
      <c r="G1279" s="3">
        <v>175</v>
      </c>
      <c r="H1279" s="3">
        <v>2</v>
      </c>
      <c r="I1279" s="3">
        <v>4</v>
      </c>
      <c r="J1279" s="3">
        <v>0</v>
      </c>
      <c r="K1279" s="3">
        <v>2</v>
      </c>
      <c r="L1279" s="3">
        <v>0</v>
      </c>
      <c r="M1279" s="3">
        <v>145</v>
      </c>
      <c r="N1279" s="3">
        <v>0</v>
      </c>
      <c r="O1279" s="3">
        <v>27</v>
      </c>
      <c r="P1279" s="3">
        <v>148</v>
      </c>
      <c r="Q1279" s="4">
        <v>1.142857142857143E-2</v>
      </c>
      <c r="R1279" s="4">
        <v>2.2857142857142861E-2</v>
      </c>
      <c r="S1279" s="4">
        <v>0</v>
      </c>
      <c r="T1279" s="4">
        <v>1.142857142857143E-2</v>
      </c>
      <c r="U1279" s="4">
        <v>0</v>
      </c>
      <c r="V1279" s="4">
        <v>0.82857142857142863</v>
      </c>
      <c r="W1279" s="75">
        <v>0.15428571428571428</v>
      </c>
      <c r="X1279" s="1">
        <v>4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4</v>
      </c>
      <c r="AE1279" s="1">
        <v>0</v>
      </c>
      <c r="AF1279" s="1">
        <v>0</v>
      </c>
      <c r="AG1279" s="1">
        <v>4</v>
      </c>
      <c r="AH1279" s="4">
        <v>2.2857142857142861E-2</v>
      </c>
      <c r="AI1279" s="4">
        <v>0</v>
      </c>
      <c r="AJ1279" s="4">
        <v>0</v>
      </c>
      <c r="AK1279" s="4"/>
      <c r="AL1279" s="4">
        <v>0</v>
      </c>
      <c r="AM1279" s="4"/>
      <c r="AN1279" s="4">
        <v>2.758620689655172E-2</v>
      </c>
      <c r="AO1279" s="4"/>
      <c r="AP1279" s="4">
        <v>0</v>
      </c>
      <c r="AQ1279" s="4">
        <v>2.7027027027027029E-2</v>
      </c>
      <c r="AR1279" s="4">
        <f t="shared" si="19"/>
        <v>-2.7027027027027029E-2</v>
      </c>
      <c r="AS1279" s="50">
        <v>0</v>
      </c>
      <c r="AT1279" s="50">
        <v>1</v>
      </c>
      <c r="AU1279" s="50">
        <v>0</v>
      </c>
      <c r="AV1279" s="50">
        <v>0</v>
      </c>
      <c r="AW1279" s="50">
        <v>1</v>
      </c>
      <c r="AX1279" s="50">
        <v>1</v>
      </c>
    </row>
    <row r="1280" spans="1:50" x14ac:dyDescent="0.2">
      <c r="A1280" t="s">
        <v>6740</v>
      </c>
      <c r="B1280" t="s">
        <v>6559</v>
      </c>
      <c r="C1280" t="s">
        <v>6657</v>
      </c>
      <c r="D1280" t="s">
        <v>6658</v>
      </c>
      <c r="E1280" t="s">
        <v>6741</v>
      </c>
      <c r="F1280" t="s">
        <v>6742</v>
      </c>
      <c r="G1280" s="3">
        <v>156</v>
      </c>
      <c r="H1280" s="3">
        <v>2</v>
      </c>
      <c r="I1280" s="3">
        <v>2</v>
      </c>
      <c r="J1280" s="3">
        <v>0</v>
      </c>
      <c r="K1280" s="3">
        <v>136</v>
      </c>
      <c r="L1280" s="3">
        <v>10</v>
      </c>
      <c r="M1280" s="3">
        <v>2</v>
      </c>
      <c r="N1280" s="3">
        <v>34</v>
      </c>
      <c r="O1280" s="3">
        <v>8</v>
      </c>
      <c r="P1280" s="3">
        <v>148</v>
      </c>
      <c r="Q1280" s="4">
        <v>1.282051282051282E-2</v>
      </c>
      <c r="R1280" s="4">
        <v>1.282051282051282E-2</v>
      </c>
      <c r="S1280" s="4">
        <v>0</v>
      </c>
      <c r="T1280" s="4">
        <v>0.87179487179487181</v>
      </c>
      <c r="U1280" s="4">
        <v>6.4102564102564097E-2</v>
      </c>
      <c r="V1280" s="4">
        <v>1.282051282051282E-2</v>
      </c>
      <c r="W1280" s="75">
        <v>5.128205128205128E-2</v>
      </c>
      <c r="X1280" s="1">
        <v>4</v>
      </c>
      <c r="Y1280" s="1">
        <v>0</v>
      </c>
      <c r="Z1280" s="1">
        <v>0</v>
      </c>
      <c r="AA1280" s="1">
        <v>0</v>
      </c>
      <c r="AB1280" s="1">
        <v>4</v>
      </c>
      <c r="AC1280" s="1">
        <v>0</v>
      </c>
      <c r="AD1280" s="1">
        <v>0</v>
      </c>
      <c r="AE1280" s="1">
        <v>0</v>
      </c>
      <c r="AF1280" s="1">
        <v>0</v>
      </c>
      <c r="AG1280" s="1">
        <v>4</v>
      </c>
      <c r="AH1280" s="4">
        <v>2.564102564102564E-2</v>
      </c>
      <c r="AI1280" s="4">
        <v>0</v>
      </c>
      <c r="AJ1280" s="4">
        <v>0</v>
      </c>
      <c r="AK1280" s="4"/>
      <c r="AL1280" s="4">
        <v>2.9411764705882349E-2</v>
      </c>
      <c r="AM1280" s="4">
        <v>0</v>
      </c>
      <c r="AN1280" s="4">
        <v>0</v>
      </c>
      <c r="AO1280" s="4">
        <v>0</v>
      </c>
      <c r="AP1280" s="4">
        <v>0</v>
      </c>
      <c r="AQ1280" s="4">
        <v>2.7027027027027029E-2</v>
      </c>
      <c r="AR1280" s="4">
        <f t="shared" si="19"/>
        <v>-2.7027027027027029E-2</v>
      </c>
      <c r="AS1280" s="50">
        <v>1</v>
      </c>
      <c r="AT1280" s="50">
        <v>0</v>
      </c>
      <c r="AU1280" s="50">
        <v>0</v>
      </c>
      <c r="AV1280" s="50">
        <v>0</v>
      </c>
      <c r="AW1280" s="50">
        <v>1</v>
      </c>
      <c r="AX1280" s="50">
        <v>1</v>
      </c>
    </row>
    <row r="1281" spans="1:50" x14ac:dyDescent="0.2">
      <c r="A1281" t="s">
        <v>8274</v>
      </c>
      <c r="B1281" t="s">
        <v>1</v>
      </c>
      <c r="C1281" t="s">
        <v>8271</v>
      </c>
      <c r="D1281" t="s">
        <v>8272</v>
      </c>
      <c r="E1281" t="s">
        <v>7812</v>
      </c>
      <c r="F1281" t="s">
        <v>8275</v>
      </c>
      <c r="G1281" s="3">
        <v>160</v>
      </c>
      <c r="H1281" s="3">
        <v>0</v>
      </c>
      <c r="I1281" s="3">
        <v>0</v>
      </c>
      <c r="J1281" s="3">
        <v>0</v>
      </c>
      <c r="K1281" s="3">
        <v>58</v>
      </c>
      <c r="L1281" s="3">
        <v>10</v>
      </c>
      <c r="M1281" s="3">
        <v>85</v>
      </c>
      <c r="N1281" s="3">
        <v>0</v>
      </c>
      <c r="O1281" s="3">
        <v>12</v>
      </c>
      <c r="P1281" s="3">
        <v>148</v>
      </c>
      <c r="Q1281" s="4">
        <v>0</v>
      </c>
      <c r="R1281" s="4">
        <v>0</v>
      </c>
      <c r="S1281" s="4">
        <v>0</v>
      </c>
      <c r="T1281" s="4">
        <v>0.36249999999999999</v>
      </c>
      <c r="U1281" s="4">
        <v>6.25E-2</v>
      </c>
      <c r="V1281" s="4">
        <v>0.53125</v>
      </c>
      <c r="W1281" s="75">
        <v>7.4999999999999997E-2</v>
      </c>
      <c r="X1281" s="1">
        <v>13</v>
      </c>
      <c r="Y1281" s="1">
        <v>0</v>
      </c>
      <c r="Z1281" s="1">
        <v>0</v>
      </c>
      <c r="AA1281" s="1">
        <v>0</v>
      </c>
      <c r="AB1281" s="1">
        <v>7</v>
      </c>
      <c r="AC1281" s="1">
        <v>0</v>
      </c>
      <c r="AD1281" s="1">
        <v>4</v>
      </c>
      <c r="AE1281" s="1">
        <v>0</v>
      </c>
      <c r="AF1281" s="1">
        <v>0</v>
      </c>
      <c r="AG1281" s="1">
        <v>13</v>
      </c>
      <c r="AH1281" s="4">
        <v>8.1250000000000003E-2</v>
      </c>
      <c r="AI1281" s="4"/>
      <c r="AJ1281" s="4"/>
      <c r="AK1281" s="4"/>
      <c r="AL1281" s="4">
        <v>0.1206896551724138</v>
      </c>
      <c r="AM1281" s="4">
        <v>0</v>
      </c>
      <c r="AN1281" s="4">
        <v>4.7058823529411757E-2</v>
      </c>
      <c r="AO1281" s="4"/>
      <c r="AP1281" s="4">
        <v>0</v>
      </c>
      <c r="AQ1281" s="4">
        <v>8.7837837837837843E-2</v>
      </c>
      <c r="AR1281" s="4">
        <f t="shared" si="19"/>
        <v>-8.7837837837837843E-2</v>
      </c>
      <c r="AS1281" s="50">
        <v>1</v>
      </c>
      <c r="AT1281" s="50">
        <v>0</v>
      </c>
      <c r="AU1281" s="50">
        <v>0</v>
      </c>
      <c r="AV1281" s="50">
        <v>0</v>
      </c>
      <c r="AW1281" s="50">
        <v>1</v>
      </c>
      <c r="AX1281" s="50">
        <v>1</v>
      </c>
    </row>
    <row r="1282" spans="1:50" x14ac:dyDescent="0.2">
      <c r="A1282" t="s">
        <v>17549</v>
      </c>
      <c r="B1282" t="s">
        <v>280</v>
      </c>
      <c r="C1282" t="s">
        <v>17543</v>
      </c>
      <c r="D1282" t="s">
        <v>17544</v>
      </c>
      <c r="E1282" t="s">
        <v>1275</v>
      </c>
      <c r="F1282" t="s">
        <v>17550</v>
      </c>
      <c r="G1282" s="3">
        <v>154</v>
      </c>
      <c r="H1282" s="3">
        <v>0</v>
      </c>
      <c r="I1282" s="3">
        <v>0</v>
      </c>
      <c r="J1282" s="3">
        <v>0</v>
      </c>
      <c r="K1282" s="3">
        <v>121</v>
      </c>
      <c r="L1282" s="3">
        <v>31</v>
      </c>
      <c r="M1282" s="3">
        <v>2</v>
      </c>
      <c r="N1282" s="3">
        <v>4</v>
      </c>
      <c r="O1282" s="3">
        <v>5</v>
      </c>
      <c r="P1282" s="3">
        <v>149</v>
      </c>
      <c r="Q1282" s="4">
        <v>0</v>
      </c>
      <c r="R1282" s="4">
        <v>0</v>
      </c>
      <c r="S1282" s="4">
        <v>0</v>
      </c>
      <c r="T1282" s="4">
        <v>0.7857142857142857</v>
      </c>
      <c r="U1282" s="4">
        <v>0.20129870129870131</v>
      </c>
      <c r="V1282" s="4">
        <v>1.298701298701299E-2</v>
      </c>
      <c r="W1282" s="75">
        <v>3.2467532467532464E-2</v>
      </c>
      <c r="X1282" s="1">
        <v>18</v>
      </c>
      <c r="Y1282" s="1">
        <v>0</v>
      </c>
      <c r="Z1282" s="1">
        <v>0</v>
      </c>
      <c r="AA1282" s="1">
        <v>0</v>
      </c>
      <c r="AB1282" s="1">
        <v>16</v>
      </c>
      <c r="AC1282" s="1">
        <v>2</v>
      </c>
      <c r="AD1282" s="1">
        <v>0</v>
      </c>
      <c r="AE1282" s="1">
        <v>0</v>
      </c>
      <c r="AF1282" s="1">
        <v>2</v>
      </c>
      <c r="AG1282" s="1">
        <v>16</v>
      </c>
      <c r="AH1282" s="4">
        <v>0.11688311688311688</v>
      </c>
      <c r="AI1282" s="4"/>
      <c r="AJ1282" s="4"/>
      <c r="AK1282" s="4"/>
      <c r="AL1282" s="4">
        <v>0.13223140495867769</v>
      </c>
      <c r="AM1282" s="4">
        <v>6.4516129032258063E-2</v>
      </c>
      <c r="AN1282" s="4">
        <v>0</v>
      </c>
      <c r="AO1282" s="4">
        <v>0</v>
      </c>
      <c r="AP1282" s="4">
        <v>0.4</v>
      </c>
      <c r="AQ1282" s="4">
        <v>0.10738255033557047</v>
      </c>
      <c r="AR1282" s="4">
        <f t="shared" si="19"/>
        <v>0.29261744966442954</v>
      </c>
      <c r="AS1282" s="50">
        <v>1</v>
      </c>
      <c r="AT1282" s="50">
        <v>0</v>
      </c>
      <c r="AU1282" s="50">
        <v>0</v>
      </c>
      <c r="AV1282" s="50">
        <v>0</v>
      </c>
      <c r="AW1282" s="50">
        <v>1</v>
      </c>
      <c r="AX1282" s="50">
        <v>1</v>
      </c>
    </row>
    <row r="1283" spans="1:50" x14ac:dyDescent="0.2">
      <c r="A1283" t="s">
        <v>7862</v>
      </c>
      <c r="B1283" t="s">
        <v>6559</v>
      </c>
      <c r="C1283" t="s">
        <v>7777</v>
      </c>
      <c r="D1283" t="s">
        <v>7778</v>
      </c>
      <c r="E1283" t="s">
        <v>7863</v>
      </c>
      <c r="F1283" t="s">
        <v>7864</v>
      </c>
      <c r="G1283" s="3">
        <v>167</v>
      </c>
      <c r="H1283" s="3">
        <v>2</v>
      </c>
      <c r="I1283" s="3">
        <v>0</v>
      </c>
      <c r="J1283" s="3">
        <v>2</v>
      </c>
      <c r="K1283" s="3">
        <v>25</v>
      </c>
      <c r="L1283" s="3">
        <v>22</v>
      </c>
      <c r="M1283" s="3">
        <v>112</v>
      </c>
      <c r="N1283" s="3">
        <v>0</v>
      </c>
      <c r="O1283" s="3">
        <v>18</v>
      </c>
      <c r="P1283" s="3">
        <v>149</v>
      </c>
      <c r="Q1283" s="4">
        <v>1.1976047904191619E-2</v>
      </c>
      <c r="R1283" s="4">
        <v>0</v>
      </c>
      <c r="S1283" s="4">
        <v>1.1976047904191619E-2</v>
      </c>
      <c r="T1283" s="4">
        <v>0.1497005988023952</v>
      </c>
      <c r="U1283" s="4">
        <v>0.1317365269461078</v>
      </c>
      <c r="V1283" s="4">
        <v>0.6706586826347305</v>
      </c>
      <c r="W1283" s="75">
        <v>0.10778443113772455</v>
      </c>
      <c r="X1283" s="1">
        <v>23</v>
      </c>
      <c r="Y1283" s="1">
        <v>0</v>
      </c>
      <c r="Z1283" s="1">
        <v>0</v>
      </c>
      <c r="AA1283" s="1">
        <v>0</v>
      </c>
      <c r="AB1283" s="1">
        <v>12</v>
      </c>
      <c r="AC1283" s="1">
        <v>2</v>
      </c>
      <c r="AD1283" s="1">
        <v>9</v>
      </c>
      <c r="AE1283" s="1">
        <v>0</v>
      </c>
      <c r="AF1283" s="1">
        <v>4</v>
      </c>
      <c r="AG1283" s="1">
        <v>19</v>
      </c>
      <c r="AH1283" s="4">
        <v>0.1377245508982036</v>
      </c>
      <c r="AI1283" s="4">
        <v>0</v>
      </c>
      <c r="AJ1283" s="4"/>
      <c r="AK1283" s="4">
        <v>0</v>
      </c>
      <c r="AL1283" s="4">
        <v>0.48</v>
      </c>
      <c r="AM1283" s="4">
        <v>9.0909090909090912E-2</v>
      </c>
      <c r="AN1283" s="4">
        <v>8.0357142857142863E-2</v>
      </c>
      <c r="AO1283" s="4"/>
      <c r="AP1283" s="4">
        <v>0.22222222222222221</v>
      </c>
      <c r="AQ1283" s="4">
        <v>0.12751677852348994</v>
      </c>
      <c r="AR1283" s="4">
        <f t="shared" si="19"/>
        <v>9.4705443698732267E-2</v>
      </c>
      <c r="AS1283" s="50">
        <v>0</v>
      </c>
      <c r="AT1283" s="50">
        <v>0</v>
      </c>
      <c r="AU1283" s="50">
        <v>0</v>
      </c>
      <c r="AV1283" s="50">
        <v>1</v>
      </c>
      <c r="AW1283" s="50">
        <v>1</v>
      </c>
      <c r="AX1283" s="50">
        <v>1</v>
      </c>
    </row>
    <row r="1284" spans="1:50" x14ac:dyDescent="0.2">
      <c r="A1284" t="s">
        <v>15099</v>
      </c>
      <c r="B1284" t="s">
        <v>228</v>
      </c>
      <c r="C1284" t="s">
        <v>15100</v>
      </c>
      <c r="D1284" t="s">
        <v>15101</v>
      </c>
      <c r="E1284" t="s">
        <v>15102</v>
      </c>
      <c r="F1284" t="s">
        <v>15103</v>
      </c>
      <c r="G1284" s="3">
        <v>157</v>
      </c>
      <c r="H1284" s="3">
        <v>2</v>
      </c>
      <c r="I1284" s="3">
        <v>10</v>
      </c>
      <c r="J1284" s="3">
        <v>4</v>
      </c>
      <c r="K1284" s="3">
        <v>2</v>
      </c>
      <c r="L1284" s="3">
        <v>7</v>
      </c>
      <c r="M1284" s="3">
        <v>127</v>
      </c>
      <c r="N1284" s="3">
        <v>4</v>
      </c>
      <c r="O1284" s="3">
        <v>8</v>
      </c>
      <c r="P1284" s="3">
        <v>149</v>
      </c>
      <c r="Q1284" s="4">
        <v>1.2738853503184711E-2</v>
      </c>
      <c r="R1284" s="4">
        <v>6.3694267515923567E-2</v>
      </c>
      <c r="S1284" s="4">
        <v>2.5477707006369432E-2</v>
      </c>
      <c r="T1284" s="4">
        <v>1.2738853503184711E-2</v>
      </c>
      <c r="U1284" s="4">
        <v>4.4585987261146487E-2</v>
      </c>
      <c r="V1284" s="4">
        <v>0.80891719745222934</v>
      </c>
      <c r="W1284" s="75">
        <v>5.0955414012738856E-2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f t="shared" si="19"/>
        <v>0</v>
      </c>
      <c r="AS1284" s="50">
        <v>1</v>
      </c>
      <c r="AT1284" s="50">
        <v>0</v>
      </c>
      <c r="AU1284" s="50">
        <v>0</v>
      </c>
      <c r="AV1284" s="50">
        <v>0</v>
      </c>
      <c r="AW1284" s="50">
        <v>1</v>
      </c>
      <c r="AX1284" s="50">
        <v>0</v>
      </c>
    </row>
    <row r="1285" spans="1:50" x14ac:dyDescent="0.2">
      <c r="A1285" t="s">
        <v>12410</v>
      </c>
      <c r="B1285" t="s">
        <v>12269</v>
      </c>
      <c r="C1285" t="s">
        <v>12411</v>
      </c>
      <c r="D1285" t="s">
        <v>12412</v>
      </c>
      <c r="E1285" t="s">
        <v>119</v>
      </c>
      <c r="F1285" t="s">
        <v>12413</v>
      </c>
      <c r="G1285" s="3">
        <v>174</v>
      </c>
      <c r="H1285" s="3">
        <v>4</v>
      </c>
      <c r="I1285" s="3">
        <v>4</v>
      </c>
      <c r="J1285" s="3">
        <v>0</v>
      </c>
      <c r="K1285" s="3">
        <v>5</v>
      </c>
      <c r="L1285" s="3">
        <v>58</v>
      </c>
      <c r="M1285" s="3">
        <v>103</v>
      </c>
      <c r="N1285" s="3">
        <v>0</v>
      </c>
      <c r="O1285" s="3">
        <v>25</v>
      </c>
      <c r="P1285" s="3">
        <v>149</v>
      </c>
      <c r="Q1285" s="4">
        <v>2.298850574712644E-2</v>
      </c>
      <c r="R1285" s="4">
        <v>2.298850574712644E-2</v>
      </c>
      <c r="S1285" s="4">
        <v>0</v>
      </c>
      <c r="T1285" s="4">
        <v>2.8735632183908049E-2</v>
      </c>
      <c r="U1285" s="4">
        <v>0.33333333333333331</v>
      </c>
      <c r="V1285" s="4">
        <v>0.59195402298850575</v>
      </c>
      <c r="W1285" s="75">
        <v>0.14367816091954022</v>
      </c>
      <c r="X1285" s="1">
        <v>2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2</v>
      </c>
      <c r="AE1285" s="1">
        <v>0</v>
      </c>
      <c r="AF1285" s="1">
        <v>0</v>
      </c>
      <c r="AG1285" s="1">
        <v>2</v>
      </c>
      <c r="AH1285" s="4">
        <v>1.149425287356322E-2</v>
      </c>
      <c r="AI1285" s="4">
        <v>0</v>
      </c>
      <c r="AJ1285" s="4">
        <v>0</v>
      </c>
      <c r="AK1285" s="4"/>
      <c r="AL1285" s="4">
        <v>0</v>
      </c>
      <c r="AM1285" s="4">
        <v>0</v>
      </c>
      <c r="AN1285" s="4">
        <v>1.9417475728155342E-2</v>
      </c>
      <c r="AO1285" s="4"/>
      <c r="AP1285" s="4">
        <v>0</v>
      </c>
      <c r="AQ1285" s="4">
        <v>1.342281879194631E-2</v>
      </c>
      <c r="AR1285" s="4">
        <f t="shared" si="19"/>
        <v>-1.342281879194631E-2</v>
      </c>
      <c r="AS1285" s="50">
        <v>0</v>
      </c>
      <c r="AT1285" s="50">
        <v>0</v>
      </c>
      <c r="AU1285" s="50">
        <v>1</v>
      </c>
      <c r="AV1285" s="50">
        <v>0</v>
      </c>
      <c r="AW1285" s="50">
        <v>1</v>
      </c>
      <c r="AX1285" s="50">
        <v>1</v>
      </c>
    </row>
    <row r="1286" spans="1:50" x14ac:dyDescent="0.2">
      <c r="A1286" t="s">
        <v>10130</v>
      </c>
      <c r="B1286" t="s">
        <v>7</v>
      </c>
      <c r="C1286" t="s">
        <v>10131</v>
      </c>
      <c r="D1286" t="s">
        <v>10132</v>
      </c>
      <c r="E1286" t="s">
        <v>10133</v>
      </c>
      <c r="F1286" t="s">
        <v>10132</v>
      </c>
      <c r="G1286" s="3">
        <v>174</v>
      </c>
      <c r="H1286" s="3">
        <v>2</v>
      </c>
      <c r="I1286" s="3">
        <v>0</v>
      </c>
      <c r="J1286" s="3">
        <v>0</v>
      </c>
      <c r="K1286" s="3">
        <v>73</v>
      </c>
      <c r="L1286" s="3">
        <v>22</v>
      </c>
      <c r="M1286" s="3">
        <v>64</v>
      </c>
      <c r="N1286" s="3">
        <v>0</v>
      </c>
      <c r="O1286" s="3">
        <v>25</v>
      </c>
      <c r="P1286" s="3">
        <v>149</v>
      </c>
      <c r="Q1286" s="4">
        <v>1.149425287356322E-2</v>
      </c>
      <c r="R1286" s="4">
        <v>0</v>
      </c>
      <c r="S1286" s="4">
        <v>0</v>
      </c>
      <c r="T1286" s="4">
        <v>0.41954022988505746</v>
      </c>
      <c r="U1286" s="4">
        <v>0.12643678160919541</v>
      </c>
      <c r="V1286" s="4">
        <v>0.36781609195402298</v>
      </c>
      <c r="W1286" s="75">
        <v>0.14367816091954022</v>
      </c>
      <c r="X1286" s="1">
        <v>2</v>
      </c>
      <c r="Y1286" s="1">
        <v>0</v>
      </c>
      <c r="Z1286" s="1">
        <v>0</v>
      </c>
      <c r="AA1286" s="1">
        <v>0</v>
      </c>
      <c r="AB1286" s="1">
        <v>2</v>
      </c>
      <c r="AC1286" s="1">
        <v>0</v>
      </c>
      <c r="AD1286" s="1">
        <v>0</v>
      </c>
      <c r="AE1286" s="1">
        <v>0</v>
      </c>
      <c r="AF1286" s="1">
        <v>0</v>
      </c>
      <c r="AG1286" s="1">
        <v>2</v>
      </c>
      <c r="AH1286" s="4">
        <v>1.149425287356322E-2</v>
      </c>
      <c r="AI1286" s="4">
        <v>0</v>
      </c>
      <c r="AJ1286" s="4"/>
      <c r="AK1286" s="4"/>
      <c r="AL1286" s="4">
        <v>2.7397260273972601E-2</v>
      </c>
      <c r="AM1286" s="4">
        <v>0</v>
      </c>
      <c r="AN1286" s="4">
        <v>0</v>
      </c>
      <c r="AO1286" s="4"/>
      <c r="AP1286" s="4">
        <v>0</v>
      </c>
      <c r="AQ1286" s="4">
        <v>1.342281879194631E-2</v>
      </c>
      <c r="AR1286" s="4">
        <f t="shared" si="19"/>
        <v>-1.342281879194631E-2</v>
      </c>
      <c r="AS1286" s="50">
        <v>1</v>
      </c>
      <c r="AT1286" s="50">
        <v>0</v>
      </c>
      <c r="AU1286" s="50">
        <v>0</v>
      </c>
      <c r="AV1286" s="50">
        <v>0</v>
      </c>
      <c r="AW1286" s="50">
        <v>1</v>
      </c>
      <c r="AX1286" s="50">
        <v>1</v>
      </c>
    </row>
    <row r="1287" spans="1:50" x14ac:dyDescent="0.2">
      <c r="A1287" t="s">
        <v>13071</v>
      </c>
      <c r="B1287" t="s">
        <v>12481</v>
      </c>
      <c r="C1287" t="s">
        <v>13072</v>
      </c>
      <c r="D1287" t="s">
        <v>13073</v>
      </c>
      <c r="E1287" t="s">
        <v>13074</v>
      </c>
      <c r="F1287" t="s">
        <v>13073</v>
      </c>
      <c r="G1287" s="3">
        <v>180</v>
      </c>
      <c r="H1287" s="3">
        <v>0</v>
      </c>
      <c r="I1287" s="3">
        <v>4</v>
      </c>
      <c r="J1287" s="3">
        <v>0</v>
      </c>
      <c r="K1287" s="3">
        <v>88</v>
      </c>
      <c r="L1287" s="3">
        <v>88</v>
      </c>
      <c r="M1287" s="3">
        <v>0</v>
      </c>
      <c r="N1287" s="3">
        <v>22</v>
      </c>
      <c r="O1287" s="3">
        <v>31</v>
      </c>
      <c r="P1287" s="3">
        <v>149</v>
      </c>
      <c r="Q1287" s="4">
        <v>0</v>
      </c>
      <c r="R1287" s="4">
        <v>2.222222222222222E-2</v>
      </c>
      <c r="S1287" s="4">
        <v>0</v>
      </c>
      <c r="T1287" s="4">
        <v>0.48888888888888887</v>
      </c>
      <c r="U1287" s="4">
        <v>0.48888888888888887</v>
      </c>
      <c r="V1287" s="4">
        <v>0</v>
      </c>
      <c r="W1287" s="75">
        <v>0.17222222222222222</v>
      </c>
      <c r="X1287" s="1">
        <v>26</v>
      </c>
      <c r="Y1287" s="1">
        <v>0</v>
      </c>
      <c r="Z1287" s="1">
        <v>0</v>
      </c>
      <c r="AA1287" s="1">
        <v>0</v>
      </c>
      <c r="AB1287" s="1">
        <v>16</v>
      </c>
      <c r="AC1287" s="1">
        <v>10</v>
      </c>
      <c r="AD1287" s="1">
        <v>0</v>
      </c>
      <c r="AE1287" s="1">
        <v>0</v>
      </c>
      <c r="AF1287" s="1">
        <v>4</v>
      </c>
      <c r="AG1287" s="1">
        <v>22</v>
      </c>
      <c r="AH1287" s="4">
        <v>0.14444444444444443</v>
      </c>
      <c r="AI1287" s="4"/>
      <c r="AJ1287" s="4">
        <v>0</v>
      </c>
      <c r="AK1287" s="4"/>
      <c r="AL1287" s="4">
        <v>0.18181818181818182</v>
      </c>
      <c r="AM1287" s="4">
        <v>0.11363636363636363</v>
      </c>
      <c r="AN1287" s="4"/>
      <c r="AO1287" s="4">
        <v>0</v>
      </c>
      <c r="AP1287" s="4">
        <v>0.12903225806451613</v>
      </c>
      <c r="AQ1287" s="4">
        <v>0.1476510067114094</v>
      </c>
      <c r="AR1287" s="4">
        <f t="shared" si="19"/>
        <v>-1.8618748646893279E-2</v>
      </c>
      <c r="AS1287" s="50">
        <v>1</v>
      </c>
      <c r="AT1287" s="50">
        <v>0</v>
      </c>
      <c r="AU1287" s="50">
        <v>0</v>
      </c>
      <c r="AV1287" s="50">
        <v>0</v>
      </c>
      <c r="AW1287" s="50">
        <v>1</v>
      </c>
      <c r="AX1287" s="50">
        <v>1</v>
      </c>
    </row>
    <row r="1288" spans="1:50" x14ac:dyDescent="0.2">
      <c r="A1288" t="s">
        <v>665</v>
      </c>
      <c r="B1288" t="s">
        <v>28</v>
      </c>
      <c r="C1288" t="s">
        <v>666</v>
      </c>
      <c r="D1288" t="s">
        <v>667</v>
      </c>
      <c r="E1288" t="s">
        <v>668</v>
      </c>
      <c r="F1288" t="s">
        <v>667</v>
      </c>
      <c r="G1288" s="3">
        <v>175</v>
      </c>
      <c r="H1288" s="3">
        <v>4</v>
      </c>
      <c r="I1288" s="3">
        <v>0</v>
      </c>
      <c r="J1288" s="3">
        <v>0</v>
      </c>
      <c r="K1288" s="3">
        <v>0</v>
      </c>
      <c r="L1288" s="3">
        <v>25</v>
      </c>
      <c r="M1288" s="3">
        <v>139</v>
      </c>
      <c r="N1288" s="3">
        <v>0</v>
      </c>
      <c r="O1288" s="3">
        <v>26</v>
      </c>
      <c r="P1288" s="3">
        <v>149</v>
      </c>
      <c r="Q1288" s="4">
        <v>2.2857142857142861E-2</v>
      </c>
      <c r="R1288" s="4">
        <v>0</v>
      </c>
      <c r="S1288" s="4">
        <v>0</v>
      </c>
      <c r="T1288" s="4">
        <v>0</v>
      </c>
      <c r="U1288" s="4">
        <v>0.14285714285714285</v>
      </c>
      <c r="V1288" s="4">
        <v>0.79428571428571426</v>
      </c>
      <c r="W1288" s="75">
        <v>0.14857142857142858</v>
      </c>
      <c r="X1288" s="1">
        <v>5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5</v>
      </c>
      <c r="AE1288" s="1">
        <v>0</v>
      </c>
      <c r="AF1288" s="1">
        <v>0</v>
      </c>
      <c r="AG1288" s="1">
        <v>5</v>
      </c>
      <c r="AH1288" s="4">
        <v>2.8571428571428571E-2</v>
      </c>
      <c r="AI1288" s="4">
        <v>0</v>
      </c>
      <c r="AJ1288" s="4"/>
      <c r="AK1288" s="4"/>
      <c r="AL1288" s="4"/>
      <c r="AM1288" s="4">
        <v>0</v>
      </c>
      <c r="AN1288" s="4">
        <v>3.5971223021582732E-2</v>
      </c>
      <c r="AO1288" s="4"/>
      <c r="AP1288" s="4">
        <v>0</v>
      </c>
      <c r="AQ1288" s="4">
        <v>3.3557046979865772E-2</v>
      </c>
      <c r="AR1288" s="4">
        <f t="shared" si="19"/>
        <v>-3.3557046979865772E-2</v>
      </c>
      <c r="AS1288" s="50">
        <v>0</v>
      </c>
      <c r="AT1288" s="50">
        <v>1</v>
      </c>
      <c r="AU1288" s="50">
        <v>0</v>
      </c>
      <c r="AV1288" s="50">
        <v>0</v>
      </c>
      <c r="AW1288" s="50">
        <v>1</v>
      </c>
      <c r="AX1288" s="50">
        <v>1</v>
      </c>
    </row>
    <row r="1289" spans="1:50" x14ac:dyDescent="0.2">
      <c r="A1289" t="s">
        <v>3452</v>
      </c>
      <c r="B1289" t="s">
        <v>60</v>
      </c>
      <c r="C1289" t="s">
        <v>3453</v>
      </c>
      <c r="D1289" t="s">
        <v>3454</v>
      </c>
      <c r="E1289" t="s">
        <v>3455</v>
      </c>
      <c r="F1289" t="s">
        <v>3456</v>
      </c>
      <c r="G1289" s="3">
        <v>155</v>
      </c>
      <c r="H1289" s="3">
        <v>0</v>
      </c>
      <c r="I1289" s="3">
        <v>4</v>
      </c>
      <c r="J1289" s="3">
        <v>2</v>
      </c>
      <c r="K1289" s="3">
        <v>2</v>
      </c>
      <c r="L1289" s="3">
        <v>22</v>
      </c>
      <c r="M1289" s="3">
        <v>91</v>
      </c>
      <c r="N1289" s="3">
        <v>4</v>
      </c>
      <c r="O1289" s="3">
        <v>5</v>
      </c>
      <c r="P1289" s="3">
        <v>150</v>
      </c>
      <c r="Q1289" s="4">
        <v>0</v>
      </c>
      <c r="R1289" s="4">
        <v>2.5806451612903229E-2</v>
      </c>
      <c r="S1289" s="4">
        <v>1.2903225806451609E-2</v>
      </c>
      <c r="T1289" s="4">
        <v>1.2903225806451609E-2</v>
      </c>
      <c r="U1289" s="4">
        <v>0.14193548387096774</v>
      </c>
      <c r="V1289" s="4">
        <v>0.58709677419354833</v>
      </c>
      <c r="W1289" s="75">
        <v>3.2258064516129031E-2</v>
      </c>
      <c r="X1289" s="1">
        <v>22</v>
      </c>
      <c r="Y1289" s="1">
        <v>0</v>
      </c>
      <c r="Z1289" s="1">
        <v>0</v>
      </c>
      <c r="AA1289" s="1">
        <v>0</v>
      </c>
      <c r="AB1289" s="1">
        <v>2</v>
      </c>
      <c r="AC1289" s="1">
        <v>4</v>
      </c>
      <c r="AD1289" s="1">
        <v>16</v>
      </c>
      <c r="AE1289" s="1">
        <v>0</v>
      </c>
      <c r="AF1289" s="1">
        <v>8</v>
      </c>
      <c r="AG1289" s="1">
        <v>14</v>
      </c>
      <c r="AH1289" s="4">
        <v>0.14193548387096774</v>
      </c>
      <c r="AI1289" s="4"/>
      <c r="AJ1289" s="4">
        <v>0</v>
      </c>
      <c r="AK1289" s="4">
        <v>0</v>
      </c>
      <c r="AL1289" s="4">
        <v>1</v>
      </c>
      <c r="AM1289" s="4">
        <v>0.18181818181818182</v>
      </c>
      <c r="AN1289" s="4">
        <v>0.17582417582417584</v>
      </c>
      <c r="AO1289" s="4">
        <v>0</v>
      </c>
      <c r="AP1289" s="4">
        <v>1.6</v>
      </c>
      <c r="AQ1289" s="4">
        <v>9.3333333333333338E-2</v>
      </c>
      <c r="AR1289" s="4">
        <f t="shared" si="19"/>
        <v>1.5066666666666668</v>
      </c>
      <c r="AS1289" s="50">
        <v>0</v>
      </c>
      <c r="AT1289" s="50">
        <v>0</v>
      </c>
      <c r="AU1289" s="50">
        <v>0</v>
      </c>
      <c r="AV1289" s="50">
        <v>1</v>
      </c>
      <c r="AW1289" s="50">
        <v>1</v>
      </c>
      <c r="AX1289" s="50">
        <v>1</v>
      </c>
    </row>
    <row r="1290" spans="1:50" x14ac:dyDescent="0.2">
      <c r="A1290" t="s">
        <v>15044</v>
      </c>
      <c r="B1290" t="s">
        <v>228</v>
      </c>
      <c r="C1290" t="s">
        <v>15032</v>
      </c>
      <c r="D1290" t="s">
        <v>15033</v>
      </c>
      <c r="E1290" t="s">
        <v>9932</v>
      </c>
      <c r="F1290" t="s">
        <v>15045</v>
      </c>
      <c r="G1290" s="3">
        <v>161</v>
      </c>
      <c r="H1290" s="3">
        <v>7</v>
      </c>
      <c r="I1290" s="3">
        <v>10</v>
      </c>
      <c r="J1290" s="3">
        <v>2</v>
      </c>
      <c r="K1290" s="3">
        <v>13</v>
      </c>
      <c r="L1290" s="3">
        <v>7</v>
      </c>
      <c r="M1290" s="3">
        <v>103</v>
      </c>
      <c r="N1290" s="3">
        <v>4</v>
      </c>
      <c r="O1290" s="3">
        <v>11</v>
      </c>
      <c r="P1290" s="3">
        <v>150</v>
      </c>
      <c r="Q1290" s="4">
        <v>4.3478260869565223E-2</v>
      </c>
      <c r="R1290" s="4">
        <v>6.2111801242236017E-2</v>
      </c>
      <c r="S1290" s="4">
        <v>1.2422360248447201E-2</v>
      </c>
      <c r="T1290" s="4">
        <v>8.0745341614906832E-2</v>
      </c>
      <c r="U1290" s="4">
        <v>4.3478260869565223E-2</v>
      </c>
      <c r="V1290" s="4">
        <v>0.63975155279503104</v>
      </c>
      <c r="W1290" s="75">
        <v>6.8322981366459631E-2</v>
      </c>
      <c r="X1290" s="1">
        <v>25</v>
      </c>
      <c r="Y1290" s="1">
        <v>2</v>
      </c>
      <c r="Z1290" s="1">
        <v>0</v>
      </c>
      <c r="AA1290" s="1">
        <v>0</v>
      </c>
      <c r="AB1290" s="1">
        <v>2</v>
      </c>
      <c r="AC1290" s="1">
        <v>2</v>
      </c>
      <c r="AD1290" s="1">
        <v>13</v>
      </c>
      <c r="AE1290" s="1">
        <v>2</v>
      </c>
      <c r="AF1290" s="1">
        <v>8</v>
      </c>
      <c r="AG1290" s="1">
        <v>17</v>
      </c>
      <c r="AH1290" s="4">
        <v>0.15527950310559005</v>
      </c>
      <c r="AI1290" s="4">
        <v>0.2857142857142857</v>
      </c>
      <c r="AJ1290" s="4">
        <v>0</v>
      </c>
      <c r="AK1290" s="4">
        <v>0</v>
      </c>
      <c r="AL1290" s="4">
        <v>0.15384615384615385</v>
      </c>
      <c r="AM1290" s="4">
        <v>0.2857142857142857</v>
      </c>
      <c r="AN1290" s="4">
        <v>0.12621359223300971</v>
      </c>
      <c r="AO1290" s="4">
        <v>0.5</v>
      </c>
      <c r="AP1290" s="4">
        <v>0.72727272727272729</v>
      </c>
      <c r="AQ1290" s="4">
        <v>0.11333333333333333</v>
      </c>
      <c r="AR1290" s="4">
        <f t="shared" si="19"/>
        <v>0.61393939393939401</v>
      </c>
      <c r="AS1290" s="50">
        <v>1</v>
      </c>
      <c r="AT1290" s="50">
        <v>0</v>
      </c>
      <c r="AU1290" s="50">
        <v>0</v>
      </c>
      <c r="AV1290" s="50">
        <v>0</v>
      </c>
      <c r="AW1290" s="50">
        <v>1</v>
      </c>
      <c r="AX1290" s="50">
        <v>1</v>
      </c>
    </row>
    <row r="1291" spans="1:50" x14ac:dyDescent="0.2">
      <c r="A1291" t="s">
        <v>4303</v>
      </c>
      <c r="B1291" t="s">
        <v>60</v>
      </c>
      <c r="C1291" t="s">
        <v>4304</v>
      </c>
      <c r="D1291" t="s">
        <v>4305</v>
      </c>
      <c r="E1291" t="s">
        <v>4306</v>
      </c>
      <c r="F1291" t="s">
        <v>4307</v>
      </c>
      <c r="G1291" s="3">
        <v>155</v>
      </c>
      <c r="H1291" s="3">
        <v>7</v>
      </c>
      <c r="I1291" s="3">
        <v>13</v>
      </c>
      <c r="J1291" s="3">
        <v>0</v>
      </c>
      <c r="K1291" s="3">
        <v>2</v>
      </c>
      <c r="L1291" s="3">
        <v>40</v>
      </c>
      <c r="M1291" s="3">
        <v>91</v>
      </c>
      <c r="N1291" s="3">
        <v>7</v>
      </c>
      <c r="O1291" s="3">
        <v>5</v>
      </c>
      <c r="P1291" s="3">
        <v>150</v>
      </c>
      <c r="Q1291" s="4">
        <v>4.5161290322580643E-2</v>
      </c>
      <c r="R1291" s="4">
        <v>8.387096774193549E-2</v>
      </c>
      <c r="S1291" s="4">
        <v>0</v>
      </c>
      <c r="T1291" s="4">
        <v>1.2903225806451609E-2</v>
      </c>
      <c r="U1291" s="4">
        <v>0.25806451612903225</v>
      </c>
      <c r="V1291" s="4">
        <v>0.58709677419354833</v>
      </c>
      <c r="W1291" s="75">
        <v>3.2258064516129031E-2</v>
      </c>
      <c r="X1291" s="1">
        <v>2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2</v>
      </c>
      <c r="AE1291" s="1">
        <v>0</v>
      </c>
      <c r="AF1291" s="1">
        <v>2</v>
      </c>
      <c r="AG1291" s="1">
        <v>0</v>
      </c>
      <c r="AH1291" s="4">
        <v>1.2903225806451609E-2</v>
      </c>
      <c r="AI1291" s="4">
        <v>0</v>
      </c>
      <c r="AJ1291" s="4">
        <v>0</v>
      </c>
      <c r="AK1291" s="4"/>
      <c r="AL1291" s="4">
        <v>0</v>
      </c>
      <c r="AM1291" s="4">
        <v>0</v>
      </c>
      <c r="AN1291" s="4">
        <v>2.197802197802198E-2</v>
      </c>
      <c r="AO1291" s="4">
        <v>0</v>
      </c>
      <c r="AP1291" s="4">
        <v>0.4</v>
      </c>
      <c r="AQ1291" s="4">
        <v>0</v>
      </c>
      <c r="AR1291" s="4">
        <f t="shared" si="19"/>
        <v>0.4</v>
      </c>
      <c r="AS1291" s="50">
        <v>0</v>
      </c>
      <c r="AT1291" s="50">
        <v>0</v>
      </c>
      <c r="AU1291" s="50">
        <v>0</v>
      </c>
      <c r="AV1291" s="50">
        <v>1</v>
      </c>
      <c r="AW1291" s="50">
        <v>1</v>
      </c>
      <c r="AX1291" s="50">
        <v>1</v>
      </c>
    </row>
    <row r="1292" spans="1:50" x14ac:dyDescent="0.2">
      <c r="A1292" t="s">
        <v>8738</v>
      </c>
      <c r="B1292" t="s">
        <v>116</v>
      </c>
      <c r="C1292" t="s">
        <v>8739</v>
      </c>
      <c r="D1292" t="s">
        <v>8740</v>
      </c>
      <c r="E1292" t="s">
        <v>8741</v>
      </c>
      <c r="F1292" t="s">
        <v>8740</v>
      </c>
      <c r="G1292" s="3">
        <v>208</v>
      </c>
      <c r="H1292" s="3">
        <v>2</v>
      </c>
      <c r="I1292" s="3">
        <v>2</v>
      </c>
      <c r="J1292" s="3">
        <v>2</v>
      </c>
      <c r="K1292" s="3">
        <v>7</v>
      </c>
      <c r="L1292" s="3">
        <v>22</v>
      </c>
      <c r="M1292" s="3">
        <v>145</v>
      </c>
      <c r="N1292" s="3">
        <v>0</v>
      </c>
      <c r="O1292" s="3">
        <v>58</v>
      </c>
      <c r="P1292" s="3">
        <v>150</v>
      </c>
      <c r="Q1292" s="4">
        <v>9.6153846153846194E-3</v>
      </c>
      <c r="R1292" s="4">
        <v>9.6153846153846194E-3</v>
      </c>
      <c r="S1292" s="4">
        <v>9.6153846153846194E-3</v>
      </c>
      <c r="T1292" s="4">
        <v>3.3653846153846152E-2</v>
      </c>
      <c r="U1292" s="4">
        <v>0.10576923076923077</v>
      </c>
      <c r="V1292" s="4">
        <v>0.69711538461538458</v>
      </c>
      <c r="W1292" s="75">
        <v>0.27884615384615385</v>
      </c>
      <c r="X1292" s="1">
        <v>31</v>
      </c>
      <c r="Y1292" s="1">
        <v>2</v>
      </c>
      <c r="Z1292" s="1">
        <v>0</v>
      </c>
      <c r="AA1292" s="1">
        <v>0</v>
      </c>
      <c r="AB1292" s="1">
        <v>2</v>
      </c>
      <c r="AC1292" s="1">
        <v>4</v>
      </c>
      <c r="AD1292" s="1">
        <v>19</v>
      </c>
      <c r="AE1292" s="1">
        <v>0</v>
      </c>
      <c r="AF1292" s="1">
        <v>14</v>
      </c>
      <c r="AG1292" s="1">
        <v>17</v>
      </c>
      <c r="AH1292" s="4">
        <v>0.14903846153846154</v>
      </c>
      <c r="AI1292" s="4">
        <v>1</v>
      </c>
      <c r="AJ1292" s="4">
        <v>0</v>
      </c>
      <c r="AK1292" s="4">
        <v>0</v>
      </c>
      <c r="AL1292" s="4">
        <v>0.2857142857142857</v>
      </c>
      <c r="AM1292" s="4">
        <v>0.18181818181818182</v>
      </c>
      <c r="AN1292" s="4">
        <v>0.1310344827586207</v>
      </c>
      <c r="AO1292" s="4"/>
      <c r="AP1292" s="4">
        <v>0.2413793103448276</v>
      </c>
      <c r="AQ1292" s="4">
        <v>0.11333333333333333</v>
      </c>
      <c r="AR1292" s="4">
        <f t="shared" si="19"/>
        <v>0.12804597701149428</v>
      </c>
      <c r="AS1292" s="50">
        <v>0</v>
      </c>
      <c r="AT1292" s="50">
        <v>0</v>
      </c>
      <c r="AU1292" s="50">
        <v>0</v>
      </c>
      <c r="AV1292" s="50">
        <v>1</v>
      </c>
      <c r="AW1292" s="50">
        <v>1</v>
      </c>
      <c r="AX1292" s="50">
        <v>1</v>
      </c>
    </row>
    <row r="1293" spans="1:50" x14ac:dyDescent="0.2">
      <c r="A1293" t="s">
        <v>9706</v>
      </c>
      <c r="B1293" t="s">
        <v>9576</v>
      </c>
      <c r="C1293" t="s">
        <v>9585</v>
      </c>
      <c r="D1293" t="s">
        <v>9586</v>
      </c>
      <c r="E1293" t="s">
        <v>9707</v>
      </c>
      <c r="F1293" t="s">
        <v>9708</v>
      </c>
      <c r="G1293" s="3">
        <v>181</v>
      </c>
      <c r="H1293" s="3">
        <v>0</v>
      </c>
      <c r="I1293" s="3">
        <v>0</v>
      </c>
      <c r="J1293" s="3">
        <v>0</v>
      </c>
      <c r="K1293" s="3">
        <v>136</v>
      </c>
      <c r="L1293" s="3">
        <v>0</v>
      </c>
      <c r="M1293" s="3">
        <v>43</v>
      </c>
      <c r="N1293" s="3">
        <v>0</v>
      </c>
      <c r="O1293" s="3">
        <v>31</v>
      </c>
      <c r="P1293" s="3">
        <v>150</v>
      </c>
      <c r="Q1293" s="4">
        <v>0</v>
      </c>
      <c r="R1293" s="4">
        <v>0</v>
      </c>
      <c r="S1293" s="4">
        <v>0</v>
      </c>
      <c r="T1293" s="4">
        <v>0.75138121546961323</v>
      </c>
      <c r="U1293" s="4">
        <v>0</v>
      </c>
      <c r="V1293" s="4">
        <v>0.23756906077348067</v>
      </c>
      <c r="W1293" s="75">
        <v>0.17127071823204421</v>
      </c>
      <c r="X1293" s="1">
        <v>34</v>
      </c>
      <c r="Y1293" s="1">
        <v>0</v>
      </c>
      <c r="Z1293" s="1">
        <v>0</v>
      </c>
      <c r="AA1293" s="1">
        <v>0</v>
      </c>
      <c r="AB1293" s="1">
        <v>32</v>
      </c>
      <c r="AC1293" s="1">
        <v>0</v>
      </c>
      <c r="AD1293" s="1">
        <v>2</v>
      </c>
      <c r="AE1293" s="1">
        <v>0</v>
      </c>
      <c r="AF1293" s="1">
        <v>9</v>
      </c>
      <c r="AG1293" s="1">
        <v>25</v>
      </c>
      <c r="AH1293" s="4">
        <v>0.18784530386740331</v>
      </c>
      <c r="AI1293" s="4"/>
      <c r="AJ1293" s="4"/>
      <c r="AK1293" s="4"/>
      <c r="AL1293" s="4">
        <v>0.23529411764705882</v>
      </c>
      <c r="AM1293" s="4"/>
      <c r="AN1293" s="4">
        <v>4.6511627906976737E-2</v>
      </c>
      <c r="AO1293" s="4"/>
      <c r="AP1293" s="4">
        <v>0.29032258064516131</v>
      </c>
      <c r="AQ1293" s="4">
        <v>0.16666666666666666</v>
      </c>
      <c r="AR1293" s="4">
        <f t="shared" ref="AR1293:AR1356" si="20">AP1293-AQ1293</f>
        <v>0.12365591397849465</v>
      </c>
      <c r="AS1293" s="50">
        <v>0</v>
      </c>
      <c r="AT1293" s="50">
        <v>0</v>
      </c>
      <c r="AU1293" s="50">
        <v>0</v>
      </c>
      <c r="AV1293" s="50">
        <v>1</v>
      </c>
      <c r="AW1293" s="50">
        <v>1</v>
      </c>
      <c r="AX1293" s="50">
        <v>1</v>
      </c>
    </row>
    <row r="1294" spans="1:50" x14ac:dyDescent="0.2">
      <c r="A1294" t="s">
        <v>13182</v>
      </c>
      <c r="B1294" t="s">
        <v>13144</v>
      </c>
      <c r="C1294" t="s">
        <v>13183</v>
      </c>
      <c r="D1294" t="s">
        <v>12581</v>
      </c>
      <c r="E1294" t="s">
        <v>8437</v>
      </c>
      <c r="F1294" t="s">
        <v>12581</v>
      </c>
      <c r="G1294" s="3">
        <v>171</v>
      </c>
      <c r="H1294" s="3">
        <v>0</v>
      </c>
      <c r="I1294" s="3">
        <v>2</v>
      </c>
      <c r="J1294" s="3">
        <v>0</v>
      </c>
      <c r="K1294" s="3">
        <v>97</v>
      </c>
      <c r="L1294" s="3">
        <v>7</v>
      </c>
      <c r="M1294" s="3">
        <v>55</v>
      </c>
      <c r="N1294" s="3">
        <v>2</v>
      </c>
      <c r="O1294" s="3">
        <v>21</v>
      </c>
      <c r="P1294" s="3">
        <v>150</v>
      </c>
      <c r="Q1294" s="4">
        <v>0</v>
      </c>
      <c r="R1294" s="4">
        <v>1.1695906432748541E-2</v>
      </c>
      <c r="S1294" s="4">
        <v>0</v>
      </c>
      <c r="T1294" s="4">
        <v>0.56725146198830412</v>
      </c>
      <c r="U1294" s="4">
        <v>4.0935672514619881E-2</v>
      </c>
      <c r="V1294" s="4">
        <v>0.32163742690058478</v>
      </c>
      <c r="W1294" s="75">
        <v>0.12280701754385964</v>
      </c>
      <c r="X1294" s="1">
        <v>15</v>
      </c>
      <c r="Y1294" s="1">
        <v>0</v>
      </c>
      <c r="Z1294" s="1">
        <v>0</v>
      </c>
      <c r="AA1294" s="1">
        <v>0</v>
      </c>
      <c r="AB1294" s="1">
        <v>11</v>
      </c>
      <c r="AC1294" s="1">
        <v>0</v>
      </c>
      <c r="AD1294" s="1">
        <v>4</v>
      </c>
      <c r="AE1294" s="1">
        <v>0</v>
      </c>
      <c r="AF1294" s="1">
        <v>4</v>
      </c>
      <c r="AG1294" s="1">
        <v>11</v>
      </c>
      <c r="AH1294" s="4">
        <v>8.771929824561403E-2</v>
      </c>
      <c r="AI1294" s="4"/>
      <c r="AJ1294" s="4">
        <v>0</v>
      </c>
      <c r="AK1294" s="4"/>
      <c r="AL1294" s="4">
        <v>0.1134020618556701</v>
      </c>
      <c r="AM1294" s="4">
        <v>0</v>
      </c>
      <c r="AN1294" s="4">
        <v>7.2727272727272724E-2</v>
      </c>
      <c r="AO1294" s="4">
        <v>0</v>
      </c>
      <c r="AP1294" s="4">
        <v>0.19047619047619047</v>
      </c>
      <c r="AQ1294" s="4">
        <v>7.3333333333333334E-2</v>
      </c>
      <c r="AR1294" s="4">
        <f t="shared" si="20"/>
        <v>0.11714285714285713</v>
      </c>
      <c r="AS1294" s="50">
        <v>1</v>
      </c>
      <c r="AT1294" s="50">
        <v>0</v>
      </c>
      <c r="AU1294" s="50">
        <v>0</v>
      </c>
      <c r="AV1294" s="50">
        <v>0</v>
      </c>
      <c r="AW1294" s="50">
        <v>1</v>
      </c>
      <c r="AX1294" s="50">
        <v>1</v>
      </c>
    </row>
    <row r="1295" spans="1:50" x14ac:dyDescent="0.2">
      <c r="A1295" t="s">
        <v>504</v>
      </c>
      <c r="B1295" t="s">
        <v>28</v>
      </c>
      <c r="C1295" t="s">
        <v>505</v>
      </c>
      <c r="D1295" t="s">
        <v>506</v>
      </c>
      <c r="E1295" t="s">
        <v>507</v>
      </c>
      <c r="F1295" t="s">
        <v>508</v>
      </c>
      <c r="G1295" s="3">
        <v>155</v>
      </c>
      <c r="H1295" s="3">
        <v>4</v>
      </c>
      <c r="I1295" s="3">
        <v>4</v>
      </c>
      <c r="J1295" s="3">
        <v>0</v>
      </c>
      <c r="K1295" s="3">
        <v>16</v>
      </c>
      <c r="L1295" s="3">
        <v>91</v>
      </c>
      <c r="M1295" s="3">
        <v>40</v>
      </c>
      <c r="N1295" s="3">
        <v>22</v>
      </c>
      <c r="O1295" s="3">
        <v>5</v>
      </c>
      <c r="P1295" s="3">
        <v>150</v>
      </c>
      <c r="Q1295" s="4">
        <v>2.5806451612903229E-2</v>
      </c>
      <c r="R1295" s="4">
        <v>2.5806451612903229E-2</v>
      </c>
      <c r="S1295" s="4">
        <v>0</v>
      </c>
      <c r="T1295" s="4">
        <v>0.1032258064516129</v>
      </c>
      <c r="U1295" s="4">
        <v>0.58709677419354833</v>
      </c>
      <c r="V1295" s="4">
        <v>0.25806451612903225</v>
      </c>
      <c r="W1295" s="75">
        <v>3.2258064516129031E-2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4">
        <v>0</v>
      </c>
      <c r="AI1295" s="4">
        <v>0</v>
      </c>
      <c r="AJ1295" s="4">
        <v>0</v>
      </c>
      <c r="AK1295" s="4"/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f t="shared" si="20"/>
        <v>0</v>
      </c>
      <c r="AS1295" s="50">
        <v>0</v>
      </c>
      <c r="AT1295" s="50">
        <v>1</v>
      </c>
      <c r="AU1295" s="50">
        <v>0</v>
      </c>
      <c r="AV1295" s="50">
        <v>0</v>
      </c>
      <c r="AW1295" s="50">
        <v>1</v>
      </c>
      <c r="AX1295" s="50">
        <v>0</v>
      </c>
    </row>
    <row r="1296" spans="1:50" x14ac:dyDescent="0.2">
      <c r="A1296" t="s">
        <v>2827</v>
      </c>
      <c r="B1296" t="s">
        <v>60</v>
      </c>
      <c r="C1296" t="s">
        <v>2828</v>
      </c>
      <c r="D1296" t="s">
        <v>2829</v>
      </c>
      <c r="E1296" t="s">
        <v>2830</v>
      </c>
      <c r="F1296" t="s">
        <v>2831</v>
      </c>
      <c r="G1296" s="3">
        <v>152</v>
      </c>
      <c r="H1296" s="3">
        <v>0</v>
      </c>
      <c r="I1296" s="3">
        <v>10</v>
      </c>
      <c r="J1296" s="3">
        <v>0</v>
      </c>
      <c r="K1296" s="3">
        <v>4</v>
      </c>
      <c r="L1296" s="3">
        <v>22</v>
      </c>
      <c r="M1296" s="3">
        <v>103</v>
      </c>
      <c r="N1296" s="3">
        <v>0</v>
      </c>
      <c r="O1296" s="3">
        <v>2</v>
      </c>
      <c r="P1296" s="3">
        <v>150</v>
      </c>
      <c r="Q1296" s="4">
        <v>0</v>
      </c>
      <c r="R1296" s="4">
        <v>6.5789473684210523E-2</v>
      </c>
      <c r="S1296" s="4">
        <v>0</v>
      </c>
      <c r="T1296" s="4">
        <v>2.6315789473684209E-2</v>
      </c>
      <c r="U1296" s="4">
        <v>0.14473684210526316</v>
      </c>
      <c r="V1296" s="4">
        <v>0.67763157894736847</v>
      </c>
      <c r="W1296" s="75">
        <v>1.3157894736842105E-2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4">
        <v>0</v>
      </c>
      <c r="AI1296" s="4"/>
      <c r="AJ1296" s="4">
        <v>0</v>
      </c>
      <c r="AK1296" s="4"/>
      <c r="AL1296" s="4">
        <v>0</v>
      </c>
      <c r="AM1296" s="4">
        <v>0</v>
      </c>
      <c r="AN1296" s="4">
        <v>0</v>
      </c>
      <c r="AO1296" s="4"/>
      <c r="AP1296" s="4">
        <v>0</v>
      </c>
      <c r="AQ1296" s="4">
        <v>0</v>
      </c>
      <c r="AR1296" s="4">
        <f t="shared" si="20"/>
        <v>0</v>
      </c>
      <c r="AS1296" s="50">
        <v>1</v>
      </c>
      <c r="AT1296" s="50">
        <v>0</v>
      </c>
      <c r="AU1296" s="50">
        <v>0</v>
      </c>
      <c r="AV1296" s="50">
        <v>0</v>
      </c>
      <c r="AW1296" s="50">
        <v>1</v>
      </c>
      <c r="AX1296" s="50">
        <v>0</v>
      </c>
    </row>
    <row r="1297" spans="1:50" x14ac:dyDescent="0.2">
      <c r="A1297" t="s">
        <v>4621</v>
      </c>
      <c r="B1297" t="s">
        <v>60</v>
      </c>
      <c r="C1297" t="s">
        <v>4614</v>
      </c>
      <c r="D1297" t="s">
        <v>4615</v>
      </c>
      <c r="E1297" t="s">
        <v>4622</v>
      </c>
      <c r="F1297" t="s">
        <v>4623</v>
      </c>
      <c r="G1297" s="3">
        <v>165</v>
      </c>
      <c r="H1297" s="3">
        <v>0</v>
      </c>
      <c r="I1297" s="3">
        <v>0</v>
      </c>
      <c r="J1297" s="3">
        <v>0</v>
      </c>
      <c r="K1297" s="3">
        <v>88</v>
      </c>
      <c r="L1297" s="3">
        <v>58</v>
      </c>
      <c r="M1297" s="3">
        <v>0</v>
      </c>
      <c r="N1297" s="3">
        <v>46</v>
      </c>
      <c r="O1297" s="3">
        <v>15</v>
      </c>
      <c r="P1297" s="3">
        <v>150</v>
      </c>
      <c r="Q1297" s="4">
        <v>0</v>
      </c>
      <c r="R1297" s="4">
        <v>0</v>
      </c>
      <c r="S1297" s="4">
        <v>0</v>
      </c>
      <c r="T1297" s="4">
        <v>0.53333333333333333</v>
      </c>
      <c r="U1297" s="4">
        <v>0.3515151515151515</v>
      </c>
      <c r="V1297" s="4">
        <v>0</v>
      </c>
      <c r="W1297" s="75">
        <v>9.0909090909090912E-2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4">
        <v>0</v>
      </c>
      <c r="AI1297" s="4"/>
      <c r="AJ1297" s="4"/>
      <c r="AK1297" s="4"/>
      <c r="AL1297" s="4">
        <v>0</v>
      </c>
      <c r="AM1297" s="4">
        <v>0</v>
      </c>
      <c r="AN1297" s="4"/>
      <c r="AO1297" s="4">
        <v>0</v>
      </c>
      <c r="AP1297" s="4">
        <v>0</v>
      </c>
      <c r="AQ1297" s="4">
        <v>0</v>
      </c>
      <c r="AR1297" s="4">
        <f t="shared" si="20"/>
        <v>0</v>
      </c>
      <c r="AS1297" s="50">
        <v>0</v>
      </c>
      <c r="AT1297" s="50">
        <v>0</v>
      </c>
      <c r="AU1297" s="50">
        <v>0</v>
      </c>
      <c r="AV1297" s="50">
        <v>1</v>
      </c>
      <c r="AW1297" s="50">
        <v>1</v>
      </c>
      <c r="AX1297" s="50">
        <v>0</v>
      </c>
    </row>
    <row r="1298" spans="1:50" x14ac:dyDescent="0.2">
      <c r="A1298" t="s">
        <v>15581</v>
      </c>
      <c r="B1298" t="s">
        <v>18</v>
      </c>
      <c r="C1298" t="s">
        <v>15582</v>
      </c>
      <c r="D1298" t="s">
        <v>15583</v>
      </c>
      <c r="E1298" t="s">
        <v>15584</v>
      </c>
      <c r="F1298" t="s">
        <v>15583</v>
      </c>
      <c r="G1298" s="3">
        <v>169</v>
      </c>
      <c r="H1298" s="3">
        <v>0</v>
      </c>
      <c r="I1298" s="3">
        <v>2</v>
      </c>
      <c r="J1298" s="3">
        <v>0</v>
      </c>
      <c r="K1298" s="3">
        <v>2</v>
      </c>
      <c r="L1298" s="3">
        <v>88</v>
      </c>
      <c r="M1298" s="3">
        <v>64</v>
      </c>
      <c r="N1298" s="3">
        <v>79</v>
      </c>
      <c r="O1298" s="3">
        <v>18</v>
      </c>
      <c r="P1298" s="3">
        <v>151</v>
      </c>
      <c r="Q1298" s="4">
        <v>0</v>
      </c>
      <c r="R1298" s="4">
        <v>1.183431952662722E-2</v>
      </c>
      <c r="S1298" s="4">
        <v>0</v>
      </c>
      <c r="T1298" s="4">
        <v>1.183431952662722E-2</v>
      </c>
      <c r="U1298" s="4">
        <v>0.52071005917159763</v>
      </c>
      <c r="V1298" s="4">
        <v>0.378698224852071</v>
      </c>
      <c r="W1298" s="75">
        <v>0.10650887573964497</v>
      </c>
      <c r="X1298" s="1">
        <v>8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6</v>
      </c>
      <c r="AE1298" s="1">
        <v>0</v>
      </c>
      <c r="AF1298" s="1">
        <v>6</v>
      </c>
      <c r="AG1298" s="1">
        <v>2</v>
      </c>
      <c r="AH1298" s="4">
        <v>4.7337278106508868E-2</v>
      </c>
      <c r="AI1298" s="4"/>
      <c r="AJ1298" s="4">
        <v>0</v>
      </c>
      <c r="AK1298" s="4"/>
      <c r="AL1298" s="4">
        <v>0</v>
      </c>
      <c r="AM1298" s="4">
        <v>0</v>
      </c>
      <c r="AN1298" s="4">
        <v>9.375E-2</v>
      </c>
      <c r="AO1298" s="4">
        <v>0</v>
      </c>
      <c r="AP1298" s="4">
        <v>0.33333333333333331</v>
      </c>
      <c r="AQ1298" s="4">
        <v>1.324503311258278E-2</v>
      </c>
      <c r="AR1298" s="4">
        <f t="shared" si="20"/>
        <v>0.32008830022075052</v>
      </c>
      <c r="AS1298" s="50">
        <v>1</v>
      </c>
      <c r="AT1298" s="50">
        <v>0</v>
      </c>
      <c r="AU1298" s="50">
        <v>0</v>
      </c>
      <c r="AV1298" s="50">
        <v>0</v>
      </c>
      <c r="AW1298" s="50">
        <v>1</v>
      </c>
      <c r="AX1298" s="50">
        <v>1</v>
      </c>
    </row>
    <row r="1299" spans="1:50" x14ac:dyDescent="0.2">
      <c r="A1299" t="s">
        <v>5231</v>
      </c>
      <c r="B1299" t="s">
        <v>60</v>
      </c>
      <c r="C1299" t="s">
        <v>5232</v>
      </c>
      <c r="D1299" t="s">
        <v>5233</v>
      </c>
      <c r="E1299" t="s">
        <v>108</v>
      </c>
      <c r="F1299" t="s">
        <v>5233</v>
      </c>
      <c r="G1299" s="3">
        <v>174</v>
      </c>
      <c r="H1299" s="3">
        <v>0</v>
      </c>
      <c r="I1299" s="3">
        <v>4</v>
      </c>
      <c r="J1299" s="3">
        <v>0</v>
      </c>
      <c r="K1299" s="3">
        <v>2</v>
      </c>
      <c r="L1299" s="3">
        <v>166</v>
      </c>
      <c r="M1299" s="3">
        <v>2</v>
      </c>
      <c r="N1299" s="3">
        <v>82</v>
      </c>
      <c r="O1299" s="3">
        <v>23</v>
      </c>
      <c r="P1299" s="3">
        <v>151</v>
      </c>
      <c r="Q1299" s="4">
        <v>0</v>
      </c>
      <c r="R1299" s="4">
        <v>2.298850574712644E-2</v>
      </c>
      <c r="S1299" s="4">
        <v>0</v>
      </c>
      <c r="T1299" s="4">
        <v>1.149425287356322E-2</v>
      </c>
      <c r="U1299" s="4">
        <v>0.95402298850574707</v>
      </c>
      <c r="V1299" s="4">
        <v>1.149425287356322E-2</v>
      </c>
      <c r="W1299" s="75">
        <v>0.13218390804597702</v>
      </c>
      <c r="X1299" s="1">
        <v>39</v>
      </c>
      <c r="Y1299" s="1">
        <v>0</v>
      </c>
      <c r="Z1299" s="1">
        <v>2</v>
      </c>
      <c r="AA1299" s="1">
        <v>0</v>
      </c>
      <c r="AB1299" s="1">
        <v>0</v>
      </c>
      <c r="AC1299" s="1">
        <v>37</v>
      </c>
      <c r="AD1299" s="1">
        <v>0</v>
      </c>
      <c r="AE1299" s="1">
        <v>21</v>
      </c>
      <c r="AF1299" s="1">
        <v>8</v>
      </c>
      <c r="AG1299" s="1">
        <v>31</v>
      </c>
      <c r="AH1299" s="4">
        <v>0.22413793103448276</v>
      </c>
      <c r="AI1299" s="4"/>
      <c r="AJ1299" s="4">
        <v>0.5</v>
      </c>
      <c r="AK1299" s="4"/>
      <c r="AL1299" s="4">
        <v>0</v>
      </c>
      <c r="AM1299" s="4">
        <v>0.22289156626506024</v>
      </c>
      <c r="AN1299" s="4">
        <v>0</v>
      </c>
      <c r="AO1299" s="4">
        <v>0.25609756097560976</v>
      </c>
      <c r="AP1299" s="4">
        <v>0.34782608695652173</v>
      </c>
      <c r="AQ1299" s="4">
        <v>0.20529801324503311</v>
      </c>
      <c r="AR1299" s="4">
        <f t="shared" si="20"/>
        <v>0.14252807371148862</v>
      </c>
      <c r="AS1299" s="50">
        <v>0</v>
      </c>
      <c r="AT1299" s="50">
        <v>0</v>
      </c>
      <c r="AU1299" s="50">
        <v>0</v>
      </c>
      <c r="AV1299" s="50">
        <v>1</v>
      </c>
      <c r="AW1299" s="50">
        <v>1</v>
      </c>
      <c r="AX1299" s="50">
        <v>1</v>
      </c>
    </row>
    <row r="1300" spans="1:50" x14ac:dyDescent="0.2">
      <c r="A1300" t="s">
        <v>6041</v>
      </c>
      <c r="B1300" t="s">
        <v>110</v>
      </c>
      <c r="C1300" t="s">
        <v>6034</v>
      </c>
      <c r="D1300" t="s">
        <v>6035</v>
      </c>
      <c r="E1300" t="s">
        <v>6042</v>
      </c>
      <c r="F1300" t="s">
        <v>6043</v>
      </c>
      <c r="G1300" s="3">
        <v>159</v>
      </c>
      <c r="H1300" s="3">
        <v>2</v>
      </c>
      <c r="I1300" s="3">
        <v>2</v>
      </c>
      <c r="J1300" s="3">
        <v>0</v>
      </c>
      <c r="K1300" s="3">
        <v>4</v>
      </c>
      <c r="L1300" s="3">
        <v>49</v>
      </c>
      <c r="M1300" s="3">
        <v>100</v>
      </c>
      <c r="N1300" s="3">
        <v>2</v>
      </c>
      <c r="O1300" s="3">
        <v>8</v>
      </c>
      <c r="P1300" s="3">
        <v>151</v>
      </c>
      <c r="Q1300" s="4">
        <v>1.257861635220126E-2</v>
      </c>
      <c r="R1300" s="4">
        <v>1.257861635220126E-2</v>
      </c>
      <c r="S1300" s="4">
        <v>0</v>
      </c>
      <c r="T1300" s="4">
        <v>2.5157232704402521E-2</v>
      </c>
      <c r="U1300" s="4">
        <v>0.3081761006289308</v>
      </c>
      <c r="V1300" s="4">
        <v>0.62893081761006286</v>
      </c>
      <c r="W1300" s="75">
        <v>5.0314465408805034E-2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4">
        <v>0</v>
      </c>
      <c r="AI1300" s="4">
        <v>0</v>
      </c>
      <c r="AJ1300" s="4">
        <v>0</v>
      </c>
      <c r="AK1300" s="4"/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f t="shared" si="20"/>
        <v>0</v>
      </c>
      <c r="AS1300" s="50">
        <v>0</v>
      </c>
      <c r="AT1300" s="50">
        <v>0</v>
      </c>
      <c r="AU1300" s="50">
        <v>0</v>
      </c>
      <c r="AV1300" s="50">
        <v>1</v>
      </c>
      <c r="AW1300" s="50">
        <v>1</v>
      </c>
      <c r="AX1300" s="50">
        <v>0</v>
      </c>
    </row>
    <row r="1301" spans="1:50" x14ac:dyDescent="0.2">
      <c r="A1301" t="s">
        <v>2527</v>
      </c>
      <c r="B1301" t="s">
        <v>52</v>
      </c>
      <c r="C1301" t="s">
        <v>2528</v>
      </c>
      <c r="D1301" t="s">
        <v>1417</v>
      </c>
      <c r="E1301" t="s">
        <v>2529</v>
      </c>
      <c r="F1301" t="s">
        <v>2530</v>
      </c>
      <c r="G1301" s="3">
        <v>153</v>
      </c>
      <c r="H1301" s="3">
        <v>0</v>
      </c>
      <c r="I1301" s="3">
        <v>0</v>
      </c>
      <c r="J1301" s="3">
        <v>0</v>
      </c>
      <c r="K1301" s="3">
        <v>130</v>
      </c>
      <c r="L1301" s="3">
        <v>2</v>
      </c>
      <c r="M1301" s="3">
        <v>19</v>
      </c>
      <c r="N1301" s="3">
        <v>0</v>
      </c>
      <c r="O1301" s="3">
        <v>2</v>
      </c>
      <c r="P1301" s="3">
        <v>151</v>
      </c>
      <c r="Q1301" s="4">
        <v>0</v>
      </c>
      <c r="R1301" s="4">
        <v>0</v>
      </c>
      <c r="S1301" s="4">
        <v>0</v>
      </c>
      <c r="T1301" s="4">
        <v>0.84967320261437906</v>
      </c>
      <c r="U1301" s="4">
        <v>1.30718954248366E-2</v>
      </c>
      <c r="V1301" s="4">
        <v>0.12418300653594772</v>
      </c>
      <c r="W1301" s="75">
        <v>1.3071895424836602E-2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4">
        <v>0</v>
      </c>
      <c r="AI1301" s="4"/>
      <c r="AJ1301" s="4"/>
      <c r="AK1301" s="4"/>
      <c r="AL1301" s="4">
        <v>0</v>
      </c>
      <c r="AM1301" s="4">
        <v>0</v>
      </c>
      <c r="AN1301" s="4">
        <v>0</v>
      </c>
      <c r="AO1301" s="4"/>
      <c r="AP1301" s="4">
        <v>0</v>
      </c>
      <c r="AQ1301" s="4">
        <v>0</v>
      </c>
      <c r="AR1301" s="4">
        <f t="shared" si="20"/>
        <v>0</v>
      </c>
      <c r="AS1301" s="50">
        <v>0</v>
      </c>
      <c r="AT1301" s="50">
        <v>0</v>
      </c>
      <c r="AU1301" s="50">
        <v>0</v>
      </c>
      <c r="AV1301" s="50">
        <v>1</v>
      </c>
      <c r="AW1301" s="50">
        <v>1</v>
      </c>
      <c r="AX1301" s="50">
        <v>0</v>
      </c>
    </row>
    <row r="1302" spans="1:50" x14ac:dyDescent="0.2">
      <c r="A1302" t="s">
        <v>10528</v>
      </c>
      <c r="B1302" t="s">
        <v>7</v>
      </c>
      <c r="C1302" t="s">
        <v>10529</v>
      </c>
      <c r="D1302" t="s">
        <v>10530</v>
      </c>
      <c r="E1302" t="s">
        <v>10531</v>
      </c>
      <c r="F1302" t="s">
        <v>10530</v>
      </c>
      <c r="G1302" s="3">
        <v>165</v>
      </c>
      <c r="H1302" s="3">
        <v>0</v>
      </c>
      <c r="I1302" s="3">
        <v>0</v>
      </c>
      <c r="J1302" s="3">
        <v>0</v>
      </c>
      <c r="K1302" s="3">
        <v>4</v>
      </c>
      <c r="L1302" s="3">
        <v>4</v>
      </c>
      <c r="M1302" s="3">
        <v>157</v>
      </c>
      <c r="N1302" s="3">
        <v>0</v>
      </c>
      <c r="O1302" s="3">
        <v>14</v>
      </c>
      <c r="P1302" s="3">
        <v>151</v>
      </c>
      <c r="Q1302" s="4">
        <v>0</v>
      </c>
      <c r="R1302" s="4">
        <v>0</v>
      </c>
      <c r="S1302" s="4">
        <v>0</v>
      </c>
      <c r="T1302" s="4">
        <v>2.4242424242424239E-2</v>
      </c>
      <c r="U1302" s="4">
        <v>2.4242424242424239E-2</v>
      </c>
      <c r="V1302" s="4">
        <v>0.95151515151515154</v>
      </c>
      <c r="W1302" s="75">
        <v>8.4848484848484854E-2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4">
        <v>0</v>
      </c>
      <c r="AI1302" s="4"/>
      <c r="AJ1302" s="4"/>
      <c r="AK1302" s="4"/>
      <c r="AL1302" s="4">
        <v>0</v>
      </c>
      <c r="AM1302" s="4">
        <v>0</v>
      </c>
      <c r="AN1302" s="4">
        <v>0</v>
      </c>
      <c r="AO1302" s="4"/>
      <c r="AP1302" s="4">
        <v>0</v>
      </c>
      <c r="AQ1302" s="4">
        <v>0</v>
      </c>
      <c r="AR1302" s="4">
        <f t="shared" si="20"/>
        <v>0</v>
      </c>
      <c r="AS1302" s="50">
        <v>0</v>
      </c>
      <c r="AT1302" s="50">
        <v>1</v>
      </c>
      <c r="AU1302" s="50">
        <v>0</v>
      </c>
      <c r="AV1302" s="50">
        <v>0</v>
      </c>
      <c r="AW1302" s="50">
        <v>1</v>
      </c>
      <c r="AX1302" s="50">
        <v>0</v>
      </c>
    </row>
    <row r="1303" spans="1:50" x14ac:dyDescent="0.2">
      <c r="A1303" t="s">
        <v>14053</v>
      </c>
      <c r="B1303" t="s">
        <v>13</v>
      </c>
      <c r="C1303" t="s">
        <v>14054</v>
      </c>
      <c r="D1303" t="s">
        <v>14055</v>
      </c>
      <c r="E1303" t="s">
        <v>14056</v>
      </c>
      <c r="F1303" t="s">
        <v>14055</v>
      </c>
      <c r="G1303" s="3">
        <v>169</v>
      </c>
      <c r="H1303" s="3">
        <v>0</v>
      </c>
      <c r="I1303" s="3">
        <v>0</v>
      </c>
      <c r="J1303" s="3">
        <v>0</v>
      </c>
      <c r="K1303" s="3">
        <v>109</v>
      </c>
      <c r="L1303" s="3">
        <v>13</v>
      </c>
      <c r="M1303" s="3">
        <v>34</v>
      </c>
      <c r="N1303" s="3">
        <v>0</v>
      </c>
      <c r="O1303" s="3">
        <v>18</v>
      </c>
      <c r="P1303" s="3">
        <v>151</v>
      </c>
      <c r="Q1303" s="4">
        <v>0</v>
      </c>
      <c r="R1303" s="4">
        <v>0</v>
      </c>
      <c r="S1303" s="4">
        <v>0</v>
      </c>
      <c r="T1303" s="4">
        <v>0.6449704142011834</v>
      </c>
      <c r="U1303" s="4">
        <v>7.6923076923076927E-2</v>
      </c>
      <c r="V1303" s="4">
        <v>0.20118343195266272</v>
      </c>
      <c r="W1303" s="75">
        <v>0.10650887573964497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4">
        <v>0</v>
      </c>
      <c r="AI1303" s="4"/>
      <c r="AJ1303" s="4"/>
      <c r="AK1303" s="4"/>
      <c r="AL1303" s="4">
        <v>0</v>
      </c>
      <c r="AM1303" s="4">
        <v>0</v>
      </c>
      <c r="AN1303" s="4">
        <v>0</v>
      </c>
      <c r="AO1303" s="4"/>
      <c r="AP1303" s="4">
        <v>0</v>
      </c>
      <c r="AQ1303" s="4">
        <v>0</v>
      </c>
      <c r="AR1303" s="4">
        <f t="shared" si="20"/>
        <v>0</v>
      </c>
      <c r="AS1303" s="50">
        <v>0</v>
      </c>
      <c r="AT1303" s="50">
        <v>0</v>
      </c>
      <c r="AU1303" s="50">
        <v>0</v>
      </c>
      <c r="AV1303" s="50">
        <v>1</v>
      </c>
      <c r="AW1303" s="50">
        <v>1</v>
      </c>
      <c r="AX1303" s="50">
        <v>0</v>
      </c>
    </row>
    <row r="1304" spans="1:50" x14ac:dyDescent="0.2">
      <c r="A1304" t="s">
        <v>418</v>
      </c>
      <c r="B1304" t="s">
        <v>349</v>
      </c>
      <c r="C1304" t="s">
        <v>414</v>
      </c>
      <c r="D1304" t="s">
        <v>415</v>
      </c>
      <c r="E1304" t="s">
        <v>419</v>
      </c>
      <c r="F1304" t="s">
        <v>420</v>
      </c>
      <c r="G1304" s="3">
        <v>163</v>
      </c>
      <c r="H1304" s="3">
        <v>19</v>
      </c>
      <c r="I1304" s="3">
        <v>2</v>
      </c>
      <c r="J1304" s="3">
        <v>2</v>
      </c>
      <c r="K1304" s="3">
        <v>0</v>
      </c>
      <c r="L1304" s="3">
        <v>4</v>
      </c>
      <c r="M1304" s="3">
        <v>136</v>
      </c>
      <c r="N1304" s="3">
        <v>2</v>
      </c>
      <c r="O1304" s="3">
        <v>12</v>
      </c>
      <c r="P1304" s="3">
        <v>151</v>
      </c>
      <c r="Q1304" s="4">
        <v>0.1165644171779141</v>
      </c>
      <c r="R1304" s="4">
        <v>1.226993865030675E-2</v>
      </c>
      <c r="S1304" s="4">
        <v>1.226993865030675E-2</v>
      </c>
      <c r="T1304" s="4">
        <v>0</v>
      </c>
      <c r="U1304" s="4">
        <v>2.4539877300613501E-2</v>
      </c>
      <c r="V1304" s="4">
        <v>0.83435582822085885</v>
      </c>
      <c r="W1304" s="75">
        <v>7.3619631901840496E-2</v>
      </c>
      <c r="X1304" s="1">
        <v>2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2</v>
      </c>
      <c r="AE1304" s="1">
        <v>0</v>
      </c>
      <c r="AF1304" s="1">
        <v>0</v>
      </c>
      <c r="AG1304" s="1">
        <v>2</v>
      </c>
      <c r="AH1304" s="4">
        <v>1.226993865030675E-2</v>
      </c>
      <c r="AI1304" s="4">
        <v>0</v>
      </c>
      <c r="AJ1304" s="4">
        <v>0</v>
      </c>
      <c r="AK1304" s="4">
        <v>0</v>
      </c>
      <c r="AL1304" s="4"/>
      <c r="AM1304" s="4">
        <v>0</v>
      </c>
      <c r="AN1304" s="4">
        <v>1.470588235294118E-2</v>
      </c>
      <c r="AO1304" s="4">
        <v>0</v>
      </c>
      <c r="AP1304" s="4">
        <v>0</v>
      </c>
      <c r="AQ1304" s="4">
        <v>1.324503311258278E-2</v>
      </c>
      <c r="AR1304" s="4">
        <f t="shared" si="20"/>
        <v>-1.324503311258278E-2</v>
      </c>
      <c r="AS1304" s="50">
        <v>0</v>
      </c>
      <c r="AT1304" s="50">
        <v>1</v>
      </c>
      <c r="AU1304" s="50">
        <v>0</v>
      </c>
      <c r="AV1304" s="50">
        <v>0</v>
      </c>
      <c r="AW1304" s="50">
        <v>1</v>
      </c>
      <c r="AX1304" s="50">
        <v>1</v>
      </c>
    </row>
    <row r="1305" spans="1:50" x14ac:dyDescent="0.2">
      <c r="A1305" t="s">
        <v>16355</v>
      </c>
      <c r="B1305" t="s">
        <v>280</v>
      </c>
      <c r="C1305" t="s">
        <v>16348</v>
      </c>
      <c r="D1305" t="s">
        <v>16349</v>
      </c>
      <c r="E1305" t="s">
        <v>16356</v>
      </c>
      <c r="F1305" t="s">
        <v>16357</v>
      </c>
      <c r="G1305" s="3">
        <v>156</v>
      </c>
      <c r="H1305" s="3">
        <v>0</v>
      </c>
      <c r="I1305" s="3">
        <v>0</v>
      </c>
      <c r="J1305" s="3">
        <v>0</v>
      </c>
      <c r="K1305" s="3">
        <v>2</v>
      </c>
      <c r="L1305" s="3">
        <v>136</v>
      </c>
      <c r="M1305" s="3">
        <v>16</v>
      </c>
      <c r="N1305" s="3">
        <v>22</v>
      </c>
      <c r="O1305" s="3">
        <v>5</v>
      </c>
      <c r="P1305" s="3">
        <v>151</v>
      </c>
      <c r="Q1305" s="4">
        <v>0</v>
      </c>
      <c r="R1305" s="4">
        <v>0</v>
      </c>
      <c r="S1305" s="4">
        <v>0</v>
      </c>
      <c r="T1305" s="4">
        <v>1.282051282051282E-2</v>
      </c>
      <c r="U1305" s="4">
        <v>0.87179487179487181</v>
      </c>
      <c r="V1305" s="4">
        <v>0.10256410256410256</v>
      </c>
      <c r="W1305" s="75">
        <v>3.2051282051282048E-2</v>
      </c>
      <c r="X1305" s="1">
        <v>7</v>
      </c>
      <c r="Y1305" s="1">
        <v>0</v>
      </c>
      <c r="Z1305" s="1">
        <v>0</v>
      </c>
      <c r="AA1305" s="1">
        <v>0</v>
      </c>
      <c r="AB1305" s="1">
        <v>0</v>
      </c>
      <c r="AC1305" s="1">
        <v>7</v>
      </c>
      <c r="AD1305" s="1">
        <v>0</v>
      </c>
      <c r="AE1305" s="1">
        <v>0</v>
      </c>
      <c r="AF1305" s="1">
        <v>0</v>
      </c>
      <c r="AG1305" s="1">
        <v>7</v>
      </c>
      <c r="AH1305" s="4">
        <v>4.4871794871794872E-2</v>
      </c>
      <c r="AI1305" s="4"/>
      <c r="AJ1305" s="4"/>
      <c r="AK1305" s="4"/>
      <c r="AL1305" s="4">
        <v>0</v>
      </c>
      <c r="AM1305" s="4">
        <v>5.1470588235294122E-2</v>
      </c>
      <c r="AN1305" s="4">
        <v>0</v>
      </c>
      <c r="AO1305" s="4">
        <v>0</v>
      </c>
      <c r="AP1305" s="4">
        <v>0</v>
      </c>
      <c r="AQ1305" s="4">
        <v>4.6357615894039743E-2</v>
      </c>
      <c r="AR1305" s="4">
        <f t="shared" si="20"/>
        <v>-4.6357615894039743E-2</v>
      </c>
      <c r="AS1305" s="50">
        <v>1</v>
      </c>
      <c r="AT1305" s="50">
        <v>0</v>
      </c>
      <c r="AU1305" s="50">
        <v>0</v>
      </c>
      <c r="AV1305" s="50">
        <v>0</v>
      </c>
      <c r="AW1305" s="50">
        <v>1</v>
      </c>
      <c r="AX1305" s="50">
        <v>1</v>
      </c>
    </row>
    <row r="1306" spans="1:50" x14ac:dyDescent="0.2">
      <c r="A1306" t="s">
        <v>11697</v>
      </c>
      <c r="B1306" t="s">
        <v>11676</v>
      </c>
      <c r="C1306" t="s">
        <v>11698</v>
      </c>
      <c r="D1306" t="s">
        <v>11699</v>
      </c>
      <c r="E1306" t="s">
        <v>11700</v>
      </c>
      <c r="F1306" t="s">
        <v>11701</v>
      </c>
      <c r="G1306" s="3">
        <v>163</v>
      </c>
      <c r="H1306" s="3">
        <v>0</v>
      </c>
      <c r="I1306" s="3">
        <v>16</v>
      </c>
      <c r="J1306" s="3">
        <v>0</v>
      </c>
      <c r="K1306" s="3">
        <v>19</v>
      </c>
      <c r="L1306" s="3">
        <v>109</v>
      </c>
      <c r="M1306" s="3">
        <v>19</v>
      </c>
      <c r="N1306" s="3">
        <v>118</v>
      </c>
      <c r="O1306" s="3">
        <v>12</v>
      </c>
      <c r="P1306" s="3">
        <v>151</v>
      </c>
      <c r="Q1306" s="4">
        <v>0</v>
      </c>
      <c r="R1306" s="4">
        <v>9.815950920245399E-2</v>
      </c>
      <c r="S1306" s="4">
        <v>0</v>
      </c>
      <c r="T1306" s="4">
        <v>0.1165644171779141</v>
      </c>
      <c r="U1306" s="4">
        <v>0.66871165644171782</v>
      </c>
      <c r="V1306" s="4">
        <v>0.1165644171779141</v>
      </c>
      <c r="W1306" s="75">
        <v>7.3619631901840496E-2</v>
      </c>
      <c r="X1306" s="1">
        <v>9</v>
      </c>
      <c r="Y1306" s="1">
        <v>0</v>
      </c>
      <c r="Z1306" s="1">
        <v>0</v>
      </c>
      <c r="AA1306" s="1">
        <v>0</v>
      </c>
      <c r="AB1306" s="1">
        <v>2</v>
      </c>
      <c r="AC1306" s="1">
        <v>7</v>
      </c>
      <c r="AD1306" s="1">
        <v>0</v>
      </c>
      <c r="AE1306" s="1">
        <v>7</v>
      </c>
      <c r="AF1306" s="1">
        <v>0</v>
      </c>
      <c r="AG1306" s="1">
        <v>9</v>
      </c>
      <c r="AH1306" s="4">
        <v>5.5214723926380369E-2</v>
      </c>
      <c r="AI1306" s="4"/>
      <c r="AJ1306" s="4">
        <v>0</v>
      </c>
      <c r="AK1306" s="4"/>
      <c r="AL1306" s="4">
        <v>0.10526315789473684</v>
      </c>
      <c r="AM1306" s="4">
        <v>6.4220183486238536E-2</v>
      </c>
      <c r="AN1306" s="4">
        <v>0</v>
      </c>
      <c r="AO1306" s="4">
        <v>5.9322033898305093E-2</v>
      </c>
      <c r="AP1306" s="4">
        <v>0</v>
      </c>
      <c r="AQ1306" s="4">
        <v>5.9602649006622523E-2</v>
      </c>
      <c r="AR1306" s="4">
        <f t="shared" si="20"/>
        <v>-5.9602649006622523E-2</v>
      </c>
      <c r="AS1306" s="50">
        <v>0</v>
      </c>
      <c r="AT1306" s="50">
        <v>1</v>
      </c>
      <c r="AU1306" s="50">
        <v>0</v>
      </c>
      <c r="AV1306" s="50">
        <v>0</v>
      </c>
      <c r="AW1306" s="50">
        <v>1</v>
      </c>
      <c r="AX1306" s="50">
        <v>1</v>
      </c>
    </row>
    <row r="1307" spans="1:50" x14ac:dyDescent="0.2">
      <c r="A1307" t="s">
        <v>10427</v>
      </c>
      <c r="B1307" t="s">
        <v>7</v>
      </c>
      <c r="C1307" t="s">
        <v>10428</v>
      </c>
      <c r="D1307" t="s">
        <v>10429</v>
      </c>
      <c r="E1307" t="s">
        <v>10430</v>
      </c>
      <c r="F1307" t="s">
        <v>10429</v>
      </c>
      <c r="G1307" s="3">
        <v>163</v>
      </c>
      <c r="H1307" s="3">
        <v>0</v>
      </c>
      <c r="I1307" s="3">
        <v>0</v>
      </c>
      <c r="J1307" s="3">
        <v>0</v>
      </c>
      <c r="K1307" s="3">
        <v>2</v>
      </c>
      <c r="L1307" s="3">
        <v>0</v>
      </c>
      <c r="M1307" s="3">
        <v>154</v>
      </c>
      <c r="N1307" s="3">
        <v>0</v>
      </c>
      <c r="O1307" s="3">
        <v>11</v>
      </c>
      <c r="P1307" s="3">
        <v>152</v>
      </c>
      <c r="Q1307" s="4">
        <v>0</v>
      </c>
      <c r="R1307" s="4">
        <v>0</v>
      </c>
      <c r="S1307" s="4">
        <v>0</v>
      </c>
      <c r="T1307" s="4">
        <v>1.226993865030675E-2</v>
      </c>
      <c r="U1307" s="4">
        <v>0</v>
      </c>
      <c r="V1307" s="4">
        <v>0.94478527607361962</v>
      </c>
      <c r="W1307" s="75">
        <v>6.7484662576687116E-2</v>
      </c>
      <c r="X1307" s="1">
        <v>15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15</v>
      </c>
      <c r="AE1307" s="1">
        <v>0</v>
      </c>
      <c r="AF1307" s="1">
        <v>6</v>
      </c>
      <c r="AG1307" s="1">
        <v>9</v>
      </c>
      <c r="AH1307" s="4">
        <v>9.202453987730061E-2</v>
      </c>
      <c r="AI1307" s="4"/>
      <c r="AJ1307" s="4"/>
      <c r="AK1307" s="4"/>
      <c r="AL1307" s="4">
        <v>0</v>
      </c>
      <c r="AM1307" s="4"/>
      <c r="AN1307" s="4">
        <v>9.7402597402597407E-2</v>
      </c>
      <c r="AO1307" s="4"/>
      <c r="AP1307" s="4">
        <v>0.54545454545454541</v>
      </c>
      <c r="AQ1307" s="4">
        <v>5.921052631578947E-2</v>
      </c>
      <c r="AR1307" s="4">
        <f t="shared" si="20"/>
        <v>0.48624401913875592</v>
      </c>
      <c r="AS1307" s="50">
        <v>0</v>
      </c>
      <c r="AT1307" s="50">
        <v>0</v>
      </c>
      <c r="AU1307" s="50">
        <v>1</v>
      </c>
      <c r="AV1307" s="50">
        <v>0</v>
      </c>
      <c r="AW1307" s="50">
        <v>1</v>
      </c>
      <c r="AX1307" s="50">
        <v>1</v>
      </c>
    </row>
    <row r="1308" spans="1:50" x14ac:dyDescent="0.2">
      <c r="A1308" t="s">
        <v>14547</v>
      </c>
      <c r="B1308" t="s">
        <v>13</v>
      </c>
      <c r="C1308" t="s">
        <v>14548</v>
      </c>
      <c r="D1308" t="s">
        <v>14549</v>
      </c>
      <c r="E1308" t="s">
        <v>14550</v>
      </c>
      <c r="F1308" t="s">
        <v>14549</v>
      </c>
      <c r="G1308" s="3">
        <v>170</v>
      </c>
      <c r="H1308" s="3">
        <v>0</v>
      </c>
      <c r="I1308" s="3">
        <v>4</v>
      </c>
      <c r="J1308" s="3">
        <v>0</v>
      </c>
      <c r="K1308" s="3">
        <v>37</v>
      </c>
      <c r="L1308" s="3">
        <v>4</v>
      </c>
      <c r="M1308" s="3">
        <v>118</v>
      </c>
      <c r="N1308" s="3">
        <v>73</v>
      </c>
      <c r="O1308" s="3">
        <v>18</v>
      </c>
      <c r="P1308" s="3">
        <v>152</v>
      </c>
      <c r="Q1308" s="4">
        <v>0</v>
      </c>
      <c r="R1308" s="4">
        <v>2.3529411764705879E-2</v>
      </c>
      <c r="S1308" s="4">
        <v>0</v>
      </c>
      <c r="T1308" s="4">
        <v>0.21764705882352942</v>
      </c>
      <c r="U1308" s="4">
        <v>2.3529411764705879E-2</v>
      </c>
      <c r="V1308" s="4">
        <v>0.69411764705882351</v>
      </c>
      <c r="W1308" s="75">
        <v>0.10588235294117647</v>
      </c>
      <c r="X1308" s="1">
        <v>23</v>
      </c>
      <c r="Y1308" s="1">
        <v>0</v>
      </c>
      <c r="Z1308" s="1">
        <v>0</v>
      </c>
      <c r="AA1308" s="1">
        <v>0</v>
      </c>
      <c r="AB1308" s="1">
        <v>6</v>
      </c>
      <c r="AC1308" s="1">
        <v>0</v>
      </c>
      <c r="AD1308" s="1">
        <v>15</v>
      </c>
      <c r="AE1308" s="1">
        <v>12</v>
      </c>
      <c r="AF1308" s="1">
        <v>8</v>
      </c>
      <c r="AG1308" s="1">
        <v>15</v>
      </c>
      <c r="AH1308" s="4">
        <v>0.13529411764705881</v>
      </c>
      <c r="AI1308" s="4"/>
      <c r="AJ1308" s="4">
        <v>0</v>
      </c>
      <c r="AK1308" s="4"/>
      <c r="AL1308" s="4">
        <v>0.16216216216216217</v>
      </c>
      <c r="AM1308" s="4">
        <v>0</v>
      </c>
      <c r="AN1308" s="4">
        <v>0.1271186440677966</v>
      </c>
      <c r="AO1308" s="4">
        <v>0.16438356164383561</v>
      </c>
      <c r="AP1308" s="4">
        <v>0.44444444444444442</v>
      </c>
      <c r="AQ1308" s="4">
        <v>9.8684210526315791E-2</v>
      </c>
      <c r="AR1308" s="4">
        <f t="shared" si="20"/>
        <v>0.3457602339181286</v>
      </c>
      <c r="AS1308" s="50">
        <v>0</v>
      </c>
      <c r="AT1308" s="50">
        <v>1</v>
      </c>
      <c r="AU1308" s="50">
        <v>0</v>
      </c>
      <c r="AV1308" s="50">
        <v>0</v>
      </c>
      <c r="AW1308" s="50">
        <v>1</v>
      </c>
      <c r="AX1308" s="50">
        <v>1</v>
      </c>
    </row>
    <row r="1309" spans="1:50" x14ac:dyDescent="0.2">
      <c r="A1309" t="s">
        <v>10524</v>
      </c>
      <c r="B1309" t="s">
        <v>7</v>
      </c>
      <c r="C1309" t="s">
        <v>10525</v>
      </c>
      <c r="D1309" t="s">
        <v>10526</v>
      </c>
      <c r="E1309" t="s">
        <v>10527</v>
      </c>
      <c r="F1309" t="s">
        <v>10526</v>
      </c>
      <c r="G1309" s="3">
        <v>179</v>
      </c>
      <c r="H1309" s="3">
        <v>0</v>
      </c>
      <c r="I1309" s="3">
        <v>0</v>
      </c>
      <c r="J1309" s="3">
        <v>0</v>
      </c>
      <c r="K1309" s="3">
        <v>160</v>
      </c>
      <c r="L1309" s="3">
        <v>0</v>
      </c>
      <c r="M1309" s="3">
        <v>19</v>
      </c>
      <c r="N1309" s="3">
        <v>0</v>
      </c>
      <c r="O1309" s="3">
        <v>27</v>
      </c>
      <c r="P1309" s="3">
        <v>152</v>
      </c>
      <c r="Q1309" s="4">
        <v>0</v>
      </c>
      <c r="R1309" s="4">
        <v>0</v>
      </c>
      <c r="S1309" s="4">
        <v>0</v>
      </c>
      <c r="T1309" s="4">
        <v>0.8938547486033519</v>
      </c>
      <c r="U1309" s="4">
        <v>0</v>
      </c>
      <c r="V1309" s="4">
        <v>0.10614525139664804</v>
      </c>
      <c r="W1309" s="75">
        <v>0.15083798882681565</v>
      </c>
      <c r="X1309" s="1">
        <v>36</v>
      </c>
      <c r="Y1309" s="1">
        <v>0</v>
      </c>
      <c r="Z1309" s="1">
        <v>0</v>
      </c>
      <c r="AA1309" s="1">
        <v>0</v>
      </c>
      <c r="AB1309" s="1">
        <v>34</v>
      </c>
      <c r="AC1309" s="1">
        <v>0</v>
      </c>
      <c r="AD1309" s="1">
        <v>2</v>
      </c>
      <c r="AE1309" s="1">
        <v>0</v>
      </c>
      <c r="AF1309" s="1">
        <v>7</v>
      </c>
      <c r="AG1309" s="1">
        <v>29</v>
      </c>
      <c r="AH1309" s="4">
        <v>0.2011173184357542</v>
      </c>
      <c r="AI1309" s="4"/>
      <c r="AJ1309" s="4"/>
      <c r="AK1309" s="4"/>
      <c r="AL1309" s="4">
        <v>0.21249999999999999</v>
      </c>
      <c r="AM1309" s="4"/>
      <c r="AN1309" s="4">
        <v>0.10526315789473684</v>
      </c>
      <c r="AO1309" s="4"/>
      <c r="AP1309" s="4">
        <v>0.25925925925925924</v>
      </c>
      <c r="AQ1309" s="4">
        <v>0.19078947368421054</v>
      </c>
      <c r="AR1309" s="4">
        <f t="shared" si="20"/>
        <v>6.8469785575048708E-2</v>
      </c>
      <c r="AS1309" s="50">
        <v>0</v>
      </c>
      <c r="AT1309" s="50">
        <v>1</v>
      </c>
      <c r="AU1309" s="50">
        <v>0</v>
      </c>
      <c r="AV1309" s="50">
        <v>0</v>
      </c>
      <c r="AW1309" s="50">
        <v>1</v>
      </c>
      <c r="AX1309" s="50">
        <v>1</v>
      </c>
    </row>
    <row r="1310" spans="1:50" x14ac:dyDescent="0.2">
      <c r="A1310" t="s">
        <v>7307</v>
      </c>
      <c r="B1310" t="s">
        <v>6559</v>
      </c>
      <c r="C1310" t="s">
        <v>7308</v>
      </c>
      <c r="D1310" t="s">
        <v>7309</v>
      </c>
      <c r="E1310" t="s">
        <v>7310</v>
      </c>
      <c r="F1310" t="s">
        <v>7311</v>
      </c>
      <c r="G1310" s="3">
        <v>179</v>
      </c>
      <c r="H1310" s="3">
        <v>2</v>
      </c>
      <c r="I1310" s="3">
        <v>2</v>
      </c>
      <c r="J1310" s="3">
        <v>0</v>
      </c>
      <c r="K1310" s="3">
        <v>46</v>
      </c>
      <c r="L1310" s="3">
        <v>10</v>
      </c>
      <c r="M1310" s="3">
        <v>112</v>
      </c>
      <c r="N1310" s="3">
        <v>0</v>
      </c>
      <c r="O1310" s="3">
        <v>27</v>
      </c>
      <c r="P1310" s="3">
        <v>152</v>
      </c>
      <c r="Q1310" s="4">
        <v>1.11731843575419E-2</v>
      </c>
      <c r="R1310" s="4">
        <v>1.11731843575419E-2</v>
      </c>
      <c r="S1310" s="4">
        <v>0</v>
      </c>
      <c r="T1310" s="4">
        <v>0.25698324022346369</v>
      </c>
      <c r="U1310" s="4">
        <v>5.5865921787709487E-2</v>
      </c>
      <c r="V1310" s="4">
        <v>0.62569832402234637</v>
      </c>
      <c r="W1310" s="75">
        <v>0.15083798882681565</v>
      </c>
      <c r="X1310" s="1">
        <v>6</v>
      </c>
      <c r="Y1310" s="1">
        <v>0</v>
      </c>
      <c r="Z1310" s="1">
        <v>0</v>
      </c>
      <c r="AA1310" s="1">
        <v>0</v>
      </c>
      <c r="AB1310" s="1">
        <v>2</v>
      </c>
      <c r="AC1310" s="1">
        <v>0</v>
      </c>
      <c r="AD1310" s="1">
        <v>4</v>
      </c>
      <c r="AE1310" s="1">
        <v>0</v>
      </c>
      <c r="AF1310" s="1">
        <v>2</v>
      </c>
      <c r="AG1310" s="1">
        <v>4</v>
      </c>
      <c r="AH1310" s="4">
        <v>3.3519553072625698E-2</v>
      </c>
      <c r="AI1310" s="4">
        <v>0</v>
      </c>
      <c r="AJ1310" s="4">
        <v>0</v>
      </c>
      <c r="AK1310" s="4"/>
      <c r="AL1310" s="4">
        <v>4.3478260869565223E-2</v>
      </c>
      <c r="AM1310" s="4">
        <v>0</v>
      </c>
      <c r="AN1310" s="4">
        <v>3.5714285714285712E-2</v>
      </c>
      <c r="AO1310" s="4"/>
      <c r="AP1310" s="4">
        <v>7.407407407407407E-2</v>
      </c>
      <c r="AQ1310" s="4">
        <v>2.6315789473684209E-2</v>
      </c>
      <c r="AR1310" s="4">
        <f t="shared" si="20"/>
        <v>4.7758284600389861E-2</v>
      </c>
      <c r="AS1310" s="50">
        <v>0</v>
      </c>
      <c r="AT1310" s="50">
        <v>0</v>
      </c>
      <c r="AU1310" s="50">
        <v>1</v>
      </c>
      <c r="AV1310" s="50">
        <v>0</v>
      </c>
      <c r="AW1310" s="50">
        <v>1</v>
      </c>
      <c r="AX1310" s="50">
        <v>1</v>
      </c>
    </row>
    <row r="1311" spans="1:50" x14ac:dyDescent="0.2">
      <c r="A1311" t="s">
        <v>1851</v>
      </c>
      <c r="B1311" t="s">
        <v>28</v>
      </c>
      <c r="C1311" t="s">
        <v>1852</v>
      </c>
      <c r="D1311" t="s">
        <v>1853</v>
      </c>
      <c r="E1311" t="s">
        <v>1854</v>
      </c>
      <c r="F1311" t="s">
        <v>1855</v>
      </c>
      <c r="G1311" s="3">
        <v>172</v>
      </c>
      <c r="H1311" s="3">
        <v>0</v>
      </c>
      <c r="I1311" s="3">
        <v>0</v>
      </c>
      <c r="J1311" s="3">
        <v>0</v>
      </c>
      <c r="K1311" s="3">
        <v>2</v>
      </c>
      <c r="L1311" s="3">
        <v>7</v>
      </c>
      <c r="M1311" s="3">
        <v>163</v>
      </c>
      <c r="N1311" s="3">
        <v>2</v>
      </c>
      <c r="O1311" s="3">
        <v>20</v>
      </c>
      <c r="P1311" s="3">
        <v>152</v>
      </c>
      <c r="Q1311" s="4">
        <v>0</v>
      </c>
      <c r="R1311" s="4">
        <v>0</v>
      </c>
      <c r="S1311" s="4">
        <v>0</v>
      </c>
      <c r="T1311" s="4">
        <v>1.1627906976744189E-2</v>
      </c>
      <c r="U1311" s="4">
        <v>4.0697674418604647E-2</v>
      </c>
      <c r="V1311" s="4">
        <v>0.94767441860465118</v>
      </c>
      <c r="W1311" s="75">
        <v>0.11627906976744186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4">
        <v>0</v>
      </c>
      <c r="AI1311" s="4"/>
      <c r="AJ1311" s="4"/>
      <c r="AK1311" s="4"/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f t="shared" si="20"/>
        <v>0</v>
      </c>
      <c r="AS1311" s="50">
        <v>0</v>
      </c>
      <c r="AT1311" s="50">
        <v>0</v>
      </c>
      <c r="AU1311" s="50">
        <v>1</v>
      </c>
      <c r="AV1311" s="50">
        <v>0</v>
      </c>
      <c r="AW1311" s="50">
        <v>1</v>
      </c>
      <c r="AX1311" s="50">
        <v>0</v>
      </c>
    </row>
    <row r="1312" spans="1:50" x14ac:dyDescent="0.2">
      <c r="A1312" t="s">
        <v>3457</v>
      </c>
      <c r="B1312" t="s">
        <v>60</v>
      </c>
      <c r="C1312" t="s">
        <v>3453</v>
      </c>
      <c r="D1312" t="s">
        <v>3454</v>
      </c>
      <c r="E1312" t="s">
        <v>3458</v>
      </c>
      <c r="F1312" t="s">
        <v>3459</v>
      </c>
      <c r="G1312" s="3">
        <v>154</v>
      </c>
      <c r="H1312" s="3">
        <v>2</v>
      </c>
      <c r="I1312" s="3">
        <v>10</v>
      </c>
      <c r="J1312" s="3">
        <v>0</v>
      </c>
      <c r="K1312" s="3">
        <v>4</v>
      </c>
      <c r="L1312" s="3">
        <v>19</v>
      </c>
      <c r="M1312" s="3">
        <v>103</v>
      </c>
      <c r="N1312" s="3">
        <v>4</v>
      </c>
      <c r="O1312" s="3">
        <v>2</v>
      </c>
      <c r="P1312" s="3">
        <v>152</v>
      </c>
      <c r="Q1312" s="4">
        <v>1.298701298701299E-2</v>
      </c>
      <c r="R1312" s="4">
        <v>6.4935064935064929E-2</v>
      </c>
      <c r="S1312" s="4">
        <v>0</v>
      </c>
      <c r="T1312" s="4">
        <v>2.5974025974025979E-2</v>
      </c>
      <c r="U1312" s="4">
        <v>0.12337662337662338</v>
      </c>
      <c r="V1312" s="4">
        <v>0.66883116883116878</v>
      </c>
      <c r="W1312" s="75">
        <v>1.2987012987012988E-2</v>
      </c>
      <c r="X1312" s="1">
        <v>4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4</v>
      </c>
      <c r="AE1312" s="1">
        <v>0</v>
      </c>
      <c r="AF1312" s="1">
        <v>0</v>
      </c>
      <c r="AG1312" s="1">
        <v>4</v>
      </c>
      <c r="AH1312" s="4">
        <v>2.5974025974025979E-2</v>
      </c>
      <c r="AI1312" s="4">
        <v>0</v>
      </c>
      <c r="AJ1312" s="4">
        <v>0</v>
      </c>
      <c r="AK1312" s="4"/>
      <c r="AL1312" s="4">
        <v>0</v>
      </c>
      <c r="AM1312" s="4">
        <v>0</v>
      </c>
      <c r="AN1312" s="4">
        <v>3.8834951456310683E-2</v>
      </c>
      <c r="AO1312" s="4">
        <v>0</v>
      </c>
      <c r="AP1312" s="4">
        <v>0</v>
      </c>
      <c r="AQ1312" s="4">
        <v>2.6315789473684209E-2</v>
      </c>
      <c r="AR1312" s="4">
        <f t="shared" si="20"/>
        <v>-2.6315789473684209E-2</v>
      </c>
      <c r="AS1312" s="50">
        <v>0</v>
      </c>
      <c r="AT1312" s="50">
        <v>1</v>
      </c>
      <c r="AU1312" s="50">
        <v>0</v>
      </c>
      <c r="AV1312" s="50">
        <v>0</v>
      </c>
      <c r="AW1312" s="50">
        <v>1</v>
      </c>
      <c r="AX1312" s="50">
        <v>1</v>
      </c>
    </row>
    <row r="1313" spans="1:50" x14ac:dyDescent="0.2">
      <c r="A1313" t="s">
        <v>14410</v>
      </c>
      <c r="B1313" t="s">
        <v>13</v>
      </c>
      <c r="C1313" t="s">
        <v>14411</v>
      </c>
      <c r="D1313" t="s">
        <v>14412</v>
      </c>
      <c r="E1313" t="s">
        <v>14413</v>
      </c>
      <c r="F1313" t="s">
        <v>14412</v>
      </c>
      <c r="G1313" s="3">
        <v>154</v>
      </c>
      <c r="H1313" s="3">
        <v>0</v>
      </c>
      <c r="I1313" s="3">
        <v>0</v>
      </c>
      <c r="J1313" s="3">
        <v>0</v>
      </c>
      <c r="K1313" s="3">
        <v>145</v>
      </c>
      <c r="L1313" s="3">
        <v>2</v>
      </c>
      <c r="M1313" s="3">
        <v>7</v>
      </c>
      <c r="N1313" s="3">
        <v>0</v>
      </c>
      <c r="O1313" s="3">
        <v>2</v>
      </c>
      <c r="P1313" s="3">
        <v>152</v>
      </c>
      <c r="Q1313" s="4">
        <v>0</v>
      </c>
      <c r="R1313" s="4">
        <v>0</v>
      </c>
      <c r="S1313" s="4">
        <v>0</v>
      </c>
      <c r="T1313" s="4">
        <v>0.94155844155844159</v>
      </c>
      <c r="U1313" s="4">
        <v>1.298701298701299E-2</v>
      </c>
      <c r="V1313" s="4">
        <v>4.5454545454545463E-2</v>
      </c>
      <c r="W1313" s="75">
        <v>1.2987012987012988E-2</v>
      </c>
      <c r="X1313" s="1">
        <v>19</v>
      </c>
      <c r="Y1313" s="1">
        <v>0</v>
      </c>
      <c r="Z1313" s="1">
        <v>0</v>
      </c>
      <c r="AA1313" s="1">
        <v>0</v>
      </c>
      <c r="AB1313" s="1">
        <v>19</v>
      </c>
      <c r="AC1313" s="1">
        <v>0</v>
      </c>
      <c r="AD1313" s="1">
        <v>0</v>
      </c>
      <c r="AE1313" s="1">
        <v>0</v>
      </c>
      <c r="AF1313" s="1">
        <v>0</v>
      </c>
      <c r="AG1313" s="1">
        <v>19</v>
      </c>
      <c r="AH1313" s="4">
        <v>0.12337662337662338</v>
      </c>
      <c r="AI1313" s="4"/>
      <c r="AJ1313" s="4"/>
      <c r="AK1313" s="4"/>
      <c r="AL1313" s="4">
        <v>0.1310344827586207</v>
      </c>
      <c r="AM1313" s="4">
        <v>0</v>
      </c>
      <c r="AN1313" s="4">
        <v>0</v>
      </c>
      <c r="AO1313" s="4"/>
      <c r="AP1313" s="4">
        <v>0</v>
      </c>
      <c r="AQ1313" s="4">
        <v>0.125</v>
      </c>
      <c r="AR1313" s="4">
        <f t="shared" si="20"/>
        <v>-0.125</v>
      </c>
      <c r="AS1313" s="50">
        <v>0</v>
      </c>
      <c r="AT1313" s="50">
        <v>1</v>
      </c>
      <c r="AU1313" s="50">
        <v>0</v>
      </c>
      <c r="AV1313" s="50">
        <v>0</v>
      </c>
      <c r="AW1313" s="50">
        <v>1</v>
      </c>
      <c r="AX1313" s="50">
        <v>1</v>
      </c>
    </row>
    <row r="1314" spans="1:50" x14ac:dyDescent="0.2">
      <c r="A1314" t="s">
        <v>5363</v>
      </c>
      <c r="B1314" t="s">
        <v>60</v>
      </c>
      <c r="C1314" t="s">
        <v>5364</v>
      </c>
      <c r="D1314" t="s">
        <v>5365</v>
      </c>
      <c r="E1314" t="s">
        <v>108</v>
      </c>
      <c r="F1314" t="s">
        <v>5365</v>
      </c>
      <c r="G1314" s="3">
        <v>154</v>
      </c>
      <c r="H1314" s="3">
        <v>0</v>
      </c>
      <c r="I1314" s="3">
        <v>2</v>
      </c>
      <c r="J1314" s="3">
        <v>0</v>
      </c>
      <c r="K1314" s="3">
        <v>25</v>
      </c>
      <c r="L1314" s="3">
        <v>109</v>
      </c>
      <c r="M1314" s="3">
        <v>16</v>
      </c>
      <c r="N1314" s="3">
        <v>16</v>
      </c>
      <c r="O1314" s="3">
        <v>2</v>
      </c>
      <c r="P1314" s="3">
        <v>152</v>
      </c>
      <c r="Q1314" s="4">
        <v>0</v>
      </c>
      <c r="R1314" s="4">
        <v>1.298701298701299E-2</v>
      </c>
      <c r="S1314" s="4">
        <v>0</v>
      </c>
      <c r="T1314" s="4">
        <v>0.16233766233766234</v>
      </c>
      <c r="U1314" s="4">
        <v>0.70779220779220775</v>
      </c>
      <c r="V1314" s="4">
        <v>0.1038961038961039</v>
      </c>
      <c r="W1314" s="75">
        <v>1.2987012987012988E-2</v>
      </c>
      <c r="X1314" s="1">
        <v>43</v>
      </c>
      <c r="Y1314" s="1">
        <v>0</v>
      </c>
      <c r="Z1314" s="1">
        <v>0</v>
      </c>
      <c r="AA1314" s="1">
        <v>0</v>
      </c>
      <c r="AB1314" s="1">
        <v>11</v>
      </c>
      <c r="AC1314" s="1">
        <v>26</v>
      </c>
      <c r="AD1314" s="1">
        <v>6</v>
      </c>
      <c r="AE1314" s="1">
        <v>0</v>
      </c>
      <c r="AF1314" s="1">
        <v>0</v>
      </c>
      <c r="AG1314" s="1">
        <v>43</v>
      </c>
      <c r="AH1314" s="4">
        <v>0.2792207792207792</v>
      </c>
      <c r="AI1314" s="4"/>
      <c r="AJ1314" s="4">
        <v>0</v>
      </c>
      <c r="AK1314" s="4"/>
      <c r="AL1314" s="4">
        <v>0.44</v>
      </c>
      <c r="AM1314" s="4">
        <v>0.23853211009174313</v>
      </c>
      <c r="AN1314" s="4">
        <v>0.375</v>
      </c>
      <c r="AO1314" s="4">
        <v>0</v>
      </c>
      <c r="AP1314" s="4">
        <v>0</v>
      </c>
      <c r="AQ1314" s="4">
        <v>0.28289473684210525</v>
      </c>
      <c r="AR1314" s="4">
        <f t="shared" si="20"/>
        <v>-0.28289473684210525</v>
      </c>
      <c r="AS1314" s="50">
        <v>0</v>
      </c>
      <c r="AT1314" s="50">
        <v>0</v>
      </c>
      <c r="AU1314" s="50">
        <v>0</v>
      </c>
      <c r="AV1314" s="50">
        <v>1</v>
      </c>
      <c r="AW1314" s="50">
        <v>1</v>
      </c>
      <c r="AX1314" s="50">
        <v>1</v>
      </c>
    </row>
    <row r="1315" spans="1:50" x14ac:dyDescent="0.2">
      <c r="A1315" t="s">
        <v>15456</v>
      </c>
      <c r="B1315" t="s">
        <v>18</v>
      </c>
      <c r="C1315" t="s">
        <v>15452</v>
      </c>
      <c r="D1315" t="s">
        <v>15453</v>
      </c>
      <c r="E1315" t="s">
        <v>10</v>
      </c>
      <c r="F1315" t="s">
        <v>15457</v>
      </c>
      <c r="G1315" s="3">
        <v>191</v>
      </c>
      <c r="H1315" s="3">
        <v>0</v>
      </c>
      <c r="I1315" s="3">
        <v>2</v>
      </c>
      <c r="J1315" s="3">
        <v>0</v>
      </c>
      <c r="K1315" s="3">
        <v>154</v>
      </c>
      <c r="L1315" s="3">
        <v>22</v>
      </c>
      <c r="M1315" s="3">
        <v>0</v>
      </c>
      <c r="N1315" s="3">
        <v>0</v>
      </c>
      <c r="O1315" s="3">
        <v>39</v>
      </c>
      <c r="P1315" s="3">
        <v>152</v>
      </c>
      <c r="Q1315" s="4">
        <v>0</v>
      </c>
      <c r="R1315" s="4">
        <v>1.0471204188481679E-2</v>
      </c>
      <c r="S1315" s="4">
        <v>0</v>
      </c>
      <c r="T1315" s="4">
        <v>0.80628272251308897</v>
      </c>
      <c r="U1315" s="4">
        <v>0.11518324607329843</v>
      </c>
      <c r="V1315" s="4">
        <v>0</v>
      </c>
      <c r="W1315" s="75">
        <v>0.20418848167539266</v>
      </c>
      <c r="X1315" s="1">
        <v>47</v>
      </c>
      <c r="Y1315" s="1">
        <v>0</v>
      </c>
      <c r="Z1315" s="1">
        <v>0</v>
      </c>
      <c r="AA1315" s="1">
        <v>0</v>
      </c>
      <c r="AB1315" s="1">
        <v>43</v>
      </c>
      <c r="AC1315" s="1">
        <v>4</v>
      </c>
      <c r="AD1315" s="1">
        <v>0</v>
      </c>
      <c r="AE1315" s="1">
        <v>0</v>
      </c>
      <c r="AF1315" s="1">
        <v>0</v>
      </c>
      <c r="AG1315" s="1">
        <v>47</v>
      </c>
      <c r="AH1315" s="4">
        <v>0.24607329842931938</v>
      </c>
      <c r="AI1315" s="4"/>
      <c r="AJ1315" s="4">
        <v>0</v>
      </c>
      <c r="AK1315" s="4"/>
      <c r="AL1315" s="4">
        <v>0.2792207792207792</v>
      </c>
      <c r="AM1315" s="4">
        <v>0.18181818181818182</v>
      </c>
      <c r="AN1315" s="4"/>
      <c r="AO1315" s="4"/>
      <c r="AP1315" s="4">
        <v>0</v>
      </c>
      <c r="AQ1315" s="4">
        <v>0.30921052631578949</v>
      </c>
      <c r="AR1315" s="4">
        <f t="shared" si="20"/>
        <v>-0.30921052631578949</v>
      </c>
      <c r="AS1315" s="50">
        <v>0</v>
      </c>
      <c r="AT1315" s="50">
        <v>0</v>
      </c>
      <c r="AU1315" s="50">
        <v>0</v>
      </c>
      <c r="AV1315" s="50">
        <v>1</v>
      </c>
      <c r="AW1315" s="50">
        <v>1</v>
      </c>
      <c r="AX1315" s="50">
        <v>1</v>
      </c>
    </row>
    <row r="1316" spans="1:50" x14ac:dyDescent="0.2">
      <c r="A1316" t="s">
        <v>11052</v>
      </c>
      <c r="B1316" t="s">
        <v>7</v>
      </c>
      <c r="C1316" t="s">
        <v>11053</v>
      </c>
      <c r="D1316" t="s">
        <v>11054</v>
      </c>
      <c r="E1316" t="s">
        <v>11055</v>
      </c>
      <c r="F1316" t="s">
        <v>11054</v>
      </c>
      <c r="G1316" s="3">
        <v>161</v>
      </c>
      <c r="H1316" s="3">
        <v>0</v>
      </c>
      <c r="I1316" s="3">
        <v>7</v>
      </c>
      <c r="J1316" s="3">
        <v>0</v>
      </c>
      <c r="K1316" s="3">
        <v>58</v>
      </c>
      <c r="L1316" s="3">
        <v>7</v>
      </c>
      <c r="M1316" s="3">
        <v>73</v>
      </c>
      <c r="N1316" s="3">
        <v>13</v>
      </c>
      <c r="O1316" s="3">
        <v>8</v>
      </c>
      <c r="P1316" s="3">
        <v>153</v>
      </c>
      <c r="Q1316" s="4">
        <v>0</v>
      </c>
      <c r="R1316" s="4">
        <v>4.3478260869565223E-2</v>
      </c>
      <c r="S1316" s="4">
        <v>0</v>
      </c>
      <c r="T1316" s="4">
        <v>0.36024844720496896</v>
      </c>
      <c r="U1316" s="4">
        <v>4.3478260869565223E-2</v>
      </c>
      <c r="V1316" s="4">
        <v>0.453416149068323</v>
      </c>
      <c r="W1316" s="75">
        <v>4.9689440993788817E-2</v>
      </c>
      <c r="X1316" s="1">
        <v>28</v>
      </c>
      <c r="Y1316" s="1">
        <v>0</v>
      </c>
      <c r="Z1316" s="1">
        <v>0</v>
      </c>
      <c r="AA1316" s="1">
        <v>0</v>
      </c>
      <c r="AB1316" s="1">
        <v>14</v>
      </c>
      <c r="AC1316" s="1">
        <v>10</v>
      </c>
      <c r="AD1316" s="1">
        <v>4</v>
      </c>
      <c r="AE1316" s="1">
        <v>6</v>
      </c>
      <c r="AF1316" s="1">
        <v>10</v>
      </c>
      <c r="AG1316" s="1">
        <v>18</v>
      </c>
      <c r="AH1316" s="4">
        <v>0.17391304347826086</v>
      </c>
      <c r="AI1316" s="4"/>
      <c r="AJ1316" s="4">
        <v>0</v>
      </c>
      <c r="AK1316" s="4"/>
      <c r="AL1316" s="4">
        <v>0.2413793103448276</v>
      </c>
      <c r="AM1316" s="2">
        <v>1.4285714285714286</v>
      </c>
      <c r="AN1316" s="4">
        <v>5.4794520547945202E-2</v>
      </c>
      <c r="AO1316" s="4">
        <v>0.46153846153846156</v>
      </c>
      <c r="AP1316" s="4">
        <v>1.25</v>
      </c>
      <c r="AQ1316" s="4">
        <v>0.11764705882352941</v>
      </c>
      <c r="AR1316" s="4">
        <f t="shared" si="20"/>
        <v>1.1323529411764706</v>
      </c>
      <c r="AS1316" s="50">
        <v>0</v>
      </c>
      <c r="AT1316" s="50">
        <v>0</v>
      </c>
      <c r="AU1316" s="50">
        <v>0</v>
      </c>
      <c r="AV1316" s="50">
        <v>1</v>
      </c>
      <c r="AW1316" s="50">
        <v>1</v>
      </c>
      <c r="AX1316" s="50">
        <v>1</v>
      </c>
    </row>
    <row r="1317" spans="1:50" x14ac:dyDescent="0.2">
      <c r="A1317" t="s">
        <v>14406</v>
      </c>
      <c r="B1317" t="s">
        <v>13</v>
      </c>
      <c r="C1317" t="s">
        <v>14407</v>
      </c>
      <c r="D1317" t="s">
        <v>14408</v>
      </c>
      <c r="E1317" t="s">
        <v>14409</v>
      </c>
      <c r="F1317" t="s">
        <v>14408</v>
      </c>
      <c r="G1317" s="3">
        <v>161</v>
      </c>
      <c r="H1317" s="3">
        <v>0</v>
      </c>
      <c r="I1317" s="3">
        <v>4</v>
      </c>
      <c r="J1317" s="3">
        <v>0</v>
      </c>
      <c r="K1317" s="3">
        <v>46</v>
      </c>
      <c r="L1317" s="3">
        <v>4</v>
      </c>
      <c r="M1317" s="3">
        <v>100</v>
      </c>
      <c r="N1317" s="3">
        <v>61</v>
      </c>
      <c r="O1317" s="3">
        <v>8</v>
      </c>
      <c r="P1317" s="3">
        <v>153</v>
      </c>
      <c r="Q1317" s="4">
        <v>0</v>
      </c>
      <c r="R1317" s="4">
        <v>2.4844720496894412E-2</v>
      </c>
      <c r="S1317" s="4">
        <v>0</v>
      </c>
      <c r="T1317" s="4">
        <v>0.2857142857142857</v>
      </c>
      <c r="U1317" s="4">
        <v>2.4844720496894412E-2</v>
      </c>
      <c r="V1317" s="4">
        <v>0.6211180124223602</v>
      </c>
      <c r="W1317" s="75">
        <v>4.9689440993788817E-2</v>
      </c>
      <c r="X1317" s="1">
        <v>6</v>
      </c>
      <c r="Y1317" s="1">
        <v>0</v>
      </c>
      <c r="Z1317" s="1">
        <v>0</v>
      </c>
      <c r="AA1317" s="1">
        <v>0</v>
      </c>
      <c r="AB1317" s="1">
        <v>2</v>
      </c>
      <c r="AC1317" s="1">
        <v>0</v>
      </c>
      <c r="AD1317" s="1">
        <v>2</v>
      </c>
      <c r="AE1317" s="1">
        <v>0</v>
      </c>
      <c r="AF1317" s="1">
        <v>2</v>
      </c>
      <c r="AG1317" s="1">
        <v>4</v>
      </c>
      <c r="AH1317" s="4">
        <v>3.7267080745341623E-2</v>
      </c>
      <c r="AI1317" s="4"/>
      <c r="AJ1317" s="4">
        <v>0</v>
      </c>
      <c r="AK1317" s="4"/>
      <c r="AL1317" s="4">
        <v>4.3478260869565223E-2</v>
      </c>
      <c r="AM1317" s="4">
        <v>0</v>
      </c>
      <c r="AN1317" s="4">
        <v>0.02</v>
      </c>
      <c r="AO1317" s="4">
        <v>0</v>
      </c>
      <c r="AP1317" s="4">
        <v>0.25</v>
      </c>
      <c r="AQ1317" s="4">
        <v>2.61437908496732E-2</v>
      </c>
      <c r="AR1317" s="4">
        <f t="shared" si="20"/>
        <v>0.22385620915032681</v>
      </c>
      <c r="AS1317" s="50">
        <v>0</v>
      </c>
      <c r="AT1317" s="50">
        <v>1</v>
      </c>
      <c r="AU1317" s="50">
        <v>0</v>
      </c>
      <c r="AV1317" s="50">
        <v>0</v>
      </c>
      <c r="AW1317" s="50">
        <v>1</v>
      </c>
      <c r="AX1317" s="50">
        <v>1</v>
      </c>
    </row>
    <row r="1318" spans="1:50" x14ac:dyDescent="0.2">
      <c r="A1318" t="s">
        <v>11915</v>
      </c>
      <c r="B1318" t="s">
        <v>189</v>
      </c>
      <c r="C1318" t="s">
        <v>11897</v>
      </c>
      <c r="D1318" t="s">
        <v>11898</v>
      </c>
      <c r="E1318" t="s">
        <v>11916</v>
      </c>
      <c r="F1318" t="s">
        <v>11917</v>
      </c>
      <c r="G1318" s="3">
        <v>177</v>
      </c>
      <c r="H1318" s="3">
        <v>2</v>
      </c>
      <c r="I1318" s="3">
        <v>2</v>
      </c>
      <c r="J1318" s="3">
        <v>0</v>
      </c>
      <c r="K1318" s="3">
        <v>2</v>
      </c>
      <c r="L1318" s="3">
        <v>64</v>
      </c>
      <c r="M1318" s="3">
        <v>100</v>
      </c>
      <c r="N1318" s="3">
        <v>8</v>
      </c>
      <c r="O1318" s="3">
        <v>24</v>
      </c>
      <c r="P1318" s="3">
        <v>153</v>
      </c>
      <c r="Q1318" s="4">
        <v>1.1299435028248589E-2</v>
      </c>
      <c r="R1318" s="4">
        <v>1.1299435028248589E-2</v>
      </c>
      <c r="S1318" s="4">
        <v>0</v>
      </c>
      <c r="T1318" s="4">
        <v>1.1299435028248589E-2</v>
      </c>
      <c r="U1318" s="4">
        <v>0.3615819209039548</v>
      </c>
      <c r="V1318" s="4">
        <v>0.56497175141242939</v>
      </c>
      <c r="W1318" s="75">
        <v>0.13559322033898305</v>
      </c>
      <c r="X1318" s="1">
        <v>23</v>
      </c>
      <c r="Y1318" s="1">
        <v>0</v>
      </c>
      <c r="Z1318" s="1">
        <v>0</v>
      </c>
      <c r="AA1318" s="1">
        <v>0</v>
      </c>
      <c r="AB1318" s="1">
        <v>0</v>
      </c>
      <c r="AC1318" s="1">
        <v>9</v>
      </c>
      <c r="AD1318" s="1">
        <v>14</v>
      </c>
      <c r="AE1318" s="1">
        <v>4</v>
      </c>
      <c r="AF1318" s="1">
        <v>4</v>
      </c>
      <c r="AG1318" s="1">
        <v>19</v>
      </c>
      <c r="AH1318" s="4">
        <v>0.12994350282485875</v>
      </c>
      <c r="AI1318" s="4">
        <v>0</v>
      </c>
      <c r="AJ1318" s="4">
        <v>0</v>
      </c>
      <c r="AK1318" s="4"/>
      <c r="AL1318" s="4">
        <v>0</v>
      </c>
      <c r="AM1318" s="4">
        <v>0.140625</v>
      </c>
      <c r="AN1318" s="4">
        <v>0.14000000000000001</v>
      </c>
      <c r="AO1318" s="4">
        <v>0.5</v>
      </c>
      <c r="AP1318" s="4">
        <v>0.16666666666666666</v>
      </c>
      <c r="AQ1318" s="4">
        <v>0.12418300653594772</v>
      </c>
      <c r="AR1318" s="4">
        <f t="shared" si="20"/>
        <v>4.2483660130718942E-2</v>
      </c>
      <c r="AS1318" s="50">
        <v>0</v>
      </c>
      <c r="AT1318" s="50">
        <v>0</v>
      </c>
      <c r="AU1318" s="50">
        <v>0</v>
      </c>
      <c r="AV1318" s="50">
        <v>1</v>
      </c>
      <c r="AW1318" s="50">
        <v>1</v>
      </c>
      <c r="AX1318" s="50">
        <v>1</v>
      </c>
    </row>
    <row r="1319" spans="1:50" x14ac:dyDescent="0.2">
      <c r="A1319" t="s">
        <v>11239</v>
      </c>
      <c r="B1319" t="s">
        <v>172</v>
      </c>
      <c r="C1319" t="s">
        <v>11240</v>
      </c>
      <c r="D1319" t="s">
        <v>11241</v>
      </c>
      <c r="E1319" t="s">
        <v>11242</v>
      </c>
      <c r="F1319" t="s">
        <v>11241</v>
      </c>
      <c r="G1319" s="3">
        <v>189</v>
      </c>
      <c r="H1319" s="3">
        <v>4</v>
      </c>
      <c r="I1319" s="3">
        <v>7</v>
      </c>
      <c r="J1319" s="3">
        <v>0</v>
      </c>
      <c r="K1319" s="3">
        <v>25</v>
      </c>
      <c r="L1319" s="3">
        <v>4</v>
      </c>
      <c r="M1319" s="3">
        <v>133</v>
      </c>
      <c r="N1319" s="3">
        <v>10</v>
      </c>
      <c r="O1319" s="3">
        <v>36</v>
      </c>
      <c r="P1319" s="3">
        <v>153</v>
      </c>
      <c r="Q1319" s="4">
        <v>2.1164021164021159E-2</v>
      </c>
      <c r="R1319" s="4">
        <v>3.7037037037037028E-2</v>
      </c>
      <c r="S1319" s="4">
        <v>0</v>
      </c>
      <c r="T1319" s="4">
        <v>0.13227513227513227</v>
      </c>
      <c r="U1319" s="4">
        <v>2.1164021164021159E-2</v>
      </c>
      <c r="V1319" s="4">
        <v>0.70370370370370372</v>
      </c>
      <c r="W1319" s="75">
        <v>0.19047619047619047</v>
      </c>
      <c r="X1319" s="1">
        <v>27</v>
      </c>
      <c r="Y1319" s="1">
        <v>4</v>
      </c>
      <c r="Z1319" s="1">
        <v>0</v>
      </c>
      <c r="AA1319" s="1">
        <v>0</v>
      </c>
      <c r="AB1319" s="1">
        <v>13</v>
      </c>
      <c r="AC1319" s="1">
        <v>0</v>
      </c>
      <c r="AD1319" s="1">
        <v>4</v>
      </c>
      <c r="AE1319" s="1">
        <v>2</v>
      </c>
      <c r="AF1319" s="1">
        <v>6</v>
      </c>
      <c r="AG1319" s="1">
        <v>21</v>
      </c>
      <c r="AH1319" s="4">
        <v>0.14285714285714285</v>
      </c>
      <c r="AI1319" s="4">
        <v>1</v>
      </c>
      <c r="AJ1319" s="4">
        <v>0</v>
      </c>
      <c r="AK1319" s="4"/>
      <c r="AL1319" s="4">
        <v>0.52</v>
      </c>
      <c r="AM1319" s="4">
        <v>0</v>
      </c>
      <c r="AN1319" s="4">
        <v>3.007518796992481E-2</v>
      </c>
      <c r="AO1319" s="4">
        <v>0.2</v>
      </c>
      <c r="AP1319" s="4">
        <v>0.16666666666666666</v>
      </c>
      <c r="AQ1319" s="4">
        <v>0.13725490196078433</v>
      </c>
      <c r="AR1319" s="4">
        <f t="shared" si="20"/>
        <v>2.9411764705882332E-2</v>
      </c>
      <c r="AS1319" s="50">
        <v>0</v>
      </c>
      <c r="AT1319" s="50">
        <v>0</v>
      </c>
      <c r="AU1319" s="50">
        <v>0</v>
      </c>
      <c r="AV1319" s="50">
        <v>1</v>
      </c>
      <c r="AW1319" s="50">
        <v>1</v>
      </c>
      <c r="AX1319" s="50">
        <v>1</v>
      </c>
    </row>
    <row r="1320" spans="1:50" x14ac:dyDescent="0.2">
      <c r="A1320" t="s">
        <v>16621</v>
      </c>
      <c r="B1320" t="s">
        <v>280</v>
      </c>
      <c r="C1320" t="s">
        <v>16622</v>
      </c>
      <c r="D1320" t="s">
        <v>16623</v>
      </c>
      <c r="E1320" t="s">
        <v>16624</v>
      </c>
      <c r="F1320" t="s">
        <v>16625</v>
      </c>
      <c r="G1320" s="3">
        <v>167</v>
      </c>
      <c r="H1320" s="3">
        <v>7</v>
      </c>
      <c r="I1320" s="3">
        <v>0</v>
      </c>
      <c r="J1320" s="3">
        <v>0</v>
      </c>
      <c r="K1320" s="3">
        <v>10</v>
      </c>
      <c r="L1320" s="3">
        <v>22</v>
      </c>
      <c r="M1320" s="3">
        <v>121</v>
      </c>
      <c r="N1320" s="3">
        <v>0</v>
      </c>
      <c r="O1320" s="3">
        <v>14</v>
      </c>
      <c r="P1320" s="3">
        <v>153</v>
      </c>
      <c r="Q1320" s="4">
        <v>4.1916167664670663E-2</v>
      </c>
      <c r="R1320" s="4">
        <v>0</v>
      </c>
      <c r="S1320" s="4">
        <v>0</v>
      </c>
      <c r="T1320" s="4">
        <v>5.9880239520958077E-2</v>
      </c>
      <c r="U1320" s="4">
        <v>0.1317365269461078</v>
      </c>
      <c r="V1320" s="4">
        <v>0.72455089820359286</v>
      </c>
      <c r="W1320" s="75">
        <v>8.3832335329341312E-2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4">
        <v>0</v>
      </c>
      <c r="AI1320" s="4">
        <v>0</v>
      </c>
      <c r="AJ1320" s="4"/>
      <c r="AK1320" s="4"/>
      <c r="AL1320" s="4">
        <v>0</v>
      </c>
      <c r="AM1320" s="4">
        <v>0</v>
      </c>
      <c r="AN1320" s="4">
        <v>0</v>
      </c>
      <c r="AO1320" s="4"/>
      <c r="AP1320" s="4">
        <v>0</v>
      </c>
      <c r="AQ1320" s="4">
        <v>0</v>
      </c>
      <c r="AR1320" s="4">
        <f t="shared" si="20"/>
        <v>0</v>
      </c>
      <c r="AS1320" s="50">
        <v>0</v>
      </c>
      <c r="AT1320" s="50">
        <v>0</v>
      </c>
      <c r="AU1320" s="50">
        <v>0</v>
      </c>
      <c r="AV1320" s="50">
        <v>1</v>
      </c>
      <c r="AW1320" s="50">
        <v>1</v>
      </c>
      <c r="AX1320" s="50">
        <v>0</v>
      </c>
    </row>
    <row r="1321" spans="1:50" x14ac:dyDescent="0.2">
      <c r="A1321" t="s">
        <v>16805</v>
      </c>
      <c r="B1321" t="s">
        <v>280</v>
      </c>
      <c r="C1321" t="s">
        <v>16789</v>
      </c>
      <c r="D1321" t="s">
        <v>16790</v>
      </c>
      <c r="E1321" t="s">
        <v>2305</v>
      </c>
      <c r="F1321" t="s">
        <v>16806</v>
      </c>
      <c r="G1321" s="3">
        <v>161</v>
      </c>
      <c r="H1321" s="3">
        <v>2</v>
      </c>
      <c r="I1321" s="3">
        <v>0</v>
      </c>
      <c r="J1321" s="3">
        <v>0</v>
      </c>
      <c r="K1321" s="3">
        <v>7</v>
      </c>
      <c r="L1321" s="3">
        <v>136</v>
      </c>
      <c r="M1321" s="3">
        <v>16</v>
      </c>
      <c r="N1321" s="3">
        <v>4</v>
      </c>
      <c r="O1321" s="3">
        <v>8</v>
      </c>
      <c r="P1321" s="3">
        <v>153</v>
      </c>
      <c r="Q1321" s="4">
        <v>1.2422360248447201E-2</v>
      </c>
      <c r="R1321" s="4">
        <v>0</v>
      </c>
      <c r="S1321" s="4">
        <v>0</v>
      </c>
      <c r="T1321" s="4">
        <v>4.3478260869565223E-2</v>
      </c>
      <c r="U1321" s="4">
        <v>0.84472049689440998</v>
      </c>
      <c r="V1321" s="4">
        <v>9.9378881987577633E-2</v>
      </c>
      <c r="W1321" s="75">
        <v>4.9689440993788817E-2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4">
        <v>0</v>
      </c>
      <c r="AI1321" s="4">
        <v>0</v>
      </c>
      <c r="AJ1321" s="4"/>
      <c r="AK1321" s="4"/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f t="shared" si="20"/>
        <v>0</v>
      </c>
      <c r="AS1321" s="50">
        <v>0</v>
      </c>
      <c r="AT1321" s="50">
        <v>1</v>
      </c>
      <c r="AU1321" s="50">
        <v>0</v>
      </c>
      <c r="AV1321" s="50">
        <v>0</v>
      </c>
      <c r="AW1321" s="50">
        <v>1</v>
      </c>
      <c r="AX1321" s="50">
        <v>0</v>
      </c>
    </row>
    <row r="1322" spans="1:50" x14ac:dyDescent="0.2">
      <c r="A1322" t="s">
        <v>18668</v>
      </c>
      <c r="B1322" t="s">
        <v>300</v>
      </c>
      <c r="C1322" t="s">
        <v>18669</v>
      </c>
      <c r="D1322" t="s">
        <v>18670</v>
      </c>
      <c r="E1322" t="s">
        <v>13297</v>
      </c>
      <c r="F1322" t="s">
        <v>18671</v>
      </c>
      <c r="G1322" s="3">
        <v>195</v>
      </c>
      <c r="H1322" s="3">
        <v>2</v>
      </c>
      <c r="I1322" s="3">
        <v>0</v>
      </c>
      <c r="J1322" s="3">
        <v>0</v>
      </c>
      <c r="K1322" s="3">
        <v>4</v>
      </c>
      <c r="L1322" s="3">
        <v>28</v>
      </c>
      <c r="M1322" s="3">
        <v>157</v>
      </c>
      <c r="N1322" s="3">
        <v>0</v>
      </c>
      <c r="O1322" s="3">
        <v>42</v>
      </c>
      <c r="P1322" s="3">
        <v>153</v>
      </c>
      <c r="Q1322" s="4">
        <v>1.025641025641026E-2</v>
      </c>
      <c r="R1322" s="4">
        <v>0</v>
      </c>
      <c r="S1322" s="4">
        <v>0</v>
      </c>
      <c r="T1322" s="4">
        <v>2.0512820512820509E-2</v>
      </c>
      <c r="U1322" s="4">
        <v>0.14358974358974358</v>
      </c>
      <c r="V1322" s="4">
        <v>0.80512820512820515</v>
      </c>
      <c r="W1322" s="75">
        <v>0.2153846153846154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4">
        <v>0</v>
      </c>
      <c r="AI1322" s="4">
        <v>0</v>
      </c>
      <c r="AJ1322" s="4"/>
      <c r="AK1322" s="4"/>
      <c r="AL1322" s="4">
        <v>0</v>
      </c>
      <c r="AM1322" s="4">
        <v>0</v>
      </c>
      <c r="AN1322" s="4">
        <v>0</v>
      </c>
      <c r="AO1322" s="4"/>
      <c r="AP1322" s="4">
        <v>0</v>
      </c>
      <c r="AQ1322" s="4">
        <v>0</v>
      </c>
      <c r="AR1322" s="4">
        <f t="shared" si="20"/>
        <v>0</v>
      </c>
      <c r="AS1322" s="50">
        <v>0</v>
      </c>
      <c r="AT1322" s="50">
        <v>0</v>
      </c>
      <c r="AU1322" s="50">
        <v>0</v>
      </c>
      <c r="AV1322" s="50">
        <v>0</v>
      </c>
      <c r="AW1322" s="50">
        <v>1</v>
      </c>
      <c r="AX1322" s="50">
        <v>0</v>
      </c>
    </row>
    <row r="1323" spans="1:50" x14ac:dyDescent="0.2">
      <c r="A1323" t="s">
        <v>12073</v>
      </c>
      <c r="B1323" t="s">
        <v>11963</v>
      </c>
      <c r="C1323" t="s">
        <v>12074</v>
      </c>
      <c r="D1323" t="s">
        <v>12075</v>
      </c>
      <c r="E1323" t="s">
        <v>6232</v>
      </c>
      <c r="F1323" t="s">
        <v>12076</v>
      </c>
      <c r="G1323" s="3">
        <v>175</v>
      </c>
      <c r="H1323" s="3">
        <v>0</v>
      </c>
      <c r="I1323" s="3">
        <v>7</v>
      </c>
      <c r="J1323" s="3">
        <v>0</v>
      </c>
      <c r="K1323" s="3">
        <v>34</v>
      </c>
      <c r="L1323" s="3">
        <v>52</v>
      </c>
      <c r="M1323" s="3">
        <v>82</v>
      </c>
      <c r="N1323" s="3">
        <v>16</v>
      </c>
      <c r="O1323" s="3">
        <v>22</v>
      </c>
      <c r="P1323" s="3">
        <v>153</v>
      </c>
      <c r="Q1323" s="4">
        <v>0</v>
      </c>
      <c r="R1323" s="4">
        <v>0.04</v>
      </c>
      <c r="S1323" s="4">
        <v>0</v>
      </c>
      <c r="T1323" s="4">
        <v>0.19428571428571428</v>
      </c>
      <c r="U1323" s="4">
        <v>0.29714285714285715</v>
      </c>
      <c r="V1323" s="4">
        <v>0.46857142857142858</v>
      </c>
      <c r="W1323" s="75">
        <v>0.12571428571428572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4">
        <v>0</v>
      </c>
      <c r="AI1323" s="4"/>
      <c r="AJ1323" s="4">
        <v>0</v>
      </c>
      <c r="AK1323" s="4"/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f t="shared" si="20"/>
        <v>0</v>
      </c>
      <c r="AS1323" s="50">
        <v>0</v>
      </c>
      <c r="AT1323" s="50">
        <v>1</v>
      </c>
      <c r="AU1323" s="50">
        <v>0</v>
      </c>
      <c r="AV1323" s="50">
        <v>0</v>
      </c>
      <c r="AW1323" s="50">
        <v>1</v>
      </c>
      <c r="AX1323" s="50">
        <v>0</v>
      </c>
    </row>
    <row r="1324" spans="1:50" x14ac:dyDescent="0.2">
      <c r="A1324" t="s">
        <v>7257</v>
      </c>
      <c r="B1324" t="s">
        <v>6559</v>
      </c>
      <c r="C1324" t="s">
        <v>7229</v>
      </c>
      <c r="D1324" t="s">
        <v>7230</v>
      </c>
      <c r="E1324" t="s">
        <v>7258</v>
      </c>
      <c r="F1324" t="s">
        <v>7259</v>
      </c>
      <c r="G1324" s="3">
        <v>176</v>
      </c>
      <c r="H1324" s="3">
        <v>0</v>
      </c>
      <c r="I1324" s="3">
        <v>0</v>
      </c>
      <c r="J1324" s="3">
        <v>0</v>
      </c>
      <c r="K1324" s="3">
        <v>172</v>
      </c>
      <c r="L1324" s="3">
        <v>0</v>
      </c>
      <c r="M1324" s="3">
        <v>2</v>
      </c>
      <c r="N1324" s="3">
        <v>0</v>
      </c>
      <c r="O1324" s="3">
        <v>23</v>
      </c>
      <c r="P1324" s="3">
        <v>153</v>
      </c>
      <c r="Q1324" s="4">
        <v>0</v>
      </c>
      <c r="R1324" s="4">
        <v>0</v>
      </c>
      <c r="S1324" s="4">
        <v>0</v>
      </c>
      <c r="T1324" s="4">
        <v>0.97727272727272729</v>
      </c>
      <c r="U1324" s="4">
        <v>0</v>
      </c>
      <c r="V1324" s="4">
        <v>1.136363636363636E-2</v>
      </c>
      <c r="W1324" s="75">
        <v>0.13068181818181818</v>
      </c>
      <c r="X1324" s="1">
        <v>73</v>
      </c>
      <c r="Y1324" s="1">
        <v>0</v>
      </c>
      <c r="Z1324" s="1">
        <v>0</v>
      </c>
      <c r="AA1324" s="1">
        <v>0</v>
      </c>
      <c r="AB1324" s="1">
        <v>62</v>
      </c>
      <c r="AC1324" s="1">
        <v>9</v>
      </c>
      <c r="AD1324" s="1">
        <v>0</v>
      </c>
      <c r="AE1324" s="1">
        <v>0</v>
      </c>
      <c r="AF1324" s="1">
        <v>9</v>
      </c>
      <c r="AG1324" s="1">
        <v>64</v>
      </c>
      <c r="AH1324" s="4">
        <v>0.41477272727272729</v>
      </c>
      <c r="AI1324" s="4"/>
      <c r="AJ1324" s="4"/>
      <c r="AK1324" s="4"/>
      <c r="AL1324" s="4">
        <v>0.36046511627906974</v>
      </c>
      <c r="AM1324" s="4"/>
      <c r="AN1324" s="4">
        <v>0</v>
      </c>
      <c r="AO1324" s="4"/>
      <c r="AP1324" s="4">
        <v>0.39130434782608697</v>
      </c>
      <c r="AQ1324" s="4">
        <v>0.41830065359477125</v>
      </c>
      <c r="AR1324" s="4">
        <f t="shared" si="20"/>
        <v>-2.6996305768684281E-2</v>
      </c>
      <c r="AS1324" s="50">
        <v>1</v>
      </c>
      <c r="AT1324" s="50">
        <v>0</v>
      </c>
      <c r="AU1324" s="50">
        <v>0</v>
      </c>
      <c r="AV1324" s="50">
        <v>0</v>
      </c>
      <c r="AW1324" s="50">
        <v>1</v>
      </c>
      <c r="AX1324" s="50">
        <v>1</v>
      </c>
    </row>
    <row r="1325" spans="1:50" x14ac:dyDescent="0.2">
      <c r="A1325" t="s">
        <v>3263</v>
      </c>
      <c r="B1325" t="s">
        <v>60</v>
      </c>
      <c r="C1325" t="s">
        <v>3259</v>
      </c>
      <c r="D1325" t="s">
        <v>3260</v>
      </c>
      <c r="E1325" t="s">
        <v>3264</v>
      </c>
      <c r="F1325" t="s">
        <v>3265</v>
      </c>
      <c r="G1325" s="3">
        <v>155</v>
      </c>
      <c r="H1325" s="3">
        <v>16</v>
      </c>
      <c r="I1325" s="3">
        <v>4</v>
      </c>
      <c r="J1325" s="3">
        <v>0</v>
      </c>
      <c r="K1325" s="3">
        <v>0</v>
      </c>
      <c r="L1325" s="3">
        <v>13</v>
      </c>
      <c r="M1325" s="3">
        <v>112</v>
      </c>
      <c r="N1325" s="3">
        <v>0</v>
      </c>
      <c r="O1325" s="3">
        <v>2</v>
      </c>
      <c r="P1325" s="3">
        <v>153</v>
      </c>
      <c r="Q1325" s="4">
        <v>0.1032258064516129</v>
      </c>
      <c r="R1325" s="4">
        <v>2.5806451612903229E-2</v>
      </c>
      <c r="S1325" s="4">
        <v>0</v>
      </c>
      <c r="T1325" s="4">
        <v>0</v>
      </c>
      <c r="U1325" s="4">
        <v>8.387096774193549E-2</v>
      </c>
      <c r="V1325" s="4">
        <v>0.72258064516129028</v>
      </c>
      <c r="W1325" s="75">
        <v>1.2903225806451613E-2</v>
      </c>
      <c r="X1325" s="1">
        <v>8</v>
      </c>
      <c r="Y1325" s="1">
        <v>4</v>
      </c>
      <c r="Z1325" s="1">
        <v>0</v>
      </c>
      <c r="AA1325" s="1">
        <v>0</v>
      </c>
      <c r="AB1325" s="1">
        <v>0</v>
      </c>
      <c r="AC1325" s="1">
        <v>0</v>
      </c>
      <c r="AD1325" s="1">
        <v>4</v>
      </c>
      <c r="AE1325" s="1">
        <v>0</v>
      </c>
      <c r="AF1325" s="1">
        <v>0</v>
      </c>
      <c r="AG1325" s="1">
        <v>8</v>
      </c>
      <c r="AH1325" s="4">
        <v>5.1612903225806452E-2</v>
      </c>
      <c r="AI1325" s="4">
        <v>0.25</v>
      </c>
      <c r="AJ1325" s="4">
        <v>0</v>
      </c>
      <c r="AK1325" s="4"/>
      <c r="AL1325" s="4"/>
      <c r="AM1325" s="4">
        <v>0</v>
      </c>
      <c r="AN1325" s="4">
        <v>3.5714285714285712E-2</v>
      </c>
      <c r="AO1325" s="4"/>
      <c r="AP1325" s="4">
        <v>0</v>
      </c>
      <c r="AQ1325" s="4">
        <v>5.2287581699346407E-2</v>
      </c>
      <c r="AR1325" s="4">
        <f t="shared" si="20"/>
        <v>-5.2287581699346407E-2</v>
      </c>
      <c r="AS1325" s="50">
        <v>0</v>
      </c>
      <c r="AT1325" s="50">
        <v>1</v>
      </c>
      <c r="AU1325" s="50">
        <v>0</v>
      </c>
      <c r="AV1325" s="50">
        <v>0</v>
      </c>
      <c r="AW1325" s="50">
        <v>1</v>
      </c>
      <c r="AX1325" s="50">
        <v>1</v>
      </c>
    </row>
    <row r="1326" spans="1:50" x14ac:dyDescent="0.2">
      <c r="A1326" t="s">
        <v>11883</v>
      </c>
      <c r="B1326" t="s">
        <v>189</v>
      </c>
      <c r="C1326" t="s">
        <v>11861</v>
      </c>
      <c r="D1326" t="s">
        <v>11862</v>
      </c>
      <c r="E1326" t="s">
        <v>11884</v>
      </c>
      <c r="F1326" t="s">
        <v>11885</v>
      </c>
      <c r="G1326" s="3">
        <v>191</v>
      </c>
      <c r="H1326" s="3">
        <v>4</v>
      </c>
      <c r="I1326" s="3">
        <v>4</v>
      </c>
      <c r="J1326" s="3">
        <v>2</v>
      </c>
      <c r="K1326" s="3">
        <v>46</v>
      </c>
      <c r="L1326" s="3">
        <v>49</v>
      </c>
      <c r="M1326" s="3">
        <v>70</v>
      </c>
      <c r="N1326" s="3">
        <v>4</v>
      </c>
      <c r="O1326" s="3">
        <v>38</v>
      </c>
      <c r="P1326" s="3">
        <v>153</v>
      </c>
      <c r="Q1326" s="4">
        <v>2.0942408376963349E-2</v>
      </c>
      <c r="R1326" s="4">
        <v>2.0942408376963349E-2</v>
      </c>
      <c r="S1326" s="4">
        <v>1.0471204188481679E-2</v>
      </c>
      <c r="T1326" s="4">
        <v>0.24083769633507854</v>
      </c>
      <c r="U1326" s="4">
        <v>0.25654450261780104</v>
      </c>
      <c r="V1326" s="4">
        <v>0.36649214659685864</v>
      </c>
      <c r="W1326" s="75">
        <v>0.19895287958115182</v>
      </c>
      <c r="X1326" s="1">
        <v>42</v>
      </c>
      <c r="Y1326" s="1">
        <v>0</v>
      </c>
      <c r="Z1326" s="1">
        <v>2</v>
      </c>
      <c r="AA1326" s="1">
        <v>0</v>
      </c>
      <c r="AB1326" s="1">
        <v>12</v>
      </c>
      <c r="AC1326" s="1">
        <v>11</v>
      </c>
      <c r="AD1326" s="1">
        <v>15</v>
      </c>
      <c r="AE1326" s="1">
        <v>0</v>
      </c>
      <c r="AF1326" s="1">
        <v>0</v>
      </c>
      <c r="AG1326" s="1">
        <v>42</v>
      </c>
      <c r="AH1326" s="4">
        <v>0.21989528795811519</v>
      </c>
      <c r="AI1326" s="4">
        <v>0</v>
      </c>
      <c r="AJ1326" s="4">
        <v>0.5</v>
      </c>
      <c r="AK1326" s="4">
        <v>0</v>
      </c>
      <c r="AL1326" s="4">
        <v>0.2608695652173913</v>
      </c>
      <c r="AM1326" s="4">
        <v>0.22448979591836735</v>
      </c>
      <c r="AN1326" s="4">
        <v>0.21428571428571427</v>
      </c>
      <c r="AO1326" s="4">
        <v>0</v>
      </c>
      <c r="AP1326" s="4">
        <v>0</v>
      </c>
      <c r="AQ1326" s="4">
        <v>0.27450980392156865</v>
      </c>
      <c r="AR1326" s="4">
        <f t="shared" si="20"/>
        <v>-0.27450980392156865</v>
      </c>
      <c r="AS1326" s="50">
        <v>0</v>
      </c>
      <c r="AT1326" s="50">
        <v>0</v>
      </c>
      <c r="AU1326" s="50">
        <v>0</v>
      </c>
      <c r="AV1326" s="50">
        <v>1</v>
      </c>
      <c r="AW1326" s="50">
        <v>1</v>
      </c>
      <c r="AX1326" s="50">
        <v>1</v>
      </c>
    </row>
    <row r="1327" spans="1:50" x14ac:dyDescent="0.2">
      <c r="A1327" t="s">
        <v>7724</v>
      </c>
      <c r="B1327" t="s">
        <v>6559</v>
      </c>
      <c r="C1327" t="s">
        <v>7666</v>
      </c>
      <c r="D1327" t="s">
        <v>7667</v>
      </c>
      <c r="E1327" t="s">
        <v>7725</v>
      </c>
      <c r="F1327" t="s">
        <v>7726</v>
      </c>
      <c r="G1327" s="3">
        <v>187</v>
      </c>
      <c r="H1327" s="3">
        <v>2</v>
      </c>
      <c r="I1327" s="3">
        <v>2</v>
      </c>
      <c r="J1327" s="3">
        <v>0</v>
      </c>
      <c r="K1327" s="3">
        <v>157</v>
      </c>
      <c r="L1327" s="3">
        <v>19</v>
      </c>
      <c r="M1327" s="3">
        <v>7</v>
      </c>
      <c r="N1327" s="3">
        <v>31</v>
      </c>
      <c r="O1327" s="3">
        <v>33</v>
      </c>
      <c r="P1327" s="3">
        <v>154</v>
      </c>
      <c r="Q1327" s="4">
        <v>1.06951871657754E-2</v>
      </c>
      <c r="R1327" s="4">
        <v>1.06951871657754E-2</v>
      </c>
      <c r="S1327" s="4">
        <v>0</v>
      </c>
      <c r="T1327" s="4">
        <v>0.83957219251336901</v>
      </c>
      <c r="U1327" s="4">
        <v>0.10160427807486631</v>
      </c>
      <c r="V1327" s="4">
        <v>3.7433155080213901E-2</v>
      </c>
      <c r="W1327" s="75">
        <v>0.17647058823529413</v>
      </c>
      <c r="X1327" s="1">
        <v>88</v>
      </c>
      <c r="Y1327" s="1">
        <v>0</v>
      </c>
      <c r="Z1327" s="1">
        <v>0</v>
      </c>
      <c r="AA1327" s="1">
        <v>0</v>
      </c>
      <c r="AB1327" s="1">
        <v>61</v>
      </c>
      <c r="AC1327" s="1">
        <v>21</v>
      </c>
      <c r="AD1327" s="1">
        <v>4</v>
      </c>
      <c r="AE1327" s="1">
        <v>8</v>
      </c>
      <c r="AF1327" s="1">
        <v>21</v>
      </c>
      <c r="AG1327" s="1">
        <v>67</v>
      </c>
      <c r="AH1327" s="4">
        <v>0.47058823529411764</v>
      </c>
      <c r="AI1327" s="4">
        <v>0</v>
      </c>
      <c r="AJ1327" s="4">
        <v>0</v>
      </c>
      <c r="AK1327" s="4"/>
      <c r="AL1327" s="4">
        <v>0.38853503184713378</v>
      </c>
      <c r="AM1327" s="2">
        <v>1.1052631578947369</v>
      </c>
      <c r="AN1327" s="4">
        <v>0.5714285714285714</v>
      </c>
      <c r="AO1327" s="4">
        <v>0.25806451612903225</v>
      </c>
      <c r="AP1327" s="4">
        <v>0.63636363636363635</v>
      </c>
      <c r="AQ1327" s="4">
        <v>0.43506493506493504</v>
      </c>
      <c r="AR1327" s="4">
        <f t="shared" si="20"/>
        <v>0.20129870129870131</v>
      </c>
      <c r="AS1327" s="50">
        <v>0</v>
      </c>
      <c r="AT1327" s="50">
        <v>0</v>
      </c>
      <c r="AU1327" s="50">
        <v>0</v>
      </c>
      <c r="AV1327" s="50">
        <v>1</v>
      </c>
      <c r="AW1327" s="50">
        <v>1</v>
      </c>
      <c r="AX1327" s="50">
        <v>1</v>
      </c>
    </row>
    <row r="1328" spans="1:50" x14ac:dyDescent="0.2">
      <c r="A1328" t="s">
        <v>4093</v>
      </c>
      <c r="B1328" t="s">
        <v>60</v>
      </c>
      <c r="C1328" t="s">
        <v>4020</v>
      </c>
      <c r="D1328" t="s">
        <v>4021</v>
      </c>
      <c r="E1328" t="s">
        <v>4094</v>
      </c>
      <c r="F1328" t="s">
        <v>4095</v>
      </c>
      <c r="G1328" s="3">
        <v>175</v>
      </c>
      <c r="H1328" s="3">
        <v>0</v>
      </c>
      <c r="I1328" s="3">
        <v>0</v>
      </c>
      <c r="J1328" s="3">
        <v>0</v>
      </c>
      <c r="K1328" s="3">
        <v>10</v>
      </c>
      <c r="L1328" s="3">
        <v>163</v>
      </c>
      <c r="M1328" s="3">
        <v>2</v>
      </c>
      <c r="N1328" s="3">
        <v>139</v>
      </c>
      <c r="O1328" s="3">
        <v>21</v>
      </c>
      <c r="P1328" s="3">
        <v>154</v>
      </c>
      <c r="Q1328" s="4">
        <v>0</v>
      </c>
      <c r="R1328" s="4">
        <v>0</v>
      </c>
      <c r="S1328" s="4">
        <v>0</v>
      </c>
      <c r="T1328" s="4">
        <v>5.7142857142857141E-2</v>
      </c>
      <c r="U1328" s="4">
        <v>0.93142857142857138</v>
      </c>
      <c r="V1328" s="4">
        <v>1.142857142857143E-2</v>
      </c>
      <c r="W1328" s="75">
        <v>0.12</v>
      </c>
      <c r="X1328" s="1">
        <v>8</v>
      </c>
      <c r="Y1328" s="1">
        <v>0</v>
      </c>
      <c r="Z1328" s="1">
        <v>0</v>
      </c>
      <c r="AA1328" s="1">
        <v>0</v>
      </c>
      <c r="AB1328" s="1">
        <v>4</v>
      </c>
      <c r="AC1328" s="1">
        <v>2</v>
      </c>
      <c r="AD1328" s="1">
        <v>2</v>
      </c>
      <c r="AE1328" s="1">
        <v>2</v>
      </c>
      <c r="AF1328" s="1">
        <v>4</v>
      </c>
      <c r="AG1328" s="1">
        <v>4</v>
      </c>
      <c r="AH1328" s="4">
        <v>4.5714285714285707E-2</v>
      </c>
      <c r="AI1328" s="4"/>
      <c r="AJ1328" s="4"/>
      <c r="AK1328" s="4"/>
      <c r="AL1328" s="4">
        <v>0.4</v>
      </c>
      <c r="AM1328" s="4">
        <v>1.226993865030675E-2</v>
      </c>
      <c r="AN1328" s="4">
        <v>1</v>
      </c>
      <c r="AO1328" s="4">
        <v>1.4388489208633091E-2</v>
      </c>
      <c r="AP1328" s="4">
        <v>0.19047619047619047</v>
      </c>
      <c r="AQ1328" s="4">
        <v>2.5974025974025979E-2</v>
      </c>
      <c r="AR1328" s="4">
        <f t="shared" si="20"/>
        <v>0.16450216450216448</v>
      </c>
      <c r="AS1328" s="50">
        <v>1</v>
      </c>
      <c r="AT1328" s="50">
        <v>0</v>
      </c>
      <c r="AU1328" s="50">
        <v>0</v>
      </c>
      <c r="AV1328" s="50">
        <v>0</v>
      </c>
      <c r="AW1328" s="50">
        <v>1</v>
      </c>
      <c r="AX1328" s="50">
        <v>1</v>
      </c>
    </row>
    <row r="1329" spans="1:50" x14ac:dyDescent="0.2">
      <c r="A1329" t="s">
        <v>14868</v>
      </c>
      <c r="B1329" t="s">
        <v>228</v>
      </c>
      <c r="C1329" t="s">
        <v>14869</v>
      </c>
      <c r="D1329" t="s">
        <v>14870</v>
      </c>
      <c r="E1329" t="s">
        <v>6510</v>
      </c>
      <c r="F1329" t="s">
        <v>14871</v>
      </c>
      <c r="G1329" s="3">
        <v>174</v>
      </c>
      <c r="H1329" s="3">
        <v>7</v>
      </c>
      <c r="I1329" s="3">
        <v>4</v>
      </c>
      <c r="J1329" s="3">
        <v>4</v>
      </c>
      <c r="K1329" s="3">
        <v>4</v>
      </c>
      <c r="L1329" s="3">
        <v>7</v>
      </c>
      <c r="M1329" s="3">
        <v>148</v>
      </c>
      <c r="N1329" s="3">
        <v>0</v>
      </c>
      <c r="O1329" s="3">
        <v>20</v>
      </c>
      <c r="P1329" s="3">
        <v>154</v>
      </c>
      <c r="Q1329" s="4">
        <v>4.0229885057471257E-2</v>
      </c>
      <c r="R1329" s="4">
        <v>2.298850574712644E-2</v>
      </c>
      <c r="S1329" s="4">
        <v>2.298850574712644E-2</v>
      </c>
      <c r="T1329" s="4">
        <v>2.298850574712644E-2</v>
      </c>
      <c r="U1329" s="4">
        <v>4.0229885057471257E-2</v>
      </c>
      <c r="V1329" s="4">
        <v>0.85057471264367812</v>
      </c>
      <c r="W1329" s="75">
        <v>0.11494252873563218</v>
      </c>
      <c r="X1329" s="1">
        <v>15</v>
      </c>
      <c r="Y1329" s="1">
        <v>0</v>
      </c>
      <c r="Z1329" s="1">
        <v>0</v>
      </c>
      <c r="AA1329" s="1">
        <v>0</v>
      </c>
      <c r="AB1329" s="1">
        <v>2</v>
      </c>
      <c r="AC1329" s="1">
        <v>0</v>
      </c>
      <c r="AD1329" s="1">
        <v>13</v>
      </c>
      <c r="AE1329" s="1">
        <v>0</v>
      </c>
      <c r="AF1329" s="1">
        <v>4</v>
      </c>
      <c r="AG1329" s="1">
        <v>11</v>
      </c>
      <c r="AH1329" s="4">
        <v>8.6206896551724144E-2</v>
      </c>
      <c r="AI1329" s="4">
        <v>0</v>
      </c>
      <c r="AJ1329" s="4">
        <v>0</v>
      </c>
      <c r="AK1329" s="4">
        <v>0</v>
      </c>
      <c r="AL1329" s="4">
        <v>0.5</v>
      </c>
      <c r="AM1329" s="4">
        <v>0</v>
      </c>
      <c r="AN1329" s="4">
        <v>8.7837837837837843E-2</v>
      </c>
      <c r="AO1329" s="4"/>
      <c r="AP1329" s="4">
        <v>0.2</v>
      </c>
      <c r="AQ1329" s="4">
        <v>7.1428571428571425E-2</v>
      </c>
      <c r="AR1329" s="4">
        <f t="shared" si="20"/>
        <v>0.12857142857142859</v>
      </c>
      <c r="AS1329" s="50">
        <v>0</v>
      </c>
      <c r="AT1329" s="50">
        <v>0</v>
      </c>
      <c r="AU1329" s="50">
        <v>0</v>
      </c>
      <c r="AV1329" s="50">
        <v>1</v>
      </c>
      <c r="AW1329" s="50">
        <v>1</v>
      </c>
      <c r="AX1329" s="50">
        <v>1</v>
      </c>
    </row>
    <row r="1330" spans="1:50" x14ac:dyDescent="0.2">
      <c r="A1330" t="s">
        <v>11739</v>
      </c>
      <c r="B1330" t="s">
        <v>11676</v>
      </c>
      <c r="C1330" t="s">
        <v>11736</v>
      </c>
      <c r="D1330" t="s">
        <v>11737</v>
      </c>
      <c r="E1330" t="s">
        <v>11740</v>
      </c>
      <c r="F1330" t="s">
        <v>11741</v>
      </c>
      <c r="G1330" s="3">
        <v>162</v>
      </c>
      <c r="H1330" s="3">
        <v>0</v>
      </c>
      <c r="I1330" s="3">
        <v>0</v>
      </c>
      <c r="J1330" s="3">
        <v>0</v>
      </c>
      <c r="K1330" s="3">
        <v>4</v>
      </c>
      <c r="L1330" s="3">
        <v>154</v>
      </c>
      <c r="M1330" s="3">
        <v>4</v>
      </c>
      <c r="N1330" s="3">
        <v>133</v>
      </c>
      <c r="O1330" s="3">
        <v>8</v>
      </c>
      <c r="P1330" s="3">
        <v>154</v>
      </c>
      <c r="Q1330" s="4">
        <v>0</v>
      </c>
      <c r="R1330" s="4">
        <v>0</v>
      </c>
      <c r="S1330" s="4">
        <v>0</v>
      </c>
      <c r="T1330" s="4">
        <v>2.469135802469136E-2</v>
      </c>
      <c r="U1330" s="4">
        <v>0.95061728395061729</v>
      </c>
      <c r="V1330" s="4">
        <v>2.469135802469136E-2</v>
      </c>
      <c r="W1330" s="75">
        <v>4.9382716049382713E-2</v>
      </c>
      <c r="X1330" s="1">
        <v>31</v>
      </c>
      <c r="Y1330" s="1">
        <v>0</v>
      </c>
      <c r="Z1330" s="1">
        <v>0</v>
      </c>
      <c r="AA1330" s="1">
        <v>0</v>
      </c>
      <c r="AB1330" s="1">
        <v>0</v>
      </c>
      <c r="AC1330" s="1">
        <v>31</v>
      </c>
      <c r="AD1330" s="1">
        <v>0</v>
      </c>
      <c r="AE1330" s="1">
        <v>26</v>
      </c>
      <c r="AF1330" s="1">
        <v>2</v>
      </c>
      <c r="AG1330" s="1">
        <v>29</v>
      </c>
      <c r="AH1330" s="4">
        <v>0.19135802469135801</v>
      </c>
      <c r="AI1330" s="4"/>
      <c r="AJ1330" s="4"/>
      <c r="AK1330" s="4"/>
      <c r="AL1330" s="4">
        <v>0</v>
      </c>
      <c r="AM1330" s="4">
        <v>0.20129870129870131</v>
      </c>
      <c r="AN1330" s="4">
        <v>0</v>
      </c>
      <c r="AO1330" s="4">
        <v>0.19548872180451127</v>
      </c>
      <c r="AP1330" s="4">
        <v>0.25</v>
      </c>
      <c r="AQ1330" s="4">
        <v>0.18831168831168832</v>
      </c>
      <c r="AR1330" s="4">
        <f t="shared" si="20"/>
        <v>6.1688311688311681E-2</v>
      </c>
      <c r="AS1330" s="50">
        <v>0</v>
      </c>
      <c r="AT1330" s="50">
        <v>0</v>
      </c>
      <c r="AU1330" s="50">
        <v>0</v>
      </c>
      <c r="AV1330" s="50">
        <v>1</v>
      </c>
      <c r="AW1330" s="50">
        <v>1</v>
      </c>
      <c r="AX1330" s="50">
        <v>1</v>
      </c>
    </row>
    <row r="1331" spans="1:50" x14ac:dyDescent="0.2">
      <c r="A1331" t="s">
        <v>5255</v>
      </c>
      <c r="B1331" t="s">
        <v>60</v>
      </c>
      <c r="C1331" t="s">
        <v>5256</v>
      </c>
      <c r="D1331" t="s">
        <v>5257</v>
      </c>
      <c r="E1331" t="s">
        <v>108</v>
      </c>
      <c r="F1331" t="s">
        <v>5257</v>
      </c>
      <c r="G1331" s="3">
        <v>162</v>
      </c>
      <c r="H1331" s="3">
        <v>2</v>
      </c>
      <c r="I1331" s="3">
        <v>0</v>
      </c>
      <c r="J1331" s="3">
        <v>0</v>
      </c>
      <c r="K1331" s="3">
        <v>4</v>
      </c>
      <c r="L1331" s="3">
        <v>154</v>
      </c>
      <c r="M1331" s="3">
        <v>2</v>
      </c>
      <c r="N1331" s="3">
        <v>88</v>
      </c>
      <c r="O1331" s="3">
        <v>8</v>
      </c>
      <c r="P1331" s="3">
        <v>154</v>
      </c>
      <c r="Q1331" s="4">
        <v>1.234567901234568E-2</v>
      </c>
      <c r="R1331" s="4">
        <v>0</v>
      </c>
      <c r="S1331" s="4">
        <v>0</v>
      </c>
      <c r="T1331" s="4">
        <v>2.469135802469136E-2</v>
      </c>
      <c r="U1331" s="4">
        <v>0.95061728395061729</v>
      </c>
      <c r="V1331" s="4">
        <v>1.234567901234568E-2</v>
      </c>
      <c r="W1331" s="75">
        <v>4.9382716049382713E-2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4">
        <v>0</v>
      </c>
      <c r="AI1331" s="4">
        <v>0</v>
      </c>
      <c r="AJ1331" s="4"/>
      <c r="AK1331" s="4"/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f t="shared" si="20"/>
        <v>0</v>
      </c>
      <c r="AS1331" s="50">
        <v>1</v>
      </c>
      <c r="AT1331" s="50">
        <v>0</v>
      </c>
      <c r="AU1331" s="50">
        <v>0</v>
      </c>
      <c r="AV1331" s="50">
        <v>0</v>
      </c>
      <c r="AW1331" s="50">
        <v>1</v>
      </c>
      <c r="AX1331" s="50">
        <v>0</v>
      </c>
    </row>
    <row r="1332" spans="1:50" x14ac:dyDescent="0.2">
      <c r="A1332" t="s">
        <v>11653</v>
      </c>
      <c r="B1332" t="s">
        <v>172</v>
      </c>
      <c r="C1332" t="s">
        <v>11654</v>
      </c>
      <c r="D1332" t="s">
        <v>11655</v>
      </c>
      <c r="E1332" t="s">
        <v>11656</v>
      </c>
      <c r="F1332" t="s">
        <v>11655</v>
      </c>
      <c r="G1332" s="3">
        <v>156</v>
      </c>
      <c r="H1332" s="3">
        <v>7</v>
      </c>
      <c r="I1332" s="3">
        <v>103</v>
      </c>
      <c r="J1332" s="3">
        <v>0</v>
      </c>
      <c r="K1332" s="3">
        <v>19</v>
      </c>
      <c r="L1332" s="3">
        <v>7</v>
      </c>
      <c r="M1332" s="3">
        <v>4</v>
      </c>
      <c r="N1332" s="3">
        <v>0</v>
      </c>
      <c r="O1332" s="3">
        <v>2</v>
      </c>
      <c r="P1332" s="3">
        <v>154</v>
      </c>
      <c r="Q1332" s="4">
        <v>4.4871794871794872E-2</v>
      </c>
      <c r="R1332" s="4">
        <v>0.66025641025641024</v>
      </c>
      <c r="S1332" s="4">
        <v>0</v>
      </c>
      <c r="T1332" s="4">
        <v>0.12179487179487179</v>
      </c>
      <c r="U1332" s="4">
        <v>4.4871794871794872E-2</v>
      </c>
      <c r="V1332" s="4">
        <v>2.564102564102564E-2</v>
      </c>
      <c r="W1332" s="75">
        <v>1.282051282051282E-2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4">
        <v>0</v>
      </c>
      <c r="AI1332" s="4">
        <v>0</v>
      </c>
      <c r="AJ1332" s="4">
        <v>0</v>
      </c>
      <c r="AK1332" s="4"/>
      <c r="AL1332" s="4">
        <v>0</v>
      </c>
      <c r="AM1332" s="4">
        <v>0</v>
      </c>
      <c r="AN1332" s="4">
        <v>0</v>
      </c>
      <c r="AO1332" s="4"/>
      <c r="AP1332" s="4">
        <v>0</v>
      </c>
      <c r="AQ1332" s="4">
        <v>0</v>
      </c>
      <c r="AR1332" s="4">
        <f t="shared" si="20"/>
        <v>0</v>
      </c>
      <c r="AS1332" s="50">
        <v>0</v>
      </c>
      <c r="AT1332" s="50">
        <v>0</v>
      </c>
      <c r="AU1332" s="50">
        <v>0</v>
      </c>
      <c r="AV1332" s="50">
        <v>1</v>
      </c>
      <c r="AW1332" s="50">
        <v>1</v>
      </c>
      <c r="AX1332" s="50">
        <v>0</v>
      </c>
    </row>
    <row r="1333" spans="1:50" x14ac:dyDescent="0.2">
      <c r="A1333" t="s">
        <v>15088</v>
      </c>
      <c r="B1333" t="s">
        <v>228</v>
      </c>
      <c r="C1333" t="s">
        <v>15089</v>
      </c>
      <c r="D1333" t="s">
        <v>15090</v>
      </c>
      <c r="E1333" t="s">
        <v>8378</v>
      </c>
      <c r="F1333" t="s">
        <v>15091</v>
      </c>
      <c r="G1333" s="3">
        <v>165</v>
      </c>
      <c r="H1333" s="3">
        <v>4</v>
      </c>
      <c r="I1333" s="3">
        <v>4</v>
      </c>
      <c r="J1333" s="3">
        <v>2</v>
      </c>
      <c r="K1333" s="3">
        <v>2</v>
      </c>
      <c r="L1333" s="3">
        <v>28</v>
      </c>
      <c r="M1333" s="3">
        <v>115</v>
      </c>
      <c r="N1333" s="3">
        <v>0</v>
      </c>
      <c r="O1333" s="3">
        <v>11</v>
      </c>
      <c r="P1333" s="3">
        <v>154</v>
      </c>
      <c r="Q1333" s="4">
        <v>2.4242424242424239E-2</v>
      </c>
      <c r="R1333" s="4">
        <v>2.4242424242424239E-2</v>
      </c>
      <c r="S1333" s="4">
        <v>1.2121212121212119E-2</v>
      </c>
      <c r="T1333" s="4">
        <v>1.2121212121212119E-2</v>
      </c>
      <c r="U1333" s="4">
        <v>0.16969696969696971</v>
      </c>
      <c r="V1333" s="4">
        <v>0.69696969696969702</v>
      </c>
      <c r="W1333" s="75">
        <v>6.6666666666666666E-2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/>
      <c r="AP1333" s="4">
        <v>0</v>
      </c>
      <c r="AQ1333" s="4">
        <v>0</v>
      </c>
      <c r="AR1333" s="4">
        <f t="shared" si="20"/>
        <v>0</v>
      </c>
      <c r="AS1333" s="50">
        <v>0</v>
      </c>
      <c r="AT1333" s="50">
        <v>0</v>
      </c>
      <c r="AU1333" s="50">
        <v>0</v>
      </c>
      <c r="AV1333" s="50">
        <v>1</v>
      </c>
      <c r="AW1333" s="50">
        <v>1</v>
      </c>
      <c r="AX1333" s="50">
        <v>0</v>
      </c>
    </row>
    <row r="1334" spans="1:50" x14ac:dyDescent="0.2">
      <c r="A1334" t="s">
        <v>396</v>
      </c>
      <c r="B1334" t="s">
        <v>349</v>
      </c>
      <c r="C1334" t="s">
        <v>389</v>
      </c>
      <c r="D1334" t="s">
        <v>390</v>
      </c>
      <c r="E1334" t="s">
        <v>397</v>
      </c>
      <c r="F1334" t="s">
        <v>398</v>
      </c>
      <c r="G1334" s="3">
        <v>168</v>
      </c>
      <c r="H1334" s="3">
        <v>5</v>
      </c>
      <c r="I1334" s="3">
        <v>7</v>
      </c>
      <c r="J1334" s="3">
        <v>0</v>
      </c>
      <c r="K1334" s="3">
        <v>0</v>
      </c>
      <c r="L1334" s="3">
        <v>16</v>
      </c>
      <c r="M1334" s="3">
        <v>133</v>
      </c>
      <c r="N1334" s="3">
        <v>2</v>
      </c>
      <c r="O1334" s="3">
        <v>14</v>
      </c>
      <c r="P1334" s="3">
        <v>154</v>
      </c>
      <c r="Q1334" s="4">
        <v>2.976190476190476E-2</v>
      </c>
      <c r="R1334" s="4">
        <v>4.1666666666666657E-2</v>
      </c>
      <c r="S1334" s="4">
        <v>0</v>
      </c>
      <c r="T1334" s="4">
        <v>0</v>
      </c>
      <c r="U1334" s="4">
        <v>9.5238095238095233E-2</v>
      </c>
      <c r="V1334" s="4">
        <v>0.79166666666666663</v>
      </c>
      <c r="W1334" s="75">
        <v>8.3333333333333329E-2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4">
        <v>0</v>
      </c>
      <c r="AI1334" s="4">
        <v>0</v>
      </c>
      <c r="AJ1334" s="4">
        <v>0</v>
      </c>
      <c r="AK1334" s="4"/>
      <c r="AL1334" s="4"/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f t="shared" si="20"/>
        <v>0</v>
      </c>
      <c r="AS1334" s="50">
        <v>1</v>
      </c>
      <c r="AT1334" s="50">
        <v>0</v>
      </c>
      <c r="AU1334" s="50">
        <v>0</v>
      </c>
      <c r="AV1334" s="50">
        <v>0</v>
      </c>
      <c r="AW1334" s="50">
        <v>1</v>
      </c>
      <c r="AX1334" s="50">
        <v>0</v>
      </c>
    </row>
    <row r="1335" spans="1:50" x14ac:dyDescent="0.2">
      <c r="A1335" t="s">
        <v>16037</v>
      </c>
      <c r="B1335" t="s">
        <v>280</v>
      </c>
      <c r="C1335" t="s">
        <v>16030</v>
      </c>
      <c r="D1335" t="s">
        <v>16031</v>
      </c>
      <c r="E1335" t="s">
        <v>16038</v>
      </c>
      <c r="F1335" t="s">
        <v>16039</v>
      </c>
      <c r="G1335" s="3">
        <v>165</v>
      </c>
      <c r="H1335" s="3">
        <v>2</v>
      </c>
      <c r="I1335" s="3">
        <v>2</v>
      </c>
      <c r="J1335" s="3">
        <v>0</v>
      </c>
      <c r="K1335" s="3">
        <v>4</v>
      </c>
      <c r="L1335" s="3">
        <v>157</v>
      </c>
      <c r="M1335" s="3">
        <v>0</v>
      </c>
      <c r="N1335" s="3">
        <v>154</v>
      </c>
      <c r="O1335" s="3">
        <v>11</v>
      </c>
      <c r="P1335" s="3">
        <v>154</v>
      </c>
      <c r="Q1335" s="4">
        <v>1.2121212121212119E-2</v>
      </c>
      <c r="R1335" s="4">
        <v>1.2121212121212119E-2</v>
      </c>
      <c r="S1335" s="4">
        <v>0</v>
      </c>
      <c r="T1335" s="4">
        <v>2.4242424242424239E-2</v>
      </c>
      <c r="U1335" s="4">
        <v>0.95151515151515154</v>
      </c>
      <c r="V1335" s="4">
        <v>0</v>
      </c>
      <c r="W1335" s="75">
        <v>6.6666666666666666E-2</v>
      </c>
      <c r="X1335" s="1">
        <v>8</v>
      </c>
      <c r="Y1335" s="1">
        <v>0</v>
      </c>
      <c r="Z1335" s="1">
        <v>0</v>
      </c>
      <c r="AA1335" s="1">
        <v>0</v>
      </c>
      <c r="AB1335" s="1">
        <v>4</v>
      </c>
      <c r="AC1335" s="1">
        <v>4</v>
      </c>
      <c r="AD1335" s="1">
        <v>0</v>
      </c>
      <c r="AE1335" s="1">
        <v>4</v>
      </c>
      <c r="AF1335" s="1">
        <v>0</v>
      </c>
      <c r="AG1335" s="1">
        <v>8</v>
      </c>
      <c r="AH1335" s="4">
        <v>4.8484848484848478E-2</v>
      </c>
      <c r="AI1335" s="4">
        <v>0</v>
      </c>
      <c r="AJ1335" s="4">
        <v>0</v>
      </c>
      <c r="AK1335" s="4"/>
      <c r="AL1335" s="4">
        <v>1</v>
      </c>
      <c r="AM1335" s="4">
        <v>2.5477707006369432E-2</v>
      </c>
      <c r="AN1335" s="4"/>
      <c r="AO1335" s="4">
        <v>2.5974025974025979E-2</v>
      </c>
      <c r="AP1335" s="4">
        <v>0</v>
      </c>
      <c r="AQ1335" s="4">
        <v>5.1948051948051951E-2</v>
      </c>
      <c r="AR1335" s="4">
        <f t="shared" si="20"/>
        <v>-5.1948051948051951E-2</v>
      </c>
      <c r="AS1335" s="50">
        <v>1</v>
      </c>
      <c r="AT1335" s="50">
        <v>0</v>
      </c>
      <c r="AU1335" s="50">
        <v>0</v>
      </c>
      <c r="AV1335" s="50">
        <v>0</v>
      </c>
      <c r="AW1335" s="50">
        <v>1</v>
      </c>
      <c r="AX1335" s="50">
        <v>1</v>
      </c>
    </row>
    <row r="1336" spans="1:50" x14ac:dyDescent="0.2">
      <c r="A1336" t="s">
        <v>3927</v>
      </c>
      <c r="B1336" t="s">
        <v>60</v>
      </c>
      <c r="C1336" t="s">
        <v>3914</v>
      </c>
      <c r="D1336" t="s">
        <v>3915</v>
      </c>
      <c r="E1336" t="s">
        <v>3928</v>
      </c>
      <c r="F1336" t="s">
        <v>3929</v>
      </c>
      <c r="G1336" s="3">
        <v>172</v>
      </c>
      <c r="H1336" s="3">
        <v>0</v>
      </c>
      <c r="I1336" s="3">
        <v>10</v>
      </c>
      <c r="J1336" s="3">
        <v>2</v>
      </c>
      <c r="K1336" s="3">
        <v>7</v>
      </c>
      <c r="L1336" s="3">
        <v>40</v>
      </c>
      <c r="M1336" s="3">
        <v>106</v>
      </c>
      <c r="N1336" s="3">
        <v>7</v>
      </c>
      <c r="O1336" s="3">
        <v>18</v>
      </c>
      <c r="P1336" s="3">
        <v>154</v>
      </c>
      <c r="Q1336" s="4">
        <v>0</v>
      </c>
      <c r="R1336" s="4">
        <v>5.8139534883720929E-2</v>
      </c>
      <c r="S1336" s="4">
        <v>1.1627906976744189E-2</v>
      </c>
      <c r="T1336" s="4">
        <v>4.0697674418604647E-2</v>
      </c>
      <c r="U1336" s="4">
        <v>0.23255813953488372</v>
      </c>
      <c r="V1336" s="4">
        <v>0.61627906976744184</v>
      </c>
      <c r="W1336" s="75">
        <v>0.10465116279069768</v>
      </c>
      <c r="X1336" s="1">
        <v>13</v>
      </c>
      <c r="Y1336" s="1">
        <v>0</v>
      </c>
      <c r="Z1336" s="1">
        <v>0</v>
      </c>
      <c r="AA1336" s="1">
        <v>0</v>
      </c>
      <c r="AB1336" s="1">
        <v>0</v>
      </c>
      <c r="AC1336" s="1">
        <v>7</v>
      </c>
      <c r="AD1336" s="1">
        <v>6</v>
      </c>
      <c r="AE1336" s="1">
        <v>0</v>
      </c>
      <c r="AF1336" s="1">
        <v>0</v>
      </c>
      <c r="AG1336" s="1">
        <v>13</v>
      </c>
      <c r="AH1336" s="4">
        <v>7.5581395348837205E-2</v>
      </c>
      <c r="AI1336" s="4"/>
      <c r="AJ1336" s="4">
        <v>0</v>
      </c>
      <c r="AK1336" s="4">
        <v>0</v>
      </c>
      <c r="AL1336" s="4">
        <v>0</v>
      </c>
      <c r="AM1336" s="4">
        <v>0.17499999999999999</v>
      </c>
      <c r="AN1336" s="4">
        <v>5.6603773584905662E-2</v>
      </c>
      <c r="AO1336" s="4">
        <v>0</v>
      </c>
      <c r="AP1336" s="4">
        <v>0</v>
      </c>
      <c r="AQ1336" s="4">
        <v>8.4415584415584416E-2</v>
      </c>
      <c r="AR1336" s="4">
        <f t="shared" si="20"/>
        <v>-8.4415584415584416E-2</v>
      </c>
      <c r="AS1336" s="50">
        <v>0</v>
      </c>
      <c r="AT1336" s="50">
        <v>0</v>
      </c>
      <c r="AU1336" s="50">
        <v>0</v>
      </c>
      <c r="AV1336" s="50">
        <v>1</v>
      </c>
      <c r="AW1336" s="50">
        <v>1</v>
      </c>
      <c r="AX1336" s="50">
        <v>1</v>
      </c>
    </row>
    <row r="1337" spans="1:50" x14ac:dyDescent="0.2">
      <c r="A1337" t="s">
        <v>7365</v>
      </c>
      <c r="B1337" t="s">
        <v>6559</v>
      </c>
      <c r="C1337" t="s">
        <v>7342</v>
      </c>
      <c r="D1337" t="s">
        <v>7343</v>
      </c>
      <c r="E1337" t="s">
        <v>7366</v>
      </c>
      <c r="F1337" t="s">
        <v>7367</v>
      </c>
      <c r="G1337" s="3">
        <v>168</v>
      </c>
      <c r="H1337" s="3">
        <v>0</v>
      </c>
      <c r="I1337" s="3">
        <v>0</v>
      </c>
      <c r="J1337" s="3">
        <v>0</v>
      </c>
      <c r="K1337" s="3">
        <v>154</v>
      </c>
      <c r="L1337" s="3">
        <v>10</v>
      </c>
      <c r="M1337" s="3">
        <v>2</v>
      </c>
      <c r="N1337" s="3">
        <v>7</v>
      </c>
      <c r="O1337" s="3">
        <v>14</v>
      </c>
      <c r="P1337" s="3">
        <v>154</v>
      </c>
      <c r="Q1337" s="4">
        <v>0</v>
      </c>
      <c r="R1337" s="4">
        <v>0</v>
      </c>
      <c r="S1337" s="4">
        <v>0</v>
      </c>
      <c r="T1337" s="4">
        <v>0.91666666666666663</v>
      </c>
      <c r="U1337" s="4">
        <v>5.9523809523809521E-2</v>
      </c>
      <c r="V1337" s="4">
        <v>1.1904761904761901E-2</v>
      </c>
      <c r="W1337" s="75">
        <v>8.3333333333333329E-2</v>
      </c>
      <c r="X1337" s="1">
        <v>13</v>
      </c>
      <c r="Y1337" s="1">
        <v>0</v>
      </c>
      <c r="Z1337" s="1">
        <v>0</v>
      </c>
      <c r="AA1337" s="1">
        <v>0</v>
      </c>
      <c r="AB1337" s="1">
        <v>13</v>
      </c>
      <c r="AC1337" s="1">
        <v>0</v>
      </c>
      <c r="AD1337" s="1">
        <v>0</v>
      </c>
      <c r="AE1337" s="1">
        <v>0</v>
      </c>
      <c r="AF1337" s="1">
        <v>0</v>
      </c>
      <c r="AG1337" s="1">
        <v>13</v>
      </c>
      <c r="AH1337" s="4">
        <v>7.7380952380952384E-2</v>
      </c>
      <c r="AI1337" s="4"/>
      <c r="AJ1337" s="4"/>
      <c r="AK1337" s="4"/>
      <c r="AL1337" s="4">
        <v>8.4415584415584416E-2</v>
      </c>
      <c r="AM1337" s="4">
        <v>0</v>
      </c>
      <c r="AN1337" s="4">
        <v>0</v>
      </c>
      <c r="AO1337" s="4">
        <v>0</v>
      </c>
      <c r="AP1337" s="4">
        <v>0</v>
      </c>
      <c r="AQ1337" s="4">
        <v>8.4415584415584416E-2</v>
      </c>
      <c r="AR1337" s="4">
        <f t="shared" si="20"/>
        <v>-8.4415584415584416E-2</v>
      </c>
      <c r="AS1337" s="50">
        <v>1</v>
      </c>
      <c r="AT1337" s="50">
        <v>0</v>
      </c>
      <c r="AU1337" s="50">
        <v>0</v>
      </c>
      <c r="AV1337" s="50">
        <v>0</v>
      </c>
      <c r="AW1337" s="50">
        <v>1</v>
      </c>
      <c r="AX1337" s="50">
        <v>1</v>
      </c>
    </row>
    <row r="1338" spans="1:50" x14ac:dyDescent="0.2">
      <c r="A1338" t="s">
        <v>11312</v>
      </c>
      <c r="B1338" t="s">
        <v>172</v>
      </c>
      <c r="C1338" t="s">
        <v>11313</v>
      </c>
      <c r="D1338" t="s">
        <v>11314</v>
      </c>
      <c r="E1338" t="s">
        <v>8593</v>
      </c>
      <c r="F1338" t="s">
        <v>11314</v>
      </c>
      <c r="G1338" s="3">
        <v>194</v>
      </c>
      <c r="H1338" s="3">
        <v>16</v>
      </c>
      <c r="I1338" s="3">
        <v>2</v>
      </c>
      <c r="J1338" s="3">
        <v>0</v>
      </c>
      <c r="K1338" s="3">
        <v>0</v>
      </c>
      <c r="L1338" s="3">
        <v>7</v>
      </c>
      <c r="M1338" s="3">
        <v>169</v>
      </c>
      <c r="N1338" s="3">
        <v>0</v>
      </c>
      <c r="O1338" s="3">
        <v>39</v>
      </c>
      <c r="P1338" s="3">
        <v>155</v>
      </c>
      <c r="Q1338" s="4">
        <v>8.247422680412371E-2</v>
      </c>
      <c r="R1338" s="4">
        <v>1.030927835051546E-2</v>
      </c>
      <c r="S1338" s="4">
        <v>0</v>
      </c>
      <c r="T1338" s="4">
        <v>0</v>
      </c>
      <c r="U1338" s="4">
        <v>3.608247422680412E-2</v>
      </c>
      <c r="V1338" s="4">
        <v>0.87113402061855671</v>
      </c>
      <c r="W1338" s="75">
        <v>0.20103092783505155</v>
      </c>
      <c r="X1338" s="1">
        <v>6</v>
      </c>
      <c r="Y1338" s="1">
        <v>2</v>
      </c>
      <c r="Z1338" s="1">
        <v>0</v>
      </c>
      <c r="AA1338" s="1">
        <v>0</v>
      </c>
      <c r="AB1338" s="1">
        <v>0</v>
      </c>
      <c r="AC1338" s="1">
        <v>0</v>
      </c>
      <c r="AD1338" s="1">
        <v>4</v>
      </c>
      <c r="AE1338" s="1">
        <v>0</v>
      </c>
      <c r="AF1338" s="1">
        <v>4</v>
      </c>
      <c r="AG1338" s="1">
        <v>2</v>
      </c>
      <c r="AH1338" s="4">
        <v>3.0927835051546389E-2</v>
      </c>
      <c r="AI1338" s="4">
        <v>0.125</v>
      </c>
      <c r="AJ1338" s="4">
        <v>0</v>
      </c>
      <c r="AK1338" s="4"/>
      <c r="AL1338" s="4"/>
      <c r="AM1338" s="4">
        <v>0</v>
      </c>
      <c r="AN1338" s="4">
        <v>2.3668639053254441E-2</v>
      </c>
      <c r="AO1338" s="4"/>
      <c r="AP1338" s="4">
        <v>0.10256410256410256</v>
      </c>
      <c r="AQ1338" s="4">
        <v>1.2903225806451609E-2</v>
      </c>
      <c r="AR1338" s="4">
        <f t="shared" si="20"/>
        <v>8.9660876757650956E-2</v>
      </c>
      <c r="AS1338" s="50">
        <v>0</v>
      </c>
      <c r="AT1338" s="50">
        <v>1</v>
      </c>
      <c r="AU1338" s="50">
        <v>0</v>
      </c>
      <c r="AV1338" s="50">
        <v>0</v>
      </c>
      <c r="AW1338" s="50">
        <v>1</v>
      </c>
      <c r="AX1338" s="50">
        <v>1</v>
      </c>
    </row>
    <row r="1339" spans="1:50" x14ac:dyDescent="0.2">
      <c r="A1339" t="s">
        <v>825</v>
      </c>
      <c r="B1339" t="s">
        <v>28</v>
      </c>
      <c r="C1339" t="s">
        <v>818</v>
      </c>
      <c r="D1339" t="s">
        <v>819</v>
      </c>
      <c r="E1339" t="s">
        <v>826</v>
      </c>
      <c r="F1339" t="s">
        <v>827</v>
      </c>
      <c r="G1339" s="3">
        <v>157</v>
      </c>
      <c r="H1339" s="3">
        <v>2</v>
      </c>
      <c r="I1339" s="3">
        <v>4</v>
      </c>
      <c r="J1339" s="3">
        <v>4</v>
      </c>
      <c r="K1339" s="3">
        <v>4</v>
      </c>
      <c r="L1339" s="3">
        <v>64</v>
      </c>
      <c r="M1339" s="3">
        <v>79</v>
      </c>
      <c r="N1339" s="3">
        <v>0</v>
      </c>
      <c r="O1339" s="3">
        <v>2</v>
      </c>
      <c r="P1339" s="3">
        <v>155</v>
      </c>
      <c r="Q1339" s="4">
        <v>1.2738853503184711E-2</v>
      </c>
      <c r="R1339" s="4">
        <v>2.5477707006369432E-2</v>
      </c>
      <c r="S1339" s="4">
        <v>2.5477707006369432E-2</v>
      </c>
      <c r="T1339" s="4">
        <v>2.5477707006369432E-2</v>
      </c>
      <c r="U1339" s="4">
        <v>0.40764331210191085</v>
      </c>
      <c r="V1339" s="4">
        <v>0.50318471337579618</v>
      </c>
      <c r="W1339" s="75">
        <v>1.2738853503184714E-2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/>
      <c r="AP1339" s="4">
        <v>0</v>
      </c>
      <c r="AQ1339" s="4">
        <v>0</v>
      </c>
      <c r="AR1339" s="4">
        <f t="shared" si="20"/>
        <v>0</v>
      </c>
      <c r="AS1339" s="50">
        <v>1</v>
      </c>
      <c r="AT1339" s="50">
        <v>0</v>
      </c>
      <c r="AU1339" s="50">
        <v>0</v>
      </c>
      <c r="AV1339" s="50">
        <v>0</v>
      </c>
      <c r="AW1339" s="50">
        <v>1</v>
      </c>
      <c r="AX1339" s="50">
        <v>0</v>
      </c>
    </row>
    <row r="1340" spans="1:50" x14ac:dyDescent="0.2">
      <c r="A1340" t="s">
        <v>4869</v>
      </c>
      <c r="B1340" t="s">
        <v>60</v>
      </c>
      <c r="C1340" t="s">
        <v>4870</v>
      </c>
      <c r="D1340" t="s">
        <v>4871</v>
      </c>
      <c r="E1340" t="s">
        <v>108</v>
      </c>
      <c r="F1340" t="s">
        <v>4871</v>
      </c>
      <c r="G1340" s="3">
        <v>172</v>
      </c>
      <c r="H1340" s="3">
        <v>4</v>
      </c>
      <c r="I1340" s="3">
        <v>0</v>
      </c>
      <c r="J1340" s="3">
        <v>0</v>
      </c>
      <c r="K1340" s="3">
        <v>13</v>
      </c>
      <c r="L1340" s="3">
        <v>151</v>
      </c>
      <c r="M1340" s="3">
        <v>4</v>
      </c>
      <c r="N1340" s="3">
        <v>91</v>
      </c>
      <c r="O1340" s="3">
        <v>17</v>
      </c>
      <c r="P1340" s="3">
        <v>155</v>
      </c>
      <c r="Q1340" s="4">
        <v>2.3255813953488368E-2</v>
      </c>
      <c r="R1340" s="4">
        <v>0</v>
      </c>
      <c r="S1340" s="4">
        <v>0</v>
      </c>
      <c r="T1340" s="4">
        <v>7.5581395348837205E-2</v>
      </c>
      <c r="U1340" s="4">
        <v>0.87790697674418605</v>
      </c>
      <c r="V1340" s="4">
        <v>2.3255813953488368E-2</v>
      </c>
      <c r="W1340" s="75">
        <v>9.8837209302325577E-2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4">
        <v>0</v>
      </c>
      <c r="AI1340" s="4">
        <v>0</v>
      </c>
      <c r="AJ1340" s="4"/>
      <c r="AK1340" s="4"/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f t="shared" si="20"/>
        <v>0</v>
      </c>
      <c r="AS1340" s="50">
        <v>1</v>
      </c>
      <c r="AT1340" s="50">
        <v>0</v>
      </c>
      <c r="AU1340" s="50">
        <v>0</v>
      </c>
      <c r="AV1340" s="50">
        <v>0</v>
      </c>
      <c r="AW1340" s="50">
        <v>1</v>
      </c>
      <c r="AX1340" s="50">
        <v>0</v>
      </c>
    </row>
    <row r="1341" spans="1:50" x14ac:dyDescent="0.2">
      <c r="A1341" t="s">
        <v>8746</v>
      </c>
      <c r="B1341" t="s">
        <v>116</v>
      </c>
      <c r="C1341" t="s">
        <v>8747</v>
      </c>
      <c r="D1341" t="s">
        <v>8748</v>
      </c>
      <c r="E1341" t="s">
        <v>8749</v>
      </c>
      <c r="F1341" t="s">
        <v>8748</v>
      </c>
      <c r="G1341" s="3">
        <v>169</v>
      </c>
      <c r="H1341" s="3">
        <v>7</v>
      </c>
      <c r="I1341" s="3">
        <v>4</v>
      </c>
      <c r="J1341" s="3">
        <v>2</v>
      </c>
      <c r="K1341" s="3">
        <v>4</v>
      </c>
      <c r="L1341" s="3">
        <v>7</v>
      </c>
      <c r="M1341" s="3">
        <v>145</v>
      </c>
      <c r="N1341" s="3">
        <v>0</v>
      </c>
      <c r="O1341" s="3">
        <v>14</v>
      </c>
      <c r="P1341" s="3">
        <v>155</v>
      </c>
      <c r="Q1341" s="4">
        <v>4.142011834319527E-2</v>
      </c>
      <c r="R1341" s="4">
        <v>2.3668639053254441E-2</v>
      </c>
      <c r="S1341" s="4">
        <v>1.183431952662722E-2</v>
      </c>
      <c r="T1341" s="4">
        <v>2.3668639053254441E-2</v>
      </c>
      <c r="U1341" s="4">
        <v>4.142011834319527E-2</v>
      </c>
      <c r="V1341" s="4">
        <v>0.85798816568047342</v>
      </c>
      <c r="W1341" s="75">
        <v>8.2840236686390539E-2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/>
      <c r="AP1341" s="4">
        <v>0</v>
      </c>
      <c r="AQ1341" s="4">
        <v>0</v>
      </c>
      <c r="AR1341" s="4">
        <f t="shared" si="20"/>
        <v>0</v>
      </c>
      <c r="AS1341" s="50">
        <v>0</v>
      </c>
      <c r="AT1341" s="50">
        <v>1</v>
      </c>
      <c r="AU1341" s="50">
        <v>0</v>
      </c>
      <c r="AV1341" s="50">
        <v>0</v>
      </c>
      <c r="AW1341" s="50">
        <v>1</v>
      </c>
      <c r="AX1341" s="50">
        <v>0</v>
      </c>
    </row>
    <row r="1342" spans="1:50" x14ac:dyDescent="0.2">
      <c r="A1342" t="s">
        <v>18121</v>
      </c>
      <c r="B1342" t="s">
        <v>300</v>
      </c>
      <c r="C1342" t="s">
        <v>306</v>
      </c>
      <c r="D1342" t="s">
        <v>307</v>
      </c>
      <c r="E1342" t="s">
        <v>9313</v>
      </c>
      <c r="F1342" t="s">
        <v>18122</v>
      </c>
      <c r="G1342" s="3">
        <v>166</v>
      </c>
      <c r="H1342" s="3">
        <v>0</v>
      </c>
      <c r="I1342" s="3">
        <v>7</v>
      </c>
      <c r="J1342" s="3">
        <v>0</v>
      </c>
      <c r="K1342" s="3">
        <v>4</v>
      </c>
      <c r="L1342" s="3">
        <v>4</v>
      </c>
      <c r="M1342" s="3">
        <v>151</v>
      </c>
      <c r="N1342" s="3">
        <v>0</v>
      </c>
      <c r="O1342" s="3">
        <v>11</v>
      </c>
      <c r="P1342" s="3">
        <v>155</v>
      </c>
      <c r="Q1342" s="4">
        <v>0</v>
      </c>
      <c r="R1342" s="4">
        <v>4.2168674698795178E-2</v>
      </c>
      <c r="S1342" s="4">
        <v>0</v>
      </c>
      <c r="T1342" s="4">
        <v>2.4096385542168679E-2</v>
      </c>
      <c r="U1342" s="4">
        <v>2.4096385542168679E-2</v>
      </c>
      <c r="V1342" s="4">
        <v>0.90963855421686746</v>
      </c>
      <c r="W1342" s="75">
        <v>6.6265060240963861E-2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4">
        <v>0</v>
      </c>
      <c r="AI1342" s="4"/>
      <c r="AJ1342" s="4">
        <v>0</v>
      </c>
      <c r="AK1342" s="4"/>
      <c r="AL1342" s="4">
        <v>0</v>
      </c>
      <c r="AM1342" s="4">
        <v>0</v>
      </c>
      <c r="AN1342" s="4">
        <v>0</v>
      </c>
      <c r="AO1342" s="4"/>
      <c r="AP1342" s="4">
        <v>0</v>
      </c>
      <c r="AQ1342" s="4">
        <v>0</v>
      </c>
      <c r="AR1342" s="4">
        <f t="shared" si="20"/>
        <v>0</v>
      </c>
      <c r="AS1342" s="50">
        <v>0</v>
      </c>
      <c r="AT1342" s="50">
        <v>1</v>
      </c>
      <c r="AU1342" s="50">
        <v>0</v>
      </c>
      <c r="AV1342" s="50">
        <v>0</v>
      </c>
      <c r="AW1342" s="50">
        <v>1</v>
      </c>
      <c r="AX1342" s="50">
        <v>0</v>
      </c>
    </row>
    <row r="1343" spans="1:50" x14ac:dyDescent="0.2">
      <c r="A1343" t="s">
        <v>982</v>
      </c>
      <c r="B1343" t="s">
        <v>28</v>
      </c>
      <c r="C1343" t="s">
        <v>983</v>
      </c>
      <c r="D1343" t="s">
        <v>984</v>
      </c>
      <c r="E1343" t="s">
        <v>985</v>
      </c>
      <c r="F1343" t="s">
        <v>986</v>
      </c>
      <c r="G1343" s="3">
        <v>173</v>
      </c>
      <c r="H1343" s="3">
        <v>4</v>
      </c>
      <c r="I1343" s="3">
        <v>4</v>
      </c>
      <c r="J1343" s="3">
        <v>5</v>
      </c>
      <c r="K1343" s="3">
        <v>7</v>
      </c>
      <c r="L1343" s="3">
        <v>28</v>
      </c>
      <c r="M1343" s="3">
        <v>121</v>
      </c>
      <c r="N1343" s="3">
        <v>0</v>
      </c>
      <c r="O1343" s="3">
        <v>18</v>
      </c>
      <c r="P1343" s="3">
        <v>155</v>
      </c>
      <c r="Q1343" s="4">
        <v>2.312138728323699E-2</v>
      </c>
      <c r="R1343" s="4">
        <v>2.312138728323699E-2</v>
      </c>
      <c r="S1343" s="4">
        <v>2.8901734104046239E-2</v>
      </c>
      <c r="T1343" s="4">
        <v>4.046242774566474E-2</v>
      </c>
      <c r="U1343" s="4">
        <v>0.16184971098265896</v>
      </c>
      <c r="V1343" s="4">
        <v>0.69942196531791911</v>
      </c>
      <c r="W1343" s="75">
        <v>0.10404624277456648</v>
      </c>
      <c r="X1343" s="1">
        <v>2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2</v>
      </c>
      <c r="AE1343" s="1">
        <v>0</v>
      </c>
      <c r="AF1343" s="1">
        <v>0</v>
      </c>
      <c r="AG1343" s="1">
        <v>2</v>
      </c>
      <c r="AH1343" s="4">
        <v>1.15606936416185E-2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1.6528925619834711E-2</v>
      </c>
      <c r="AO1343" s="4"/>
      <c r="AP1343" s="4">
        <v>0</v>
      </c>
      <c r="AQ1343" s="4">
        <v>1.2903225806451609E-2</v>
      </c>
      <c r="AR1343" s="4">
        <f t="shared" si="20"/>
        <v>-1.2903225806451609E-2</v>
      </c>
      <c r="AS1343" s="50">
        <v>0</v>
      </c>
      <c r="AT1343" s="50">
        <v>0</v>
      </c>
      <c r="AU1343" s="50">
        <v>0</v>
      </c>
      <c r="AV1343" s="50">
        <v>1</v>
      </c>
      <c r="AW1343" s="50">
        <v>1</v>
      </c>
      <c r="AX1343" s="50">
        <v>1</v>
      </c>
    </row>
    <row r="1344" spans="1:50" x14ac:dyDescent="0.2">
      <c r="A1344" t="s">
        <v>4698</v>
      </c>
      <c r="B1344" t="s">
        <v>60</v>
      </c>
      <c r="C1344" t="s">
        <v>4696</v>
      </c>
      <c r="D1344" t="s">
        <v>4697</v>
      </c>
      <c r="E1344" t="s">
        <v>10</v>
      </c>
      <c r="F1344" t="s">
        <v>4699</v>
      </c>
      <c r="G1344" s="3">
        <v>166</v>
      </c>
      <c r="H1344" s="3">
        <v>0</v>
      </c>
      <c r="I1344" s="3">
        <v>2</v>
      </c>
      <c r="J1344" s="3">
        <v>0</v>
      </c>
      <c r="K1344" s="3">
        <v>13</v>
      </c>
      <c r="L1344" s="3">
        <v>142</v>
      </c>
      <c r="M1344" s="3">
        <v>7</v>
      </c>
      <c r="N1344" s="3">
        <v>61</v>
      </c>
      <c r="O1344" s="3">
        <v>11</v>
      </c>
      <c r="P1344" s="3">
        <v>155</v>
      </c>
      <c r="Q1344" s="4">
        <v>0</v>
      </c>
      <c r="R1344" s="4">
        <v>1.204819277108434E-2</v>
      </c>
      <c r="S1344" s="4">
        <v>0</v>
      </c>
      <c r="T1344" s="4">
        <v>7.8313253012048195E-2</v>
      </c>
      <c r="U1344" s="4">
        <v>0.85542168674698793</v>
      </c>
      <c r="V1344" s="4">
        <v>4.2168674698795178E-2</v>
      </c>
      <c r="W1344" s="75">
        <v>6.6265060240963861E-2</v>
      </c>
      <c r="X1344" s="1">
        <v>2</v>
      </c>
      <c r="Y1344" s="1">
        <v>0</v>
      </c>
      <c r="Z1344" s="1">
        <v>0</v>
      </c>
      <c r="AA1344" s="1">
        <v>0</v>
      </c>
      <c r="AB1344" s="1">
        <v>0</v>
      </c>
      <c r="AC1344" s="1">
        <v>2</v>
      </c>
      <c r="AD1344" s="1">
        <v>0</v>
      </c>
      <c r="AE1344" s="1">
        <v>0</v>
      </c>
      <c r="AF1344" s="1">
        <v>0</v>
      </c>
      <c r="AG1344" s="1">
        <v>2</v>
      </c>
      <c r="AH1344" s="4">
        <v>1.204819277108434E-2</v>
      </c>
      <c r="AI1344" s="4"/>
      <c r="AJ1344" s="4">
        <v>0</v>
      </c>
      <c r="AK1344" s="4"/>
      <c r="AL1344" s="4">
        <v>0</v>
      </c>
      <c r="AM1344" s="4">
        <v>1.408450704225352E-2</v>
      </c>
      <c r="AN1344" s="4">
        <v>0</v>
      </c>
      <c r="AO1344" s="4">
        <v>0</v>
      </c>
      <c r="AP1344" s="4">
        <v>0</v>
      </c>
      <c r="AQ1344" s="4">
        <v>1.2903225806451609E-2</v>
      </c>
      <c r="AR1344" s="4">
        <f t="shared" si="20"/>
        <v>-1.2903225806451609E-2</v>
      </c>
      <c r="AS1344" s="50">
        <v>0</v>
      </c>
      <c r="AT1344" s="50">
        <v>0</v>
      </c>
      <c r="AU1344" s="50">
        <v>0</v>
      </c>
      <c r="AV1344" s="50">
        <v>1</v>
      </c>
      <c r="AW1344" s="50">
        <v>1</v>
      </c>
      <c r="AX1344" s="50">
        <v>1</v>
      </c>
    </row>
    <row r="1345" spans="1:50" x14ac:dyDescent="0.2">
      <c r="A1345" t="s">
        <v>4700</v>
      </c>
      <c r="B1345" t="s">
        <v>60</v>
      </c>
      <c r="C1345" t="s">
        <v>4701</v>
      </c>
      <c r="D1345" t="s">
        <v>4699</v>
      </c>
      <c r="E1345" t="s">
        <v>108</v>
      </c>
      <c r="F1345" t="s">
        <v>4699</v>
      </c>
      <c r="G1345" s="3">
        <v>166</v>
      </c>
      <c r="H1345" s="3">
        <v>0</v>
      </c>
      <c r="I1345" s="3">
        <v>2</v>
      </c>
      <c r="J1345" s="3">
        <v>0</v>
      </c>
      <c r="K1345" s="3">
        <v>13</v>
      </c>
      <c r="L1345" s="3">
        <v>142</v>
      </c>
      <c r="M1345" s="3">
        <v>7</v>
      </c>
      <c r="N1345" s="3">
        <v>61</v>
      </c>
      <c r="O1345" s="3">
        <v>11</v>
      </c>
      <c r="P1345" s="3">
        <v>155</v>
      </c>
      <c r="Q1345" s="4">
        <v>0</v>
      </c>
      <c r="R1345" s="4">
        <v>1.204819277108434E-2</v>
      </c>
      <c r="S1345" s="4">
        <v>0</v>
      </c>
      <c r="T1345" s="4">
        <v>7.8313253012048195E-2</v>
      </c>
      <c r="U1345" s="4">
        <v>0.85542168674698793</v>
      </c>
      <c r="V1345" s="4">
        <v>4.2168674698795178E-2</v>
      </c>
      <c r="W1345" s="75">
        <v>6.6265060240963861E-2</v>
      </c>
      <c r="X1345" s="1">
        <v>2</v>
      </c>
      <c r="Y1345" s="1">
        <v>0</v>
      </c>
      <c r="Z1345" s="1">
        <v>0</v>
      </c>
      <c r="AA1345" s="1">
        <v>0</v>
      </c>
      <c r="AB1345" s="1">
        <v>0</v>
      </c>
      <c r="AC1345" s="1">
        <v>2</v>
      </c>
      <c r="AD1345" s="1">
        <v>0</v>
      </c>
      <c r="AE1345" s="1">
        <v>0</v>
      </c>
      <c r="AF1345" s="1">
        <v>0</v>
      </c>
      <c r="AG1345" s="1">
        <v>2</v>
      </c>
      <c r="AH1345" s="4">
        <v>1.204819277108434E-2</v>
      </c>
      <c r="AI1345" s="4"/>
      <c r="AJ1345" s="4">
        <v>0</v>
      </c>
      <c r="AK1345" s="4"/>
      <c r="AL1345" s="4">
        <v>0</v>
      </c>
      <c r="AM1345" s="4">
        <v>1.408450704225352E-2</v>
      </c>
      <c r="AN1345" s="4">
        <v>0</v>
      </c>
      <c r="AO1345" s="4">
        <v>0</v>
      </c>
      <c r="AP1345" s="4">
        <v>0</v>
      </c>
      <c r="AQ1345" s="4">
        <v>1.2903225806451609E-2</v>
      </c>
      <c r="AR1345" s="4">
        <f t="shared" si="20"/>
        <v>-1.2903225806451609E-2</v>
      </c>
      <c r="AS1345" s="50">
        <v>0</v>
      </c>
      <c r="AT1345" s="50">
        <v>0</v>
      </c>
      <c r="AU1345" s="50">
        <v>0</v>
      </c>
      <c r="AV1345" s="50">
        <v>1</v>
      </c>
      <c r="AW1345" s="50">
        <v>1</v>
      </c>
      <c r="AX1345" s="50">
        <v>1</v>
      </c>
    </row>
    <row r="1346" spans="1:50" x14ac:dyDescent="0.2">
      <c r="A1346" t="s">
        <v>16626</v>
      </c>
      <c r="B1346" t="s">
        <v>280</v>
      </c>
      <c r="C1346" t="s">
        <v>16627</v>
      </c>
      <c r="D1346" t="s">
        <v>16628</v>
      </c>
      <c r="E1346" t="s">
        <v>16629</v>
      </c>
      <c r="F1346" t="s">
        <v>16628</v>
      </c>
      <c r="G1346" s="3">
        <v>195</v>
      </c>
      <c r="H1346" s="3">
        <v>0</v>
      </c>
      <c r="I1346" s="3">
        <v>4</v>
      </c>
      <c r="J1346" s="3">
        <v>0</v>
      </c>
      <c r="K1346" s="3">
        <v>37</v>
      </c>
      <c r="L1346" s="3">
        <v>142</v>
      </c>
      <c r="M1346" s="3">
        <v>10</v>
      </c>
      <c r="N1346" s="3">
        <v>0</v>
      </c>
      <c r="O1346" s="3">
        <v>40</v>
      </c>
      <c r="P1346" s="3">
        <v>155</v>
      </c>
      <c r="Q1346" s="4">
        <v>0</v>
      </c>
      <c r="R1346" s="4">
        <v>2.0512820512820509E-2</v>
      </c>
      <c r="S1346" s="4">
        <v>0</v>
      </c>
      <c r="T1346" s="4">
        <v>0.18974358974358974</v>
      </c>
      <c r="U1346" s="4">
        <v>0.72820512820512817</v>
      </c>
      <c r="V1346" s="4">
        <v>5.128205128205128E-2</v>
      </c>
      <c r="W1346" s="75">
        <v>0.20512820512820512</v>
      </c>
      <c r="X1346" s="1">
        <v>4</v>
      </c>
      <c r="Y1346" s="1">
        <v>0</v>
      </c>
      <c r="Z1346" s="1">
        <v>0</v>
      </c>
      <c r="AA1346" s="1">
        <v>0</v>
      </c>
      <c r="AB1346" s="1">
        <v>0</v>
      </c>
      <c r="AC1346" s="1">
        <v>4</v>
      </c>
      <c r="AD1346" s="1">
        <v>0</v>
      </c>
      <c r="AE1346" s="1">
        <v>0</v>
      </c>
      <c r="AF1346" s="1">
        <v>0</v>
      </c>
      <c r="AG1346" s="1">
        <v>4</v>
      </c>
      <c r="AH1346" s="4">
        <v>2.0512820512820509E-2</v>
      </c>
      <c r="AI1346" s="4"/>
      <c r="AJ1346" s="4">
        <v>0</v>
      </c>
      <c r="AK1346" s="4"/>
      <c r="AL1346" s="4">
        <v>0</v>
      </c>
      <c r="AM1346" s="4">
        <v>2.8169014084507039E-2</v>
      </c>
      <c r="AN1346" s="4">
        <v>0</v>
      </c>
      <c r="AO1346" s="4"/>
      <c r="AP1346" s="4">
        <v>0</v>
      </c>
      <c r="AQ1346" s="4">
        <v>2.5806451612903229E-2</v>
      </c>
      <c r="AR1346" s="4">
        <f t="shared" si="20"/>
        <v>-2.5806451612903229E-2</v>
      </c>
      <c r="AS1346" s="50">
        <v>0</v>
      </c>
      <c r="AT1346" s="50">
        <v>0</v>
      </c>
      <c r="AU1346" s="50">
        <v>0</v>
      </c>
      <c r="AV1346" s="50">
        <v>1</v>
      </c>
      <c r="AW1346" s="50">
        <v>1</v>
      </c>
      <c r="AX1346" s="50">
        <v>1</v>
      </c>
    </row>
    <row r="1347" spans="1:50" x14ac:dyDescent="0.2">
      <c r="A1347" t="s">
        <v>14762</v>
      </c>
      <c r="B1347" t="s">
        <v>228</v>
      </c>
      <c r="C1347" t="s">
        <v>14759</v>
      </c>
      <c r="D1347" t="s">
        <v>14760</v>
      </c>
      <c r="E1347" t="s">
        <v>1508</v>
      </c>
      <c r="F1347" t="s">
        <v>14763</v>
      </c>
      <c r="G1347" s="3">
        <v>181</v>
      </c>
      <c r="H1347" s="3">
        <v>0</v>
      </c>
      <c r="I1347" s="3">
        <v>4</v>
      </c>
      <c r="J1347" s="3">
        <v>4</v>
      </c>
      <c r="K1347" s="3">
        <v>2</v>
      </c>
      <c r="L1347" s="3">
        <v>10</v>
      </c>
      <c r="M1347" s="3">
        <v>151</v>
      </c>
      <c r="N1347" s="3">
        <v>0</v>
      </c>
      <c r="O1347" s="3">
        <v>26</v>
      </c>
      <c r="P1347" s="3">
        <v>155</v>
      </c>
      <c r="Q1347" s="4">
        <v>0</v>
      </c>
      <c r="R1347" s="4">
        <v>2.209944751381215E-2</v>
      </c>
      <c r="S1347" s="4">
        <v>2.209944751381215E-2</v>
      </c>
      <c r="T1347" s="4">
        <v>1.104972375690608E-2</v>
      </c>
      <c r="U1347" s="4">
        <v>5.5248618784530378E-2</v>
      </c>
      <c r="V1347" s="4">
        <v>0.83425414364640882</v>
      </c>
      <c r="W1347" s="75">
        <v>0.143646408839779</v>
      </c>
      <c r="X1347" s="1">
        <v>18</v>
      </c>
      <c r="Y1347" s="1">
        <v>0</v>
      </c>
      <c r="Z1347" s="1">
        <v>0</v>
      </c>
      <c r="AA1347" s="1">
        <v>0</v>
      </c>
      <c r="AB1347" s="1">
        <v>2</v>
      </c>
      <c r="AC1347" s="1">
        <v>0</v>
      </c>
      <c r="AD1347" s="1">
        <v>16</v>
      </c>
      <c r="AE1347" s="1">
        <v>0</v>
      </c>
      <c r="AF1347" s="1">
        <v>0</v>
      </c>
      <c r="AG1347" s="1">
        <v>18</v>
      </c>
      <c r="AH1347" s="4">
        <v>9.9447513812154692E-2</v>
      </c>
      <c r="AI1347" s="4"/>
      <c r="AJ1347" s="4">
        <v>0</v>
      </c>
      <c r="AK1347" s="4">
        <v>0</v>
      </c>
      <c r="AL1347" s="4">
        <v>1</v>
      </c>
      <c r="AM1347" s="4">
        <v>0</v>
      </c>
      <c r="AN1347" s="4">
        <v>0.10596026490066225</v>
      </c>
      <c r="AO1347" s="4"/>
      <c r="AP1347" s="4">
        <v>0</v>
      </c>
      <c r="AQ1347" s="4">
        <v>0.11612903225806452</v>
      </c>
      <c r="AR1347" s="4">
        <f t="shared" si="20"/>
        <v>-0.11612903225806452</v>
      </c>
      <c r="AS1347" s="50">
        <v>0</v>
      </c>
      <c r="AT1347" s="50">
        <v>1</v>
      </c>
      <c r="AU1347" s="50">
        <v>0</v>
      </c>
      <c r="AV1347" s="50">
        <v>0</v>
      </c>
      <c r="AW1347" s="50">
        <v>1</v>
      </c>
      <c r="AX1347" s="50">
        <v>1</v>
      </c>
    </row>
    <row r="1348" spans="1:50" x14ac:dyDescent="0.2">
      <c r="A1348" t="s">
        <v>6487</v>
      </c>
      <c r="B1348" t="s">
        <v>6253</v>
      </c>
      <c r="C1348" t="s">
        <v>6477</v>
      </c>
      <c r="D1348" t="s">
        <v>6478</v>
      </c>
      <c r="E1348" t="s">
        <v>6488</v>
      </c>
      <c r="F1348" t="s">
        <v>6489</v>
      </c>
      <c r="G1348" s="3">
        <v>160</v>
      </c>
      <c r="H1348" s="3">
        <v>2</v>
      </c>
      <c r="I1348" s="3">
        <v>0</v>
      </c>
      <c r="J1348" s="3">
        <v>2</v>
      </c>
      <c r="K1348" s="3">
        <v>148</v>
      </c>
      <c r="L1348" s="3">
        <v>0</v>
      </c>
      <c r="M1348" s="3">
        <v>4</v>
      </c>
      <c r="N1348" s="3">
        <v>0</v>
      </c>
      <c r="O1348" s="3">
        <v>5</v>
      </c>
      <c r="P1348" s="3">
        <v>155</v>
      </c>
      <c r="Q1348" s="4">
        <v>1.2500000000000001E-2</v>
      </c>
      <c r="R1348" s="4">
        <v>0</v>
      </c>
      <c r="S1348" s="4">
        <v>1.2500000000000001E-2</v>
      </c>
      <c r="T1348" s="4">
        <v>0.92500000000000004</v>
      </c>
      <c r="U1348" s="4">
        <v>0</v>
      </c>
      <c r="V1348" s="4">
        <v>2.5000000000000001E-2</v>
      </c>
      <c r="W1348" s="75">
        <v>3.125E-2</v>
      </c>
      <c r="X1348" s="1">
        <v>21</v>
      </c>
      <c r="Y1348" s="1">
        <v>0</v>
      </c>
      <c r="Z1348" s="1">
        <v>0</v>
      </c>
      <c r="AA1348" s="1">
        <v>0</v>
      </c>
      <c r="AB1348" s="1">
        <v>21</v>
      </c>
      <c r="AC1348" s="1">
        <v>0</v>
      </c>
      <c r="AD1348" s="1">
        <v>0</v>
      </c>
      <c r="AE1348" s="1">
        <v>0</v>
      </c>
      <c r="AF1348" s="1">
        <v>0</v>
      </c>
      <c r="AG1348" s="1">
        <v>21</v>
      </c>
      <c r="AH1348" s="4">
        <v>0.13125000000000001</v>
      </c>
      <c r="AI1348" s="4">
        <v>0</v>
      </c>
      <c r="AJ1348" s="4"/>
      <c r="AK1348" s="4">
        <v>0</v>
      </c>
      <c r="AL1348" s="4">
        <v>0.14189189189189189</v>
      </c>
      <c r="AM1348" s="4"/>
      <c r="AN1348" s="4">
        <v>0</v>
      </c>
      <c r="AO1348" s="4"/>
      <c r="AP1348" s="4">
        <v>0</v>
      </c>
      <c r="AQ1348" s="4">
        <v>0.13548387096774195</v>
      </c>
      <c r="AR1348" s="4">
        <f t="shared" si="20"/>
        <v>-0.13548387096774195</v>
      </c>
      <c r="AS1348" s="50">
        <v>0</v>
      </c>
      <c r="AT1348" s="50">
        <v>0</v>
      </c>
      <c r="AU1348" s="50">
        <v>0</v>
      </c>
      <c r="AV1348" s="50">
        <v>0</v>
      </c>
      <c r="AW1348" s="50">
        <v>1</v>
      </c>
      <c r="AX1348" s="50">
        <v>1</v>
      </c>
    </row>
    <row r="1349" spans="1:50" x14ac:dyDescent="0.2">
      <c r="A1349" t="s">
        <v>7625</v>
      </c>
      <c r="B1349" t="s">
        <v>6559</v>
      </c>
      <c r="C1349" t="s">
        <v>7618</v>
      </c>
      <c r="D1349" t="s">
        <v>7619</v>
      </c>
      <c r="E1349" t="s">
        <v>7626</v>
      </c>
      <c r="F1349" t="s">
        <v>7627</v>
      </c>
      <c r="G1349" s="3">
        <v>171</v>
      </c>
      <c r="H1349" s="3">
        <v>2</v>
      </c>
      <c r="I1349" s="3">
        <v>0</v>
      </c>
      <c r="J1349" s="3">
        <v>0</v>
      </c>
      <c r="K1349" s="3">
        <v>16</v>
      </c>
      <c r="L1349" s="3">
        <v>37</v>
      </c>
      <c r="M1349" s="3">
        <v>112</v>
      </c>
      <c r="N1349" s="3">
        <v>4</v>
      </c>
      <c r="O1349" s="3">
        <v>15</v>
      </c>
      <c r="P1349" s="3">
        <v>156</v>
      </c>
      <c r="Q1349" s="4">
        <v>1.1695906432748541E-2</v>
      </c>
      <c r="R1349" s="4">
        <v>0</v>
      </c>
      <c r="S1349" s="4">
        <v>0</v>
      </c>
      <c r="T1349" s="4">
        <v>9.3567251461988299E-2</v>
      </c>
      <c r="U1349" s="4">
        <v>0.21637426900584794</v>
      </c>
      <c r="V1349" s="4">
        <v>0.65497076023391809</v>
      </c>
      <c r="W1349" s="75">
        <v>8.771929824561403E-2</v>
      </c>
      <c r="X1349" s="1">
        <v>33</v>
      </c>
      <c r="Y1349" s="1">
        <v>0</v>
      </c>
      <c r="Z1349" s="1">
        <v>0</v>
      </c>
      <c r="AA1349" s="1">
        <v>0</v>
      </c>
      <c r="AB1349" s="1">
        <v>8</v>
      </c>
      <c r="AC1349" s="1">
        <v>8</v>
      </c>
      <c r="AD1349" s="1">
        <v>17</v>
      </c>
      <c r="AE1349" s="1">
        <v>0</v>
      </c>
      <c r="AF1349" s="1">
        <v>10</v>
      </c>
      <c r="AG1349" s="1">
        <v>23</v>
      </c>
      <c r="AH1349" s="4">
        <v>0.19298245614035087</v>
      </c>
      <c r="AI1349" s="4">
        <v>0</v>
      </c>
      <c r="AJ1349" s="4"/>
      <c r="AK1349" s="4"/>
      <c r="AL1349" s="4">
        <v>0.5</v>
      </c>
      <c r="AM1349" s="4">
        <v>0.21621621621621623</v>
      </c>
      <c r="AN1349" s="4">
        <v>0.15178571428571427</v>
      </c>
      <c r="AO1349" s="4">
        <v>0</v>
      </c>
      <c r="AP1349" s="4">
        <v>0.66666666666666663</v>
      </c>
      <c r="AQ1349" s="4">
        <v>0.14743589743589744</v>
      </c>
      <c r="AR1349" s="4">
        <f t="shared" si="20"/>
        <v>0.51923076923076916</v>
      </c>
      <c r="AS1349" s="50">
        <v>0</v>
      </c>
      <c r="AT1349" s="50">
        <v>0</v>
      </c>
      <c r="AU1349" s="50">
        <v>0</v>
      </c>
      <c r="AV1349" s="50">
        <v>1</v>
      </c>
      <c r="AW1349" s="50">
        <v>1</v>
      </c>
      <c r="AX1349" s="50">
        <v>1</v>
      </c>
    </row>
    <row r="1350" spans="1:50" x14ac:dyDescent="0.2">
      <c r="A1350" t="s">
        <v>15317</v>
      </c>
      <c r="B1350" t="s">
        <v>18</v>
      </c>
      <c r="C1350" t="s">
        <v>15318</v>
      </c>
      <c r="D1350" t="s">
        <v>15319</v>
      </c>
      <c r="E1350" t="s">
        <v>9768</v>
      </c>
      <c r="F1350" t="s">
        <v>15319</v>
      </c>
      <c r="G1350" s="3">
        <v>179</v>
      </c>
      <c r="H1350" s="3">
        <v>0</v>
      </c>
      <c r="I1350" s="3">
        <v>19</v>
      </c>
      <c r="J1350" s="3">
        <v>0</v>
      </c>
      <c r="K1350" s="3">
        <v>13</v>
      </c>
      <c r="L1350" s="3">
        <v>4</v>
      </c>
      <c r="M1350" s="3">
        <v>139</v>
      </c>
      <c r="N1350" s="3">
        <v>0</v>
      </c>
      <c r="O1350" s="3">
        <v>23</v>
      </c>
      <c r="P1350" s="3">
        <v>156</v>
      </c>
      <c r="Q1350" s="4">
        <v>0</v>
      </c>
      <c r="R1350" s="4">
        <v>0.10614525139664804</v>
      </c>
      <c r="S1350" s="4">
        <v>0</v>
      </c>
      <c r="T1350" s="4">
        <v>7.2625698324022353E-2</v>
      </c>
      <c r="U1350" s="4">
        <v>2.23463687150838E-2</v>
      </c>
      <c r="V1350" s="4">
        <v>0.77653631284916202</v>
      </c>
      <c r="W1350" s="75">
        <v>0.12849162011173185</v>
      </c>
      <c r="X1350" s="1">
        <v>4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2</v>
      </c>
      <c r="AE1350" s="1">
        <v>0</v>
      </c>
      <c r="AF1350" s="1">
        <v>2</v>
      </c>
      <c r="AG1350" s="1">
        <v>2</v>
      </c>
      <c r="AH1350" s="4">
        <v>2.23463687150838E-2</v>
      </c>
      <c r="AI1350" s="4"/>
      <c r="AJ1350" s="4">
        <v>0</v>
      </c>
      <c r="AK1350" s="4"/>
      <c r="AL1350" s="4">
        <v>0</v>
      </c>
      <c r="AM1350" s="4">
        <v>0</v>
      </c>
      <c r="AN1350" s="4">
        <v>1.4388489208633091E-2</v>
      </c>
      <c r="AO1350" s="4"/>
      <c r="AP1350" s="4">
        <v>8.6956521739130432E-2</v>
      </c>
      <c r="AQ1350" s="4">
        <v>1.282051282051282E-2</v>
      </c>
      <c r="AR1350" s="4">
        <f t="shared" si="20"/>
        <v>7.4136008918617616E-2</v>
      </c>
      <c r="AS1350" s="50">
        <v>0</v>
      </c>
      <c r="AT1350" s="50">
        <v>1</v>
      </c>
      <c r="AU1350" s="50">
        <v>0</v>
      </c>
      <c r="AV1350" s="50">
        <v>0</v>
      </c>
      <c r="AW1350" s="50">
        <v>1</v>
      </c>
      <c r="AX1350" s="50">
        <v>1</v>
      </c>
    </row>
    <row r="1351" spans="1:50" x14ac:dyDescent="0.2">
      <c r="A1351" t="s">
        <v>8654</v>
      </c>
      <c r="B1351" t="s">
        <v>8596</v>
      </c>
      <c r="C1351" t="s">
        <v>8597</v>
      </c>
      <c r="D1351" t="s">
        <v>8598</v>
      </c>
      <c r="E1351" t="s">
        <v>8655</v>
      </c>
      <c r="F1351" t="s">
        <v>8656</v>
      </c>
      <c r="G1351" s="3">
        <v>171</v>
      </c>
      <c r="H1351" s="3">
        <v>7</v>
      </c>
      <c r="I1351" s="3">
        <v>25</v>
      </c>
      <c r="J1351" s="3">
        <v>40</v>
      </c>
      <c r="K1351" s="3">
        <v>7</v>
      </c>
      <c r="L1351" s="3">
        <v>2</v>
      </c>
      <c r="M1351" s="3">
        <v>88</v>
      </c>
      <c r="N1351" s="3">
        <v>4</v>
      </c>
      <c r="O1351" s="3">
        <v>15</v>
      </c>
      <c r="P1351" s="3">
        <v>156</v>
      </c>
      <c r="Q1351" s="4">
        <v>4.0935672514619881E-2</v>
      </c>
      <c r="R1351" s="4">
        <v>0.14619883040935672</v>
      </c>
      <c r="S1351" s="4">
        <v>0.23391812865497075</v>
      </c>
      <c r="T1351" s="4">
        <v>4.0935672514619881E-2</v>
      </c>
      <c r="U1351" s="4">
        <v>1.1695906432748541E-2</v>
      </c>
      <c r="V1351" s="4">
        <v>0.51461988304093564</v>
      </c>
      <c r="W1351" s="75">
        <v>8.771929824561403E-2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f t="shared" si="20"/>
        <v>0</v>
      </c>
      <c r="AS1351" s="50">
        <v>0</v>
      </c>
      <c r="AT1351" s="50">
        <v>1</v>
      </c>
      <c r="AU1351" s="50">
        <v>0</v>
      </c>
      <c r="AV1351" s="50">
        <v>0</v>
      </c>
      <c r="AW1351" s="50">
        <v>1</v>
      </c>
      <c r="AX1351" s="50">
        <v>0</v>
      </c>
    </row>
    <row r="1352" spans="1:50" x14ac:dyDescent="0.2">
      <c r="A1352" t="s">
        <v>16659</v>
      </c>
      <c r="B1352" t="s">
        <v>280</v>
      </c>
      <c r="C1352" t="s">
        <v>16654</v>
      </c>
      <c r="D1352" t="s">
        <v>16655</v>
      </c>
      <c r="E1352" t="s">
        <v>16660</v>
      </c>
      <c r="F1352" t="s">
        <v>16655</v>
      </c>
      <c r="G1352" s="3">
        <v>175</v>
      </c>
      <c r="H1352" s="3">
        <v>2</v>
      </c>
      <c r="I1352" s="3">
        <v>4</v>
      </c>
      <c r="J1352" s="3">
        <v>0</v>
      </c>
      <c r="K1352" s="3">
        <v>121</v>
      </c>
      <c r="L1352" s="3">
        <v>46</v>
      </c>
      <c r="M1352" s="3">
        <v>0</v>
      </c>
      <c r="N1352" s="3">
        <v>112</v>
      </c>
      <c r="O1352" s="3">
        <v>19</v>
      </c>
      <c r="P1352" s="3">
        <v>156</v>
      </c>
      <c r="Q1352" s="4">
        <v>1.142857142857143E-2</v>
      </c>
      <c r="R1352" s="4">
        <v>2.2857142857142861E-2</v>
      </c>
      <c r="S1352" s="4">
        <v>0</v>
      </c>
      <c r="T1352" s="4">
        <v>0.69142857142857139</v>
      </c>
      <c r="U1352" s="4">
        <v>0.26285714285714284</v>
      </c>
      <c r="V1352" s="4">
        <v>0</v>
      </c>
      <c r="W1352" s="75">
        <v>0.10857142857142857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4">
        <v>0</v>
      </c>
      <c r="AI1352" s="4">
        <v>0</v>
      </c>
      <c r="AJ1352" s="4">
        <v>0</v>
      </c>
      <c r="AK1352" s="4"/>
      <c r="AL1352" s="4">
        <v>0</v>
      </c>
      <c r="AM1352" s="4">
        <v>0</v>
      </c>
      <c r="AN1352" s="4"/>
      <c r="AO1352" s="4">
        <v>0</v>
      </c>
      <c r="AP1352" s="4">
        <v>0</v>
      </c>
      <c r="AQ1352" s="4">
        <v>0</v>
      </c>
      <c r="AR1352" s="4">
        <f t="shared" si="20"/>
        <v>0</v>
      </c>
      <c r="AS1352" s="50">
        <v>1</v>
      </c>
      <c r="AT1352" s="50">
        <v>0</v>
      </c>
      <c r="AU1352" s="50">
        <v>0</v>
      </c>
      <c r="AV1352" s="50">
        <v>0</v>
      </c>
      <c r="AW1352" s="50">
        <v>1</v>
      </c>
      <c r="AX1352" s="50">
        <v>0</v>
      </c>
    </row>
    <row r="1353" spans="1:50" x14ac:dyDescent="0.2">
      <c r="A1353" t="s">
        <v>3930</v>
      </c>
      <c r="B1353" t="s">
        <v>60</v>
      </c>
      <c r="C1353" t="s">
        <v>3931</v>
      </c>
      <c r="D1353" t="s">
        <v>3932</v>
      </c>
      <c r="E1353" t="s">
        <v>3933</v>
      </c>
      <c r="F1353" t="s">
        <v>3934</v>
      </c>
      <c r="G1353" s="3">
        <v>158</v>
      </c>
      <c r="H1353" s="3">
        <v>0</v>
      </c>
      <c r="I1353" s="3">
        <v>2</v>
      </c>
      <c r="J1353" s="3">
        <v>2</v>
      </c>
      <c r="K1353" s="3">
        <v>22</v>
      </c>
      <c r="L1353" s="3">
        <v>97</v>
      </c>
      <c r="M1353" s="3">
        <v>28</v>
      </c>
      <c r="N1353" s="3">
        <v>10</v>
      </c>
      <c r="O1353" s="3">
        <v>2</v>
      </c>
      <c r="P1353" s="3">
        <v>156</v>
      </c>
      <c r="Q1353" s="4">
        <v>0</v>
      </c>
      <c r="R1353" s="4">
        <v>1.2658227848101271E-2</v>
      </c>
      <c r="S1353" s="4">
        <v>1.2658227848101271E-2</v>
      </c>
      <c r="T1353" s="4">
        <v>0.13924050632911392</v>
      </c>
      <c r="U1353" s="4">
        <v>0.61392405063291144</v>
      </c>
      <c r="V1353" s="4">
        <v>0.17721518987341772</v>
      </c>
      <c r="W1353" s="75">
        <v>1.2658227848101266E-2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4">
        <v>0</v>
      </c>
      <c r="AI1353" s="4"/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f t="shared" si="20"/>
        <v>0</v>
      </c>
      <c r="AS1353" s="50">
        <v>0</v>
      </c>
      <c r="AT1353" s="50">
        <v>0</v>
      </c>
      <c r="AU1353" s="50">
        <v>0</v>
      </c>
      <c r="AV1353" s="50">
        <v>1</v>
      </c>
      <c r="AW1353" s="50">
        <v>1</v>
      </c>
      <c r="AX1353" s="50">
        <v>0</v>
      </c>
    </row>
    <row r="1354" spans="1:50" x14ac:dyDescent="0.2">
      <c r="A1354" t="s">
        <v>16573</v>
      </c>
      <c r="B1354" t="s">
        <v>280</v>
      </c>
      <c r="C1354" t="s">
        <v>16574</v>
      </c>
      <c r="D1354" t="s">
        <v>16575</v>
      </c>
      <c r="E1354" t="s">
        <v>16576</v>
      </c>
      <c r="F1354" t="s">
        <v>16575</v>
      </c>
      <c r="G1354" s="3">
        <v>181</v>
      </c>
      <c r="H1354" s="3">
        <v>0</v>
      </c>
      <c r="I1354" s="3">
        <v>0</v>
      </c>
      <c r="J1354" s="3">
        <v>2</v>
      </c>
      <c r="K1354" s="3">
        <v>73</v>
      </c>
      <c r="L1354" s="3">
        <v>94</v>
      </c>
      <c r="M1354" s="3">
        <v>10</v>
      </c>
      <c r="N1354" s="3">
        <v>70</v>
      </c>
      <c r="O1354" s="3">
        <v>25</v>
      </c>
      <c r="P1354" s="3">
        <v>156</v>
      </c>
      <c r="Q1354" s="4">
        <v>0</v>
      </c>
      <c r="R1354" s="4">
        <v>0</v>
      </c>
      <c r="S1354" s="4">
        <v>1.104972375690608E-2</v>
      </c>
      <c r="T1354" s="4">
        <v>0.40331491712707185</v>
      </c>
      <c r="U1354" s="4">
        <v>0.51933701657458564</v>
      </c>
      <c r="V1354" s="4">
        <v>5.5248618784530378E-2</v>
      </c>
      <c r="W1354" s="75">
        <v>0.13812154696132597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4">
        <v>0</v>
      </c>
      <c r="AI1354" s="4"/>
      <c r="AJ1354" s="4"/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f t="shared" si="20"/>
        <v>0</v>
      </c>
      <c r="AS1354" s="50">
        <v>0</v>
      </c>
      <c r="AT1354" s="50">
        <v>0</v>
      </c>
      <c r="AU1354" s="50">
        <v>1</v>
      </c>
      <c r="AV1354" s="50">
        <v>0</v>
      </c>
      <c r="AW1354" s="50">
        <v>1</v>
      </c>
      <c r="AX1354" s="50">
        <v>0</v>
      </c>
    </row>
    <row r="1355" spans="1:50" x14ac:dyDescent="0.2">
      <c r="A1355" t="s">
        <v>18781</v>
      </c>
      <c r="B1355" t="s">
        <v>18782</v>
      </c>
      <c r="C1355" t="s">
        <v>18783</v>
      </c>
      <c r="D1355" t="s">
        <v>18784</v>
      </c>
      <c r="E1355" t="s">
        <v>18785</v>
      </c>
      <c r="F1355" t="s">
        <v>18786</v>
      </c>
      <c r="G1355" s="3">
        <v>170</v>
      </c>
      <c r="H1355" s="3">
        <v>0</v>
      </c>
      <c r="I1355" s="3">
        <v>7</v>
      </c>
      <c r="J1355" s="3">
        <v>0</v>
      </c>
      <c r="K1355" s="3">
        <v>10</v>
      </c>
      <c r="L1355" s="3">
        <v>16</v>
      </c>
      <c r="M1355" s="3">
        <v>133</v>
      </c>
      <c r="N1355" s="3">
        <v>2</v>
      </c>
      <c r="O1355" s="3">
        <v>14</v>
      </c>
      <c r="P1355" s="3">
        <v>156</v>
      </c>
      <c r="Q1355" s="4">
        <v>0</v>
      </c>
      <c r="R1355" s="4">
        <v>4.1176470588235287E-2</v>
      </c>
      <c r="S1355" s="4">
        <v>0</v>
      </c>
      <c r="T1355" s="4">
        <v>5.8823529411764712E-2</v>
      </c>
      <c r="U1355" s="4">
        <v>9.4117647058823528E-2</v>
      </c>
      <c r="V1355" s="4">
        <v>0.78235294117647058</v>
      </c>
      <c r="W1355" s="75">
        <v>8.2352941176470587E-2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4">
        <v>0</v>
      </c>
      <c r="AI1355" s="4"/>
      <c r="AJ1355" s="4">
        <v>0</v>
      </c>
      <c r="AK1355" s="4"/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f t="shared" si="20"/>
        <v>0</v>
      </c>
      <c r="AS1355" s="50">
        <v>0</v>
      </c>
      <c r="AT1355" s="50">
        <v>1</v>
      </c>
      <c r="AU1355" s="50">
        <v>0</v>
      </c>
      <c r="AV1355" s="50">
        <v>0</v>
      </c>
      <c r="AW1355" s="50">
        <v>1</v>
      </c>
      <c r="AX1355" s="50">
        <v>0</v>
      </c>
    </row>
    <row r="1356" spans="1:50" x14ac:dyDescent="0.2">
      <c r="A1356" t="s">
        <v>14697</v>
      </c>
      <c r="B1356" t="s">
        <v>13</v>
      </c>
      <c r="C1356" t="s">
        <v>14698</v>
      </c>
      <c r="D1356" t="s">
        <v>14699</v>
      </c>
      <c r="E1356" t="s">
        <v>10</v>
      </c>
      <c r="F1356" t="s">
        <v>14700</v>
      </c>
      <c r="G1356" s="3">
        <v>161</v>
      </c>
      <c r="H1356" s="3">
        <v>0</v>
      </c>
      <c r="I1356" s="3">
        <v>0</v>
      </c>
      <c r="J1356" s="3">
        <v>0</v>
      </c>
      <c r="K1356" s="3">
        <v>7</v>
      </c>
      <c r="L1356" s="3">
        <v>0</v>
      </c>
      <c r="M1356" s="3">
        <v>154</v>
      </c>
      <c r="N1356" s="3">
        <v>0</v>
      </c>
      <c r="O1356" s="3">
        <v>5</v>
      </c>
      <c r="P1356" s="3">
        <v>156</v>
      </c>
      <c r="Q1356" s="4">
        <v>0</v>
      </c>
      <c r="R1356" s="4">
        <v>0</v>
      </c>
      <c r="S1356" s="4">
        <v>0</v>
      </c>
      <c r="T1356" s="4">
        <v>4.3478260869565223E-2</v>
      </c>
      <c r="U1356" s="4">
        <v>0</v>
      </c>
      <c r="V1356" s="4">
        <v>0.95652173913043481</v>
      </c>
      <c r="W1356" s="75">
        <v>3.1055900621118012E-2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4">
        <v>0</v>
      </c>
      <c r="AI1356" s="4"/>
      <c r="AJ1356" s="4"/>
      <c r="AK1356" s="4"/>
      <c r="AL1356" s="4">
        <v>0</v>
      </c>
      <c r="AM1356" s="4"/>
      <c r="AN1356" s="4">
        <v>0</v>
      </c>
      <c r="AO1356" s="4"/>
      <c r="AP1356" s="4">
        <v>0</v>
      </c>
      <c r="AQ1356" s="4">
        <v>0</v>
      </c>
      <c r="AR1356" s="4">
        <f t="shared" si="20"/>
        <v>0</v>
      </c>
      <c r="AS1356" s="50">
        <v>1</v>
      </c>
      <c r="AT1356" s="50">
        <v>0</v>
      </c>
      <c r="AU1356" s="50">
        <v>0</v>
      </c>
      <c r="AV1356" s="50">
        <v>0</v>
      </c>
      <c r="AW1356" s="50">
        <v>1</v>
      </c>
      <c r="AX1356" s="50">
        <v>0</v>
      </c>
    </row>
    <row r="1357" spans="1:50" x14ac:dyDescent="0.2">
      <c r="A1357" t="s">
        <v>16592</v>
      </c>
      <c r="B1357" t="s">
        <v>280</v>
      </c>
      <c r="C1357" t="s">
        <v>16578</v>
      </c>
      <c r="D1357" t="s">
        <v>16579</v>
      </c>
      <c r="E1357" t="s">
        <v>16593</v>
      </c>
      <c r="F1357" t="s">
        <v>16594</v>
      </c>
      <c r="G1357" s="3">
        <v>173</v>
      </c>
      <c r="H1357" s="3">
        <v>2</v>
      </c>
      <c r="I1357" s="3">
        <v>0</v>
      </c>
      <c r="J1357" s="3">
        <v>2</v>
      </c>
      <c r="K1357" s="3">
        <v>103</v>
      </c>
      <c r="L1357" s="3">
        <v>34</v>
      </c>
      <c r="M1357" s="3">
        <v>22</v>
      </c>
      <c r="N1357" s="3">
        <v>0</v>
      </c>
      <c r="O1357" s="3">
        <v>17</v>
      </c>
      <c r="P1357" s="3">
        <v>156</v>
      </c>
      <c r="Q1357" s="4">
        <v>1.15606936416185E-2</v>
      </c>
      <c r="R1357" s="4">
        <v>0</v>
      </c>
      <c r="S1357" s="4">
        <v>1.15606936416185E-2</v>
      </c>
      <c r="T1357" s="4">
        <v>0.59537572254335258</v>
      </c>
      <c r="U1357" s="4">
        <v>0.19653179190751446</v>
      </c>
      <c r="V1357" s="4">
        <v>0.12716763005780346</v>
      </c>
      <c r="W1357" s="75">
        <v>9.8265895953757232E-2</v>
      </c>
      <c r="X1357" s="1">
        <v>2</v>
      </c>
      <c r="Y1357" s="1">
        <v>0</v>
      </c>
      <c r="Z1357" s="1">
        <v>0</v>
      </c>
      <c r="AA1357" s="1">
        <v>0</v>
      </c>
      <c r="AB1357" s="1">
        <v>2</v>
      </c>
      <c r="AC1357" s="1">
        <v>0</v>
      </c>
      <c r="AD1357" s="1">
        <v>0</v>
      </c>
      <c r="AE1357" s="1">
        <v>0</v>
      </c>
      <c r="AF1357" s="1">
        <v>0</v>
      </c>
      <c r="AG1357" s="1">
        <v>2</v>
      </c>
      <c r="AH1357" s="4">
        <v>1.15606936416185E-2</v>
      </c>
      <c r="AI1357" s="4">
        <v>0</v>
      </c>
      <c r="AJ1357" s="4"/>
      <c r="AK1357" s="4">
        <v>0</v>
      </c>
      <c r="AL1357" s="4">
        <v>1.9417475728155342E-2</v>
      </c>
      <c r="AM1357" s="4">
        <v>0</v>
      </c>
      <c r="AN1357" s="4">
        <v>0</v>
      </c>
      <c r="AO1357" s="4"/>
      <c r="AP1357" s="4">
        <v>0</v>
      </c>
      <c r="AQ1357" s="4">
        <v>1.282051282051282E-2</v>
      </c>
      <c r="AR1357" s="4">
        <f t="shared" ref="AR1357:AR1420" si="21">AP1357-AQ1357</f>
        <v>-1.282051282051282E-2</v>
      </c>
      <c r="AS1357" s="50">
        <v>0</v>
      </c>
      <c r="AT1357" s="50">
        <v>0</v>
      </c>
      <c r="AU1357" s="50">
        <v>1</v>
      </c>
      <c r="AV1357" s="50">
        <v>0</v>
      </c>
      <c r="AW1357" s="50">
        <v>1</v>
      </c>
      <c r="AX1357" s="50">
        <v>1</v>
      </c>
    </row>
    <row r="1358" spans="1:50" x14ac:dyDescent="0.2">
      <c r="A1358" t="s">
        <v>2078</v>
      </c>
      <c r="B1358" t="s">
        <v>28</v>
      </c>
      <c r="C1358" t="s">
        <v>2074</v>
      </c>
      <c r="D1358" t="s">
        <v>2075</v>
      </c>
      <c r="E1358" t="s">
        <v>2079</v>
      </c>
      <c r="F1358" t="s">
        <v>2080</v>
      </c>
      <c r="G1358" s="3">
        <v>170</v>
      </c>
      <c r="H1358" s="3">
        <v>0</v>
      </c>
      <c r="I1358" s="3">
        <v>2</v>
      </c>
      <c r="J1358" s="3">
        <v>4</v>
      </c>
      <c r="K1358" s="3">
        <v>7</v>
      </c>
      <c r="L1358" s="3">
        <v>10</v>
      </c>
      <c r="M1358" s="3">
        <v>145</v>
      </c>
      <c r="N1358" s="3">
        <v>4</v>
      </c>
      <c r="O1358" s="3">
        <v>14</v>
      </c>
      <c r="P1358" s="3">
        <v>156</v>
      </c>
      <c r="Q1358" s="4">
        <v>0</v>
      </c>
      <c r="R1358" s="4">
        <v>1.1764705882352939E-2</v>
      </c>
      <c r="S1358" s="4">
        <v>2.3529411764705879E-2</v>
      </c>
      <c r="T1358" s="4">
        <v>4.1176470588235287E-2</v>
      </c>
      <c r="U1358" s="4">
        <v>5.8823529411764712E-2</v>
      </c>
      <c r="V1358" s="4">
        <v>0.8529411764705882</v>
      </c>
      <c r="W1358" s="75">
        <v>8.2352941176470587E-2</v>
      </c>
      <c r="X1358" s="1">
        <v>2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2</v>
      </c>
      <c r="AE1358" s="1">
        <v>0</v>
      </c>
      <c r="AF1358" s="1">
        <v>0</v>
      </c>
      <c r="AG1358" s="1">
        <v>2</v>
      </c>
      <c r="AH1358" s="4">
        <v>1.1764705882352939E-2</v>
      </c>
      <c r="AI1358" s="4"/>
      <c r="AJ1358" s="4">
        <v>0</v>
      </c>
      <c r="AK1358" s="4">
        <v>0</v>
      </c>
      <c r="AL1358" s="4">
        <v>0</v>
      </c>
      <c r="AM1358" s="4">
        <v>0</v>
      </c>
      <c r="AN1358" s="4">
        <v>1.379310344827586E-2</v>
      </c>
      <c r="AO1358" s="4">
        <v>0</v>
      </c>
      <c r="AP1358" s="4">
        <v>0</v>
      </c>
      <c r="AQ1358" s="4">
        <v>1.282051282051282E-2</v>
      </c>
      <c r="AR1358" s="4">
        <f t="shared" si="21"/>
        <v>-1.282051282051282E-2</v>
      </c>
      <c r="AS1358" s="50">
        <v>0</v>
      </c>
      <c r="AT1358" s="50">
        <v>1</v>
      </c>
      <c r="AU1358" s="50">
        <v>0</v>
      </c>
      <c r="AV1358" s="50">
        <v>0</v>
      </c>
      <c r="AW1358" s="50">
        <v>1</v>
      </c>
      <c r="AX1358" s="50">
        <v>1</v>
      </c>
    </row>
    <row r="1359" spans="1:50" x14ac:dyDescent="0.2">
      <c r="A1359" t="s">
        <v>1578</v>
      </c>
      <c r="B1359" t="s">
        <v>28</v>
      </c>
      <c r="C1359" t="s">
        <v>1571</v>
      </c>
      <c r="D1359" t="s">
        <v>1572</v>
      </c>
      <c r="E1359" t="s">
        <v>1579</v>
      </c>
      <c r="F1359" t="s">
        <v>1580</v>
      </c>
      <c r="G1359" s="3">
        <v>177</v>
      </c>
      <c r="H1359" s="3">
        <v>4</v>
      </c>
      <c r="I1359" s="3">
        <v>2</v>
      </c>
      <c r="J1359" s="3">
        <v>0</v>
      </c>
      <c r="K1359" s="3">
        <v>7</v>
      </c>
      <c r="L1359" s="3">
        <v>136</v>
      </c>
      <c r="M1359" s="3">
        <v>28</v>
      </c>
      <c r="N1359" s="3">
        <v>22</v>
      </c>
      <c r="O1359" s="3">
        <v>21</v>
      </c>
      <c r="P1359" s="3">
        <v>156</v>
      </c>
      <c r="Q1359" s="4">
        <v>2.2598870056497179E-2</v>
      </c>
      <c r="R1359" s="4">
        <v>1.1299435028248589E-2</v>
      </c>
      <c r="S1359" s="4">
        <v>0</v>
      </c>
      <c r="T1359" s="4">
        <v>3.954802259887006E-2</v>
      </c>
      <c r="U1359" s="4">
        <v>0.76836158192090398</v>
      </c>
      <c r="V1359" s="4">
        <v>0.15819209039548024</v>
      </c>
      <c r="W1359" s="75">
        <v>0.11864406779661017</v>
      </c>
      <c r="X1359" s="1">
        <v>8</v>
      </c>
      <c r="Y1359" s="1">
        <v>0</v>
      </c>
      <c r="Z1359" s="1">
        <v>0</v>
      </c>
      <c r="AA1359" s="1">
        <v>0</v>
      </c>
      <c r="AB1359" s="1">
        <v>0</v>
      </c>
      <c r="AC1359" s="1">
        <v>6</v>
      </c>
      <c r="AD1359" s="1">
        <v>2</v>
      </c>
      <c r="AE1359" s="1">
        <v>0</v>
      </c>
      <c r="AF1359" s="1">
        <v>0</v>
      </c>
      <c r="AG1359" s="1">
        <v>8</v>
      </c>
      <c r="AH1359" s="4">
        <v>4.519774011299435E-2</v>
      </c>
      <c r="AI1359" s="4">
        <v>0</v>
      </c>
      <c r="AJ1359" s="4">
        <v>0</v>
      </c>
      <c r="AK1359" s="4"/>
      <c r="AL1359" s="4">
        <v>0</v>
      </c>
      <c r="AM1359" s="4">
        <v>4.4117647058823532E-2</v>
      </c>
      <c r="AN1359" s="4">
        <v>7.1428571428571425E-2</v>
      </c>
      <c r="AO1359" s="4">
        <v>0</v>
      </c>
      <c r="AP1359" s="4">
        <v>0</v>
      </c>
      <c r="AQ1359" s="4">
        <v>5.128205128205128E-2</v>
      </c>
      <c r="AR1359" s="4">
        <f t="shared" si="21"/>
        <v>-5.128205128205128E-2</v>
      </c>
      <c r="AS1359" s="50">
        <v>0</v>
      </c>
      <c r="AT1359" s="50">
        <v>0</v>
      </c>
      <c r="AU1359" s="50">
        <v>1</v>
      </c>
      <c r="AV1359" s="50">
        <v>0</v>
      </c>
      <c r="AW1359" s="50">
        <v>1</v>
      </c>
      <c r="AX1359" s="50">
        <v>1</v>
      </c>
    </row>
    <row r="1360" spans="1:50" x14ac:dyDescent="0.2">
      <c r="A1360" t="s">
        <v>16721</v>
      </c>
      <c r="B1360" t="s">
        <v>280</v>
      </c>
      <c r="C1360" t="s">
        <v>16716</v>
      </c>
      <c r="D1360" t="s">
        <v>16717</v>
      </c>
      <c r="E1360" t="s">
        <v>3270</v>
      </c>
      <c r="F1360" t="s">
        <v>16722</v>
      </c>
      <c r="G1360" s="3">
        <v>158</v>
      </c>
      <c r="H1360" s="3">
        <v>0</v>
      </c>
      <c r="I1360" s="3">
        <v>13</v>
      </c>
      <c r="J1360" s="3">
        <v>0</v>
      </c>
      <c r="K1360" s="3">
        <v>34</v>
      </c>
      <c r="L1360" s="3">
        <v>25</v>
      </c>
      <c r="M1360" s="3">
        <v>79</v>
      </c>
      <c r="N1360" s="3">
        <v>7</v>
      </c>
      <c r="O1360" s="3">
        <v>2</v>
      </c>
      <c r="P1360" s="3">
        <v>156</v>
      </c>
      <c r="Q1360" s="4">
        <v>0</v>
      </c>
      <c r="R1360" s="4">
        <v>8.2278481012658222E-2</v>
      </c>
      <c r="S1360" s="4">
        <v>0</v>
      </c>
      <c r="T1360" s="4">
        <v>0.21518987341772153</v>
      </c>
      <c r="U1360" s="4">
        <v>0.15822784810126583</v>
      </c>
      <c r="V1360" s="4">
        <v>0.5</v>
      </c>
      <c r="W1360" s="75">
        <v>1.2658227848101266E-2</v>
      </c>
      <c r="X1360" s="1">
        <v>17</v>
      </c>
      <c r="Y1360" s="1">
        <v>0</v>
      </c>
      <c r="Z1360" s="1">
        <v>0</v>
      </c>
      <c r="AA1360" s="1">
        <v>0</v>
      </c>
      <c r="AB1360" s="1">
        <v>9</v>
      </c>
      <c r="AC1360" s="1">
        <v>2</v>
      </c>
      <c r="AD1360" s="1">
        <v>6</v>
      </c>
      <c r="AE1360" s="1">
        <v>0</v>
      </c>
      <c r="AF1360" s="1">
        <v>0</v>
      </c>
      <c r="AG1360" s="1">
        <v>17</v>
      </c>
      <c r="AH1360" s="4">
        <v>0.10759493670886076</v>
      </c>
      <c r="AI1360" s="4"/>
      <c r="AJ1360" s="4">
        <v>0</v>
      </c>
      <c r="AK1360" s="4"/>
      <c r="AL1360" s="4">
        <v>0.26470588235294118</v>
      </c>
      <c r="AM1360" s="4">
        <v>0.08</v>
      </c>
      <c r="AN1360" s="4">
        <v>7.5949367088607597E-2</v>
      </c>
      <c r="AO1360" s="4">
        <v>0</v>
      </c>
      <c r="AP1360" s="4">
        <v>0</v>
      </c>
      <c r="AQ1360" s="4">
        <v>0.10897435897435898</v>
      </c>
      <c r="AR1360" s="4">
        <f t="shared" si="21"/>
        <v>-0.10897435897435898</v>
      </c>
      <c r="AS1360" s="50">
        <v>0</v>
      </c>
      <c r="AT1360" s="50">
        <v>0</v>
      </c>
      <c r="AU1360" s="50">
        <v>0</v>
      </c>
      <c r="AV1360" s="50">
        <v>1</v>
      </c>
      <c r="AW1360" s="50">
        <v>1</v>
      </c>
      <c r="AX1360" s="50">
        <v>1</v>
      </c>
    </row>
    <row r="1361" spans="1:50" x14ac:dyDescent="0.2">
      <c r="A1361" t="s">
        <v>2867</v>
      </c>
      <c r="B1361" t="s">
        <v>60</v>
      </c>
      <c r="C1361" t="s">
        <v>2868</v>
      </c>
      <c r="D1361" t="s">
        <v>2869</v>
      </c>
      <c r="E1361" t="s">
        <v>2870</v>
      </c>
      <c r="F1361" t="s">
        <v>2871</v>
      </c>
      <c r="G1361" s="3">
        <v>159</v>
      </c>
      <c r="H1361" s="3">
        <v>5</v>
      </c>
      <c r="I1361" s="3">
        <v>19</v>
      </c>
      <c r="J1361" s="3">
        <v>2</v>
      </c>
      <c r="K1361" s="3">
        <v>46</v>
      </c>
      <c r="L1361" s="3">
        <v>37</v>
      </c>
      <c r="M1361" s="3">
        <v>46</v>
      </c>
      <c r="N1361" s="3">
        <v>13</v>
      </c>
      <c r="O1361" s="3">
        <v>2</v>
      </c>
      <c r="P1361" s="3">
        <v>157</v>
      </c>
      <c r="Q1361" s="4">
        <v>3.1446540880503138E-2</v>
      </c>
      <c r="R1361" s="4">
        <v>0.11949685534591195</v>
      </c>
      <c r="S1361" s="4">
        <v>1.257861635220126E-2</v>
      </c>
      <c r="T1361" s="4">
        <v>0.28930817610062892</v>
      </c>
      <c r="U1361" s="4">
        <v>0.23270440251572327</v>
      </c>
      <c r="V1361" s="4">
        <v>0.28930817610062892</v>
      </c>
      <c r="W1361" s="75">
        <v>1.2578616352201259E-2</v>
      </c>
      <c r="X1361" s="1">
        <v>26</v>
      </c>
      <c r="Y1361" s="1">
        <v>0</v>
      </c>
      <c r="Z1361" s="1">
        <v>4</v>
      </c>
      <c r="AA1361" s="1">
        <v>0</v>
      </c>
      <c r="AB1361" s="1">
        <v>12</v>
      </c>
      <c r="AC1361" s="1">
        <v>4</v>
      </c>
      <c r="AD1361" s="1">
        <v>6</v>
      </c>
      <c r="AE1361" s="1">
        <v>0</v>
      </c>
      <c r="AF1361" s="1">
        <v>6</v>
      </c>
      <c r="AG1361" s="1">
        <v>20</v>
      </c>
      <c r="AH1361" s="4">
        <v>0.16352201257861634</v>
      </c>
      <c r="AI1361" s="4">
        <v>0</v>
      </c>
      <c r="AJ1361" s="4">
        <v>0.21052631578947367</v>
      </c>
      <c r="AK1361" s="4">
        <v>0</v>
      </c>
      <c r="AL1361" s="4">
        <v>0.2608695652173913</v>
      </c>
      <c r="AM1361" s="4">
        <v>0.10810810810810811</v>
      </c>
      <c r="AN1361" s="4">
        <v>0.13043478260869565</v>
      </c>
      <c r="AO1361" s="4">
        <v>0</v>
      </c>
      <c r="AP1361" s="4">
        <v>3</v>
      </c>
      <c r="AQ1361" s="4">
        <v>0.12738853503184713</v>
      </c>
      <c r="AR1361" s="4">
        <f t="shared" si="21"/>
        <v>2.8726114649681529</v>
      </c>
      <c r="AS1361" s="50">
        <v>0</v>
      </c>
      <c r="AT1361" s="50">
        <v>0</v>
      </c>
      <c r="AU1361" s="50">
        <v>0</v>
      </c>
      <c r="AV1361" s="50">
        <v>1</v>
      </c>
      <c r="AW1361" s="50">
        <v>1</v>
      </c>
      <c r="AX1361" s="50">
        <v>1</v>
      </c>
    </row>
    <row r="1362" spans="1:50" x14ac:dyDescent="0.2">
      <c r="A1362" t="s">
        <v>4347</v>
      </c>
      <c r="B1362" t="s">
        <v>60</v>
      </c>
      <c r="C1362" t="s">
        <v>4343</v>
      </c>
      <c r="D1362" t="s">
        <v>4344</v>
      </c>
      <c r="E1362" t="s">
        <v>4348</v>
      </c>
      <c r="F1362" t="s">
        <v>4349</v>
      </c>
      <c r="G1362" s="3">
        <v>165</v>
      </c>
      <c r="H1362" s="3">
        <v>2</v>
      </c>
      <c r="I1362" s="3">
        <v>7</v>
      </c>
      <c r="J1362" s="3">
        <v>2</v>
      </c>
      <c r="K1362" s="3">
        <v>25</v>
      </c>
      <c r="L1362" s="3">
        <v>70</v>
      </c>
      <c r="M1362" s="3">
        <v>49</v>
      </c>
      <c r="N1362" s="3">
        <v>7</v>
      </c>
      <c r="O1362" s="3">
        <v>8</v>
      </c>
      <c r="P1362" s="3">
        <v>157</v>
      </c>
      <c r="Q1362" s="4">
        <v>1.2121212121212119E-2</v>
      </c>
      <c r="R1362" s="4">
        <v>4.2424242424242427E-2</v>
      </c>
      <c r="S1362" s="4">
        <v>1.2121212121212119E-2</v>
      </c>
      <c r="T1362" s="4">
        <v>0.15151515151515152</v>
      </c>
      <c r="U1362" s="4">
        <v>0.42424242424242425</v>
      </c>
      <c r="V1362" s="4">
        <v>0.29696969696969699</v>
      </c>
      <c r="W1362" s="75">
        <v>4.8484848484848485E-2</v>
      </c>
      <c r="X1362" s="1">
        <v>6</v>
      </c>
      <c r="Y1362" s="1">
        <v>0</v>
      </c>
      <c r="Z1362" s="1">
        <v>0</v>
      </c>
      <c r="AA1362" s="1">
        <v>0</v>
      </c>
      <c r="AB1362" s="1">
        <v>0</v>
      </c>
      <c r="AC1362" s="1">
        <v>2</v>
      </c>
      <c r="AD1362" s="1">
        <v>4</v>
      </c>
      <c r="AE1362" s="1">
        <v>0</v>
      </c>
      <c r="AF1362" s="1">
        <v>2</v>
      </c>
      <c r="AG1362" s="1">
        <v>4</v>
      </c>
      <c r="AH1362" s="4">
        <v>3.6363636363636362E-2</v>
      </c>
      <c r="AI1362" s="4">
        <v>0</v>
      </c>
      <c r="AJ1362" s="4">
        <v>0</v>
      </c>
      <c r="AK1362" s="4">
        <v>0</v>
      </c>
      <c r="AL1362" s="4">
        <v>0</v>
      </c>
      <c r="AM1362" s="4">
        <v>2.8571428571428571E-2</v>
      </c>
      <c r="AN1362" s="4">
        <v>8.1632653061224483E-2</v>
      </c>
      <c r="AO1362" s="4">
        <v>0</v>
      </c>
      <c r="AP1362" s="4">
        <v>0.25</v>
      </c>
      <c r="AQ1362" s="4">
        <v>2.5477707006369432E-2</v>
      </c>
      <c r="AR1362" s="4">
        <f t="shared" si="21"/>
        <v>0.22452229299363058</v>
      </c>
      <c r="AS1362" s="50">
        <v>1</v>
      </c>
      <c r="AT1362" s="50">
        <v>0</v>
      </c>
      <c r="AU1362" s="50">
        <v>0</v>
      </c>
      <c r="AV1362" s="50">
        <v>0</v>
      </c>
      <c r="AW1362" s="50">
        <v>1</v>
      </c>
      <c r="AX1362" s="50">
        <v>1</v>
      </c>
    </row>
    <row r="1363" spans="1:50" x14ac:dyDescent="0.2">
      <c r="A1363" t="s">
        <v>14769</v>
      </c>
      <c r="B1363" t="s">
        <v>228</v>
      </c>
      <c r="C1363" t="s">
        <v>14770</v>
      </c>
      <c r="D1363" t="s">
        <v>14771</v>
      </c>
      <c r="E1363" t="s">
        <v>14772</v>
      </c>
      <c r="F1363" t="s">
        <v>14773</v>
      </c>
      <c r="G1363" s="3">
        <v>187</v>
      </c>
      <c r="H1363" s="3">
        <v>0</v>
      </c>
      <c r="I1363" s="3">
        <v>7</v>
      </c>
      <c r="J1363" s="3">
        <v>2</v>
      </c>
      <c r="K1363" s="3">
        <v>4</v>
      </c>
      <c r="L1363" s="3">
        <v>22</v>
      </c>
      <c r="M1363" s="3">
        <v>142</v>
      </c>
      <c r="N1363" s="3">
        <v>2</v>
      </c>
      <c r="O1363" s="3">
        <v>30</v>
      </c>
      <c r="P1363" s="3">
        <v>157</v>
      </c>
      <c r="Q1363" s="4">
        <v>0</v>
      </c>
      <c r="R1363" s="4">
        <v>3.7433155080213901E-2</v>
      </c>
      <c r="S1363" s="4">
        <v>1.06951871657754E-2</v>
      </c>
      <c r="T1363" s="4">
        <v>2.1390374331550801E-2</v>
      </c>
      <c r="U1363" s="4">
        <v>0.11764705882352941</v>
      </c>
      <c r="V1363" s="4">
        <v>0.75935828877005351</v>
      </c>
      <c r="W1363" s="75">
        <v>0.16042780748663102</v>
      </c>
      <c r="X1363" s="1">
        <v>4</v>
      </c>
      <c r="Y1363" s="1">
        <v>0</v>
      </c>
      <c r="Z1363" s="1">
        <v>0</v>
      </c>
      <c r="AA1363" s="1">
        <v>0</v>
      </c>
      <c r="AB1363" s="1">
        <v>0</v>
      </c>
      <c r="AC1363" s="1">
        <v>2</v>
      </c>
      <c r="AD1363" s="1">
        <v>2</v>
      </c>
      <c r="AE1363" s="1">
        <v>0</v>
      </c>
      <c r="AF1363" s="1">
        <v>2</v>
      </c>
      <c r="AG1363" s="1">
        <v>2</v>
      </c>
      <c r="AH1363" s="4">
        <v>2.1390374331550801E-2</v>
      </c>
      <c r="AI1363" s="4"/>
      <c r="AJ1363" s="4">
        <v>0</v>
      </c>
      <c r="AK1363" s="4">
        <v>0</v>
      </c>
      <c r="AL1363" s="4">
        <v>0</v>
      </c>
      <c r="AM1363" s="4">
        <v>9.0909090909090912E-2</v>
      </c>
      <c r="AN1363" s="4">
        <v>1.408450704225352E-2</v>
      </c>
      <c r="AO1363" s="4">
        <v>0</v>
      </c>
      <c r="AP1363" s="4">
        <v>6.6666666666666666E-2</v>
      </c>
      <c r="AQ1363" s="4">
        <v>1.2738853503184711E-2</v>
      </c>
      <c r="AR1363" s="4">
        <f t="shared" si="21"/>
        <v>5.3927813163481955E-2</v>
      </c>
      <c r="AS1363" s="50">
        <v>0</v>
      </c>
      <c r="AT1363" s="50">
        <v>1</v>
      </c>
      <c r="AU1363" s="50">
        <v>0</v>
      </c>
      <c r="AV1363" s="50">
        <v>0</v>
      </c>
      <c r="AW1363" s="50">
        <v>1</v>
      </c>
      <c r="AX1363" s="50">
        <v>1</v>
      </c>
    </row>
    <row r="1364" spans="1:50" x14ac:dyDescent="0.2">
      <c r="A1364" t="s">
        <v>14310</v>
      </c>
      <c r="B1364" t="s">
        <v>13</v>
      </c>
      <c r="C1364" t="s">
        <v>14311</v>
      </c>
      <c r="D1364" t="s">
        <v>14312</v>
      </c>
      <c r="E1364" t="s">
        <v>14313</v>
      </c>
      <c r="F1364" t="s">
        <v>14312</v>
      </c>
      <c r="G1364" s="3">
        <v>201</v>
      </c>
      <c r="H1364" s="3">
        <v>2</v>
      </c>
      <c r="I1364" s="3">
        <v>0</v>
      </c>
      <c r="J1364" s="3">
        <v>0</v>
      </c>
      <c r="K1364" s="3">
        <v>127</v>
      </c>
      <c r="L1364" s="3">
        <v>49</v>
      </c>
      <c r="M1364" s="3">
        <v>7</v>
      </c>
      <c r="N1364" s="3">
        <v>4</v>
      </c>
      <c r="O1364" s="3">
        <v>44</v>
      </c>
      <c r="P1364" s="3">
        <v>157</v>
      </c>
      <c r="Q1364" s="4">
        <v>9.9502487562189105E-3</v>
      </c>
      <c r="R1364" s="4">
        <v>0</v>
      </c>
      <c r="S1364" s="4">
        <v>0</v>
      </c>
      <c r="T1364" s="4">
        <v>0.63184079601990051</v>
      </c>
      <c r="U1364" s="4">
        <v>0.24378109452736318</v>
      </c>
      <c r="V1364" s="4">
        <v>3.482587064676617E-2</v>
      </c>
      <c r="W1364" s="75">
        <v>0.21890547263681592</v>
      </c>
      <c r="X1364" s="1">
        <v>53</v>
      </c>
      <c r="Y1364" s="1">
        <v>0</v>
      </c>
      <c r="Z1364" s="1">
        <v>0</v>
      </c>
      <c r="AA1364" s="1">
        <v>0</v>
      </c>
      <c r="AB1364" s="1">
        <v>29</v>
      </c>
      <c r="AC1364" s="1">
        <v>18</v>
      </c>
      <c r="AD1364" s="1">
        <v>4</v>
      </c>
      <c r="AE1364" s="1">
        <v>4</v>
      </c>
      <c r="AF1364" s="1">
        <v>13</v>
      </c>
      <c r="AG1364" s="1">
        <v>40</v>
      </c>
      <c r="AH1364" s="4">
        <v>0.26368159203980102</v>
      </c>
      <c r="AI1364" s="4">
        <v>0</v>
      </c>
      <c r="AJ1364" s="4"/>
      <c r="AK1364" s="4"/>
      <c r="AL1364" s="4">
        <v>0.2283464566929134</v>
      </c>
      <c r="AM1364" s="4">
        <v>0.36734693877551022</v>
      </c>
      <c r="AN1364" s="4">
        <v>0.5714285714285714</v>
      </c>
      <c r="AO1364" s="4">
        <v>1</v>
      </c>
      <c r="AP1364" s="4">
        <v>0.29545454545454547</v>
      </c>
      <c r="AQ1364" s="4">
        <v>0.25477707006369427</v>
      </c>
      <c r="AR1364" s="4">
        <f t="shared" si="21"/>
        <v>4.0677475390851203E-2</v>
      </c>
      <c r="AS1364" s="50">
        <v>0</v>
      </c>
      <c r="AT1364" s="50">
        <v>1</v>
      </c>
      <c r="AU1364" s="50">
        <v>0</v>
      </c>
      <c r="AV1364" s="50">
        <v>0</v>
      </c>
      <c r="AW1364" s="50">
        <v>1</v>
      </c>
      <c r="AX1364" s="50">
        <v>1</v>
      </c>
    </row>
    <row r="1365" spans="1:50" x14ac:dyDescent="0.2">
      <c r="A1365" t="s">
        <v>5117</v>
      </c>
      <c r="B1365" t="s">
        <v>60</v>
      </c>
      <c r="C1365" t="s">
        <v>5118</v>
      </c>
      <c r="D1365" t="s">
        <v>5119</v>
      </c>
      <c r="E1365" t="s">
        <v>108</v>
      </c>
      <c r="F1365" t="s">
        <v>5119</v>
      </c>
      <c r="G1365" s="3">
        <v>172</v>
      </c>
      <c r="H1365" s="3">
        <v>0</v>
      </c>
      <c r="I1365" s="3">
        <v>7</v>
      </c>
      <c r="J1365" s="3">
        <v>2</v>
      </c>
      <c r="K1365" s="3">
        <v>34</v>
      </c>
      <c r="L1365" s="3">
        <v>82</v>
      </c>
      <c r="M1365" s="3">
        <v>31</v>
      </c>
      <c r="N1365" s="3">
        <v>76</v>
      </c>
      <c r="O1365" s="3">
        <v>15</v>
      </c>
      <c r="P1365" s="3">
        <v>157</v>
      </c>
      <c r="Q1365" s="4">
        <v>0</v>
      </c>
      <c r="R1365" s="4">
        <v>4.0697674418604647E-2</v>
      </c>
      <c r="S1365" s="4">
        <v>1.1627906976744189E-2</v>
      </c>
      <c r="T1365" s="4">
        <v>0.19767441860465115</v>
      </c>
      <c r="U1365" s="4">
        <v>0.47674418604651164</v>
      </c>
      <c r="V1365" s="4">
        <v>0.18023255813953487</v>
      </c>
      <c r="W1365" s="75">
        <v>8.7209302325581398E-2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4">
        <v>0</v>
      </c>
      <c r="AI1365" s="4"/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f t="shared" si="21"/>
        <v>0</v>
      </c>
      <c r="AS1365" s="50">
        <v>0</v>
      </c>
      <c r="AT1365" s="50">
        <v>0</v>
      </c>
      <c r="AU1365" s="50">
        <v>0</v>
      </c>
      <c r="AV1365" s="50">
        <v>1</v>
      </c>
      <c r="AW1365" s="50">
        <v>1</v>
      </c>
      <c r="AX1365" s="50">
        <v>0</v>
      </c>
    </row>
    <row r="1366" spans="1:50" x14ac:dyDescent="0.2">
      <c r="A1366" t="s">
        <v>15937</v>
      </c>
      <c r="B1366" t="s">
        <v>15884</v>
      </c>
      <c r="C1366" t="s">
        <v>15900</v>
      </c>
      <c r="D1366" t="s">
        <v>15901</v>
      </c>
      <c r="E1366" t="s">
        <v>1287</v>
      </c>
      <c r="F1366" t="s">
        <v>15938</v>
      </c>
      <c r="G1366" s="3">
        <v>174</v>
      </c>
      <c r="H1366" s="3">
        <v>0</v>
      </c>
      <c r="I1366" s="3">
        <v>0</v>
      </c>
      <c r="J1366" s="3">
        <v>0</v>
      </c>
      <c r="K1366" s="3">
        <v>172</v>
      </c>
      <c r="L1366" s="3">
        <v>2</v>
      </c>
      <c r="M1366" s="3">
        <v>0</v>
      </c>
      <c r="N1366" s="3">
        <v>2</v>
      </c>
      <c r="O1366" s="3">
        <v>17</v>
      </c>
      <c r="P1366" s="3">
        <v>157</v>
      </c>
      <c r="Q1366" s="4">
        <v>0</v>
      </c>
      <c r="R1366" s="4">
        <v>0</v>
      </c>
      <c r="S1366" s="4">
        <v>0</v>
      </c>
      <c r="T1366" s="4">
        <v>0.9885057471264368</v>
      </c>
      <c r="U1366" s="4">
        <v>1.149425287356322E-2</v>
      </c>
      <c r="V1366" s="4">
        <v>0</v>
      </c>
      <c r="W1366" s="75">
        <v>9.7701149425287362E-2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4">
        <v>0</v>
      </c>
      <c r="AI1366" s="4"/>
      <c r="AJ1366" s="4"/>
      <c r="AK1366" s="4"/>
      <c r="AL1366" s="4">
        <v>0</v>
      </c>
      <c r="AM1366" s="4">
        <v>0</v>
      </c>
      <c r="AN1366" s="4"/>
      <c r="AO1366" s="4">
        <v>0</v>
      </c>
      <c r="AP1366" s="4">
        <v>0</v>
      </c>
      <c r="AQ1366" s="4">
        <v>0</v>
      </c>
      <c r="AR1366" s="4">
        <f t="shared" si="21"/>
        <v>0</v>
      </c>
      <c r="AS1366" s="50">
        <v>0</v>
      </c>
      <c r="AT1366" s="50">
        <v>0</v>
      </c>
      <c r="AU1366" s="50">
        <v>0</v>
      </c>
      <c r="AV1366" s="50">
        <v>1</v>
      </c>
      <c r="AW1366" s="50">
        <v>1</v>
      </c>
      <c r="AX1366" s="50">
        <v>0</v>
      </c>
    </row>
    <row r="1367" spans="1:50" x14ac:dyDescent="0.2">
      <c r="A1367" t="s">
        <v>16977</v>
      </c>
      <c r="B1367" t="s">
        <v>280</v>
      </c>
      <c r="C1367" t="s">
        <v>16927</v>
      </c>
      <c r="D1367" t="s">
        <v>16928</v>
      </c>
      <c r="E1367" t="s">
        <v>10</v>
      </c>
      <c r="F1367" t="s">
        <v>16978</v>
      </c>
      <c r="G1367" s="3">
        <v>175</v>
      </c>
      <c r="H1367" s="3">
        <v>4</v>
      </c>
      <c r="I1367" s="3">
        <v>2</v>
      </c>
      <c r="J1367" s="3">
        <v>0</v>
      </c>
      <c r="K1367" s="3">
        <v>10</v>
      </c>
      <c r="L1367" s="3">
        <v>34</v>
      </c>
      <c r="M1367" s="3">
        <v>106</v>
      </c>
      <c r="N1367" s="3">
        <v>4</v>
      </c>
      <c r="O1367" s="3">
        <v>18</v>
      </c>
      <c r="P1367" s="3">
        <v>157</v>
      </c>
      <c r="Q1367" s="4">
        <v>2.2857142857142861E-2</v>
      </c>
      <c r="R1367" s="4">
        <v>1.142857142857143E-2</v>
      </c>
      <c r="S1367" s="4">
        <v>0</v>
      </c>
      <c r="T1367" s="4">
        <v>5.7142857142857141E-2</v>
      </c>
      <c r="U1367" s="4">
        <v>0.19428571428571428</v>
      </c>
      <c r="V1367" s="4">
        <v>0.60571428571428576</v>
      </c>
      <c r="W1367" s="75">
        <v>0.10285714285714286</v>
      </c>
      <c r="X1367" s="1">
        <v>2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2</v>
      </c>
      <c r="AE1367" s="1">
        <v>0</v>
      </c>
      <c r="AF1367" s="1">
        <v>0</v>
      </c>
      <c r="AG1367" s="1">
        <v>2</v>
      </c>
      <c r="AH1367" s="4">
        <v>1.142857142857143E-2</v>
      </c>
      <c r="AI1367" s="4">
        <v>0</v>
      </c>
      <c r="AJ1367" s="4">
        <v>0</v>
      </c>
      <c r="AK1367" s="4"/>
      <c r="AL1367" s="4">
        <v>0</v>
      </c>
      <c r="AM1367" s="4">
        <v>0</v>
      </c>
      <c r="AN1367" s="4">
        <v>1.886792452830189E-2</v>
      </c>
      <c r="AO1367" s="4">
        <v>0</v>
      </c>
      <c r="AP1367" s="4">
        <v>0</v>
      </c>
      <c r="AQ1367" s="4">
        <v>1.2738853503184711E-2</v>
      </c>
      <c r="AR1367" s="4">
        <f t="shared" si="21"/>
        <v>-1.2738853503184711E-2</v>
      </c>
      <c r="AS1367" s="50">
        <v>0</v>
      </c>
      <c r="AT1367" s="50">
        <v>0</v>
      </c>
      <c r="AU1367" s="50">
        <v>0</v>
      </c>
      <c r="AV1367" s="50">
        <v>1</v>
      </c>
      <c r="AW1367" s="50">
        <v>1</v>
      </c>
      <c r="AX1367" s="50">
        <v>1</v>
      </c>
    </row>
    <row r="1368" spans="1:50" x14ac:dyDescent="0.2">
      <c r="A1368" t="s">
        <v>18880</v>
      </c>
      <c r="B1368" t="s">
        <v>28</v>
      </c>
      <c r="C1368" t="s">
        <v>18881</v>
      </c>
      <c r="D1368" t="s">
        <v>18882</v>
      </c>
      <c r="E1368" t="s">
        <v>10</v>
      </c>
      <c r="F1368" t="s">
        <v>18882</v>
      </c>
      <c r="G1368" s="3">
        <v>172</v>
      </c>
      <c r="H1368" s="3">
        <v>10</v>
      </c>
      <c r="I1368" s="3">
        <v>13</v>
      </c>
      <c r="J1368" s="3">
        <v>2</v>
      </c>
      <c r="K1368" s="3">
        <v>2</v>
      </c>
      <c r="L1368" s="3">
        <v>25</v>
      </c>
      <c r="M1368" s="3">
        <v>118</v>
      </c>
      <c r="N1368" s="3">
        <v>0</v>
      </c>
      <c r="O1368" s="3">
        <v>15</v>
      </c>
      <c r="P1368" s="3">
        <v>157</v>
      </c>
      <c r="Q1368" s="4">
        <v>5.8139534883720929E-2</v>
      </c>
      <c r="R1368" s="4">
        <v>7.5581395348837205E-2</v>
      </c>
      <c r="S1368" s="4">
        <v>1.1627906976744189E-2</v>
      </c>
      <c r="T1368" s="4">
        <v>1.1627906976744189E-2</v>
      </c>
      <c r="U1368" s="4">
        <v>0.14534883720930233</v>
      </c>
      <c r="V1368" s="4">
        <v>0.68604651162790697</v>
      </c>
      <c r="W1368" s="75">
        <v>8.7209302325581398E-2</v>
      </c>
      <c r="X1368" s="1">
        <v>25</v>
      </c>
      <c r="Y1368" s="1">
        <v>0</v>
      </c>
      <c r="Z1368" s="1">
        <v>0</v>
      </c>
      <c r="AA1368" s="1">
        <v>0</v>
      </c>
      <c r="AB1368" s="1">
        <v>2</v>
      </c>
      <c r="AC1368" s="1">
        <v>2</v>
      </c>
      <c r="AD1368" s="1">
        <v>19</v>
      </c>
      <c r="AE1368" s="1">
        <v>0</v>
      </c>
      <c r="AF1368" s="1">
        <v>2</v>
      </c>
      <c r="AG1368" s="1">
        <v>23</v>
      </c>
      <c r="AH1368" s="4">
        <v>0.14534883720930233</v>
      </c>
      <c r="AI1368" s="4">
        <v>0</v>
      </c>
      <c r="AJ1368" s="4">
        <v>0</v>
      </c>
      <c r="AK1368" s="4">
        <v>0</v>
      </c>
      <c r="AL1368" s="4">
        <v>1</v>
      </c>
      <c r="AM1368" s="4">
        <v>0.08</v>
      </c>
      <c r="AN1368" s="4">
        <v>0.16101694915254236</v>
      </c>
      <c r="AO1368" s="4"/>
      <c r="AP1368" s="4">
        <v>0.13333333333333333</v>
      </c>
      <c r="AQ1368" s="4">
        <v>0.1464968152866242</v>
      </c>
      <c r="AR1368" s="4">
        <f t="shared" si="21"/>
        <v>-1.3163481953290868E-2</v>
      </c>
      <c r="AS1368" s="50">
        <v>0</v>
      </c>
      <c r="AT1368" s="50">
        <v>1</v>
      </c>
      <c r="AU1368" s="50">
        <v>0</v>
      </c>
      <c r="AV1368" s="50">
        <v>0</v>
      </c>
      <c r="AW1368" s="50">
        <v>1</v>
      </c>
      <c r="AX1368" s="50">
        <v>1</v>
      </c>
    </row>
    <row r="1369" spans="1:50" x14ac:dyDescent="0.2">
      <c r="A1369" t="s">
        <v>1480</v>
      </c>
      <c r="B1369" t="s">
        <v>28</v>
      </c>
      <c r="C1369" t="s">
        <v>1481</v>
      </c>
      <c r="D1369" t="s">
        <v>1482</v>
      </c>
      <c r="E1369" t="s">
        <v>1483</v>
      </c>
      <c r="F1369" t="s">
        <v>1484</v>
      </c>
      <c r="G1369" s="3">
        <v>166</v>
      </c>
      <c r="H1369" s="3">
        <v>34</v>
      </c>
      <c r="I1369" s="3">
        <v>0</v>
      </c>
      <c r="J1369" s="3">
        <v>0</v>
      </c>
      <c r="K1369" s="3">
        <v>7</v>
      </c>
      <c r="L1369" s="3">
        <v>73</v>
      </c>
      <c r="M1369" s="3">
        <v>52</v>
      </c>
      <c r="N1369" s="3">
        <v>22</v>
      </c>
      <c r="O1369" s="3">
        <v>9</v>
      </c>
      <c r="P1369" s="3">
        <v>157</v>
      </c>
      <c r="Q1369" s="4">
        <v>0.20481927710843373</v>
      </c>
      <c r="R1369" s="4">
        <v>0</v>
      </c>
      <c r="S1369" s="4">
        <v>0</v>
      </c>
      <c r="T1369" s="4">
        <v>4.2168674698795178E-2</v>
      </c>
      <c r="U1369" s="4">
        <v>0.43975903614457829</v>
      </c>
      <c r="V1369" s="4">
        <v>0.31325301204819278</v>
      </c>
      <c r="W1369" s="75">
        <v>5.4216867469879519E-2</v>
      </c>
      <c r="X1369" s="1">
        <v>4</v>
      </c>
      <c r="Y1369" s="1">
        <v>2</v>
      </c>
      <c r="Z1369" s="1">
        <v>0</v>
      </c>
      <c r="AA1369" s="1">
        <v>0</v>
      </c>
      <c r="AB1369" s="1">
        <v>0</v>
      </c>
      <c r="AC1369" s="1">
        <v>2</v>
      </c>
      <c r="AD1369" s="1">
        <v>0</v>
      </c>
      <c r="AE1369" s="1">
        <v>0</v>
      </c>
      <c r="AF1369" s="1">
        <v>0</v>
      </c>
      <c r="AG1369" s="1">
        <v>4</v>
      </c>
      <c r="AH1369" s="4">
        <v>2.4096385542168679E-2</v>
      </c>
      <c r="AI1369" s="4">
        <v>5.8823529411764712E-2</v>
      </c>
      <c r="AJ1369" s="4"/>
      <c r="AK1369" s="4"/>
      <c r="AL1369" s="4">
        <v>0</v>
      </c>
      <c r="AM1369" s="4">
        <v>2.7397260273972601E-2</v>
      </c>
      <c r="AN1369" s="4">
        <v>0</v>
      </c>
      <c r="AO1369" s="4">
        <v>0</v>
      </c>
      <c r="AP1369" s="4">
        <v>0</v>
      </c>
      <c r="AQ1369" s="4">
        <v>2.5477707006369432E-2</v>
      </c>
      <c r="AR1369" s="4">
        <f t="shared" si="21"/>
        <v>-2.5477707006369432E-2</v>
      </c>
      <c r="AS1369" s="50">
        <v>0</v>
      </c>
      <c r="AT1369" s="50">
        <v>1</v>
      </c>
      <c r="AU1369" s="50">
        <v>0</v>
      </c>
      <c r="AV1369" s="50">
        <v>0</v>
      </c>
      <c r="AW1369" s="50">
        <v>1</v>
      </c>
      <c r="AX1369" s="50">
        <v>1</v>
      </c>
    </row>
    <row r="1370" spans="1:50" x14ac:dyDescent="0.2">
      <c r="A1370" s="71" t="s">
        <v>7456</v>
      </c>
      <c r="B1370" s="71" t="s">
        <v>6559</v>
      </c>
      <c r="C1370" s="71" t="s">
        <v>7446</v>
      </c>
      <c r="D1370" s="71" t="s">
        <v>7447</v>
      </c>
      <c r="E1370" s="71" t="s">
        <v>7457</v>
      </c>
      <c r="F1370" s="71" t="s">
        <v>7458</v>
      </c>
      <c r="G1370" s="3">
        <v>179</v>
      </c>
      <c r="H1370" s="3">
        <v>2</v>
      </c>
      <c r="I1370" s="3">
        <v>2</v>
      </c>
      <c r="J1370" s="3">
        <v>0</v>
      </c>
      <c r="K1370" s="3">
        <v>7</v>
      </c>
      <c r="L1370" s="3">
        <v>40</v>
      </c>
      <c r="M1370" s="3">
        <v>121</v>
      </c>
      <c r="N1370" s="3">
        <v>4</v>
      </c>
      <c r="O1370" s="3">
        <v>22</v>
      </c>
      <c r="P1370" s="3">
        <v>157</v>
      </c>
      <c r="Q1370" s="4">
        <v>1.11731843575419E-2</v>
      </c>
      <c r="R1370" s="4">
        <v>1.11731843575419E-2</v>
      </c>
      <c r="S1370" s="4">
        <v>0</v>
      </c>
      <c r="T1370" s="4">
        <v>3.9106145251396648E-2</v>
      </c>
      <c r="U1370" s="4">
        <v>0.22346368715083798</v>
      </c>
      <c r="V1370" s="4">
        <v>0.67597765363128492</v>
      </c>
      <c r="W1370" s="75">
        <v>0.12290502793296089</v>
      </c>
      <c r="X1370" s="1">
        <v>7</v>
      </c>
      <c r="Y1370" s="1">
        <v>0</v>
      </c>
      <c r="Z1370" s="1">
        <v>0</v>
      </c>
      <c r="AA1370" s="1">
        <v>0</v>
      </c>
      <c r="AB1370" s="1">
        <v>2</v>
      </c>
      <c r="AC1370" s="1">
        <v>0</v>
      </c>
      <c r="AD1370" s="1">
        <v>5</v>
      </c>
      <c r="AE1370" s="1">
        <v>0</v>
      </c>
      <c r="AF1370" s="1">
        <v>0</v>
      </c>
      <c r="AG1370" s="1">
        <v>7</v>
      </c>
      <c r="AH1370" s="4">
        <v>3.9106145251396648E-2</v>
      </c>
      <c r="AI1370" s="4">
        <v>0</v>
      </c>
      <c r="AJ1370" s="4">
        <v>0</v>
      </c>
      <c r="AK1370" s="4"/>
      <c r="AL1370" s="4">
        <v>0.2857142857142857</v>
      </c>
      <c r="AM1370" s="4">
        <v>0</v>
      </c>
      <c r="AN1370" s="4">
        <v>4.1322314049586778E-2</v>
      </c>
      <c r="AO1370" s="4">
        <v>0</v>
      </c>
      <c r="AP1370" s="4">
        <v>0</v>
      </c>
      <c r="AQ1370" s="4">
        <v>4.4585987261146487E-2</v>
      </c>
      <c r="AR1370" s="4">
        <f t="shared" si="21"/>
        <v>-4.4585987261146487E-2</v>
      </c>
      <c r="AS1370" s="50">
        <v>0</v>
      </c>
      <c r="AT1370" s="50">
        <v>0</v>
      </c>
      <c r="AU1370" s="50">
        <v>0</v>
      </c>
      <c r="AV1370" s="50">
        <v>1</v>
      </c>
      <c r="AW1370" s="50">
        <v>1</v>
      </c>
      <c r="AX1370" s="50">
        <v>1</v>
      </c>
    </row>
    <row r="1371" spans="1:50" x14ac:dyDescent="0.2">
      <c r="A1371" t="s">
        <v>12281</v>
      </c>
      <c r="B1371" t="s">
        <v>12269</v>
      </c>
      <c r="C1371" t="s">
        <v>12282</v>
      </c>
      <c r="D1371" t="s">
        <v>12283</v>
      </c>
      <c r="E1371" t="s">
        <v>2473</v>
      </c>
      <c r="F1371" t="s">
        <v>12284</v>
      </c>
      <c r="G1371" s="3">
        <v>182</v>
      </c>
      <c r="H1371" s="3">
        <v>13</v>
      </c>
      <c r="I1371" s="3">
        <v>2</v>
      </c>
      <c r="J1371" s="3">
        <v>0</v>
      </c>
      <c r="K1371" s="3">
        <v>2</v>
      </c>
      <c r="L1371" s="3">
        <v>73</v>
      </c>
      <c r="M1371" s="3">
        <v>76</v>
      </c>
      <c r="N1371" s="3">
        <v>4</v>
      </c>
      <c r="O1371" s="3">
        <v>25</v>
      </c>
      <c r="P1371" s="3">
        <v>157</v>
      </c>
      <c r="Q1371" s="4">
        <v>7.1428571428571425E-2</v>
      </c>
      <c r="R1371" s="4">
        <v>1.098901098901099E-2</v>
      </c>
      <c r="S1371" s="4">
        <v>0</v>
      </c>
      <c r="T1371" s="4">
        <v>1.098901098901099E-2</v>
      </c>
      <c r="U1371" s="4">
        <v>0.40109890109890112</v>
      </c>
      <c r="V1371" s="4">
        <v>0.4175824175824176</v>
      </c>
      <c r="W1371" s="75">
        <v>0.13736263736263737</v>
      </c>
      <c r="X1371" s="1">
        <v>8</v>
      </c>
      <c r="Y1371" s="1">
        <v>2</v>
      </c>
      <c r="Z1371" s="1">
        <v>0</v>
      </c>
      <c r="AA1371" s="1">
        <v>0</v>
      </c>
      <c r="AB1371" s="1">
        <v>0</v>
      </c>
      <c r="AC1371" s="1">
        <v>2</v>
      </c>
      <c r="AD1371" s="1">
        <v>4</v>
      </c>
      <c r="AE1371" s="1">
        <v>0</v>
      </c>
      <c r="AF1371" s="1">
        <v>0</v>
      </c>
      <c r="AG1371" s="1">
        <v>8</v>
      </c>
      <c r="AH1371" s="4">
        <v>4.3956043956043959E-2</v>
      </c>
      <c r="AI1371" s="4">
        <v>0.15384615384615385</v>
      </c>
      <c r="AJ1371" s="4">
        <v>0</v>
      </c>
      <c r="AK1371" s="4"/>
      <c r="AL1371" s="4">
        <v>0</v>
      </c>
      <c r="AM1371" s="4">
        <v>2.7397260273972601E-2</v>
      </c>
      <c r="AN1371" s="4">
        <v>5.2631578947368418E-2</v>
      </c>
      <c r="AO1371" s="4">
        <v>0</v>
      </c>
      <c r="AP1371" s="4">
        <v>0</v>
      </c>
      <c r="AQ1371" s="4">
        <v>5.0955414012738863E-2</v>
      </c>
      <c r="AR1371" s="4">
        <f t="shared" si="21"/>
        <v>-5.0955414012738863E-2</v>
      </c>
      <c r="AS1371" s="50">
        <v>0</v>
      </c>
      <c r="AT1371" s="50">
        <v>0</v>
      </c>
      <c r="AU1371" s="50">
        <v>0</v>
      </c>
      <c r="AV1371" s="50">
        <v>1</v>
      </c>
      <c r="AW1371" s="50">
        <v>1</v>
      </c>
      <c r="AX1371" s="50">
        <v>1</v>
      </c>
    </row>
    <row r="1372" spans="1:50" x14ac:dyDescent="0.2">
      <c r="A1372" t="s">
        <v>8900</v>
      </c>
      <c r="B1372" t="s">
        <v>139</v>
      </c>
      <c r="C1372" t="s">
        <v>140</v>
      </c>
      <c r="D1372" t="s">
        <v>141</v>
      </c>
      <c r="E1372" t="s">
        <v>8901</v>
      </c>
      <c r="F1372" t="s">
        <v>8902</v>
      </c>
      <c r="G1372" s="3">
        <v>201</v>
      </c>
      <c r="H1372" s="3">
        <v>0</v>
      </c>
      <c r="I1372" s="3">
        <v>0</v>
      </c>
      <c r="J1372" s="3">
        <v>0</v>
      </c>
      <c r="K1372" s="3">
        <v>193</v>
      </c>
      <c r="L1372" s="3">
        <v>4</v>
      </c>
      <c r="M1372" s="3">
        <v>0</v>
      </c>
      <c r="N1372" s="3">
        <v>0</v>
      </c>
      <c r="O1372" s="3">
        <v>44</v>
      </c>
      <c r="P1372" s="3">
        <v>157</v>
      </c>
      <c r="Q1372" s="4">
        <v>0</v>
      </c>
      <c r="R1372" s="4">
        <v>0</v>
      </c>
      <c r="S1372" s="4">
        <v>0</v>
      </c>
      <c r="T1372" s="4">
        <v>0.96019900497512434</v>
      </c>
      <c r="U1372" s="4">
        <v>1.9900497512437811E-2</v>
      </c>
      <c r="V1372" s="4">
        <v>0</v>
      </c>
      <c r="W1372" s="75">
        <v>0.21890547263681592</v>
      </c>
      <c r="X1372" s="1">
        <v>102</v>
      </c>
      <c r="Y1372" s="1">
        <v>0</v>
      </c>
      <c r="Z1372" s="1">
        <v>0</v>
      </c>
      <c r="AA1372" s="1">
        <v>0</v>
      </c>
      <c r="AB1372" s="1">
        <v>100</v>
      </c>
      <c r="AC1372" s="1">
        <v>2</v>
      </c>
      <c r="AD1372" s="1">
        <v>0</v>
      </c>
      <c r="AE1372" s="1">
        <v>0</v>
      </c>
      <c r="AF1372" s="1">
        <v>20</v>
      </c>
      <c r="AG1372" s="1">
        <v>82</v>
      </c>
      <c r="AH1372" s="4">
        <v>0.5074626865671642</v>
      </c>
      <c r="AI1372" s="4"/>
      <c r="AJ1372" s="4"/>
      <c r="AK1372" s="4"/>
      <c r="AL1372" s="4">
        <v>0.51813471502590669</v>
      </c>
      <c r="AM1372" s="4">
        <v>0.5</v>
      </c>
      <c r="AN1372" s="4"/>
      <c r="AO1372" s="4"/>
      <c r="AP1372" s="4">
        <v>0.45454545454545453</v>
      </c>
      <c r="AQ1372" s="4">
        <v>0.52229299363057324</v>
      </c>
      <c r="AR1372" s="4">
        <f t="shared" si="21"/>
        <v>-6.7747539085118713E-2</v>
      </c>
      <c r="AS1372" s="50">
        <v>0</v>
      </c>
      <c r="AT1372" s="50">
        <v>0</v>
      </c>
      <c r="AU1372" s="50">
        <v>0</v>
      </c>
      <c r="AV1372" s="50">
        <v>1</v>
      </c>
      <c r="AW1372" s="50">
        <v>1</v>
      </c>
      <c r="AX1372" s="50">
        <v>1</v>
      </c>
    </row>
    <row r="1373" spans="1:50" x14ac:dyDescent="0.2">
      <c r="A1373" t="s">
        <v>12101</v>
      </c>
      <c r="B1373" t="s">
        <v>11963</v>
      </c>
      <c r="C1373" t="s">
        <v>12102</v>
      </c>
      <c r="D1373" t="s">
        <v>12103</v>
      </c>
      <c r="E1373" t="s">
        <v>6376</v>
      </c>
      <c r="F1373" t="s">
        <v>12104</v>
      </c>
      <c r="G1373" s="3">
        <v>174</v>
      </c>
      <c r="H1373" s="3">
        <v>0</v>
      </c>
      <c r="I1373" s="3">
        <v>0</v>
      </c>
      <c r="J1373" s="3">
        <v>0</v>
      </c>
      <c r="K1373" s="3">
        <v>148</v>
      </c>
      <c r="L1373" s="3">
        <v>10</v>
      </c>
      <c r="M1373" s="3">
        <v>0</v>
      </c>
      <c r="N1373" s="3">
        <v>0</v>
      </c>
      <c r="O1373" s="3">
        <v>17</v>
      </c>
      <c r="P1373" s="3">
        <v>157</v>
      </c>
      <c r="Q1373" s="4">
        <v>0</v>
      </c>
      <c r="R1373" s="4">
        <v>0</v>
      </c>
      <c r="S1373" s="4">
        <v>0</v>
      </c>
      <c r="T1373" s="4">
        <v>0.85057471264367812</v>
      </c>
      <c r="U1373" s="4">
        <v>5.7471264367816091E-2</v>
      </c>
      <c r="V1373" s="4">
        <v>0</v>
      </c>
      <c r="W1373" s="75">
        <v>9.7701149425287362E-2</v>
      </c>
      <c r="X1373" s="1">
        <v>17</v>
      </c>
      <c r="Y1373" s="1">
        <v>0</v>
      </c>
      <c r="Z1373" s="1">
        <v>0</v>
      </c>
      <c r="AA1373" s="1">
        <v>0</v>
      </c>
      <c r="AB1373" s="1">
        <v>15</v>
      </c>
      <c r="AC1373" s="1">
        <v>2</v>
      </c>
      <c r="AD1373" s="1">
        <v>0</v>
      </c>
      <c r="AE1373" s="1">
        <v>0</v>
      </c>
      <c r="AF1373" s="1">
        <v>0</v>
      </c>
      <c r="AG1373" s="1">
        <v>17</v>
      </c>
      <c r="AH1373" s="4">
        <v>9.7701149425287362E-2</v>
      </c>
      <c r="AI1373" s="4"/>
      <c r="AJ1373" s="4"/>
      <c r="AK1373" s="4"/>
      <c r="AL1373" s="4">
        <v>0.10135135135135136</v>
      </c>
      <c r="AM1373" s="4">
        <v>0.2</v>
      </c>
      <c r="AN1373" s="4"/>
      <c r="AO1373" s="4"/>
      <c r="AP1373" s="4">
        <v>0</v>
      </c>
      <c r="AQ1373" s="4">
        <v>0.10828025477707007</v>
      </c>
      <c r="AR1373" s="4">
        <f t="shared" si="21"/>
        <v>-0.10828025477707007</v>
      </c>
      <c r="AS1373" s="50">
        <v>0</v>
      </c>
      <c r="AT1373" s="50">
        <v>0</v>
      </c>
      <c r="AU1373" s="50">
        <v>0</v>
      </c>
      <c r="AV1373" s="50">
        <v>1</v>
      </c>
      <c r="AW1373" s="50">
        <v>1</v>
      </c>
      <c r="AX1373" s="50">
        <v>1</v>
      </c>
    </row>
    <row r="1374" spans="1:50" x14ac:dyDescent="0.2">
      <c r="A1374" t="s">
        <v>4255</v>
      </c>
      <c r="B1374" t="s">
        <v>60</v>
      </c>
      <c r="C1374" t="s">
        <v>4248</v>
      </c>
      <c r="D1374" t="s">
        <v>4249</v>
      </c>
      <c r="E1374" t="s">
        <v>4256</v>
      </c>
      <c r="F1374" t="s">
        <v>4257</v>
      </c>
      <c r="G1374" s="3">
        <v>165</v>
      </c>
      <c r="H1374" s="3">
        <v>4</v>
      </c>
      <c r="I1374" s="3">
        <v>0</v>
      </c>
      <c r="J1374" s="3">
        <v>0</v>
      </c>
      <c r="K1374" s="3">
        <v>115</v>
      </c>
      <c r="L1374" s="3">
        <v>31</v>
      </c>
      <c r="M1374" s="3">
        <v>10</v>
      </c>
      <c r="N1374" s="3">
        <v>10</v>
      </c>
      <c r="O1374" s="3">
        <v>8</v>
      </c>
      <c r="P1374" s="3">
        <v>157</v>
      </c>
      <c r="Q1374" s="4">
        <v>2.4242424242424239E-2</v>
      </c>
      <c r="R1374" s="4">
        <v>0</v>
      </c>
      <c r="S1374" s="4">
        <v>0</v>
      </c>
      <c r="T1374" s="4">
        <v>0.69696969696969702</v>
      </c>
      <c r="U1374" s="4">
        <v>0.18787878787878787</v>
      </c>
      <c r="V1374" s="4">
        <v>6.0606060606060608E-2</v>
      </c>
      <c r="W1374" s="75">
        <v>4.8484848484848485E-2</v>
      </c>
      <c r="X1374" s="1">
        <v>30</v>
      </c>
      <c r="Y1374" s="1">
        <v>0</v>
      </c>
      <c r="Z1374" s="1">
        <v>0</v>
      </c>
      <c r="AA1374" s="1">
        <v>0</v>
      </c>
      <c r="AB1374" s="1">
        <v>26</v>
      </c>
      <c r="AC1374" s="1">
        <v>4</v>
      </c>
      <c r="AD1374" s="1">
        <v>0</v>
      </c>
      <c r="AE1374" s="1">
        <v>0</v>
      </c>
      <c r="AF1374" s="1">
        <v>0</v>
      </c>
      <c r="AG1374" s="1">
        <v>30</v>
      </c>
      <c r="AH1374" s="4">
        <v>0.18181818181818182</v>
      </c>
      <c r="AI1374" s="4">
        <v>0</v>
      </c>
      <c r="AJ1374" s="4"/>
      <c r="AK1374" s="4"/>
      <c r="AL1374" s="4">
        <v>0.22608695652173913</v>
      </c>
      <c r="AM1374" s="4">
        <v>0.12903225806451613</v>
      </c>
      <c r="AN1374" s="4">
        <v>0</v>
      </c>
      <c r="AO1374" s="4">
        <v>0</v>
      </c>
      <c r="AP1374" s="4">
        <v>0</v>
      </c>
      <c r="AQ1374" s="4">
        <v>0.19108280254777071</v>
      </c>
      <c r="AR1374" s="4">
        <f t="shared" si="21"/>
        <v>-0.19108280254777071</v>
      </c>
      <c r="AS1374" s="50">
        <v>0</v>
      </c>
      <c r="AT1374" s="50">
        <v>0</v>
      </c>
      <c r="AU1374" s="50">
        <v>1</v>
      </c>
      <c r="AV1374" s="50">
        <v>0</v>
      </c>
      <c r="AW1374" s="50">
        <v>1</v>
      </c>
      <c r="AX1374" s="50">
        <v>1</v>
      </c>
    </row>
    <row r="1375" spans="1:50" x14ac:dyDescent="0.2">
      <c r="A1375" t="s">
        <v>13268</v>
      </c>
      <c r="B1375" t="s">
        <v>13144</v>
      </c>
      <c r="C1375" t="s">
        <v>13269</v>
      </c>
      <c r="D1375" t="s">
        <v>13270</v>
      </c>
      <c r="E1375" t="s">
        <v>13271</v>
      </c>
      <c r="F1375" t="s">
        <v>13270</v>
      </c>
      <c r="G1375" s="3">
        <v>196</v>
      </c>
      <c r="H1375" s="3">
        <v>0</v>
      </c>
      <c r="I1375" s="3">
        <v>0</v>
      </c>
      <c r="J1375" s="3">
        <v>0</v>
      </c>
      <c r="K1375" s="3">
        <v>190</v>
      </c>
      <c r="L1375" s="3">
        <v>0</v>
      </c>
      <c r="M1375" s="3">
        <v>4</v>
      </c>
      <c r="N1375" s="3">
        <v>0</v>
      </c>
      <c r="O1375" s="3">
        <v>38</v>
      </c>
      <c r="P1375" s="3">
        <v>158</v>
      </c>
      <c r="Q1375" s="4">
        <v>0</v>
      </c>
      <c r="R1375" s="4">
        <v>0</v>
      </c>
      <c r="S1375" s="4">
        <v>0</v>
      </c>
      <c r="T1375" s="4">
        <v>0.96938775510204078</v>
      </c>
      <c r="U1375" s="4">
        <v>0</v>
      </c>
      <c r="V1375" s="4">
        <v>2.0408163265306121E-2</v>
      </c>
      <c r="W1375" s="75">
        <v>0.19387755102040816</v>
      </c>
      <c r="X1375" s="1">
        <v>15</v>
      </c>
      <c r="Y1375" s="1">
        <v>0</v>
      </c>
      <c r="Z1375" s="1">
        <v>0</v>
      </c>
      <c r="AA1375" s="1">
        <v>0</v>
      </c>
      <c r="AB1375" s="1">
        <v>15</v>
      </c>
      <c r="AC1375" s="1">
        <v>0</v>
      </c>
      <c r="AD1375" s="1">
        <v>0</v>
      </c>
      <c r="AE1375" s="1">
        <v>0</v>
      </c>
      <c r="AF1375" s="1">
        <v>4</v>
      </c>
      <c r="AG1375" s="1">
        <v>11</v>
      </c>
      <c r="AH1375" s="4">
        <v>7.6530612244897961E-2</v>
      </c>
      <c r="AI1375" s="4"/>
      <c r="AJ1375" s="4"/>
      <c r="AK1375" s="4"/>
      <c r="AL1375" s="4">
        <v>7.8947368421052627E-2</v>
      </c>
      <c r="AM1375" s="4"/>
      <c r="AN1375" s="4">
        <v>0</v>
      </c>
      <c r="AO1375" s="4"/>
      <c r="AP1375" s="4">
        <v>0.10526315789473684</v>
      </c>
      <c r="AQ1375" s="4">
        <v>6.9620253164556958E-2</v>
      </c>
      <c r="AR1375" s="4">
        <f t="shared" si="21"/>
        <v>3.5642904730179878E-2</v>
      </c>
      <c r="AS1375" s="50">
        <v>1</v>
      </c>
      <c r="AT1375" s="50">
        <v>0</v>
      </c>
      <c r="AU1375" s="50">
        <v>0</v>
      </c>
      <c r="AV1375" s="50">
        <v>0</v>
      </c>
      <c r="AW1375" s="50">
        <v>1</v>
      </c>
      <c r="AX1375" s="50">
        <v>1</v>
      </c>
    </row>
    <row r="1376" spans="1:50" x14ac:dyDescent="0.2">
      <c r="A1376" t="s">
        <v>5186</v>
      </c>
      <c r="B1376" t="s">
        <v>60</v>
      </c>
      <c r="C1376" t="s">
        <v>5187</v>
      </c>
      <c r="D1376" t="s">
        <v>5188</v>
      </c>
      <c r="E1376" t="s">
        <v>108</v>
      </c>
      <c r="F1376" t="s">
        <v>5188</v>
      </c>
      <c r="G1376" s="3">
        <v>173</v>
      </c>
      <c r="H1376" s="3">
        <v>4</v>
      </c>
      <c r="I1376" s="3">
        <v>4</v>
      </c>
      <c r="J1376" s="3">
        <v>0</v>
      </c>
      <c r="K1376" s="3">
        <v>4</v>
      </c>
      <c r="L1376" s="3">
        <v>49</v>
      </c>
      <c r="M1376" s="3">
        <v>112</v>
      </c>
      <c r="N1376" s="3">
        <v>10</v>
      </c>
      <c r="O1376" s="3">
        <v>15</v>
      </c>
      <c r="P1376" s="3">
        <v>158</v>
      </c>
      <c r="Q1376" s="4">
        <v>2.312138728323699E-2</v>
      </c>
      <c r="R1376" s="4">
        <v>2.312138728323699E-2</v>
      </c>
      <c r="S1376" s="4">
        <v>0</v>
      </c>
      <c r="T1376" s="4">
        <v>2.312138728323699E-2</v>
      </c>
      <c r="U1376" s="4">
        <v>0.2832369942196532</v>
      </c>
      <c r="V1376" s="4">
        <v>0.64739884393063585</v>
      </c>
      <c r="W1376" s="75">
        <v>8.6705202312138727E-2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4">
        <v>0</v>
      </c>
      <c r="AI1376" s="4">
        <v>0</v>
      </c>
      <c r="AJ1376" s="4">
        <v>0</v>
      </c>
      <c r="AK1376" s="4"/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f t="shared" si="21"/>
        <v>0</v>
      </c>
      <c r="AS1376" s="50">
        <v>1</v>
      </c>
      <c r="AT1376" s="50">
        <v>0</v>
      </c>
      <c r="AU1376" s="50">
        <v>0</v>
      </c>
      <c r="AV1376" s="50">
        <v>0</v>
      </c>
      <c r="AW1376" s="50">
        <v>1</v>
      </c>
      <c r="AX1376" s="50">
        <v>0</v>
      </c>
    </row>
    <row r="1377" spans="1:50" x14ac:dyDescent="0.2">
      <c r="A1377" t="s">
        <v>7488</v>
      </c>
      <c r="B1377" t="s">
        <v>6559</v>
      </c>
      <c r="C1377" t="s">
        <v>7463</v>
      </c>
      <c r="D1377" t="s">
        <v>7464</v>
      </c>
      <c r="E1377" t="s">
        <v>7489</v>
      </c>
      <c r="F1377" t="s">
        <v>7490</v>
      </c>
      <c r="G1377" s="3">
        <v>166</v>
      </c>
      <c r="H1377" s="3">
        <v>4</v>
      </c>
      <c r="I1377" s="3">
        <v>2</v>
      </c>
      <c r="J1377" s="3">
        <v>0</v>
      </c>
      <c r="K1377" s="3">
        <v>106</v>
      </c>
      <c r="L1377" s="3">
        <v>10</v>
      </c>
      <c r="M1377" s="3">
        <v>34</v>
      </c>
      <c r="N1377" s="3">
        <v>7</v>
      </c>
      <c r="O1377" s="3">
        <v>8</v>
      </c>
      <c r="P1377" s="3">
        <v>158</v>
      </c>
      <c r="Q1377" s="4">
        <v>2.4096385542168679E-2</v>
      </c>
      <c r="R1377" s="4">
        <v>1.204819277108434E-2</v>
      </c>
      <c r="S1377" s="4">
        <v>0</v>
      </c>
      <c r="T1377" s="4">
        <v>0.63855421686746983</v>
      </c>
      <c r="U1377" s="4">
        <v>6.0240963855421693E-2</v>
      </c>
      <c r="V1377" s="4">
        <v>0.20481927710843373</v>
      </c>
      <c r="W1377" s="75">
        <v>4.8192771084337352E-2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4">
        <v>0</v>
      </c>
      <c r="AI1377" s="4">
        <v>0</v>
      </c>
      <c r="AJ1377" s="4">
        <v>0</v>
      </c>
      <c r="AK1377" s="4"/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f t="shared" si="21"/>
        <v>0</v>
      </c>
      <c r="AS1377" s="50">
        <v>1</v>
      </c>
      <c r="AT1377" s="50">
        <v>0</v>
      </c>
      <c r="AU1377" s="50">
        <v>0</v>
      </c>
      <c r="AV1377" s="50">
        <v>0</v>
      </c>
      <c r="AW1377" s="50">
        <v>1</v>
      </c>
      <c r="AX1377" s="50">
        <v>0</v>
      </c>
    </row>
    <row r="1378" spans="1:50" x14ac:dyDescent="0.2">
      <c r="A1378" t="s">
        <v>11332</v>
      </c>
      <c r="B1378" t="s">
        <v>172</v>
      </c>
      <c r="C1378" t="s">
        <v>11333</v>
      </c>
      <c r="D1378" t="s">
        <v>11334</v>
      </c>
      <c r="E1378" t="s">
        <v>6670</v>
      </c>
      <c r="F1378" t="s">
        <v>11334</v>
      </c>
      <c r="G1378" s="3">
        <v>178</v>
      </c>
      <c r="H1378" s="3">
        <v>2</v>
      </c>
      <c r="I1378" s="3">
        <v>7</v>
      </c>
      <c r="J1378" s="3">
        <v>0</v>
      </c>
      <c r="K1378" s="3">
        <v>2</v>
      </c>
      <c r="L1378" s="3">
        <v>10</v>
      </c>
      <c r="M1378" s="3">
        <v>157</v>
      </c>
      <c r="N1378" s="3">
        <v>0</v>
      </c>
      <c r="O1378" s="3">
        <v>20</v>
      </c>
      <c r="P1378" s="3">
        <v>158</v>
      </c>
      <c r="Q1378" s="4">
        <v>1.123595505617977E-2</v>
      </c>
      <c r="R1378" s="4">
        <v>3.9325842696629212E-2</v>
      </c>
      <c r="S1378" s="4">
        <v>0</v>
      </c>
      <c r="T1378" s="4">
        <v>1.123595505617977E-2</v>
      </c>
      <c r="U1378" s="4">
        <v>5.6179775280898868E-2</v>
      </c>
      <c r="V1378" s="4">
        <v>0.8820224719101124</v>
      </c>
      <c r="W1378" s="75">
        <v>0.11235955056179775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4">
        <v>0</v>
      </c>
      <c r="AI1378" s="4">
        <v>0</v>
      </c>
      <c r="AJ1378" s="4">
        <v>0</v>
      </c>
      <c r="AK1378" s="4"/>
      <c r="AL1378" s="4">
        <v>0</v>
      </c>
      <c r="AM1378" s="4">
        <v>0</v>
      </c>
      <c r="AN1378" s="4">
        <v>0</v>
      </c>
      <c r="AO1378" s="4"/>
      <c r="AP1378" s="4">
        <v>0</v>
      </c>
      <c r="AQ1378" s="4">
        <v>0</v>
      </c>
      <c r="AR1378" s="4">
        <f t="shared" si="21"/>
        <v>0</v>
      </c>
      <c r="AS1378" s="50">
        <v>1</v>
      </c>
      <c r="AT1378" s="50">
        <v>0</v>
      </c>
      <c r="AU1378" s="50">
        <v>0</v>
      </c>
      <c r="AV1378" s="50">
        <v>0</v>
      </c>
      <c r="AW1378" s="50">
        <v>1</v>
      </c>
      <c r="AX1378" s="50">
        <v>0</v>
      </c>
    </row>
    <row r="1379" spans="1:50" x14ac:dyDescent="0.2">
      <c r="A1379" t="s">
        <v>4749</v>
      </c>
      <c r="B1379" t="s">
        <v>60</v>
      </c>
      <c r="C1379" t="s">
        <v>4750</v>
      </c>
      <c r="D1379" t="s">
        <v>4751</v>
      </c>
      <c r="E1379" t="s">
        <v>108</v>
      </c>
      <c r="F1379" t="s">
        <v>4751</v>
      </c>
      <c r="G1379" s="3">
        <v>160</v>
      </c>
      <c r="H1379" s="3">
        <v>0</v>
      </c>
      <c r="I1379" s="3">
        <v>31</v>
      </c>
      <c r="J1379" s="3">
        <v>2</v>
      </c>
      <c r="K1379" s="3">
        <v>16</v>
      </c>
      <c r="L1379" s="3">
        <v>55</v>
      </c>
      <c r="M1379" s="3">
        <v>40</v>
      </c>
      <c r="N1379" s="3">
        <v>16</v>
      </c>
      <c r="O1379" s="3">
        <v>2</v>
      </c>
      <c r="P1379" s="3">
        <v>158</v>
      </c>
      <c r="Q1379" s="4">
        <v>0</v>
      </c>
      <c r="R1379" s="4">
        <v>0.19375000000000001</v>
      </c>
      <c r="S1379" s="4">
        <v>1.2500000000000001E-2</v>
      </c>
      <c r="T1379" s="4">
        <v>0.1</v>
      </c>
      <c r="U1379" s="4">
        <v>0.34375</v>
      </c>
      <c r="V1379" s="4">
        <v>0.25</v>
      </c>
      <c r="W1379" s="75">
        <v>1.2500000000000001E-2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4">
        <v>0</v>
      </c>
      <c r="AI1379" s="4"/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f t="shared" si="21"/>
        <v>0</v>
      </c>
      <c r="AS1379" s="50">
        <v>0</v>
      </c>
      <c r="AT1379" s="50">
        <v>1</v>
      </c>
      <c r="AU1379" s="50">
        <v>0</v>
      </c>
      <c r="AV1379" s="50">
        <v>0</v>
      </c>
      <c r="AW1379" s="50">
        <v>1</v>
      </c>
      <c r="AX1379" s="50">
        <v>0</v>
      </c>
    </row>
    <row r="1380" spans="1:50" x14ac:dyDescent="0.2">
      <c r="A1380" t="s">
        <v>16934</v>
      </c>
      <c r="B1380" t="s">
        <v>280</v>
      </c>
      <c r="C1380" t="s">
        <v>16927</v>
      </c>
      <c r="D1380" t="s">
        <v>16928</v>
      </c>
      <c r="E1380" t="s">
        <v>16935</v>
      </c>
      <c r="F1380" t="s">
        <v>16936</v>
      </c>
      <c r="G1380" s="3">
        <v>166</v>
      </c>
      <c r="H1380" s="3">
        <v>0</v>
      </c>
      <c r="I1380" s="3">
        <v>0</v>
      </c>
      <c r="J1380" s="3">
        <v>0</v>
      </c>
      <c r="K1380" s="3">
        <v>46</v>
      </c>
      <c r="L1380" s="3">
        <v>79</v>
      </c>
      <c r="M1380" s="3">
        <v>37</v>
      </c>
      <c r="N1380" s="3">
        <v>52</v>
      </c>
      <c r="O1380" s="3">
        <v>8</v>
      </c>
      <c r="P1380" s="3">
        <v>158</v>
      </c>
      <c r="Q1380" s="4">
        <v>0</v>
      </c>
      <c r="R1380" s="4">
        <v>0</v>
      </c>
      <c r="S1380" s="4">
        <v>0</v>
      </c>
      <c r="T1380" s="4">
        <v>0.27710843373493976</v>
      </c>
      <c r="U1380" s="4">
        <v>0.4759036144578313</v>
      </c>
      <c r="V1380" s="4">
        <v>0.22289156626506024</v>
      </c>
      <c r="W1380" s="75">
        <v>4.8192771084337352E-2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4">
        <v>0</v>
      </c>
      <c r="AI1380" s="4"/>
      <c r="AJ1380" s="4"/>
      <c r="AK1380" s="4"/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f t="shared" si="21"/>
        <v>0</v>
      </c>
      <c r="AS1380" s="50">
        <v>0</v>
      </c>
      <c r="AT1380" s="50">
        <v>0</v>
      </c>
      <c r="AU1380" s="50">
        <v>0</v>
      </c>
      <c r="AV1380" s="50">
        <v>1</v>
      </c>
      <c r="AW1380" s="50">
        <v>1</v>
      </c>
      <c r="AX1380" s="50">
        <v>0</v>
      </c>
    </row>
    <row r="1381" spans="1:50" x14ac:dyDescent="0.2">
      <c r="A1381" t="s">
        <v>7054</v>
      </c>
      <c r="B1381" t="s">
        <v>6559</v>
      </c>
      <c r="C1381" t="s">
        <v>6900</v>
      </c>
      <c r="D1381" t="s">
        <v>6901</v>
      </c>
      <c r="E1381" t="s">
        <v>7055</v>
      </c>
      <c r="F1381" t="s">
        <v>7056</v>
      </c>
      <c r="G1381" s="3">
        <v>160</v>
      </c>
      <c r="H1381" s="3">
        <v>0</v>
      </c>
      <c r="I1381" s="3">
        <v>0</v>
      </c>
      <c r="J1381" s="3">
        <v>0</v>
      </c>
      <c r="K1381" s="3">
        <v>0</v>
      </c>
      <c r="L1381" s="3">
        <v>82</v>
      </c>
      <c r="M1381" s="3">
        <v>76</v>
      </c>
      <c r="N1381" s="3">
        <v>7</v>
      </c>
      <c r="O1381" s="3">
        <v>2</v>
      </c>
      <c r="P1381" s="3">
        <v>158</v>
      </c>
      <c r="Q1381" s="4">
        <v>0</v>
      </c>
      <c r="R1381" s="4">
        <v>0</v>
      </c>
      <c r="S1381" s="4">
        <v>0</v>
      </c>
      <c r="T1381" s="4">
        <v>0</v>
      </c>
      <c r="U1381" s="4">
        <v>0.51249999999999996</v>
      </c>
      <c r="V1381" s="4">
        <v>0.47499999999999998</v>
      </c>
      <c r="W1381" s="75">
        <v>1.2500000000000001E-2</v>
      </c>
      <c r="X1381" s="1">
        <v>2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2</v>
      </c>
      <c r="AE1381" s="1">
        <v>0</v>
      </c>
      <c r="AF1381" s="1">
        <v>0</v>
      </c>
      <c r="AG1381" s="1">
        <v>2</v>
      </c>
      <c r="AH1381" s="4">
        <v>1.2500000000000001E-2</v>
      </c>
      <c r="AI1381" s="4"/>
      <c r="AJ1381" s="4"/>
      <c r="AK1381" s="4"/>
      <c r="AL1381" s="4"/>
      <c r="AM1381" s="4">
        <v>0</v>
      </c>
      <c r="AN1381" s="4">
        <v>2.6315789473684209E-2</v>
      </c>
      <c r="AO1381" s="4">
        <v>0</v>
      </c>
      <c r="AP1381" s="4">
        <v>0</v>
      </c>
      <c r="AQ1381" s="4">
        <v>1.2658227848101271E-2</v>
      </c>
      <c r="AR1381" s="4">
        <f t="shared" si="21"/>
        <v>-1.2658227848101271E-2</v>
      </c>
      <c r="AS1381" s="50">
        <v>0</v>
      </c>
      <c r="AT1381" s="50">
        <v>1</v>
      </c>
      <c r="AU1381" s="50">
        <v>0</v>
      </c>
      <c r="AV1381" s="50">
        <v>0</v>
      </c>
      <c r="AW1381" s="50">
        <v>1</v>
      </c>
      <c r="AX1381" s="50">
        <v>1</v>
      </c>
    </row>
    <row r="1382" spans="1:50" x14ac:dyDescent="0.2">
      <c r="A1382" t="s">
        <v>5589</v>
      </c>
      <c r="B1382" t="s">
        <v>110</v>
      </c>
      <c r="C1382" t="s">
        <v>5528</v>
      </c>
      <c r="D1382" t="s">
        <v>5529</v>
      </c>
      <c r="E1382" t="s">
        <v>2305</v>
      </c>
      <c r="F1382" t="s">
        <v>5590</v>
      </c>
      <c r="G1382" s="3">
        <v>170</v>
      </c>
      <c r="H1382" s="3">
        <v>2</v>
      </c>
      <c r="I1382" s="3">
        <v>2</v>
      </c>
      <c r="J1382" s="3">
        <v>0</v>
      </c>
      <c r="K1382" s="3">
        <v>0</v>
      </c>
      <c r="L1382" s="3">
        <v>7</v>
      </c>
      <c r="M1382" s="3">
        <v>157</v>
      </c>
      <c r="N1382" s="3">
        <v>0</v>
      </c>
      <c r="O1382" s="3">
        <v>11</v>
      </c>
      <c r="P1382" s="3">
        <v>159</v>
      </c>
      <c r="Q1382" s="4">
        <v>1.1764705882352939E-2</v>
      </c>
      <c r="R1382" s="4">
        <v>1.1764705882352939E-2</v>
      </c>
      <c r="S1382" s="4">
        <v>0</v>
      </c>
      <c r="T1382" s="4">
        <v>0</v>
      </c>
      <c r="U1382" s="4">
        <v>4.1176470588235287E-2</v>
      </c>
      <c r="V1382" s="4">
        <v>0.92352941176470593</v>
      </c>
      <c r="W1382" s="75">
        <v>6.4705882352941183E-2</v>
      </c>
      <c r="X1382" s="1">
        <v>10</v>
      </c>
      <c r="Y1382" s="1">
        <v>0</v>
      </c>
      <c r="Z1382" s="1">
        <v>0</v>
      </c>
      <c r="AA1382" s="1">
        <v>0</v>
      </c>
      <c r="AB1382" s="1">
        <v>0</v>
      </c>
      <c r="AC1382" s="1">
        <v>6</v>
      </c>
      <c r="AD1382" s="1">
        <v>4</v>
      </c>
      <c r="AE1382" s="1">
        <v>0</v>
      </c>
      <c r="AF1382" s="1">
        <v>6</v>
      </c>
      <c r="AG1382" s="1">
        <v>4</v>
      </c>
      <c r="AH1382" s="4">
        <v>5.8823529411764712E-2</v>
      </c>
      <c r="AI1382" s="4">
        <v>0</v>
      </c>
      <c r="AJ1382" s="4">
        <v>0</v>
      </c>
      <c r="AK1382" s="4"/>
      <c r="AL1382" s="4"/>
      <c r="AM1382" s="4">
        <v>0.8571428571428571</v>
      </c>
      <c r="AN1382" s="4">
        <v>2.5477707006369432E-2</v>
      </c>
      <c r="AO1382" s="4"/>
      <c r="AP1382" s="4">
        <v>0.54545454545454541</v>
      </c>
      <c r="AQ1382" s="4">
        <v>2.5157232704402521E-2</v>
      </c>
      <c r="AR1382" s="4">
        <f t="shared" si="21"/>
        <v>0.5202973127501429</v>
      </c>
      <c r="AS1382" s="50">
        <v>0</v>
      </c>
      <c r="AT1382" s="50">
        <v>0</v>
      </c>
      <c r="AU1382" s="50">
        <v>0</v>
      </c>
      <c r="AV1382" s="50">
        <v>1</v>
      </c>
      <c r="AW1382" s="50">
        <v>1</v>
      </c>
      <c r="AX1382" s="50">
        <v>1</v>
      </c>
    </row>
    <row r="1383" spans="1:50" x14ac:dyDescent="0.2">
      <c r="A1383" t="s">
        <v>2541</v>
      </c>
      <c r="B1383" t="s">
        <v>52</v>
      </c>
      <c r="C1383" t="s">
        <v>2542</v>
      </c>
      <c r="D1383" t="s">
        <v>2543</v>
      </c>
      <c r="E1383" t="s">
        <v>2544</v>
      </c>
      <c r="F1383" t="s">
        <v>2545</v>
      </c>
      <c r="G1383" s="3">
        <v>191</v>
      </c>
      <c r="H1383" s="3">
        <v>4</v>
      </c>
      <c r="I1383" s="3">
        <v>0</v>
      </c>
      <c r="J1383" s="3">
        <v>2</v>
      </c>
      <c r="K1383" s="3">
        <v>4</v>
      </c>
      <c r="L1383" s="3">
        <v>7</v>
      </c>
      <c r="M1383" s="3">
        <v>172</v>
      </c>
      <c r="N1383" s="3">
        <v>0</v>
      </c>
      <c r="O1383" s="3">
        <v>32</v>
      </c>
      <c r="P1383" s="3">
        <v>159</v>
      </c>
      <c r="Q1383" s="4">
        <v>2.0942408376963349E-2</v>
      </c>
      <c r="R1383" s="4">
        <v>0</v>
      </c>
      <c r="S1383" s="4">
        <v>1.0471204188481679E-2</v>
      </c>
      <c r="T1383" s="4">
        <v>2.0942408376963349E-2</v>
      </c>
      <c r="U1383" s="4">
        <v>3.6649214659685861E-2</v>
      </c>
      <c r="V1383" s="4">
        <v>0.90052356020942403</v>
      </c>
      <c r="W1383" s="75">
        <v>0.16753926701570682</v>
      </c>
      <c r="X1383" s="1">
        <v>67</v>
      </c>
      <c r="Y1383" s="1">
        <v>2</v>
      </c>
      <c r="Z1383" s="1">
        <v>0</v>
      </c>
      <c r="AA1383" s="1">
        <v>0</v>
      </c>
      <c r="AB1383" s="1">
        <v>6</v>
      </c>
      <c r="AC1383" s="1">
        <v>4</v>
      </c>
      <c r="AD1383" s="1">
        <v>55</v>
      </c>
      <c r="AE1383" s="1">
        <v>0</v>
      </c>
      <c r="AF1383" s="1">
        <v>23</v>
      </c>
      <c r="AG1383" s="1">
        <v>44</v>
      </c>
      <c r="AH1383" s="4">
        <v>0.35078534031413611</v>
      </c>
      <c r="AI1383" s="4">
        <v>0.5</v>
      </c>
      <c r="AJ1383" s="4"/>
      <c r="AK1383" s="4">
        <v>0</v>
      </c>
      <c r="AL1383" s="2">
        <v>1.5</v>
      </c>
      <c r="AM1383" s="4">
        <v>0.5714285714285714</v>
      </c>
      <c r="AN1383" s="4">
        <v>0.31976744186046513</v>
      </c>
      <c r="AO1383" s="4"/>
      <c r="AP1383" s="4">
        <v>0.71875</v>
      </c>
      <c r="AQ1383" s="4">
        <v>0.27672955974842767</v>
      </c>
      <c r="AR1383" s="4">
        <f t="shared" si="21"/>
        <v>0.44202044025157233</v>
      </c>
      <c r="AS1383" s="50">
        <v>0</v>
      </c>
      <c r="AT1383" s="50">
        <v>0</v>
      </c>
      <c r="AU1383" s="50">
        <v>0</v>
      </c>
      <c r="AV1383" s="50">
        <v>1</v>
      </c>
      <c r="AW1383" s="50">
        <v>1</v>
      </c>
      <c r="AX1383" s="50">
        <v>1</v>
      </c>
    </row>
    <row r="1384" spans="1:50" x14ac:dyDescent="0.2">
      <c r="A1384" t="s">
        <v>10910</v>
      </c>
      <c r="B1384" t="s">
        <v>7</v>
      </c>
      <c r="C1384" t="s">
        <v>10911</v>
      </c>
      <c r="D1384" t="s">
        <v>10912</v>
      </c>
      <c r="E1384" t="s">
        <v>7460</v>
      </c>
      <c r="F1384" t="s">
        <v>10912</v>
      </c>
      <c r="G1384" s="3">
        <v>183</v>
      </c>
      <c r="H1384" s="3">
        <v>2</v>
      </c>
      <c r="I1384" s="3">
        <v>4</v>
      </c>
      <c r="J1384" s="3">
        <v>0</v>
      </c>
      <c r="K1384" s="3">
        <v>22</v>
      </c>
      <c r="L1384" s="3">
        <v>73</v>
      </c>
      <c r="M1384" s="3">
        <v>82</v>
      </c>
      <c r="N1384" s="3">
        <v>4</v>
      </c>
      <c r="O1384" s="3">
        <v>24</v>
      </c>
      <c r="P1384" s="3">
        <v>159</v>
      </c>
      <c r="Q1384" s="4">
        <v>1.092896174863388E-2</v>
      </c>
      <c r="R1384" s="4">
        <v>2.185792349726776E-2</v>
      </c>
      <c r="S1384" s="4">
        <v>0</v>
      </c>
      <c r="T1384" s="4">
        <v>0.12021857923497267</v>
      </c>
      <c r="U1384" s="4">
        <v>0.39890710382513661</v>
      </c>
      <c r="V1384" s="4">
        <v>0.44808743169398907</v>
      </c>
      <c r="W1384" s="75">
        <v>0.13114754098360656</v>
      </c>
      <c r="X1384" s="1">
        <v>27</v>
      </c>
      <c r="Y1384" s="1">
        <v>0</v>
      </c>
      <c r="Z1384" s="1">
        <v>0</v>
      </c>
      <c r="AA1384" s="1">
        <v>0</v>
      </c>
      <c r="AB1384" s="1">
        <v>8</v>
      </c>
      <c r="AC1384" s="1">
        <v>8</v>
      </c>
      <c r="AD1384" s="1">
        <v>11</v>
      </c>
      <c r="AE1384" s="1">
        <v>0</v>
      </c>
      <c r="AF1384" s="1">
        <v>8</v>
      </c>
      <c r="AG1384" s="1">
        <v>19</v>
      </c>
      <c r="AH1384" s="4">
        <v>0.14754098360655737</v>
      </c>
      <c r="AI1384" s="4">
        <v>0</v>
      </c>
      <c r="AJ1384" s="4">
        <v>0</v>
      </c>
      <c r="AK1384" s="4"/>
      <c r="AL1384" s="4">
        <v>0.36363636363636365</v>
      </c>
      <c r="AM1384" s="4">
        <v>0.1095890410958904</v>
      </c>
      <c r="AN1384" s="4">
        <v>0.13414634146341464</v>
      </c>
      <c r="AO1384" s="4">
        <v>0</v>
      </c>
      <c r="AP1384" s="4">
        <v>0.33333333333333331</v>
      </c>
      <c r="AQ1384" s="4">
        <v>0.11949685534591195</v>
      </c>
      <c r="AR1384" s="4">
        <f t="shared" si="21"/>
        <v>0.21383647798742136</v>
      </c>
      <c r="AS1384" s="50">
        <v>0</v>
      </c>
      <c r="AT1384" s="50">
        <v>0</v>
      </c>
      <c r="AU1384" s="50">
        <v>0</v>
      </c>
      <c r="AV1384" s="50">
        <v>1</v>
      </c>
      <c r="AW1384" s="50">
        <v>1</v>
      </c>
      <c r="AX1384" s="50">
        <v>1</v>
      </c>
    </row>
    <row r="1385" spans="1:50" x14ac:dyDescent="0.2">
      <c r="A1385" t="s">
        <v>13155</v>
      </c>
      <c r="B1385" t="s">
        <v>13144</v>
      </c>
      <c r="C1385" t="s">
        <v>13156</v>
      </c>
      <c r="D1385" t="s">
        <v>13157</v>
      </c>
      <c r="E1385" t="s">
        <v>1227</v>
      </c>
      <c r="F1385" t="s">
        <v>13157</v>
      </c>
      <c r="G1385" s="3">
        <v>182</v>
      </c>
      <c r="H1385" s="3">
        <v>2</v>
      </c>
      <c r="I1385" s="3">
        <v>0</v>
      </c>
      <c r="J1385" s="3">
        <v>0</v>
      </c>
      <c r="K1385" s="3">
        <v>0</v>
      </c>
      <c r="L1385" s="3">
        <v>4</v>
      </c>
      <c r="M1385" s="3">
        <v>166</v>
      </c>
      <c r="N1385" s="3">
        <v>0</v>
      </c>
      <c r="O1385" s="3">
        <v>23</v>
      </c>
      <c r="P1385" s="3">
        <v>159</v>
      </c>
      <c r="Q1385" s="4">
        <v>1.098901098901099E-2</v>
      </c>
      <c r="R1385" s="4">
        <v>0</v>
      </c>
      <c r="S1385" s="4">
        <v>0</v>
      </c>
      <c r="T1385" s="4">
        <v>0</v>
      </c>
      <c r="U1385" s="4">
        <v>2.197802197802198E-2</v>
      </c>
      <c r="V1385" s="4">
        <v>0.91208791208791207</v>
      </c>
      <c r="W1385" s="75">
        <v>0.12637362637362637</v>
      </c>
      <c r="X1385" s="1">
        <v>6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6</v>
      </c>
      <c r="AE1385" s="1">
        <v>0</v>
      </c>
      <c r="AF1385" s="1">
        <v>4</v>
      </c>
      <c r="AG1385" s="1">
        <v>2</v>
      </c>
      <c r="AH1385" s="4">
        <v>3.2967032967032968E-2</v>
      </c>
      <c r="AI1385" s="4">
        <v>0</v>
      </c>
      <c r="AJ1385" s="4"/>
      <c r="AK1385" s="4"/>
      <c r="AL1385" s="4"/>
      <c r="AM1385" s="4">
        <v>0</v>
      </c>
      <c r="AN1385" s="4">
        <v>3.614457831325301E-2</v>
      </c>
      <c r="AO1385" s="4"/>
      <c r="AP1385" s="4">
        <v>0.17391304347826086</v>
      </c>
      <c r="AQ1385" s="4">
        <v>1.257861635220126E-2</v>
      </c>
      <c r="AR1385" s="4">
        <f t="shared" si="21"/>
        <v>0.16133442712605961</v>
      </c>
      <c r="AS1385" s="50">
        <v>0</v>
      </c>
      <c r="AT1385" s="50">
        <v>1</v>
      </c>
      <c r="AU1385" s="50">
        <v>0</v>
      </c>
      <c r="AV1385" s="50">
        <v>0</v>
      </c>
      <c r="AW1385" s="50">
        <v>1</v>
      </c>
      <c r="AX1385" s="50">
        <v>1</v>
      </c>
    </row>
    <row r="1386" spans="1:50" x14ac:dyDescent="0.2">
      <c r="A1386" t="s">
        <v>4487</v>
      </c>
      <c r="B1386" t="s">
        <v>60</v>
      </c>
      <c r="C1386" t="s">
        <v>4484</v>
      </c>
      <c r="D1386" t="s">
        <v>4485</v>
      </c>
      <c r="E1386" t="s">
        <v>4488</v>
      </c>
      <c r="F1386" t="s">
        <v>4489</v>
      </c>
      <c r="G1386" s="3">
        <v>168</v>
      </c>
      <c r="H1386" s="3">
        <v>2</v>
      </c>
      <c r="I1386" s="3">
        <v>8</v>
      </c>
      <c r="J1386" s="3">
        <v>2</v>
      </c>
      <c r="K1386" s="3">
        <v>19</v>
      </c>
      <c r="L1386" s="3">
        <v>100</v>
      </c>
      <c r="M1386" s="3">
        <v>37</v>
      </c>
      <c r="N1386" s="3">
        <v>13</v>
      </c>
      <c r="O1386" s="3">
        <v>9</v>
      </c>
      <c r="P1386" s="3">
        <v>159</v>
      </c>
      <c r="Q1386" s="4">
        <v>1.1904761904761901E-2</v>
      </c>
      <c r="R1386" s="4">
        <v>4.7619047619047623E-2</v>
      </c>
      <c r="S1386" s="4">
        <v>1.1904761904761901E-2</v>
      </c>
      <c r="T1386" s="4">
        <v>0.1130952380952381</v>
      </c>
      <c r="U1386" s="4">
        <v>0.59523809523809523</v>
      </c>
      <c r="V1386" s="4">
        <v>0.22023809523809523</v>
      </c>
      <c r="W1386" s="75">
        <v>5.3571428571428568E-2</v>
      </c>
      <c r="X1386" s="1">
        <v>13</v>
      </c>
      <c r="Y1386" s="1">
        <v>0</v>
      </c>
      <c r="Z1386" s="1">
        <v>0</v>
      </c>
      <c r="AA1386" s="1">
        <v>0</v>
      </c>
      <c r="AB1386" s="1">
        <v>2</v>
      </c>
      <c r="AC1386" s="1">
        <v>7</v>
      </c>
      <c r="AD1386" s="1">
        <v>4</v>
      </c>
      <c r="AE1386" s="1">
        <v>0</v>
      </c>
      <c r="AF1386" s="1">
        <v>2</v>
      </c>
      <c r="AG1386" s="1">
        <v>11</v>
      </c>
      <c r="AH1386" s="4">
        <v>7.7380952380952384E-2</v>
      </c>
      <c r="AI1386" s="4">
        <v>0</v>
      </c>
      <c r="AJ1386" s="4">
        <v>0</v>
      </c>
      <c r="AK1386" s="4">
        <v>0</v>
      </c>
      <c r="AL1386" s="4">
        <v>0.10526315789473684</v>
      </c>
      <c r="AM1386" s="4">
        <v>7.0000000000000007E-2</v>
      </c>
      <c r="AN1386" s="4">
        <v>0.10810810810810811</v>
      </c>
      <c r="AO1386" s="4">
        <v>0</v>
      </c>
      <c r="AP1386" s="4">
        <v>0.22222222222222221</v>
      </c>
      <c r="AQ1386" s="4">
        <v>6.9182389937106917E-2</v>
      </c>
      <c r="AR1386" s="4">
        <f t="shared" si="21"/>
        <v>0.15303983228511531</v>
      </c>
      <c r="AS1386" s="50">
        <v>0</v>
      </c>
      <c r="AT1386" s="50">
        <v>0</v>
      </c>
      <c r="AU1386" s="50">
        <v>0</v>
      </c>
      <c r="AV1386" s="50">
        <v>1</v>
      </c>
      <c r="AW1386" s="50">
        <v>1</v>
      </c>
      <c r="AX1386" s="50">
        <v>1</v>
      </c>
    </row>
    <row r="1387" spans="1:50" x14ac:dyDescent="0.2">
      <c r="A1387" t="s">
        <v>831</v>
      </c>
      <c r="B1387" t="s">
        <v>28</v>
      </c>
      <c r="C1387" t="s">
        <v>832</v>
      </c>
      <c r="D1387" t="s">
        <v>833</v>
      </c>
      <c r="E1387" t="s">
        <v>834</v>
      </c>
      <c r="F1387" t="s">
        <v>835</v>
      </c>
      <c r="G1387" s="3">
        <v>164</v>
      </c>
      <c r="H1387" s="3">
        <v>2</v>
      </c>
      <c r="I1387" s="3">
        <v>7</v>
      </c>
      <c r="J1387" s="3">
        <v>2</v>
      </c>
      <c r="K1387" s="3">
        <v>28</v>
      </c>
      <c r="L1387" s="3">
        <v>52</v>
      </c>
      <c r="M1387" s="3">
        <v>73</v>
      </c>
      <c r="N1387" s="3">
        <v>4</v>
      </c>
      <c r="O1387" s="3">
        <v>5</v>
      </c>
      <c r="P1387" s="3">
        <v>159</v>
      </c>
      <c r="Q1387" s="4">
        <v>1.2195121951219509E-2</v>
      </c>
      <c r="R1387" s="4">
        <v>4.2682926829268303E-2</v>
      </c>
      <c r="S1387" s="4">
        <v>1.2195121951219509E-2</v>
      </c>
      <c r="T1387" s="4">
        <v>0.17073170731707318</v>
      </c>
      <c r="U1387" s="4">
        <v>0.31707317073170732</v>
      </c>
      <c r="V1387" s="4">
        <v>0.4451219512195122</v>
      </c>
      <c r="W1387" s="75">
        <v>3.048780487804878E-2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f t="shared" si="21"/>
        <v>0</v>
      </c>
      <c r="AS1387" s="50">
        <v>0</v>
      </c>
      <c r="AT1387" s="50">
        <v>1</v>
      </c>
      <c r="AU1387" s="50">
        <v>0</v>
      </c>
      <c r="AV1387" s="50">
        <v>0</v>
      </c>
      <c r="AW1387" s="50">
        <v>1</v>
      </c>
      <c r="AX1387" s="50">
        <v>0</v>
      </c>
    </row>
    <row r="1388" spans="1:50" x14ac:dyDescent="0.2">
      <c r="A1388" t="s">
        <v>18856</v>
      </c>
      <c r="B1388" t="s">
        <v>60</v>
      </c>
      <c r="C1388" t="s">
        <v>18857</v>
      </c>
      <c r="D1388" t="s">
        <v>18858</v>
      </c>
      <c r="E1388" t="s">
        <v>10</v>
      </c>
      <c r="F1388" t="s">
        <v>18858</v>
      </c>
      <c r="G1388" s="3">
        <v>161</v>
      </c>
      <c r="H1388" s="3">
        <v>2</v>
      </c>
      <c r="I1388" s="3">
        <v>49</v>
      </c>
      <c r="J1388" s="3">
        <v>2</v>
      </c>
      <c r="K1388" s="3">
        <v>7</v>
      </c>
      <c r="L1388" s="3">
        <v>97</v>
      </c>
      <c r="M1388" s="3">
        <v>4</v>
      </c>
      <c r="N1388" s="3">
        <v>46</v>
      </c>
      <c r="O1388" s="3">
        <v>2</v>
      </c>
      <c r="P1388" s="3">
        <v>159</v>
      </c>
      <c r="Q1388" s="4">
        <v>1.2422360248447201E-2</v>
      </c>
      <c r="R1388" s="4">
        <v>0.30434782608695654</v>
      </c>
      <c r="S1388" s="4">
        <v>1.2422360248447201E-2</v>
      </c>
      <c r="T1388" s="4">
        <v>4.3478260869565223E-2</v>
      </c>
      <c r="U1388" s="4">
        <v>0.60248447204968947</v>
      </c>
      <c r="V1388" s="4">
        <v>2.4844720496894412E-2</v>
      </c>
      <c r="W1388" s="75">
        <v>1.2422360248447204E-2</v>
      </c>
      <c r="X1388" s="1">
        <v>6</v>
      </c>
      <c r="Y1388" s="1">
        <v>0</v>
      </c>
      <c r="Z1388" s="1">
        <v>2</v>
      </c>
      <c r="AA1388" s="1">
        <v>0</v>
      </c>
      <c r="AB1388" s="1">
        <v>0</v>
      </c>
      <c r="AC1388" s="1">
        <v>4</v>
      </c>
      <c r="AD1388" s="1">
        <v>0</v>
      </c>
      <c r="AE1388" s="1">
        <v>0</v>
      </c>
      <c r="AF1388" s="1">
        <v>0</v>
      </c>
      <c r="AG1388" s="1">
        <v>6</v>
      </c>
      <c r="AH1388" s="4">
        <v>3.7267080745341623E-2</v>
      </c>
      <c r="AI1388" s="4">
        <v>0</v>
      </c>
      <c r="AJ1388" s="4">
        <v>4.0816326530612242E-2</v>
      </c>
      <c r="AK1388" s="4">
        <v>0</v>
      </c>
      <c r="AL1388" s="4">
        <v>0</v>
      </c>
      <c r="AM1388" s="4">
        <v>4.1237113402061848E-2</v>
      </c>
      <c r="AN1388" s="4">
        <v>0</v>
      </c>
      <c r="AO1388" s="4">
        <v>0</v>
      </c>
      <c r="AP1388" s="4">
        <v>0</v>
      </c>
      <c r="AQ1388" s="4">
        <v>3.7735849056603772E-2</v>
      </c>
      <c r="AR1388" s="4">
        <f t="shared" si="21"/>
        <v>-3.7735849056603772E-2</v>
      </c>
      <c r="AS1388" s="50">
        <v>0</v>
      </c>
      <c r="AT1388" s="50">
        <v>0</v>
      </c>
      <c r="AU1388" s="50">
        <v>0</v>
      </c>
      <c r="AV1388" s="50">
        <v>1</v>
      </c>
      <c r="AW1388" s="50">
        <v>1</v>
      </c>
      <c r="AX1388" s="50">
        <v>1</v>
      </c>
    </row>
    <row r="1389" spans="1:50" x14ac:dyDescent="0.2">
      <c r="A1389" t="s">
        <v>6099</v>
      </c>
      <c r="B1389" t="s">
        <v>6080</v>
      </c>
      <c r="C1389" t="s">
        <v>6100</v>
      </c>
      <c r="D1389" t="s">
        <v>6101</v>
      </c>
      <c r="E1389" t="s">
        <v>6102</v>
      </c>
      <c r="F1389" t="s">
        <v>6103</v>
      </c>
      <c r="G1389" s="3">
        <v>168</v>
      </c>
      <c r="H1389" s="3">
        <v>0</v>
      </c>
      <c r="I1389" s="3">
        <v>2</v>
      </c>
      <c r="J1389" s="3">
        <v>0</v>
      </c>
      <c r="K1389" s="3">
        <v>46</v>
      </c>
      <c r="L1389" s="3">
        <v>73</v>
      </c>
      <c r="M1389" s="3">
        <v>37</v>
      </c>
      <c r="N1389" s="3">
        <v>4</v>
      </c>
      <c r="O1389" s="3">
        <v>9</v>
      </c>
      <c r="P1389" s="3">
        <v>159</v>
      </c>
      <c r="Q1389" s="4">
        <v>0</v>
      </c>
      <c r="R1389" s="4">
        <v>1.1904761904761901E-2</v>
      </c>
      <c r="S1389" s="4">
        <v>0</v>
      </c>
      <c r="T1389" s="4">
        <v>0.27380952380952384</v>
      </c>
      <c r="U1389" s="4">
        <v>0.43452380952380953</v>
      </c>
      <c r="V1389" s="4">
        <v>0.22023809523809523</v>
      </c>
      <c r="W1389" s="75">
        <v>5.3571428571428568E-2</v>
      </c>
      <c r="X1389" s="1">
        <v>10</v>
      </c>
      <c r="Y1389" s="1">
        <v>0</v>
      </c>
      <c r="Z1389" s="1">
        <v>0</v>
      </c>
      <c r="AA1389" s="1">
        <v>0</v>
      </c>
      <c r="AB1389" s="1">
        <v>2</v>
      </c>
      <c r="AC1389" s="1">
        <v>4</v>
      </c>
      <c r="AD1389" s="1">
        <v>2</v>
      </c>
      <c r="AE1389" s="1">
        <v>0</v>
      </c>
      <c r="AF1389" s="1">
        <v>0</v>
      </c>
      <c r="AG1389" s="1">
        <v>10</v>
      </c>
      <c r="AH1389" s="4">
        <v>5.9523809523809521E-2</v>
      </c>
      <c r="AI1389" s="4"/>
      <c r="AJ1389" s="4">
        <v>0</v>
      </c>
      <c r="AK1389" s="4"/>
      <c r="AL1389" s="4">
        <v>4.3478260869565223E-2</v>
      </c>
      <c r="AM1389" s="4">
        <v>5.4794520547945202E-2</v>
      </c>
      <c r="AN1389" s="4">
        <v>5.4054054054054057E-2</v>
      </c>
      <c r="AO1389" s="4">
        <v>0</v>
      </c>
      <c r="AP1389" s="4">
        <v>0</v>
      </c>
      <c r="AQ1389" s="4">
        <v>6.2893081761006289E-2</v>
      </c>
      <c r="AR1389" s="4">
        <f t="shared" si="21"/>
        <v>-6.2893081761006289E-2</v>
      </c>
      <c r="AS1389" s="50">
        <v>0</v>
      </c>
      <c r="AT1389" s="50">
        <v>0</v>
      </c>
      <c r="AU1389" s="50">
        <v>0</v>
      </c>
      <c r="AV1389" s="50">
        <v>1</v>
      </c>
      <c r="AW1389" s="50">
        <v>1</v>
      </c>
      <c r="AX1389" s="50">
        <v>1</v>
      </c>
    </row>
    <row r="1390" spans="1:50" x14ac:dyDescent="0.2">
      <c r="A1390" t="s">
        <v>6321</v>
      </c>
      <c r="B1390" t="s">
        <v>6253</v>
      </c>
      <c r="C1390" t="s">
        <v>6317</v>
      </c>
      <c r="D1390" t="s">
        <v>6318</v>
      </c>
      <c r="E1390" t="s">
        <v>6322</v>
      </c>
      <c r="F1390" t="s">
        <v>6323</v>
      </c>
      <c r="G1390" s="3">
        <v>213</v>
      </c>
      <c r="H1390" s="3">
        <v>0</v>
      </c>
      <c r="I1390" s="3">
        <v>0</v>
      </c>
      <c r="J1390" s="3">
        <v>0</v>
      </c>
      <c r="K1390" s="3">
        <v>211</v>
      </c>
      <c r="L1390" s="3">
        <v>2</v>
      </c>
      <c r="M1390" s="3">
        <v>0</v>
      </c>
      <c r="N1390" s="3">
        <v>0</v>
      </c>
      <c r="O1390" s="3">
        <v>53</v>
      </c>
      <c r="P1390" s="3">
        <v>160</v>
      </c>
      <c r="Q1390" s="4">
        <v>0</v>
      </c>
      <c r="R1390" s="4">
        <v>0</v>
      </c>
      <c r="S1390" s="4">
        <v>0</v>
      </c>
      <c r="T1390" s="4">
        <v>0.99061032863849763</v>
      </c>
      <c r="U1390" s="4">
        <v>9.3896713615023494E-3</v>
      </c>
      <c r="V1390" s="4">
        <v>0</v>
      </c>
      <c r="W1390" s="75">
        <v>0.24882629107981222</v>
      </c>
      <c r="X1390" s="1">
        <v>142</v>
      </c>
      <c r="Y1390" s="1">
        <v>0</v>
      </c>
      <c r="Z1390" s="1">
        <v>0</v>
      </c>
      <c r="AA1390" s="1">
        <v>0</v>
      </c>
      <c r="AB1390" s="1">
        <v>142</v>
      </c>
      <c r="AC1390" s="1">
        <v>0</v>
      </c>
      <c r="AD1390" s="1">
        <v>0</v>
      </c>
      <c r="AE1390" s="1">
        <v>0</v>
      </c>
      <c r="AF1390" s="1">
        <v>44</v>
      </c>
      <c r="AG1390" s="1">
        <v>98</v>
      </c>
      <c r="AH1390" s="4">
        <v>0.66666666666666663</v>
      </c>
      <c r="AI1390" s="4"/>
      <c r="AJ1390" s="4"/>
      <c r="AK1390" s="4"/>
      <c r="AL1390" s="4">
        <v>0.67298578199052128</v>
      </c>
      <c r="AM1390" s="4">
        <v>0</v>
      </c>
      <c r="AN1390" s="4"/>
      <c r="AO1390" s="4"/>
      <c r="AP1390" s="4">
        <v>0.83018867924528306</v>
      </c>
      <c r="AQ1390" s="4">
        <v>0.61250000000000004</v>
      </c>
      <c r="AR1390" s="4">
        <f t="shared" si="21"/>
        <v>0.21768867924528301</v>
      </c>
      <c r="AS1390" s="50">
        <v>0</v>
      </c>
      <c r="AT1390" s="50">
        <v>0</v>
      </c>
      <c r="AU1390" s="50">
        <v>0</v>
      </c>
      <c r="AV1390" s="50">
        <v>1</v>
      </c>
      <c r="AW1390" s="50">
        <v>1</v>
      </c>
      <c r="AX1390" s="50">
        <v>1</v>
      </c>
    </row>
    <row r="1391" spans="1:50" x14ac:dyDescent="0.2">
      <c r="A1391" t="s">
        <v>7328</v>
      </c>
      <c r="B1391" t="s">
        <v>6559</v>
      </c>
      <c r="C1391" t="s">
        <v>7329</v>
      </c>
      <c r="D1391" t="s">
        <v>7330</v>
      </c>
      <c r="E1391" t="s">
        <v>7331</v>
      </c>
      <c r="F1391" t="s">
        <v>7332</v>
      </c>
      <c r="G1391" s="3">
        <v>189</v>
      </c>
      <c r="H1391" s="3">
        <v>163</v>
      </c>
      <c r="I1391" s="3">
        <v>0</v>
      </c>
      <c r="J1391" s="3">
        <v>0</v>
      </c>
      <c r="K1391" s="3">
        <v>2</v>
      </c>
      <c r="L1391" s="3">
        <v>4</v>
      </c>
      <c r="M1391" s="3">
        <v>16</v>
      </c>
      <c r="N1391" s="3">
        <v>0</v>
      </c>
      <c r="O1391" s="3">
        <v>29</v>
      </c>
      <c r="P1391" s="3">
        <v>160</v>
      </c>
      <c r="Q1391" s="4">
        <v>0.86243386243386244</v>
      </c>
      <c r="R1391" s="4">
        <v>0</v>
      </c>
      <c r="S1391" s="4">
        <v>0</v>
      </c>
      <c r="T1391" s="4">
        <v>1.058201058201058E-2</v>
      </c>
      <c r="U1391" s="4">
        <v>2.1164021164021159E-2</v>
      </c>
      <c r="V1391" s="4">
        <v>8.4656084656084651E-2</v>
      </c>
      <c r="W1391" s="75">
        <v>0.15343915343915343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4">
        <v>0</v>
      </c>
      <c r="AI1391" s="4">
        <v>0</v>
      </c>
      <c r="AJ1391" s="4"/>
      <c r="AK1391" s="4"/>
      <c r="AL1391" s="4">
        <v>0</v>
      </c>
      <c r="AM1391" s="4">
        <v>0</v>
      </c>
      <c r="AN1391" s="4">
        <v>0</v>
      </c>
      <c r="AO1391" s="4"/>
      <c r="AP1391" s="4">
        <v>0</v>
      </c>
      <c r="AQ1391" s="4">
        <v>0</v>
      </c>
      <c r="AR1391" s="4">
        <f t="shared" si="21"/>
        <v>0</v>
      </c>
      <c r="AS1391" s="50">
        <v>1</v>
      </c>
      <c r="AT1391" s="50">
        <v>0</v>
      </c>
      <c r="AU1391" s="50">
        <v>0</v>
      </c>
      <c r="AV1391" s="50">
        <v>0</v>
      </c>
      <c r="AW1391" s="50">
        <v>1</v>
      </c>
      <c r="AX1391" s="50">
        <v>0</v>
      </c>
    </row>
    <row r="1392" spans="1:50" x14ac:dyDescent="0.2">
      <c r="A1392" t="s">
        <v>17421</v>
      </c>
      <c r="B1392" t="s">
        <v>280</v>
      </c>
      <c r="C1392" t="s">
        <v>17422</v>
      </c>
      <c r="D1392" t="s">
        <v>17423</v>
      </c>
      <c r="E1392" t="s">
        <v>2704</v>
      </c>
      <c r="F1392" t="s">
        <v>17424</v>
      </c>
      <c r="G1392" s="3">
        <v>172</v>
      </c>
      <c r="H1392" s="3">
        <v>4</v>
      </c>
      <c r="I1392" s="3">
        <v>2</v>
      </c>
      <c r="J1392" s="3">
        <v>0</v>
      </c>
      <c r="K1392" s="3">
        <v>4</v>
      </c>
      <c r="L1392" s="3">
        <v>31</v>
      </c>
      <c r="M1392" s="3">
        <v>127</v>
      </c>
      <c r="N1392" s="3">
        <v>0</v>
      </c>
      <c r="O1392" s="3">
        <v>12</v>
      </c>
      <c r="P1392" s="3">
        <v>160</v>
      </c>
      <c r="Q1392" s="4">
        <v>2.3255813953488368E-2</v>
      </c>
      <c r="R1392" s="4">
        <v>1.1627906976744189E-2</v>
      </c>
      <c r="S1392" s="4">
        <v>0</v>
      </c>
      <c r="T1392" s="4">
        <v>2.3255813953488368E-2</v>
      </c>
      <c r="U1392" s="4">
        <v>0.18023255813953487</v>
      </c>
      <c r="V1392" s="4">
        <v>0.73837209302325579</v>
      </c>
      <c r="W1392" s="75">
        <v>6.9767441860465115E-2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4">
        <v>0</v>
      </c>
      <c r="AI1392" s="4">
        <v>0</v>
      </c>
      <c r="AJ1392" s="4">
        <v>0</v>
      </c>
      <c r="AK1392" s="4"/>
      <c r="AL1392" s="4">
        <v>0</v>
      </c>
      <c r="AM1392" s="4">
        <v>0</v>
      </c>
      <c r="AN1392" s="4">
        <v>0</v>
      </c>
      <c r="AO1392" s="4"/>
      <c r="AP1392" s="4">
        <v>0</v>
      </c>
      <c r="AQ1392" s="4">
        <v>0</v>
      </c>
      <c r="AR1392" s="4">
        <f t="shared" si="21"/>
        <v>0</v>
      </c>
      <c r="AS1392" s="50">
        <v>0</v>
      </c>
      <c r="AT1392" s="50">
        <v>0</v>
      </c>
      <c r="AU1392" s="50">
        <v>0</v>
      </c>
      <c r="AV1392" s="50">
        <v>1</v>
      </c>
      <c r="AW1392" s="50">
        <v>1</v>
      </c>
      <c r="AX1392" s="50">
        <v>0</v>
      </c>
    </row>
    <row r="1393" spans="1:50" x14ac:dyDescent="0.2">
      <c r="A1393" t="s">
        <v>11948</v>
      </c>
      <c r="B1393" t="s">
        <v>198</v>
      </c>
      <c r="C1393" t="s">
        <v>11949</v>
      </c>
      <c r="D1393" t="s">
        <v>11950</v>
      </c>
      <c r="E1393" t="s">
        <v>11951</v>
      </c>
      <c r="F1393" t="s">
        <v>11950</v>
      </c>
      <c r="G1393" s="3">
        <v>192</v>
      </c>
      <c r="H1393" s="3">
        <v>0</v>
      </c>
      <c r="I1393" s="3">
        <v>2</v>
      </c>
      <c r="J1393" s="3">
        <v>0</v>
      </c>
      <c r="K1393" s="3">
        <v>4</v>
      </c>
      <c r="L1393" s="3">
        <v>7</v>
      </c>
      <c r="M1393" s="3">
        <v>172</v>
      </c>
      <c r="N1393" s="3">
        <v>0</v>
      </c>
      <c r="O1393" s="3">
        <v>32</v>
      </c>
      <c r="P1393" s="3">
        <v>160</v>
      </c>
      <c r="Q1393" s="4">
        <v>0</v>
      </c>
      <c r="R1393" s="4">
        <v>1.041666666666667E-2</v>
      </c>
      <c r="S1393" s="4">
        <v>0</v>
      </c>
      <c r="T1393" s="4">
        <v>2.0833333333333329E-2</v>
      </c>
      <c r="U1393" s="4">
        <v>3.6458333333333343E-2</v>
      </c>
      <c r="V1393" s="4">
        <v>0.89583333333333337</v>
      </c>
      <c r="W1393" s="75">
        <v>0.16666666666666666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4">
        <v>0</v>
      </c>
      <c r="AI1393" s="4"/>
      <c r="AJ1393" s="4">
        <v>0</v>
      </c>
      <c r="AK1393" s="4"/>
      <c r="AL1393" s="4">
        <v>0</v>
      </c>
      <c r="AM1393" s="4">
        <v>0</v>
      </c>
      <c r="AN1393" s="4">
        <v>0</v>
      </c>
      <c r="AO1393" s="4"/>
      <c r="AP1393" s="4">
        <v>0</v>
      </c>
      <c r="AQ1393" s="4">
        <v>0</v>
      </c>
      <c r="AR1393" s="4">
        <f t="shared" si="21"/>
        <v>0</v>
      </c>
      <c r="AS1393" s="50">
        <v>0</v>
      </c>
      <c r="AT1393" s="50">
        <v>1</v>
      </c>
      <c r="AU1393" s="50">
        <v>0</v>
      </c>
      <c r="AV1393" s="50">
        <v>0</v>
      </c>
      <c r="AW1393" s="50">
        <v>1</v>
      </c>
      <c r="AX1393" s="50">
        <v>0</v>
      </c>
    </row>
    <row r="1394" spans="1:50" x14ac:dyDescent="0.2">
      <c r="A1394" t="s">
        <v>16502</v>
      </c>
      <c r="B1394" t="s">
        <v>280</v>
      </c>
      <c r="C1394" t="s">
        <v>16488</v>
      </c>
      <c r="D1394" t="s">
        <v>16489</v>
      </c>
      <c r="E1394" t="s">
        <v>3474</v>
      </c>
      <c r="F1394" t="s">
        <v>16503</v>
      </c>
      <c r="G1394" s="3">
        <v>165</v>
      </c>
      <c r="H1394" s="3">
        <v>0</v>
      </c>
      <c r="I1394" s="3">
        <v>2</v>
      </c>
      <c r="J1394" s="3">
        <v>0</v>
      </c>
      <c r="K1394" s="3">
        <v>7</v>
      </c>
      <c r="L1394" s="3">
        <v>13</v>
      </c>
      <c r="M1394" s="3">
        <v>133</v>
      </c>
      <c r="N1394" s="3">
        <v>2</v>
      </c>
      <c r="O1394" s="3">
        <v>5</v>
      </c>
      <c r="P1394" s="3">
        <v>160</v>
      </c>
      <c r="Q1394" s="4">
        <v>0</v>
      </c>
      <c r="R1394" s="4">
        <v>1.2121212121212119E-2</v>
      </c>
      <c r="S1394" s="4">
        <v>0</v>
      </c>
      <c r="T1394" s="4">
        <v>4.2424242424242427E-2</v>
      </c>
      <c r="U1394" s="4">
        <v>7.8787878787878782E-2</v>
      </c>
      <c r="V1394" s="4">
        <v>0.80606060606060603</v>
      </c>
      <c r="W1394" s="75">
        <v>3.0303030303030304E-2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4">
        <v>0</v>
      </c>
      <c r="AI1394" s="4"/>
      <c r="AJ1394" s="4">
        <v>0</v>
      </c>
      <c r="AK1394" s="4"/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f t="shared" si="21"/>
        <v>0</v>
      </c>
      <c r="AS1394" s="50">
        <v>1</v>
      </c>
      <c r="AT1394" s="50">
        <v>0</v>
      </c>
      <c r="AU1394" s="50">
        <v>0</v>
      </c>
      <c r="AV1394" s="50">
        <v>0</v>
      </c>
      <c r="AW1394" s="50">
        <v>1</v>
      </c>
      <c r="AX1394" s="50">
        <v>0</v>
      </c>
    </row>
    <row r="1395" spans="1:50" x14ac:dyDescent="0.2">
      <c r="A1395" t="s">
        <v>6364</v>
      </c>
      <c r="B1395" t="s">
        <v>6253</v>
      </c>
      <c r="C1395" t="s">
        <v>6360</v>
      </c>
      <c r="D1395" t="s">
        <v>6361</v>
      </c>
      <c r="E1395" t="s">
        <v>6365</v>
      </c>
      <c r="F1395" t="s">
        <v>6366</v>
      </c>
      <c r="G1395" s="3">
        <v>162</v>
      </c>
      <c r="H1395" s="3">
        <v>0</v>
      </c>
      <c r="I1395" s="3">
        <v>0</v>
      </c>
      <c r="J1395" s="3">
        <v>0</v>
      </c>
      <c r="K1395" s="3">
        <v>160</v>
      </c>
      <c r="L1395" s="3">
        <v>2</v>
      </c>
      <c r="M1395" s="3">
        <v>0</v>
      </c>
      <c r="N1395" s="3">
        <v>0</v>
      </c>
      <c r="O1395" s="3">
        <v>2</v>
      </c>
      <c r="P1395" s="3">
        <v>160</v>
      </c>
      <c r="Q1395" s="4">
        <v>0</v>
      </c>
      <c r="R1395" s="4">
        <v>0</v>
      </c>
      <c r="S1395" s="4">
        <v>0</v>
      </c>
      <c r="T1395" s="4">
        <v>0.98765432098765427</v>
      </c>
      <c r="U1395" s="4">
        <v>1.234567901234568E-2</v>
      </c>
      <c r="V1395" s="4">
        <v>0</v>
      </c>
      <c r="W1395" s="75">
        <v>1.2345679012345678E-2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4">
        <v>0</v>
      </c>
      <c r="AI1395" s="4"/>
      <c r="AJ1395" s="4"/>
      <c r="AK1395" s="4"/>
      <c r="AL1395" s="4">
        <v>0</v>
      </c>
      <c r="AM1395" s="4">
        <v>0</v>
      </c>
      <c r="AN1395" s="4"/>
      <c r="AO1395" s="4"/>
      <c r="AP1395" s="4">
        <v>0</v>
      </c>
      <c r="AQ1395" s="4">
        <v>0</v>
      </c>
      <c r="AR1395" s="4">
        <f t="shared" si="21"/>
        <v>0</v>
      </c>
      <c r="AS1395" s="50">
        <v>1</v>
      </c>
      <c r="AT1395" s="50">
        <v>0</v>
      </c>
      <c r="AU1395" s="50">
        <v>0</v>
      </c>
      <c r="AV1395" s="50">
        <v>0</v>
      </c>
      <c r="AW1395" s="50">
        <v>1</v>
      </c>
      <c r="AX1395" s="50">
        <v>0</v>
      </c>
    </row>
    <row r="1396" spans="1:50" x14ac:dyDescent="0.2">
      <c r="A1396" t="s">
        <v>14217</v>
      </c>
      <c r="B1396" t="s">
        <v>13</v>
      </c>
      <c r="C1396" t="s">
        <v>14218</v>
      </c>
      <c r="D1396" t="s">
        <v>14219</v>
      </c>
      <c r="E1396" t="s">
        <v>14220</v>
      </c>
      <c r="F1396" t="s">
        <v>14221</v>
      </c>
      <c r="G1396" s="3">
        <v>171</v>
      </c>
      <c r="H1396" s="3">
        <v>0</v>
      </c>
      <c r="I1396" s="3">
        <v>4</v>
      </c>
      <c r="J1396" s="3">
        <v>0</v>
      </c>
      <c r="K1396" s="3">
        <v>5</v>
      </c>
      <c r="L1396" s="3">
        <v>31</v>
      </c>
      <c r="M1396" s="3">
        <v>121</v>
      </c>
      <c r="N1396" s="3">
        <v>0</v>
      </c>
      <c r="O1396" s="3">
        <v>11</v>
      </c>
      <c r="P1396" s="3">
        <v>160</v>
      </c>
      <c r="Q1396" s="4">
        <v>0</v>
      </c>
      <c r="R1396" s="4">
        <v>2.3391812865497071E-2</v>
      </c>
      <c r="S1396" s="4">
        <v>0</v>
      </c>
      <c r="T1396" s="4">
        <v>2.923976608187134E-2</v>
      </c>
      <c r="U1396" s="4">
        <v>0.18128654970760233</v>
      </c>
      <c r="V1396" s="4">
        <v>0.70760233918128657</v>
      </c>
      <c r="W1396" s="75">
        <v>6.4327485380116955E-2</v>
      </c>
      <c r="X1396" s="1">
        <v>8</v>
      </c>
      <c r="Y1396" s="1">
        <v>0</v>
      </c>
      <c r="Z1396" s="1">
        <v>0</v>
      </c>
      <c r="AA1396" s="1">
        <v>0</v>
      </c>
      <c r="AB1396" s="1">
        <v>0</v>
      </c>
      <c r="AC1396" s="1">
        <v>2</v>
      </c>
      <c r="AD1396" s="1">
        <v>4</v>
      </c>
      <c r="AE1396" s="1">
        <v>0</v>
      </c>
      <c r="AF1396" s="1">
        <v>0</v>
      </c>
      <c r="AG1396" s="1">
        <v>8</v>
      </c>
      <c r="AH1396" s="4">
        <v>4.6783625730994149E-2</v>
      </c>
      <c r="AI1396" s="4"/>
      <c r="AJ1396" s="4">
        <v>0</v>
      </c>
      <c r="AK1396" s="4"/>
      <c r="AL1396" s="4">
        <v>0</v>
      </c>
      <c r="AM1396" s="4">
        <v>6.4516129032258063E-2</v>
      </c>
      <c r="AN1396" s="4">
        <v>3.3057851239669422E-2</v>
      </c>
      <c r="AO1396" s="4"/>
      <c r="AP1396" s="4">
        <v>0</v>
      </c>
      <c r="AQ1396" s="4">
        <v>0.05</v>
      </c>
      <c r="AR1396" s="4">
        <f t="shared" si="21"/>
        <v>-0.05</v>
      </c>
      <c r="AS1396" s="50">
        <v>0</v>
      </c>
      <c r="AT1396" s="50">
        <v>0</v>
      </c>
      <c r="AU1396" s="50">
        <v>0</v>
      </c>
      <c r="AV1396" s="50">
        <v>1</v>
      </c>
      <c r="AW1396" s="50">
        <v>1</v>
      </c>
      <c r="AX1396" s="50">
        <v>1</v>
      </c>
    </row>
    <row r="1397" spans="1:50" x14ac:dyDescent="0.2">
      <c r="A1397" t="s">
        <v>16967</v>
      </c>
      <c r="B1397" t="s">
        <v>280</v>
      </c>
      <c r="C1397" t="s">
        <v>16927</v>
      </c>
      <c r="D1397" t="s">
        <v>16928</v>
      </c>
      <c r="E1397" t="s">
        <v>2713</v>
      </c>
      <c r="F1397" t="s">
        <v>16968</v>
      </c>
      <c r="G1397" s="3">
        <v>171</v>
      </c>
      <c r="H1397" s="3">
        <v>0</v>
      </c>
      <c r="I1397" s="3">
        <v>4</v>
      </c>
      <c r="J1397" s="3">
        <v>0</v>
      </c>
      <c r="K1397" s="3">
        <v>4</v>
      </c>
      <c r="L1397" s="3">
        <v>142</v>
      </c>
      <c r="M1397" s="3">
        <v>19</v>
      </c>
      <c r="N1397" s="3">
        <v>67</v>
      </c>
      <c r="O1397" s="3">
        <v>11</v>
      </c>
      <c r="P1397" s="3">
        <v>160</v>
      </c>
      <c r="Q1397" s="4">
        <v>0</v>
      </c>
      <c r="R1397" s="4">
        <v>2.3391812865497071E-2</v>
      </c>
      <c r="S1397" s="4">
        <v>0</v>
      </c>
      <c r="T1397" s="4">
        <v>2.3391812865497071E-2</v>
      </c>
      <c r="U1397" s="4">
        <v>0.83040935672514615</v>
      </c>
      <c r="V1397" s="4">
        <v>0.1111111111111111</v>
      </c>
      <c r="W1397" s="75">
        <v>6.4327485380116955E-2</v>
      </c>
      <c r="X1397" s="1">
        <v>13</v>
      </c>
      <c r="Y1397" s="1">
        <v>0</v>
      </c>
      <c r="Z1397" s="1">
        <v>0</v>
      </c>
      <c r="AA1397" s="1">
        <v>0</v>
      </c>
      <c r="AB1397" s="1">
        <v>0</v>
      </c>
      <c r="AC1397" s="1">
        <v>9</v>
      </c>
      <c r="AD1397" s="1">
        <v>4</v>
      </c>
      <c r="AE1397" s="1">
        <v>4</v>
      </c>
      <c r="AF1397" s="1">
        <v>0</v>
      </c>
      <c r="AG1397" s="1">
        <v>13</v>
      </c>
      <c r="AH1397" s="4">
        <v>7.6023391812865493E-2</v>
      </c>
      <c r="AI1397" s="4"/>
      <c r="AJ1397" s="4">
        <v>0</v>
      </c>
      <c r="AK1397" s="4"/>
      <c r="AL1397" s="4">
        <v>0</v>
      </c>
      <c r="AM1397" s="4">
        <v>6.3380281690140844E-2</v>
      </c>
      <c r="AN1397" s="4">
        <v>0.21052631578947367</v>
      </c>
      <c r="AO1397" s="4">
        <v>5.9701492537313432E-2</v>
      </c>
      <c r="AP1397" s="4">
        <v>0</v>
      </c>
      <c r="AQ1397" s="4">
        <v>8.1250000000000003E-2</v>
      </c>
      <c r="AR1397" s="4">
        <f t="shared" si="21"/>
        <v>-8.1250000000000003E-2</v>
      </c>
      <c r="AS1397" s="50">
        <v>0</v>
      </c>
      <c r="AT1397" s="50">
        <v>0</v>
      </c>
      <c r="AU1397" s="50">
        <v>0</v>
      </c>
      <c r="AV1397" s="50">
        <v>1</v>
      </c>
      <c r="AW1397" s="50">
        <v>1</v>
      </c>
      <c r="AX1397" s="50">
        <v>1</v>
      </c>
    </row>
    <row r="1398" spans="1:50" x14ac:dyDescent="0.2">
      <c r="A1398" t="s">
        <v>3034</v>
      </c>
      <c r="B1398" t="s">
        <v>60</v>
      </c>
      <c r="C1398" t="s">
        <v>3035</v>
      </c>
      <c r="D1398" t="s">
        <v>3036</v>
      </c>
      <c r="E1398" t="s">
        <v>3037</v>
      </c>
      <c r="F1398" t="s">
        <v>3038</v>
      </c>
      <c r="G1398" s="3">
        <v>163</v>
      </c>
      <c r="H1398" s="3">
        <v>4</v>
      </c>
      <c r="I1398" s="3">
        <v>4</v>
      </c>
      <c r="J1398" s="3">
        <v>4</v>
      </c>
      <c r="K1398" s="3">
        <v>7</v>
      </c>
      <c r="L1398" s="3">
        <v>34</v>
      </c>
      <c r="M1398" s="3">
        <v>106</v>
      </c>
      <c r="N1398" s="3">
        <v>0</v>
      </c>
      <c r="O1398" s="3">
        <v>2</v>
      </c>
      <c r="P1398" s="3">
        <v>161</v>
      </c>
      <c r="Q1398" s="4">
        <v>2.4539877300613501E-2</v>
      </c>
      <c r="R1398" s="4">
        <v>2.4539877300613501E-2</v>
      </c>
      <c r="S1398" s="4">
        <v>2.4539877300613501E-2</v>
      </c>
      <c r="T1398" s="4">
        <v>4.2944785276073622E-2</v>
      </c>
      <c r="U1398" s="4">
        <v>0.20858895705521471</v>
      </c>
      <c r="V1398" s="4">
        <v>0.65030674846625769</v>
      </c>
      <c r="W1398" s="75">
        <v>1.2269938650306749E-2</v>
      </c>
      <c r="X1398" s="1">
        <v>13</v>
      </c>
      <c r="Y1398" s="1">
        <v>0</v>
      </c>
      <c r="Z1398" s="1">
        <v>0</v>
      </c>
      <c r="AA1398" s="1">
        <v>0</v>
      </c>
      <c r="AB1398" s="1">
        <v>4</v>
      </c>
      <c r="AC1398" s="1">
        <v>2</v>
      </c>
      <c r="AD1398" s="1">
        <v>7</v>
      </c>
      <c r="AE1398" s="1">
        <v>0</v>
      </c>
      <c r="AF1398" s="1">
        <v>2</v>
      </c>
      <c r="AG1398" s="1">
        <v>11</v>
      </c>
      <c r="AH1398" s="4">
        <v>7.9754601226993863E-2</v>
      </c>
      <c r="AI1398" s="4">
        <v>0</v>
      </c>
      <c r="AJ1398" s="4">
        <v>0</v>
      </c>
      <c r="AK1398" s="4">
        <v>0</v>
      </c>
      <c r="AL1398" s="4">
        <v>0.5714285714285714</v>
      </c>
      <c r="AM1398" s="4">
        <v>5.8823529411764712E-2</v>
      </c>
      <c r="AN1398" s="4">
        <v>6.6037735849056603E-2</v>
      </c>
      <c r="AO1398" s="4"/>
      <c r="AP1398" s="4">
        <v>1</v>
      </c>
      <c r="AQ1398" s="4">
        <v>6.8322981366459631E-2</v>
      </c>
      <c r="AR1398" s="4">
        <f t="shared" si="21"/>
        <v>0.93167701863354035</v>
      </c>
      <c r="AS1398" s="50">
        <v>0</v>
      </c>
      <c r="AT1398" s="50">
        <v>0</v>
      </c>
      <c r="AU1398" s="50">
        <v>0</v>
      </c>
      <c r="AV1398" s="50">
        <v>1</v>
      </c>
      <c r="AW1398" s="50">
        <v>1</v>
      </c>
      <c r="AX1398" s="50">
        <v>1</v>
      </c>
    </row>
    <row r="1399" spans="1:50" x14ac:dyDescent="0.2">
      <c r="A1399" t="s">
        <v>8056</v>
      </c>
      <c r="B1399" t="s">
        <v>6559</v>
      </c>
      <c r="C1399" t="s">
        <v>8031</v>
      </c>
      <c r="D1399" t="s">
        <v>8032</v>
      </c>
      <c r="E1399" t="s">
        <v>6600</v>
      </c>
      <c r="F1399" t="s">
        <v>8057</v>
      </c>
      <c r="G1399" s="3">
        <v>172</v>
      </c>
      <c r="H1399" s="3">
        <v>2</v>
      </c>
      <c r="I1399" s="3">
        <v>2</v>
      </c>
      <c r="J1399" s="3">
        <v>0</v>
      </c>
      <c r="K1399" s="3">
        <v>2</v>
      </c>
      <c r="L1399" s="3">
        <v>16</v>
      </c>
      <c r="M1399" s="3">
        <v>145</v>
      </c>
      <c r="N1399" s="3">
        <v>2</v>
      </c>
      <c r="O1399" s="3">
        <v>11</v>
      </c>
      <c r="P1399" s="3">
        <v>161</v>
      </c>
      <c r="Q1399" s="4">
        <v>1.1627906976744189E-2</v>
      </c>
      <c r="R1399" s="4">
        <v>1.1627906976744189E-2</v>
      </c>
      <c r="S1399" s="4">
        <v>0</v>
      </c>
      <c r="T1399" s="4">
        <v>1.1627906976744189E-2</v>
      </c>
      <c r="U1399" s="4">
        <v>9.3023255813953487E-2</v>
      </c>
      <c r="V1399" s="4">
        <v>0.84302325581395354</v>
      </c>
      <c r="W1399" s="75">
        <v>6.3953488372093026E-2</v>
      </c>
      <c r="X1399" s="1">
        <v>32</v>
      </c>
      <c r="Y1399" s="1">
        <v>0</v>
      </c>
      <c r="Z1399" s="1">
        <v>0</v>
      </c>
      <c r="AA1399" s="1">
        <v>0</v>
      </c>
      <c r="AB1399" s="1">
        <v>0</v>
      </c>
      <c r="AC1399" s="1">
        <v>4</v>
      </c>
      <c r="AD1399" s="1">
        <v>28</v>
      </c>
      <c r="AE1399" s="1">
        <v>2</v>
      </c>
      <c r="AF1399" s="1">
        <v>4</v>
      </c>
      <c r="AG1399" s="1">
        <v>28</v>
      </c>
      <c r="AH1399" s="4">
        <v>0.18604651162790697</v>
      </c>
      <c r="AI1399" s="4">
        <v>0</v>
      </c>
      <c r="AJ1399" s="4">
        <v>0</v>
      </c>
      <c r="AK1399" s="4"/>
      <c r="AL1399" s="4">
        <v>0</v>
      </c>
      <c r="AM1399" s="4">
        <v>0.25</v>
      </c>
      <c r="AN1399" s="4">
        <v>0.19310344827586207</v>
      </c>
      <c r="AO1399" s="4">
        <v>1</v>
      </c>
      <c r="AP1399" s="4">
        <v>0.36363636363636365</v>
      </c>
      <c r="AQ1399" s="4">
        <v>0.17391304347826086</v>
      </c>
      <c r="AR1399" s="4">
        <f t="shared" si="21"/>
        <v>0.18972332015810278</v>
      </c>
      <c r="AS1399" s="50">
        <v>0</v>
      </c>
      <c r="AT1399" s="50">
        <v>0</v>
      </c>
      <c r="AU1399" s="50">
        <v>0</v>
      </c>
      <c r="AV1399" s="50">
        <v>1</v>
      </c>
      <c r="AW1399" s="50">
        <v>1</v>
      </c>
      <c r="AX1399" s="50">
        <v>1</v>
      </c>
    </row>
    <row r="1400" spans="1:50" x14ac:dyDescent="0.2">
      <c r="A1400" t="s">
        <v>13899</v>
      </c>
      <c r="B1400" t="s">
        <v>13</v>
      </c>
      <c r="C1400" t="s">
        <v>13900</v>
      </c>
      <c r="D1400" t="s">
        <v>13901</v>
      </c>
      <c r="E1400" t="s">
        <v>13902</v>
      </c>
      <c r="F1400" t="s">
        <v>13901</v>
      </c>
      <c r="G1400" s="3">
        <v>175</v>
      </c>
      <c r="H1400" s="3">
        <v>2</v>
      </c>
      <c r="I1400" s="3">
        <v>0</v>
      </c>
      <c r="J1400" s="3">
        <v>0</v>
      </c>
      <c r="K1400" s="3">
        <v>46</v>
      </c>
      <c r="L1400" s="3">
        <v>2</v>
      </c>
      <c r="M1400" s="3">
        <v>118</v>
      </c>
      <c r="N1400" s="3">
        <v>0</v>
      </c>
      <c r="O1400" s="3">
        <v>14</v>
      </c>
      <c r="P1400" s="3">
        <v>161</v>
      </c>
      <c r="Q1400" s="4">
        <v>1.142857142857143E-2</v>
      </c>
      <c r="R1400" s="4">
        <v>0</v>
      </c>
      <c r="S1400" s="4">
        <v>0</v>
      </c>
      <c r="T1400" s="4">
        <v>0.26285714285714284</v>
      </c>
      <c r="U1400" s="4">
        <v>1.142857142857143E-2</v>
      </c>
      <c r="V1400" s="4">
        <v>0.67428571428571427</v>
      </c>
      <c r="W1400" s="75">
        <v>0.08</v>
      </c>
      <c r="X1400" s="1">
        <v>46</v>
      </c>
      <c r="Y1400" s="1">
        <v>0</v>
      </c>
      <c r="Z1400" s="1">
        <v>0</v>
      </c>
      <c r="AA1400" s="1">
        <v>0</v>
      </c>
      <c r="AB1400" s="1">
        <v>11</v>
      </c>
      <c r="AC1400" s="1">
        <v>0</v>
      </c>
      <c r="AD1400" s="1">
        <v>33</v>
      </c>
      <c r="AE1400" s="1">
        <v>0</v>
      </c>
      <c r="AF1400" s="1">
        <v>6</v>
      </c>
      <c r="AG1400" s="1">
        <v>40</v>
      </c>
      <c r="AH1400" s="4">
        <v>0.26285714285714284</v>
      </c>
      <c r="AI1400" s="4">
        <v>0</v>
      </c>
      <c r="AJ1400" s="4"/>
      <c r="AK1400" s="4"/>
      <c r="AL1400" s="4">
        <v>0.2391304347826087</v>
      </c>
      <c r="AM1400" s="4">
        <v>0</v>
      </c>
      <c r="AN1400" s="4">
        <v>0.27966101694915252</v>
      </c>
      <c r="AO1400" s="4"/>
      <c r="AP1400" s="4">
        <v>0.42857142857142855</v>
      </c>
      <c r="AQ1400" s="4">
        <v>0.2484472049689441</v>
      </c>
      <c r="AR1400" s="4">
        <f t="shared" si="21"/>
        <v>0.18012422360248445</v>
      </c>
      <c r="AS1400" s="50">
        <v>0</v>
      </c>
      <c r="AT1400" s="50">
        <v>0</v>
      </c>
      <c r="AU1400" s="50">
        <v>1</v>
      </c>
      <c r="AV1400" s="50">
        <v>0</v>
      </c>
      <c r="AW1400" s="50">
        <v>1</v>
      </c>
      <c r="AX1400" s="50">
        <v>1</v>
      </c>
    </row>
    <row r="1401" spans="1:50" x14ac:dyDescent="0.2">
      <c r="A1401" t="s">
        <v>4537</v>
      </c>
      <c r="B1401" t="s">
        <v>60</v>
      </c>
      <c r="C1401" t="s">
        <v>4501</v>
      </c>
      <c r="D1401" t="s">
        <v>4502</v>
      </c>
      <c r="E1401" t="s">
        <v>4538</v>
      </c>
      <c r="F1401" t="s">
        <v>4539</v>
      </c>
      <c r="G1401" s="3">
        <v>181</v>
      </c>
      <c r="H1401" s="3">
        <v>0</v>
      </c>
      <c r="I1401" s="3">
        <v>4</v>
      </c>
      <c r="J1401" s="3">
        <v>2</v>
      </c>
      <c r="K1401" s="3">
        <v>2</v>
      </c>
      <c r="L1401" s="3">
        <v>166</v>
      </c>
      <c r="M1401" s="3">
        <v>7</v>
      </c>
      <c r="N1401" s="3">
        <v>94</v>
      </c>
      <c r="O1401" s="3">
        <v>20</v>
      </c>
      <c r="P1401" s="3">
        <v>161</v>
      </c>
      <c r="Q1401" s="4">
        <v>0</v>
      </c>
      <c r="R1401" s="4">
        <v>2.209944751381215E-2</v>
      </c>
      <c r="S1401" s="4">
        <v>1.104972375690608E-2</v>
      </c>
      <c r="T1401" s="4">
        <v>1.104972375690608E-2</v>
      </c>
      <c r="U1401" s="4">
        <v>0.91712707182320441</v>
      </c>
      <c r="V1401" s="4">
        <v>3.8674033149171269E-2</v>
      </c>
      <c r="W1401" s="75">
        <v>0.11049723756906077</v>
      </c>
      <c r="X1401" s="1">
        <v>18</v>
      </c>
      <c r="Y1401" s="1">
        <v>0</v>
      </c>
      <c r="Z1401" s="1">
        <v>0</v>
      </c>
      <c r="AA1401" s="1">
        <v>0</v>
      </c>
      <c r="AB1401" s="1">
        <v>0</v>
      </c>
      <c r="AC1401" s="1">
        <v>18</v>
      </c>
      <c r="AD1401" s="1">
        <v>0</v>
      </c>
      <c r="AE1401" s="1">
        <v>16</v>
      </c>
      <c r="AF1401" s="1">
        <v>4</v>
      </c>
      <c r="AG1401" s="1">
        <v>14</v>
      </c>
      <c r="AH1401" s="4">
        <v>9.9447513812154692E-2</v>
      </c>
      <c r="AI1401" s="4"/>
      <c r="AJ1401" s="4">
        <v>0</v>
      </c>
      <c r="AK1401" s="4">
        <v>0</v>
      </c>
      <c r="AL1401" s="4">
        <v>0</v>
      </c>
      <c r="AM1401" s="4">
        <v>0.10843373493975904</v>
      </c>
      <c r="AN1401" s="4">
        <v>0</v>
      </c>
      <c r="AO1401" s="4">
        <v>0.1702127659574468</v>
      </c>
      <c r="AP1401" s="4">
        <v>0.2</v>
      </c>
      <c r="AQ1401" s="4">
        <v>8.6956521739130432E-2</v>
      </c>
      <c r="AR1401" s="4">
        <f t="shared" si="21"/>
        <v>0.11304347826086958</v>
      </c>
      <c r="AS1401" s="50">
        <v>0</v>
      </c>
      <c r="AT1401" s="50">
        <v>0</v>
      </c>
      <c r="AU1401" s="50">
        <v>0</v>
      </c>
      <c r="AV1401" s="50">
        <v>1</v>
      </c>
      <c r="AW1401" s="50">
        <v>1</v>
      </c>
      <c r="AX1401" s="50">
        <v>1</v>
      </c>
    </row>
    <row r="1402" spans="1:50" x14ac:dyDescent="0.2">
      <c r="A1402" t="s">
        <v>15725</v>
      </c>
      <c r="B1402" t="s">
        <v>15686</v>
      </c>
      <c r="C1402" t="s">
        <v>15726</v>
      </c>
      <c r="D1402" t="s">
        <v>15727</v>
      </c>
      <c r="E1402" t="s">
        <v>6310</v>
      </c>
      <c r="F1402" t="s">
        <v>15727</v>
      </c>
      <c r="G1402" s="3">
        <v>181</v>
      </c>
      <c r="H1402" s="3">
        <v>7</v>
      </c>
      <c r="I1402" s="3">
        <v>2</v>
      </c>
      <c r="J1402" s="3">
        <v>0</v>
      </c>
      <c r="K1402" s="3">
        <v>13</v>
      </c>
      <c r="L1402" s="3">
        <v>4</v>
      </c>
      <c r="M1402" s="3">
        <v>151</v>
      </c>
      <c r="N1402" s="3">
        <v>0</v>
      </c>
      <c r="O1402" s="3">
        <v>20</v>
      </c>
      <c r="P1402" s="3">
        <v>161</v>
      </c>
      <c r="Q1402" s="4">
        <v>3.8674033149171269E-2</v>
      </c>
      <c r="R1402" s="4">
        <v>1.104972375690608E-2</v>
      </c>
      <c r="S1402" s="4">
        <v>0</v>
      </c>
      <c r="T1402" s="4">
        <v>7.18232044198895E-2</v>
      </c>
      <c r="U1402" s="4">
        <v>2.209944751381215E-2</v>
      </c>
      <c r="V1402" s="4">
        <v>0.83425414364640882</v>
      </c>
      <c r="W1402" s="75">
        <v>0.11049723756906077</v>
      </c>
      <c r="X1402" s="1">
        <v>2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2</v>
      </c>
      <c r="AE1402" s="1">
        <v>0</v>
      </c>
      <c r="AF1402" s="1">
        <v>2</v>
      </c>
      <c r="AG1402" s="1">
        <v>0</v>
      </c>
      <c r="AH1402" s="4">
        <v>1.104972375690608E-2</v>
      </c>
      <c r="AI1402" s="4">
        <v>0</v>
      </c>
      <c r="AJ1402" s="4">
        <v>0</v>
      </c>
      <c r="AK1402" s="4"/>
      <c r="AL1402" s="4">
        <v>0</v>
      </c>
      <c r="AM1402" s="4">
        <v>0</v>
      </c>
      <c r="AN1402" s="4">
        <v>1.324503311258278E-2</v>
      </c>
      <c r="AO1402" s="4"/>
      <c r="AP1402" s="4">
        <v>0.1</v>
      </c>
      <c r="AQ1402" s="4">
        <v>0</v>
      </c>
      <c r="AR1402" s="4">
        <f t="shared" si="21"/>
        <v>0.1</v>
      </c>
      <c r="AS1402" s="50">
        <v>1</v>
      </c>
      <c r="AT1402" s="50">
        <v>0</v>
      </c>
      <c r="AU1402" s="50">
        <v>0</v>
      </c>
      <c r="AV1402" s="50">
        <v>0</v>
      </c>
      <c r="AW1402" s="50">
        <v>1</v>
      </c>
      <c r="AX1402" s="50">
        <v>1</v>
      </c>
    </row>
    <row r="1403" spans="1:50" x14ac:dyDescent="0.2">
      <c r="A1403" t="s">
        <v>12332</v>
      </c>
      <c r="B1403" t="s">
        <v>12269</v>
      </c>
      <c r="C1403" t="s">
        <v>12333</v>
      </c>
      <c r="D1403" t="s">
        <v>12334</v>
      </c>
      <c r="E1403" t="s">
        <v>12335</v>
      </c>
      <c r="F1403" t="s">
        <v>12336</v>
      </c>
      <c r="G1403" s="3">
        <v>185</v>
      </c>
      <c r="H1403" s="3">
        <v>4</v>
      </c>
      <c r="I1403" s="3">
        <v>0</v>
      </c>
      <c r="J1403" s="3">
        <v>0</v>
      </c>
      <c r="K1403" s="3">
        <v>10</v>
      </c>
      <c r="L1403" s="3">
        <v>145</v>
      </c>
      <c r="M1403" s="3">
        <v>22</v>
      </c>
      <c r="N1403" s="3">
        <v>43</v>
      </c>
      <c r="O1403" s="3">
        <v>24</v>
      </c>
      <c r="P1403" s="3">
        <v>161</v>
      </c>
      <c r="Q1403" s="4">
        <v>2.1621621621621619E-2</v>
      </c>
      <c r="R1403" s="4">
        <v>0</v>
      </c>
      <c r="S1403" s="4">
        <v>0</v>
      </c>
      <c r="T1403" s="4">
        <v>5.4054054054054057E-2</v>
      </c>
      <c r="U1403" s="4">
        <v>0.78378378378378377</v>
      </c>
      <c r="V1403" s="4">
        <v>0.11891891891891893</v>
      </c>
      <c r="W1403" s="75">
        <v>0.12972972972972974</v>
      </c>
      <c r="X1403" s="1">
        <v>15</v>
      </c>
      <c r="Y1403" s="1">
        <v>0</v>
      </c>
      <c r="Z1403" s="1">
        <v>0</v>
      </c>
      <c r="AA1403" s="1">
        <v>0</v>
      </c>
      <c r="AB1403" s="1">
        <v>0</v>
      </c>
      <c r="AC1403" s="1">
        <v>13</v>
      </c>
      <c r="AD1403" s="1">
        <v>2</v>
      </c>
      <c r="AE1403" s="1">
        <v>2</v>
      </c>
      <c r="AF1403" s="1">
        <v>4</v>
      </c>
      <c r="AG1403" s="1">
        <v>11</v>
      </c>
      <c r="AH1403" s="4">
        <v>8.1081081081081086E-2</v>
      </c>
      <c r="AI1403" s="4">
        <v>0</v>
      </c>
      <c r="AJ1403" s="4"/>
      <c r="AK1403" s="4"/>
      <c r="AL1403" s="4">
        <v>0</v>
      </c>
      <c r="AM1403" s="4">
        <v>8.9655172413793102E-2</v>
      </c>
      <c r="AN1403" s="4">
        <v>9.0909090909090912E-2</v>
      </c>
      <c r="AO1403" s="4">
        <v>4.6511627906976737E-2</v>
      </c>
      <c r="AP1403" s="4">
        <v>0.16666666666666666</v>
      </c>
      <c r="AQ1403" s="4">
        <v>6.8322981366459631E-2</v>
      </c>
      <c r="AR1403" s="4">
        <f t="shared" si="21"/>
        <v>9.8343685300207026E-2</v>
      </c>
      <c r="AS1403" s="50">
        <v>0</v>
      </c>
      <c r="AT1403" s="50">
        <v>0</v>
      </c>
      <c r="AU1403" s="50">
        <v>0</v>
      </c>
      <c r="AV1403" s="50">
        <v>1</v>
      </c>
      <c r="AW1403" s="50">
        <v>1</v>
      </c>
      <c r="AX1403" s="50">
        <v>1</v>
      </c>
    </row>
    <row r="1404" spans="1:50" x14ac:dyDescent="0.2">
      <c r="A1404" t="s">
        <v>15027</v>
      </c>
      <c r="B1404" t="s">
        <v>228</v>
      </c>
      <c r="C1404" t="s">
        <v>15028</v>
      </c>
      <c r="D1404" t="s">
        <v>15029</v>
      </c>
      <c r="E1404" t="s">
        <v>11656</v>
      </c>
      <c r="F1404" t="s">
        <v>15030</v>
      </c>
      <c r="G1404" s="3">
        <v>182</v>
      </c>
      <c r="H1404" s="3">
        <v>2</v>
      </c>
      <c r="I1404" s="3">
        <v>0</v>
      </c>
      <c r="J1404" s="3">
        <v>0</v>
      </c>
      <c r="K1404" s="3">
        <v>0</v>
      </c>
      <c r="L1404" s="3">
        <v>19</v>
      </c>
      <c r="M1404" s="3">
        <v>154</v>
      </c>
      <c r="N1404" s="3">
        <v>0</v>
      </c>
      <c r="O1404" s="3">
        <v>21</v>
      </c>
      <c r="P1404" s="3">
        <v>161</v>
      </c>
      <c r="Q1404" s="4">
        <v>1.098901098901099E-2</v>
      </c>
      <c r="R1404" s="4">
        <v>0</v>
      </c>
      <c r="S1404" s="4">
        <v>0</v>
      </c>
      <c r="T1404" s="4">
        <v>0</v>
      </c>
      <c r="U1404" s="4">
        <v>0.1043956043956044</v>
      </c>
      <c r="V1404" s="4">
        <v>0.84615384615384615</v>
      </c>
      <c r="W1404" s="75">
        <v>0.11538461538461539</v>
      </c>
      <c r="X1404" s="1">
        <v>2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2</v>
      </c>
      <c r="AE1404" s="1">
        <v>0</v>
      </c>
      <c r="AF1404" s="1">
        <v>2</v>
      </c>
      <c r="AG1404" s="1">
        <v>0</v>
      </c>
      <c r="AH1404" s="4">
        <v>1.098901098901099E-2</v>
      </c>
      <c r="AI1404" s="4">
        <v>0</v>
      </c>
      <c r="AJ1404" s="4"/>
      <c r="AK1404" s="4"/>
      <c r="AL1404" s="4"/>
      <c r="AM1404" s="4">
        <v>0</v>
      </c>
      <c r="AN1404" s="4">
        <v>1.298701298701299E-2</v>
      </c>
      <c r="AO1404" s="4"/>
      <c r="AP1404" s="4">
        <v>9.5238095238095233E-2</v>
      </c>
      <c r="AQ1404" s="4">
        <v>0</v>
      </c>
      <c r="AR1404" s="4">
        <f t="shared" si="21"/>
        <v>9.5238095238095233E-2</v>
      </c>
      <c r="AS1404" s="50">
        <v>0</v>
      </c>
      <c r="AT1404" s="50">
        <v>0</v>
      </c>
      <c r="AU1404" s="50">
        <v>1</v>
      </c>
      <c r="AV1404" s="50">
        <v>0</v>
      </c>
      <c r="AW1404" s="50">
        <v>1</v>
      </c>
      <c r="AX1404" s="50">
        <v>1</v>
      </c>
    </row>
    <row r="1405" spans="1:50" x14ac:dyDescent="0.2">
      <c r="A1405" t="s">
        <v>14960</v>
      </c>
      <c r="B1405" t="s">
        <v>228</v>
      </c>
      <c r="C1405" t="s">
        <v>14955</v>
      </c>
      <c r="D1405" t="s">
        <v>14956</v>
      </c>
      <c r="E1405" t="s">
        <v>729</v>
      </c>
      <c r="F1405" t="s">
        <v>14961</v>
      </c>
      <c r="G1405" s="3">
        <v>198</v>
      </c>
      <c r="H1405" s="3">
        <v>94</v>
      </c>
      <c r="I1405" s="3">
        <v>0</v>
      </c>
      <c r="J1405" s="3">
        <v>0</v>
      </c>
      <c r="K1405" s="3">
        <v>2</v>
      </c>
      <c r="L1405" s="3">
        <v>13</v>
      </c>
      <c r="M1405" s="3">
        <v>67</v>
      </c>
      <c r="N1405" s="3">
        <v>0</v>
      </c>
      <c r="O1405" s="3">
        <v>37</v>
      </c>
      <c r="P1405" s="3">
        <v>161</v>
      </c>
      <c r="Q1405" s="4">
        <v>0.47474747474747475</v>
      </c>
      <c r="R1405" s="4">
        <v>0</v>
      </c>
      <c r="S1405" s="4">
        <v>0</v>
      </c>
      <c r="T1405" s="4">
        <v>1.01010101010101E-2</v>
      </c>
      <c r="U1405" s="4">
        <v>6.5656565656565663E-2</v>
      </c>
      <c r="V1405" s="4">
        <v>0.3383838383838384</v>
      </c>
      <c r="W1405" s="75">
        <v>0.18686868686868688</v>
      </c>
      <c r="X1405" s="1">
        <v>12</v>
      </c>
      <c r="Y1405" s="1">
        <v>8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4</v>
      </c>
      <c r="AG1405" s="1">
        <v>8</v>
      </c>
      <c r="AH1405" s="4">
        <v>6.0606060606060608E-2</v>
      </c>
      <c r="AI1405" s="4">
        <v>8.5106382978723402E-2</v>
      </c>
      <c r="AJ1405" s="4"/>
      <c r="AK1405" s="4"/>
      <c r="AL1405" s="4">
        <v>0</v>
      </c>
      <c r="AM1405" s="4">
        <v>0</v>
      </c>
      <c r="AN1405" s="4">
        <v>0</v>
      </c>
      <c r="AO1405" s="4"/>
      <c r="AP1405" s="4">
        <v>0.10810810810810811</v>
      </c>
      <c r="AQ1405" s="4">
        <v>4.9689440993788823E-2</v>
      </c>
      <c r="AR1405" s="4">
        <f t="shared" si="21"/>
        <v>5.8418667114319291E-2</v>
      </c>
      <c r="AS1405" s="50">
        <v>0</v>
      </c>
      <c r="AT1405" s="50">
        <v>1</v>
      </c>
      <c r="AU1405" s="50">
        <v>0</v>
      </c>
      <c r="AV1405" s="50">
        <v>0</v>
      </c>
      <c r="AW1405" s="50">
        <v>1</v>
      </c>
      <c r="AX1405" s="50">
        <v>1</v>
      </c>
    </row>
    <row r="1406" spans="1:50" x14ac:dyDescent="0.2">
      <c r="A1406" t="s">
        <v>6596</v>
      </c>
      <c r="B1406" t="s">
        <v>6559</v>
      </c>
      <c r="C1406" t="s">
        <v>6560</v>
      </c>
      <c r="D1406" t="s">
        <v>6561</v>
      </c>
      <c r="E1406" t="s">
        <v>6597</v>
      </c>
      <c r="F1406" t="s">
        <v>6598</v>
      </c>
      <c r="G1406" s="3">
        <v>176</v>
      </c>
      <c r="H1406" s="3">
        <v>2</v>
      </c>
      <c r="I1406" s="3">
        <v>2</v>
      </c>
      <c r="J1406" s="3">
        <v>0</v>
      </c>
      <c r="K1406" s="3">
        <v>97</v>
      </c>
      <c r="L1406" s="3">
        <v>10</v>
      </c>
      <c r="M1406" s="3">
        <v>55</v>
      </c>
      <c r="N1406" s="3">
        <v>0</v>
      </c>
      <c r="O1406" s="3">
        <v>15</v>
      </c>
      <c r="P1406" s="3">
        <v>161</v>
      </c>
      <c r="Q1406" s="4">
        <v>1.136363636363636E-2</v>
      </c>
      <c r="R1406" s="4">
        <v>1.136363636363636E-2</v>
      </c>
      <c r="S1406" s="4">
        <v>0</v>
      </c>
      <c r="T1406" s="4">
        <v>0.55113636363636365</v>
      </c>
      <c r="U1406" s="4">
        <v>5.6818181818181823E-2</v>
      </c>
      <c r="V1406" s="4">
        <v>0.3125</v>
      </c>
      <c r="W1406" s="75">
        <v>8.5227272727272721E-2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4">
        <v>0</v>
      </c>
      <c r="AI1406" s="4">
        <v>0</v>
      </c>
      <c r="AJ1406" s="4">
        <v>0</v>
      </c>
      <c r="AK1406" s="4"/>
      <c r="AL1406" s="4">
        <v>0</v>
      </c>
      <c r="AM1406" s="4">
        <v>0</v>
      </c>
      <c r="AN1406" s="4">
        <v>0</v>
      </c>
      <c r="AO1406" s="4"/>
      <c r="AP1406" s="4">
        <v>0</v>
      </c>
      <c r="AQ1406" s="4">
        <v>0</v>
      </c>
      <c r="AR1406" s="4">
        <f t="shared" si="21"/>
        <v>0</v>
      </c>
      <c r="AS1406" s="50">
        <v>1</v>
      </c>
      <c r="AT1406" s="50">
        <v>0</v>
      </c>
      <c r="AU1406" s="50">
        <v>0</v>
      </c>
      <c r="AV1406" s="50">
        <v>0</v>
      </c>
      <c r="AW1406" s="50">
        <v>1</v>
      </c>
      <c r="AX1406" s="50">
        <v>0</v>
      </c>
    </row>
    <row r="1407" spans="1:50" x14ac:dyDescent="0.2">
      <c r="A1407" t="s">
        <v>17111</v>
      </c>
      <c r="B1407" t="s">
        <v>280</v>
      </c>
      <c r="C1407" t="s">
        <v>17108</v>
      </c>
      <c r="D1407" t="s">
        <v>17109</v>
      </c>
      <c r="E1407" t="s">
        <v>17112</v>
      </c>
      <c r="F1407" t="s">
        <v>17113</v>
      </c>
      <c r="G1407" s="3">
        <v>166</v>
      </c>
      <c r="H1407" s="3">
        <v>2</v>
      </c>
      <c r="I1407" s="3">
        <v>4</v>
      </c>
      <c r="J1407" s="3">
        <v>4</v>
      </c>
      <c r="K1407" s="3">
        <v>19</v>
      </c>
      <c r="L1407" s="3">
        <v>28</v>
      </c>
      <c r="M1407" s="3">
        <v>109</v>
      </c>
      <c r="N1407" s="3">
        <v>2</v>
      </c>
      <c r="O1407" s="3">
        <v>5</v>
      </c>
      <c r="P1407" s="3">
        <v>161</v>
      </c>
      <c r="Q1407" s="4">
        <v>1.204819277108434E-2</v>
      </c>
      <c r="R1407" s="4">
        <v>2.4096385542168679E-2</v>
      </c>
      <c r="S1407" s="4">
        <v>2.4096385542168679E-2</v>
      </c>
      <c r="T1407" s="4">
        <v>0.1144578313253012</v>
      </c>
      <c r="U1407" s="4">
        <v>0.16867469879518071</v>
      </c>
      <c r="V1407" s="4">
        <v>0.65662650602409633</v>
      </c>
      <c r="W1407" s="75">
        <v>3.0120481927710843E-2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f t="shared" si="21"/>
        <v>0</v>
      </c>
      <c r="AS1407" s="50">
        <v>1</v>
      </c>
      <c r="AT1407" s="50">
        <v>0</v>
      </c>
      <c r="AU1407" s="50">
        <v>0</v>
      </c>
      <c r="AV1407" s="50">
        <v>0</v>
      </c>
      <c r="AW1407" s="50">
        <v>1</v>
      </c>
      <c r="AX1407" s="50">
        <v>0</v>
      </c>
    </row>
    <row r="1408" spans="1:50" x14ac:dyDescent="0.2">
      <c r="A1408" t="s">
        <v>16959</v>
      </c>
      <c r="B1408" t="s">
        <v>280</v>
      </c>
      <c r="C1408" t="s">
        <v>16927</v>
      </c>
      <c r="D1408" t="s">
        <v>16928</v>
      </c>
      <c r="E1408" t="s">
        <v>2701</v>
      </c>
      <c r="F1408" t="s">
        <v>16960</v>
      </c>
      <c r="G1408" s="3">
        <v>172</v>
      </c>
      <c r="H1408" s="3">
        <v>5</v>
      </c>
      <c r="I1408" s="3">
        <v>0</v>
      </c>
      <c r="J1408" s="3">
        <v>0</v>
      </c>
      <c r="K1408" s="3">
        <v>0</v>
      </c>
      <c r="L1408" s="3">
        <v>163</v>
      </c>
      <c r="M1408" s="3">
        <v>4</v>
      </c>
      <c r="N1408" s="3">
        <v>130</v>
      </c>
      <c r="O1408" s="3">
        <v>11</v>
      </c>
      <c r="P1408" s="3">
        <v>161</v>
      </c>
      <c r="Q1408" s="4">
        <v>2.9069767441860461E-2</v>
      </c>
      <c r="R1408" s="4">
        <v>0</v>
      </c>
      <c r="S1408" s="4">
        <v>0</v>
      </c>
      <c r="T1408" s="4">
        <v>0</v>
      </c>
      <c r="U1408" s="4">
        <v>0.94767441860465118</v>
      </c>
      <c r="V1408" s="4">
        <v>2.3255813953488368E-2</v>
      </c>
      <c r="W1408" s="75">
        <v>6.3953488372093026E-2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4">
        <v>0</v>
      </c>
      <c r="AI1408" s="4">
        <v>0</v>
      </c>
      <c r="AJ1408" s="4"/>
      <c r="AK1408" s="4"/>
      <c r="AL1408" s="4"/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f t="shared" si="21"/>
        <v>0</v>
      </c>
      <c r="AS1408" s="50">
        <v>0</v>
      </c>
      <c r="AT1408" s="50">
        <v>0</v>
      </c>
      <c r="AU1408" s="50">
        <v>0</v>
      </c>
      <c r="AV1408" s="50">
        <v>1</v>
      </c>
      <c r="AW1408" s="50">
        <v>1</v>
      </c>
      <c r="AX1408" s="50">
        <v>0</v>
      </c>
    </row>
    <row r="1409" spans="1:50" x14ac:dyDescent="0.2">
      <c r="A1409" t="s">
        <v>14437</v>
      </c>
      <c r="B1409" t="s">
        <v>13</v>
      </c>
      <c r="C1409" t="s">
        <v>14438</v>
      </c>
      <c r="D1409" t="s">
        <v>14439</v>
      </c>
      <c r="E1409" t="s">
        <v>14440</v>
      </c>
      <c r="F1409" t="s">
        <v>14441</v>
      </c>
      <c r="G1409" s="3">
        <v>169</v>
      </c>
      <c r="H1409" s="3">
        <v>0</v>
      </c>
      <c r="I1409" s="3">
        <v>0</v>
      </c>
      <c r="J1409" s="3">
        <v>0</v>
      </c>
      <c r="K1409" s="3">
        <v>151</v>
      </c>
      <c r="L1409" s="3">
        <v>7</v>
      </c>
      <c r="M1409" s="3">
        <v>4</v>
      </c>
      <c r="N1409" s="3">
        <v>10</v>
      </c>
      <c r="O1409" s="3">
        <v>8</v>
      </c>
      <c r="P1409" s="3">
        <v>161</v>
      </c>
      <c r="Q1409" s="4">
        <v>0</v>
      </c>
      <c r="R1409" s="4">
        <v>0</v>
      </c>
      <c r="S1409" s="4">
        <v>0</v>
      </c>
      <c r="T1409" s="4">
        <v>0.89349112426035504</v>
      </c>
      <c r="U1409" s="4">
        <v>4.142011834319527E-2</v>
      </c>
      <c r="V1409" s="4">
        <v>2.3668639053254441E-2</v>
      </c>
      <c r="W1409" s="75">
        <v>4.7337278106508875E-2</v>
      </c>
      <c r="X1409" s="1">
        <v>102</v>
      </c>
      <c r="Y1409" s="1">
        <v>0</v>
      </c>
      <c r="Z1409" s="1">
        <v>0</v>
      </c>
      <c r="AA1409" s="1">
        <v>0</v>
      </c>
      <c r="AB1409" s="1">
        <v>98</v>
      </c>
      <c r="AC1409" s="1">
        <v>2</v>
      </c>
      <c r="AD1409" s="1">
        <v>2</v>
      </c>
      <c r="AE1409" s="1">
        <v>2</v>
      </c>
      <c r="AF1409" s="1">
        <v>2</v>
      </c>
      <c r="AG1409" s="1">
        <v>100</v>
      </c>
      <c r="AH1409" s="4">
        <v>0.60355029585798814</v>
      </c>
      <c r="AI1409" s="4"/>
      <c r="AJ1409" s="4"/>
      <c r="AK1409" s="4"/>
      <c r="AL1409" s="4">
        <v>0.64900662251655628</v>
      </c>
      <c r="AM1409" s="4">
        <v>0.2857142857142857</v>
      </c>
      <c r="AN1409" s="4">
        <v>0.5</v>
      </c>
      <c r="AO1409" s="4">
        <v>0.2</v>
      </c>
      <c r="AP1409" s="4">
        <v>0.25</v>
      </c>
      <c r="AQ1409" s="4">
        <v>0.6211180124223602</v>
      </c>
      <c r="AR1409" s="4">
        <f t="shared" si="21"/>
        <v>-0.3711180124223602</v>
      </c>
      <c r="AS1409" s="50">
        <v>1</v>
      </c>
      <c r="AT1409" s="50">
        <v>0</v>
      </c>
      <c r="AU1409" s="50">
        <v>0</v>
      </c>
      <c r="AV1409" s="50">
        <v>0</v>
      </c>
      <c r="AW1409" s="50">
        <v>1</v>
      </c>
      <c r="AX1409" s="50">
        <v>1</v>
      </c>
    </row>
    <row r="1410" spans="1:50" x14ac:dyDescent="0.2">
      <c r="A1410" t="s">
        <v>11283</v>
      </c>
      <c r="B1410" t="s">
        <v>172</v>
      </c>
      <c r="C1410" t="s">
        <v>11284</v>
      </c>
      <c r="D1410" t="s">
        <v>11285</v>
      </c>
      <c r="E1410" t="s">
        <v>11286</v>
      </c>
      <c r="F1410" t="s">
        <v>11285</v>
      </c>
      <c r="G1410" s="3">
        <v>185</v>
      </c>
      <c r="H1410" s="3">
        <v>0</v>
      </c>
      <c r="I1410" s="3">
        <v>10</v>
      </c>
      <c r="J1410" s="3">
        <v>0</v>
      </c>
      <c r="K1410" s="3">
        <v>2</v>
      </c>
      <c r="L1410" s="3">
        <v>4</v>
      </c>
      <c r="M1410" s="3">
        <v>169</v>
      </c>
      <c r="N1410" s="3">
        <v>0</v>
      </c>
      <c r="O1410" s="3">
        <v>23</v>
      </c>
      <c r="P1410" s="3">
        <v>162</v>
      </c>
      <c r="Q1410" s="4">
        <v>0</v>
      </c>
      <c r="R1410" s="4">
        <v>5.4054054054054057E-2</v>
      </c>
      <c r="S1410" s="4">
        <v>0</v>
      </c>
      <c r="T1410" s="4">
        <v>1.081081081081081E-2</v>
      </c>
      <c r="U1410" s="4">
        <v>2.1621621621621619E-2</v>
      </c>
      <c r="V1410" s="4">
        <v>0.91351351351351351</v>
      </c>
      <c r="W1410" s="75">
        <v>0.12432432432432433</v>
      </c>
      <c r="X1410" s="1">
        <v>7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7</v>
      </c>
      <c r="AE1410" s="1">
        <v>0</v>
      </c>
      <c r="AF1410" s="1">
        <v>5</v>
      </c>
      <c r="AG1410" s="1">
        <v>2</v>
      </c>
      <c r="AH1410" s="4">
        <v>3.783783783783784E-2</v>
      </c>
      <c r="AI1410" s="4"/>
      <c r="AJ1410" s="4">
        <v>0</v>
      </c>
      <c r="AK1410" s="4"/>
      <c r="AL1410" s="4">
        <v>0</v>
      </c>
      <c r="AM1410" s="4">
        <v>0</v>
      </c>
      <c r="AN1410" s="4">
        <v>4.142011834319527E-2</v>
      </c>
      <c r="AO1410" s="4"/>
      <c r="AP1410" s="4">
        <v>0.21739130434782608</v>
      </c>
      <c r="AQ1410" s="4">
        <v>1.234567901234568E-2</v>
      </c>
      <c r="AR1410" s="4">
        <f t="shared" si="21"/>
        <v>0.2050456253354804</v>
      </c>
      <c r="AS1410" s="50">
        <v>1</v>
      </c>
      <c r="AT1410" s="50">
        <v>0</v>
      </c>
      <c r="AU1410" s="50">
        <v>0</v>
      </c>
      <c r="AV1410" s="50">
        <v>0</v>
      </c>
      <c r="AW1410" s="50">
        <v>1</v>
      </c>
      <c r="AX1410" s="50">
        <v>1</v>
      </c>
    </row>
    <row r="1411" spans="1:50" x14ac:dyDescent="0.2">
      <c r="A1411" t="s">
        <v>12077</v>
      </c>
      <c r="B1411" t="s">
        <v>11963</v>
      </c>
      <c r="C1411" t="s">
        <v>12078</v>
      </c>
      <c r="D1411" t="s">
        <v>12079</v>
      </c>
      <c r="E1411" t="s">
        <v>12080</v>
      </c>
      <c r="F1411" t="s">
        <v>12081</v>
      </c>
      <c r="G1411" s="3">
        <v>186</v>
      </c>
      <c r="H1411" s="3">
        <v>0</v>
      </c>
      <c r="I1411" s="3">
        <v>13</v>
      </c>
      <c r="J1411" s="3">
        <v>0</v>
      </c>
      <c r="K1411" s="3">
        <v>22</v>
      </c>
      <c r="L1411" s="3">
        <v>10</v>
      </c>
      <c r="M1411" s="3">
        <v>136</v>
      </c>
      <c r="N1411" s="3">
        <v>0</v>
      </c>
      <c r="O1411" s="3">
        <v>24</v>
      </c>
      <c r="P1411" s="3">
        <v>162</v>
      </c>
      <c r="Q1411" s="4">
        <v>0</v>
      </c>
      <c r="R1411" s="4">
        <v>6.9892473118279563E-2</v>
      </c>
      <c r="S1411" s="4">
        <v>0</v>
      </c>
      <c r="T1411" s="4">
        <v>0.11827956989247312</v>
      </c>
      <c r="U1411" s="4">
        <v>5.3763440860215048E-2</v>
      </c>
      <c r="V1411" s="4">
        <v>0.73118279569892475</v>
      </c>
      <c r="W1411" s="75">
        <v>0.12903225806451613</v>
      </c>
      <c r="X1411" s="1">
        <v>6</v>
      </c>
      <c r="Y1411" s="1">
        <v>0</v>
      </c>
      <c r="Z1411" s="1">
        <v>0</v>
      </c>
      <c r="AA1411" s="1">
        <v>0</v>
      </c>
      <c r="AB1411" s="1">
        <v>2</v>
      </c>
      <c r="AC1411" s="1">
        <v>0</v>
      </c>
      <c r="AD1411" s="1">
        <v>4</v>
      </c>
      <c r="AE1411" s="1">
        <v>0</v>
      </c>
      <c r="AF1411" s="1">
        <v>2</v>
      </c>
      <c r="AG1411" s="1">
        <v>4</v>
      </c>
      <c r="AH1411" s="4">
        <v>3.2258064516129031E-2</v>
      </c>
      <c r="AI1411" s="4"/>
      <c r="AJ1411" s="4">
        <v>0</v>
      </c>
      <c r="AK1411" s="4"/>
      <c r="AL1411" s="4">
        <v>9.0909090909090912E-2</v>
      </c>
      <c r="AM1411" s="4">
        <v>0</v>
      </c>
      <c r="AN1411" s="4">
        <v>2.9411764705882349E-2</v>
      </c>
      <c r="AO1411" s="4"/>
      <c r="AP1411" s="4">
        <v>8.3333333333333329E-2</v>
      </c>
      <c r="AQ1411" s="4">
        <v>2.469135802469136E-2</v>
      </c>
      <c r="AR1411" s="4">
        <f t="shared" si="21"/>
        <v>5.8641975308641972E-2</v>
      </c>
      <c r="AS1411" s="50">
        <v>0</v>
      </c>
      <c r="AT1411" s="50">
        <v>1</v>
      </c>
      <c r="AU1411" s="50">
        <v>0</v>
      </c>
      <c r="AV1411" s="50">
        <v>0</v>
      </c>
      <c r="AW1411" s="50">
        <v>1</v>
      </c>
      <c r="AX1411" s="50">
        <v>1</v>
      </c>
    </row>
    <row r="1412" spans="1:50" x14ac:dyDescent="0.2">
      <c r="A1412" t="s">
        <v>12288</v>
      </c>
      <c r="B1412" t="s">
        <v>12269</v>
      </c>
      <c r="C1412" t="s">
        <v>12289</v>
      </c>
      <c r="D1412" t="s">
        <v>12290</v>
      </c>
      <c r="E1412" t="s">
        <v>8714</v>
      </c>
      <c r="F1412" t="s">
        <v>12290</v>
      </c>
      <c r="G1412" s="3">
        <v>177</v>
      </c>
      <c r="H1412" s="3">
        <v>10</v>
      </c>
      <c r="I1412" s="3">
        <v>0</v>
      </c>
      <c r="J1412" s="3">
        <v>0</v>
      </c>
      <c r="K1412" s="3">
        <v>2</v>
      </c>
      <c r="L1412" s="3">
        <v>103</v>
      </c>
      <c r="M1412" s="3">
        <v>55</v>
      </c>
      <c r="N1412" s="3">
        <v>10</v>
      </c>
      <c r="O1412" s="3">
        <v>15</v>
      </c>
      <c r="P1412" s="3">
        <v>162</v>
      </c>
      <c r="Q1412" s="4">
        <v>5.6497175141242938E-2</v>
      </c>
      <c r="R1412" s="4">
        <v>0</v>
      </c>
      <c r="S1412" s="4">
        <v>0</v>
      </c>
      <c r="T1412" s="4">
        <v>1.1299435028248589E-2</v>
      </c>
      <c r="U1412" s="4">
        <v>0.58192090395480223</v>
      </c>
      <c r="V1412" s="4">
        <v>0.31073446327683618</v>
      </c>
      <c r="W1412" s="75">
        <v>8.4745762711864403E-2</v>
      </c>
      <c r="X1412" s="1">
        <v>20</v>
      </c>
      <c r="Y1412" s="1">
        <v>0</v>
      </c>
      <c r="Z1412" s="1">
        <v>0</v>
      </c>
      <c r="AA1412" s="1">
        <v>0</v>
      </c>
      <c r="AB1412" s="1">
        <v>0</v>
      </c>
      <c r="AC1412" s="1">
        <v>14</v>
      </c>
      <c r="AD1412" s="1">
        <v>4</v>
      </c>
      <c r="AE1412" s="1">
        <v>0</v>
      </c>
      <c r="AF1412" s="1">
        <v>2</v>
      </c>
      <c r="AG1412" s="1">
        <v>18</v>
      </c>
      <c r="AH1412" s="4">
        <v>0.11299435028248588</v>
      </c>
      <c r="AI1412" s="4">
        <v>0</v>
      </c>
      <c r="AJ1412" s="4"/>
      <c r="AK1412" s="4"/>
      <c r="AL1412" s="4">
        <v>0</v>
      </c>
      <c r="AM1412" s="4">
        <v>0.13592233009708737</v>
      </c>
      <c r="AN1412" s="4">
        <v>7.2727272727272724E-2</v>
      </c>
      <c r="AO1412" s="4">
        <v>0</v>
      </c>
      <c r="AP1412" s="4">
        <v>0.13333333333333333</v>
      </c>
      <c r="AQ1412" s="4">
        <v>0.1111111111111111</v>
      </c>
      <c r="AR1412" s="4">
        <f t="shared" si="21"/>
        <v>2.2222222222222227E-2</v>
      </c>
      <c r="AS1412" s="50">
        <v>0</v>
      </c>
      <c r="AT1412" s="50">
        <v>0</v>
      </c>
      <c r="AU1412" s="50">
        <v>0</v>
      </c>
      <c r="AV1412" s="50">
        <v>1</v>
      </c>
      <c r="AW1412" s="50">
        <v>1</v>
      </c>
      <c r="AX1412" s="50">
        <v>1</v>
      </c>
    </row>
    <row r="1413" spans="1:50" x14ac:dyDescent="0.2">
      <c r="A1413" t="s">
        <v>14387</v>
      </c>
      <c r="B1413" t="s">
        <v>13</v>
      </c>
      <c r="C1413" t="s">
        <v>14388</v>
      </c>
      <c r="D1413" t="s">
        <v>14389</v>
      </c>
      <c r="E1413" t="s">
        <v>14390</v>
      </c>
      <c r="F1413" t="s">
        <v>14389</v>
      </c>
      <c r="G1413" s="3">
        <v>186</v>
      </c>
      <c r="H1413" s="3">
        <v>2</v>
      </c>
      <c r="I1413" s="3">
        <v>0</v>
      </c>
      <c r="J1413" s="3">
        <v>0</v>
      </c>
      <c r="K1413" s="3">
        <v>136</v>
      </c>
      <c r="L1413" s="3">
        <v>16</v>
      </c>
      <c r="M1413" s="3">
        <v>16</v>
      </c>
      <c r="N1413" s="3">
        <v>0</v>
      </c>
      <c r="O1413" s="3">
        <v>24</v>
      </c>
      <c r="P1413" s="3">
        <v>162</v>
      </c>
      <c r="Q1413" s="4">
        <v>1.075268817204301E-2</v>
      </c>
      <c r="R1413" s="4">
        <v>0</v>
      </c>
      <c r="S1413" s="4">
        <v>0</v>
      </c>
      <c r="T1413" s="4">
        <v>0.73118279569892475</v>
      </c>
      <c r="U1413" s="4">
        <v>8.6021505376344093E-2</v>
      </c>
      <c r="V1413" s="4">
        <v>8.6021505376344093E-2</v>
      </c>
      <c r="W1413" s="75">
        <v>0.12903225806451613</v>
      </c>
      <c r="X1413" s="1">
        <v>43</v>
      </c>
      <c r="Y1413" s="1">
        <v>0</v>
      </c>
      <c r="Z1413" s="1">
        <v>0</v>
      </c>
      <c r="AA1413" s="1">
        <v>0</v>
      </c>
      <c r="AB1413" s="1">
        <v>39</v>
      </c>
      <c r="AC1413" s="1">
        <v>0</v>
      </c>
      <c r="AD1413" s="1">
        <v>4</v>
      </c>
      <c r="AE1413" s="1">
        <v>0</v>
      </c>
      <c r="AF1413" s="1">
        <v>6</v>
      </c>
      <c r="AG1413" s="1">
        <v>37</v>
      </c>
      <c r="AH1413" s="4">
        <v>0.23118279569892472</v>
      </c>
      <c r="AI1413" s="4">
        <v>0</v>
      </c>
      <c r="AJ1413" s="4"/>
      <c r="AK1413" s="4"/>
      <c r="AL1413" s="4">
        <v>0.28676470588235292</v>
      </c>
      <c r="AM1413" s="4">
        <v>0</v>
      </c>
      <c r="AN1413" s="4">
        <v>0.25</v>
      </c>
      <c r="AO1413" s="4"/>
      <c r="AP1413" s="4">
        <v>0.25</v>
      </c>
      <c r="AQ1413" s="4">
        <v>0.22839506172839505</v>
      </c>
      <c r="AR1413" s="4">
        <f t="shared" si="21"/>
        <v>2.1604938271604951E-2</v>
      </c>
      <c r="AS1413" s="50">
        <v>0</v>
      </c>
      <c r="AT1413" s="50">
        <v>1</v>
      </c>
      <c r="AU1413" s="50">
        <v>0</v>
      </c>
      <c r="AV1413" s="50">
        <v>0</v>
      </c>
      <c r="AW1413" s="50">
        <v>1</v>
      </c>
      <c r="AX1413" s="50">
        <v>1</v>
      </c>
    </row>
    <row r="1414" spans="1:50" x14ac:dyDescent="0.2">
      <c r="A1414" t="s">
        <v>801</v>
      </c>
      <c r="B1414" t="s">
        <v>28</v>
      </c>
      <c r="C1414" t="s">
        <v>802</v>
      </c>
      <c r="D1414" t="s">
        <v>803</v>
      </c>
      <c r="E1414" t="s">
        <v>804</v>
      </c>
      <c r="F1414" t="s">
        <v>805</v>
      </c>
      <c r="G1414" s="3">
        <v>164</v>
      </c>
      <c r="H1414" s="3">
        <v>2</v>
      </c>
      <c r="I1414" s="3">
        <v>0</v>
      </c>
      <c r="J1414" s="3">
        <v>0</v>
      </c>
      <c r="K1414" s="3">
        <v>85</v>
      </c>
      <c r="L1414" s="3">
        <v>55</v>
      </c>
      <c r="M1414" s="3">
        <v>22</v>
      </c>
      <c r="N1414" s="3">
        <v>19</v>
      </c>
      <c r="O1414" s="3">
        <v>2</v>
      </c>
      <c r="P1414" s="3">
        <v>162</v>
      </c>
      <c r="Q1414" s="4">
        <v>1.2195121951219509E-2</v>
      </c>
      <c r="R1414" s="4">
        <v>0</v>
      </c>
      <c r="S1414" s="4">
        <v>0</v>
      </c>
      <c r="T1414" s="4">
        <v>0.51829268292682928</v>
      </c>
      <c r="U1414" s="4">
        <v>0.33536585365853661</v>
      </c>
      <c r="V1414" s="4">
        <v>0.13414634146341464</v>
      </c>
      <c r="W1414" s="75">
        <v>1.2195121951219513E-2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4">
        <v>0</v>
      </c>
      <c r="AI1414" s="4">
        <v>0</v>
      </c>
      <c r="AJ1414" s="4"/>
      <c r="AK1414" s="4"/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f t="shared" si="21"/>
        <v>0</v>
      </c>
      <c r="AS1414" s="50">
        <v>0</v>
      </c>
      <c r="AT1414" s="50">
        <v>1</v>
      </c>
      <c r="AU1414" s="50">
        <v>0</v>
      </c>
      <c r="AV1414" s="50">
        <v>0</v>
      </c>
      <c r="AW1414" s="50">
        <v>1</v>
      </c>
      <c r="AX1414" s="50">
        <v>0</v>
      </c>
    </row>
    <row r="1415" spans="1:50" x14ac:dyDescent="0.2">
      <c r="A1415" t="s">
        <v>9126</v>
      </c>
      <c r="B1415" t="s">
        <v>145</v>
      </c>
      <c r="C1415" t="s">
        <v>9127</v>
      </c>
      <c r="D1415" t="s">
        <v>9128</v>
      </c>
      <c r="E1415" t="s">
        <v>9129</v>
      </c>
      <c r="F1415" t="s">
        <v>9128</v>
      </c>
      <c r="G1415" s="3">
        <v>189</v>
      </c>
      <c r="H1415" s="3">
        <v>4</v>
      </c>
      <c r="I1415" s="3">
        <v>4</v>
      </c>
      <c r="J1415" s="3">
        <v>0</v>
      </c>
      <c r="K1415" s="3">
        <v>79</v>
      </c>
      <c r="L1415" s="3">
        <v>4</v>
      </c>
      <c r="M1415" s="3">
        <v>79</v>
      </c>
      <c r="N1415" s="3">
        <v>0</v>
      </c>
      <c r="O1415" s="3">
        <v>27</v>
      </c>
      <c r="P1415" s="3">
        <v>162</v>
      </c>
      <c r="Q1415" s="4">
        <v>2.1164021164021159E-2</v>
      </c>
      <c r="R1415" s="4">
        <v>2.1164021164021159E-2</v>
      </c>
      <c r="S1415" s="4">
        <v>0</v>
      </c>
      <c r="T1415" s="4">
        <v>0.41798941798941797</v>
      </c>
      <c r="U1415" s="4">
        <v>2.1164021164021159E-2</v>
      </c>
      <c r="V1415" s="4">
        <v>0.41798941798941797</v>
      </c>
      <c r="W1415" s="75">
        <v>0.14285714285714285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4">
        <v>0</v>
      </c>
      <c r="AI1415" s="4">
        <v>0</v>
      </c>
      <c r="AJ1415" s="4">
        <v>0</v>
      </c>
      <c r="AK1415" s="4"/>
      <c r="AL1415" s="4">
        <v>0</v>
      </c>
      <c r="AM1415" s="4">
        <v>0</v>
      </c>
      <c r="AN1415" s="4">
        <v>0</v>
      </c>
      <c r="AO1415" s="4"/>
      <c r="AP1415" s="4">
        <v>0</v>
      </c>
      <c r="AQ1415" s="4">
        <v>0</v>
      </c>
      <c r="AR1415" s="4">
        <f t="shared" si="21"/>
        <v>0</v>
      </c>
      <c r="AS1415" s="50">
        <v>1</v>
      </c>
      <c r="AT1415" s="50">
        <v>0</v>
      </c>
      <c r="AU1415" s="50">
        <v>0</v>
      </c>
      <c r="AV1415" s="50">
        <v>0</v>
      </c>
      <c r="AW1415" s="50">
        <v>1</v>
      </c>
      <c r="AX1415" s="50">
        <v>0</v>
      </c>
    </row>
    <row r="1416" spans="1:50" x14ac:dyDescent="0.2">
      <c r="A1416" t="s">
        <v>4030</v>
      </c>
      <c r="B1416" t="s">
        <v>60</v>
      </c>
      <c r="C1416" t="s">
        <v>4020</v>
      </c>
      <c r="D1416" t="s">
        <v>4021</v>
      </c>
      <c r="E1416" t="s">
        <v>4031</v>
      </c>
      <c r="F1416" t="s">
        <v>4032</v>
      </c>
      <c r="G1416" s="3">
        <v>164</v>
      </c>
      <c r="H1416" s="3">
        <v>0</v>
      </c>
      <c r="I1416" s="3">
        <v>0</v>
      </c>
      <c r="J1416" s="3">
        <v>0</v>
      </c>
      <c r="K1416" s="3">
        <v>25</v>
      </c>
      <c r="L1416" s="3">
        <v>133</v>
      </c>
      <c r="M1416" s="3">
        <v>4</v>
      </c>
      <c r="N1416" s="3">
        <v>115</v>
      </c>
      <c r="O1416" s="3">
        <v>2</v>
      </c>
      <c r="P1416" s="3">
        <v>162</v>
      </c>
      <c r="Q1416" s="4">
        <v>0</v>
      </c>
      <c r="R1416" s="4">
        <v>0</v>
      </c>
      <c r="S1416" s="4">
        <v>0</v>
      </c>
      <c r="T1416" s="4">
        <v>0.1524390243902439</v>
      </c>
      <c r="U1416" s="4">
        <v>0.81097560975609762</v>
      </c>
      <c r="V1416" s="4">
        <v>2.4390243902439029E-2</v>
      </c>
      <c r="W1416" s="75">
        <v>1.2195121951219513E-2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4">
        <v>0</v>
      </c>
      <c r="AI1416" s="4"/>
      <c r="AJ1416" s="4"/>
      <c r="AK1416" s="4"/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f t="shared" si="21"/>
        <v>0</v>
      </c>
      <c r="AS1416" s="50">
        <v>1</v>
      </c>
      <c r="AT1416" s="50">
        <v>0</v>
      </c>
      <c r="AU1416" s="50">
        <v>0</v>
      </c>
      <c r="AV1416" s="50">
        <v>0</v>
      </c>
      <c r="AW1416" s="50">
        <v>1</v>
      </c>
      <c r="AX1416" s="50">
        <v>0</v>
      </c>
    </row>
    <row r="1417" spans="1:50" x14ac:dyDescent="0.2">
      <c r="A1417" t="s">
        <v>3167</v>
      </c>
      <c r="B1417" t="s">
        <v>60</v>
      </c>
      <c r="C1417" t="s">
        <v>3163</v>
      </c>
      <c r="D1417" t="s">
        <v>3164</v>
      </c>
      <c r="E1417" t="s">
        <v>3168</v>
      </c>
      <c r="F1417" t="s">
        <v>3169</v>
      </c>
      <c r="G1417" s="3">
        <v>173</v>
      </c>
      <c r="H1417" s="3">
        <v>0</v>
      </c>
      <c r="I1417" s="3">
        <v>2</v>
      </c>
      <c r="J1417" s="3">
        <v>0</v>
      </c>
      <c r="K1417" s="3">
        <v>0</v>
      </c>
      <c r="L1417" s="3">
        <v>52</v>
      </c>
      <c r="M1417" s="3">
        <v>112</v>
      </c>
      <c r="N1417" s="3">
        <v>5</v>
      </c>
      <c r="O1417" s="3">
        <v>11</v>
      </c>
      <c r="P1417" s="3">
        <v>162</v>
      </c>
      <c r="Q1417" s="4">
        <v>0</v>
      </c>
      <c r="R1417" s="4">
        <v>1.15606936416185E-2</v>
      </c>
      <c r="S1417" s="4">
        <v>0</v>
      </c>
      <c r="T1417" s="4">
        <v>0</v>
      </c>
      <c r="U1417" s="4">
        <v>0.30057803468208094</v>
      </c>
      <c r="V1417" s="4">
        <v>0.64739884393063585</v>
      </c>
      <c r="W1417" s="75">
        <v>6.358381502890173E-2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4">
        <v>0</v>
      </c>
      <c r="AI1417" s="4"/>
      <c r="AJ1417" s="4">
        <v>0</v>
      </c>
      <c r="AK1417" s="4"/>
      <c r="AL1417" s="4"/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f t="shared" si="21"/>
        <v>0</v>
      </c>
      <c r="AS1417" s="50">
        <v>1</v>
      </c>
      <c r="AT1417" s="50">
        <v>0</v>
      </c>
      <c r="AU1417" s="50">
        <v>0</v>
      </c>
      <c r="AV1417" s="50">
        <v>0</v>
      </c>
      <c r="AW1417" s="50">
        <v>1</v>
      </c>
      <c r="AX1417" s="50">
        <v>0</v>
      </c>
    </row>
    <row r="1418" spans="1:50" x14ac:dyDescent="0.2">
      <c r="A1418" t="s">
        <v>8772</v>
      </c>
      <c r="B1418" t="s">
        <v>116</v>
      </c>
      <c r="C1418" t="s">
        <v>8773</v>
      </c>
      <c r="D1418" t="s">
        <v>8774</v>
      </c>
      <c r="E1418" t="s">
        <v>8775</v>
      </c>
      <c r="F1418" t="s">
        <v>8776</v>
      </c>
      <c r="G1418" s="3">
        <v>170</v>
      </c>
      <c r="H1418" s="3">
        <v>0</v>
      </c>
      <c r="I1418" s="3">
        <v>2</v>
      </c>
      <c r="J1418" s="3">
        <v>0</v>
      </c>
      <c r="K1418" s="3">
        <v>0</v>
      </c>
      <c r="L1418" s="3">
        <v>10</v>
      </c>
      <c r="M1418" s="3">
        <v>154</v>
      </c>
      <c r="N1418" s="3">
        <v>0</v>
      </c>
      <c r="O1418" s="3">
        <v>8</v>
      </c>
      <c r="P1418" s="3">
        <v>162</v>
      </c>
      <c r="Q1418" s="4">
        <v>0</v>
      </c>
      <c r="R1418" s="4">
        <v>1.1764705882352939E-2</v>
      </c>
      <c r="S1418" s="4">
        <v>0</v>
      </c>
      <c r="T1418" s="4">
        <v>0</v>
      </c>
      <c r="U1418" s="4">
        <v>5.8823529411764712E-2</v>
      </c>
      <c r="V1418" s="4">
        <v>0.90588235294117647</v>
      </c>
      <c r="W1418" s="75">
        <v>4.7058823529411764E-2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4">
        <v>0</v>
      </c>
      <c r="AI1418" s="4"/>
      <c r="AJ1418" s="4">
        <v>0</v>
      </c>
      <c r="AK1418" s="4"/>
      <c r="AL1418" s="4"/>
      <c r="AM1418" s="4">
        <v>0</v>
      </c>
      <c r="AN1418" s="4">
        <v>0</v>
      </c>
      <c r="AO1418" s="4"/>
      <c r="AP1418" s="4">
        <v>0</v>
      </c>
      <c r="AQ1418" s="4">
        <v>0</v>
      </c>
      <c r="AR1418" s="4">
        <f t="shared" si="21"/>
        <v>0</v>
      </c>
      <c r="AS1418" s="50">
        <v>0</v>
      </c>
      <c r="AT1418" s="50">
        <v>0</v>
      </c>
      <c r="AU1418" s="50">
        <v>0</v>
      </c>
      <c r="AV1418" s="50">
        <v>1</v>
      </c>
      <c r="AW1418" s="50">
        <v>1</v>
      </c>
      <c r="AX1418" s="50">
        <v>0</v>
      </c>
    </row>
    <row r="1419" spans="1:50" x14ac:dyDescent="0.2">
      <c r="A1419" t="s">
        <v>14493</v>
      </c>
      <c r="B1419" t="s">
        <v>13</v>
      </c>
      <c r="C1419" t="s">
        <v>14494</v>
      </c>
      <c r="D1419" t="s">
        <v>14495</v>
      </c>
      <c r="E1419" t="s">
        <v>14496</v>
      </c>
      <c r="F1419" t="s">
        <v>14495</v>
      </c>
      <c r="G1419" s="3">
        <v>191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187</v>
      </c>
      <c r="N1419" s="3">
        <v>0</v>
      </c>
      <c r="O1419" s="3">
        <v>29</v>
      </c>
      <c r="P1419" s="3">
        <v>162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0.97905759162303663</v>
      </c>
      <c r="W1419" s="75">
        <v>0.15183246073298429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4">
        <v>0</v>
      </c>
      <c r="AI1419" s="4"/>
      <c r="AJ1419" s="4"/>
      <c r="AK1419" s="4"/>
      <c r="AL1419" s="4"/>
      <c r="AM1419" s="4"/>
      <c r="AN1419" s="4">
        <v>0</v>
      </c>
      <c r="AO1419" s="4"/>
      <c r="AP1419" s="4">
        <v>0</v>
      </c>
      <c r="AQ1419" s="4">
        <v>0</v>
      </c>
      <c r="AR1419" s="4">
        <f t="shared" si="21"/>
        <v>0</v>
      </c>
      <c r="AS1419" s="50">
        <v>0</v>
      </c>
      <c r="AT1419" s="50">
        <v>0</v>
      </c>
      <c r="AU1419" s="50">
        <v>1</v>
      </c>
      <c r="AV1419" s="50">
        <v>0</v>
      </c>
      <c r="AW1419" s="50">
        <v>1</v>
      </c>
      <c r="AX1419" s="50">
        <v>0</v>
      </c>
    </row>
    <row r="1420" spans="1:50" x14ac:dyDescent="0.2">
      <c r="A1420" t="s">
        <v>14854</v>
      </c>
      <c r="B1420" t="s">
        <v>228</v>
      </c>
      <c r="C1420" t="s">
        <v>14855</v>
      </c>
      <c r="D1420" t="s">
        <v>14856</v>
      </c>
      <c r="E1420" t="s">
        <v>14857</v>
      </c>
      <c r="F1420" t="s">
        <v>14858</v>
      </c>
      <c r="G1420" s="3">
        <v>164</v>
      </c>
      <c r="H1420" s="3">
        <v>2</v>
      </c>
      <c r="I1420" s="3">
        <v>2</v>
      </c>
      <c r="J1420" s="3">
        <v>0</v>
      </c>
      <c r="K1420" s="3">
        <v>4</v>
      </c>
      <c r="L1420" s="3">
        <v>13</v>
      </c>
      <c r="M1420" s="3">
        <v>136</v>
      </c>
      <c r="N1420" s="3">
        <v>0</v>
      </c>
      <c r="O1420" s="3">
        <v>2</v>
      </c>
      <c r="P1420" s="3">
        <v>162</v>
      </c>
      <c r="Q1420" s="4">
        <v>1.2195121951219509E-2</v>
      </c>
      <c r="R1420" s="4">
        <v>1.2195121951219509E-2</v>
      </c>
      <c r="S1420" s="4">
        <v>0</v>
      </c>
      <c r="T1420" s="4">
        <v>2.4390243902439029E-2</v>
      </c>
      <c r="U1420" s="4">
        <v>7.926829268292683E-2</v>
      </c>
      <c r="V1420" s="4">
        <v>0.82926829268292679</v>
      </c>
      <c r="W1420" s="75">
        <v>1.2195121951219513E-2</v>
      </c>
      <c r="X1420" s="1">
        <v>2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2</v>
      </c>
      <c r="AE1420" s="1">
        <v>0</v>
      </c>
      <c r="AF1420" s="1">
        <v>0</v>
      </c>
      <c r="AG1420" s="1">
        <v>2</v>
      </c>
      <c r="AH1420" s="4">
        <v>1.2195121951219509E-2</v>
      </c>
      <c r="AI1420" s="4">
        <v>0</v>
      </c>
      <c r="AJ1420" s="4">
        <v>0</v>
      </c>
      <c r="AK1420" s="4"/>
      <c r="AL1420" s="4">
        <v>0</v>
      </c>
      <c r="AM1420" s="4">
        <v>0</v>
      </c>
      <c r="AN1420" s="4">
        <v>1.470588235294118E-2</v>
      </c>
      <c r="AO1420" s="4"/>
      <c r="AP1420" s="4">
        <v>0</v>
      </c>
      <c r="AQ1420" s="4">
        <v>1.234567901234568E-2</v>
      </c>
      <c r="AR1420" s="4">
        <f t="shared" si="21"/>
        <v>-1.234567901234568E-2</v>
      </c>
      <c r="AS1420" s="50">
        <v>0</v>
      </c>
      <c r="AT1420" s="50">
        <v>1</v>
      </c>
      <c r="AU1420" s="50">
        <v>0</v>
      </c>
      <c r="AV1420" s="50">
        <v>0</v>
      </c>
      <c r="AW1420" s="50">
        <v>1</v>
      </c>
      <c r="AX1420" s="50">
        <v>1</v>
      </c>
    </row>
    <row r="1421" spans="1:50" x14ac:dyDescent="0.2">
      <c r="A1421" t="s">
        <v>11213</v>
      </c>
      <c r="B1421" t="s">
        <v>172</v>
      </c>
      <c r="C1421" t="s">
        <v>11210</v>
      </c>
      <c r="D1421" t="s">
        <v>11211</v>
      </c>
      <c r="E1421" t="s">
        <v>11214</v>
      </c>
      <c r="F1421" t="s">
        <v>11215</v>
      </c>
      <c r="G1421" s="3">
        <v>186</v>
      </c>
      <c r="H1421" s="3">
        <v>4</v>
      </c>
      <c r="I1421" s="3">
        <v>4</v>
      </c>
      <c r="J1421" s="3">
        <v>2</v>
      </c>
      <c r="K1421" s="3">
        <v>4</v>
      </c>
      <c r="L1421" s="3">
        <v>7</v>
      </c>
      <c r="M1421" s="3">
        <v>163</v>
      </c>
      <c r="N1421" s="3">
        <v>0</v>
      </c>
      <c r="O1421" s="3">
        <v>24</v>
      </c>
      <c r="P1421" s="3">
        <v>162</v>
      </c>
      <c r="Q1421" s="4">
        <v>2.150537634408602E-2</v>
      </c>
      <c r="R1421" s="4">
        <v>2.150537634408602E-2</v>
      </c>
      <c r="S1421" s="4">
        <v>1.075268817204301E-2</v>
      </c>
      <c r="T1421" s="4">
        <v>2.150537634408602E-2</v>
      </c>
      <c r="U1421" s="4">
        <v>3.7634408602150539E-2</v>
      </c>
      <c r="V1421" s="4">
        <v>0.87634408602150538</v>
      </c>
      <c r="W1421" s="75">
        <v>0.12903225806451613</v>
      </c>
      <c r="X1421" s="1">
        <v>4</v>
      </c>
      <c r="Y1421" s="1">
        <v>0</v>
      </c>
      <c r="Z1421" s="1">
        <v>2</v>
      </c>
      <c r="AA1421" s="1">
        <v>0</v>
      </c>
      <c r="AB1421" s="1">
        <v>0</v>
      </c>
      <c r="AC1421" s="1">
        <v>2</v>
      </c>
      <c r="AD1421" s="1">
        <v>0</v>
      </c>
      <c r="AE1421" s="1">
        <v>0</v>
      </c>
      <c r="AF1421" s="1">
        <v>0</v>
      </c>
      <c r="AG1421" s="1">
        <v>4</v>
      </c>
      <c r="AH1421" s="4">
        <v>2.150537634408602E-2</v>
      </c>
      <c r="AI1421" s="4">
        <v>0</v>
      </c>
      <c r="AJ1421" s="4">
        <v>0.5</v>
      </c>
      <c r="AK1421" s="4">
        <v>0</v>
      </c>
      <c r="AL1421" s="4">
        <v>0</v>
      </c>
      <c r="AM1421" s="4">
        <v>0.2857142857142857</v>
      </c>
      <c r="AN1421" s="4">
        <v>0</v>
      </c>
      <c r="AO1421" s="4"/>
      <c r="AP1421" s="4">
        <v>0</v>
      </c>
      <c r="AQ1421" s="4">
        <v>2.469135802469136E-2</v>
      </c>
      <c r="AR1421" s="4">
        <f t="shared" ref="AR1421:AR1484" si="22">AP1421-AQ1421</f>
        <v>-2.469135802469136E-2</v>
      </c>
      <c r="AS1421" s="50">
        <v>0</v>
      </c>
      <c r="AT1421" s="50">
        <v>0</v>
      </c>
      <c r="AU1421" s="50">
        <v>0</v>
      </c>
      <c r="AV1421" s="50">
        <v>1</v>
      </c>
      <c r="AW1421" s="50">
        <v>1</v>
      </c>
      <c r="AX1421" s="50">
        <v>1</v>
      </c>
    </row>
    <row r="1422" spans="1:50" x14ac:dyDescent="0.2">
      <c r="A1422" t="s">
        <v>12303</v>
      </c>
      <c r="B1422" t="s">
        <v>12269</v>
      </c>
      <c r="C1422" t="s">
        <v>12304</v>
      </c>
      <c r="D1422" t="s">
        <v>12305</v>
      </c>
      <c r="E1422" t="s">
        <v>10430</v>
      </c>
      <c r="F1422" t="s">
        <v>12306</v>
      </c>
      <c r="G1422" s="3">
        <v>170</v>
      </c>
      <c r="H1422" s="3">
        <v>7</v>
      </c>
      <c r="I1422" s="3">
        <v>4</v>
      </c>
      <c r="J1422" s="3">
        <v>0</v>
      </c>
      <c r="K1422" s="3">
        <v>4</v>
      </c>
      <c r="L1422" s="3">
        <v>73</v>
      </c>
      <c r="M1422" s="3">
        <v>82</v>
      </c>
      <c r="N1422" s="3">
        <v>22</v>
      </c>
      <c r="O1422" s="3">
        <v>8</v>
      </c>
      <c r="P1422" s="3">
        <v>162</v>
      </c>
      <c r="Q1422" s="4">
        <v>4.1176470588235287E-2</v>
      </c>
      <c r="R1422" s="4">
        <v>2.3529411764705879E-2</v>
      </c>
      <c r="S1422" s="4">
        <v>0</v>
      </c>
      <c r="T1422" s="4">
        <v>2.3529411764705879E-2</v>
      </c>
      <c r="U1422" s="4">
        <v>0.42941176470588233</v>
      </c>
      <c r="V1422" s="4">
        <v>0.4823529411764706</v>
      </c>
      <c r="W1422" s="75">
        <v>4.7058823529411764E-2</v>
      </c>
      <c r="X1422" s="1">
        <v>8</v>
      </c>
      <c r="Y1422" s="1">
        <v>0</v>
      </c>
      <c r="Z1422" s="1">
        <v>0</v>
      </c>
      <c r="AA1422" s="1">
        <v>0</v>
      </c>
      <c r="AB1422" s="1">
        <v>2</v>
      </c>
      <c r="AC1422" s="1">
        <v>4</v>
      </c>
      <c r="AD1422" s="1">
        <v>2</v>
      </c>
      <c r="AE1422" s="1">
        <v>0</v>
      </c>
      <c r="AF1422" s="1">
        <v>0</v>
      </c>
      <c r="AG1422" s="1">
        <v>8</v>
      </c>
      <c r="AH1422" s="4">
        <v>4.7058823529411757E-2</v>
      </c>
      <c r="AI1422" s="4">
        <v>0</v>
      </c>
      <c r="AJ1422" s="4">
        <v>0</v>
      </c>
      <c r="AK1422" s="4"/>
      <c r="AL1422" s="4">
        <v>0.5</v>
      </c>
      <c r="AM1422" s="4">
        <v>5.4794520547945202E-2</v>
      </c>
      <c r="AN1422" s="4">
        <v>2.4390243902439029E-2</v>
      </c>
      <c r="AO1422" s="4">
        <v>0</v>
      </c>
      <c r="AP1422" s="4">
        <v>0</v>
      </c>
      <c r="AQ1422" s="4">
        <v>4.9382716049382713E-2</v>
      </c>
      <c r="AR1422" s="4">
        <f t="shared" si="22"/>
        <v>-4.9382716049382713E-2</v>
      </c>
      <c r="AS1422" s="50">
        <v>1</v>
      </c>
      <c r="AT1422" s="50">
        <v>0</v>
      </c>
      <c r="AU1422" s="50">
        <v>0</v>
      </c>
      <c r="AV1422" s="50">
        <v>0</v>
      </c>
      <c r="AW1422" s="50">
        <v>1</v>
      </c>
      <c r="AX1422" s="50">
        <v>1</v>
      </c>
    </row>
    <row r="1423" spans="1:50" x14ac:dyDescent="0.2">
      <c r="A1423" t="s">
        <v>338</v>
      </c>
      <c r="B1423" t="s">
        <v>334</v>
      </c>
      <c r="C1423" t="s">
        <v>339</v>
      </c>
      <c r="D1423" t="s">
        <v>340</v>
      </c>
      <c r="E1423" t="s">
        <v>341</v>
      </c>
      <c r="F1423" t="s">
        <v>342</v>
      </c>
      <c r="G1423" s="3">
        <v>229</v>
      </c>
      <c r="H1423" s="3">
        <v>2</v>
      </c>
      <c r="I1423" s="3">
        <v>4</v>
      </c>
      <c r="J1423" s="3">
        <v>0</v>
      </c>
      <c r="K1423" s="3">
        <v>145</v>
      </c>
      <c r="L1423" s="3">
        <v>7</v>
      </c>
      <c r="M1423" s="3">
        <v>67</v>
      </c>
      <c r="N1423" s="3">
        <v>10</v>
      </c>
      <c r="O1423" s="3">
        <v>67</v>
      </c>
      <c r="P1423" s="3">
        <v>162</v>
      </c>
      <c r="Q1423" s="4">
        <v>8.7336244541484694E-3</v>
      </c>
      <c r="R1423" s="4">
        <v>1.7467248908296939E-2</v>
      </c>
      <c r="S1423" s="4">
        <v>0</v>
      </c>
      <c r="T1423" s="4">
        <v>0.63318777292576423</v>
      </c>
      <c r="U1423" s="4">
        <v>3.0567685589519649E-2</v>
      </c>
      <c r="V1423" s="4">
        <v>0.29257641921397382</v>
      </c>
      <c r="W1423" s="75">
        <v>0.29257641921397382</v>
      </c>
      <c r="X1423" s="1">
        <v>196</v>
      </c>
      <c r="Y1423" s="1">
        <v>0</v>
      </c>
      <c r="Z1423" s="1">
        <v>0</v>
      </c>
      <c r="AA1423" s="1">
        <v>0</v>
      </c>
      <c r="AB1423" s="1">
        <v>158</v>
      </c>
      <c r="AC1423" s="1">
        <v>4</v>
      </c>
      <c r="AD1423" s="1">
        <v>30</v>
      </c>
      <c r="AE1423" s="1">
        <v>0</v>
      </c>
      <c r="AF1423" s="1">
        <v>28</v>
      </c>
      <c r="AG1423" s="1">
        <v>168</v>
      </c>
      <c r="AH1423" s="4">
        <v>0.85589519650655022</v>
      </c>
      <c r="AI1423" s="4">
        <v>0</v>
      </c>
      <c r="AJ1423" s="4">
        <v>0</v>
      </c>
      <c r="AK1423" s="4"/>
      <c r="AL1423" s="2">
        <v>1.0896551724137931</v>
      </c>
      <c r="AM1423" s="4">
        <v>0.5714285714285714</v>
      </c>
      <c r="AN1423" s="4">
        <v>0.44776119402985076</v>
      </c>
      <c r="AO1423" s="4">
        <v>0</v>
      </c>
      <c r="AP1423" s="4">
        <v>0.41791044776119401</v>
      </c>
      <c r="AQ1423" s="4">
        <v>1.037037037037037</v>
      </c>
      <c r="AR1423" s="4">
        <f t="shared" si="22"/>
        <v>-0.61912658927584296</v>
      </c>
      <c r="AS1423" s="50">
        <v>0</v>
      </c>
      <c r="AT1423" s="50">
        <v>0</v>
      </c>
      <c r="AU1423" s="50">
        <v>0</v>
      </c>
      <c r="AV1423" s="50">
        <v>1</v>
      </c>
      <c r="AW1423" s="50">
        <v>1</v>
      </c>
      <c r="AX1423" s="50">
        <v>1</v>
      </c>
    </row>
    <row r="1424" spans="1:50" x14ac:dyDescent="0.2">
      <c r="A1424" t="s">
        <v>15875</v>
      </c>
      <c r="B1424" t="s">
        <v>271</v>
      </c>
      <c r="C1424" t="s">
        <v>272</v>
      </c>
      <c r="D1424" t="s">
        <v>273</v>
      </c>
      <c r="E1424" t="s">
        <v>10455</v>
      </c>
      <c r="F1424" t="s">
        <v>15876</v>
      </c>
      <c r="G1424" s="3">
        <v>195</v>
      </c>
      <c r="H1424" s="3">
        <v>0</v>
      </c>
      <c r="I1424" s="3">
        <v>0</v>
      </c>
      <c r="J1424" s="3">
        <v>0</v>
      </c>
      <c r="K1424" s="3">
        <v>187</v>
      </c>
      <c r="L1424" s="3">
        <v>0</v>
      </c>
      <c r="M1424" s="3">
        <v>4</v>
      </c>
      <c r="N1424" s="3">
        <v>0</v>
      </c>
      <c r="O1424" s="3">
        <v>32</v>
      </c>
      <c r="P1424" s="3">
        <v>163</v>
      </c>
      <c r="Q1424" s="4">
        <v>0</v>
      </c>
      <c r="R1424" s="4">
        <v>0</v>
      </c>
      <c r="S1424" s="4">
        <v>0</v>
      </c>
      <c r="T1424" s="4">
        <v>0.95897435897435901</v>
      </c>
      <c r="U1424" s="4">
        <v>0</v>
      </c>
      <c r="V1424" s="4">
        <v>2.0512820512820509E-2</v>
      </c>
      <c r="W1424" s="75">
        <v>0.1641025641025641</v>
      </c>
      <c r="X1424" s="1">
        <v>14</v>
      </c>
      <c r="Y1424" s="1">
        <v>0</v>
      </c>
      <c r="Z1424" s="1">
        <v>0</v>
      </c>
      <c r="AA1424" s="1">
        <v>0</v>
      </c>
      <c r="AB1424" s="1">
        <v>14</v>
      </c>
      <c r="AC1424" s="1">
        <v>0</v>
      </c>
      <c r="AD1424" s="1">
        <v>0</v>
      </c>
      <c r="AE1424" s="1">
        <v>0</v>
      </c>
      <c r="AF1424" s="1">
        <v>7</v>
      </c>
      <c r="AG1424" s="1">
        <v>7</v>
      </c>
      <c r="AH1424" s="4">
        <v>7.179487179487179E-2</v>
      </c>
      <c r="AI1424" s="4"/>
      <c r="AJ1424" s="4"/>
      <c r="AK1424" s="4"/>
      <c r="AL1424" s="4">
        <v>7.4866310160427801E-2</v>
      </c>
      <c r="AM1424" s="4"/>
      <c r="AN1424" s="4">
        <v>0</v>
      </c>
      <c r="AO1424" s="4"/>
      <c r="AP1424" s="4">
        <v>0.21875</v>
      </c>
      <c r="AQ1424" s="4">
        <v>4.2944785276073622E-2</v>
      </c>
      <c r="AR1424" s="4">
        <f t="shared" si="22"/>
        <v>0.17580521472392638</v>
      </c>
      <c r="AS1424" s="50">
        <v>0</v>
      </c>
      <c r="AT1424" s="50">
        <v>0</v>
      </c>
      <c r="AU1424" s="50">
        <v>1</v>
      </c>
      <c r="AV1424" s="50">
        <v>0</v>
      </c>
      <c r="AW1424" s="50">
        <v>1</v>
      </c>
      <c r="AX1424" s="50">
        <v>1</v>
      </c>
    </row>
    <row r="1425" spans="1:50" x14ac:dyDescent="0.2">
      <c r="A1425" t="s">
        <v>14946</v>
      </c>
      <c r="B1425" t="s">
        <v>228</v>
      </c>
      <c r="C1425" t="s">
        <v>14947</v>
      </c>
      <c r="D1425" t="s">
        <v>14948</v>
      </c>
      <c r="E1425" t="s">
        <v>9582</v>
      </c>
      <c r="F1425" t="s">
        <v>14949</v>
      </c>
      <c r="G1425" s="3">
        <v>183</v>
      </c>
      <c r="H1425" s="3">
        <v>4</v>
      </c>
      <c r="I1425" s="3">
        <v>0</v>
      </c>
      <c r="J1425" s="3">
        <v>0</v>
      </c>
      <c r="K1425" s="3">
        <v>5</v>
      </c>
      <c r="L1425" s="3">
        <v>22</v>
      </c>
      <c r="M1425" s="3">
        <v>133</v>
      </c>
      <c r="N1425" s="3">
        <v>0</v>
      </c>
      <c r="O1425" s="3">
        <v>20</v>
      </c>
      <c r="P1425" s="3">
        <v>163</v>
      </c>
      <c r="Q1425" s="4">
        <v>2.185792349726776E-2</v>
      </c>
      <c r="R1425" s="4">
        <v>0</v>
      </c>
      <c r="S1425" s="4">
        <v>0</v>
      </c>
      <c r="T1425" s="4">
        <v>2.7322404371584699E-2</v>
      </c>
      <c r="U1425" s="4">
        <v>0.12021857923497267</v>
      </c>
      <c r="V1425" s="4">
        <v>0.72677595628415304</v>
      </c>
      <c r="W1425" s="75">
        <v>0.10928961748633879</v>
      </c>
      <c r="X1425" s="1">
        <v>13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11</v>
      </c>
      <c r="AE1425" s="1">
        <v>0</v>
      </c>
      <c r="AF1425" s="1">
        <v>4</v>
      </c>
      <c r="AG1425" s="1">
        <v>9</v>
      </c>
      <c r="AH1425" s="4">
        <v>7.1038251366120214E-2</v>
      </c>
      <c r="AI1425" s="4">
        <v>0</v>
      </c>
      <c r="AJ1425" s="4"/>
      <c r="AK1425" s="4"/>
      <c r="AL1425" s="4">
        <v>0</v>
      </c>
      <c r="AM1425" s="4">
        <v>0</v>
      </c>
      <c r="AN1425" s="4">
        <v>8.2706766917293228E-2</v>
      </c>
      <c r="AO1425" s="4"/>
      <c r="AP1425" s="4">
        <v>0.2</v>
      </c>
      <c r="AQ1425" s="4">
        <v>5.5214723926380369E-2</v>
      </c>
      <c r="AR1425" s="4">
        <f t="shared" si="22"/>
        <v>0.14478527607361963</v>
      </c>
      <c r="AS1425" s="50">
        <v>0</v>
      </c>
      <c r="AT1425" s="50">
        <v>0</v>
      </c>
      <c r="AU1425" s="50">
        <v>0</v>
      </c>
      <c r="AV1425" s="50">
        <v>1</v>
      </c>
      <c r="AW1425" s="50">
        <v>1</v>
      </c>
      <c r="AX1425" s="50">
        <v>1</v>
      </c>
    </row>
    <row r="1426" spans="1:50" x14ac:dyDescent="0.2">
      <c r="A1426" t="s">
        <v>10312</v>
      </c>
      <c r="B1426" t="s">
        <v>7</v>
      </c>
      <c r="C1426" t="s">
        <v>10308</v>
      </c>
      <c r="D1426" t="s">
        <v>10309</v>
      </c>
      <c r="E1426" t="s">
        <v>10313</v>
      </c>
      <c r="F1426" t="s">
        <v>10314</v>
      </c>
      <c r="G1426" s="3">
        <v>177</v>
      </c>
      <c r="H1426" s="3">
        <v>0</v>
      </c>
      <c r="I1426" s="3">
        <v>16</v>
      </c>
      <c r="J1426" s="3">
        <v>0</v>
      </c>
      <c r="K1426" s="3">
        <v>4</v>
      </c>
      <c r="L1426" s="3">
        <v>19</v>
      </c>
      <c r="M1426" s="3">
        <v>136</v>
      </c>
      <c r="N1426" s="3">
        <v>0</v>
      </c>
      <c r="O1426" s="3">
        <v>14</v>
      </c>
      <c r="P1426" s="3">
        <v>163</v>
      </c>
      <c r="Q1426" s="4">
        <v>0</v>
      </c>
      <c r="R1426" s="4">
        <v>9.03954802259887E-2</v>
      </c>
      <c r="S1426" s="4">
        <v>0</v>
      </c>
      <c r="T1426" s="4">
        <v>2.2598870056497179E-2</v>
      </c>
      <c r="U1426" s="4">
        <v>0.10734463276836158</v>
      </c>
      <c r="V1426" s="4">
        <v>0.76836158192090398</v>
      </c>
      <c r="W1426" s="75">
        <v>7.909604519774012E-2</v>
      </c>
      <c r="X1426" s="1">
        <v>31</v>
      </c>
      <c r="Y1426" s="1">
        <v>0</v>
      </c>
      <c r="Z1426" s="1">
        <v>0</v>
      </c>
      <c r="AA1426" s="1">
        <v>0</v>
      </c>
      <c r="AB1426" s="1">
        <v>0</v>
      </c>
      <c r="AC1426" s="1">
        <v>4</v>
      </c>
      <c r="AD1426" s="1">
        <v>27</v>
      </c>
      <c r="AE1426" s="1">
        <v>0</v>
      </c>
      <c r="AF1426" s="1">
        <v>4</v>
      </c>
      <c r="AG1426" s="1">
        <v>27</v>
      </c>
      <c r="AH1426" s="4">
        <v>0.1751412429378531</v>
      </c>
      <c r="AI1426" s="4"/>
      <c r="AJ1426" s="4">
        <v>0</v>
      </c>
      <c r="AK1426" s="4"/>
      <c r="AL1426" s="4">
        <v>0</v>
      </c>
      <c r="AM1426" s="4">
        <v>0.21052631578947367</v>
      </c>
      <c r="AN1426" s="4">
        <v>0.19852941176470587</v>
      </c>
      <c r="AO1426" s="4"/>
      <c r="AP1426" s="4">
        <v>0.2857142857142857</v>
      </c>
      <c r="AQ1426" s="4">
        <v>0.16564417177914109</v>
      </c>
      <c r="AR1426" s="4">
        <f t="shared" si="22"/>
        <v>0.12007011393514461</v>
      </c>
      <c r="AS1426" s="50">
        <v>0</v>
      </c>
      <c r="AT1426" s="50">
        <v>0</v>
      </c>
      <c r="AU1426" s="50">
        <v>0</v>
      </c>
      <c r="AV1426" s="50">
        <v>1</v>
      </c>
      <c r="AW1426" s="50">
        <v>1</v>
      </c>
      <c r="AX1426" s="50">
        <v>1</v>
      </c>
    </row>
    <row r="1427" spans="1:50" x14ac:dyDescent="0.2">
      <c r="A1427" t="s">
        <v>18417</v>
      </c>
      <c r="B1427" t="s">
        <v>300</v>
      </c>
      <c r="C1427" t="s">
        <v>18418</v>
      </c>
      <c r="D1427" t="s">
        <v>18419</v>
      </c>
      <c r="E1427" t="s">
        <v>18420</v>
      </c>
      <c r="F1427" t="s">
        <v>18421</v>
      </c>
      <c r="G1427" s="3">
        <v>192</v>
      </c>
      <c r="H1427" s="3">
        <v>2</v>
      </c>
      <c r="I1427" s="3">
        <v>4</v>
      </c>
      <c r="J1427" s="3">
        <v>0</v>
      </c>
      <c r="K1427" s="3">
        <v>175</v>
      </c>
      <c r="L1427" s="3">
        <v>4</v>
      </c>
      <c r="M1427" s="3">
        <v>7</v>
      </c>
      <c r="N1427" s="3">
        <v>2</v>
      </c>
      <c r="O1427" s="3">
        <v>29</v>
      </c>
      <c r="P1427" s="3">
        <v>163</v>
      </c>
      <c r="Q1427" s="4">
        <v>1.041666666666667E-2</v>
      </c>
      <c r="R1427" s="4">
        <v>2.0833333333333329E-2</v>
      </c>
      <c r="S1427" s="4">
        <v>0</v>
      </c>
      <c r="T1427" s="4">
        <v>0.91145833333333337</v>
      </c>
      <c r="U1427" s="4">
        <v>2.0833333333333329E-2</v>
      </c>
      <c r="V1427" s="4">
        <v>3.6458333333333343E-2</v>
      </c>
      <c r="W1427" s="75">
        <v>0.15104166666666666</v>
      </c>
      <c r="X1427" s="1">
        <v>37</v>
      </c>
      <c r="Y1427" s="1">
        <v>0</v>
      </c>
      <c r="Z1427" s="1">
        <v>2</v>
      </c>
      <c r="AA1427" s="1">
        <v>0</v>
      </c>
      <c r="AB1427" s="1">
        <v>33</v>
      </c>
      <c r="AC1427" s="1">
        <v>0</v>
      </c>
      <c r="AD1427" s="1">
        <v>2</v>
      </c>
      <c r="AE1427" s="1">
        <v>0</v>
      </c>
      <c r="AF1427" s="1">
        <v>6</v>
      </c>
      <c r="AG1427" s="1">
        <v>31</v>
      </c>
      <c r="AH1427" s="4">
        <v>0.19270833333333334</v>
      </c>
      <c r="AI1427" s="4">
        <v>0</v>
      </c>
      <c r="AJ1427" s="4">
        <v>0.5</v>
      </c>
      <c r="AK1427" s="4"/>
      <c r="AL1427" s="4">
        <v>0.18857142857142858</v>
      </c>
      <c r="AM1427" s="4">
        <v>0</v>
      </c>
      <c r="AN1427" s="4">
        <v>0.2857142857142857</v>
      </c>
      <c r="AO1427" s="4">
        <v>0</v>
      </c>
      <c r="AP1427" s="4">
        <v>0.20689655172413793</v>
      </c>
      <c r="AQ1427" s="4">
        <v>0.19018404907975461</v>
      </c>
      <c r="AR1427" s="4">
        <f t="shared" si="22"/>
        <v>1.6712502644383315E-2</v>
      </c>
      <c r="AS1427" s="50">
        <v>0</v>
      </c>
      <c r="AT1427" s="50">
        <v>0</v>
      </c>
      <c r="AU1427" s="50">
        <v>0</v>
      </c>
      <c r="AV1427" s="50">
        <v>1</v>
      </c>
      <c r="AW1427" s="50">
        <v>1</v>
      </c>
      <c r="AX1427" s="50">
        <v>1</v>
      </c>
    </row>
    <row r="1428" spans="1:50" x14ac:dyDescent="0.2">
      <c r="A1428" t="s">
        <v>577</v>
      </c>
      <c r="B1428" t="s">
        <v>28</v>
      </c>
      <c r="C1428" t="s">
        <v>578</v>
      </c>
      <c r="D1428" t="s">
        <v>579</v>
      </c>
      <c r="E1428" t="s">
        <v>580</v>
      </c>
      <c r="F1428" t="s">
        <v>581</v>
      </c>
      <c r="G1428" s="3">
        <v>168</v>
      </c>
      <c r="H1428" s="3">
        <v>10</v>
      </c>
      <c r="I1428" s="3">
        <v>16</v>
      </c>
      <c r="J1428" s="3">
        <v>0</v>
      </c>
      <c r="K1428" s="3">
        <v>4</v>
      </c>
      <c r="L1428" s="3">
        <v>25</v>
      </c>
      <c r="M1428" s="3">
        <v>106</v>
      </c>
      <c r="N1428" s="3">
        <v>4</v>
      </c>
      <c r="O1428" s="3">
        <v>5</v>
      </c>
      <c r="P1428" s="3">
        <v>163</v>
      </c>
      <c r="Q1428" s="4">
        <v>5.9523809523809521E-2</v>
      </c>
      <c r="R1428" s="4">
        <v>9.5238095238095233E-2</v>
      </c>
      <c r="S1428" s="4">
        <v>0</v>
      </c>
      <c r="T1428" s="4">
        <v>2.3809523809523812E-2</v>
      </c>
      <c r="U1428" s="4">
        <v>0.14880952380952381</v>
      </c>
      <c r="V1428" s="4">
        <v>0.63095238095238093</v>
      </c>
      <c r="W1428" s="75">
        <v>2.976190476190476E-2</v>
      </c>
      <c r="X1428" s="1">
        <v>4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4</v>
      </c>
      <c r="AE1428" s="1">
        <v>0</v>
      </c>
      <c r="AF1428" s="1">
        <v>0</v>
      </c>
      <c r="AG1428" s="1">
        <v>4</v>
      </c>
      <c r="AH1428" s="4">
        <v>2.3809523809523812E-2</v>
      </c>
      <c r="AI1428" s="4">
        <v>0</v>
      </c>
      <c r="AJ1428" s="4">
        <v>0</v>
      </c>
      <c r="AK1428" s="4"/>
      <c r="AL1428" s="4">
        <v>0</v>
      </c>
      <c r="AM1428" s="4">
        <v>0</v>
      </c>
      <c r="AN1428" s="4">
        <v>3.7735849056603772E-2</v>
      </c>
      <c r="AO1428" s="4">
        <v>0</v>
      </c>
      <c r="AP1428" s="4">
        <v>0</v>
      </c>
      <c r="AQ1428" s="4">
        <v>2.4539877300613501E-2</v>
      </c>
      <c r="AR1428" s="4">
        <f t="shared" si="22"/>
        <v>-2.4539877300613501E-2</v>
      </c>
      <c r="AS1428" s="50">
        <v>1</v>
      </c>
      <c r="AT1428" s="50">
        <v>0</v>
      </c>
      <c r="AU1428" s="50">
        <v>0</v>
      </c>
      <c r="AV1428" s="50">
        <v>0</v>
      </c>
      <c r="AW1428" s="50">
        <v>1</v>
      </c>
      <c r="AX1428" s="50">
        <v>1</v>
      </c>
    </row>
    <row r="1429" spans="1:50" x14ac:dyDescent="0.2">
      <c r="A1429" t="s">
        <v>5399</v>
      </c>
      <c r="B1429" t="s">
        <v>60</v>
      </c>
      <c r="C1429" t="s">
        <v>5400</v>
      </c>
      <c r="D1429" t="s">
        <v>5401</v>
      </c>
      <c r="E1429" t="s">
        <v>108</v>
      </c>
      <c r="F1429" t="s">
        <v>5401</v>
      </c>
      <c r="G1429" s="3">
        <v>168</v>
      </c>
      <c r="H1429" s="3">
        <v>0</v>
      </c>
      <c r="I1429" s="3">
        <v>13</v>
      </c>
      <c r="J1429" s="3">
        <v>0</v>
      </c>
      <c r="K1429" s="3">
        <v>4</v>
      </c>
      <c r="L1429" s="3">
        <v>151</v>
      </c>
      <c r="M1429" s="3">
        <v>0</v>
      </c>
      <c r="N1429" s="3">
        <v>91</v>
      </c>
      <c r="O1429" s="3">
        <v>5</v>
      </c>
      <c r="P1429" s="3">
        <v>163</v>
      </c>
      <c r="Q1429" s="4">
        <v>0</v>
      </c>
      <c r="R1429" s="4">
        <v>7.7380952380952384E-2</v>
      </c>
      <c r="S1429" s="4">
        <v>0</v>
      </c>
      <c r="T1429" s="4">
        <v>2.3809523809523812E-2</v>
      </c>
      <c r="U1429" s="4">
        <v>0.89880952380952384</v>
      </c>
      <c r="V1429" s="4">
        <v>0</v>
      </c>
      <c r="W1429" s="75">
        <v>2.976190476190476E-2</v>
      </c>
      <c r="X1429" s="1">
        <v>9</v>
      </c>
      <c r="Y1429" s="1">
        <v>0</v>
      </c>
      <c r="Z1429" s="1">
        <v>0</v>
      </c>
      <c r="AA1429" s="1">
        <v>0</v>
      </c>
      <c r="AB1429" s="1">
        <v>2</v>
      </c>
      <c r="AC1429" s="1">
        <v>7</v>
      </c>
      <c r="AD1429" s="1">
        <v>0</v>
      </c>
      <c r="AE1429" s="1">
        <v>4</v>
      </c>
      <c r="AF1429" s="1">
        <v>0</v>
      </c>
      <c r="AG1429" s="1">
        <v>9</v>
      </c>
      <c r="AH1429" s="4">
        <v>5.3571428571428568E-2</v>
      </c>
      <c r="AI1429" s="4"/>
      <c r="AJ1429" s="4">
        <v>0</v>
      </c>
      <c r="AK1429" s="4"/>
      <c r="AL1429" s="4">
        <v>0.5</v>
      </c>
      <c r="AM1429" s="4">
        <v>4.6357615894039743E-2</v>
      </c>
      <c r="AN1429" s="4"/>
      <c r="AO1429" s="4">
        <v>4.3956043956043959E-2</v>
      </c>
      <c r="AP1429" s="4">
        <v>0</v>
      </c>
      <c r="AQ1429" s="4">
        <v>5.5214723926380369E-2</v>
      </c>
      <c r="AR1429" s="4">
        <f t="shared" si="22"/>
        <v>-5.5214723926380369E-2</v>
      </c>
      <c r="AS1429" s="50">
        <v>0</v>
      </c>
      <c r="AT1429" s="50">
        <v>0</v>
      </c>
      <c r="AU1429" s="50">
        <v>0</v>
      </c>
      <c r="AV1429" s="50">
        <v>1</v>
      </c>
      <c r="AW1429" s="50">
        <v>1</v>
      </c>
      <c r="AX1429" s="50">
        <v>1</v>
      </c>
    </row>
    <row r="1430" spans="1:50" x14ac:dyDescent="0.2">
      <c r="A1430" t="s">
        <v>16973</v>
      </c>
      <c r="B1430" t="s">
        <v>280</v>
      </c>
      <c r="C1430" t="s">
        <v>16927</v>
      </c>
      <c r="D1430" t="s">
        <v>16928</v>
      </c>
      <c r="E1430" t="s">
        <v>2308</v>
      </c>
      <c r="F1430" t="s">
        <v>16974</v>
      </c>
      <c r="G1430" s="3">
        <v>168</v>
      </c>
      <c r="H1430" s="3">
        <v>0</v>
      </c>
      <c r="I1430" s="3">
        <v>2</v>
      </c>
      <c r="J1430" s="3">
        <v>0</v>
      </c>
      <c r="K1430" s="3">
        <v>100</v>
      </c>
      <c r="L1430" s="3">
        <v>19</v>
      </c>
      <c r="M1430" s="3">
        <v>40</v>
      </c>
      <c r="N1430" s="3">
        <v>0</v>
      </c>
      <c r="O1430" s="3">
        <v>5</v>
      </c>
      <c r="P1430" s="3">
        <v>163</v>
      </c>
      <c r="Q1430" s="4">
        <v>0</v>
      </c>
      <c r="R1430" s="4">
        <v>1.1904761904761901E-2</v>
      </c>
      <c r="S1430" s="4">
        <v>0</v>
      </c>
      <c r="T1430" s="4">
        <v>0.59523809523809523</v>
      </c>
      <c r="U1430" s="4">
        <v>0.1130952380952381</v>
      </c>
      <c r="V1430" s="4">
        <v>0.23809523809523808</v>
      </c>
      <c r="W1430" s="75">
        <v>2.976190476190476E-2</v>
      </c>
      <c r="X1430" s="1">
        <v>11</v>
      </c>
      <c r="Y1430" s="1">
        <v>0</v>
      </c>
      <c r="Z1430" s="1">
        <v>0</v>
      </c>
      <c r="AA1430" s="1">
        <v>0</v>
      </c>
      <c r="AB1430" s="1">
        <v>9</v>
      </c>
      <c r="AC1430" s="1">
        <v>0</v>
      </c>
      <c r="AD1430" s="1">
        <v>2</v>
      </c>
      <c r="AE1430" s="1">
        <v>0</v>
      </c>
      <c r="AF1430" s="1">
        <v>0</v>
      </c>
      <c r="AG1430" s="1">
        <v>11</v>
      </c>
      <c r="AH1430" s="4">
        <v>6.5476190476190479E-2</v>
      </c>
      <c r="AI1430" s="4"/>
      <c r="AJ1430" s="4">
        <v>0</v>
      </c>
      <c r="AK1430" s="4"/>
      <c r="AL1430" s="4">
        <v>0.09</v>
      </c>
      <c r="AM1430" s="4">
        <v>0</v>
      </c>
      <c r="AN1430" s="4">
        <v>0.05</v>
      </c>
      <c r="AO1430" s="4"/>
      <c r="AP1430" s="4">
        <v>0</v>
      </c>
      <c r="AQ1430" s="4">
        <v>6.7484662576687116E-2</v>
      </c>
      <c r="AR1430" s="4">
        <f t="shared" si="22"/>
        <v>-6.7484662576687116E-2</v>
      </c>
      <c r="AS1430" s="50">
        <v>0</v>
      </c>
      <c r="AT1430" s="50">
        <v>0</v>
      </c>
      <c r="AU1430" s="50">
        <v>0</v>
      </c>
      <c r="AV1430" s="50">
        <v>1</v>
      </c>
      <c r="AW1430" s="50">
        <v>1</v>
      </c>
      <c r="AX1430" s="50">
        <v>1</v>
      </c>
    </row>
    <row r="1431" spans="1:50" x14ac:dyDescent="0.2">
      <c r="A1431" t="s">
        <v>13179</v>
      </c>
      <c r="B1431" t="s">
        <v>13144</v>
      </c>
      <c r="C1431" t="s">
        <v>13180</v>
      </c>
      <c r="D1431" t="s">
        <v>13181</v>
      </c>
      <c r="E1431" t="s">
        <v>1675</v>
      </c>
      <c r="F1431" t="s">
        <v>13181</v>
      </c>
      <c r="G1431" s="3">
        <v>168</v>
      </c>
      <c r="H1431" s="3">
        <v>0</v>
      </c>
      <c r="I1431" s="3">
        <v>0</v>
      </c>
      <c r="J1431" s="3">
        <v>0</v>
      </c>
      <c r="K1431" s="3">
        <v>160</v>
      </c>
      <c r="L1431" s="3">
        <v>0</v>
      </c>
      <c r="M1431" s="3">
        <v>4</v>
      </c>
      <c r="N1431" s="3">
        <v>0</v>
      </c>
      <c r="O1431" s="3">
        <v>5</v>
      </c>
      <c r="P1431" s="3">
        <v>163</v>
      </c>
      <c r="Q1431" s="4">
        <v>0</v>
      </c>
      <c r="R1431" s="4">
        <v>0</v>
      </c>
      <c r="S1431" s="4">
        <v>0</v>
      </c>
      <c r="T1431" s="4">
        <v>0.95238095238095233</v>
      </c>
      <c r="U1431" s="4">
        <v>0</v>
      </c>
      <c r="V1431" s="4">
        <v>2.3809523809523812E-2</v>
      </c>
      <c r="W1431" s="75">
        <v>2.976190476190476E-2</v>
      </c>
      <c r="X1431" s="1">
        <v>14</v>
      </c>
      <c r="Y1431" s="1">
        <v>0</v>
      </c>
      <c r="Z1431" s="1">
        <v>0</v>
      </c>
      <c r="AA1431" s="1">
        <v>0</v>
      </c>
      <c r="AB1431" s="1">
        <v>14</v>
      </c>
      <c r="AC1431" s="1">
        <v>0</v>
      </c>
      <c r="AD1431" s="1">
        <v>0</v>
      </c>
      <c r="AE1431" s="1">
        <v>0</v>
      </c>
      <c r="AF1431" s="1">
        <v>0</v>
      </c>
      <c r="AG1431" s="1">
        <v>14</v>
      </c>
      <c r="AH1431" s="4">
        <v>8.3333333333333329E-2</v>
      </c>
      <c r="AI1431" s="4"/>
      <c r="AJ1431" s="4"/>
      <c r="AK1431" s="4"/>
      <c r="AL1431" s="4">
        <v>8.7499999999999994E-2</v>
      </c>
      <c r="AM1431" s="4"/>
      <c r="AN1431" s="4">
        <v>0</v>
      </c>
      <c r="AO1431" s="4"/>
      <c r="AP1431" s="4">
        <v>0</v>
      </c>
      <c r="AQ1431" s="4">
        <v>8.5889570552147243E-2</v>
      </c>
      <c r="AR1431" s="4">
        <f t="shared" si="22"/>
        <v>-8.5889570552147243E-2</v>
      </c>
      <c r="AS1431" s="50">
        <v>0</v>
      </c>
      <c r="AT1431" s="50">
        <v>1</v>
      </c>
      <c r="AU1431" s="50">
        <v>0</v>
      </c>
      <c r="AV1431" s="50">
        <v>0</v>
      </c>
      <c r="AW1431" s="50">
        <v>1</v>
      </c>
      <c r="AX1431" s="50">
        <v>1</v>
      </c>
    </row>
    <row r="1432" spans="1:50" x14ac:dyDescent="0.2">
      <c r="A1432" t="s">
        <v>15608</v>
      </c>
      <c r="B1432" t="s">
        <v>18</v>
      </c>
      <c r="C1432" t="s">
        <v>15609</v>
      </c>
      <c r="D1432" t="s">
        <v>15610</v>
      </c>
      <c r="E1432" t="s">
        <v>15611</v>
      </c>
      <c r="F1432" t="s">
        <v>15610</v>
      </c>
      <c r="G1432" s="3">
        <v>220</v>
      </c>
      <c r="H1432" s="3">
        <v>0</v>
      </c>
      <c r="I1432" s="3">
        <v>2</v>
      </c>
      <c r="J1432" s="3">
        <v>0</v>
      </c>
      <c r="K1432" s="3">
        <v>202</v>
      </c>
      <c r="L1432" s="3">
        <v>10</v>
      </c>
      <c r="M1432" s="3">
        <v>4</v>
      </c>
      <c r="N1432" s="3">
        <v>0</v>
      </c>
      <c r="O1432" s="3">
        <v>56</v>
      </c>
      <c r="P1432" s="3">
        <v>164</v>
      </c>
      <c r="Q1432" s="4">
        <v>0</v>
      </c>
      <c r="R1432" s="4">
        <v>9.0909090909090905E-3</v>
      </c>
      <c r="S1432" s="4">
        <v>0</v>
      </c>
      <c r="T1432" s="4">
        <v>0.91818181818181821</v>
      </c>
      <c r="U1432" s="4">
        <v>4.5454545454545463E-2</v>
      </c>
      <c r="V1432" s="4">
        <v>1.8181818181818181E-2</v>
      </c>
      <c r="W1432" s="75">
        <v>0.25454545454545452</v>
      </c>
      <c r="X1432" s="1">
        <v>29</v>
      </c>
      <c r="Y1432" s="1">
        <v>0</v>
      </c>
      <c r="Z1432" s="1">
        <v>0</v>
      </c>
      <c r="AA1432" s="1">
        <v>0</v>
      </c>
      <c r="AB1432" s="1">
        <v>25</v>
      </c>
      <c r="AC1432" s="1">
        <v>0</v>
      </c>
      <c r="AD1432" s="1">
        <v>4</v>
      </c>
      <c r="AE1432" s="1">
        <v>0</v>
      </c>
      <c r="AF1432" s="1">
        <v>13</v>
      </c>
      <c r="AG1432" s="1">
        <v>16</v>
      </c>
      <c r="AH1432" s="4">
        <v>0.13181818181818181</v>
      </c>
      <c r="AI1432" s="4"/>
      <c r="AJ1432" s="4">
        <v>0</v>
      </c>
      <c r="AK1432" s="4"/>
      <c r="AL1432" s="4">
        <v>0.12376237623762376</v>
      </c>
      <c r="AM1432" s="4">
        <v>0</v>
      </c>
      <c r="AN1432" s="4">
        <v>1</v>
      </c>
      <c r="AO1432" s="4"/>
      <c r="AP1432" s="4">
        <v>0.23214285714285715</v>
      </c>
      <c r="AQ1432" s="4">
        <v>9.7560975609756101E-2</v>
      </c>
      <c r="AR1432" s="4">
        <f t="shared" si="22"/>
        <v>0.13458188153310105</v>
      </c>
      <c r="AS1432" s="50">
        <v>0</v>
      </c>
      <c r="AT1432" s="50">
        <v>0</v>
      </c>
      <c r="AU1432" s="50">
        <v>0</v>
      </c>
      <c r="AV1432" s="50">
        <v>1</v>
      </c>
      <c r="AW1432" s="50">
        <v>1</v>
      </c>
      <c r="AX1432" s="50">
        <v>1</v>
      </c>
    </row>
    <row r="1433" spans="1:50" x14ac:dyDescent="0.2">
      <c r="A1433" t="s">
        <v>17724</v>
      </c>
      <c r="B1433" t="s">
        <v>291</v>
      </c>
      <c r="C1433" t="s">
        <v>17725</v>
      </c>
      <c r="D1433" t="s">
        <v>11655</v>
      </c>
      <c r="E1433" t="s">
        <v>450</v>
      </c>
      <c r="F1433" t="s">
        <v>11655</v>
      </c>
      <c r="G1433" s="3">
        <v>191</v>
      </c>
      <c r="H1433" s="3">
        <v>7</v>
      </c>
      <c r="I1433" s="3">
        <v>4</v>
      </c>
      <c r="J1433" s="3">
        <v>2</v>
      </c>
      <c r="K1433" s="3">
        <v>4</v>
      </c>
      <c r="L1433" s="3">
        <v>28</v>
      </c>
      <c r="M1433" s="3">
        <v>142</v>
      </c>
      <c r="N1433" s="3">
        <v>5</v>
      </c>
      <c r="O1433" s="3">
        <v>27</v>
      </c>
      <c r="P1433" s="3">
        <v>164</v>
      </c>
      <c r="Q1433" s="4">
        <v>3.6649214659685861E-2</v>
      </c>
      <c r="R1433" s="4">
        <v>2.0942408376963349E-2</v>
      </c>
      <c r="S1433" s="4">
        <v>1.0471204188481679E-2</v>
      </c>
      <c r="T1433" s="4">
        <v>2.0942408376963349E-2</v>
      </c>
      <c r="U1433" s="4">
        <v>0.14659685863874344</v>
      </c>
      <c r="V1433" s="4">
        <v>0.74345549738219896</v>
      </c>
      <c r="W1433" s="75">
        <v>0.14136125654450263</v>
      </c>
      <c r="X1433" s="1">
        <v>35</v>
      </c>
      <c r="Y1433" s="1">
        <v>2</v>
      </c>
      <c r="Z1433" s="1">
        <v>0</v>
      </c>
      <c r="AA1433" s="1">
        <v>0</v>
      </c>
      <c r="AB1433" s="1">
        <v>2</v>
      </c>
      <c r="AC1433" s="1">
        <v>2</v>
      </c>
      <c r="AD1433" s="1">
        <v>23</v>
      </c>
      <c r="AE1433" s="1">
        <v>0</v>
      </c>
      <c r="AF1433" s="1">
        <v>8</v>
      </c>
      <c r="AG1433" s="1">
        <v>27</v>
      </c>
      <c r="AH1433" s="4">
        <v>0.18324607329842932</v>
      </c>
      <c r="AI1433" s="4">
        <v>0.2857142857142857</v>
      </c>
      <c r="AJ1433" s="4">
        <v>0</v>
      </c>
      <c r="AK1433" s="4">
        <v>0</v>
      </c>
      <c r="AL1433" s="4">
        <v>0.5</v>
      </c>
      <c r="AM1433" s="4">
        <v>7.1428571428571425E-2</v>
      </c>
      <c r="AN1433" s="4">
        <v>0.1619718309859155</v>
      </c>
      <c r="AO1433" s="4">
        <v>0</v>
      </c>
      <c r="AP1433" s="4">
        <v>0.29629629629629628</v>
      </c>
      <c r="AQ1433" s="4">
        <v>0.16463414634146342</v>
      </c>
      <c r="AR1433" s="4">
        <f t="shared" si="22"/>
        <v>0.13166214995483286</v>
      </c>
      <c r="AS1433" s="50">
        <v>0</v>
      </c>
      <c r="AT1433" s="50">
        <v>0</v>
      </c>
      <c r="AU1433" s="50">
        <v>0</v>
      </c>
      <c r="AV1433" s="50">
        <v>1</v>
      </c>
      <c r="AW1433" s="50">
        <v>1</v>
      </c>
      <c r="AX1433" s="50">
        <v>1</v>
      </c>
    </row>
    <row r="1434" spans="1:50" x14ac:dyDescent="0.2">
      <c r="A1434" t="s">
        <v>3807</v>
      </c>
      <c r="B1434" t="s">
        <v>60</v>
      </c>
      <c r="C1434" t="s">
        <v>3800</v>
      </c>
      <c r="D1434" t="s">
        <v>3801</v>
      </c>
      <c r="E1434" t="s">
        <v>3808</v>
      </c>
      <c r="F1434" t="s">
        <v>3809</v>
      </c>
      <c r="G1434" s="3">
        <v>202</v>
      </c>
      <c r="H1434" s="3">
        <v>4</v>
      </c>
      <c r="I1434" s="3">
        <v>7</v>
      </c>
      <c r="J1434" s="3">
        <v>4</v>
      </c>
      <c r="K1434" s="3">
        <v>52</v>
      </c>
      <c r="L1434" s="3">
        <v>58</v>
      </c>
      <c r="M1434" s="3">
        <v>73</v>
      </c>
      <c r="N1434" s="3">
        <v>5</v>
      </c>
      <c r="O1434" s="3">
        <v>38</v>
      </c>
      <c r="P1434" s="3">
        <v>164</v>
      </c>
      <c r="Q1434" s="4">
        <v>1.9801980198019799E-2</v>
      </c>
      <c r="R1434" s="4">
        <v>3.4653465346534663E-2</v>
      </c>
      <c r="S1434" s="4">
        <v>1.9801980198019799E-2</v>
      </c>
      <c r="T1434" s="4">
        <v>0.25742574257425743</v>
      </c>
      <c r="U1434" s="4">
        <v>0.28712871287128711</v>
      </c>
      <c r="V1434" s="4">
        <v>0.36138613861386137</v>
      </c>
      <c r="W1434" s="75">
        <v>0.18811881188118812</v>
      </c>
      <c r="X1434" s="1">
        <v>16</v>
      </c>
      <c r="Y1434" s="1">
        <v>0</v>
      </c>
      <c r="Z1434" s="1">
        <v>0</v>
      </c>
      <c r="AA1434" s="1">
        <v>0</v>
      </c>
      <c r="AB1434" s="1">
        <v>12</v>
      </c>
      <c r="AC1434" s="1">
        <v>2</v>
      </c>
      <c r="AD1434" s="1">
        <v>2</v>
      </c>
      <c r="AE1434" s="1">
        <v>0</v>
      </c>
      <c r="AF1434" s="1">
        <v>4</v>
      </c>
      <c r="AG1434" s="1">
        <v>12</v>
      </c>
      <c r="AH1434" s="4">
        <v>7.9207920792079209E-2</v>
      </c>
      <c r="AI1434" s="4">
        <v>0</v>
      </c>
      <c r="AJ1434" s="4">
        <v>0</v>
      </c>
      <c r="AK1434" s="4">
        <v>0</v>
      </c>
      <c r="AL1434" s="4">
        <v>0.23076923076923078</v>
      </c>
      <c r="AM1434" s="4">
        <v>3.4482758620689648E-2</v>
      </c>
      <c r="AN1434" s="4">
        <v>2.7397260273972601E-2</v>
      </c>
      <c r="AO1434" s="4">
        <v>0</v>
      </c>
      <c r="AP1434" s="4">
        <v>0.10526315789473684</v>
      </c>
      <c r="AQ1434" s="4">
        <v>7.3170731707317069E-2</v>
      </c>
      <c r="AR1434" s="4">
        <f t="shared" si="22"/>
        <v>3.2092426187419767E-2</v>
      </c>
      <c r="AS1434" s="50">
        <v>0</v>
      </c>
      <c r="AT1434" s="50">
        <v>0</v>
      </c>
      <c r="AU1434" s="50">
        <v>0</v>
      </c>
      <c r="AV1434" s="50">
        <v>1</v>
      </c>
      <c r="AW1434" s="50">
        <v>1</v>
      </c>
      <c r="AX1434" s="50">
        <v>1</v>
      </c>
    </row>
    <row r="1435" spans="1:50" x14ac:dyDescent="0.2">
      <c r="A1435" t="s">
        <v>3401</v>
      </c>
      <c r="B1435" t="s">
        <v>60</v>
      </c>
      <c r="C1435" t="s">
        <v>3391</v>
      </c>
      <c r="D1435" t="s">
        <v>3392</v>
      </c>
      <c r="E1435" t="s">
        <v>3402</v>
      </c>
      <c r="F1435" t="s">
        <v>3403</v>
      </c>
      <c r="G1435" s="3">
        <v>169</v>
      </c>
      <c r="H1435" s="3">
        <v>2</v>
      </c>
      <c r="I1435" s="3">
        <v>4</v>
      </c>
      <c r="J1435" s="3">
        <v>0</v>
      </c>
      <c r="K1435" s="3">
        <v>4</v>
      </c>
      <c r="L1435" s="3">
        <v>61</v>
      </c>
      <c r="M1435" s="3">
        <v>94</v>
      </c>
      <c r="N1435" s="3">
        <v>2</v>
      </c>
      <c r="O1435" s="3">
        <v>5</v>
      </c>
      <c r="P1435" s="3">
        <v>164</v>
      </c>
      <c r="Q1435" s="4">
        <v>1.183431952662722E-2</v>
      </c>
      <c r="R1435" s="4">
        <v>2.3668639053254441E-2</v>
      </c>
      <c r="S1435" s="4">
        <v>0</v>
      </c>
      <c r="T1435" s="4">
        <v>2.3668639053254441E-2</v>
      </c>
      <c r="U1435" s="4">
        <v>0.36094674556213019</v>
      </c>
      <c r="V1435" s="4">
        <v>0.55621301775147924</v>
      </c>
      <c r="W1435" s="75">
        <v>2.9585798816568046E-2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4">
        <v>0</v>
      </c>
      <c r="AI1435" s="4">
        <v>0</v>
      </c>
      <c r="AJ1435" s="4">
        <v>0</v>
      </c>
      <c r="AK1435" s="4"/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f t="shared" si="22"/>
        <v>0</v>
      </c>
      <c r="AS1435" s="50">
        <v>0</v>
      </c>
      <c r="AT1435" s="50">
        <v>1</v>
      </c>
      <c r="AU1435" s="50">
        <v>0</v>
      </c>
      <c r="AV1435" s="50">
        <v>0</v>
      </c>
      <c r="AW1435" s="50">
        <v>1</v>
      </c>
      <c r="AX1435" s="50">
        <v>0</v>
      </c>
    </row>
    <row r="1436" spans="1:50" x14ac:dyDescent="0.2">
      <c r="A1436" t="s">
        <v>5586</v>
      </c>
      <c r="B1436" t="s">
        <v>110</v>
      </c>
      <c r="C1436" t="s">
        <v>5528</v>
      </c>
      <c r="D1436" t="s">
        <v>5529</v>
      </c>
      <c r="E1436" t="s">
        <v>5587</v>
      </c>
      <c r="F1436" t="s">
        <v>5588</v>
      </c>
      <c r="G1436" s="3">
        <v>185</v>
      </c>
      <c r="H1436" s="3">
        <v>2</v>
      </c>
      <c r="I1436" s="3">
        <v>5</v>
      </c>
      <c r="J1436" s="3">
        <v>0</v>
      </c>
      <c r="K1436" s="3">
        <v>7</v>
      </c>
      <c r="L1436" s="3">
        <v>25</v>
      </c>
      <c r="M1436" s="3">
        <v>139</v>
      </c>
      <c r="N1436" s="3">
        <v>0</v>
      </c>
      <c r="O1436" s="3">
        <v>21</v>
      </c>
      <c r="P1436" s="3">
        <v>164</v>
      </c>
      <c r="Q1436" s="4">
        <v>1.081081081081081E-2</v>
      </c>
      <c r="R1436" s="4">
        <v>2.7027027027027029E-2</v>
      </c>
      <c r="S1436" s="4">
        <v>0</v>
      </c>
      <c r="T1436" s="4">
        <v>3.783783783783784E-2</v>
      </c>
      <c r="U1436" s="4">
        <v>0.13513513513513514</v>
      </c>
      <c r="V1436" s="4">
        <v>0.75135135135135134</v>
      </c>
      <c r="W1436" s="75">
        <v>0.11351351351351352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4">
        <v>0</v>
      </c>
      <c r="AI1436" s="4">
        <v>0</v>
      </c>
      <c r="AJ1436" s="4">
        <v>0</v>
      </c>
      <c r="AK1436" s="4"/>
      <c r="AL1436" s="4">
        <v>0</v>
      </c>
      <c r="AM1436" s="4">
        <v>0</v>
      </c>
      <c r="AN1436" s="4">
        <v>0</v>
      </c>
      <c r="AO1436" s="4"/>
      <c r="AP1436" s="4">
        <v>0</v>
      </c>
      <c r="AQ1436" s="4">
        <v>0</v>
      </c>
      <c r="AR1436" s="4">
        <f t="shared" si="22"/>
        <v>0</v>
      </c>
      <c r="AS1436" s="50">
        <v>0</v>
      </c>
      <c r="AT1436" s="50">
        <v>1</v>
      </c>
      <c r="AU1436" s="50">
        <v>0</v>
      </c>
      <c r="AV1436" s="50">
        <v>0</v>
      </c>
      <c r="AW1436" s="50">
        <v>1</v>
      </c>
      <c r="AX1436" s="50">
        <v>0</v>
      </c>
    </row>
    <row r="1437" spans="1:50" x14ac:dyDescent="0.2">
      <c r="A1437" t="s">
        <v>6669</v>
      </c>
      <c r="B1437" t="s">
        <v>6559</v>
      </c>
      <c r="C1437" t="s">
        <v>6657</v>
      </c>
      <c r="D1437" t="s">
        <v>6658</v>
      </c>
      <c r="E1437" t="s">
        <v>6670</v>
      </c>
      <c r="F1437" t="s">
        <v>6671</v>
      </c>
      <c r="G1437" s="3">
        <v>181</v>
      </c>
      <c r="H1437" s="3">
        <v>2</v>
      </c>
      <c r="I1437" s="3">
        <v>2</v>
      </c>
      <c r="J1437" s="3">
        <v>0</v>
      </c>
      <c r="K1437" s="3">
        <v>169</v>
      </c>
      <c r="L1437" s="3">
        <v>4</v>
      </c>
      <c r="M1437" s="3">
        <v>2</v>
      </c>
      <c r="N1437" s="3">
        <v>7</v>
      </c>
      <c r="O1437" s="3">
        <v>17</v>
      </c>
      <c r="P1437" s="3">
        <v>164</v>
      </c>
      <c r="Q1437" s="4">
        <v>1.104972375690608E-2</v>
      </c>
      <c r="R1437" s="4">
        <v>1.104972375690608E-2</v>
      </c>
      <c r="S1437" s="4">
        <v>0</v>
      </c>
      <c r="T1437" s="4">
        <v>0.93370165745856348</v>
      </c>
      <c r="U1437" s="4">
        <v>2.209944751381215E-2</v>
      </c>
      <c r="V1437" s="4">
        <v>1.104972375690608E-2</v>
      </c>
      <c r="W1437" s="75">
        <v>9.3922651933701654E-2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4">
        <v>0</v>
      </c>
      <c r="AI1437" s="4">
        <v>0</v>
      </c>
      <c r="AJ1437" s="4">
        <v>0</v>
      </c>
      <c r="AK1437" s="4"/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f t="shared" si="22"/>
        <v>0</v>
      </c>
      <c r="AS1437" s="50">
        <v>0</v>
      </c>
      <c r="AT1437" s="50">
        <v>0</v>
      </c>
      <c r="AU1437" s="50">
        <v>0</v>
      </c>
      <c r="AV1437" s="50">
        <v>1</v>
      </c>
      <c r="AW1437" s="50">
        <v>1</v>
      </c>
      <c r="AX1437" s="50">
        <v>0</v>
      </c>
    </row>
    <row r="1438" spans="1:50" x14ac:dyDescent="0.2">
      <c r="A1438" t="s">
        <v>7087</v>
      </c>
      <c r="B1438" t="s">
        <v>6559</v>
      </c>
      <c r="C1438" t="s">
        <v>6900</v>
      </c>
      <c r="D1438" t="s">
        <v>6901</v>
      </c>
      <c r="E1438" t="s">
        <v>7088</v>
      </c>
      <c r="F1438" t="s">
        <v>7089</v>
      </c>
      <c r="G1438" s="3">
        <v>169</v>
      </c>
      <c r="H1438" s="3">
        <v>0</v>
      </c>
      <c r="I1438" s="3">
        <v>10</v>
      </c>
      <c r="J1438" s="3">
        <v>0</v>
      </c>
      <c r="K1438" s="3">
        <v>4</v>
      </c>
      <c r="L1438" s="3">
        <v>127</v>
      </c>
      <c r="M1438" s="3">
        <v>28</v>
      </c>
      <c r="N1438" s="3">
        <v>0</v>
      </c>
      <c r="O1438" s="3">
        <v>5</v>
      </c>
      <c r="P1438" s="3">
        <v>164</v>
      </c>
      <c r="Q1438" s="4">
        <v>0</v>
      </c>
      <c r="R1438" s="4">
        <v>5.9171597633136092E-2</v>
      </c>
      <c r="S1438" s="4">
        <v>0</v>
      </c>
      <c r="T1438" s="4">
        <v>2.3668639053254441E-2</v>
      </c>
      <c r="U1438" s="4">
        <v>0.75147928994082835</v>
      </c>
      <c r="V1438" s="4">
        <v>0.16568047337278108</v>
      </c>
      <c r="W1438" s="75">
        <v>2.9585798816568046E-2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4">
        <v>0</v>
      </c>
      <c r="AI1438" s="4"/>
      <c r="AJ1438" s="4">
        <v>0</v>
      </c>
      <c r="AK1438" s="4"/>
      <c r="AL1438" s="4">
        <v>0</v>
      </c>
      <c r="AM1438" s="4">
        <v>0</v>
      </c>
      <c r="AN1438" s="4">
        <v>0</v>
      </c>
      <c r="AO1438" s="4"/>
      <c r="AP1438" s="4">
        <v>0</v>
      </c>
      <c r="AQ1438" s="4">
        <v>0</v>
      </c>
      <c r="AR1438" s="4">
        <f t="shared" si="22"/>
        <v>0</v>
      </c>
      <c r="AS1438" s="50">
        <v>0</v>
      </c>
      <c r="AT1438" s="50">
        <v>0</v>
      </c>
      <c r="AU1438" s="50">
        <v>0</v>
      </c>
      <c r="AV1438" s="50">
        <v>1</v>
      </c>
      <c r="AW1438" s="50">
        <v>1</v>
      </c>
      <c r="AX1438" s="50">
        <v>0</v>
      </c>
    </row>
    <row r="1439" spans="1:50" x14ac:dyDescent="0.2">
      <c r="A1439" t="s">
        <v>16776</v>
      </c>
      <c r="B1439" t="s">
        <v>280</v>
      </c>
      <c r="C1439" t="s">
        <v>16772</v>
      </c>
      <c r="D1439" t="s">
        <v>16773</v>
      </c>
      <c r="E1439" t="s">
        <v>16777</v>
      </c>
      <c r="F1439" t="s">
        <v>16778</v>
      </c>
      <c r="G1439" s="3">
        <v>202</v>
      </c>
      <c r="H1439" s="3">
        <v>0</v>
      </c>
      <c r="I1439" s="3">
        <v>0</v>
      </c>
      <c r="J1439" s="3">
        <v>0</v>
      </c>
      <c r="K1439" s="3">
        <v>0</v>
      </c>
      <c r="L1439" s="3">
        <v>202</v>
      </c>
      <c r="M1439" s="3">
        <v>0</v>
      </c>
      <c r="N1439" s="3">
        <v>2</v>
      </c>
      <c r="O1439" s="3">
        <v>38</v>
      </c>
      <c r="P1439" s="3">
        <v>164</v>
      </c>
      <c r="Q1439" s="4">
        <v>0</v>
      </c>
      <c r="R1439" s="4">
        <v>0</v>
      </c>
      <c r="S1439" s="4">
        <v>0</v>
      </c>
      <c r="T1439" s="4">
        <v>0</v>
      </c>
      <c r="U1439" s="4">
        <v>1</v>
      </c>
      <c r="V1439" s="4">
        <v>0</v>
      </c>
      <c r="W1439" s="75">
        <v>0.18811881188118812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4">
        <v>0</v>
      </c>
      <c r="AI1439" s="4"/>
      <c r="AJ1439" s="4"/>
      <c r="AK1439" s="4"/>
      <c r="AL1439" s="4"/>
      <c r="AM1439" s="4">
        <v>0</v>
      </c>
      <c r="AN1439" s="4"/>
      <c r="AO1439" s="4">
        <v>0</v>
      </c>
      <c r="AP1439" s="4">
        <v>0</v>
      </c>
      <c r="AQ1439" s="4">
        <v>0</v>
      </c>
      <c r="AR1439" s="4">
        <f t="shared" si="22"/>
        <v>0</v>
      </c>
      <c r="AS1439" s="50">
        <v>0</v>
      </c>
      <c r="AT1439" s="50">
        <v>0</v>
      </c>
      <c r="AU1439" s="50">
        <v>0</v>
      </c>
      <c r="AV1439" s="50">
        <v>1</v>
      </c>
      <c r="AW1439" s="50">
        <v>1</v>
      </c>
      <c r="AX1439" s="50">
        <v>0</v>
      </c>
    </row>
    <row r="1440" spans="1:50" x14ac:dyDescent="0.2">
      <c r="A1440" t="s">
        <v>14501</v>
      </c>
      <c r="B1440" t="s">
        <v>13</v>
      </c>
      <c r="C1440" t="s">
        <v>14502</v>
      </c>
      <c r="D1440" t="s">
        <v>14503</v>
      </c>
      <c r="E1440" t="s">
        <v>14504</v>
      </c>
      <c r="F1440" t="s">
        <v>14503</v>
      </c>
      <c r="G1440" s="3">
        <v>273</v>
      </c>
      <c r="H1440" s="3">
        <v>2</v>
      </c>
      <c r="I1440" s="3">
        <v>0</v>
      </c>
      <c r="J1440" s="3">
        <v>2</v>
      </c>
      <c r="K1440" s="3">
        <v>235</v>
      </c>
      <c r="L1440" s="3">
        <v>19</v>
      </c>
      <c r="M1440" s="3">
        <v>13</v>
      </c>
      <c r="N1440" s="3">
        <v>0</v>
      </c>
      <c r="O1440" s="3">
        <v>109</v>
      </c>
      <c r="P1440" s="3">
        <v>164</v>
      </c>
      <c r="Q1440" s="4">
        <v>7.3260073260073303E-3</v>
      </c>
      <c r="R1440" s="4">
        <v>0</v>
      </c>
      <c r="S1440" s="4">
        <v>7.3260073260073303E-3</v>
      </c>
      <c r="T1440" s="4">
        <v>0.86080586080586086</v>
      </c>
      <c r="U1440" s="4">
        <v>6.95970695970696E-2</v>
      </c>
      <c r="V1440" s="4">
        <v>4.7619047619047623E-2</v>
      </c>
      <c r="W1440" s="75">
        <v>0.39926739926739929</v>
      </c>
      <c r="X1440" s="1">
        <v>13</v>
      </c>
      <c r="Y1440" s="1">
        <v>0</v>
      </c>
      <c r="Z1440" s="1">
        <v>0</v>
      </c>
      <c r="AA1440" s="1">
        <v>0</v>
      </c>
      <c r="AB1440" s="1">
        <v>11</v>
      </c>
      <c r="AC1440" s="1">
        <v>2</v>
      </c>
      <c r="AD1440" s="1">
        <v>0</v>
      </c>
      <c r="AE1440" s="1">
        <v>0</v>
      </c>
      <c r="AF1440" s="1">
        <v>5</v>
      </c>
      <c r="AG1440" s="1">
        <v>8</v>
      </c>
      <c r="AH1440" s="4">
        <v>4.7619047619047623E-2</v>
      </c>
      <c r="AI1440" s="4">
        <v>0</v>
      </c>
      <c r="AJ1440" s="4"/>
      <c r="AK1440" s="4">
        <v>0</v>
      </c>
      <c r="AL1440" s="4">
        <v>4.6808510638297871E-2</v>
      </c>
      <c r="AM1440" s="4">
        <v>0.10526315789473684</v>
      </c>
      <c r="AN1440" s="4">
        <v>0</v>
      </c>
      <c r="AO1440" s="4"/>
      <c r="AP1440" s="4">
        <v>4.5871559633027532E-2</v>
      </c>
      <c r="AQ1440" s="4">
        <v>4.878048780487805E-2</v>
      </c>
      <c r="AR1440" s="4">
        <f t="shared" si="22"/>
        <v>-2.9089281718505181E-3</v>
      </c>
      <c r="AS1440" s="50">
        <v>0</v>
      </c>
      <c r="AT1440" s="50">
        <v>0</v>
      </c>
      <c r="AU1440" s="50">
        <v>0</v>
      </c>
      <c r="AV1440" s="50">
        <v>1</v>
      </c>
      <c r="AW1440" s="50">
        <v>1</v>
      </c>
      <c r="AX1440" s="50">
        <v>1</v>
      </c>
    </row>
    <row r="1441" spans="1:50" x14ac:dyDescent="0.2">
      <c r="A1441" t="s">
        <v>514</v>
      </c>
      <c r="B1441" t="s">
        <v>28</v>
      </c>
      <c r="C1441" t="s">
        <v>515</v>
      </c>
      <c r="D1441" t="s">
        <v>516</v>
      </c>
      <c r="E1441" t="s">
        <v>517</v>
      </c>
      <c r="F1441" t="s">
        <v>516</v>
      </c>
      <c r="G1441" s="3">
        <v>176</v>
      </c>
      <c r="H1441" s="3">
        <v>7</v>
      </c>
      <c r="I1441" s="3">
        <v>7</v>
      </c>
      <c r="J1441" s="3">
        <v>0</v>
      </c>
      <c r="K1441" s="3">
        <v>7</v>
      </c>
      <c r="L1441" s="3">
        <v>13</v>
      </c>
      <c r="M1441" s="3">
        <v>142</v>
      </c>
      <c r="N1441" s="3">
        <v>0</v>
      </c>
      <c r="O1441" s="3">
        <v>12</v>
      </c>
      <c r="P1441" s="3">
        <v>164</v>
      </c>
      <c r="Q1441" s="4">
        <v>3.9772727272727272E-2</v>
      </c>
      <c r="R1441" s="4">
        <v>3.9772727272727272E-2</v>
      </c>
      <c r="S1441" s="4">
        <v>0</v>
      </c>
      <c r="T1441" s="4">
        <v>3.9772727272727272E-2</v>
      </c>
      <c r="U1441" s="4">
        <v>7.3863636363636367E-2</v>
      </c>
      <c r="V1441" s="4">
        <v>0.80681818181818177</v>
      </c>
      <c r="W1441" s="75">
        <v>6.8181818181818177E-2</v>
      </c>
      <c r="X1441" s="1">
        <v>4</v>
      </c>
      <c r="Y1441" s="1">
        <v>0</v>
      </c>
      <c r="Z1441" s="1">
        <v>0</v>
      </c>
      <c r="AA1441" s="1">
        <v>0</v>
      </c>
      <c r="AB1441" s="1">
        <v>0</v>
      </c>
      <c r="AC1441" s="1">
        <v>2</v>
      </c>
      <c r="AD1441" s="1">
        <v>2</v>
      </c>
      <c r="AE1441" s="1">
        <v>0</v>
      </c>
      <c r="AF1441" s="1">
        <v>0</v>
      </c>
      <c r="AG1441" s="1">
        <v>4</v>
      </c>
      <c r="AH1441" s="4">
        <v>2.2727272727272731E-2</v>
      </c>
      <c r="AI1441" s="4">
        <v>0</v>
      </c>
      <c r="AJ1441" s="4">
        <v>0</v>
      </c>
      <c r="AK1441" s="4"/>
      <c r="AL1441" s="4">
        <v>0</v>
      </c>
      <c r="AM1441" s="4">
        <v>0.15384615384615385</v>
      </c>
      <c r="AN1441" s="4">
        <v>1.408450704225352E-2</v>
      </c>
      <c r="AO1441" s="4"/>
      <c r="AP1441" s="4">
        <v>0</v>
      </c>
      <c r="AQ1441" s="4">
        <v>2.4390243902439029E-2</v>
      </c>
      <c r="AR1441" s="4">
        <f t="shared" si="22"/>
        <v>-2.4390243902439029E-2</v>
      </c>
      <c r="AS1441" s="50">
        <v>0</v>
      </c>
      <c r="AT1441" s="50">
        <v>0</v>
      </c>
      <c r="AU1441" s="50">
        <v>0</v>
      </c>
      <c r="AV1441" s="50">
        <v>1</v>
      </c>
      <c r="AW1441" s="50">
        <v>1</v>
      </c>
      <c r="AX1441" s="50">
        <v>1</v>
      </c>
    </row>
    <row r="1442" spans="1:50" x14ac:dyDescent="0.2">
      <c r="A1442" t="s">
        <v>13862</v>
      </c>
      <c r="B1442" t="s">
        <v>13</v>
      </c>
      <c r="C1442" t="s">
        <v>13863</v>
      </c>
      <c r="D1442" t="s">
        <v>13864</v>
      </c>
      <c r="E1442" t="s">
        <v>13865</v>
      </c>
      <c r="F1442" t="s">
        <v>13866</v>
      </c>
      <c r="G1442" s="3">
        <v>172</v>
      </c>
      <c r="H1442" s="3">
        <v>0</v>
      </c>
      <c r="I1442" s="3">
        <v>0</v>
      </c>
      <c r="J1442" s="3">
        <v>0</v>
      </c>
      <c r="K1442" s="3">
        <v>58</v>
      </c>
      <c r="L1442" s="3">
        <v>4</v>
      </c>
      <c r="M1442" s="3">
        <v>85</v>
      </c>
      <c r="N1442" s="3">
        <v>0</v>
      </c>
      <c r="O1442" s="3">
        <v>8</v>
      </c>
      <c r="P1442" s="3">
        <v>164</v>
      </c>
      <c r="Q1442" s="4">
        <v>0</v>
      </c>
      <c r="R1442" s="4">
        <v>0</v>
      </c>
      <c r="S1442" s="4">
        <v>0</v>
      </c>
      <c r="T1442" s="4">
        <v>0.33720930232558138</v>
      </c>
      <c r="U1442" s="4">
        <v>2.3255813953488368E-2</v>
      </c>
      <c r="V1442" s="4">
        <v>0.4941860465116279</v>
      </c>
      <c r="W1442" s="75">
        <v>4.6511627906976744E-2</v>
      </c>
      <c r="X1442" s="1">
        <v>12</v>
      </c>
      <c r="Y1442" s="1">
        <v>0</v>
      </c>
      <c r="Z1442" s="1">
        <v>0</v>
      </c>
      <c r="AA1442" s="1">
        <v>0</v>
      </c>
      <c r="AB1442" s="1">
        <v>6</v>
      </c>
      <c r="AC1442" s="1">
        <v>0</v>
      </c>
      <c r="AD1442" s="1">
        <v>4</v>
      </c>
      <c r="AE1442" s="1">
        <v>0</v>
      </c>
      <c r="AF1442" s="1">
        <v>0</v>
      </c>
      <c r="AG1442" s="1">
        <v>12</v>
      </c>
      <c r="AH1442" s="4">
        <v>6.9767441860465115E-2</v>
      </c>
      <c r="AI1442" s="4"/>
      <c r="AJ1442" s="4"/>
      <c r="AK1442" s="4"/>
      <c r="AL1442" s="4">
        <v>0.10344827586206896</v>
      </c>
      <c r="AM1442" s="4">
        <v>0</v>
      </c>
      <c r="AN1442" s="4">
        <v>4.7058823529411757E-2</v>
      </c>
      <c r="AO1442" s="4"/>
      <c r="AP1442" s="4">
        <v>0</v>
      </c>
      <c r="AQ1442" s="4">
        <v>7.3170731707317069E-2</v>
      </c>
      <c r="AR1442" s="4">
        <f t="shared" si="22"/>
        <v>-7.3170731707317069E-2</v>
      </c>
      <c r="AS1442" s="50">
        <v>1</v>
      </c>
      <c r="AT1442" s="50">
        <v>0</v>
      </c>
      <c r="AU1442" s="50">
        <v>0</v>
      </c>
      <c r="AV1442" s="50">
        <v>0</v>
      </c>
      <c r="AW1442" s="50">
        <v>1</v>
      </c>
      <c r="AX1442" s="50">
        <v>1</v>
      </c>
    </row>
    <row r="1443" spans="1:50" x14ac:dyDescent="0.2">
      <c r="A1443" t="s">
        <v>12973</v>
      </c>
      <c r="B1443" t="s">
        <v>12481</v>
      </c>
      <c r="C1443" t="s">
        <v>12974</v>
      </c>
      <c r="D1443" t="s">
        <v>12975</v>
      </c>
      <c r="E1443" t="s">
        <v>12976</v>
      </c>
      <c r="F1443" t="s">
        <v>12975</v>
      </c>
      <c r="G1443" s="3">
        <v>216</v>
      </c>
      <c r="H1443" s="3">
        <v>7</v>
      </c>
      <c r="I1443" s="3">
        <v>2</v>
      </c>
      <c r="J1443" s="3">
        <v>0</v>
      </c>
      <c r="K1443" s="3">
        <v>121</v>
      </c>
      <c r="L1443" s="3">
        <v>82</v>
      </c>
      <c r="M1443" s="3">
        <v>2</v>
      </c>
      <c r="N1443" s="3">
        <v>2</v>
      </c>
      <c r="O1443" s="3">
        <v>52</v>
      </c>
      <c r="P1443" s="3">
        <v>164</v>
      </c>
      <c r="Q1443" s="4">
        <v>3.2407407407407413E-2</v>
      </c>
      <c r="R1443" s="4">
        <v>9.2592592592592605E-3</v>
      </c>
      <c r="S1443" s="4">
        <v>0</v>
      </c>
      <c r="T1443" s="4">
        <v>0.56018518518518523</v>
      </c>
      <c r="U1443" s="4">
        <v>0.37962962962962965</v>
      </c>
      <c r="V1443" s="4">
        <v>9.2592592592592605E-3</v>
      </c>
      <c r="W1443" s="75">
        <v>0.24074074074074073</v>
      </c>
      <c r="X1443" s="1">
        <v>64</v>
      </c>
      <c r="Y1443" s="1">
        <v>0</v>
      </c>
      <c r="Z1443" s="1">
        <v>0</v>
      </c>
      <c r="AA1443" s="1">
        <v>0</v>
      </c>
      <c r="AB1443" s="1">
        <v>52</v>
      </c>
      <c r="AC1443" s="1">
        <v>12</v>
      </c>
      <c r="AD1443" s="1">
        <v>0</v>
      </c>
      <c r="AE1443" s="1">
        <v>0</v>
      </c>
      <c r="AF1443" s="1">
        <v>9</v>
      </c>
      <c r="AG1443" s="1">
        <v>55</v>
      </c>
      <c r="AH1443" s="4">
        <v>0.29629629629629628</v>
      </c>
      <c r="AI1443" s="4">
        <v>0</v>
      </c>
      <c r="AJ1443" s="4">
        <v>0</v>
      </c>
      <c r="AK1443" s="4"/>
      <c r="AL1443" s="4">
        <v>0.42975206611570249</v>
      </c>
      <c r="AM1443" s="4">
        <v>0.14634146341463414</v>
      </c>
      <c r="AN1443" s="4">
        <v>0</v>
      </c>
      <c r="AO1443" s="4">
        <v>0</v>
      </c>
      <c r="AP1443" s="4">
        <v>0.17307692307692307</v>
      </c>
      <c r="AQ1443" s="4">
        <v>0.33536585365853661</v>
      </c>
      <c r="AR1443" s="4">
        <f t="shared" si="22"/>
        <v>-0.16228893058161353</v>
      </c>
      <c r="AS1443" s="50">
        <v>0</v>
      </c>
      <c r="AT1443" s="50">
        <v>0</v>
      </c>
      <c r="AU1443" s="50">
        <v>0</v>
      </c>
      <c r="AV1443" s="50">
        <v>1</v>
      </c>
      <c r="AW1443" s="50">
        <v>1</v>
      </c>
      <c r="AX1443" s="50">
        <v>1</v>
      </c>
    </row>
    <row r="1444" spans="1:50" x14ac:dyDescent="0.2">
      <c r="A1444" t="s">
        <v>14105</v>
      </c>
      <c r="B1444" t="s">
        <v>13</v>
      </c>
      <c r="C1444" t="s">
        <v>14106</v>
      </c>
      <c r="D1444" t="s">
        <v>14107</v>
      </c>
      <c r="E1444" t="s">
        <v>14108</v>
      </c>
      <c r="F1444" t="s">
        <v>14107</v>
      </c>
      <c r="G1444" s="3">
        <v>179</v>
      </c>
      <c r="H1444" s="3">
        <v>0</v>
      </c>
      <c r="I1444" s="3">
        <v>2</v>
      </c>
      <c r="J1444" s="3">
        <v>2</v>
      </c>
      <c r="K1444" s="3">
        <v>136</v>
      </c>
      <c r="L1444" s="3">
        <v>7</v>
      </c>
      <c r="M1444" s="3">
        <v>16</v>
      </c>
      <c r="N1444" s="3">
        <v>7</v>
      </c>
      <c r="O1444" s="3">
        <v>14</v>
      </c>
      <c r="P1444" s="3">
        <v>165</v>
      </c>
      <c r="Q1444" s="4">
        <v>0</v>
      </c>
      <c r="R1444" s="4">
        <v>1.11731843575419E-2</v>
      </c>
      <c r="S1444" s="4">
        <v>1.11731843575419E-2</v>
      </c>
      <c r="T1444" s="4">
        <v>0.75977653631284914</v>
      </c>
      <c r="U1444" s="4">
        <v>3.9106145251396648E-2</v>
      </c>
      <c r="V1444" s="4">
        <v>8.9385474860335198E-2</v>
      </c>
      <c r="W1444" s="75">
        <v>7.8212290502793297E-2</v>
      </c>
      <c r="X1444" s="1">
        <v>83</v>
      </c>
      <c r="Y1444" s="1">
        <v>0</v>
      </c>
      <c r="Z1444" s="1">
        <v>0</v>
      </c>
      <c r="AA1444" s="1">
        <v>0</v>
      </c>
      <c r="AB1444" s="1">
        <v>67</v>
      </c>
      <c r="AC1444" s="1">
        <v>0</v>
      </c>
      <c r="AD1444" s="1">
        <v>8</v>
      </c>
      <c r="AE1444" s="1">
        <v>0</v>
      </c>
      <c r="AF1444" s="1">
        <v>16</v>
      </c>
      <c r="AG1444" s="1">
        <v>67</v>
      </c>
      <c r="AH1444" s="4">
        <v>0.46368715083798884</v>
      </c>
      <c r="AI1444" s="4"/>
      <c r="AJ1444" s="4">
        <v>0</v>
      </c>
      <c r="AK1444" s="4">
        <v>0</v>
      </c>
      <c r="AL1444" s="4">
        <v>0.49264705882352944</v>
      </c>
      <c r="AM1444" s="4">
        <v>0</v>
      </c>
      <c r="AN1444" s="4">
        <v>0.5</v>
      </c>
      <c r="AO1444" s="4">
        <v>0</v>
      </c>
      <c r="AP1444" s="4">
        <v>1.1428571428571428</v>
      </c>
      <c r="AQ1444" s="4">
        <v>0.40606060606060607</v>
      </c>
      <c r="AR1444" s="4">
        <f t="shared" si="22"/>
        <v>0.73679653679653678</v>
      </c>
      <c r="AS1444" s="50">
        <v>1</v>
      </c>
      <c r="AT1444" s="50">
        <v>0</v>
      </c>
      <c r="AU1444" s="50">
        <v>0</v>
      </c>
      <c r="AV1444" s="50">
        <v>0</v>
      </c>
      <c r="AW1444" s="50">
        <v>1</v>
      </c>
      <c r="AX1444" s="50">
        <v>1</v>
      </c>
    </row>
    <row r="1445" spans="1:50" x14ac:dyDescent="0.2">
      <c r="A1445" t="s">
        <v>12082</v>
      </c>
      <c r="B1445" t="s">
        <v>11963</v>
      </c>
      <c r="C1445" t="s">
        <v>12083</v>
      </c>
      <c r="D1445" t="s">
        <v>12084</v>
      </c>
      <c r="E1445" t="s">
        <v>6271</v>
      </c>
      <c r="F1445" t="s">
        <v>12085</v>
      </c>
      <c r="G1445" s="3">
        <v>203</v>
      </c>
      <c r="H1445" s="3">
        <v>2</v>
      </c>
      <c r="I1445" s="3">
        <v>4</v>
      </c>
      <c r="J1445" s="3">
        <v>2</v>
      </c>
      <c r="K1445" s="3">
        <v>4</v>
      </c>
      <c r="L1445" s="3">
        <v>13</v>
      </c>
      <c r="M1445" s="3">
        <v>178</v>
      </c>
      <c r="N1445" s="3">
        <v>0</v>
      </c>
      <c r="O1445" s="3">
        <v>38</v>
      </c>
      <c r="P1445" s="3">
        <v>165</v>
      </c>
      <c r="Q1445" s="4">
        <v>9.8522167487684695E-3</v>
      </c>
      <c r="R1445" s="4">
        <v>1.970443349753695E-2</v>
      </c>
      <c r="S1445" s="4">
        <v>9.8522167487684695E-3</v>
      </c>
      <c r="T1445" s="4">
        <v>1.970443349753695E-2</v>
      </c>
      <c r="U1445" s="4">
        <v>6.4039408866995079E-2</v>
      </c>
      <c r="V1445" s="4">
        <v>0.87684729064039413</v>
      </c>
      <c r="W1445" s="75">
        <v>0.18719211822660098</v>
      </c>
      <c r="X1445" s="1">
        <v>6</v>
      </c>
      <c r="Y1445" s="1">
        <v>0</v>
      </c>
      <c r="Z1445" s="1">
        <v>0</v>
      </c>
      <c r="AA1445" s="1">
        <v>0</v>
      </c>
      <c r="AB1445" s="1">
        <v>0</v>
      </c>
      <c r="AC1445" s="1">
        <v>2</v>
      </c>
      <c r="AD1445" s="1">
        <v>4</v>
      </c>
      <c r="AE1445" s="1">
        <v>0</v>
      </c>
      <c r="AF1445" s="1">
        <v>2</v>
      </c>
      <c r="AG1445" s="1">
        <v>4</v>
      </c>
      <c r="AH1445" s="4">
        <v>2.9556650246305421E-2</v>
      </c>
      <c r="AI1445" s="4">
        <v>0</v>
      </c>
      <c r="AJ1445" s="4">
        <v>0</v>
      </c>
      <c r="AK1445" s="4">
        <v>0</v>
      </c>
      <c r="AL1445" s="4">
        <v>0</v>
      </c>
      <c r="AM1445" s="4">
        <v>0.15384615384615385</v>
      </c>
      <c r="AN1445" s="4">
        <v>2.247191011235955E-2</v>
      </c>
      <c r="AO1445" s="4"/>
      <c r="AP1445" s="4">
        <v>5.2631578947368418E-2</v>
      </c>
      <c r="AQ1445" s="4">
        <v>2.4242424242424239E-2</v>
      </c>
      <c r="AR1445" s="4">
        <f t="shared" si="22"/>
        <v>2.8389154704944179E-2</v>
      </c>
      <c r="AS1445" s="50">
        <v>0</v>
      </c>
      <c r="AT1445" s="50">
        <v>0</v>
      </c>
      <c r="AU1445" s="50">
        <v>0</v>
      </c>
      <c r="AV1445" s="50">
        <v>1</v>
      </c>
      <c r="AW1445" s="50">
        <v>1</v>
      </c>
      <c r="AX1445" s="50">
        <v>1</v>
      </c>
    </row>
    <row r="1446" spans="1:50" x14ac:dyDescent="0.2">
      <c r="A1446" t="s">
        <v>368</v>
      </c>
      <c r="B1446" t="s">
        <v>349</v>
      </c>
      <c r="C1446" t="s">
        <v>358</v>
      </c>
      <c r="D1446" t="s">
        <v>359</v>
      </c>
      <c r="E1446" t="s">
        <v>369</v>
      </c>
      <c r="F1446" t="s">
        <v>370</v>
      </c>
      <c r="G1446" s="3">
        <v>173</v>
      </c>
      <c r="H1446" s="3">
        <v>2</v>
      </c>
      <c r="I1446" s="3">
        <v>4</v>
      </c>
      <c r="J1446" s="3">
        <v>0</v>
      </c>
      <c r="K1446" s="3">
        <v>5</v>
      </c>
      <c r="L1446" s="3">
        <v>13</v>
      </c>
      <c r="M1446" s="3">
        <v>139</v>
      </c>
      <c r="N1446" s="3">
        <v>2</v>
      </c>
      <c r="O1446" s="3">
        <v>8</v>
      </c>
      <c r="P1446" s="3">
        <v>165</v>
      </c>
      <c r="Q1446" s="4">
        <v>1.15606936416185E-2</v>
      </c>
      <c r="R1446" s="4">
        <v>2.312138728323699E-2</v>
      </c>
      <c r="S1446" s="4">
        <v>0</v>
      </c>
      <c r="T1446" s="4">
        <v>2.8901734104046239E-2</v>
      </c>
      <c r="U1446" s="4">
        <v>7.5144508670520235E-2</v>
      </c>
      <c r="V1446" s="4">
        <v>0.80346820809248554</v>
      </c>
      <c r="W1446" s="75">
        <v>4.6242774566473986E-2</v>
      </c>
      <c r="X1446" s="1">
        <v>2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2</v>
      </c>
      <c r="AH1446" s="4">
        <v>1.15606936416185E-2</v>
      </c>
      <c r="AI1446" s="4">
        <v>0</v>
      </c>
      <c r="AJ1446" s="4">
        <v>0</v>
      </c>
      <c r="AK1446" s="4"/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1.2121212121212119E-2</v>
      </c>
      <c r="AR1446" s="4">
        <f t="shared" si="22"/>
        <v>-1.2121212121212119E-2</v>
      </c>
      <c r="AS1446" s="50">
        <v>1</v>
      </c>
      <c r="AT1446" s="50">
        <v>0</v>
      </c>
      <c r="AU1446" s="50">
        <v>0</v>
      </c>
      <c r="AV1446" s="50">
        <v>0</v>
      </c>
      <c r="AW1446" s="50">
        <v>1</v>
      </c>
      <c r="AX1446" s="50">
        <v>0</v>
      </c>
    </row>
    <row r="1447" spans="1:50" x14ac:dyDescent="0.2">
      <c r="A1447" t="s">
        <v>877</v>
      </c>
      <c r="B1447" t="s">
        <v>28</v>
      </c>
      <c r="C1447" t="s">
        <v>878</v>
      </c>
      <c r="D1447" t="s">
        <v>879</v>
      </c>
      <c r="E1447" t="s">
        <v>880</v>
      </c>
      <c r="F1447" t="s">
        <v>881</v>
      </c>
      <c r="G1447" s="3">
        <v>170</v>
      </c>
      <c r="H1447" s="3">
        <v>2</v>
      </c>
      <c r="I1447" s="3">
        <v>0</v>
      </c>
      <c r="J1447" s="3">
        <v>0</v>
      </c>
      <c r="K1447" s="3">
        <v>2</v>
      </c>
      <c r="L1447" s="3">
        <v>166</v>
      </c>
      <c r="M1447" s="3">
        <v>0</v>
      </c>
      <c r="N1447" s="3">
        <v>112</v>
      </c>
      <c r="O1447" s="3">
        <v>5</v>
      </c>
      <c r="P1447" s="3">
        <v>165</v>
      </c>
      <c r="Q1447" s="4">
        <v>1.1764705882352939E-2</v>
      </c>
      <c r="R1447" s="4">
        <v>0</v>
      </c>
      <c r="S1447" s="4">
        <v>0</v>
      </c>
      <c r="T1447" s="4">
        <v>1.1764705882352939E-2</v>
      </c>
      <c r="U1447" s="4">
        <v>0.97647058823529409</v>
      </c>
      <c r="V1447" s="4">
        <v>0</v>
      </c>
      <c r="W1447" s="75">
        <v>2.9411764705882353E-2</v>
      </c>
      <c r="X1447" s="1">
        <v>7</v>
      </c>
      <c r="Y1447" s="1">
        <v>0</v>
      </c>
      <c r="Z1447" s="1">
        <v>0</v>
      </c>
      <c r="AA1447" s="1">
        <v>0</v>
      </c>
      <c r="AB1447" s="1">
        <v>0</v>
      </c>
      <c r="AC1447" s="1">
        <v>7</v>
      </c>
      <c r="AD1447" s="1">
        <v>0</v>
      </c>
      <c r="AE1447" s="1">
        <v>7</v>
      </c>
      <c r="AF1447" s="1">
        <v>0</v>
      </c>
      <c r="AG1447" s="1">
        <v>7</v>
      </c>
      <c r="AH1447" s="4">
        <v>4.1176470588235287E-2</v>
      </c>
      <c r="AI1447" s="4">
        <v>0</v>
      </c>
      <c r="AJ1447" s="4"/>
      <c r="AK1447" s="4"/>
      <c r="AL1447" s="4">
        <v>0</v>
      </c>
      <c r="AM1447" s="4">
        <v>4.2168674698795178E-2</v>
      </c>
      <c r="AN1447" s="4"/>
      <c r="AO1447" s="4">
        <v>6.25E-2</v>
      </c>
      <c r="AP1447" s="4">
        <v>0</v>
      </c>
      <c r="AQ1447" s="4">
        <v>4.2424242424242427E-2</v>
      </c>
      <c r="AR1447" s="4">
        <f t="shared" si="22"/>
        <v>-4.2424242424242427E-2</v>
      </c>
      <c r="AS1447" s="50">
        <v>0</v>
      </c>
      <c r="AT1447" s="50">
        <v>1</v>
      </c>
      <c r="AU1447" s="50">
        <v>0</v>
      </c>
      <c r="AV1447" s="50">
        <v>0</v>
      </c>
      <c r="AW1447" s="50">
        <v>1</v>
      </c>
      <c r="AX1447" s="50">
        <v>1</v>
      </c>
    </row>
    <row r="1448" spans="1:50" x14ac:dyDescent="0.2">
      <c r="A1448" t="s">
        <v>1171</v>
      </c>
      <c r="B1448" t="s">
        <v>28</v>
      </c>
      <c r="C1448" t="s">
        <v>1172</v>
      </c>
      <c r="D1448" t="s">
        <v>1173</v>
      </c>
      <c r="E1448" t="s">
        <v>1174</v>
      </c>
      <c r="F1448" t="s">
        <v>1175</v>
      </c>
      <c r="G1448" s="3">
        <v>167</v>
      </c>
      <c r="H1448" s="3">
        <v>0</v>
      </c>
      <c r="I1448" s="3">
        <v>0</v>
      </c>
      <c r="J1448" s="3">
        <v>2</v>
      </c>
      <c r="K1448" s="3">
        <v>0</v>
      </c>
      <c r="L1448" s="3">
        <v>16</v>
      </c>
      <c r="M1448" s="3">
        <v>145</v>
      </c>
      <c r="N1448" s="3">
        <v>0</v>
      </c>
      <c r="O1448" s="3">
        <v>2</v>
      </c>
      <c r="P1448" s="3">
        <v>165</v>
      </c>
      <c r="Q1448" s="4">
        <v>0</v>
      </c>
      <c r="R1448" s="4">
        <v>0</v>
      </c>
      <c r="S1448" s="4">
        <v>1.1976047904191619E-2</v>
      </c>
      <c r="T1448" s="4">
        <v>0</v>
      </c>
      <c r="U1448" s="4">
        <v>9.580838323353294E-2</v>
      </c>
      <c r="V1448" s="4">
        <v>0.86826347305389218</v>
      </c>
      <c r="W1448" s="75">
        <v>1.1976047904191617E-2</v>
      </c>
      <c r="X1448" s="1">
        <v>11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11</v>
      </c>
      <c r="AE1448" s="1">
        <v>0</v>
      </c>
      <c r="AF1448" s="1">
        <v>0</v>
      </c>
      <c r="AG1448" s="1">
        <v>11</v>
      </c>
      <c r="AH1448" s="4">
        <v>6.5868263473053898E-2</v>
      </c>
      <c r="AI1448" s="4"/>
      <c r="AJ1448" s="4"/>
      <c r="AK1448" s="4">
        <v>0</v>
      </c>
      <c r="AL1448" s="4"/>
      <c r="AM1448" s="4">
        <v>0</v>
      </c>
      <c r="AN1448" s="4">
        <v>7.586206896551724E-2</v>
      </c>
      <c r="AO1448" s="4"/>
      <c r="AP1448" s="4">
        <v>0</v>
      </c>
      <c r="AQ1448" s="4">
        <v>6.6666666666666666E-2</v>
      </c>
      <c r="AR1448" s="4">
        <f t="shared" si="22"/>
        <v>-6.6666666666666666E-2</v>
      </c>
      <c r="AS1448" s="50">
        <v>0</v>
      </c>
      <c r="AT1448" s="50">
        <v>0</v>
      </c>
      <c r="AU1448" s="50">
        <v>0</v>
      </c>
      <c r="AV1448" s="50">
        <v>1</v>
      </c>
      <c r="AW1448" s="50">
        <v>1</v>
      </c>
      <c r="AX1448" s="50">
        <v>1</v>
      </c>
    </row>
    <row r="1449" spans="1:50" x14ac:dyDescent="0.2">
      <c r="A1449" t="s">
        <v>17551</v>
      </c>
      <c r="B1449" t="s">
        <v>280</v>
      </c>
      <c r="C1449" t="s">
        <v>17543</v>
      </c>
      <c r="D1449" t="s">
        <v>17544</v>
      </c>
      <c r="E1449" t="s">
        <v>10</v>
      </c>
      <c r="F1449" t="s">
        <v>17552</v>
      </c>
      <c r="G1449" s="3">
        <v>170</v>
      </c>
      <c r="H1449" s="3">
        <v>0</v>
      </c>
      <c r="I1449" s="3">
        <v>0</v>
      </c>
      <c r="J1449" s="3">
        <v>0</v>
      </c>
      <c r="K1449" s="3">
        <v>166</v>
      </c>
      <c r="L1449" s="3">
        <v>2</v>
      </c>
      <c r="M1449" s="3">
        <v>0</v>
      </c>
      <c r="N1449" s="3">
        <v>0</v>
      </c>
      <c r="O1449" s="3">
        <v>5</v>
      </c>
      <c r="P1449" s="3">
        <v>165</v>
      </c>
      <c r="Q1449" s="4">
        <v>0</v>
      </c>
      <c r="R1449" s="4">
        <v>0</v>
      </c>
      <c r="S1449" s="4">
        <v>0</v>
      </c>
      <c r="T1449" s="4">
        <v>0.97647058823529409</v>
      </c>
      <c r="U1449" s="4">
        <v>1.1764705882352939E-2</v>
      </c>
      <c r="V1449" s="4">
        <v>0</v>
      </c>
      <c r="W1449" s="75">
        <v>2.9411764705882353E-2</v>
      </c>
      <c r="X1449" s="1">
        <v>11</v>
      </c>
      <c r="Y1449" s="1">
        <v>0</v>
      </c>
      <c r="Z1449" s="1">
        <v>0</v>
      </c>
      <c r="AA1449" s="1">
        <v>0</v>
      </c>
      <c r="AB1449" s="1">
        <v>11</v>
      </c>
      <c r="AC1449" s="1">
        <v>0</v>
      </c>
      <c r="AD1449" s="1">
        <v>0</v>
      </c>
      <c r="AE1449" s="1">
        <v>0</v>
      </c>
      <c r="AF1449" s="1">
        <v>0</v>
      </c>
      <c r="AG1449" s="1">
        <v>11</v>
      </c>
      <c r="AH1449" s="4">
        <v>6.4705882352941183E-2</v>
      </c>
      <c r="AI1449" s="4"/>
      <c r="AJ1449" s="4"/>
      <c r="AK1449" s="4"/>
      <c r="AL1449" s="4">
        <v>6.6265060240963861E-2</v>
      </c>
      <c r="AM1449" s="4">
        <v>0</v>
      </c>
      <c r="AN1449" s="4"/>
      <c r="AO1449" s="4"/>
      <c r="AP1449" s="4">
        <v>0</v>
      </c>
      <c r="AQ1449" s="4">
        <v>6.6666666666666666E-2</v>
      </c>
      <c r="AR1449" s="4">
        <f t="shared" si="22"/>
        <v>-6.6666666666666666E-2</v>
      </c>
      <c r="AS1449" s="50">
        <v>1</v>
      </c>
      <c r="AT1449" s="50">
        <v>0</v>
      </c>
      <c r="AU1449" s="50">
        <v>0</v>
      </c>
      <c r="AV1449" s="50">
        <v>0</v>
      </c>
      <c r="AW1449" s="50">
        <v>1</v>
      </c>
      <c r="AX1449" s="50">
        <v>1</v>
      </c>
    </row>
    <row r="1450" spans="1:50" x14ac:dyDescent="0.2">
      <c r="A1450" t="s">
        <v>12313</v>
      </c>
      <c r="B1450" t="s">
        <v>12269</v>
      </c>
      <c r="C1450" t="s">
        <v>12314</v>
      </c>
      <c r="D1450" t="s">
        <v>12315</v>
      </c>
      <c r="E1450" t="s">
        <v>8718</v>
      </c>
      <c r="F1450" t="s">
        <v>12315</v>
      </c>
      <c r="G1450" s="3">
        <v>186</v>
      </c>
      <c r="H1450" s="3">
        <v>13</v>
      </c>
      <c r="I1450" s="3">
        <v>2</v>
      </c>
      <c r="J1450" s="3">
        <v>0</v>
      </c>
      <c r="K1450" s="3">
        <v>7</v>
      </c>
      <c r="L1450" s="3">
        <v>160</v>
      </c>
      <c r="M1450" s="3">
        <v>4</v>
      </c>
      <c r="N1450" s="3">
        <v>70</v>
      </c>
      <c r="O1450" s="3">
        <v>20</v>
      </c>
      <c r="P1450" s="3">
        <v>166</v>
      </c>
      <c r="Q1450" s="4">
        <v>6.9892473118279563E-2</v>
      </c>
      <c r="R1450" s="4">
        <v>1.075268817204301E-2</v>
      </c>
      <c r="S1450" s="4">
        <v>0</v>
      </c>
      <c r="T1450" s="4">
        <v>3.7634408602150539E-2</v>
      </c>
      <c r="U1450" s="4">
        <v>0.86021505376344087</v>
      </c>
      <c r="V1450" s="4">
        <v>2.150537634408602E-2</v>
      </c>
      <c r="W1450" s="75">
        <v>0.10752688172043011</v>
      </c>
      <c r="X1450" s="1">
        <v>45</v>
      </c>
      <c r="Y1450" s="1">
        <v>4</v>
      </c>
      <c r="Z1450" s="1">
        <v>0</v>
      </c>
      <c r="AA1450" s="1">
        <v>0</v>
      </c>
      <c r="AB1450" s="1">
        <v>2</v>
      </c>
      <c r="AC1450" s="1">
        <v>31</v>
      </c>
      <c r="AD1450" s="1">
        <v>8</v>
      </c>
      <c r="AE1450" s="1">
        <v>0</v>
      </c>
      <c r="AF1450" s="1">
        <v>13</v>
      </c>
      <c r="AG1450" s="1">
        <v>32</v>
      </c>
      <c r="AH1450" s="4">
        <v>0.24193548387096775</v>
      </c>
      <c r="AI1450" s="4">
        <v>0.30769230769230771</v>
      </c>
      <c r="AJ1450" s="4">
        <v>0</v>
      </c>
      <c r="AK1450" s="4"/>
      <c r="AL1450" s="4">
        <v>0.2857142857142857</v>
      </c>
      <c r="AM1450" s="4">
        <v>0.19375000000000001</v>
      </c>
      <c r="AN1450" s="2">
        <v>2</v>
      </c>
      <c r="AO1450" s="4">
        <v>0</v>
      </c>
      <c r="AP1450" s="4">
        <v>0.65</v>
      </c>
      <c r="AQ1450" s="4">
        <v>0.19277108433734941</v>
      </c>
      <c r="AR1450" s="4">
        <f t="shared" si="22"/>
        <v>0.45722891566265061</v>
      </c>
      <c r="AS1450" s="50">
        <v>0</v>
      </c>
      <c r="AT1450" s="50">
        <v>0</v>
      </c>
      <c r="AU1450" s="50">
        <v>0</v>
      </c>
      <c r="AV1450" s="50">
        <v>1</v>
      </c>
      <c r="AW1450" s="50">
        <v>1</v>
      </c>
      <c r="AX1450" s="50">
        <v>1</v>
      </c>
    </row>
    <row r="1451" spans="1:50" x14ac:dyDescent="0.2">
      <c r="A1451" t="s">
        <v>17542</v>
      </c>
      <c r="B1451" t="s">
        <v>280</v>
      </c>
      <c r="C1451" t="s">
        <v>17543</v>
      </c>
      <c r="D1451" t="s">
        <v>17544</v>
      </c>
      <c r="E1451" t="s">
        <v>17545</v>
      </c>
      <c r="F1451" t="s">
        <v>17546</v>
      </c>
      <c r="G1451" s="3">
        <v>171</v>
      </c>
      <c r="H1451" s="3">
        <v>0</v>
      </c>
      <c r="I1451" s="3">
        <v>0</v>
      </c>
      <c r="J1451" s="3">
        <v>0</v>
      </c>
      <c r="K1451" s="3">
        <v>157</v>
      </c>
      <c r="L1451" s="3">
        <v>10</v>
      </c>
      <c r="M1451" s="3">
        <v>2</v>
      </c>
      <c r="N1451" s="3">
        <v>0</v>
      </c>
      <c r="O1451" s="3">
        <v>5</v>
      </c>
      <c r="P1451" s="3">
        <v>166</v>
      </c>
      <c r="Q1451" s="4">
        <v>0</v>
      </c>
      <c r="R1451" s="4">
        <v>0</v>
      </c>
      <c r="S1451" s="4">
        <v>0</v>
      </c>
      <c r="T1451" s="4">
        <v>0.91812865497076024</v>
      </c>
      <c r="U1451" s="4">
        <v>5.8479532163742687E-2</v>
      </c>
      <c r="V1451" s="4">
        <v>1.1695906432748541E-2</v>
      </c>
      <c r="W1451" s="75">
        <v>2.9239766081871343E-2</v>
      </c>
      <c r="X1451" s="1">
        <v>6</v>
      </c>
      <c r="Y1451" s="1">
        <v>0</v>
      </c>
      <c r="Z1451" s="1">
        <v>0</v>
      </c>
      <c r="AA1451" s="1">
        <v>0</v>
      </c>
      <c r="AB1451" s="1">
        <v>6</v>
      </c>
      <c r="AC1451" s="1">
        <v>0</v>
      </c>
      <c r="AD1451" s="1">
        <v>0</v>
      </c>
      <c r="AE1451" s="1">
        <v>0</v>
      </c>
      <c r="AF1451" s="1">
        <v>2</v>
      </c>
      <c r="AG1451" s="1">
        <v>4</v>
      </c>
      <c r="AH1451" s="4">
        <v>3.5087719298245612E-2</v>
      </c>
      <c r="AI1451" s="4"/>
      <c r="AJ1451" s="4"/>
      <c r="AK1451" s="4"/>
      <c r="AL1451" s="4">
        <v>3.8216560509554139E-2</v>
      </c>
      <c r="AM1451" s="4">
        <v>0</v>
      </c>
      <c r="AN1451" s="4">
        <v>0</v>
      </c>
      <c r="AO1451" s="4"/>
      <c r="AP1451" s="4">
        <v>0.4</v>
      </c>
      <c r="AQ1451" s="4">
        <v>2.4096385542168679E-2</v>
      </c>
      <c r="AR1451" s="4">
        <f t="shared" si="22"/>
        <v>0.37590361445783133</v>
      </c>
      <c r="AS1451" s="50">
        <v>1</v>
      </c>
      <c r="AT1451" s="50">
        <v>0</v>
      </c>
      <c r="AU1451" s="50">
        <v>0</v>
      </c>
      <c r="AV1451" s="50">
        <v>0</v>
      </c>
      <c r="AW1451" s="50">
        <v>1</v>
      </c>
      <c r="AX1451" s="50">
        <v>1</v>
      </c>
    </row>
    <row r="1452" spans="1:50" x14ac:dyDescent="0.2">
      <c r="A1452" t="s">
        <v>9736</v>
      </c>
      <c r="B1452" t="s">
        <v>9576</v>
      </c>
      <c r="C1452" t="s">
        <v>9737</v>
      </c>
      <c r="D1452" t="s">
        <v>9738</v>
      </c>
      <c r="E1452" t="s">
        <v>5837</v>
      </c>
      <c r="F1452" t="s">
        <v>9739</v>
      </c>
      <c r="G1452" s="3">
        <v>186</v>
      </c>
      <c r="H1452" s="3">
        <v>0</v>
      </c>
      <c r="I1452" s="3">
        <v>2</v>
      </c>
      <c r="J1452" s="3">
        <v>0</v>
      </c>
      <c r="K1452" s="3">
        <v>10</v>
      </c>
      <c r="L1452" s="3">
        <v>10</v>
      </c>
      <c r="M1452" s="3">
        <v>160</v>
      </c>
      <c r="N1452" s="3">
        <v>7</v>
      </c>
      <c r="O1452" s="3">
        <v>20</v>
      </c>
      <c r="P1452" s="3">
        <v>166</v>
      </c>
      <c r="Q1452" s="4">
        <v>0</v>
      </c>
      <c r="R1452" s="4">
        <v>1.075268817204301E-2</v>
      </c>
      <c r="S1452" s="4">
        <v>0</v>
      </c>
      <c r="T1452" s="4">
        <v>5.3763440860215048E-2</v>
      </c>
      <c r="U1452" s="4">
        <v>5.3763440860215048E-2</v>
      </c>
      <c r="V1452" s="4">
        <v>0.86021505376344087</v>
      </c>
      <c r="W1452" s="75">
        <v>0.10752688172043011</v>
      </c>
      <c r="X1452" s="1">
        <v>20</v>
      </c>
      <c r="Y1452" s="1">
        <v>0</v>
      </c>
      <c r="Z1452" s="1">
        <v>0</v>
      </c>
      <c r="AA1452" s="1">
        <v>0</v>
      </c>
      <c r="AB1452" s="1">
        <v>0</v>
      </c>
      <c r="AC1452" s="1">
        <v>0</v>
      </c>
      <c r="AD1452" s="1">
        <v>12</v>
      </c>
      <c r="AE1452" s="1">
        <v>0</v>
      </c>
      <c r="AF1452" s="1">
        <v>8</v>
      </c>
      <c r="AG1452" s="1">
        <v>12</v>
      </c>
      <c r="AH1452" s="4">
        <v>0.10752688172043011</v>
      </c>
      <c r="AI1452" s="4"/>
      <c r="AJ1452" s="4">
        <v>0</v>
      </c>
      <c r="AK1452" s="4"/>
      <c r="AL1452" s="4">
        <v>0</v>
      </c>
      <c r="AM1452" s="4">
        <v>0</v>
      </c>
      <c r="AN1452" s="4">
        <v>7.4999999999999997E-2</v>
      </c>
      <c r="AO1452" s="4">
        <v>0</v>
      </c>
      <c r="AP1452" s="4">
        <v>0.4</v>
      </c>
      <c r="AQ1452" s="4">
        <v>7.2289156626506021E-2</v>
      </c>
      <c r="AR1452" s="4">
        <f t="shared" si="22"/>
        <v>0.32771084337349399</v>
      </c>
      <c r="AS1452" s="50">
        <v>1</v>
      </c>
      <c r="AT1452" s="50">
        <v>0</v>
      </c>
      <c r="AU1452" s="50">
        <v>0</v>
      </c>
      <c r="AV1452" s="50">
        <v>0</v>
      </c>
      <c r="AW1452" s="50">
        <v>1</v>
      </c>
      <c r="AX1452" s="50">
        <v>1</v>
      </c>
    </row>
    <row r="1453" spans="1:50" x14ac:dyDescent="0.2">
      <c r="A1453" t="s">
        <v>14964</v>
      </c>
      <c r="B1453" t="s">
        <v>228</v>
      </c>
      <c r="C1453" t="s">
        <v>14965</v>
      </c>
      <c r="D1453" t="s">
        <v>14966</v>
      </c>
      <c r="E1453" t="s">
        <v>1646</v>
      </c>
      <c r="F1453" t="s">
        <v>14967</v>
      </c>
      <c r="G1453" s="3">
        <v>180</v>
      </c>
      <c r="H1453" s="3">
        <v>4</v>
      </c>
      <c r="I1453" s="3">
        <v>0</v>
      </c>
      <c r="J1453" s="3">
        <v>0</v>
      </c>
      <c r="K1453" s="3">
        <v>2</v>
      </c>
      <c r="L1453" s="3">
        <v>16</v>
      </c>
      <c r="M1453" s="3">
        <v>148</v>
      </c>
      <c r="N1453" s="3">
        <v>0</v>
      </c>
      <c r="O1453" s="3">
        <v>14</v>
      </c>
      <c r="P1453" s="3">
        <v>166</v>
      </c>
      <c r="Q1453" s="4">
        <v>2.222222222222222E-2</v>
      </c>
      <c r="R1453" s="4">
        <v>0</v>
      </c>
      <c r="S1453" s="4">
        <v>0</v>
      </c>
      <c r="T1453" s="4">
        <v>1.111111111111111E-2</v>
      </c>
      <c r="U1453" s="4">
        <v>8.8888888888888892E-2</v>
      </c>
      <c r="V1453" s="4">
        <v>0.82222222222222219</v>
      </c>
      <c r="W1453" s="75">
        <v>7.7777777777777779E-2</v>
      </c>
      <c r="X1453" s="1">
        <v>9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9</v>
      </c>
      <c r="AE1453" s="1">
        <v>0</v>
      </c>
      <c r="AF1453" s="1">
        <v>2</v>
      </c>
      <c r="AG1453" s="1">
        <v>7</v>
      </c>
      <c r="AH1453" s="4">
        <v>0.05</v>
      </c>
      <c r="AI1453" s="4">
        <v>0</v>
      </c>
      <c r="AJ1453" s="4"/>
      <c r="AK1453" s="4"/>
      <c r="AL1453" s="4">
        <v>0</v>
      </c>
      <c r="AM1453" s="4">
        <v>0</v>
      </c>
      <c r="AN1453" s="4">
        <v>6.0810810810810807E-2</v>
      </c>
      <c r="AO1453" s="4"/>
      <c r="AP1453" s="4">
        <v>0.14285714285714285</v>
      </c>
      <c r="AQ1453" s="4">
        <v>4.2168674698795178E-2</v>
      </c>
      <c r="AR1453" s="4">
        <f t="shared" si="22"/>
        <v>0.10068846815834767</v>
      </c>
      <c r="AS1453" s="50">
        <v>1</v>
      </c>
      <c r="AT1453" s="50">
        <v>0</v>
      </c>
      <c r="AU1453" s="50">
        <v>0</v>
      </c>
      <c r="AV1453" s="50">
        <v>0</v>
      </c>
      <c r="AW1453" s="50">
        <v>1</v>
      </c>
      <c r="AX1453" s="50">
        <v>1</v>
      </c>
    </row>
    <row r="1454" spans="1:50" x14ac:dyDescent="0.2">
      <c r="A1454" t="s">
        <v>9689</v>
      </c>
      <c r="B1454" t="s">
        <v>9576</v>
      </c>
      <c r="C1454" t="s">
        <v>9585</v>
      </c>
      <c r="D1454" t="s">
        <v>9586</v>
      </c>
      <c r="E1454" t="s">
        <v>9690</v>
      </c>
      <c r="F1454" t="s">
        <v>9691</v>
      </c>
      <c r="G1454" s="3">
        <v>198</v>
      </c>
      <c r="H1454" s="3">
        <v>0</v>
      </c>
      <c r="I1454" s="3">
        <v>0</v>
      </c>
      <c r="J1454" s="3">
        <v>0</v>
      </c>
      <c r="K1454" s="3">
        <v>196</v>
      </c>
      <c r="L1454" s="3">
        <v>0</v>
      </c>
      <c r="M1454" s="3">
        <v>2</v>
      </c>
      <c r="N1454" s="3">
        <v>0</v>
      </c>
      <c r="O1454" s="3">
        <v>32</v>
      </c>
      <c r="P1454" s="3">
        <v>166</v>
      </c>
      <c r="Q1454" s="4">
        <v>0</v>
      </c>
      <c r="R1454" s="4">
        <v>0</v>
      </c>
      <c r="S1454" s="4">
        <v>0</v>
      </c>
      <c r="T1454" s="4">
        <v>0.98989898989898994</v>
      </c>
      <c r="U1454" s="4">
        <v>0</v>
      </c>
      <c r="V1454" s="4">
        <v>1.01010101010101E-2</v>
      </c>
      <c r="W1454" s="75">
        <v>0.16161616161616163</v>
      </c>
      <c r="X1454" s="1">
        <v>13</v>
      </c>
      <c r="Y1454" s="1">
        <v>0</v>
      </c>
      <c r="Z1454" s="1">
        <v>0</v>
      </c>
      <c r="AA1454" s="1">
        <v>0</v>
      </c>
      <c r="AB1454" s="1">
        <v>13</v>
      </c>
      <c r="AC1454" s="1">
        <v>0</v>
      </c>
      <c r="AD1454" s="1">
        <v>0</v>
      </c>
      <c r="AE1454" s="1">
        <v>0</v>
      </c>
      <c r="AF1454" s="1">
        <v>4</v>
      </c>
      <c r="AG1454" s="1">
        <v>9</v>
      </c>
      <c r="AH1454" s="4">
        <v>6.5656565656565663E-2</v>
      </c>
      <c r="AI1454" s="4"/>
      <c r="AJ1454" s="4"/>
      <c r="AK1454" s="4"/>
      <c r="AL1454" s="4">
        <v>6.6326530612244902E-2</v>
      </c>
      <c r="AM1454" s="4"/>
      <c r="AN1454" s="4">
        <v>0</v>
      </c>
      <c r="AO1454" s="4"/>
      <c r="AP1454" s="4">
        <v>0.125</v>
      </c>
      <c r="AQ1454" s="4">
        <v>5.4216867469879519E-2</v>
      </c>
      <c r="AR1454" s="4">
        <f t="shared" si="22"/>
        <v>7.0783132530120474E-2</v>
      </c>
      <c r="AS1454" s="50">
        <v>0</v>
      </c>
      <c r="AT1454" s="50">
        <v>0</v>
      </c>
      <c r="AU1454" s="50">
        <v>0</v>
      </c>
      <c r="AV1454" s="50">
        <v>1</v>
      </c>
      <c r="AW1454" s="50">
        <v>1</v>
      </c>
      <c r="AX1454" s="50">
        <v>1</v>
      </c>
    </row>
    <row r="1455" spans="1:50" x14ac:dyDescent="0.2">
      <c r="A1455" t="s">
        <v>5328</v>
      </c>
      <c r="B1455" t="s">
        <v>60</v>
      </c>
      <c r="C1455" t="s">
        <v>5329</v>
      </c>
      <c r="D1455" t="s">
        <v>5330</v>
      </c>
      <c r="E1455" t="s">
        <v>108</v>
      </c>
      <c r="F1455" t="s">
        <v>5330</v>
      </c>
      <c r="G1455" s="3">
        <v>186</v>
      </c>
      <c r="H1455" s="3">
        <v>0</v>
      </c>
      <c r="I1455" s="3">
        <v>2</v>
      </c>
      <c r="J1455" s="3">
        <v>2</v>
      </c>
      <c r="K1455" s="3">
        <v>13</v>
      </c>
      <c r="L1455" s="3">
        <v>169</v>
      </c>
      <c r="M1455" s="3">
        <v>0</v>
      </c>
      <c r="N1455" s="3">
        <v>82</v>
      </c>
      <c r="O1455" s="3">
        <v>20</v>
      </c>
      <c r="P1455" s="3">
        <v>166</v>
      </c>
      <c r="Q1455" s="4">
        <v>0</v>
      </c>
      <c r="R1455" s="4">
        <v>1.075268817204301E-2</v>
      </c>
      <c r="S1455" s="4">
        <v>1.075268817204301E-2</v>
      </c>
      <c r="T1455" s="4">
        <v>6.9892473118279563E-2</v>
      </c>
      <c r="U1455" s="4">
        <v>0.90860215053763438</v>
      </c>
      <c r="V1455" s="4">
        <v>0</v>
      </c>
      <c r="W1455" s="75">
        <v>0.10752688172043011</v>
      </c>
      <c r="X1455" s="1">
        <v>10</v>
      </c>
      <c r="Y1455" s="1">
        <v>0</v>
      </c>
      <c r="Z1455" s="1">
        <v>0</v>
      </c>
      <c r="AA1455" s="1">
        <v>0</v>
      </c>
      <c r="AB1455" s="1">
        <v>2</v>
      </c>
      <c r="AC1455" s="1">
        <v>8</v>
      </c>
      <c r="AD1455" s="1">
        <v>0</v>
      </c>
      <c r="AE1455" s="1">
        <v>8</v>
      </c>
      <c r="AF1455" s="1">
        <v>2</v>
      </c>
      <c r="AG1455" s="1">
        <v>8</v>
      </c>
      <c r="AH1455" s="4">
        <v>5.3763440860215048E-2</v>
      </c>
      <c r="AI1455" s="4"/>
      <c r="AJ1455" s="4">
        <v>0</v>
      </c>
      <c r="AK1455" s="4">
        <v>0</v>
      </c>
      <c r="AL1455" s="4">
        <v>0.15384615384615385</v>
      </c>
      <c r="AM1455" s="4">
        <v>4.7337278106508868E-2</v>
      </c>
      <c r="AN1455" s="4"/>
      <c r="AO1455" s="4">
        <v>9.7560975609756101E-2</v>
      </c>
      <c r="AP1455" s="4">
        <v>0.1</v>
      </c>
      <c r="AQ1455" s="4">
        <v>4.8192771084337352E-2</v>
      </c>
      <c r="AR1455" s="4">
        <f t="shared" si="22"/>
        <v>5.1807228915662654E-2</v>
      </c>
      <c r="AS1455" s="50">
        <v>0</v>
      </c>
      <c r="AT1455" s="50">
        <v>0</v>
      </c>
      <c r="AU1455" s="50">
        <v>0</v>
      </c>
      <c r="AV1455" s="50">
        <v>1</v>
      </c>
      <c r="AW1455" s="50">
        <v>1</v>
      </c>
      <c r="AX1455" s="50">
        <v>1</v>
      </c>
    </row>
    <row r="1456" spans="1:50" x14ac:dyDescent="0.2">
      <c r="A1456" s="71" t="s">
        <v>8645</v>
      </c>
      <c r="B1456" s="71" t="s">
        <v>8596</v>
      </c>
      <c r="C1456" s="71" t="s">
        <v>8597</v>
      </c>
      <c r="D1456" s="71" t="s">
        <v>8598</v>
      </c>
      <c r="E1456" s="71" t="s">
        <v>6444</v>
      </c>
      <c r="F1456" s="71" t="s">
        <v>8646</v>
      </c>
      <c r="G1456" s="3">
        <v>184</v>
      </c>
      <c r="H1456" s="3">
        <v>4</v>
      </c>
      <c r="I1456" s="3">
        <v>28</v>
      </c>
      <c r="J1456" s="3">
        <v>49</v>
      </c>
      <c r="K1456" s="3">
        <v>2</v>
      </c>
      <c r="L1456" s="3">
        <v>2</v>
      </c>
      <c r="M1456" s="3">
        <v>97</v>
      </c>
      <c r="N1456" s="3">
        <v>0</v>
      </c>
      <c r="O1456" s="3">
        <v>18</v>
      </c>
      <c r="P1456" s="3">
        <v>166</v>
      </c>
      <c r="Q1456" s="4">
        <v>2.1739130434782612E-2</v>
      </c>
      <c r="R1456" s="4">
        <v>0.15217391304347827</v>
      </c>
      <c r="S1456" s="4">
        <v>0.26630434782608697</v>
      </c>
      <c r="T1456" s="4">
        <v>1.0869565217391301E-2</v>
      </c>
      <c r="U1456" s="4">
        <v>1.0869565217391301E-2</v>
      </c>
      <c r="V1456" s="4">
        <v>0.52717391304347827</v>
      </c>
      <c r="W1456" s="75">
        <v>9.7826086956521743E-2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/>
      <c r="AP1456" s="4">
        <v>0</v>
      </c>
      <c r="AQ1456" s="4">
        <v>0</v>
      </c>
      <c r="AR1456" s="4">
        <f t="shared" si="22"/>
        <v>0</v>
      </c>
      <c r="AS1456" s="50">
        <v>0</v>
      </c>
      <c r="AT1456" s="50">
        <v>1</v>
      </c>
      <c r="AU1456" s="50">
        <v>0</v>
      </c>
      <c r="AV1456" s="50">
        <v>0</v>
      </c>
      <c r="AW1456" s="50">
        <v>1</v>
      </c>
      <c r="AX1456" s="50">
        <v>0</v>
      </c>
    </row>
    <row r="1457" spans="1:50" x14ac:dyDescent="0.2">
      <c r="A1457" t="s">
        <v>16609</v>
      </c>
      <c r="B1457" t="s">
        <v>280</v>
      </c>
      <c r="C1457" t="s">
        <v>16610</v>
      </c>
      <c r="D1457" t="s">
        <v>16611</v>
      </c>
      <c r="E1457" t="s">
        <v>16612</v>
      </c>
      <c r="F1457" t="s">
        <v>16613</v>
      </c>
      <c r="G1457" s="3">
        <v>171</v>
      </c>
      <c r="H1457" s="3">
        <v>0</v>
      </c>
      <c r="I1457" s="3">
        <v>0</v>
      </c>
      <c r="J1457" s="3">
        <v>0</v>
      </c>
      <c r="K1457" s="3">
        <v>2</v>
      </c>
      <c r="L1457" s="3">
        <v>160</v>
      </c>
      <c r="M1457" s="3">
        <v>7</v>
      </c>
      <c r="N1457" s="3">
        <v>10</v>
      </c>
      <c r="O1457" s="3">
        <v>5</v>
      </c>
      <c r="P1457" s="3">
        <v>166</v>
      </c>
      <c r="Q1457" s="4">
        <v>0</v>
      </c>
      <c r="R1457" s="4">
        <v>0</v>
      </c>
      <c r="S1457" s="4">
        <v>0</v>
      </c>
      <c r="T1457" s="4">
        <v>1.1695906432748541E-2</v>
      </c>
      <c r="U1457" s="4">
        <v>0.93567251461988299</v>
      </c>
      <c r="V1457" s="4">
        <v>4.0935672514619881E-2</v>
      </c>
      <c r="W1457" s="75">
        <v>2.9239766081871343E-2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4">
        <v>0</v>
      </c>
      <c r="AI1457" s="4"/>
      <c r="AJ1457" s="4"/>
      <c r="AK1457" s="4"/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f t="shared" si="22"/>
        <v>0</v>
      </c>
      <c r="AS1457" s="50">
        <v>0</v>
      </c>
      <c r="AT1457" s="50">
        <v>0</v>
      </c>
      <c r="AU1457" s="50">
        <v>0</v>
      </c>
      <c r="AV1457" s="50">
        <v>1</v>
      </c>
      <c r="AW1457" s="50">
        <v>1</v>
      </c>
      <c r="AX1457" s="50">
        <v>0</v>
      </c>
    </row>
    <row r="1458" spans="1:50" x14ac:dyDescent="0.2">
      <c r="A1458" t="s">
        <v>16840</v>
      </c>
      <c r="B1458" t="s">
        <v>280</v>
      </c>
      <c r="C1458" t="s">
        <v>16834</v>
      </c>
      <c r="D1458" t="s">
        <v>16835</v>
      </c>
      <c r="E1458" t="s">
        <v>4581</v>
      </c>
      <c r="F1458" t="s">
        <v>16841</v>
      </c>
      <c r="G1458" s="3">
        <v>198</v>
      </c>
      <c r="H1458" s="3">
        <v>0</v>
      </c>
      <c r="I1458" s="3">
        <v>4</v>
      </c>
      <c r="J1458" s="3">
        <v>4</v>
      </c>
      <c r="K1458" s="3">
        <v>49</v>
      </c>
      <c r="L1458" s="3">
        <v>58</v>
      </c>
      <c r="M1458" s="3">
        <v>76</v>
      </c>
      <c r="N1458" s="3">
        <v>16</v>
      </c>
      <c r="O1458" s="3">
        <v>32</v>
      </c>
      <c r="P1458" s="3">
        <v>166</v>
      </c>
      <c r="Q1458" s="4">
        <v>0</v>
      </c>
      <c r="R1458" s="4">
        <v>2.02020202020202E-2</v>
      </c>
      <c r="S1458" s="4">
        <v>2.02020202020202E-2</v>
      </c>
      <c r="T1458" s="4">
        <v>0.24747474747474749</v>
      </c>
      <c r="U1458" s="4">
        <v>0.29292929292929293</v>
      </c>
      <c r="V1458" s="4">
        <v>0.38383838383838381</v>
      </c>
      <c r="W1458" s="75">
        <v>0.16161616161616163</v>
      </c>
      <c r="X1458" s="1">
        <v>4</v>
      </c>
      <c r="Y1458" s="1">
        <v>0</v>
      </c>
      <c r="Z1458" s="1">
        <v>0</v>
      </c>
      <c r="AA1458" s="1">
        <v>0</v>
      </c>
      <c r="AB1458" s="1">
        <v>4</v>
      </c>
      <c r="AC1458" s="1">
        <v>0</v>
      </c>
      <c r="AD1458" s="1">
        <v>0</v>
      </c>
      <c r="AE1458" s="1">
        <v>0</v>
      </c>
      <c r="AF1458" s="1">
        <v>0</v>
      </c>
      <c r="AG1458" s="1">
        <v>4</v>
      </c>
      <c r="AH1458" s="4">
        <v>2.02020202020202E-2</v>
      </c>
      <c r="AI1458" s="4"/>
      <c r="AJ1458" s="4">
        <v>0</v>
      </c>
      <c r="AK1458" s="4">
        <v>0</v>
      </c>
      <c r="AL1458" s="4">
        <v>8.1632653061224483E-2</v>
      </c>
      <c r="AM1458" s="4">
        <v>0</v>
      </c>
      <c r="AN1458" s="4">
        <v>0</v>
      </c>
      <c r="AO1458" s="4">
        <v>0</v>
      </c>
      <c r="AP1458" s="4">
        <v>0</v>
      </c>
      <c r="AQ1458" s="4">
        <v>2.4096385542168679E-2</v>
      </c>
      <c r="AR1458" s="4">
        <f t="shared" si="22"/>
        <v>-2.4096385542168679E-2</v>
      </c>
      <c r="AS1458" s="50">
        <v>0</v>
      </c>
      <c r="AT1458" s="50">
        <v>0</v>
      </c>
      <c r="AU1458" s="50">
        <v>1</v>
      </c>
      <c r="AV1458" s="50">
        <v>0</v>
      </c>
      <c r="AW1458" s="50">
        <v>1</v>
      </c>
      <c r="AX1458" s="50">
        <v>1</v>
      </c>
    </row>
    <row r="1459" spans="1:50" x14ac:dyDescent="0.2">
      <c r="A1459" t="s">
        <v>12351</v>
      </c>
      <c r="B1459" t="s">
        <v>12269</v>
      </c>
      <c r="C1459" t="s">
        <v>12352</v>
      </c>
      <c r="D1459" t="s">
        <v>12353</v>
      </c>
      <c r="E1459" t="s">
        <v>12354</v>
      </c>
      <c r="F1459" t="s">
        <v>12353</v>
      </c>
      <c r="G1459" s="3">
        <v>205</v>
      </c>
      <c r="H1459" s="3">
        <v>7</v>
      </c>
      <c r="I1459" s="3">
        <v>0</v>
      </c>
      <c r="J1459" s="3">
        <v>0</v>
      </c>
      <c r="K1459" s="3">
        <v>4</v>
      </c>
      <c r="L1459" s="3">
        <v>172</v>
      </c>
      <c r="M1459" s="3">
        <v>22</v>
      </c>
      <c r="N1459" s="3">
        <v>0</v>
      </c>
      <c r="O1459" s="3">
        <v>39</v>
      </c>
      <c r="P1459" s="3">
        <v>166</v>
      </c>
      <c r="Q1459" s="4">
        <v>3.4146341463414637E-2</v>
      </c>
      <c r="R1459" s="4">
        <v>0</v>
      </c>
      <c r="S1459" s="4">
        <v>0</v>
      </c>
      <c r="T1459" s="4">
        <v>1.9512195121951219E-2</v>
      </c>
      <c r="U1459" s="4">
        <v>0.83902439024390241</v>
      </c>
      <c r="V1459" s="4">
        <v>0.10731707317073171</v>
      </c>
      <c r="W1459" s="75">
        <v>0.19024390243902439</v>
      </c>
      <c r="X1459" s="1">
        <v>33</v>
      </c>
      <c r="Y1459" s="1">
        <v>0</v>
      </c>
      <c r="Z1459" s="1">
        <v>0</v>
      </c>
      <c r="AA1459" s="1">
        <v>0</v>
      </c>
      <c r="AB1459" s="1">
        <v>4</v>
      </c>
      <c r="AC1459" s="1">
        <v>27</v>
      </c>
      <c r="AD1459" s="1">
        <v>2</v>
      </c>
      <c r="AE1459" s="1">
        <v>0</v>
      </c>
      <c r="AF1459" s="1">
        <v>4</v>
      </c>
      <c r="AG1459" s="1">
        <v>29</v>
      </c>
      <c r="AH1459" s="4">
        <v>0.16097560975609757</v>
      </c>
      <c r="AI1459" s="4">
        <v>0</v>
      </c>
      <c r="AJ1459" s="4"/>
      <c r="AK1459" s="4"/>
      <c r="AL1459" s="4">
        <v>1</v>
      </c>
      <c r="AM1459" s="4">
        <v>0.15697674418604651</v>
      </c>
      <c r="AN1459" s="4">
        <v>9.0909090909090912E-2</v>
      </c>
      <c r="AO1459" s="4"/>
      <c r="AP1459" s="4">
        <v>0.10256410256410256</v>
      </c>
      <c r="AQ1459" s="4">
        <v>0.1746987951807229</v>
      </c>
      <c r="AR1459" s="4">
        <f t="shared" si="22"/>
        <v>-7.2134692616620338E-2</v>
      </c>
      <c r="AS1459" s="50">
        <v>0</v>
      </c>
      <c r="AT1459" s="50">
        <v>0</v>
      </c>
      <c r="AU1459" s="50">
        <v>0</v>
      </c>
      <c r="AV1459" s="50">
        <v>1</v>
      </c>
      <c r="AW1459" s="50">
        <v>1</v>
      </c>
      <c r="AX1459" s="50">
        <v>1</v>
      </c>
    </row>
    <row r="1460" spans="1:50" x14ac:dyDescent="0.2">
      <c r="A1460" t="s">
        <v>2228</v>
      </c>
      <c r="B1460" t="s">
        <v>28</v>
      </c>
      <c r="C1460" t="s">
        <v>2229</v>
      </c>
      <c r="D1460" t="s">
        <v>2230</v>
      </c>
      <c r="E1460" t="s">
        <v>2231</v>
      </c>
      <c r="F1460" t="s">
        <v>2232</v>
      </c>
      <c r="G1460" s="3">
        <v>185</v>
      </c>
      <c r="H1460" s="3">
        <v>7</v>
      </c>
      <c r="I1460" s="3">
        <v>4</v>
      </c>
      <c r="J1460" s="3">
        <v>2</v>
      </c>
      <c r="K1460" s="3">
        <v>16</v>
      </c>
      <c r="L1460" s="3">
        <v>37</v>
      </c>
      <c r="M1460" s="3">
        <v>115</v>
      </c>
      <c r="N1460" s="3">
        <v>4</v>
      </c>
      <c r="O1460" s="3">
        <v>18</v>
      </c>
      <c r="P1460" s="3">
        <v>167</v>
      </c>
      <c r="Q1460" s="4">
        <v>3.783783783783784E-2</v>
      </c>
      <c r="R1460" s="4">
        <v>2.1621621621621619E-2</v>
      </c>
      <c r="S1460" s="4">
        <v>1.081081081081081E-2</v>
      </c>
      <c r="T1460" s="4">
        <v>8.6486486486486491E-2</v>
      </c>
      <c r="U1460" s="4">
        <v>0.2</v>
      </c>
      <c r="V1460" s="4">
        <v>0.6216216216216216</v>
      </c>
      <c r="W1460" s="75">
        <v>9.7297297297297303E-2</v>
      </c>
      <c r="X1460" s="1">
        <v>21</v>
      </c>
      <c r="Y1460" s="1">
        <v>2</v>
      </c>
      <c r="Z1460" s="1">
        <v>0</v>
      </c>
      <c r="AA1460" s="1">
        <v>0</v>
      </c>
      <c r="AB1460" s="1">
        <v>2</v>
      </c>
      <c r="AC1460" s="1">
        <v>2</v>
      </c>
      <c r="AD1460" s="1">
        <v>15</v>
      </c>
      <c r="AE1460" s="1">
        <v>0</v>
      </c>
      <c r="AF1460" s="1">
        <v>4</v>
      </c>
      <c r="AG1460" s="1">
        <v>17</v>
      </c>
      <c r="AH1460" s="4">
        <v>0.11351351351351352</v>
      </c>
      <c r="AI1460" s="4">
        <v>0.2857142857142857</v>
      </c>
      <c r="AJ1460" s="4">
        <v>0</v>
      </c>
      <c r="AK1460" s="4">
        <v>0</v>
      </c>
      <c r="AL1460" s="4">
        <v>0.125</v>
      </c>
      <c r="AM1460" s="4">
        <v>5.4054054054054057E-2</v>
      </c>
      <c r="AN1460" s="4">
        <v>0.13043478260869565</v>
      </c>
      <c r="AO1460" s="4">
        <v>0</v>
      </c>
      <c r="AP1460" s="4">
        <v>0.22222222222222221</v>
      </c>
      <c r="AQ1460" s="4">
        <v>0.10179640718562874</v>
      </c>
      <c r="AR1460" s="4">
        <f t="shared" si="22"/>
        <v>0.12042581503659347</v>
      </c>
      <c r="AS1460" s="50">
        <v>0</v>
      </c>
      <c r="AT1460" s="50">
        <v>0</v>
      </c>
      <c r="AU1460" s="50">
        <v>1</v>
      </c>
      <c r="AV1460" s="50">
        <v>0</v>
      </c>
      <c r="AW1460" s="50">
        <v>1</v>
      </c>
      <c r="AX1460" s="50">
        <v>1</v>
      </c>
    </row>
    <row r="1461" spans="1:50" x14ac:dyDescent="0.2">
      <c r="A1461" t="s">
        <v>6094</v>
      </c>
      <c r="B1461" t="s">
        <v>6080</v>
      </c>
      <c r="C1461" t="s">
        <v>6095</v>
      </c>
      <c r="D1461" t="s">
        <v>6096</v>
      </c>
      <c r="E1461" t="s">
        <v>6097</v>
      </c>
      <c r="F1461" t="s">
        <v>6098</v>
      </c>
      <c r="G1461" s="3">
        <v>193</v>
      </c>
      <c r="H1461" s="3">
        <v>5</v>
      </c>
      <c r="I1461" s="3">
        <v>2</v>
      </c>
      <c r="J1461" s="3">
        <v>0</v>
      </c>
      <c r="K1461" s="3">
        <v>52</v>
      </c>
      <c r="L1461" s="3">
        <v>82</v>
      </c>
      <c r="M1461" s="3">
        <v>52</v>
      </c>
      <c r="N1461" s="3">
        <v>19</v>
      </c>
      <c r="O1461" s="3">
        <v>26</v>
      </c>
      <c r="P1461" s="3">
        <v>167</v>
      </c>
      <c r="Q1461" s="4">
        <v>2.5906735751295339E-2</v>
      </c>
      <c r="R1461" s="4">
        <v>1.036269430051814E-2</v>
      </c>
      <c r="S1461" s="4">
        <v>0</v>
      </c>
      <c r="T1461" s="4">
        <v>0.26943005181347152</v>
      </c>
      <c r="U1461" s="4">
        <v>0.42487046632124353</v>
      </c>
      <c r="V1461" s="4">
        <v>0.26943005181347152</v>
      </c>
      <c r="W1461" s="75">
        <v>0.13471502590673576</v>
      </c>
      <c r="X1461" s="1">
        <v>44</v>
      </c>
      <c r="Y1461" s="1">
        <v>0</v>
      </c>
      <c r="Z1461" s="1">
        <v>0</v>
      </c>
      <c r="AA1461" s="1">
        <v>0</v>
      </c>
      <c r="AB1461" s="1">
        <v>13</v>
      </c>
      <c r="AC1461" s="1">
        <v>22</v>
      </c>
      <c r="AD1461" s="1">
        <v>9</v>
      </c>
      <c r="AE1461" s="1">
        <v>0</v>
      </c>
      <c r="AF1461" s="1">
        <v>8</v>
      </c>
      <c r="AG1461" s="1">
        <v>36</v>
      </c>
      <c r="AH1461" s="4">
        <v>0.22797927461139897</v>
      </c>
      <c r="AI1461" s="4">
        <v>0</v>
      </c>
      <c r="AJ1461" s="4">
        <v>0</v>
      </c>
      <c r="AK1461" s="4"/>
      <c r="AL1461" s="4">
        <v>0.25</v>
      </c>
      <c r="AM1461" s="4">
        <v>0.26829268292682928</v>
      </c>
      <c r="AN1461" s="4">
        <v>0.17307692307692307</v>
      </c>
      <c r="AO1461" s="4">
        <v>0</v>
      </c>
      <c r="AP1461" s="4">
        <v>0.30769230769230771</v>
      </c>
      <c r="AQ1461" s="4">
        <v>0.21556886227544911</v>
      </c>
      <c r="AR1461" s="4">
        <f t="shared" si="22"/>
        <v>9.2123445416858601E-2</v>
      </c>
      <c r="AS1461" s="50">
        <v>0</v>
      </c>
      <c r="AT1461" s="50">
        <v>0</v>
      </c>
      <c r="AU1461" s="50">
        <v>0</v>
      </c>
      <c r="AV1461" s="50">
        <v>1</v>
      </c>
      <c r="AW1461" s="50">
        <v>1</v>
      </c>
      <c r="AX1461" s="50">
        <v>1</v>
      </c>
    </row>
    <row r="1462" spans="1:50" x14ac:dyDescent="0.2">
      <c r="A1462" t="s">
        <v>574</v>
      </c>
      <c r="B1462" t="s">
        <v>28</v>
      </c>
      <c r="C1462" t="s">
        <v>570</v>
      </c>
      <c r="D1462" t="s">
        <v>571</v>
      </c>
      <c r="E1462" t="s">
        <v>575</v>
      </c>
      <c r="F1462" t="s">
        <v>576</v>
      </c>
      <c r="G1462" s="3">
        <v>175</v>
      </c>
      <c r="H1462" s="3">
        <v>2</v>
      </c>
      <c r="I1462" s="3">
        <v>10</v>
      </c>
      <c r="J1462" s="3">
        <v>0</v>
      </c>
      <c r="K1462" s="3">
        <v>7</v>
      </c>
      <c r="L1462" s="3">
        <v>67</v>
      </c>
      <c r="M1462" s="3">
        <v>85</v>
      </c>
      <c r="N1462" s="3">
        <v>16</v>
      </c>
      <c r="O1462" s="3">
        <v>8</v>
      </c>
      <c r="P1462" s="3">
        <v>167</v>
      </c>
      <c r="Q1462" s="4">
        <v>1.142857142857143E-2</v>
      </c>
      <c r="R1462" s="4">
        <v>5.7142857142857141E-2</v>
      </c>
      <c r="S1462" s="4">
        <v>0</v>
      </c>
      <c r="T1462" s="4">
        <v>0.04</v>
      </c>
      <c r="U1462" s="4">
        <v>0.38285714285714284</v>
      </c>
      <c r="V1462" s="4">
        <v>0.48571428571428571</v>
      </c>
      <c r="W1462" s="75">
        <v>4.5714285714285714E-2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0</v>
      </c>
      <c r="AG1462" s="1">
        <v>0</v>
      </c>
      <c r="AH1462" s="4">
        <v>0</v>
      </c>
      <c r="AI1462" s="4">
        <v>0</v>
      </c>
      <c r="AJ1462" s="4">
        <v>0</v>
      </c>
      <c r="AK1462" s="4"/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f t="shared" si="22"/>
        <v>0</v>
      </c>
      <c r="AS1462" s="50">
        <v>0</v>
      </c>
      <c r="AT1462" s="50">
        <v>1</v>
      </c>
      <c r="AU1462" s="50">
        <v>0</v>
      </c>
      <c r="AV1462" s="50">
        <v>0</v>
      </c>
      <c r="AW1462" s="50">
        <v>1</v>
      </c>
      <c r="AX1462" s="50">
        <v>0</v>
      </c>
    </row>
    <row r="1463" spans="1:50" x14ac:dyDescent="0.2">
      <c r="A1463" t="s">
        <v>14902</v>
      </c>
      <c r="B1463" t="s">
        <v>228</v>
      </c>
      <c r="C1463" t="s">
        <v>14903</v>
      </c>
      <c r="D1463" t="s">
        <v>14904</v>
      </c>
      <c r="E1463" t="s">
        <v>5715</v>
      </c>
      <c r="F1463" t="s">
        <v>14905</v>
      </c>
      <c r="G1463" s="3">
        <v>188</v>
      </c>
      <c r="H1463" s="3">
        <v>2</v>
      </c>
      <c r="I1463" s="3">
        <v>7</v>
      </c>
      <c r="J1463" s="3">
        <v>0</v>
      </c>
      <c r="K1463" s="3">
        <v>2</v>
      </c>
      <c r="L1463" s="3">
        <v>22</v>
      </c>
      <c r="M1463" s="3">
        <v>142</v>
      </c>
      <c r="N1463" s="3">
        <v>0</v>
      </c>
      <c r="O1463" s="3">
        <v>21</v>
      </c>
      <c r="P1463" s="3">
        <v>167</v>
      </c>
      <c r="Q1463" s="4">
        <v>1.063829787234043E-2</v>
      </c>
      <c r="R1463" s="4">
        <v>3.7234042553191488E-2</v>
      </c>
      <c r="S1463" s="4">
        <v>0</v>
      </c>
      <c r="T1463" s="4">
        <v>1.063829787234043E-2</v>
      </c>
      <c r="U1463" s="4">
        <v>0.11702127659574468</v>
      </c>
      <c r="V1463" s="4">
        <v>0.75531914893617025</v>
      </c>
      <c r="W1463" s="75">
        <v>0.11170212765957446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4">
        <v>0</v>
      </c>
      <c r="AI1463" s="4">
        <v>0</v>
      </c>
      <c r="AJ1463" s="4">
        <v>0</v>
      </c>
      <c r="AK1463" s="4"/>
      <c r="AL1463" s="4">
        <v>0</v>
      </c>
      <c r="AM1463" s="4">
        <v>0</v>
      </c>
      <c r="AN1463" s="4">
        <v>0</v>
      </c>
      <c r="AO1463" s="4"/>
      <c r="AP1463" s="4">
        <v>0</v>
      </c>
      <c r="AQ1463" s="4">
        <v>0</v>
      </c>
      <c r="AR1463" s="4">
        <f t="shared" si="22"/>
        <v>0</v>
      </c>
      <c r="AS1463" s="50">
        <v>0</v>
      </c>
      <c r="AT1463" s="50">
        <v>1</v>
      </c>
      <c r="AU1463" s="50">
        <v>0</v>
      </c>
      <c r="AV1463" s="50">
        <v>0</v>
      </c>
      <c r="AW1463" s="50">
        <v>1</v>
      </c>
      <c r="AX1463" s="50">
        <v>0</v>
      </c>
    </row>
    <row r="1464" spans="1:50" x14ac:dyDescent="0.2">
      <c r="A1464" t="s">
        <v>16614</v>
      </c>
      <c r="B1464" t="s">
        <v>280</v>
      </c>
      <c r="C1464" t="s">
        <v>16610</v>
      </c>
      <c r="D1464" t="s">
        <v>16611</v>
      </c>
      <c r="E1464" t="s">
        <v>16615</v>
      </c>
      <c r="F1464" t="s">
        <v>16616</v>
      </c>
      <c r="G1464" s="3">
        <v>181</v>
      </c>
      <c r="H1464" s="3">
        <v>4</v>
      </c>
      <c r="I1464" s="3">
        <v>0</v>
      </c>
      <c r="J1464" s="3">
        <v>0</v>
      </c>
      <c r="K1464" s="3">
        <v>2</v>
      </c>
      <c r="L1464" s="3">
        <v>169</v>
      </c>
      <c r="M1464" s="3">
        <v>4</v>
      </c>
      <c r="N1464" s="3">
        <v>13</v>
      </c>
      <c r="O1464" s="3">
        <v>14</v>
      </c>
      <c r="P1464" s="3">
        <v>167</v>
      </c>
      <c r="Q1464" s="4">
        <v>2.209944751381215E-2</v>
      </c>
      <c r="R1464" s="4">
        <v>0</v>
      </c>
      <c r="S1464" s="4">
        <v>0</v>
      </c>
      <c r="T1464" s="4">
        <v>1.104972375690608E-2</v>
      </c>
      <c r="U1464" s="4">
        <v>0.93370165745856348</v>
      </c>
      <c r="V1464" s="4">
        <v>2.209944751381215E-2</v>
      </c>
      <c r="W1464" s="75">
        <v>7.7348066298342538E-2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4">
        <v>0</v>
      </c>
      <c r="AI1464" s="4">
        <v>0</v>
      </c>
      <c r="AJ1464" s="4"/>
      <c r="AK1464" s="4"/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f t="shared" si="22"/>
        <v>0</v>
      </c>
      <c r="AS1464" s="50">
        <v>0</v>
      </c>
      <c r="AT1464" s="50">
        <v>0</v>
      </c>
      <c r="AU1464" s="50">
        <v>0</v>
      </c>
      <c r="AV1464" s="50">
        <v>1</v>
      </c>
      <c r="AW1464" s="50">
        <v>1</v>
      </c>
      <c r="AX1464" s="50">
        <v>0</v>
      </c>
    </row>
    <row r="1465" spans="1:50" x14ac:dyDescent="0.2">
      <c r="A1465" t="s">
        <v>17961</v>
      </c>
      <c r="B1465" t="s">
        <v>291</v>
      </c>
      <c r="C1465" t="s">
        <v>17962</v>
      </c>
      <c r="D1465" t="s">
        <v>17963</v>
      </c>
      <c r="E1465" t="s">
        <v>9284</v>
      </c>
      <c r="F1465" t="s">
        <v>17963</v>
      </c>
      <c r="G1465" s="3">
        <v>187</v>
      </c>
      <c r="H1465" s="3">
        <v>2</v>
      </c>
      <c r="I1465" s="3">
        <v>10</v>
      </c>
      <c r="J1465" s="3">
        <v>2</v>
      </c>
      <c r="K1465" s="3">
        <v>2</v>
      </c>
      <c r="L1465" s="3">
        <v>10</v>
      </c>
      <c r="M1465" s="3">
        <v>157</v>
      </c>
      <c r="N1465" s="3">
        <v>0</v>
      </c>
      <c r="O1465" s="3">
        <v>20</v>
      </c>
      <c r="P1465" s="3">
        <v>167</v>
      </c>
      <c r="Q1465" s="4">
        <v>1.06951871657754E-2</v>
      </c>
      <c r="R1465" s="4">
        <v>5.3475935828876997E-2</v>
      </c>
      <c r="S1465" s="4">
        <v>1.06951871657754E-2</v>
      </c>
      <c r="T1465" s="4">
        <v>1.06951871657754E-2</v>
      </c>
      <c r="U1465" s="4">
        <v>5.3475935828876997E-2</v>
      </c>
      <c r="V1465" s="4">
        <v>0.83957219251336901</v>
      </c>
      <c r="W1465" s="75">
        <v>0.10695187165775401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/>
      <c r="AP1465" s="4">
        <v>0</v>
      </c>
      <c r="AQ1465" s="4">
        <v>0</v>
      </c>
      <c r="AR1465" s="4">
        <f t="shared" si="22"/>
        <v>0</v>
      </c>
      <c r="AS1465" s="50">
        <v>0</v>
      </c>
      <c r="AT1465" s="50">
        <v>1</v>
      </c>
      <c r="AU1465" s="50">
        <v>0</v>
      </c>
      <c r="AV1465" s="50">
        <v>0</v>
      </c>
      <c r="AW1465" s="50">
        <v>1</v>
      </c>
      <c r="AX1465" s="50">
        <v>0</v>
      </c>
    </row>
    <row r="1466" spans="1:50" x14ac:dyDescent="0.2">
      <c r="A1466" t="s">
        <v>18995</v>
      </c>
      <c r="B1466" t="s">
        <v>60</v>
      </c>
      <c r="C1466" t="s">
        <v>18996</v>
      </c>
      <c r="D1466" t="s">
        <v>18997</v>
      </c>
      <c r="E1466" t="s">
        <v>10</v>
      </c>
      <c r="F1466" t="s">
        <v>18997</v>
      </c>
      <c r="G1466" s="3">
        <v>180</v>
      </c>
      <c r="H1466" s="3">
        <v>2</v>
      </c>
      <c r="I1466" s="3">
        <v>4</v>
      </c>
      <c r="J1466" s="3">
        <v>2</v>
      </c>
      <c r="K1466" s="3">
        <v>10</v>
      </c>
      <c r="L1466" s="3">
        <v>52</v>
      </c>
      <c r="M1466" s="3">
        <v>85</v>
      </c>
      <c r="N1466" s="3">
        <v>16</v>
      </c>
      <c r="O1466" s="3">
        <v>13</v>
      </c>
      <c r="P1466" s="3">
        <v>167</v>
      </c>
      <c r="Q1466" s="4">
        <v>1.111111111111111E-2</v>
      </c>
      <c r="R1466" s="4">
        <v>2.222222222222222E-2</v>
      </c>
      <c r="S1466" s="4">
        <v>1.111111111111111E-2</v>
      </c>
      <c r="T1466" s="4">
        <v>5.5555555555555552E-2</v>
      </c>
      <c r="U1466" s="4">
        <v>0.28888888888888886</v>
      </c>
      <c r="V1466" s="4">
        <v>0.47222222222222221</v>
      </c>
      <c r="W1466" s="75">
        <v>7.2222222222222215E-2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f t="shared" si="22"/>
        <v>0</v>
      </c>
      <c r="AS1466" s="50">
        <v>1</v>
      </c>
      <c r="AT1466" s="50">
        <v>0</v>
      </c>
      <c r="AU1466" s="50">
        <v>0</v>
      </c>
      <c r="AV1466" s="50">
        <v>0</v>
      </c>
      <c r="AW1466" s="50">
        <v>1</v>
      </c>
      <c r="AX1466" s="50">
        <v>0</v>
      </c>
    </row>
    <row r="1467" spans="1:50" x14ac:dyDescent="0.2">
      <c r="A1467" t="s">
        <v>17383</v>
      </c>
      <c r="B1467" t="s">
        <v>280</v>
      </c>
      <c r="C1467" t="s">
        <v>17384</v>
      </c>
      <c r="D1467" t="s">
        <v>17385</v>
      </c>
      <c r="E1467" t="s">
        <v>17386</v>
      </c>
      <c r="F1467" t="s">
        <v>17385</v>
      </c>
      <c r="G1467" s="3">
        <v>169</v>
      </c>
      <c r="H1467" s="3">
        <v>0</v>
      </c>
      <c r="I1467" s="3">
        <v>5</v>
      </c>
      <c r="J1467" s="3">
        <v>0</v>
      </c>
      <c r="K1467" s="3">
        <v>0</v>
      </c>
      <c r="L1467" s="3">
        <v>88</v>
      </c>
      <c r="M1467" s="3">
        <v>76</v>
      </c>
      <c r="N1467" s="3">
        <v>0</v>
      </c>
      <c r="O1467" s="3">
        <v>2</v>
      </c>
      <c r="P1467" s="3">
        <v>167</v>
      </c>
      <c r="Q1467" s="4">
        <v>0</v>
      </c>
      <c r="R1467" s="4">
        <v>2.9585798816568049E-2</v>
      </c>
      <c r="S1467" s="4">
        <v>0</v>
      </c>
      <c r="T1467" s="4">
        <v>0</v>
      </c>
      <c r="U1467" s="4">
        <v>0.52071005917159763</v>
      </c>
      <c r="V1467" s="4">
        <v>0.44970414201183434</v>
      </c>
      <c r="W1467" s="75">
        <v>1.1834319526627219E-2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4">
        <v>0</v>
      </c>
      <c r="AI1467" s="4"/>
      <c r="AJ1467" s="4">
        <v>0</v>
      </c>
      <c r="AK1467" s="4"/>
      <c r="AL1467" s="4"/>
      <c r="AM1467" s="4">
        <v>0</v>
      </c>
      <c r="AN1467" s="4">
        <v>0</v>
      </c>
      <c r="AO1467" s="4"/>
      <c r="AP1467" s="4">
        <v>0</v>
      </c>
      <c r="AQ1467" s="4">
        <v>0</v>
      </c>
      <c r="AR1467" s="4">
        <f t="shared" si="22"/>
        <v>0</v>
      </c>
      <c r="AS1467" s="50">
        <v>0</v>
      </c>
      <c r="AT1467" s="50">
        <v>1</v>
      </c>
      <c r="AU1467" s="50">
        <v>0</v>
      </c>
      <c r="AV1467" s="50">
        <v>0</v>
      </c>
      <c r="AW1467" s="50">
        <v>1</v>
      </c>
      <c r="AX1467" s="50">
        <v>0</v>
      </c>
    </row>
    <row r="1468" spans="1:50" x14ac:dyDescent="0.2">
      <c r="A1468" t="s">
        <v>14914</v>
      </c>
      <c r="B1468" t="s">
        <v>228</v>
      </c>
      <c r="C1468" t="s">
        <v>14911</v>
      </c>
      <c r="D1468" t="s">
        <v>14912</v>
      </c>
      <c r="E1468" t="s">
        <v>8975</v>
      </c>
      <c r="F1468" t="s">
        <v>14915</v>
      </c>
      <c r="G1468" s="3">
        <v>175</v>
      </c>
      <c r="H1468" s="3">
        <v>0</v>
      </c>
      <c r="I1468" s="3">
        <v>2</v>
      </c>
      <c r="J1468" s="3">
        <v>0</v>
      </c>
      <c r="K1468" s="3">
        <v>2</v>
      </c>
      <c r="L1468" s="3">
        <v>22</v>
      </c>
      <c r="M1468" s="3">
        <v>130</v>
      </c>
      <c r="N1468" s="3">
        <v>4</v>
      </c>
      <c r="O1468" s="3">
        <v>8</v>
      </c>
      <c r="P1468" s="3">
        <v>167</v>
      </c>
      <c r="Q1468" s="4">
        <v>0</v>
      </c>
      <c r="R1468" s="4">
        <v>1.142857142857143E-2</v>
      </c>
      <c r="S1468" s="4">
        <v>0</v>
      </c>
      <c r="T1468" s="4">
        <v>1.142857142857143E-2</v>
      </c>
      <c r="U1468" s="4">
        <v>0.12571428571428572</v>
      </c>
      <c r="V1468" s="4">
        <v>0.74285714285714288</v>
      </c>
      <c r="W1468" s="75">
        <v>4.5714285714285714E-2</v>
      </c>
      <c r="X1468" s="1">
        <v>2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2</v>
      </c>
      <c r="AE1468" s="1">
        <v>0</v>
      </c>
      <c r="AF1468" s="1">
        <v>0</v>
      </c>
      <c r="AG1468" s="1">
        <v>2</v>
      </c>
      <c r="AH1468" s="4">
        <v>1.142857142857143E-2</v>
      </c>
      <c r="AI1468" s="4"/>
      <c r="AJ1468" s="4">
        <v>0</v>
      </c>
      <c r="AK1468" s="4"/>
      <c r="AL1468" s="4">
        <v>0</v>
      </c>
      <c r="AM1468" s="4">
        <v>0</v>
      </c>
      <c r="AN1468" s="4">
        <v>1.5384615384615391E-2</v>
      </c>
      <c r="AO1468" s="4">
        <v>0</v>
      </c>
      <c r="AP1468" s="4">
        <v>0</v>
      </c>
      <c r="AQ1468" s="4">
        <v>1.1976047904191619E-2</v>
      </c>
      <c r="AR1468" s="4">
        <f t="shared" si="22"/>
        <v>-1.1976047904191619E-2</v>
      </c>
      <c r="AS1468" s="50">
        <v>1</v>
      </c>
      <c r="AT1468" s="50">
        <v>0</v>
      </c>
      <c r="AU1468" s="50">
        <v>0</v>
      </c>
      <c r="AV1468" s="50">
        <v>0</v>
      </c>
      <c r="AW1468" s="50">
        <v>1</v>
      </c>
      <c r="AX1468" s="50">
        <v>1</v>
      </c>
    </row>
    <row r="1469" spans="1:50" x14ac:dyDescent="0.2">
      <c r="A1469" t="s">
        <v>12236</v>
      </c>
      <c r="B1469" t="s">
        <v>11963</v>
      </c>
      <c r="C1469" t="s">
        <v>12237</v>
      </c>
      <c r="D1469" t="s">
        <v>12238</v>
      </c>
      <c r="E1469" t="s">
        <v>2020</v>
      </c>
      <c r="F1469" t="s">
        <v>12238</v>
      </c>
      <c r="G1469" s="3">
        <v>178</v>
      </c>
      <c r="H1469" s="3">
        <v>0</v>
      </c>
      <c r="I1469" s="3">
        <v>0</v>
      </c>
      <c r="J1469" s="3">
        <v>0</v>
      </c>
      <c r="K1469" s="3">
        <v>160</v>
      </c>
      <c r="L1469" s="3">
        <v>16</v>
      </c>
      <c r="M1469" s="3">
        <v>2</v>
      </c>
      <c r="N1469" s="3">
        <v>0</v>
      </c>
      <c r="O1469" s="3">
        <v>11</v>
      </c>
      <c r="P1469" s="3">
        <v>167</v>
      </c>
      <c r="Q1469" s="4">
        <v>0</v>
      </c>
      <c r="R1469" s="4">
        <v>0</v>
      </c>
      <c r="S1469" s="4">
        <v>0</v>
      </c>
      <c r="T1469" s="4">
        <v>0.898876404494382</v>
      </c>
      <c r="U1469" s="4">
        <v>8.98876404494382E-2</v>
      </c>
      <c r="V1469" s="4">
        <v>1.123595505617977E-2</v>
      </c>
      <c r="W1469" s="75">
        <v>6.1797752808988762E-2</v>
      </c>
      <c r="X1469" s="1">
        <v>20</v>
      </c>
      <c r="Y1469" s="1">
        <v>0</v>
      </c>
      <c r="Z1469" s="1">
        <v>0</v>
      </c>
      <c r="AA1469" s="1">
        <v>0</v>
      </c>
      <c r="AB1469" s="1">
        <v>20</v>
      </c>
      <c r="AC1469" s="1">
        <v>0</v>
      </c>
      <c r="AD1469" s="1">
        <v>0</v>
      </c>
      <c r="AE1469" s="1">
        <v>0</v>
      </c>
      <c r="AF1469" s="1">
        <v>0</v>
      </c>
      <c r="AG1469" s="1">
        <v>20</v>
      </c>
      <c r="AH1469" s="4">
        <v>0.11235955056179775</v>
      </c>
      <c r="AI1469" s="4"/>
      <c r="AJ1469" s="4"/>
      <c r="AK1469" s="4"/>
      <c r="AL1469" s="4">
        <v>0.125</v>
      </c>
      <c r="AM1469" s="4">
        <v>0</v>
      </c>
      <c r="AN1469" s="4">
        <v>0</v>
      </c>
      <c r="AO1469" s="4"/>
      <c r="AP1469" s="4">
        <v>0</v>
      </c>
      <c r="AQ1469" s="4">
        <v>0.11976047904191617</v>
      </c>
      <c r="AR1469" s="4">
        <f t="shared" si="22"/>
        <v>-0.11976047904191617</v>
      </c>
      <c r="AS1469" s="50">
        <v>1</v>
      </c>
      <c r="AT1469" s="50">
        <v>0</v>
      </c>
      <c r="AU1469" s="50">
        <v>0</v>
      </c>
      <c r="AV1469" s="50">
        <v>0</v>
      </c>
      <c r="AW1469" s="50">
        <v>1</v>
      </c>
      <c r="AX1469" s="50">
        <v>1</v>
      </c>
    </row>
    <row r="1470" spans="1:50" x14ac:dyDescent="0.2">
      <c r="A1470" t="s">
        <v>1841</v>
      </c>
      <c r="B1470" t="s">
        <v>28</v>
      </c>
      <c r="C1470" t="s">
        <v>1842</v>
      </c>
      <c r="D1470" t="s">
        <v>1843</v>
      </c>
      <c r="E1470" t="s">
        <v>1844</v>
      </c>
      <c r="F1470" t="s">
        <v>1845</v>
      </c>
      <c r="G1470" s="3">
        <v>182</v>
      </c>
      <c r="H1470" s="3">
        <v>4</v>
      </c>
      <c r="I1470" s="3">
        <v>4</v>
      </c>
      <c r="J1470" s="3">
        <v>0</v>
      </c>
      <c r="K1470" s="3">
        <v>16</v>
      </c>
      <c r="L1470" s="3">
        <v>25</v>
      </c>
      <c r="M1470" s="3">
        <v>133</v>
      </c>
      <c r="N1470" s="3">
        <v>4</v>
      </c>
      <c r="O1470" s="3">
        <v>14</v>
      </c>
      <c r="P1470" s="3">
        <v>168</v>
      </c>
      <c r="Q1470" s="4">
        <v>2.197802197802198E-2</v>
      </c>
      <c r="R1470" s="4">
        <v>2.197802197802198E-2</v>
      </c>
      <c r="S1470" s="4">
        <v>0</v>
      </c>
      <c r="T1470" s="4">
        <v>8.7912087912087919E-2</v>
      </c>
      <c r="U1470" s="4">
        <v>0.13736263736263737</v>
      </c>
      <c r="V1470" s="4">
        <v>0.73076923076923073</v>
      </c>
      <c r="W1470" s="75">
        <v>7.6923076923076927E-2</v>
      </c>
      <c r="X1470" s="1">
        <v>21</v>
      </c>
      <c r="Y1470" s="1">
        <v>0</v>
      </c>
      <c r="Z1470" s="1">
        <v>0</v>
      </c>
      <c r="AA1470" s="1">
        <v>0</v>
      </c>
      <c r="AB1470" s="1">
        <v>2</v>
      </c>
      <c r="AC1470" s="1">
        <v>8</v>
      </c>
      <c r="AD1470" s="1">
        <v>11</v>
      </c>
      <c r="AE1470" s="1">
        <v>0</v>
      </c>
      <c r="AF1470" s="1">
        <v>4</v>
      </c>
      <c r="AG1470" s="1">
        <v>17</v>
      </c>
      <c r="AH1470" s="4">
        <v>0.11538461538461539</v>
      </c>
      <c r="AI1470" s="4">
        <v>0</v>
      </c>
      <c r="AJ1470" s="4">
        <v>0</v>
      </c>
      <c r="AK1470" s="4"/>
      <c r="AL1470" s="4">
        <v>0.125</v>
      </c>
      <c r="AM1470" s="4">
        <v>0.32</v>
      </c>
      <c r="AN1470" s="4">
        <v>8.2706766917293228E-2</v>
      </c>
      <c r="AO1470" s="4">
        <v>0</v>
      </c>
      <c r="AP1470" s="4">
        <v>0.2857142857142857</v>
      </c>
      <c r="AQ1470" s="4">
        <v>0.10119047619047619</v>
      </c>
      <c r="AR1470" s="4">
        <f t="shared" si="22"/>
        <v>0.18452380952380951</v>
      </c>
      <c r="AS1470" s="50">
        <v>0</v>
      </c>
      <c r="AT1470" s="50">
        <v>0</v>
      </c>
      <c r="AU1470" s="50">
        <v>0</v>
      </c>
      <c r="AV1470" s="50">
        <v>1</v>
      </c>
      <c r="AW1470" s="50">
        <v>1</v>
      </c>
      <c r="AX1470" s="50">
        <v>1</v>
      </c>
    </row>
    <row r="1471" spans="1:50" x14ac:dyDescent="0.2">
      <c r="A1471" t="s">
        <v>16833</v>
      </c>
      <c r="B1471" t="s">
        <v>280</v>
      </c>
      <c r="C1471" t="s">
        <v>16834</v>
      </c>
      <c r="D1471" t="s">
        <v>16835</v>
      </c>
      <c r="E1471" t="s">
        <v>4453</v>
      </c>
      <c r="F1471" t="s">
        <v>16836</v>
      </c>
      <c r="G1471" s="3">
        <v>183</v>
      </c>
      <c r="H1471" s="3">
        <v>0</v>
      </c>
      <c r="I1471" s="3">
        <v>0</v>
      </c>
      <c r="J1471" s="3">
        <v>2</v>
      </c>
      <c r="K1471" s="3">
        <v>28</v>
      </c>
      <c r="L1471" s="3">
        <v>43</v>
      </c>
      <c r="M1471" s="3">
        <v>106</v>
      </c>
      <c r="N1471" s="3">
        <v>16</v>
      </c>
      <c r="O1471" s="3">
        <v>15</v>
      </c>
      <c r="P1471" s="3">
        <v>168</v>
      </c>
      <c r="Q1471" s="4">
        <v>0</v>
      </c>
      <c r="R1471" s="4">
        <v>0</v>
      </c>
      <c r="S1471" s="4">
        <v>1.092896174863388E-2</v>
      </c>
      <c r="T1471" s="4">
        <v>0.15300546448087432</v>
      </c>
      <c r="U1471" s="4">
        <v>0.23497267759562843</v>
      </c>
      <c r="V1471" s="4">
        <v>0.57923497267759561</v>
      </c>
      <c r="W1471" s="75">
        <v>8.1967213114754092E-2</v>
      </c>
      <c r="X1471" s="1">
        <v>2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2</v>
      </c>
      <c r="AE1471" s="1">
        <v>0</v>
      </c>
      <c r="AF1471" s="1">
        <v>2</v>
      </c>
      <c r="AG1471" s="1">
        <v>0</v>
      </c>
      <c r="AH1471" s="4">
        <v>1.092896174863388E-2</v>
      </c>
      <c r="AI1471" s="4"/>
      <c r="AJ1471" s="4"/>
      <c r="AK1471" s="4">
        <v>0</v>
      </c>
      <c r="AL1471" s="4">
        <v>0</v>
      </c>
      <c r="AM1471" s="4">
        <v>0</v>
      </c>
      <c r="AN1471" s="4">
        <v>1.886792452830189E-2</v>
      </c>
      <c r="AO1471" s="4">
        <v>0</v>
      </c>
      <c r="AP1471" s="4">
        <v>0.13333333333333333</v>
      </c>
      <c r="AQ1471" s="4">
        <v>0</v>
      </c>
      <c r="AR1471" s="4">
        <f t="shared" si="22"/>
        <v>0.13333333333333333</v>
      </c>
      <c r="AS1471" s="50">
        <v>0</v>
      </c>
      <c r="AT1471" s="50">
        <v>0</v>
      </c>
      <c r="AU1471" s="50">
        <v>1</v>
      </c>
      <c r="AV1471" s="50">
        <v>0</v>
      </c>
      <c r="AW1471" s="50">
        <v>1</v>
      </c>
      <c r="AX1471" s="50">
        <v>1</v>
      </c>
    </row>
    <row r="1472" spans="1:50" x14ac:dyDescent="0.2">
      <c r="A1472" t="s">
        <v>9596</v>
      </c>
      <c r="B1472" t="s">
        <v>9576</v>
      </c>
      <c r="C1472" t="s">
        <v>9585</v>
      </c>
      <c r="D1472" t="s">
        <v>9586</v>
      </c>
      <c r="E1472" t="s">
        <v>6256</v>
      </c>
      <c r="F1472" t="s">
        <v>9597</v>
      </c>
      <c r="G1472" s="3">
        <v>190</v>
      </c>
      <c r="H1472" s="3">
        <v>4</v>
      </c>
      <c r="I1472" s="3">
        <v>4</v>
      </c>
      <c r="J1472" s="3">
        <v>0</v>
      </c>
      <c r="K1472" s="3">
        <v>22</v>
      </c>
      <c r="L1472" s="3">
        <v>136</v>
      </c>
      <c r="M1472" s="3">
        <v>22</v>
      </c>
      <c r="N1472" s="3">
        <v>115</v>
      </c>
      <c r="O1472" s="3">
        <v>22</v>
      </c>
      <c r="P1472" s="3">
        <v>168</v>
      </c>
      <c r="Q1472" s="4">
        <v>2.1052631578947371E-2</v>
      </c>
      <c r="R1472" s="4">
        <v>2.1052631578947371E-2</v>
      </c>
      <c r="S1472" s="4">
        <v>0</v>
      </c>
      <c r="T1472" s="4">
        <v>0.11578947368421053</v>
      </c>
      <c r="U1472" s="4">
        <v>0.71578947368421053</v>
      </c>
      <c r="V1472" s="4">
        <v>0.11578947368421053</v>
      </c>
      <c r="W1472" s="75">
        <v>0.11578947368421053</v>
      </c>
      <c r="X1472" s="1">
        <v>10</v>
      </c>
      <c r="Y1472" s="1">
        <v>2</v>
      </c>
      <c r="Z1472" s="1">
        <v>0</v>
      </c>
      <c r="AA1472" s="1">
        <v>0</v>
      </c>
      <c r="AB1472" s="1">
        <v>2</v>
      </c>
      <c r="AC1472" s="1">
        <v>4</v>
      </c>
      <c r="AD1472" s="1">
        <v>2</v>
      </c>
      <c r="AE1472" s="1">
        <v>4</v>
      </c>
      <c r="AF1472" s="1">
        <v>2</v>
      </c>
      <c r="AG1472" s="1">
        <v>8</v>
      </c>
      <c r="AH1472" s="4">
        <v>5.2631578947368418E-2</v>
      </c>
      <c r="AI1472" s="4">
        <v>0.5</v>
      </c>
      <c r="AJ1472" s="4">
        <v>0</v>
      </c>
      <c r="AK1472" s="4"/>
      <c r="AL1472" s="4">
        <v>9.0909090909090912E-2</v>
      </c>
      <c r="AM1472" s="4">
        <v>2.9411764705882349E-2</v>
      </c>
      <c r="AN1472" s="4">
        <v>9.0909090909090912E-2</v>
      </c>
      <c r="AO1472" s="4">
        <v>3.4782608695652167E-2</v>
      </c>
      <c r="AP1472" s="4">
        <v>9.0909090909090912E-2</v>
      </c>
      <c r="AQ1472" s="4">
        <v>4.7619047619047623E-2</v>
      </c>
      <c r="AR1472" s="4">
        <f t="shared" si="22"/>
        <v>4.3290043290043288E-2</v>
      </c>
      <c r="AS1472" s="50">
        <v>1</v>
      </c>
      <c r="AT1472" s="50">
        <v>0</v>
      </c>
      <c r="AU1472" s="50">
        <v>0</v>
      </c>
      <c r="AV1472" s="50">
        <v>0</v>
      </c>
      <c r="AW1472" s="50">
        <v>1</v>
      </c>
      <c r="AX1472" s="50">
        <v>1</v>
      </c>
    </row>
    <row r="1473" spans="1:50" x14ac:dyDescent="0.2">
      <c r="A1473" t="s">
        <v>7969</v>
      </c>
      <c r="B1473" t="s">
        <v>6559</v>
      </c>
      <c r="C1473" t="s">
        <v>7946</v>
      </c>
      <c r="D1473" t="s">
        <v>7947</v>
      </c>
      <c r="E1473" t="s">
        <v>7970</v>
      </c>
      <c r="F1473" t="s">
        <v>7971</v>
      </c>
      <c r="G1473" s="3">
        <v>179</v>
      </c>
      <c r="H1473" s="3">
        <v>0</v>
      </c>
      <c r="I1473" s="3">
        <v>7</v>
      </c>
      <c r="J1473" s="3">
        <v>0</v>
      </c>
      <c r="K1473" s="3">
        <v>19</v>
      </c>
      <c r="L1473" s="3">
        <v>34</v>
      </c>
      <c r="M1473" s="3">
        <v>112</v>
      </c>
      <c r="N1473" s="3">
        <v>25</v>
      </c>
      <c r="O1473" s="3">
        <v>11</v>
      </c>
      <c r="P1473" s="3">
        <v>168</v>
      </c>
      <c r="Q1473" s="4">
        <v>0</v>
      </c>
      <c r="R1473" s="4">
        <v>3.9106145251396648E-2</v>
      </c>
      <c r="S1473" s="4">
        <v>0</v>
      </c>
      <c r="T1473" s="4">
        <v>0.10614525139664804</v>
      </c>
      <c r="U1473" s="4">
        <v>0.18994413407821228</v>
      </c>
      <c r="V1473" s="4">
        <v>0.62569832402234637</v>
      </c>
      <c r="W1473" s="75">
        <v>6.1452513966480445E-2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4">
        <v>0</v>
      </c>
      <c r="AI1473" s="4"/>
      <c r="AJ1473" s="4">
        <v>0</v>
      </c>
      <c r="AK1473" s="4"/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f t="shared" si="22"/>
        <v>0</v>
      </c>
      <c r="AS1473" s="50">
        <v>1</v>
      </c>
      <c r="AT1473" s="50">
        <v>0</v>
      </c>
      <c r="AU1473" s="50">
        <v>0</v>
      </c>
      <c r="AV1473" s="50">
        <v>0</v>
      </c>
      <c r="AW1473" s="50">
        <v>1</v>
      </c>
      <c r="AX1473" s="50">
        <v>0</v>
      </c>
    </row>
    <row r="1474" spans="1:50" x14ac:dyDescent="0.2">
      <c r="A1474" t="s">
        <v>9897</v>
      </c>
      <c r="B1474" t="s">
        <v>9760</v>
      </c>
      <c r="C1474" t="s">
        <v>9898</v>
      </c>
      <c r="D1474" t="s">
        <v>9899</v>
      </c>
      <c r="E1474" t="s">
        <v>9900</v>
      </c>
      <c r="F1474" t="s">
        <v>9901</v>
      </c>
      <c r="G1474" s="3">
        <v>179</v>
      </c>
      <c r="H1474" s="3">
        <v>0</v>
      </c>
      <c r="I1474" s="3">
        <v>16</v>
      </c>
      <c r="J1474" s="3">
        <v>0</v>
      </c>
      <c r="K1474" s="3">
        <v>73</v>
      </c>
      <c r="L1474" s="3">
        <v>40</v>
      </c>
      <c r="M1474" s="3">
        <v>46</v>
      </c>
      <c r="N1474" s="3">
        <v>37</v>
      </c>
      <c r="O1474" s="3">
        <v>11</v>
      </c>
      <c r="P1474" s="3">
        <v>168</v>
      </c>
      <c r="Q1474" s="4">
        <v>0</v>
      </c>
      <c r="R1474" s="4">
        <v>8.9385474860335198E-2</v>
      </c>
      <c r="S1474" s="4">
        <v>0</v>
      </c>
      <c r="T1474" s="4">
        <v>0.40782122905027934</v>
      </c>
      <c r="U1474" s="4">
        <v>0.22346368715083798</v>
      </c>
      <c r="V1474" s="4">
        <v>0.25698324022346369</v>
      </c>
      <c r="W1474" s="75">
        <v>6.1452513966480445E-2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4">
        <v>0</v>
      </c>
      <c r="AI1474" s="4"/>
      <c r="AJ1474" s="4">
        <v>0</v>
      </c>
      <c r="AK1474" s="4"/>
      <c r="AL1474" s="4">
        <v>0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f t="shared" si="22"/>
        <v>0</v>
      </c>
      <c r="AS1474" s="50">
        <v>1</v>
      </c>
      <c r="AT1474" s="50">
        <v>0</v>
      </c>
      <c r="AU1474" s="50">
        <v>0</v>
      </c>
      <c r="AV1474" s="50">
        <v>0</v>
      </c>
      <c r="AW1474" s="50">
        <v>1</v>
      </c>
      <c r="AX1474" s="50">
        <v>0</v>
      </c>
    </row>
    <row r="1475" spans="1:50" x14ac:dyDescent="0.2">
      <c r="A1475" t="s">
        <v>17735</v>
      </c>
      <c r="B1475" t="s">
        <v>291</v>
      </c>
      <c r="C1475" t="s">
        <v>17736</v>
      </c>
      <c r="D1475" t="s">
        <v>17737</v>
      </c>
      <c r="E1475" t="s">
        <v>17738</v>
      </c>
      <c r="F1475" t="s">
        <v>17737</v>
      </c>
      <c r="G1475" s="3">
        <v>188</v>
      </c>
      <c r="H1475" s="3">
        <v>0</v>
      </c>
      <c r="I1475" s="3">
        <v>10</v>
      </c>
      <c r="J1475" s="3">
        <v>4</v>
      </c>
      <c r="K1475" s="3">
        <v>0</v>
      </c>
      <c r="L1475" s="3">
        <v>7</v>
      </c>
      <c r="M1475" s="3">
        <v>163</v>
      </c>
      <c r="N1475" s="3">
        <v>0</v>
      </c>
      <c r="O1475" s="3">
        <v>20</v>
      </c>
      <c r="P1475" s="3">
        <v>168</v>
      </c>
      <c r="Q1475" s="4">
        <v>0</v>
      </c>
      <c r="R1475" s="4">
        <v>5.3191489361702128E-2</v>
      </c>
      <c r="S1475" s="4">
        <v>2.1276595744680851E-2</v>
      </c>
      <c r="T1475" s="4">
        <v>0</v>
      </c>
      <c r="U1475" s="4">
        <v>3.7234042553191488E-2</v>
      </c>
      <c r="V1475" s="4">
        <v>0.86702127659574468</v>
      </c>
      <c r="W1475" s="75">
        <v>0.10638297872340426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4">
        <v>0</v>
      </c>
      <c r="AI1475" s="4"/>
      <c r="AJ1475" s="4">
        <v>0</v>
      </c>
      <c r="AK1475" s="4">
        <v>0</v>
      </c>
      <c r="AL1475" s="4"/>
      <c r="AM1475" s="4">
        <v>0</v>
      </c>
      <c r="AN1475" s="4">
        <v>0</v>
      </c>
      <c r="AO1475" s="4"/>
      <c r="AP1475" s="4">
        <v>0</v>
      </c>
      <c r="AQ1475" s="4">
        <v>0</v>
      </c>
      <c r="AR1475" s="4">
        <f t="shared" si="22"/>
        <v>0</v>
      </c>
      <c r="AS1475" s="50">
        <v>0</v>
      </c>
      <c r="AT1475" s="50">
        <v>1</v>
      </c>
      <c r="AU1475" s="50">
        <v>0</v>
      </c>
      <c r="AV1475" s="50">
        <v>0</v>
      </c>
      <c r="AW1475" s="50">
        <v>1</v>
      </c>
      <c r="AX1475" s="50">
        <v>0</v>
      </c>
    </row>
    <row r="1476" spans="1:50" x14ac:dyDescent="0.2">
      <c r="A1476" t="s">
        <v>9510</v>
      </c>
      <c r="B1476" t="s">
        <v>9277</v>
      </c>
      <c r="C1476" t="s">
        <v>9506</v>
      </c>
      <c r="D1476" t="s">
        <v>9507</v>
      </c>
      <c r="E1476" t="s">
        <v>9511</v>
      </c>
      <c r="F1476" t="s">
        <v>9512</v>
      </c>
      <c r="G1476" s="3">
        <v>176</v>
      </c>
      <c r="H1476" s="3">
        <v>0</v>
      </c>
      <c r="I1476" s="3">
        <v>0</v>
      </c>
      <c r="J1476" s="3">
        <v>0</v>
      </c>
      <c r="K1476" s="3">
        <v>172</v>
      </c>
      <c r="L1476" s="3">
        <v>0</v>
      </c>
      <c r="M1476" s="3">
        <v>4</v>
      </c>
      <c r="N1476" s="3">
        <v>0</v>
      </c>
      <c r="O1476" s="3">
        <v>8</v>
      </c>
      <c r="P1476" s="3">
        <v>168</v>
      </c>
      <c r="Q1476" s="4">
        <v>0</v>
      </c>
      <c r="R1476" s="4">
        <v>0</v>
      </c>
      <c r="S1476" s="4">
        <v>0</v>
      </c>
      <c r="T1476" s="4">
        <v>0.97727272727272729</v>
      </c>
      <c r="U1476" s="4">
        <v>0</v>
      </c>
      <c r="V1476" s="4">
        <v>2.2727272727272731E-2</v>
      </c>
      <c r="W1476" s="75">
        <v>4.5454545454545456E-2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4">
        <v>0</v>
      </c>
      <c r="AI1476" s="4"/>
      <c r="AJ1476" s="4"/>
      <c r="AK1476" s="4"/>
      <c r="AL1476" s="4">
        <v>0</v>
      </c>
      <c r="AM1476" s="4"/>
      <c r="AN1476" s="4">
        <v>0</v>
      </c>
      <c r="AO1476" s="4"/>
      <c r="AP1476" s="4">
        <v>0</v>
      </c>
      <c r="AQ1476" s="4">
        <v>0</v>
      </c>
      <c r="AR1476" s="4">
        <f t="shared" si="22"/>
        <v>0</v>
      </c>
      <c r="AS1476" s="50">
        <v>0</v>
      </c>
      <c r="AT1476" s="50">
        <v>0</v>
      </c>
      <c r="AU1476" s="50">
        <v>0</v>
      </c>
      <c r="AV1476" s="50">
        <v>1</v>
      </c>
      <c r="AW1476" s="50">
        <v>1</v>
      </c>
      <c r="AX1476" s="50">
        <v>0</v>
      </c>
    </row>
    <row r="1477" spans="1:50" x14ac:dyDescent="0.2">
      <c r="A1477" t="s">
        <v>14774</v>
      </c>
      <c r="B1477" t="s">
        <v>228</v>
      </c>
      <c r="C1477" t="s">
        <v>14775</v>
      </c>
      <c r="D1477" t="s">
        <v>14776</v>
      </c>
      <c r="E1477" t="s">
        <v>10306</v>
      </c>
      <c r="F1477" t="s">
        <v>14777</v>
      </c>
      <c r="G1477" s="3">
        <v>195</v>
      </c>
      <c r="H1477" s="3">
        <v>7</v>
      </c>
      <c r="I1477" s="3">
        <v>2</v>
      </c>
      <c r="J1477" s="3">
        <v>0</v>
      </c>
      <c r="K1477" s="3">
        <v>4</v>
      </c>
      <c r="L1477" s="3">
        <v>25</v>
      </c>
      <c r="M1477" s="3">
        <v>157</v>
      </c>
      <c r="N1477" s="3">
        <v>22</v>
      </c>
      <c r="O1477" s="3">
        <v>27</v>
      </c>
      <c r="P1477" s="3">
        <v>168</v>
      </c>
      <c r="Q1477" s="4">
        <v>3.5897435897435888E-2</v>
      </c>
      <c r="R1477" s="4">
        <v>1.025641025641026E-2</v>
      </c>
      <c r="S1477" s="4">
        <v>0</v>
      </c>
      <c r="T1477" s="4">
        <v>2.0512820512820509E-2</v>
      </c>
      <c r="U1477" s="4">
        <v>0.12820512820512819</v>
      </c>
      <c r="V1477" s="4">
        <v>0.80512820512820515</v>
      </c>
      <c r="W1477" s="75">
        <v>0.13846153846153847</v>
      </c>
      <c r="X1477" s="1">
        <v>2</v>
      </c>
      <c r="Y1477" s="1">
        <v>2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2</v>
      </c>
      <c r="AH1477" s="4">
        <v>1.025641025641026E-2</v>
      </c>
      <c r="AI1477" s="4">
        <v>0.2857142857142857</v>
      </c>
      <c r="AJ1477" s="4">
        <v>0</v>
      </c>
      <c r="AK1477" s="4"/>
      <c r="AL1477" s="4">
        <v>0</v>
      </c>
      <c r="AM1477" s="4">
        <v>0</v>
      </c>
      <c r="AN1477" s="4">
        <v>0</v>
      </c>
      <c r="AO1477" s="4">
        <v>0</v>
      </c>
      <c r="AP1477" s="4">
        <v>0</v>
      </c>
      <c r="AQ1477" s="4">
        <v>1.1904761904761901E-2</v>
      </c>
      <c r="AR1477" s="4">
        <f t="shared" si="22"/>
        <v>-1.1904761904761901E-2</v>
      </c>
      <c r="AS1477" s="50">
        <v>0</v>
      </c>
      <c r="AT1477" s="50">
        <v>0</v>
      </c>
      <c r="AU1477" s="50">
        <v>1</v>
      </c>
      <c r="AV1477" s="50">
        <v>0</v>
      </c>
      <c r="AW1477" s="50">
        <v>1</v>
      </c>
      <c r="AX1477" s="50">
        <v>1</v>
      </c>
    </row>
    <row r="1478" spans="1:50" x14ac:dyDescent="0.2">
      <c r="A1478" t="s">
        <v>15147</v>
      </c>
      <c r="B1478" t="s">
        <v>228</v>
      </c>
      <c r="C1478" t="s">
        <v>15148</v>
      </c>
      <c r="D1478" t="s">
        <v>15149</v>
      </c>
      <c r="E1478" t="s">
        <v>3235</v>
      </c>
      <c r="F1478" t="s">
        <v>15150</v>
      </c>
      <c r="G1478" s="3">
        <v>185</v>
      </c>
      <c r="H1478" s="3">
        <v>7</v>
      </c>
      <c r="I1478" s="3">
        <v>2</v>
      </c>
      <c r="J1478" s="3">
        <v>2</v>
      </c>
      <c r="K1478" s="3">
        <v>0</v>
      </c>
      <c r="L1478" s="3">
        <v>4</v>
      </c>
      <c r="M1478" s="3">
        <v>151</v>
      </c>
      <c r="N1478" s="3">
        <v>0</v>
      </c>
      <c r="O1478" s="3">
        <v>17</v>
      </c>
      <c r="P1478" s="3">
        <v>168</v>
      </c>
      <c r="Q1478" s="4">
        <v>3.783783783783784E-2</v>
      </c>
      <c r="R1478" s="4">
        <v>1.081081081081081E-2</v>
      </c>
      <c r="S1478" s="4">
        <v>1.081081081081081E-2</v>
      </c>
      <c r="T1478" s="4">
        <v>0</v>
      </c>
      <c r="U1478" s="4">
        <v>2.1621621621621619E-2</v>
      </c>
      <c r="V1478" s="4">
        <v>0.81621621621621621</v>
      </c>
      <c r="W1478" s="75">
        <v>9.1891891891891897E-2</v>
      </c>
      <c r="X1478" s="1">
        <v>4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4</v>
      </c>
      <c r="AE1478" s="1">
        <v>0</v>
      </c>
      <c r="AF1478" s="1">
        <v>0</v>
      </c>
      <c r="AG1478" s="1">
        <v>4</v>
      </c>
      <c r="AH1478" s="4">
        <v>2.1621621621621619E-2</v>
      </c>
      <c r="AI1478" s="4">
        <v>0</v>
      </c>
      <c r="AJ1478" s="4">
        <v>0</v>
      </c>
      <c r="AK1478" s="4">
        <v>0</v>
      </c>
      <c r="AL1478" s="4"/>
      <c r="AM1478" s="4">
        <v>0</v>
      </c>
      <c r="AN1478" s="4">
        <v>2.6490066225165559E-2</v>
      </c>
      <c r="AO1478" s="4"/>
      <c r="AP1478" s="4">
        <v>0</v>
      </c>
      <c r="AQ1478" s="4">
        <v>2.3809523809523812E-2</v>
      </c>
      <c r="AR1478" s="4">
        <f t="shared" si="22"/>
        <v>-2.3809523809523812E-2</v>
      </c>
      <c r="AS1478" s="50">
        <v>1</v>
      </c>
      <c r="AT1478" s="50">
        <v>0</v>
      </c>
      <c r="AU1478" s="50">
        <v>0</v>
      </c>
      <c r="AV1478" s="50">
        <v>0</v>
      </c>
      <c r="AW1478" s="50">
        <v>1</v>
      </c>
      <c r="AX1478" s="50">
        <v>1</v>
      </c>
    </row>
    <row r="1479" spans="1:50" x14ac:dyDescent="0.2">
      <c r="A1479" t="s">
        <v>2962</v>
      </c>
      <c r="B1479" t="s">
        <v>60</v>
      </c>
      <c r="C1479" t="s">
        <v>2963</v>
      </c>
      <c r="D1479" t="s">
        <v>2964</v>
      </c>
      <c r="E1479" t="s">
        <v>2965</v>
      </c>
      <c r="F1479" t="s">
        <v>2966</v>
      </c>
      <c r="G1479" s="3">
        <v>176</v>
      </c>
      <c r="H1479" s="3">
        <v>0</v>
      </c>
      <c r="I1479" s="3">
        <v>10</v>
      </c>
      <c r="J1479" s="3">
        <v>0</v>
      </c>
      <c r="K1479" s="3">
        <v>4</v>
      </c>
      <c r="L1479" s="3">
        <v>28</v>
      </c>
      <c r="M1479" s="3">
        <v>130</v>
      </c>
      <c r="N1479" s="3">
        <v>13</v>
      </c>
      <c r="O1479" s="3">
        <v>8</v>
      </c>
      <c r="P1479" s="3">
        <v>168</v>
      </c>
      <c r="Q1479" s="4">
        <v>0</v>
      </c>
      <c r="R1479" s="4">
        <v>5.6818181818181823E-2</v>
      </c>
      <c r="S1479" s="4">
        <v>0</v>
      </c>
      <c r="T1479" s="4">
        <v>2.2727272727272731E-2</v>
      </c>
      <c r="U1479" s="4">
        <v>0.15909090909090909</v>
      </c>
      <c r="V1479" s="4">
        <v>0.73863636363636365</v>
      </c>
      <c r="W1479" s="75">
        <v>4.5454545454545456E-2</v>
      </c>
      <c r="X1479" s="1">
        <v>4</v>
      </c>
      <c r="Y1479" s="1">
        <v>0</v>
      </c>
      <c r="Z1479" s="1">
        <v>0</v>
      </c>
      <c r="AA1479" s="1">
        <v>0</v>
      </c>
      <c r="AB1479" s="1">
        <v>0</v>
      </c>
      <c r="AC1479" s="1">
        <v>2</v>
      </c>
      <c r="AD1479" s="1">
        <v>2</v>
      </c>
      <c r="AE1479" s="1">
        <v>0</v>
      </c>
      <c r="AF1479" s="1">
        <v>0</v>
      </c>
      <c r="AG1479" s="1">
        <v>4</v>
      </c>
      <c r="AH1479" s="4">
        <v>2.2727272727272731E-2</v>
      </c>
      <c r="AI1479" s="4"/>
      <c r="AJ1479" s="4">
        <v>0</v>
      </c>
      <c r="AK1479" s="4"/>
      <c r="AL1479" s="4">
        <v>0</v>
      </c>
      <c r="AM1479" s="4">
        <v>7.1428571428571425E-2</v>
      </c>
      <c r="AN1479" s="4">
        <v>1.5384615384615391E-2</v>
      </c>
      <c r="AO1479" s="4">
        <v>0</v>
      </c>
      <c r="AP1479" s="4">
        <v>0</v>
      </c>
      <c r="AQ1479" s="4">
        <v>2.3809523809523812E-2</v>
      </c>
      <c r="AR1479" s="4">
        <f t="shared" si="22"/>
        <v>-2.3809523809523812E-2</v>
      </c>
      <c r="AS1479" s="50">
        <v>1</v>
      </c>
      <c r="AT1479" s="50">
        <v>0</v>
      </c>
      <c r="AU1479" s="50">
        <v>0</v>
      </c>
      <c r="AV1479" s="50">
        <v>0</v>
      </c>
      <c r="AW1479" s="50">
        <v>1</v>
      </c>
      <c r="AX1479" s="50">
        <v>1</v>
      </c>
    </row>
    <row r="1480" spans="1:50" x14ac:dyDescent="0.2">
      <c r="A1480" t="s">
        <v>14739</v>
      </c>
      <c r="B1480" t="s">
        <v>14702</v>
      </c>
      <c r="C1480" t="s">
        <v>14723</v>
      </c>
      <c r="D1480" t="s">
        <v>14724</v>
      </c>
      <c r="E1480" t="s">
        <v>14740</v>
      </c>
      <c r="F1480" t="s">
        <v>14741</v>
      </c>
      <c r="G1480" s="3">
        <v>182</v>
      </c>
      <c r="H1480" s="3">
        <v>4</v>
      </c>
      <c r="I1480" s="3">
        <v>0</v>
      </c>
      <c r="J1480" s="3">
        <v>0</v>
      </c>
      <c r="K1480" s="3">
        <v>172</v>
      </c>
      <c r="L1480" s="3">
        <v>4</v>
      </c>
      <c r="M1480" s="3">
        <v>2</v>
      </c>
      <c r="N1480" s="3">
        <v>0</v>
      </c>
      <c r="O1480" s="3">
        <v>14</v>
      </c>
      <c r="P1480" s="3">
        <v>168</v>
      </c>
      <c r="Q1480" s="4">
        <v>2.197802197802198E-2</v>
      </c>
      <c r="R1480" s="4">
        <v>0</v>
      </c>
      <c r="S1480" s="4">
        <v>0</v>
      </c>
      <c r="T1480" s="4">
        <v>0.94505494505494503</v>
      </c>
      <c r="U1480" s="4">
        <v>2.197802197802198E-2</v>
      </c>
      <c r="V1480" s="4">
        <v>1.098901098901099E-2</v>
      </c>
      <c r="W1480" s="75">
        <v>7.6923076923076927E-2</v>
      </c>
      <c r="X1480" s="1">
        <v>7</v>
      </c>
      <c r="Y1480" s="1">
        <v>0</v>
      </c>
      <c r="Z1480" s="1">
        <v>0</v>
      </c>
      <c r="AA1480" s="1">
        <v>0</v>
      </c>
      <c r="AB1480" s="1">
        <v>7</v>
      </c>
      <c r="AC1480" s="1">
        <v>0</v>
      </c>
      <c r="AD1480" s="1">
        <v>0</v>
      </c>
      <c r="AE1480" s="1">
        <v>0</v>
      </c>
      <c r="AF1480" s="1">
        <v>0</v>
      </c>
      <c r="AG1480" s="1">
        <v>7</v>
      </c>
      <c r="AH1480" s="4">
        <v>3.8461538461538457E-2</v>
      </c>
      <c r="AI1480" s="4">
        <v>0</v>
      </c>
      <c r="AJ1480" s="4"/>
      <c r="AK1480" s="4"/>
      <c r="AL1480" s="4">
        <v>4.0697674418604647E-2</v>
      </c>
      <c r="AM1480" s="4">
        <v>0</v>
      </c>
      <c r="AN1480" s="4">
        <v>0</v>
      </c>
      <c r="AO1480" s="4"/>
      <c r="AP1480" s="4">
        <v>0</v>
      </c>
      <c r="AQ1480" s="4">
        <v>4.1666666666666657E-2</v>
      </c>
      <c r="AR1480" s="4">
        <f t="shared" si="22"/>
        <v>-4.1666666666666657E-2</v>
      </c>
      <c r="AS1480" s="50">
        <v>0</v>
      </c>
      <c r="AT1480" s="50">
        <v>1</v>
      </c>
      <c r="AU1480" s="50">
        <v>0</v>
      </c>
      <c r="AV1480" s="50">
        <v>0</v>
      </c>
      <c r="AW1480" s="50">
        <v>1</v>
      </c>
      <c r="AX1480" s="50">
        <v>1</v>
      </c>
    </row>
    <row r="1481" spans="1:50" x14ac:dyDescent="0.2">
      <c r="A1481" t="s">
        <v>16255</v>
      </c>
      <c r="B1481" t="s">
        <v>280</v>
      </c>
      <c r="C1481" t="s">
        <v>16228</v>
      </c>
      <c r="D1481" t="s">
        <v>16229</v>
      </c>
      <c r="E1481" t="s">
        <v>16256</v>
      </c>
      <c r="F1481" t="s">
        <v>16257</v>
      </c>
      <c r="G1481" s="3">
        <v>182</v>
      </c>
      <c r="H1481" s="3">
        <v>0</v>
      </c>
      <c r="I1481" s="3">
        <v>0</v>
      </c>
      <c r="J1481" s="3">
        <v>0</v>
      </c>
      <c r="K1481" s="3">
        <v>134</v>
      </c>
      <c r="L1481" s="3">
        <v>44</v>
      </c>
      <c r="M1481" s="3">
        <v>2</v>
      </c>
      <c r="N1481" s="3">
        <v>2</v>
      </c>
      <c r="O1481" s="3">
        <v>14</v>
      </c>
      <c r="P1481" s="3">
        <v>168</v>
      </c>
      <c r="Q1481" s="4">
        <v>0</v>
      </c>
      <c r="R1481" s="4">
        <v>0</v>
      </c>
      <c r="S1481" s="4">
        <v>0</v>
      </c>
      <c r="T1481" s="4">
        <v>0.73626373626373631</v>
      </c>
      <c r="U1481" s="4">
        <v>0.24175824175824176</v>
      </c>
      <c r="V1481" s="4">
        <v>1.098901098901099E-2</v>
      </c>
      <c r="W1481" s="75">
        <v>7.6923076923076927E-2</v>
      </c>
      <c r="X1481" s="1">
        <v>15</v>
      </c>
      <c r="Y1481" s="1">
        <v>0</v>
      </c>
      <c r="Z1481" s="1">
        <v>0</v>
      </c>
      <c r="AA1481" s="1">
        <v>0</v>
      </c>
      <c r="AB1481" s="1">
        <v>13</v>
      </c>
      <c r="AC1481" s="1">
        <v>2</v>
      </c>
      <c r="AD1481" s="1">
        <v>0</v>
      </c>
      <c r="AE1481" s="1">
        <v>0</v>
      </c>
      <c r="AF1481" s="1">
        <v>0</v>
      </c>
      <c r="AG1481" s="1">
        <v>15</v>
      </c>
      <c r="AH1481" s="4">
        <v>8.2417582417582416E-2</v>
      </c>
      <c r="AI1481" s="4"/>
      <c r="AJ1481" s="4"/>
      <c r="AK1481" s="4"/>
      <c r="AL1481" s="4">
        <v>9.7014925373134331E-2</v>
      </c>
      <c r="AM1481" s="4">
        <v>4.5454545454545463E-2</v>
      </c>
      <c r="AN1481" s="4">
        <v>0</v>
      </c>
      <c r="AO1481" s="4">
        <v>0</v>
      </c>
      <c r="AP1481" s="4">
        <v>0</v>
      </c>
      <c r="AQ1481" s="4">
        <v>8.9285714285714288E-2</v>
      </c>
      <c r="AR1481" s="4">
        <f t="shared" si="22"/>
        <v>-8.9285714285714288E-2</v>
      </c>
      <c r="AS1481" s="50">
        <v>0</v>
      </c>
      <c r="AT1481" s="50">
        <v>0</v>
      </c>
      <c r="AU1481" s="50">
        <v>0</v>
      </c>
      <c r="AV1481" s="50">
        <v>1</v>
      </c>
      <c r="AW1481" s="50">
        <v>1</v>
      </c>
      <c r="AX1481" s="50">
        <v>1</v>
      </c>
    </row>
    <row r="1482" spans="1:50" x14ac:dyDescent="0.2">
      <c r="A1482" t="s">
        <v>8388</v>
      </c>
      <c r="B1482" t="s">
        <v>1</v>
      </c>
      <c r="C1482" t="s">
        <v>8368</v>
      </c>
      <c r="D1482" t="s">
        <v>8369</v>
      </c>
      <c r="E1482" t="s">
        <v>8389</v>
      </c>
      <c r="F1482" t="s">
        <v>8390</v>
      </c>
      <c r="G1482" s="3">
        <v>174</v>
      </c>
      <c r="H1482" s="3">
        <v>0</v>
      </c>
      <c r="I1482" s="3">
        <v>7</v>
      </c>
      <c r="J1482" s="3">
        <v>0</v>
      </c>
      <c r="K1482" s="3">
        <v>37</v>
      </c>
      <c r="L1482" s="3">
        <v>106</v>
      </c>
      <c r="M1482" s="3">
        <v>22</v>
      </c>
      <c r="N1482" s="3">
        <v>19</v>
      </c>
      <c r="O1482" s="3">
        <v>5</v>
      </c>
      <c r="P1482" s="3">
        <v>169</v>
      </c>
      <c r="Q1482" s="4">
        <v>0</v>
      </c>
      <c r="R1482" s="4">
        <v>4.0229885057471257E-2</v>
      </c>
      <c r="S1482" s="4">
        <v>0</v>
      </c>
      <c r="T1482" s="4">
        <v>0.21264367816091953</v>
      </c>
      <c r="U1482" s="4">
        <v>0.60919540229885061</v>
      </c>
      <c r="V1482" s="4">
        <v>0.12643678160919541</v>
      </c>
      <c r="W1482" s="75">
        <v>2.8735632183908046E-2</v>
      </c>
      <c r="X1482" s="1">
        <v>58</v>
      </c>
      <c r="Y1482" s="1">
        <v>0</v>
      </c>
      <c r="Z1482" s="1">
        <v>0</v>
      </c>
      <c r="AA1482" s="1">
        <v>0</v>
      </c>
      <c r="AB1482" s="1">
        <v>18</v>
      </c>
      <c r="AC1482" s="1">
        <v>34</v>
      </c>
      <c r="AD1482" s="1">
        <v>6</v>
      </c>
      <c r="AE1482" s="1">
        <v>4</v>
      </c>
      <c r="AF1482" s="1">
        <v>12</v>
      </c>
      <c r="AG1482" s="1">
        <v>46</v>
      </c>
      <c r="AH1482" s="4">
        <v>0.33333333333333331</v>
      </c>
      <c r="AI1482" s="4"/>
      <c r="AJ1482" s="4">
        <v>0</v>
      </c>
      <c r="AK1482" s="4"/>
      <c r="AL1482" s="4">
        <v>0.48648648648648651</v>
      </c>
      <c r="AM1482" s="4">
        <v>0.32075471698113206</v>
      </c>
      <c r="AN1482" s="4">
        <v>0.27272727272727271</v>
      </c>
      <c r="AO1482" s="4">
        <v>0.21052631578947367</v>
      </c>
      <c r="AP1482" s="4">
        <v>2.4</v>
      </c>
      <c r="AQ1482" s="4">
        <v>0.27218934911242604</v>
      </c>
      <c r="AR1482" s="4">
        <f t="shared" si="22"/>
        <v>2.1278106508875738</v>
      </c>
      <c r="AS1482" s="50">
        <v>0</v>
      </c>
      <c r="AT1482" s="50">
        <v>0</v>
      </c>
      <c r="AU1482" s="50">
        <v>0</v>
      </c>
      <c r="AV1482" s="50">
        <v>1</v>
      </c>
      <c r="AW1482" s="50">
        <v>1</v>
      </c>
      <c r="AX1482" s="50">
        <v>1</v>
      </c>
    </row>
    <row r="1483" spans="1:50" x14ac:dyDescent="0.2">
      <c r="A1483" t="s">
        <v>6599</v>
      </c>
      <c r="B1483" t="s">
        <v>6559</v>
      </c>
      <c r="C1483" t="s">
        <v>6560</v>
      </c>
      <c r="D1483" t="s">
        <v>6561</v>
      </c>
      <c r="E1483" t="s">
        <v>6600</v>
      </c>
      <c r="F1483" t="s">
        <v>6601</v>
      </c>
      <c r="G1483" s="3">
        <v>257</v>
      </c>
      <c r="H1483" s="3">
        <v>0</v>
      </c>
      <c r="I1483" s="3">
        <v>2</v>
      </c>
      <c r="J1483" s="3">
        <v>2</v>
      </c>
      <c r="K1483" s="3">
        <v>211</v>
      </c>
      <c r="L1483" s="3">
        <v>10</v>
      </c>
      <c r="M1483" s="3">
        <v>28</v>
      </c>
      <c r="N1483" s="3">
        <v>4</v>
      </c>
      <c r="O1483" s="3">
        <v>88</v>
      </c>
      <c r="P1483" s="3">
        <v>169</v>
      </c>
      <c r="Q1483" s="4">
        <v>0</v>
      </c>
      <c r="R1483" s="4">
        <v>7.7821011673151804E-3</v>
      </c>
      <c r="S1483" s="4">
        <v>7.7821011673151804E-3</v>
      </c>
      <c r="T1483" s="4">
        <v>0.82101167315175094</v>
      </c>
      <c r="U1483" s="4">
        <v>3.8910505836575883E-2</v>
      </c>
      <c r="V1483" s="4">
        <v>0.10894941634241245</v>
      </c>
      <c r="W1483" s="75">
        <v>0.34241245136186771</v>
      </c>
      <c r="X1483" s="1">
        <v>56</v>
      </c>
      <c r="Y1483" s="1">
        <v>0</v>
      </c>
      <c r="Z1483" s="1">
        <v>0</v>
      </c>
      <c r="AA1483" s="1">
        <v>0</v>
      </c>
      <c r="AB1483" s="1">
        <v>23</v>
      </c>
      <c r="AC1483" s="1">
        <v>22</v>
      </c>
      <c r="AD1483" s="1">
        <v>6</v>
      </c>
      <c r="AE1483" s="1">
        <v>2</v>
      </c>
      <c r="AF1483" s="1">
        <v>27</v>
      </c>
      <c r="AG1483" s="1">
        <v>29</v>
      </c>
      <c r="AH1483" s="4">
        <v>0.21789883268482491</v>
      </c>
      <c r="AI1483" s="4"/>
      <c r="AJ1483" s="4">
        <v>0</v>
      </c>
      <c r="AK1483" s="4">
        <v>0</v>
      </c>
      <c r="AL1483" s="4">
        <v>0.10900473933649289</v>
      </c>
      <c r="AM1483" s="2">
        <v>2.2000000000000002</v>
      </c>
      <c r="AN1483" s="4">
        <v>0.21428571428571427</v>
      </c>
      <c r="AO1483" s="4">
        <v>0.5</v>
      </c>
      <c r="AP1483" s="4">
        <v>0.30681818181818182</v>
      </c>
      <c r="AQ1483" s="4">
        <v>0.17159763313609466</v>
      </c>
      <c r="AR1483" s="4">
        <f t="shared" si="22"/>
        <v>0.13522054868208716</v>
      </c>
      <c r="AS1483" s="50">
        <v>0</v>
      </c>
      <c r="AT1483" s="50">
        <v>0</v>
      </c>
      <c r="AU1483" s="50">
        <v>0</v>
      </c>
      <c r="AV1483" s="50">
        <v>1</v>
      </c>
      <c r="AW1483" s="50">
        <v>1</v>
      </c>
      <c r="AX1483" s="50">
        <v>1</v>
      </c>
    </row>
    <row r="1484" spans="1:50" x14ac:dyDescent="0.2">
      <c r="A1484" t="s">
        <v>4135</v>
      </c>
      <c r="B1484" t="s">
        <v>60</v>
      </c>
      <c r="C1484" t="s">
        <v>4020</v>
      </c>
      <c r="D1484" t="s">
        <v>4021</v>
      </c>
      <c r="E1484" t="s">
        <v>4136</v>
      </c>
      <c r="F1484" t="s">
        <v>4137</v>
      </c>
      <c r="G1484" s="3">
        <v>181</v>
      </c>
      <c r="H1484" s="3">
        <v>2</v>
      </c>
      <c r="I1484" s="3">
        <v>4</v>
      </c>
      <c r="J1484" s="3">
        <v>0</v>
      </c>
      <c r="K1484" s="3">
        <v>76</v>
      </c>
      <c r="L1484" s="3">
        <v>46</v>
      </c>
      <c r="M1484" s="3">
        <v>37</v>
      </c>
      <c r="N1484" s="3">
        <v>19</v>
      </c>
      <c r="O1484" s="3">
        <v>12</v>
      </c>
      <c r="P1484" s="3">
        <v>169</v>
      </c>
      <c r="Q1484" s="4">
        <v>1.104972375690608E-2</v>
      </c>
      <c r="R1484" s="4">
        <v>2.209944751381215E-2</v>
      </c>
      <c r="S1484" s="4">
        <v>0</v>
      </c>
      <c r="T1484" s="4">
        <v>0.41988950276243092</v>
      </c>
      <c r="U1484" s="4">
        <v>0.2541436464088398</v>
      </c>
      <c r="V1484" s="4">
        <v>0.20441988950276244</v>
      </c>
      <c r="W1484" s="75">
        <v>6.6298342541436461E-2</v>
      </c>
      <c r="X1484" s="1">
        <v>10</v>
      </c>
      <c r="Y1484" s="1">
        <v>0</v>
      </c>
      <c r="Z1484" s="1">
        <v>0</v>
      </c>
      <c r="AA1484" s="1">
        <v>0</v>
      </c>
      <c r="AB1484" s="1">
        <v>6</v>
      </c>
      <c r="AC1484" s="1">
        <v>2</v>
      </c>
      <c r="AD1484" s="1">
        <v>2</v>
      </c>
      <c r="AE1484" s="1">
        <v>0</v>
      </c>
      <c r="AF1484" s="1">
        <v>2</v>
      </c>
      <c r="AG1484" s="1">
        <v>8</v>
      </c>
      <c r="AH1484" s="4">
        <v>5.5248618784530378E-2</v>
      </c>
      <c r="AI1484" s="4">
        <v>0</v>
      </c>
      <c r="AJ1484" s="4">
        <v>0</v>
      </c>
      <c r="AK1484" s="4"/>
      <c r="AL1484" s="4">
        <v>7.8947368421052627E-2</v>
      </c>
      <c r="AM1484" s="4">
        <v>4.3478260869565223E-2</v>
      </c>
      <c r="AN1484" s="4">
        <v>5.4054054054054057E-2</v>
      </c>
      <c r="AO1484" s="4">
        <v>0</v>
      </c>
      <c r="AP1484" s="4">
        <v>0.16666666666666666</v>
      </c>
      <c r="AQ1484" s="4">
        <v>4.7337278106508868E-2</v>
      </c>
      <c r="AR1484" s="4">
        <f t="shared" si="22"/>
        <v>0.11932938856015779</v>
      </c>
      <c r="AS1484" s="50">
        <v>1</v>
      </c>
      <c r="AT1484" s="50">
        <v>0</v>
      </c>
      <c r="AU1484" s="50">
        <v>0</v>
      </c>
      <c r="AV1484" s="50">
        <v>0</v>
      </c>
      <c r="AW1484" s="50">
        <v>1</v>
      </c>
      <c r="AX1484" s="50">
        <v>1</v>
      </c>
    </row>
    <row r="1485" spans="1:50" x14ac:dyDescent="0.2">
      <c r="A1485" t="s">
        <v>16697</v>
      </c>
      <c r="B1485" t="s">
        <v>280</v>
      </c>
      <c r="C1485" t="s">
        <v>16698</v>
      </c>
      <c r="D1485" t="s">
        <v>16699</v>
      </c>
      <c r="E1485" t="s">
        <v>16700</v>
      </c>
      <c r="F1485" t="s">
        <v>16701</v>
      </c>
      <c r="G1485" s="3">
        <v>193</v>
      </c>
      <c r="H1485" s="3">
        <v>4</v>
      </c>
      <c r="I1485" s="3">
        <v>0</v>
      </c>
      <c r="J1485" s="3">
        <v>0</v>
      </c>
      <c r="K1485" s="3">
        <v>25</v>
      </c>
      <c r="L1485" s="3">
        <v>0</v>
      </c>
      <c r="M1485" s="3">
        <v>13</v>
      </c>
      <c r="N1485" s="3">
        <v>2</v>
      </c>
      <c r="O1485" s="3">
        <v>24</v>
      </c>
      <c r="P1485" s="3">
        <v>169</v>
      </c>
      <c r="Q1485" s="4">
        <v>2.072538860103627E-2</v>
      </c>
      <c r="R1485" s="4">
        <v>0</v>
      </c>
      <c r="S1485" s="4">
        <v>0</v>
      </c>
      <c r="T1485" s="4">
        <v>0.12953367875647667</v>
      </c>
      <c r="U1485" s="4">
        <v>0</v>
      </c>
      <c r="V1485" s="4">
        <v>6.7357512953367879E-2</v>
      </c>
      <c r="W1485" s="75">
        <v>0.12435233160621761</v>
      </c>
      <c r="X1485" s="1">
        <v>34</v>
      </c>
      <c r="Y1485" s="1">
        <v>0</v>
      </c>
      <c r="Z1485" s="1">
        <v>0</v>
      </c>
      <c r="AA1485" s="1">
        <v>0</v>
      </c>
      <c r="AB1485" s="1">
        <v>10</v>
      </c>
      <c r="AC1485" s="1">
        <v>0</v>
      </c>
      <c r="AD1485" s="1">
        <v>9</v>
      </c>
      <c r="AE1485" s="1">
        <v>0</v>
      </c>
      <c r="AF1485" s="1">
        <v>6</v>
      </c>
      <c r="AG1485" s="1">
        <v>28</v>
      </c>
      <c r="AH1485" s="4">
        <v>0.17616580310880828</v>
      </c>
      <c r="AI1485" s="4">
        <v>0</v>
      </c>
      <c r="AJ1485" s="4"/>
      <c r="AK1485" s="4"/>
      <c r="AL1485" s="4">
        <v>0.4</v>
      </c>
      <c r="AM1485" s="4"/>
      <c r="AN1485" s="4">
        <v>0.69230769230769229</v>
      </c>
      <c r="AO1485" s="4">
        <v>0</v>
      </c>
      <c r="AP1485" s="4">
        <v>0.25</v>
      </c>
      <c r="AQ1485" s="4">
        <v>0.16568047337278108</v>
      </c>
      <c r="AR1485" s="4">
        <f t="shared" ref="AR1485:AR1548" si="23">AP1485-AQ1485</f>
        <v>8.4319526627218921E-2</v>
      </c>
      <c r="AS1485" s="50">
        <v>0</v>
      </c>
      <c r="AT1485" s="50">
        <v>0</v>
      </c>
      <c r="AU1485" s="50">
        <v>0</v>
      </c>
      <c r="AV1485" s="50">
        <v>1</v>
      </c>
      <c r="AW1485" s="50">
        <v>1</v>
      </c>
      <c r="AX1485" s="50">
        <v>1</v>
      </c>
    </row>
    <row r="1486" spans="1:50" x14ac:dyDescent="0.2">
      <c r="A1486" t="s">
        <v>18123</v>
      </c>
      <c r="B1486" t="s">
        <v>300</v>
      </c>
      <c r="C1486" t="s">
        <v>306</v>
      </c>
      <c r="D1486" t="s">
        <v>307</v>
      </c>
      <c r="E1486" t="s">
        <v>9464</v>
      </c>
      <c r="F1486" t="s">
        <v>18124</v>
      </c>
      <c r="G1486" s="3">
        <v>177</v>
      </c>
      <c r="H1486" s="3">
        <v>4</v>
      </c>
      <c r="I1486" s="3">
        <v>28</v>
      </c>
      <c r="J1486" s="3">
        <v>0</v>
      </c>
      <c r="K1486" s="3">
        <v>2</v>
      </c>
      <c r="L1486" s="3">
        <v>10</v>
      </c>
      <c r="M1486" s="3">
        <v>133</v>
      </c>
      <c r="N1486" s="3">
        <v>4</v>
      </c>
      <c r="O1486" s="3">
        <v>8</v>
      </c>
      <c r="P1486" s="3">
        <v>169</v>
      </c>
      <c r="Q1486" s="4">
        <v>2.2598870056497179E-2</v>
      </c>
      <c r="R1486" s="4">
        <v>0.15819209039548024</v>
      </c>
      <c r="S1486" s="4">
        <v>0</v>
      </c>
      <c r="T1486" s="4">
        <v>1.1299435028248589E-2</v>
      </c>
      <c r="U1486" s="4">
        <v>5.6497175141242938E-2</v>
      </c>
      <c r="V1486" s="4">
        <v>0.75141242937853103</v>
      </c>
      <c r="W1486" s="75">
        <v>4.519774011299435E-2</v>
      </c>
      <c r="X1486" s="1">
        <v>2</v>
      </c>
      <c r="Y1486" s="1">
        <v>0</v>
      </c>
      <c r="Z1486" s="1">
        <v>0</v>
      </c>
      <c r="AA1486" s="1">
        <v>0</v>
      </c>
      <c r="AB1486" s="1">
        <v>0</v>
      </c>
      <c r="AC1486" s="1">
        <v>0</v>
      </c>
      <c r="AD1486" s="1">
        <v>2</v>
      </c>
      <c r="AE1486" s="1">
        <v>0</v>
      </c>
      <c r="AF1486" s="1">
        <v>0</v>
      </c>
      <c r="AG1486" s="1">
        <v>2</v>
      </c>
      <c r="AH1486" s="4">
        <v>1.1299435028248589E-2</v>
      </c>
      <c r="AI1486" s="4">
        <v>0</v>
      </c>
      <c r="AJ1486" s="4">
        <v>0</v>
      </c>
      <c r="AK1486" s="4"/>
      <c r="AL1486" s="4">
        <v>0</v>
      </c>
      <c r="AM1486" s="4">
        <v>0</v>
      </c>
      <c r="AN1486" s="4">
        <v>1.503759398496241E-2</v>
      </c>
      <c r="AO1486" s="4">
        <v>0</v>
      </c>
      <c r="AP1486" s="4">
        <v>0</v>
      </c>
      <c r="AQ1486" s="4">
        <v>1.183431952662722E-2</v>
      </c>
      <c r="AR1486" s="4">
        <f t="shared" si="23"/>
        <v>-1.183431952662722E-2</v>
      </c>
      <c r="AS1486" s="50">
        <v>0</v>
      </c>
      <c r="AT1486" s="50">
        <v>0</v>
      </c>
      <c r="AU1486" s="50">
        <v>0</v>
      </c>
      <c r="AV1486" s="50">
        <v>1</v>
      </c>
      <c r="AW1486" s="50">
        <v>1</v>
      </c>
      <c r="AX1486" s="50">
        <v>1</v>
      </c>
    </row>
    <row r="1487" spans="1:50" x14ac:dyDescent="0.2">
      <c r="A1487" t="s">
        <v>1277</v>
      </c>
      <c r="B1487" t="s">
        <v>28</v>
      </c>
      <c r="C1487" t="s">
        <v>1271</v>
      </c>
      <c r="D1487" t="s">
        <v>1272</v>
      </c>
      <c r="E1487" t="s">
        <v>10</v>
      </c>
      <c r="F1487" t="s">
        <v>1278</v>
      </c>
      <c r="G1487" s="3">
        <v>191</v>
      </c>
      <c r="H1487" s="3">
        <v>0</v>
      </c>
      <c r="I1487" s="3">
        <v>0</v>
      </c>
      <c r="J1487" s="3">
        <v>0</v>
      </c>
      <c r="K1487" s="3">
        <v>2</v>
      </c>
      <c r="L1487" s="3">
        <v>58</v>
      </c>
      <c r="M1487" s="3">
        <v>124</v>
      </c>
      <c r="N1487" s="3">
        <v>0</v>
      </c>
      <c r="O1487" s="3">
        <v>22</v>
      </c>
      <c r="P1487" s="3">
        <v>169</v>
      </c>
      <c r="Q1487" s="4">
        <v>0</v>
      </c>
      <c r="R1487" s="4">
        <v>0</v>
      </c>
      <c r="S1487" s="4">
        <v>0</v>
      </c>
      <c r="T1487" s="4">
        <v>1.0471204188481679E-2</v>
      </c>
      <c r="U1487" s="4">
        <v>0.30366492146596857</v>
      </c>
      <c r="V1487" s="4">
        <v>0.64921465968586389</v>
      </c>
      <c r="W1487" s="75">
        <v>0.11518324607329843</v>
      </c>
      <c r="X1487" s="1">
        <v>21</v>
      </c>
      <c r="Y1487" s="1">
        <v>0</v>
      </c>
      <c r="Z1487" s="1">
        <v>0</v>
      </c>
      <c r="AA1487" s="1">
        <v>0</v>
      </c>
      <c r="AB1487" s="1">
        <v>0</v>
      </c>
      <c r="AC1487" s="1">
        <v>6</v>
      </c>
      <c r="AD1487" s="1">
        <v>13</v>
      </c>
      <c r="AE1487" s="1">
        <v>0</v>
      </c>
      <c r="AF1487" s="1">
        <v>2</v>
      </c>
      <c r="AG1487" s="1">
        <v>19</v>
      </c>
      <c r="AH1487" s="4">
        <v>0.1099476439790576</v>
      </c>
      <c r="AI1487" s="4"/>
      <c r="AJ1487" s="4"/>
      <c r="AK1487" s="4"/>
      <c r="AL1487" s="4">
        <v>0</v>
      </c>
      <c r="AM1487" s="4">
        <v>0.10344827586206896</v>
      </c>
      <c r="AN1487" s="4">
        <v>0.10483870967741936</v>
      </c>
      <c r="AO1487" s="4"/>
      <c r="AP1487" s="4">
        <v>9.0909090909090912E-2</v>
      </c>
      <c r="AQ1487" s="4">
        <v>0.11242603550295859</v>
      </c>
      <c r="AR1487" s="4">
        <f t="shared" si="23"/>
        <v>-2.1516944593867673E-2</v>
      </c>
      <c r="AS1487" s="50">
        <v>1</v>
      </c>
      <c r="AT1487" s="50">
        <v>0</v>
      </c>
      <c r="AU1487" s="50">
        <v>0</v>
      </c>
      <c r="AV1487" s="50">
        <v>0</v>
      </c>
      <c r="AW1487" s="50">
        <v>1</v>
      </c>
      <c r="AX1487" s="50">
        <v>1</v>
      </c>
    </row>
    <row r="1488" spans="1:50" x14ac:dyDescent="0.2">
      <c r="A1488" t="s">
        <v>17203</v>
      </c>
      <c r="B1488" t="s">
        <v>280</v>
      </c>
      <c r="C1488" t="s">
        <v>17204</v>
      </c>
      <c r="D1488" t="s">
        <v>17205</v>
      </c>
      <c r="E1488" t="s">
        <v>17206</v>
      </c>
      <c r="F1488" t="s">
        <v>17207</v>
      </c>
      <c r="G1488" s="3">
        <v>174</v>
      </c>
      <c r="H1488" s="3">
        <v>0</v>
      </c>
      <c r="I1488" s="3">
        <v>2</v>
      </c>
      <c r="J1488" s="3">
        <v>2</v>
      </c>
      <c r="K1488" s="3">
        <v>52</v>
      </c>
      <c r="L1488" s="3">
        <v>109</v>
      </c>
      <c r="M1488" s="3">
        <v>7</v>
      </c>
      <c r="N1488" s="3">
        <v>0</v>
      </c>
      <c r="O1488" s="3">
        <v>5</v>
      </c>
      <c r="P1488" s="3">
        <v>169</v>
      </c>
      <c r="Q1488" s="4">
        <v>0</v>
      </c>
      <c r="R1488" s="4">
        <v>1.149425287356322E-2</v>
      </c>
      <c r="S1488" s="4">
        <v>1.149425287356322E-2</v>
      </c>
      <c r="T1488" s="4">
        <v>0.2988505747126437</v>
      </c>
      <c r="U1488" s="4">
        <v>0.62643678160919536</v>
      </c>
      <c r="V1488" s="4">
        <v>4.0229885057471257E-2</v>
      </c>
      <c r="W1488" s="75">
        <v>2.8735632183908046E-2</v>
      </c>
      <c r="X1488" s="1">
        <v>148</v>
      </c>
      <c r="Y1488" s="1">
        <v>0</v>
      </c>
      <c r="Z1488" s="1">
        <v>4</v>
      </c>
      <c r="AA1488" s="1">
        <v>0</v>
      </c>
      <c r="AB1488" s="1">
        <v>47</v>
      </c>
      <c r="AC1488" s="1">
        <v>91</v>
      </c>
      <c r="AD1488" s="1">
        <v>6</v>
      </c>
      <c r="AE1488" s="1">
        <v>0</v>
      </c>
      <c r="AF1488" s="1">
        <v>4</v>
      </c>
      <c r="AG1488" s="1">
        <v>144</v>
      </c>
      <c r="AH1488" s="4">
        <v>0.85057471264367812</v>
      </c>
      <c r="AI1488" s="4"/>
      <c r="AJ1488" s="4">
        <v>2</v>
      </c>
      <c r="AK1488" s="4">
        <v>0</v>
      </c>
      <c r="AL1488" s="4">
        <v>0.90384615384615385</v>
      </c>
      <c r="AM1488" s="4">
        <v>0.83486238532110091</v>
      </c>
      <c r="AN1488" s="4">
        <v>0.8571428571428571</v>
      </c>
      <c r="AO1488" s="4"/>
      <c r="AP1488" s="4">
        <v>0.8</v>
      </c>
      <c r="AQ1488" s="4">
        <v>0.85207100591715978</v>
      </c>
      <c r="AR1488" s="4">
        <f t="shared" si="23"/>
        <v>-5.2071005917159741E-2</v>
      </c>
      <c r="AS1488" s="50">
        <v>0</v>
      </c>
      <c r="AT1488" s="50">
        <v>0</v>
      </c>
      <c r="AU1488" s="50">
        <v>0</v>
      </c>
      <c r="AV1488" s="50">
        <v>1</v>
      </c>
      <c r="AW1488" s="50">
        <v>1</v>
      </c>
      <c r="AX1488" s="50">
        <v>1</v>
      </c>
    </row>
    <row r="1489" spans="1:50" x14ac:dyDescent="0.2">
      <c r="A1489" t="s">
        <v>660</v>
      </c>
      <c r="B1489" t="s">
        <v>28</v>
      </c>
      <c r="C1489" t="s">
        <v>661</v>
      </c>
      <c r="D1489" t="s">
        <v>662</v>
      </c>
      <c r="E1489" t="s">
        <v>663</v>
      </c>
      <c r="F1489" t="s">
        <v>664</v>
      </c>
      <c r="G1489" s="3">
        <v>178</v>
      </c>
      <c r="H1489" s="3">
        <v>2</v>
      </c>
      <c r="I1489" s="3">
        <v>4</v>
      </c>
      <c r="J1489" s="3">
        <v>2</v>
      </c>
      <c r="K1489" s="3">
        <v>2</v>
      </c>
      <c r="L1489" s="3">
        <v>31</v>
      </c>
      <c r="M1489" s="3">
        <v>124</v>
      </c>
      <c r="N1489" s="3">
        <v>0</v>
      </c>
      <c r="O1489" s="3">
        <v>9</v>
      </c>
      <c r="P1489" s="3">
        <v>169</v>
      </c>
      <c r="Q1489" s="4">
        <v>1.123595505617977E-2</v>
      </c>
      <c r="R1489" s="4">
        <v>2.247191011235955E-2</v>
      </c>
      <c r="S1489" s="4">
        <v>1.123595505617977E-2</v>
      </c>
      <c r="T1489" s="4">
        <v>1.123595505617977E-2</v>
      </c>
      <c r="U1489" s="4">
        <v>0.17415730337078653</v>
      </c>
      <c r="V1489" s="4">
        <v>0.6966292134831461</v>
      </c>
      <c r="W1489" s="75">
        <v>5.0561797752808987E-2</v>
      </c>
      <c r="X1489" s="1">
        <v>16</v>
      </c>
      <c r="Y1489" s="1">
        <v>0</v>
      </c>
      <c r="Z1489" s="1">
        <v>0</v>
      </c>
      <c r="AA1489" s="1">
        <v>0</v>
      </c>
      <c r="AB1489" s="1">
        <v>0</v>
      </c>
      <c r="AC1489" s="1">
        <v>4</v>
      </c>
      <c r="AD1489" s="1">
        <v>12</v>
      </c>
      <c r="AE1489" s="1">
        <v>0</v>
      </c>
      <c r="AF1489" s="1">
        <v>0</v>
      </c>
      <c r="AG1489" s="1">
        <v>16</v>
      </c>
      <c r="AH1489" s="4">
        <v>8.98876404494382E-2</v>
      </c>
      <c r="AI1489" s="4">
        <v>0</v>
      </c>
      <c r="AJ1489" s="4">
        <v>0</v>
      </c>
      <c r="AK1489" s="4">
        <v>0</v>
      </c>
      <c r="AL1489" s="4">
        <v>0</v>
      </c>
      <c r="AM1489" s="4">
        <v>0.12903225806451613</v>
      </c>
      <c r="AN1489" s="4">
        <v>9.6774193548387094E-2</v>
      </c>
      <c r="AO1489" s="4"/>
      <c r="AP1489" s="4">
        <v>0</v>
      </c>
      <c r="AQ1489" s="4">
        <v>9.4674556213017749E-2</v>
      </c>
      <c r="AR1489" s="4">
        <f t="shared" si="23"/>
        <v>-9.4674556213017749E-2</v>
      </c>
      <c r="AS1489" s="50">
        <v>0</v>
      </c>
      <c r="AT1489" s="50">
        <v>1</v>
      </c>
      <c r="AU1489" s="50">
        <v>0</v>
      </c>
      <c r="AV1489" s="50">
        <v>0</v>
      </c>
      <c r="AW1489" s="50">
        <v>1</v>
      </c>
      <c r="AX1489" s="50">
        <v>1</v>
      </c>
    </row>
    <row r="1490" spans="1:50" x14ac:dyDescent="0.2">
      <c r="A1490" t="s">
        <v>6809</v>
      </c>
      <c r="B1490" t="s">
        <v>6559</v>
      </c>
      <c r="C1490" t="s">
        <v>6657</v>
      </c>
      <c r="D1490" t="s">
        <v>6658</v>
      </c>
      <c r="E1490" t="s">
        <v>6810</v>
      </c>
      <c r="F1490" t="s">
        <v>6811</v>
      </c>
      <c r="G1490" s="3">
        <v>178</v>
      </c>
      <c r="H1490" s="3">
        <v>0</v>
      </c>
      <c r="I1490" s="3">
        <v>4</v>
      </c>
      <c r="J1490" s="3">
        <v>2</v>
      </c>
      <c r="K1490" s="3">
        <v>127</v>
      </c>
      <c r="L1490" s="3">
        <v>19</v>
      </c>
      <c r="M1490" s="3">
        <v>22</v>
      </c>
      <c r="N1490" s="3">
        <v>19</v>
      </c>
      <c r="O1490" s="3">
        <v>8</v>
      </c>
      <c r="P1490" s="3">
        <v>170</v>
      </c>
      <c r="Q1490" s="4">
        <v>0</v>
      </c>
      <c r="R1490" s="4">
        <v>2.247191011235955E-2</v>
      </c>
      <c r="S1490" s="4">
        <v>1.123595505617977E-2</v>
      </c>
      <c r="T1490" s="4">
        <v>0.7134831460674157</v>
      </c>
      <c r="U1490" s="4">
        <v>0.10674157303370786</v>
      </c>
      <c r="V1490" s="4">
        <v>0.12359550561797752</v>
      </c>
      <c r="W1490" s="75">
        <v>4.49438202247191E-2</v>
      </c>
      <c r="X1490" s="1">
        <v>20</v>
      </c>
      <c r="Y1490" s="1">
        <v>0</v>
      </c>
      <c r="Z1490" s="1">
        <v>0</v>
      </c>
      <c r="AA1490" s="1">
        <v>0</v>
      </c>
      <c r="AB1490" s="1">
        <v>11</v>
      </c>
      <c r="AC1490" s="1">
        <v>7</v>
      </c>
      <c r="AD1490" s="1">
        <v>0</v>
      </c>
      <c r="AE1490" s="1">
        <v>2</v>
      </c>
      <c r="AF1490" s="1">
        <v>7</v>
      </c>
      <c r="AG1490" s="1">
        <v>13</v>
      </c>
      <c r="AH1490" s="4">
        <v>0.11235955056179775</v>
      </c>
      <c r="AI1490" s="4"/>
      <c r="AJ1490" s="4">
        <v>0</v>
      </c>
      <c r="AK1490" s="4">
        <v>0</v>
      </c>
      <c r="AL1490" s="4">
        <v>8.6614173228346455E-2</v>
      </c>
      <c r="AM1490" s="4">
        <v>0.36842105263157893</v>
      </c>
      <c r="AN1490" s="4">
        <v>0</v>
      </c>
      <c r="AO1490" s="4">
        <v>0.10526315789473684</v>
      </c>
      <c r="AP1490" s="4">
        <v>0.875</v>
      </c>
      <c r="AQ1490" s="4">
        <v>7.6470588235294124E-2</v>
      </c>
      <c r="AR1490" s="4">
        <f t="shared" si="23"/>
        <v>0.79852941176470593</v>
      </c>
      <c r="AS1490" s="50">
        <v>1</v>
      </c>
      <c r="AT1490" s="50">
        <v>0</v>
      </c>
      <c r="AU1490" s="50">
        <v>0</v>
      </c>
      <c r="AV1490" s="50">
        <v>0</v>
      </c>
      <c r="AW1490" s="50">
        <v>1</v>
      </c>
      <c r="AX1490" s="50">
        <v>1</v>
      </c>
    </row>
    <row r="1491" spans="1:50" x14ac:dyDescent="0.2">
      <c r="A1491" t="s">
        <v>4560</v>
      </c>
      <c r="B1491" t="s">
        <v>60</v>
      </c>
      <c r="C1491" t="s">
        <v>4561</v>
      </c>
      <c r="D1491" t="s">
        <v>4562</v>
      </c>
      <c r="E1491" t="s">
        <v>4563</v>
      </c>
      <c r="F1491" t="s">
        <v>4564</v>
      </c>
      <c r="G1491" s="3">
        <v>181</v>
      </c>
      <c r="H1491" s="3">
        <v>4</v>
      </c>
      <c r="I1491" s="3">
        <v>4</v>
      </c>
      <c r="J1491" s="3">
        <v>0</v>
      </c>
      <c r="K1491" s="3">
        <v>0</v>
      </c>
      <c r="L1491" s="3">
        <v>121</v>
      </c>
      <c r="M1491" s="3">
        <v>52</v>
      </c>
      <c r="N1491" s="3">
        <v>13</v>
      </c>
      <c r="O1491" s="3">
        <v>11</v>
      </c>
      <c r="P1491" s="3">
        <v>170</v>
      </c>
      <c r="Q1491" s="4">
        <v>2.209944751381215E-2</v>
      </c>
      <c r="R1491" s="4">
        <v>2.209944751381215E-2</v>
      </c>
      <c r="S1491" s="4">
        <v>0</v>
      </c>
      <c r="T1491" s="4">
        <v>0</v>
      </c>
      <c r="U1491" s="4">
        <v>0.66850828729281764</v>
      </c>
      <c r="V1491" s="4">
        <v>0.287292817679558</v>
      </c>
      <c r="W1491" s="75">
        <v>6.0773480662983423E-2</v>
      </c>
      <c r="X1491" s="1">
        <v>76</v>
      </c>
      <c r="Y1491" s="1">
        <v>0</v>
      </c>
      <c r="Z1491" s="1">
        <v>2</v>
      </c>
      <c r="AA1491" s="1">
        <v>0</v>
      </c>
      <c r="AB1491" s="1">
        <v>0</v>
      </c>
      <c r="AC1491" s="1">
        <v>62</v>
      </c>
      <c r="AD1491" s="1">
        <v>12</v>
      </c>
      <c r="AE1491" s="1">
        <v>14</v>
      </c>
      <c r="AF1491" s="1">
        <v>6</v>
      </c>
      <c r="AG1491" s="1">
        <v>70</v>
      </c>
      <c r="AH1491" s="4">
        <v>0.41988950276243092</v>
      </c>
      <c r="AI1491" s="4">
        <v>0</v>
      </c>
      <c r="AJ1491" s="4">
        <v>0.5</v>
      </c>
      <c r="AK1491" s="4"/>
      <c r="AL1491" s="4"/>
      <c r="AM1491" s="4">
        <v>0.51239669421487599</v>
      </c>
      <c r="AN1491" s="4">
        <v>0.23076923076923078</v>
      </c>
      <c r="AO1491" s="4">
        <v>1.0769230769230769</v>
      </c>
      <c r="AP1491" s="4">
        <v>0.54545454545454541</v>
      </c>
      <c r="AQ1491" s="4">
        <v>0.41176470588235292</v>
      </c>
      <c r="AR1491" s="4">
        <f t="shared" si="23"/>
        <v>0.13368983957219249</v>
      </c>
      <c r="AS1491" s="50">
        <v>0</v>
      </c>
      <c r="AT1491" s="50">
        <v>0</v>
      </c>
      <c r="AU1491" s="50">
        <v>0</v>
      </c>
      <c r="AV1491" s="50">
        <v>1</v>
      </c>
      <c r="AW1491" s="50">
        <v>1</v>
      </c>
      <c r="AX1491" s="50">
        <v>1</v>
      </c>
    </row>
    <row r="1492" spans="1:50" x14ac:dyDescent="0.2">
      <c r="A1492" t="s">
        <v>15207</v>
      </c>
      <c r="B1492" t="s">
        <v>18</v>
      </c>
      <c r="C1492" t="s">
        <v>15208</v>
      </c>
      <c r="D1492" t="s">
        <v>15209</v>
      </c>
      <c r="E1492" t="s">
        <v>15210</v>
      </c>
      <c r="F1492" t="s">
        <v>15209</v>
      </c>
      <c r="G1492" s="3">
        <v>196</v>
      </c>
      <c r="H1492" s="3">
        <v>2</v>
      </c>
      <c r="I1492" s="3">
        <v>0</v>
      </c>
      <c r="J1492" s="3">
        <v>0</v>
      </c>
      <c r="K1492" s="3">
        <v>7</v>
      </c>
      <c r="L1492" s="3">
        <v>181</v>
      </c>
      <c r="M1492" s="3">
        <v>4</v>
      </c>
      <c r="N1492" s="3">
        <v>40</v>
      </c>
      <c r="O1492" s="3">
        <v>26</v>
      </c>
      <c r="P1492" s="3">
        <v>170</v>
      </c>
      <c r="Q1492" s="4">
        <v>1.020408163265306E-2</v>
      </c>
      <c r="R1492" s="4">
        <v>0</v>
      </c>
      <c r="S1492" s="4">
        <v>0</v>
      </c>
      <c r="T1492" s="4">
        <v>3.5714285714285712E-2</v>
      </c>
      <c r="U1492" s="4">
        <v>0.92346938775510201</v>
      </c>
      <c r="V1492" s="4">
        <v>2.0408163265306121E-2</v>
      </c>
      <c r="W1492" s="75">
        <v>0.1326530612244898</v>
      </c>
      <c r="X1492" s="1">
        <v>23</v>
      </c>
      <c r="Y1492" s="1">
        <v>0</v>
      </c>
      <c r="Z1492" s="1">
        <v>0</v>
      </c>
      <c r="AA1492" s="1">
        <v>0</v>
      </c>
      <c r="AB1492" s="1">
        <v>0</v>
      </c>
      <c r="AC1492" s="1">
        <v>23</v>
      </c>
      <c r="AD1492" s="1">
        <v>0</v>
      </c>
      <c r="AE1492" s="1">
        <v>0</v>
      </c>
      <c r="AF1492" s="1">
        <v>6</v>
      </c>
      <c r="AG1492" s="1">
        <v>17</v>
      </c>
      <c r="AH1492" s="4">
        <v>0.11734693877551021</v>
      </c>
      <c r="AI1492" s="4">
        <v>0</v>
      </c>
      <c r="AJ1492" s="4"/>
      <c r="AK1492" s="4"/>
      <c r="AL1492" s="4">
        <v>0</v>
      </c>
      <c r="AM1492" s="4">
        <v>0.1270718232044199</v>
      </c>
      <c r="AN1492" s="4">
        <v>0</v>
      </c>
      <c r="AO1492" s="4">
        <v>0</v>
      </c>
      <c r="AP1492" s="4">
        <v>0.23076923076923078</v>
      </c>
      <c r="AQ1492" s="4">
        <v>0.1</v>
      </c>
      <c r="AR1492" s="4">
        <f t="shared" si="23"/>
        <v>0.13076923076923078</v>
      </c>
      <c r="AS1492" s="50">
        <v>0</v>
      </c>
      <c r="AT1492" s="50">
        <v>0</v>
      </c>
      <c r="AU1492" s="50">
        <v>0</v>
      </c>
      <c r="AV1492" s="50">
        <v>1</v>
      </c>
      <c r="AW1492" s="50">
        <v>1</v>
      </c>
      <c r="AX1492" s="50">
        <v>1</v>
      </c>
    </row>
    <row r="1493" spans="1:50" x14ac:dyDescent="0.2">
      <c r="A1493" t="s">
        <v>11858</v>
      </c>
      <c r="B1493" t="s">
        <v>189</v>
      </c>
      <c r="C1493" t="s">
        <v>190</v>
      </c>
      <c r="D1493" t="s">
        <v>191</v>
      </c>
      <c r="E1493" t="s">
        <v>10</v>
      </c>
      <c r="F1493" t="s">
        <v>11859</v>
      </c>
      <c r="G1493" s="3">
        <v>181</v>
      </c>
      <c r="H1493" s="3">
        <v>4</v>
      </c>
      <c r="I1493" s="3">
        <v>2</v>
      </c>
      <c r="J1493" s="3">
        <v>2</v>
      </c>
      <c r="K1493" s="3">
        <v>2</v>
      </c>
      <c r="L1493" s="3">
        <v>13</v>
      </c>
      <c r="M1493" s="3">
        <v>148</v>
      </c>
      <c r="N1493" s="3">
        <v>0</v>
      </c>
      <c r="O1493" s="3">
        <v>11</v>
      </c>
      <c r="P1493" s="3">
        <v>170</v>
      </c>
      <c r="Q1493" s="4">
        <v>2.209944751381215E-2</v>
      </c>
      <c r="R1493" s="4">
        <v>1.104972375690608E-2</v>
      </c>
      <c r="S1493" s="4">
        <v>1.104972375690608E-2</v>
      </c>
      <c r="T1493" s="4">
        <v>1.104972375690608E-2</v>
      </c>
      <c r="U1493" s="4">
        <v>7.18232044198895E-2</v>
      </c>
      <c r="V1493" s="4">
        <v>0.81767955801104975</v>
      </c>
      <c r="W1493" s="75">
        <v>6.0773480662983423E-2</v>
      </c>
      <c r="X1493" s="1">
        <v>13</v>
      </c>
      <c r="Y1493" s="1">
        <v>4</v>
      </c>
      <c r="Z1493" s="1">
        <v>0</v>
      </c>
      <c r="AA1493" s="1">
        <v>0</v>
      </c>
      <c r="AB1493" s="1">
        <v>0</v>
      </c>
      <c r="AC1493" s="1">
        <v>0</v>
      </c>
      <c r="AD1493" s="1">
        <v>9</v>
      </c>
      <c r="AE1493" s="1">
        <v>0</v>
      </c>
      <c r="AF1493" s="1">
        <v>2</v>
      </c>
      <c r="AG1493" s="1">
        <v>11</v>
      </c>
      <c r="AH1493" s="4">
        <v>7.18232044198895E-2</v>
      </c>
      <c r="AI1493" s="4">
        <v>1</v>
      </c>
      <c r="AJ1493" s="4">
        <v>0</v>
      </c>
      <c r="AK1493" s="4">
        <v>0</v>
      </c>
      <c r="AL1493" s="4">
        <v>0</v>
      </c>
      <c r="AM1493" s="4">
        <v>0</v>
      </c>
      <c r="AN1493" s="4">
        <v>6.0810810810810807E-2</v>
      </c>
      <c r="AO1493" s="4"/>
      <c r="AP1493" s="4">
        <v>0.18181818181818182</v>
      </c>
      <c r="AQ1493" s="4">
        <v>6.4705882352941183E-2</v>
      </c>
      <c r="AR1493" s="4">
        <f t="shared" si="23"/>
        <v>0.11711229946524064</v>
      </c>
      <c r="AS1493" s="50">
        <v>0</v>
      </c>
      <c r="AT1493" s="50">
        <v>1</v>
      </c>
      <c r="AU1493" s="50">
        <v>0</v>
      </c>
      <c r="AV1493" s="50">
        <v>0</v>
      </c>
      <c r="AW1493" s="50">
        <v>1</v>
      </c>
      <c r="AX1493" s="50">
        <v>1</v>
      </c>
    </row>
    <row r="1494" spans="1:50" x14ac:dyDescent="0.2">
      <c r="A1494" t="s">
        <v>15861</v>
      </c>
      <c r="B1494" t="s">
        <v>271</v>
      </c>
      <c r="C1494" t="s">
        <v>272</v>
      </c>
      <c r="D1494" t="s">
        <v>273</v>
      </c>
      <c r="E1494" t="s">
        <v>2423</v>
      </c>
      <c r="F1494" t="s">
        <v>15862</v>
      </c>
      <c r="G1494" s="3">
        <v>179</v>
      </c>
      <c r="H1494" s="3">
        <v>0</v>
      </c>
      <c r="I1494" s="3">
        <v>0</v>
      </c>
      <c r="J1494" s="3">
        <v>0</v>
      </c>
      <c r="K1494" s="3">
        <v>79</v>
      </c>
      <c r="L1494" s="3">
        <v>2</v>
      </c>
      <c r="M1494" s="3">
        <v>91</v>
      </c>
      <c r="N1494" s="3">
        <v>0</v>
      </c>
      <c r="O1494" s="3">
        <v>9</v>
      </c>
      <c r="P1494" s="3">
        <v>170</v>
      </c>
      <c r="Q1494" s="4">
        <v>0</v>
      </c>
      <c r="R1494" s="4">
        <v>0</v>
      </c>
      <c r="S1494" s="4">
        <v>0</v>
      </c>
      <c r="T1494" s="4">
        <v>0.44134078212290501</v>
      </c>
      <c r="U1494" s="4">
        <v>1.11731843575419E-2</v>
      </c>
      <c r="V1494" s="4">
        <v>0.50837988826815639</v>
      </c>
      <c r="W1494" s="75">
        <v>5.027932960893855E-2</v>
      </c>
      <c r="X1494" s="1">
        <v>60</v>
      </c>
      <c r="Y1494" s="1">
        <v>0</v>
      </c>
      <c r="Z1494" s="1">
        <v>0</v>
      </c>
      <c r="AA1494" s="1">
        <v>0</v>
      </c>
      <c r="AB1494" s="1">
        <v>28</v>
      </c>
      <c r="AC1494" s="1">
        <v>0</v>
      </c>
      <c r="AD1494" s="1">
        <v>28</v>
      </c>
      <c r="AE1494" s="1">
        <v>0</v>
      </c>
      <c r="AF1494" s="1">
        <v>4</v>
      </c>
      <c r="AG1494" s="1">
        <v>56</v>
      </c>
      <c r="AH1494" s="4">
        <v>0.33519553072625696</v>
      </c>
      <c r="AI1494" s="4"/>
      <c r="AJ1494" s="4"/>
      <c r="AK1494" s="4"/>
      <c r="AL1494" s="4">
        <v>0.35443037974683544</v>
      </c>
      <c r="AM1494" s="4">
        <v>0</v>
      </c>
      <c r="AN1494" s="4">
        <v>0.30769230769230771</v>
      </c>
      <c r="AO1494" s="4"/>
      <c r="AP1494" s="4">
        <v>0.44444444444444442</v>
      </c>
      <c r="AQ1494" s="4">
        <v>0.32941176470588235</v>
      </c>
      <c r="AR1494" s="4">
        <f t="shared" si="23"/>
        <v>0.11503267973856207</v>
      </c>
      <c r="AS1494" s="50">
        <v>0</v>
      </c>
      <c r="AT1494" s="50">
        <v>0</v>
      </c>
      <c r="AU1494" s="50">
        <v>0</v>
      </c>
      <c r="AV1494" s="50">
        <v>1</v>
      </c>
      <c r="AW1494" s="50">
        <v>1</v>
      </c>
      <c r="AX1494" s="50">
        <v>1</v>
      </c>
    </row>
    <row r="1495" spans="1:50" x14ac:dyDescent="0.2">
      <c r="A1495" t="s">
        <v>12309</v>
      </c>
      <c r="B1495" t="s">
        <v>12269</v>
      </c>
      <c r="C1495" t="s">
        <v>12310</v>
      </c>
      <c r="D1495" t="s">
        <v>12311</v>
      </c>
      <c r="E1495" t="s">
        <v>12312</v>
      </c>
      <c r="F1495" t="s">
        <v>12311</v>
      </c>
      <c r="G1495" s="3">
        <v>188</v>
      </c>
      <c r="H1495" s="3">
        <v>4</v>
      </c>
      <c r="I1495" s="3">
        <v>4</v>
      </c>
      <c r="J1495" s="3">
        <v>0</v>
      </c>
      <c r="K1495" s="3">
        <v>4</v>
      </c>
      <c r="L1495" s="3">
        <v>106</v>
      </c>
      <c r="M1495" s="3">
        <v>70</v>
      </c>
      <c r="N1495" s="3">
        <v>4</v>
      </c>
      <c r="O1495" s="3">
        <v>18</v>
      </c>
      <c r="P1495" s="3">
        <v>170</v>
      </c>
      <c r="Q1495" s="4">
        <v>2.1276595744680851E-2</v>
      </c>
      <c r="R1495" s="4">
        <v>2.1276595744680851E-2</v>
      </c>
      <c r="S1495" s="4">
        <v>0</v>
      </c>
      <c r="T1495" s="4">
        <v>2.1276595744680851E-2</v>
      </c>
      <c r="U1495" s="4">
        <v>0.56382978723404253</v>
      </c>
      <c r="V1495" s="4">
        <v>0.37234042553191488</v>
      </c>
      <c r="W1495" s="75">
        <v>9.5744680851063829E-2</v>
      </c>
      <c r="X1495" s="1">
        <v>8</v>
      </c>
      <c r="Y1495" s="1">
        <v>0</v>
      </c>
      <c r="Z1495" s="1">
        <v>0</v>
      </c>
      <c r="AA1495" s="1">
        <v>0</v>
      </c>
      <c r="AB1495" s="1">
        <v>0</v>
      </c>
      <c r="AC1495" s="1">
        <v>2</v>
      </c>
      <c r="AD1495" s="1">
        <v>6</v>
      </c>
      <c r="AE1495" s="1">
        <v>2</v>
      </c>
      <c r="AF1495" s="1">
        <v>2</v>
      </c>
      <c r="AG1495" s="1">
        <v>6</v>
      </c>
      <c r="AH1495" s="4">
        <v>4.2553191489361701E-2</v>
      </c>
      <c r="AI1495" s="4">
        <v>0</v>
      </c>
      <c r="AJ1495" s="4">
        <v>0</v>
      </c>
      <c r="AK1495" s="4"/>
      <c r="AL1495" s="4">
        <v>0</v>
      </c>
      <c r="AM1495" s="4">
        <v>1.886792452830189E-2</v>
      </c>
      <c r="AN1495" s="4">
        <v>8.5714285714285715E-2</v>
      </c>
      <c r="AO1495" s="4">
        <v>0.5</v>
      </c>
      <c r="AP1495" s="4">
        <v>0.1111111111111111</v>
      </c>
      <c r="AQ1495" s="4">
        <v>3.5294117647058823E-2</v>
      </c>
      <c r="AR1495" s="4">
        <f t="shared" si="23"/>
        <v>7.5816993464052282E-2</v>
      </c>
      <c r="AS1495" s="50">
        <v>0</v>
      </c>
      <c r="AT1495" s="50">
        <v>0</v>
      </c>
      <c r="AU1495" s="50">
        <v>0</v>
      </c>
      <c r="AV1495" s="50">
        <v>1</v>
      </c>
      <c r="AW1495" s="50">
        <v>1</v>
      </c>
      <c r="AX1495" s="50">
        <v>1</v>
      </c>
    </row>
    <row r="1496" spans="1:50" x14ac:dyDescent="0.2">
      <c r="A1496" t="s">
        <v>12471</v>
      </c>
      <c r="B1496" t="s">
        <v>12269</v>
      </c>
      <c r="C1496" t="s">
        <v>12472</v>
      </c>
      <c r="D1496" t="s">
        <v>12473</v>
      </c>
      <c r="E1496" t="s">
        <v>9856</v>
      </c>
      <c r="F1496" t="s">
        <v>12474</v>
      </c>
      <c r="G1496" s="3">
        <v>205</v>
      </c>
      <c r="H1496" s="3">
        <v>10</v>
      </c>
      <c r="I1496" s="3">
        <v>4</v>
      </c>
      <c r="J1496" s="3">
        <v>2</v>
      </c>
      <c r="K1496" s="3">
        <v>0</v>
      </c>
      <c r="L1496" s="3">
        <v>73</v>
      </c>
      <c r="M1496" s="3">
        <v>112</v>
      </c>
      <c r="N1496" s="3">
        <v>0</v>
      </c>
      <c r="O1496" s="3">
        <v>35</v>
      </c>
      <c r="P1496" s="3">
        <v>170</v>
      </c>
      <c r="Q1496" s="4">
        <v>4.878048780487805E-2</v>
      </c>
      <c r="R1496" s="4">
        <v>1.9512195121951219E-2</v>
      </c>
      <c r="S1496" s="4">
        <v>9.7560975609756097E-3</v>
      </c>
      <c r="T1496" s="4">
        <v>0</v>
      </c>
      <c r="U1496" s="4">
        <v>0.35609756097560974</v>
      </c>
      <c r="V1496" s="4">
        <v>0.54634146341463419</v>
      </c>
      <c r="W1496" s="75">
        <v>0.17073170731707318</v>
      </c>
      <c r="X1496" s="1">
        <v>2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2</v>
      </c>
      <c r="AE1496" s="1">
        <v>0</v>
      </c>
      <c r="AF1496" s="1">
        <v>2</v>
      </c>
      <c r="AG1496" s="1">
        <v>0</v>
      </c>
      <c r="AH1496" s="4">
        <v>9.7560975609756097E-3</v>
      </c>
      <c r="AI1496" s="4">
        <v>0</v>
      </c>
      <c r="AJ1496" s="4">
        <v>0</v>
      </c>
      <c r="AK1496" s="4">
        <v>0</v>
      </c>
      <c r="AL1496" s="4"/>
      <c r="AM1496" s="4">
        <v>0</v>
      </c>
      <c r="AN1496" s="4">
        <v>1.785714285714286E-2</v>
      </c>
      <c r="AO1496" s="4"/>
      <c r="AP1496" s="4">
        <v>5.7142857142857141E-2</v>
      </c>
      <c r="AQ1496" s="4">
        <v>0</v>
      </c>
      <c r="AR1496" s="4">
        <f t="shared" si="23"/>
        <v>5.7142857142857141E-2</v>
      </c>
      <c r="AS1496" s="50">
        <v>0</v>
      </c>
      <c r="AT1496" s="50">
        <v>1</v>
      </c>
      <c r="AU1496" s="50">
        <v>0</v>
      </c>
      <c r="AV1496" s="50">
        <v>0</v>
      </c>
      <c r="AW1496" s="50">
        <v>1</v>
      </c>
      <c r="AX1496" s="50">
        <v>1</v>
      </c>
    </row>
    <row r="1497" spans="1:50" x14ac:dyDescent="0.2">
      <c r="A1497" t="s">
        <v>8176</v>
      </c>
      <c r="B1497" t="s">
        <v>1</v>
      </c>
      <c r="C1497" t="s">
        <v>8147</v>
      </c>
      <c r="D1497" t="s">
        <v>8148</v>
      </c>
      <c r="E1497" t="s">
        <v>8177</v>
      </c>
      <c r="F1497" t="s">
        <v>8178</v>
      </c>
      <c r="G1497" s="3">
        <v>181</v>
      </c>
      <c r="H1497" s="3">
        <v>0</v>
      </c>
      <c r="I1497" s="3">
        <v>0</v>
      </c>
      <c r="J1497" s="3">
        <v>0</v>
      </c>
      <c r="K1497" s="3">
        <v>175</v>
      </c>
      <c r="L1497" s="3">
        <v>4</v>
      </c>
      <c r="M1497" s="3">
        <v>0</v>
      </c>
      <c r="N1497" s="3">
        <v>2</v>
      </c>
      <c r="O1497" s="3">
        <v>11</v>
      </c>
      <c r="P1497" s="3">
        <v>170</v>
      </c>
      <c r="Q1497" s="4">
        <v>0</v>
      </c>
      <c r="R1497" s="4">
        <v>0</v>
      </c>
      <c r="S1497" s="4">
        <v>0</v>
      </c>
      <c r="T1497" s="4">
        <v>0.96685082872928174</v>
      </c>
      <c r="U1497" s="4">
        <v>2.209944751381215E-2</v>
      </c>
      <c r="V1497" s="4">
        <v>0</v>
      </c>
      <c r="W1497" s="75">
        <v>6.0773480662983423E-2</v>
      </c>
      <c r="X1497" s="1">
        <v>62</v>
      </c>
      <c r="Y1497" s="1">
        <v>0</v>
      </c>
      <c r="Z1497" s="1">
        <v>0</v>
      </c>
      <c r="AA1497" s="1">
        <v>0</v>
      </c>
      <c r="AB1497" s="1">
        <v>60</v>
      </c>
      <c r="AC1497" s="1">
        <v>0</v>
      </c>
      <c r="AD1497" s="1">
        <v>0</v>
      </c>
      <c r="AE1497" s="1">
        <v>0</v>
      </c>
      <c r="AF1497" s="1">
        <v>4</v>
      </c>
      <c r="AG1497" s="1">
        <v>58</v>
      </c>
      <c r="AH1497" s="4">
        <v>0.34254143646408841</v>
      </c>
      <c r="AI1497" s="4"/>
      <c r="AJ1497" s="4"/>
      <c r="AK1497" s="4"/>
      <c r="AL1497" s="4">
        <v>0.34285714285714286</v>
      </c>
      <c r="AM1497" s="4">
        <v>0</v>
      </c>
      <c r="AN1497" s="4"/>
      <c r="AO1497" s="4">
        <v>0</v>
      </c>
      <c r="AP1497" s="4">
        <v>0.36363636363636365</v>
      </c>
      <c r="AQ1497" s="4">
        <v>0.3411764705882353</v>
      </c>
      <c r="AR1497" s="4">
        <f t="shared" si="23"/>
        <v>2.2459893048128343E-2</v>
      </c>
      <c r="AS1497" s="50">
        <v>1</v>
      </c>
      <c r="AT1497" s="50">
        <v>0</v>
      </c>
      <c r="AU1497" s="50">
        <v>0</v>
      </c>
      <c r="AV1497" s="50">
        <v>0</v>
      </c>
      <c r="AW1497" s="50">
        <v>1</v>
      </c>
      <c r="AX1497" s="50">
        <v>1</v>
      </c>
    </row>
    <row r="1498" spans="1:50" x14ac:dyDescent="0.2">
      <c r="A1498" t="s">
        <v>18645</v>
      </c>
      <c r="B1498" t="s">
        <v>300</v>
      </c>
      <c r="C1498" t="s">
        <v>18635</v>
      </c>
      <c r="D1498" t="s">
        <v>18636</v>
      </c>
      <c r="E1498" t="s">
        <v>18646</v>
      </c>
      <c r="F1498" t="s">
        <v>18647</v>
      </c>
      <c r="G1498" s="3">
        <v>191</v>
      </c>
      <c r="H1498" s="3">
        <v>0</v>
      </c>
      <c r="I1498" s="3">
        <v>16</v>
      </c>
      <c r="J1498" s="3">
        <v>0</v>
      </c>
      <c r="K1498" s="3">
        <v>10</v>
      </c>
      <c r="L1498" s="3">
        <v>19</v>
      </c>
      <c r="M1498" s="3">
        <v>142</v>
      </c>
      <c r="N1498" s="3">
        <v>22</v>
      </c>
      <c r="O1498" s="3">
        <v>21</v>
      </c>
      <c r="P1498" s="3">
        <v>170</v>
      </c>
      <c r="Q1498" s="4">
        <v>0</v>
      </c>
      <c r="R1498" s="4">
        <v>8.3769633507853408E-2</v>
      </c>
      <c r="S1498" s="4">
        <v>0</v>
      </c>
      <c r="T1498" s="4">
        <v>5.2356020942408377E-2</v>
      </c>
      <c r="U1498" s="4">
        <v>9.947643979057591E-2</v>
      </c>
      <c r="V1498" s="4">
        <v>0.74345549738219896</v>
      </c>
      <c r="W1498" s="75">
        <v>0.1099476439790576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4">
        <v>0</v>
      </c>
      <c r="AI1498" s="4"/>
      <c r="AJ1498" s="4">
        <v>0</v>
      </c>
      <c r="AK1498" s="4"/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f t="shared" si="23"/>
        <v>0</v>
      </c>
      <c r="AS1498" s="50">
        <v>1</v>
      </c>
      <c r="AT1498" s="50">
        <v>0</v>
      </c>
      <c r="AU1498" s="50">
        <v>0</v>
      </c>
      <c r="AV1498" s="50">
        <v>0</v>
      </c>
      <c r="AW1498" s="50">
        <v>1</v>
      </c>
      <c r="AX1498" s="50">
        <v>0</v>
      </c>
    </row>
    <row r="1499" spans="1:50" x14ac:dyDescent="0.2">
      <c r="A1499" t="s">
        <v>13063</v>
      </c>
      <c r="B1499" t="s">
        <v>12481</v>
      </c>
      <c r="C1499" t="s">
        <v>13064</v>
      </c>
      <c r="D1499" t="s">
        <v>13065</v>
      </c>
      <c r="E1499" t="s">
        <v>13066</v>
      </c>
      <c r="F1499" t="s">
        <v>13065</v>
      </c>
      <c r="G1499" s="3">
        <v>184</v>
      </c>
      <c r="H1499" s="3">
        <v>2</v>
      </c>
      <c r="I1499" s="3">
        <v>2</v>
      </c>
      <c r="J1499" s="3">
        <v>2</v>
      </c>
      <c r="K1499" s="3">
        <v>121</v>
      </c>
      <c r="L1499" s="3">
        <v>4</v>
      </c>
      <c r="M1499" s="3">
        <v>43</v>
      </c>
      <c r="N1499" s="3">
        <v>43</v>
      </c>
      <c r="O1499" s="3">
        <v>14</v>
      </c>
      <c r="P1499" s="3">
        <v>170</v>
      </c>
      <c r="Q1499" s="4">
        <v>1.0869565217391301E-2</v>
      </c>
      <c r="R1499" s="4">
        <v>1.0869565217391301E-2</v>
      </c>
      <c r="S1499" s="4">
        <v>1.0869565217391301E-2</v>
      </c>
      <c r="T1499" s="4">
        <v>0.65760869565217395</v>
      </c>
      <c r="U1499" s="4">
        <v>2.1739130434782612E-2</v>
      </c>
      <c r="V1499" s="4">
        <v>0.23369565217391305</v>
      </c>
      <c r="W1499" s="75">
        <v>7.6086956521739135E-2</v>
      </c>
      <c r="X1499" s="1">
        <v>6</v>
      </c>
      <c r="Y1499" s="1">
        <v>0</v>
      </c>
      <c r="Z1499" s="1">
        <v>0</v>
      </c>
      <c r="AA1499" s="1">
        <v>0</v>
      </c>
      <c r="AB1499" s="1">
        <v>4</v>
      </c>
      <c r="AC1499" s="1">
        <v>2</v>
      </c>
      <c r="AD1499" s="1">
        <v>0</v>
      </c>
      <c r="AE1499" s="1">
        <v>0</v>
      </c>
      <c r="AF1499" s="1">
        <v>0</v>
      </c>
      <c r="AG1499" s="1">
        <v>6</v>
      </c>
      <c r="AH1499" s="4">
        <v>3.2608695652173912E-2</v>
      </c>
      <c r="AI1499" s="4">
        <v>0</v>
      </c>
      <c r="AJ1499" s="4">
        <v>0</v>
      </c>
      <c r="AK1499" s="4">
        <v>0</v>
      </c>
      <c r="AL1499" s="4">
        <v>3.3057851239669422E-2</v>
      </c>
      <c r="AM1499" s="4">
        <v>0.5</v>
      </c>
      <c r="AN1499" s="4">
        <v>0</v>
      </c>
      <c r="AO1499" s="4">
        <v>0</v>
      </c>
      <c r="AP1499" s="4">
        <v>0</v>
      </c>
      <c r="AQ1499" s="4">
        <v>3.5294117647058823E-2</v>
      </c>
      <c r="AR1499" s="4">
        <f t="shared" si="23"/>
        <v>-3.5294117647058823E-2</v>
      </c>
      <c r="AS1499" s="50">
        <v>1</v>
      </c>
      <c r="AT1499" s="50">
        <v>0</v>
      </c>
      <c r="AU1499" s="50">
        <v>0</v>
      </c>
      <c r="AV1499" s="50">
        <v>0</v>
      </c>
      <c r="AW1499" s="50">
        <v>1</v>
      </c>
      <c r="AX1499" s="50">
        <v>1</v>
      </c>
    </row>
    <row r="1500" spans="1:50" x14ac:dyDescent="0.2">
      <c r="A1500" t="s">
        <v>7811</v>
      </c>
      <c r="B1500" t="s">
        <v>6559</v>
      </c>
      <c r="C1500" t="s">
        <v>7777</v>
      </c>
      <c r="D1500" t="s">
        <v>7778</v>
      </c>
      <c r="E1500" t="s">
        <v>7812</v>
      </c>
      <c r="F1500" t="s">
        <v>7813</v>
      </c>
      <c r="G1500" s="3">
        <v>173</v>
      </c>
      <c r="H1500" s="3">
        <v>0</v>
      </c>
      <c r="I1500" s="3">
        <v>0</v>
      </c>
      <c r="J1500" s="3">
        <v>0</v>
      </c>
      <c r="K1500" s="3">
        <v>169</v>
      </c>
      <c r="L1500" s="3">
        <v>2</v>
      </c>
      <c r="M1500" s="3">
        <v>2</v>
      </c>
      <c r="N1500" s="3">
        <v>148</v>
      </c>
      <c r="O1500" s="3">
        <v>2</v>
      </c>
      <c r="P1500" s="3">
        <v>171</v>
      </c>
      <c r="Q1500" s="4">
        <v>0</v>
      </c>
      <c r="R1500" s="4">
        <v>0</v>
      </c>
      <c r="S1500" s="4">
        <v>0</v>
      </c>
      <c r="T1500" s="4">
        <v>0.97687861271676302</v>
      </c>
      <c r="U1500" s="4">
        <v>1.15606936416185E-2</v>
      </c>
      <c r="V1500" s="4">
        <v>1.15606936416185E-2</v>
      </c>
      <c r="W1500" s="75">
        <v>1.1560693641618497E-2</v>
      </c>
      <c r="X1500" s="1">
        <v>72</v>
      </c>
      <c r="Y1500" s="1">
        <v>0</v>
      </c>
      <c r="Z1500" s="1">
        <v>0</v>
      </c>
      <c r="AA1500" s="1">
        <v>0</v>
      </c>
      <c r="AB1500" s="1">
        <v>68</v>
      </c>
      <c r="AC1500" s="1">
        <v>4</v>
      </c>
      <c r="AD1500" s="1">
        <v>0</v>
      </c>
      <c r="AE1500" s="1">
        <v>41</v>
      </c>
      <c r="AF1500" s="1">
        <v>2</v>
      </c>
      <c r="AG1500" s="1">
        <v>70</v>
      </c>
      <c r="AH1500" s="4">
        <v>0.41618497109826591</v>
      </c>
      <c r="AI1500" s="4"/>
      <c r="AJ1500" s="4"/>
      <c r="AK1500" s="4"/>
      <c r="AL1500" s="4">
        <v>0.40236686390532544</v>
      </c>
      <c r="AM1500" s="2">
        <v>2</v>
      </c>
      <c r="AN1500" s="4">
        <v>0</v>
      </c>
      <c r="AO1500" s="4">
        <v>0.27702702702702703</v>
      </c>
      <c r="AP1500" s="4">
        <v>1</v>
      </c>
      <c r="AQ1500" s="4">
        <v>0.40935672514619881</v>
      </c>
      <c r="AR1500" s="4">
        <f t="shared" si="23"/>
        <v>0.59064327485380119</v>
      </c>
      <c r="AS1500" s="50">
        <v>0</v>
      </c>
      <c r="AT1500" s="50">
        <v>0</v>
      </c>
      <c r="AU1500" s="50">
        <v>0</v>
      </c>
      <c r="AV1500" s="50">
        <v>1</v>
      </c>
      <c r="AW1500" s="50">
        <v>1</v>
      </c>
      <c r="AX1500" s="50">
        <v>1</v>
      </c>
    </row>
    <row r="1501" spans="1:50" x14ac:dyDescent="0.2">
      <c r="A1501" s="71" t="s">
        <v>8554</v>
      </c>
      <c r="B1501" s="71" t="s">
        <v>1</v>
      </c>
      <c r="C1501" s="71" t="s">
        <v>8555</v>
      </c>
      <c r="D1501" s="71" t="s">
        <v>8556</v>
      </c>
      <c r="E1501" s="71" t="s">
        <v>8557</v>
      </c>
      <c r="F1501" s="71" t="s">
        <v>8558</v>
      </c>
      <c r="G1501" s="3">
        <v>185</v>
      </c>
      <c r="H1501" s="3">
        <v>0</v>
      </c>
      <c r="I1501" s="3">
        <v>0</v>
      </c>
      <c r="J1501" s="3">
        <v>0</v>
      </c>
      <c r="K1501" s="3">
        <v>181</v>
      </c>
      <c r="L1501" s="3">
        <v>0</v>
      </c>
      <c r="M1501" s="3">
        <v>4</v>
      </c>
      <c r="N1501" s="3">
        <v>0</v>
      </c>
      <c r="O1501" s="3">
        <v>14</v>
      </c>
      <c r="P1501" s="3">
        <v>171</v>
      </c>
      <c r="Q1501" s="4">
        <v>0</v>
      </c>
      <c r="R1501" s="4">
        <v>0</v>
      </c>
      <c r="S1501" s="4">
        <v>0</v>
      </c>
      <c r="T1501" s="4">
        <v>0.97837837837837838</v>
      </c>
      <c r="U1501" s="4">
        <v>0</v>
      </c>
      <c r="V1501" s="4">
        <v>2.1621621621621619E-2</v>
      </c>
      <c r="W1501" s="75">
        <v>7.567567567567568E-2</v>
      </c>
      <c r="X1501" s="1">
        <v>56</v>
      </c>
      <c r="Y1501" s="1">
        <v>0</v>
      </c>
      <c r="Z1501" s="1">
        <v>0</v>
      </c>
      <c r="AA1501" s="1">
        <v>0</v>
      </c>
      <c r="AB1501" s="1">
        <v>54</v>
      </c>
      <c r="AC1501" s="1">
        <v>0</v>
      </c>
      <c r="AD1501" s="1">
        <v>2</v>
      </c>
      <c r="AE1501" s="1">
        <v>0</v>
      </c>
      <c r="AF1501" s="1">
        <v>7</v>
      </c>
      <c r="AG1501" s="1">
        <v>49</v>
      </c>
      <c r="AH1501" s="4">
        <v>0.30270270270270272</v>
      </c>
      <c r="AI1501" s="4"/>
      <c r="AJ1501" s="4"/>
      <c r="AK1501" s="4"/>
      <c r="AL1501" s="4">
        <v>0.2983425414364641</v>
      </c>
      <c r="AM1501" s="4"/>
      <c r="AN1501" s="4">
        <v>0.5</v>
      </c>
      <c r="AO1501" s="4"/>
      <c r="AP1501" s="4">
        <v>0.5</v>
      </c>
      <c r="AQ1501" s="4">
        <v>0.28654970760233917</v>
      </c>
      <c r="AR1501" s="4">
        <f t="shared" si="23"/>
        <v>0.21345029239766083</v>
      </c>
      <c r="AS1501" s="50">
        <v>0</v>
      </c>
      <c r="AT1501" s="50">
        <v>0</v>
      </c>
      <c r="AU1501" s="50">
        <v>0</v>
      </c>
      <c r="AV1501" s="50">
        <v>1</v>
      </c>
      <c r="AW1501" s="50">
        <v>1</v>
      </c>
      <c r="AX1501" s="50">
        <v>1</v>
      </c>
    </row>
    <row r="1502" spans="1:50" x14ac:dyDescent="0.2">
      <c r="A1502" t="s">
        <v>15502</v>
      </c>
      <c r="B1502" t="s">
        <v>18</v>
      </c>
      <c r="C1502" t="s">
        <v>15503</v>
      </c>
      <c r="D1502" t="s">
        <v>15504</v>
      </c>
      <c r="E1502" t="s">
        <v>15505</v>
      </c>
      <c r="F1502" t="s">
        <v>15504</v>
      </c>
      <c r="G1502" s="3">
        <v>191</v>
      </c>
      <c r="H1502" s="3">
        <v>0</v>
      </c>
      <c r="I1502" s="3">
        <v>25</v>
      </c>
      <c r="J1502" s="3">
        <v>0</v>
      </c>
      <c r="K1502" s="3">
        <v>13</v>
      </c>
      <c r="L1502" s="3">
        <v>4</v>
      </c>
      <c r="M1502" s="3">
        <v>127</v>
      </c>
      <c r="N1502" s="3">
        <v>22</v>
      </c>
      <c r="O1502" s="3">
        <v>20</v>
      </c>
      <c r="P1502" s="3">
        <v>171</v>
      </c>
      <c r="Q1502" s="4">
        <v>0</v>
      </c>
      <c r="R1502" s="4">
        <v>0.13089005235602094</v>
      </c>
      <c r="S1502" s="4">
        <v>0</v>
      </c>
      <c r="T1502" s="4">
        <v>6.8062827225130892E-2</v>
      </c>
      <c r="U1502" s="4">
        <v>2.0942408376963349E-2</v>
      </c>
      <c r="V1502" s="4">
        <v>0.66492146596858637</v>
      </c>
      <c r="W1502" s="75">
        <v>0.10471204188481675</v>
      </c>
      <c r="X1502" s="1">
        <v>6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6</v>
      </c>
      <c r="AE1502" s="1">
        <v>0</v>
      </c>
      <c r="AF1502" s="1">
        <v>4</v>
      </c>
      <c r="AG1502" s="1">
        <v>2</v>
      </c>
      <c r="AH1502" s="4">
        <v>3.1413612565445018E-2</v>
      </c>
      <c r="AI1502" s="4"/>
      <c r="AJ1502" s="4">
        <v>0</v>
      </c>
      <c r="AK1502" s="4"/>
      <c r="AL1502" s="4">
        <v>0</v>
      </c>
      <c r="AM1502" s="4">
        <v>0</v>
      </c>
      <c r="AN1502" s="4">
        <v>4.7244094488188983E-2</v>
      </c>
      <c r="AO1502" s="4">
        <v>0</v>
      </c>
      <c r="AP1502" s="4">
        <v>0.2</v>
      </c>
      <c r="AQ1502" s="4">
        <v>1.1695906432748541E-2</v>
      </c>
      <c r="AR1502" s="4">
        <f t="shared" si="23"/>
        <v>0.18830409356725147</v>
      </c>
      <c r="AS1502" s="50">
        <v>0</v>
      </c>
      <c r="AT1502" s="50">
        <v>1</v>
      </c>
      <c r="AU1502" s="50">
        <v>0</v>
      </c>
      <c r="AV1502" s="50">
        <v>0</v>
      </c>
      <c r="AW1502" s="50">
        <v>1</v>
      </c>
      <c r="AX1502" s="50">
        <v>1</v>
      </c>
    </row>
    <row r="1503" spans="1:50" x14ac:dyDescent="0.2">
      <c r="A1503" t="s">
        <v>11552</v>
      </c>
      <c r="B1503" t="s">
        <v>172</v>
      </c>
      <c r="C1503" t="s">
        <v>11553</v>
      </c>
      <c r="D1503" t="s">
        <v>11554</v>
      </c>
      <c r="E1503" t="s">
        <v>11555</v>
      </c>
      <c r="F1503" t="s">
        <v>11554</v>
      </c>
      <c r="G1503" s="3">
        <v>195</v>
      </c>
      <c r="H1503" s="3">
        <v>49</v>
      </c>
      <c r="I1503" s="3">
        <v>4</v>
      </c>
      <c r="J1503" s="3">
        <v>0</v>
      </c>
      <c r="K1503" s="3">
        <v>4</v>
      </c>
      <c r="L1503" s="3">
        <v>7</v>
      </c>
      <c r="M1503" s="3">
        <v>115</v>
      </c>
      <c r="N1503" s="3">
        <v>0</v>
      </c>
      <c r="O1503" s="3">
        <v>24</v>
      </c>
      <c r="P1503" s="3">
        <v>171</v>
      </c>
      <c r="Q1503" s="4">
        <v>0.25128205128205128</v>
      </c>
      <c r="R1503" s="4">
        <v>2.0512820512820509E-2</v>
      </c>
      <c r="S1503" s="4">
        <v>0</v>
      </c>
      <c r="T1503" s="4">
        <v>2.0512820512820509E-2</v>
      </c>
      <c r="U1503" s="4">
        <v>3.5897435897435888E-2</v>
      </c>
      <c r="V1503" s="4">
        <v>0.58974358974358976</v>
      </c>
      <c r="W1503" s="75">
        <v>0.12307692307692308</v>
      </c>
      <c r="X1503" s="1">
        <v>17</v>
      </c>
      <c r="Y1503" s="1">
        <v>6</v>
      </c>
      <c r="Z1503" s="1">
        <v>0</v>
      </c>
      <c r="AA1503" s="1">
        <v>0</v>
      </c>
      <c r="AB1503" s="1">
        <v>0</v>
      </c>
      <c r="AC1503" s="1">
        <v>0</v>
      </c>
      <c r="AD1503" s="1">
        <v>11</v>
      </c>
      <c r="AE1503" s="1">
        <v>0</v>
      </c>
      <c r="AF1503" s="1">
        <v>6</v>
      </c>
      <c r="AG1503" s="1">
        <v>11</v>
      </c>
      <c r="AH1503" s="4">
        <v>8.7179487179487175E-2</v>
      </c>
      <c r="AI1503" s="4">
        <v>0.12244897959183673</v>
      </c>
      <c r="AJ1503" s="4">
        <v>0</v>
      </c>
      <c r="AK1503" s="4"/>
      <c r="AL1503" s="4">
        <v>0</v>
      </c>
      <c r="AM1503" s="4">
        <v>0</v>
      </c>
      <c r="AN1503" s="4">
        <v>9.5652173913043481E-2</v>
      </c>
      <c r="AO1503" s="4"/>
      <c r="AP1503" s="4">
        <v>0.25</v>
      </c>
      <c r="AQ1503" s="4">
        <v>6.4327485380116955E-2</v>
      </c>
      <c r="AR1503" s="4">
        <f t="shared" si="23"/>
        <v>0.18567251461988304</v>
      </c>
      <c r="AS1503" s="50">
        <v>0</v>
      </c>
      <c r="AT1503" s="50">
        <v>0</v>
      </c>
      <c r="AU1503" s="50">
        <v>0</v>
      </c>
      <c r="AV1503" s="50">
        <v>1</v>
      </c>
      <c r="AW1503" s="50">
        <v>1</v>
      </c>
      <c r="AX1503" s="50">
        <v>1</v>
      </c>
    </row>
    <row r="1504" spans="1:50" x14ac:dyDescent="0.2">
      <c r="A1504" t="s">
        <v>8263</v>
      </c>
      <c r="B1504" t="s">
        <v>1</v>
      </c>
      <c r="C1504" t="s">
        <v>8224</v>
      </c>
      <c r="D1504" t="s">
        <v>8225</v>
      </c>
      <c r="E1504" t="s">
        <v>10</v>
      </c>
      <c r="F1504" t="s">
        <v>8264</v>
      </c>
      <c r="G1504" s="3">
        <v>179</v>
      </c>
      <c r="H1504" s="3">
        <v>0</v>
      </c>
      <c r="I1504" s="3">
        <v>2</v>
      </c>
      <c r="J1504" s="3">
        <v>2</v>
      </c>
      <c r="K1504" s="3">
        <v>40</v>
      </c>
      <c r="L1504" s="3">
        <v>16</v>
      </c>
      <c r="M1504" s="3">
        <v>106</v>
      </c>
      <c r="N1504" s="3">
        <v>4</v>
      </c>
      <c r="O1504" s="3">
        <v>8</v>
      </c>
      <c r="P1504" s="3">
        <v>171</v>
      </c>
      <c r="Q1504" s="4">
        <v>0</v>
      </c>
      <c r="R1504" s="4">
        <v>1.11731843575419E-2</v>
      </c>
      <c r="S1504" s="4">
        <v>1.11731843575419E-2</v>
      </c>
      <c r="T1504" s="4">
        <v>0.22346368715083798</v>
      </c>
      <c r="U1504" s="4">
        <v>8.9385474860335198E-2</v>
      </c>
      <c r="V1504" s="4">
        <v>0.59217877094972071</v>
      </c>
      <c r="W1504" s="75">
        <v>4.4692737430167599E-2</v>
      </c>
      <c r="X1504" s="1">
        <v>77</v>
      </c>
      <c r="Y1504" s="1">
        <v>0</v>
      </c>
      <c r="Z1504" s="1">
        <v>0</v>
      </c>
      <c r="AA1504" s="1">
        <v>0</v>
      </c>
      <c r="AB1504" s="1">
        <v>26</v>
      </c>
      <c r="AC1504" s="1">
        <v>6</v>
      </c>
      <c r="AD1504" s="1">
        <v>39</v>
      </c>
      <c r="AE1504" s="1">
        <v>2</v>
      </c>
      <c r="AF1504" s="1">
        <v>4</v>
      </c>
      <c r="AG1504" s="1">
        <v>73</v>
      </c>
      <c r="AH1504" s="4">
        <v>0.43016759776536312</v>
      </c>
      <c r="AI1504" s="4"/>
      <c r="AJ1504" s="4">
        <v>0</v>
      </c>
      <c r="AK1504" s="4">
        <v>0</v>
      </c>
      <c r="AL1504" s="4">
        <v>0.65</v>
      </c>
      <c r="AM1504" s="4">
        <v>0.375</v>
      </c>
      <c r="AN1504" s="4">
        <v>0.36792452830188677</v>
      </c>
      <c r="AO1504" s="4">
        <v>0.5</v>
      </c>
      <c r="AP1504" s="4">
        <v>0.5</v>
      </c>
      <c r="AQ1504" s="4">
        <v>0.42690058479532161</v>
      </c>
      <c r="AR1504" s="4">
        <f t="shared" si="23"/>
        <v>7.3099415204678386E-2</v>
      </c>
      <c r="AS1504" s="50">
        <v>0</v>
      </c>
      <c r="AT1504" s="50">
        <v>0</v>
      </c>
      <c r="AU1504" s="50">
        <v>0</v>
      </c>
      <c r="AV1504" s="50">
        <v>1</v>
      </c>
      <c r="AW1504" s="50">
        <v>1</v>
      </c>
      <c r="AX1504" s="50">
        <v>1</v>
      </c>
    </row>
    <row r="1505" spans="1:50" x14ac:dyDescent="0.2">
      <c r="A1505" t="s">
        <v>9620</v>
      </c>
      <c r="B1505" t="s">
        <v>9576</v>
      </c>
      <c r="C1505" t="s">
        <v>9585</v>
      </c>
      <c r="D1505" t="s">
        <v>9586</v>
      </c>
      <c r="E1505" t="s">
        <v>9621</v>
      </c>
      <c r="F1505" t="s">
        <v>9622</v>
      </c>
      <c r="G1505" s="3">
        <v>217</v>
      </c>
      <c r="H1505" s="3">
        <v>0</v>
      </c>
      <c r="I1505" s="3">
        <v>2</v>
      </c>
      <c r="J1505" s="3">
        <v>0</v>
      </c>
      <c r="K1505" s="3">
        <v>112</v>
      </c>
      <c r="L1505" s="3">
        <v>2</v>
      </c>
      <c r="M1505" s="3">
        <v>94</v>
      </c>
      <c r="N1505" s="3">
        <v>0</v>
      </c>
      <c r="O1505" s="3">
        <v>46</v>
      </c>
      <c r="P1505" s="3">
        <v>171</v>
      </c>
      <c r="Q1505" s="4">
        <v>0</v>
      </c>
      <c r="R1505" s="4">
        <v>9.2165898617511503E-3</v>
      </c>
      <c r="S1505" s="4">
        <v>0</v>
      </c>
      <c r="T1505" s="4">
        <v>0.5161290322580645</v>
      </c>
      <c r="U1505" s="4">
        <v>9.2165898617511503E-3</v>
      </c>
      <c r="V1505" s="4">
        <v>0.43317972350230416</v>
      </c>
      <c r="W1505" s="75">
        <v>0.2119815668202765</v>
      </c>
      <c r="X1505" s="1">
        <v>8</v>
      </c>
      <c r="Y1505" s="1">
        <v>0</v>
      </c>
      <c r="Z1505" s="1">
        <v>0</v>
      </c>
      <c r="AA1505" s="1">
        <v>0</v>
      </c>
      <c r="AB1505" s="1">
        <v>6</v>
      </c>
      <c r="AC1505" s="1">
        <v>0</v>
      </c>
      <c r="AD1505" s="1">
        <v>2</v>
      </c>
      <c r="AE1505" s="1">
        <v>0</v>
      </c>
      <c r="AF1505" s="1">
        <v>4</v>
      </c>
      <c r="AG1505" s="1">
        <v>4</v>
      </c>
      <c r="AH1505" s="4">
        <v>3.6866359447004608E-2</v>
      </c>
      <c r="AI1505" s="4"/>
      <c r="AJ1505" s="4">
        <v>0</v>
      </c>
      <c r="AK1505" s="4"/>
      <c r="AL1505" s="4">
        <v>5.3571428571428568E-2</v>
      </c>
      <c r="AM1505" s="4">
        <v>0</v>
      </c>
      <c r="AN1505" s="4">
        <v>2.1276595744680851E-2</v>
      </c>
      <c r="AO1505" s="4"/>
      <c r="AP1505" s="4">
        <v>8.6956521739130432E-2</v>
      </c>
      <c r="AQ1505" s="4">
        <v>2.3391812865497071E-2</v>
      </c>
      <c r="AR1505" s="4">
        <f t="shared" si="23"/>
        <v>6.3564708873633358E-2</v>
      </c>
      <c r="AS1505" s="50">
        <v>0</v>
      </c>
      <c r="AT1505" s="50">
        <v>1</v>
      </c>
      <c r="AU1505" s="50">
        <v>0</v>
      </c>
      <c r="AV1505" s="50">
        <v>0</v>
      </c>
      <c r="AW1505" s="50">
        <v>1</v>
      </c>
      <c r="AX1505" s="50">
        <v>1</v>
      </c>
    </row>
    <row r="1506" spans="1:50" x14ac:dyDescent="0.2">
      <c r="A1506" t="s">
        <v>2945</v>
      </c>
      <c r="B1506" t="s">
        <v>60</v>
      </c>
      <c r="C1506" t="s">
        <v>2946</v>
      </c>
      <c r="D1506" t="s">
        <v>2947</v>
      </c>
      <c r="E1506" t="s">
        <v>2948</v>
      </c>
      <c r="F1506" t="s">
        <v>2949</v>
      </c>
      <c r="G1506" s="3">
        <v>179</v>
      </c>
      <c r="H1506" s="3">
        <v>4</v>
      </c>
      <c r="I1506" s="3">
        <v>2</v>
      </c>
      <c r="J1506" s="3">
        <v>0</v>
      </c>
      <c r="K1506" s="3">
        <v>2</v>
      </c>
      <c r="L1506" s="3">
        <v>4</v>
      </c>
      <c r="M1506" s="3">
        <v>163</v>
      </c>
      <c r="N1506" s="3">
        <v>0</v>
      </c>
      <c r="O1506" s="3">
        <v>8</v>
      </c>
      <c r="P1506" s="3">
        <v>171</v>
      </c>
      <c r="Q1506" s="4">
        <v>2.23463687150838E-2</v>
      </c>
      <c r="R1506" s="4">
        <v>1.11731843575419E-2</v>
      </c>
      <c r="S1506" s="4">
        <v>0</v>
      </c>
      <c r="T1506" s="4">
        <v>1.11731843575419E-2</v>
      </c>
      <c r="U1506" s="4">
        <v>2.23463687150838E-2</v>
      </c>
      <c r="V1506" s="4">
        <v>0.91061452513966479</v>
      </c>
      <c r="W1506" s="75">
        <v>4.4692737430167599E-2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4">
        <v>0</v>
      </c>
      <c r="AI1506" s="4">
        <v>0</v>
      </c>
      <c r="AJ1506" s="4">
        <v>0</v>
      </c>
      <c r="AK1506" s="4"/>
      <c r="AL1506" s="4">
        <v>0</v>
      </c>
      <c r="AM1506" s="4">
        <v>0</v>
      </c>
      <c r="AN1506" s="4">
        <v>0</v>
      </c>
      <c r="AO1506" s="4"/>
      <c r="AP1506" s="4">
        <v>0</v>
      </c>
      <c r="AQ1506" s="4">
        <v>0</v>
      </c>
      <c r="AR1506" s="4">
        <f t="shared" si="23"/>
        <v>0</v>
      </c>
      <c r="AS1506" s="50">
        <v>0</v>
      </c>
      <c r="AT1506" s="50">
        <v>0</v>
      </c>
      <c r="AU1506" s="50">
        <v>1</v>
      </c>
      <c r="AV1506" s="50">
        <v>0</v>
      </c>
      <c r="AW1506" s="50">
        <v>1</v>
      </c>
      <c r="AX1506" s="50">
        <v>0</v>
      </c>
    </row>
    <row r="1507" spans="1:50" x14ac:dyDescent="0.2">
      <c r="A1507" t="s">
        <v>7413</v>
      </c>
      <c r="B1507" t="s">
        <v>6559</v>
      </c>
      <c r="C1507" t="s">
        <v>7342</v>
      </c>
      <c r="D1507" t="s">
        <v>7343</v>
      </c>
      <c r="E1507" t="s">
        <v>7414</v>
      </c>
      <c r="F1507" t="s">
        <v>7415</v>
      </c>
      <c r="G1507" s="3">
        <v>185</v>
      </c>
      <c r="H1507" s="3">
        <v>2</v>
      </c>
      <c r="I1507" s="3">
        <v>0</v>
      </c>
      <c r="J1507" s="3">
        <v>2</v>
      </c>
      <c r="K1507" s="3">
        <v>4</v>
      </c>
      <c r="L1507" s="3">
        <v>19</v>
      </c>
      <c r="M1507" s="3">
        <v>154</v>
      </c>
      <c r="N1507" s="3">
        <v>4</v>
      </c>
      <c r="O1507" s="3">
        <v>14</v>
      </c>
      <c r="P1507" s="3">
        <v>171</v>
      </c>
      <c r="Q1507" s="4">
        <v>1.081081081081081E-2</v>
      </c>
      <c r="R1507" s="4">
        <v>0</v>
      </c>
      <c r="S1507" s="4">
        <v>1.081081081081081E-2</v>
      </c>
      <c r="T1507" s="4">
        <v>2.1621621621621619E-2</v>
      </c>
      <c r="U1507" s="4">
        <v>0.10270270270270271</v>
      </c>
      <c r="V1507" s="4">
        <v>0.83243243243243248</v>
      </c>
      <c r="W1507" s="75">
        <v>7.567567567567568E-2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4">
        <v>0</v>
      </c>
      <c r="AI1507" s="4">
        <v>0</v>
      </c>
      <c r="AJ1507" s="4"/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f t="shared" si="23"/>
        <v>0</v>
      </c>
      <c r="AS1507" s="50">
        <v>0</v>
      </c>
      <c r="AT1507" s="50">
        <v>0</v>
      </c>
      <c r="AU1507" s="50">
        <v>0</v>
      </c>
      <c r="AV1507" s="50">
        <v>1</v>
      </c>
      <c r="AW1507" s="50">
        <v>1</v>
      </c>
      <c r="AX1507" s="50">
        <v>0</v>
      </c>
    </row>
    <row r="1508" spans="1:50" x14ac:dyDescent="0.2">
      <c r="A1508" t="s">
        <v>9604</v>
      </c>
      <c r="B1508" t="s">
        <v>9576</v>
      </c>
      <c r="C1508" t="s">
        <v>9585</v>
      </c>
      <c r="D1508" t="s">
        <v>9586</v>
      </c>
      <c r="E1508" t="s">
        <v>9378</v>
      </c>
      <c r="F1508" t="s">
        <v>9605</v>
      </c>
      <c r="G1508" s="3">
        <v>182</v>
      </c>
      <c r="H1508" s="3">
        <v>2</v>
      </c>
      <c r="I1508" s="3">
        <v>7</v>
      </c>
      <c r="J1508" s="3">
        <v>0</v>
      </c>
      <c r="K1508" s="3">
        <v>136</v>
      </c>
      <c r="L1508" s="3">
        <v>4</v>
      </c>
      <c r="M1508" s="3">
        <v>31</v>
      </c>
      <c r="N1508" s="3">
        <v>2</v>
      </c>
      <c r="O1508" s="3">
        <v>11</v>
      </c>
      <c r="P1508" s="3">
        <v>171</v>
      </c>
      <c r="Q1508" s="4">
        <v>1.098901098901099E-2</v>
      </c>
      <c r="R1508" s="4">
        <v>3.8461538461538457E-2</v>
      </c>
      <c r="S1508" s="4">
        <v>0</v>
      </c>
      <c r="T1508" s="4">
        <v>0.74725274725274726</v>
      </c>
      <c r="U1508" s="4">
        <v>2.197802197802198E-2</v>
      </c>
      <c r="V1508" s="4">
        <v>0.17032967032967034</v>
      </c>
      <c r="W1508" s="75">
        <v>6.043956043956044E-2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4">
        <v>0</v>
      </c>
      <c r="AI1508" s="4">
        <v>0</v>
      </c>
      <c r="AJ1508" s="4">
        <v>0</v>
      </c>
      <c r="AK1508" s="4"/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f t="shared" si="23"/>
        <v>0</v>
      </c>
      <c r="AS1508" s="50">
        <v>0</v>
      </c>
      <c r="AT1508" s="50">
        <v>1</v>
      </c>
      <c r="AU1508" s="50">
        <v>0</v>
      </c>
      <c r="AV1508" s="50">
        <v>0</v>
      </c>
      <c r="AW1508" s="50">
        <v>1</v>
      </c>
      <c r="AX1508" s="50">
        <v>0</v>
      </c>
    </row>
    <row r="1509" spans="1:50" x14ac:dyDescent="0.2">
      <c r="A1509" t="s">
        <v>16634</v>
      </c>
      <c r="B1509" t="s">
        <v>280</v>
      </c>
      <c r="C1509" t="s">
        <v>16631</v>
      </c>
      <c r="D1509" t="s">
        <v>16632</v>
      </c>
      <c r="E1509" t="s">
        <v>16635</v>
      </c>
      <c r="F1509" t="s">
        <v>16636</v>
      </c>
      <c r="G1509" s="3">
        <v>176</v>
      </c>
      <c r="H1509" s="3">
        <v>0</v>
      </c>
      <c r="I1509" s="3">
        <v>4</v>
      </c>
      <c r="J1509" s="3">
        <v>4</v>
      </c>
      <c r="K1509" s="3">
        <v>154</v>
      </c>
      <c r="L1509" s="3">
        <v>10</v>
      </c>
      <c r="M1509" s="3">
        <v>2</v>
      </c>
      <c r="N1509" s="3">
        <v>0</v>
      </c>
      <c r="O1509" s="3">
        <v>5</v>
      </c>
      <c r="P1509" s="3">
        <v>171</v>
      </c>
      <c r="Q1509" s="4">
        <v>0</v>
      </c>
      <c r="R1509" s="4">
        <v>2.2727272727272731E-2</v>
      </c>
      <c r="S1509" s="4">
        <v>2.2727272727272731E-2</v>
      </c>
      <c r="T1509" s="4">
        <v>0.875</v>
      </c>
      <c r="U1509" s="4">
        <v>5.6818181818181823E-2</v>
      </c>
      <c r="V1509" s="4">
        <v>1.136363636363636E-2</v>
      </c>
      <c r="W1509" s="75">
        <v>2.8409090909090908E-2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4">
        <v>0</v>
      </c>
      <c r="AI1509" s="4"/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/>
      <c r="AP1509" s="4">
        <v>0</v>
      </c>
      <c r="AQ1509" s="4">
        <v>0</v>
      </c>
      <c r="AR1509" s="4">
        <f t="shared" si="23"/>
        <v>0</v>
      </c>
      <c r="AS1509" s="50">
        <v>1</v>
      </c>
      <c r="AT1509" s="50">
        <v>0</v>
      </c>
      <c r="AU1509" s="50">
        <v>0</v>
      </c>
      <c r="AV1509" s="50">
        <v>0</v>
      </c>
      <c r="AW1509" s="50">
        <v>1</v>
      </c>
      <c r="AX1509" s="50">
        <v>0</v>
      </c>
    </row>
    <row r="1510" spans="1:50" x14ac:dyDescent="0.2">
      <c r="A1510" t="s">
        <v>16860</v>
      </c>
      <c r="B1510" t="s">
        <v>280</v>
      </c>
      <c r="C1510" t="s">
        <v>16858</v>
      </c>
      <c r="D1510" t="s">
        <v>16859</v>
      </c>
      <c r="E1510" t="s">
        <v>16861</v>
      </c>
      <c r="F1510" t="s">
        <v>16862</v>
      </c>
      <c r="G1510" s="3">
        <v>173</v>
      </c>
      <c r="H1510" s="3">
        <v>0</v>
      </c>
      <c r="I1510" s="3">
        <v>0</v>
      </c>
      <c r="J1510" s="3">
        <v>0</v>
      </c>
      <c r="K1510" s="3">
        <v>163</v>
      </c>
      <c r="L1510" s="3">
        <v>10</v>
      </c>
      <c r="M1510" s="3">
        <v>0</v>
      </c>
      <c r="N1510" s="3">
        <v>0</v>
      </c>
      <c r="O1510" s="3">
        <v>2</v>
      </c>
      <c r="P1510" s="3">
        <v>171</v>
      </c>
      <c r="Q1510" s="4">
        <v>0</v>
      </c>
      <c r="R1510" s="4">
        <v>0</v>
      </c>
      <c r="S1510" s="4">
        <v>0</v>
      </c>
      <c r="T1510" s="4">
        <v>0.94219653179190754</v>
      </c>
      <c r="U1510" s="4">
        <v>5.7803468208092477E-2</v>
      </c>
      <c r="V1510" s="4">
        <v>0</v>
      </c>
      <c r="W1510" s="75">
        <v>1.1560693641618497E-2</v>
      </c>
      <c r="X1510" s="1">
        <v>4</v>
      </c>
      <c r="Y1510" s="1">
        <v>0</v>
      </c>
      <c r="Z1510" s="1">
        <v>0</v>
      </c>
      <c r="AA1510" s="1">
        <v>0</v>
      </c>
      <c r="AB1510" s="1">
        <v>4</v>
      </c>
      <c r="AC1510" s="1">
        <v>0</v>
      </c>
      <c r="AD1510" s="1">
        <v>0</v>
      </c>
      <c r="AE1510" s="1">
        <v>0</v>
      </c>
      <c r="AF1510" s="1">
        <v>0</v>
      </c>
      <c r="AG1510" s="1">
        <v>4</v>
      </c>
      <c r="AH1510" s="4">
        <v>2.312138728323699E-2</v>
      </c>
      <c r="AI1510" s="4"/>
      <c r="AJ1510" s="4"/>
      <c r="AK1510" s="4"/>
      <c r="AL1510" s="4">
        <v>2.4539877300613501E-2</v>
      </c>
      <c r="AM1510" s="4">
        <v>0</v>
      </c>
      <c r="AN1510" s="4"/>
      <c r="AO1510" s="4"/>
      <c r="AP1510" s="4">
        <v>0</v>
      </c>
      <c r="AQ1510" s="4">
        <v>2.3391812865497071E-2</v>
      </c>
      <c r="AR1510" s="4">
        <f t="shared" si="23"/>
        <v>-2.3391812865497071E-2</v>
      </c>
      <c r="AS1510" s="50">
        <v>1</v>
      </c>
      <c r="AT1510" s="50">
        <v>0</v>
      </c>
      <c r="AU1510" s="50">
        <v>0</v>
      </c>
      <c r="AV1510" s="50">
        <v>0</v>
      </c>
      <c r="AW1510" s="50">
        <v>1</v>
      </c>
      <c r="AX1510" s="50">
        <v>1</v>
      </c>
    </row>
    <row r="1511" spans="1:50" x14ac:dyDescent="0.2">
      <c r="A1511" t="s">
        <v>13067</v>
      </c>
      <c r="B1511" t="s">
        <v>12481</v>
      </c>
      <c r="C1511" t="s">
        <v>13068</v>
      </c>
      <c r="D1511" t="s">
        <v>13069</v>
      </c>
      <c r="E1511" t="s">
        <v>13070</v>
      </c>
      <c r="F1511" t="s">
        <v>13069</v>
      </c>
      <c r="G1511" s="3">
        <v>173</v>
      </c>
      <c r="H1511" s="3">
        <v>0</v>
      </c>
      <c r="I1511" s="3">
        <v>0</v>
      </c>
      <c r="J1511" s="3">
        <v>0</v>
      </c>
      <c r="K1511" s="3">
        <v>19</v>
      </c>
      <c r="L1511" s="3">
        <v>142</v>
      </c>
      <c r="M1511" s="3">
        <v>2</v>
      </c>
      <c r="N1511" s="3">
        <v>43</v>
      </c>
      <c r="O1511" s="3">
        <v>2</v>
      </c>
      <c r="P1511" s="3">
        <v>171</v>
      </c>
      <c r="Q1511" s="4">
        <v>0</v>
      </c>
      <c r="R1511" s="4">
        <v>0</v>
      </c>
      <c r="S1511" s="4">
        <v>0</v>
      </c>
      <c r="T1511" s="4">
        <v>0.10982658959537572</v>
      </c>
      <c r="U1511" s="4">
        <v>0.82080924855491333</v>
      </c>
      <c r="V1511" s="4">
        <v>1.15606936416185E-2</v>
      </c>
      <c r="W1511" s="75">
        <v>1.1560693641618497E-2</v>
      </c>
      <c r="X1511" s="1">
        <v>13</v>
      </c>
      <c r="Y1511" s="1">
        <v>0</v>
      </c>
      <c r="Z1511" s="1">
        <v>0</v>
      </c>
      <c r="AA1511" s="1">
        <v>0</v>
      </c>
      <c r="AB1511" s="1">
        <v>6</v>
      </c>
      <c r="AC1511" s="1">
        <v>7</v>
      </c>
      <c r="AD1511" s="1">
        <v>0</v>
      </c>
      <c r="AE1511" s="1">
        <v>0</v>
      </c>
      <c r="AF1511" s="1">
        <v>0</v>
      </c>
      <c r="AG1511" s="1">
        <v>13</v>
      </c>
      <c r="AH1511" s="4">
        <v>7.5144508670520235E-2</v>
      </c>
      <c r="AI1511" s="4"/>
      <c r="AJ1511" s="4"/>
      <c r="AK1511" s="4"/>
      <c r="AL1511" s="4">
        <v>0.31578947368421051</v>
      </c>
      <c r="AM1511" s="4">
        <v>4.9295774647887321E-2</v>
      </c>
      <c r="AN1511" s="4">
        <v>0</v>
      </c>
      <c r="AO1511" s="4">
        <v>0</v>
      </c>
      <c r="AP1511" s="4">
        <v>0</v>
      </c>
      <c r="AQ1511" s="4">
        <v>7.6023391812865493E-2</v>
      </c>
      <c r="AR1511" s="4">
        <f t="shared" si="23"/>
        <v>-7.6023391812865493E-2</v>
      </c>
      <c r="AS1511" s="50">
        <v>1</v>
      </c>
      <c r="AT1511" s="50">
        <v>0</v>
      </c>
      <c r="AU1511" s="50">
        <v>0</v>
      </c>
      <c r="AV1511" s="50">
        <v>0</v>
      </c>
      <c r="AW1511" s="50">
        <v>1</v>
      </c>
      <c r="AX1511" s="50">
        <v>1</v>
      </c>
    </row>
    <row r="1512" spans="1:50" x14ac:dyDescent="0.2">
      <c r="A1512" t="s">
        <v>18482</v>
      </c>
      <c r="B1512" t="s">
        <v>300</v>
      </c>
      <c r="C1512" t="s">
        <v>18418</v>
      </c>
      <c r="D1512" t="s">
        <v>18419</v>
      </c>
      <c r="E1512" t="s">
        <v>18483</v>
      </c>
      <c r="F1512" t="s">
        <v>18484</v>
      </c>
      <c r="G1512" s="3">
        <v>231</v>
      </c>
      <c r="H1512" s="3">
        <v>2</v>
      </c>
      <c r="I1512" s="3">
        <v>25</v>
      </c>
      <c r="J1512" s="3">
        <v>0</v>
      </c>
      <c r="K1512" s="3">
        <v>151</v>
      </c>
      <c r="L1512" s="3">
        <v>13</v>
      </c>
      <c r="M1512" s="3">
        <v>40</v>
      </c>
      <c r="N1512" s="3">
        <v>13</v>
      </c>
      <c r="O1512" s="3">
        <v>59</v>
      </c>
      <c r="P1512" s="3">
        <v>172</v>
      </c>
      <c r="Q1512" s="4">
        <v>8.6580086580086597E-3</v>
      </c>
      <c r="R1512" s="4">
        <v>0.10822510822510822</v>
      </c>
      <c r="S1512" s="4">
        <v>0</v>
      </c>
      <c r="T1512" s="4">
        <v>0.65367965367965364</v>
      </c>
      <c r="U1512" s="4">
        <v>5.627705627705628E-2</v>
      </c>
      <c r="V1512" s="4">
        <v>0.17316017316017315</v>
      </c>
      <c r="W1512" s="75">
        <v>0.25541125541125542</v>
      </c>
      <c r="X1512" s="1">
        <v>157</v>
      </c>
      <c r="Y1512" s="1">
        <v>0</v>
      </c>
      <c r="Z1512" s="1">
        <v>4</v>
      </c>
      <c r="AA1512" s="1">
        <v>0</v>
      </c>
      <c r="AB1512" s="1">
        <v>115</v>
      </c>
      <c r="AC1512" s="1">
        <v>10</v>
      </c>
      <c r="AD1512" s="1">
        <v>28</v>
      </c>
      <c r="AE1512" s="1">
        <v>2</v>
      </c>
      <c r="AF1512" s="1">
        <v>55</v>
      </c>
      <c r="AG1512" s="1">
        <v>102</v>
      </c>
      <c r="AH1512" s="4">
        <v>0.67965367965367962</v>
      </c>
      <c r="AI1512" s="4">
        <v>0</v>
      </c>
      <c r="AJ1512" s="4">
        <v>0.16</v>
      </c>
      <c r="AK1512" s="4"/>
      <c r="AL1512" s="4">
        <v>0.76158940397350994</v>
      </c>
      <c r="AM1512" s="4">
        <v>0.76923076923076927</v>
      </c>
      <c r="AN1512" s="4">
        <v>0.7</v>
      </c>
      <c r="AO1512" s="4">
        <v>0.15384615384615385</v>
      </c>
      <c r="AP1512" s="4">
        <v>0.93220338983050843</v>
      </c>
      <c r="AQ1512" s="4">
        <v>0.59302325581395354</v>
      </c>
      <c r="AR1512" s="4">
        <f t="shared" si="23"/>
        <v>0.33918013401655489</v>
      </c>
      <c r="AS1512" s="50">
        <v>0</v>
      </c>
      <c r="AT1512" s="50">
        <v>0</v>
      </c>
      <c r="AU1512" s="50">
        <v>0</v>
      </c>
      <c r="AV1512" s="50">
        <v>1</v>
      </c>
      <c r="AW1512" s="50">
        <v>1</v>
      </c>
      <c r="AX1512" s="50">
        <v>1</v>
      </c>
    </row>
    <row r="1513" spans="1:50" x14ac:dyDescent="0.2">
      <c r="A1513" t="s">
        <v>11742</v>
      </c>
      <c r="B1513" t="s">
        <v>11676</v>
      </c>
      <c r="C1513" t="s">
        <v>11743</v>
      </c>
      <c r="D1513" t="s">
        <v>11744</v>
      </c>
      <c r="E1513" t="s">
        <v>11745</v>
      </c>
      <c r="F1513" t="s">
        <v>11744</v>
      </c>
      <c r="G1513" s="3">
        <v>180</v>
      </c>
      <c r="H1513" s="3">
        <v>0</v>
      </c>
      <c r="I1513" s="3">
        <v>0</v>
      </c>
      <c r="J1513" s="3">
        <v>2</v>
      </c>
      <c r="K1513" s="3">
        <v>151</v>
      </c>
      <c r="L1513" s="3">
        <v>25</v>
      </c>
      <c r="M1513" s="3">
        <v>2</v>
      </c>
      <c r="N1513" s="3">
        <v>0</v>
      </c>
      <c r="O1513" s="3">
        <v>8</v>
      </c>
      <c r="P1513" s="3">
        <v>172</v>
      </c>
      <c r="Q1513" s="4">
        <v>0</v>
      </c>
      <c r="R1513" s="4">
        <v>0</v>
      </c>
      <c r="S1513" s="4">
        <v>1.111111111111111E-2</v>
      </c>
      <c r="T1513" s="4">
        <v>0.83888888888888891</v>
      </c>
      <c r="U1513" s="4">
        <v>0.1388888888888889</v>
      </c>
      <c r="V1513" s="4">
        <v>1.111111111111111E-2</v>
      </c>
      <c r="W1513" s="75">
        <v>4.4444444444444446E-2</v>
      </c>
      <c r="X1513" s="1">
        <v>16</v>
      </c>
      <c r="Y1513" s="1">
        <v>0</v>
      </c>
      <c r="Z1513" s="1">
        <v>0</v>
      </c>
      <c r="AA1513" s="1">
        <v>0</v>
      </c>
      <c r="AB1513" s="1">
        <v>14</v>
      </c>
      <c r="AC1513" s="1">
        <v>2</v>
      </c>
      <c r="AD1513" s="1">
        <v>0</v>
      </c>
      <c r="AE1513" s="1">
        <v>0</v>
      </c>
      <c r="AF1513" s="1">
        <v>2</v>
      </c>
      <c r="AG1513" s="1">
        <v>14</v>
      </c>
      <c r="AH1513" s="4">
        <v>8.8888888888888892E-2</v>
      </c>
      <c r="AI1513" s="4"/>
      <c r="AJ1513" s="4"/>
      <c r="AK1513" s="4">
        <v>0</v>
      </c>
      <c r="AL1513" s="4">
        <v>9.2715231788079472E-2</v>
      </c>
      <c r="AM1513" s="4">
        <v>0.08</v>
      </c>
      <c r="AN1513" s="4">
        <v>0</v>
      </c>
      <c r="AO1513" s="4"/>
      <c r="AP1513" s="4">
        <v>0.25</v>
      </c>
      <c r="AQ1513" s="4">
        <v>8.1395348837209308E-2</v>
      </c>
      <c r="AR1513" s="4">
        <f t="shared" si="23"/>
        <v>0.16860465116279069</v>
      </c>
      <c r="AS1513" s="50">
        <v>0</v>
      </c>
      <c r="AT1513" s="50">
        <v>0</v>
      </c>
      <c r="AU1513" s="50">
        <v>0</v>
      </c>
      <c r="AV1513" s="50">
        <v>1</v>
      </c>
      <c r="AW1513" s="50">
        <v>1</v>
      </c>
      <c r="AX1513" s="50">
        <v>1</v>
      </c>
    </row>
    <row r="1514" spans="1:50" x14ac:dyDescent="0.2">
      <c r="A1514" t="s">
        <v>18677</v>
      </c>
      <c r="B1514" t="s">
        <v>300</v>
      </c>
      <c r="C1514" t="s">
        <v>18669</v>
      </c>
      <c r="D1514" t="s">
        <v>18670</v>
      </c>
      <c r="E1514" t="s">
        <v>18678</v>
      </c>
      <c r="F1514" t="s">
        <v>18679</v>
      </c>
      <c r="G1514" s="3">
        <v>192</v>
      </c>
      <c r="H1514" s="3">
        <v>2</v>
      </c>
      <c r="I1514" s="3">
        <v>2</v>
      </c>
      <c r="J1514" s="3">
        <v>0</v>
      </c>
      <c r="K1514" s="3">
        <v>4</v>
      </c>
      <c r="L1514" s="3">
        <v>7</v>
      </c>
      <c r="M1514" s="3">
        <v>175</v>
      </c>
      <c r="N1514" s="3">
        <v>0</v>
      </c>
      <c r="O1514" s="3">
        <v>20</v>
      </c>
      <c r="P1514" s="3">
        <v>172</v>
      </c>
      <c r="Q1514" s="4">
        <v>1.041666666666667E-2</v>
      </c>
      <c r="R1514" s="4">
        <v>1.041666666666667E-2</v>
      </c>
      <c r="S1514" s="4">
        <v>0</v>
      </c>
      <c r="T1514" s="4">
        <v>2.0833333333333329E-2</v>
      </c>
      <c r="U1514" s="4">
        <v>3.6458333333333343E-2</v>
      </c>
      <c r="V1514" s="4">
        <v>0.91145833333333337</v>
      </c>
      <c r="W1514" s="75">
        <v>0.10416666666666667</v>
      </c>
      <c r="X1514" s="1">
        <v>12</v>
      </c>
      <c r="Y1514" s="1">
        <v>0</v>
      </c>
      <c r="Z1514" s="1">
        <v>0</v>
      </c>
      <c r="AA1514" s="1">
        <v>0</v>
      </c>
      <c r="AB1514" s="1">
        <v>0</v>
      </c>
      <c r="AC1514" s="1">
        <v>2</v>
      </c>
      <c r="AD1514" s="1">
        <v>10</v>
      </c>
      <c r="AE1514" s="1">
        <v>0</v>
      </c>
      <c r="AF1514" s="1">
        <v>4</v>
      </c>
      <c r="AG1514" s="1">
        <v>8</v>
      </c>
      <c r="AH1514" s="4">
        <v>6.25E-2</v>
      </c>
      <c r="AI1514" s="4">
        <v>0</v>
      </c>
      <c r="AJ1514" s="4">
        <v>0</v>
      </c>
      <c r="AK1514" s="4"/>
      <c r="AL1514" s="4">
        <v>0</v>
      </c>
      <c r="AM1514" s="4">
        <v>0.2857142857142857</v>
      </c>
      <c r="AN1514" s="4">
        <v>5.7142857142857141E-2</v>
      </c>
      <c r="AO1514" s="4"/>
      <c r="AP1514" s="4">
        <v>0.2</v>
      </c>
      <c r="AQ1514" s="4">
        <v>4.6511627906976737E-2</v>
      </c>
      <c r="AR1514" s="4">
        <f t="shared" si="23"/>
        <v>0.15348837209302327</v>
      </c>
      <c r="AS1514" s="50">
        <v>1</v>
      </c>
      <c r="AT1514" s="50">
        <v>0</v>
      </c>
      <c r="AU1514" s="50">
        <v>0</v>
      </c>
      <c r="AV1514" s="50">
        <v>0</v>
      </c>
      <c r="AW1514" s="50">
        <v>1</v>
      </c>
      <c r="AX1514" s="50">
        <v>1</v>
      </c>
    </row>
    <row r="1515" spans="1:50" x14ac:dyDescent="0.2">
      <c r="A1515" t="s">
        <v>18907</v>
      </c>
      <c r="B1515" t="s">
        <v>12269</v>
      </c>
      <c r="C1515" t="s">
        <v>18908</v>
      </c>
      <c r="D1515" t="s">
        <v>18909</v>
      </c>
      <c r="E1515" t="s">
        <v>10</v>
      </c>
      <c r="F1515" t="s">
        <v>18909</v>
      </c>
      <c r="G1515" s="3">
        <v>201</v>
      </c>
      <c r="H1515" s="3">
        <v>2</v>
      </c>
      <c r="I1515" s="3">
        <v>2</v>
      </c>
      <c r="J1515" s="3">
        <v>0</v>
      </c>
      <c r="K1515" s="3">
        <v>7</v>
      </c>
      <c r="L1515" s="3">
        <v>91</v>
      </c>
      <c r="M1515" s="3">
        <v>97</v>
      </c>
      <c r="N1515" s="3">
        <v>22</v>
      </c>
      <c r="O1515" s="3">
        <v>29</v>
      </c>
      <c r="P1515" s="3">
        <v>172</v>
      </c>
      <c r="Q1515" s="4">
        <v>9.9502487562189105E-3</v>
      </c>
      <c r="R1515" s="4">
        <v>9.9502487562189105E-3</v>
      </c>
      <c r="S1515" s="4">
        <v>0</v>
      </c>
      <c r="T1515" s="4">
        <v>3.482587064676617E-2</v>
      </c>
      <c r="U1515" s="4">
        <v>0.45273631840796019</v>
      </c>
      <c r="V1515" s="4">
        <v>0.48258706467661694</v>
      </c>
      <c r="W1515" s="75">
        <v>0.14427860696517414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4">
        <v>0</v>
      </c>
      <c r="AI1515" s="4">
        <v>0</v>
      </c>
      <c r="AJ1515" s="4">
        <v>0</v>
      </c>
      <c r="AK1515" s="4"/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f t="shared" si="23"/>
        <v>0</v>
      </c>
      <c r="AS1515" s="50">
        <v>0</v>
      </c>
      <c r="AT1515" s="50">
        <v>0</v>
      </c>
      <c r="AU1515" s="50">
        <v>1</v>
      </c>
      <c r="AV1515" s="50">
        <v>0</v>
      </c>
      <c r="AW1515" s="50">
        <v>1</v>
      </c>
      <c r="AX1515" s="50">
        <v>0</v>
      </c>
    </row>
    <row r="1516" spans="1:50" x14ac:dyDescent="0.2">
      <c r="A1516" t="s">
        <v>7697</v>
      </c>
      <c r="B1516" t="s">
        <v>6559</v>
      </c>
      <c r="C1516" t="s">
        <v>7666</v>
      </c>
      <c r="D1516" t="s">
        <v>7667</v>
      </c>
      <c r="E1516" t="s">
        <v>7698</v>
      </c>
      <c r="F1516" t="s">
        <v>7699</v>
      </c>
      <c r="G1516" s="3">
        <v>197</v>
      </c>
      <c r="H1516" s="3">
        <v>0</v>
      </c>
      <c r="I1516" s="3">
        <v>0</v>
      </c>
      <c r="J1516" s="3">
        <v>0</v>
      </c>
      <c r="K1516" s="3">
        <v>115</v>
      </c>
      <c r="L1516" s="3">
        <v>46</v>
      </c>
      <c r="M1516" s="3">
        <v>34</v>
      </c>
      <c r="N1516" s="3">
        <v>10</v>
      </c>
      <c r="O1516" s="3">
        <v>25</v>
      </c>
      <c r="P1516" s="3">
        <v>172</v>
      </c>
      <c r="Q1516" s="4">
        <v>0</v>
      </c>
      <c r="R1516" s="4">
        <v>0</v>
      </c>
      <c r="S1516" s="4">
        <v>0</v>
      </c>
      <c r="T1516" s="4">
        <v>0.58375634517766495</v>
      </c>
      <c r="U1516" s="4">
        <v>0.233502538071066</v>
      </c>
      <c r="V1516" s="4">
        <v>0.17258883248730963</v>
      </c>
      <c r="W1516" s="75">
        <v>0.12690355329949238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4">
        <v>0</v>
      </c>
      <c r="AI1516" s="4"/>
      <c r="AJ1516" s="4"/>
      <c r="AK1516" s="4"/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f t="shared" si="23"/>
        <v>0</v>
      </c>
      <c r="AS1516" s="50">
        <v>0</v>
      </c>
      <c r="AT1516" s="50">
        <v>0</v>
      </c>
      <c r="AU1516" s="50">
        <v>0</v>
      </c>
      <c r="AV1516" s="50">
        <v>1</v>
      </c>
      <c r="AW1516" s="50">
        <v>1</v>
      </c>
      <c r="AX1516" s="50">
        <v>0</v>
      </c>
    </row>
    <row r="1517" spans="1:50" x14ac:dyDescent="0.2">
      <c r="A1517" t="s">
        <v>16943</v>
      </c>
      <c r="B1517" t="s">
        <v>280</v>
      </c>
      <c r="C1517" t="s">
        <v>16927</v>
      </c>
      <c r="D1517" t="s">
        <v>16928</v>
      </c>
      <c r="E1517" t="s">
        <v>2677</v>
      </c>
      <c r="F1517" t="s">
        <v>16944</v>
      </c>
      <c r="G1517" s="3">
        <v>180</v>
      </c>
      <c r="H1517" s="3">
        <v>0</v>
      </c>
      <c r="I1517" s="3">
        <v>0</v>
      </c>
      <c r="J1517" s="3">
        <v>0</v>
      </c>
      <c r="K1517" s="3">
        <v>0</v>
      </c>
      <c r="L1517" s="3">
        <v>178</v>
      </c>
      <c r="M1517" s="3">
        <v>2</v>
      </c>
      <c r="N1517" s="3">
        <v>130</v>
      </c>
      <c r="O1517" s="3">
        <v>8</v>
      </c>
      <c r="P1517" s="3">
        <v>172</v>
      </c>
      <c r="Q1517" s="4">
        <v>0</v>
      </c>
      <c r="R1517" s="4">
        <v>0</v>
      </c>
      <c r="S1517" s="4">
        <v>0</v>
      </c>
      <c r="T1517" s="4">
        <v>0</v>
      </c>
      <c r="U1517" s="4">
        <v>0.98888888888888893</v>
      </c>
      <c r="V1517" s="4">
        <v>1.111111111111111E-2</v>
      </c>
      <c r="W1517" s="75">
        <v>4.4444444444444446E-2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4">
        <v>0</v>
      </c>
      <c r="AI1517" s="4"/>
      <c r="AJ1517" s="4"/>
      <c r="AK1517" s="4"/>
      <c r="AL1517" s="4"/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f t="shared" si="23"/>
        <v>0</v>
      </c>
      <c r="AS1517" s="50">
        <v>0</v>
      </c>
      <c r="AT1517" s="50">
        <v>0</v>
      </c>
      <c r="AU1517" s="50">
        <v>0</v>
      </c>
      <c r="AV1517" s="50">
        <v>1</v>
      </c>
      <c r="AW1517" s="50">
        <v>1</v>
      </c>
      <c r="AX1517" s="50">
        <v>0</v>
      </c>
    </row>
    <row r="1518" spans="1:50" x14ac:dyDescent="0.2">
      <c r="A1518" t="s">
        <v>13229</v>
      </c>
      <c r="B1518" t="s">
        <v>13144</v>
      </c>
      <c r="C1518" t="s">
        <v>13230</v>
      </c>
      <c r="D1518" t="s">
        <v>13231</v>
      </c>
      <c r="E1518" t="s">
        <v>2076</v>
      </c>
      <c r="F1518" t="s">
        <v>13231</v>
      </c>
      <c r="G1518" s="3">
        <v>189</v>
      </c>
      <c r="H1518" s="3">
        <v>0</v>
      </c>
      <c r="I1518" s="3">
        <v>2</v>
      </c>
      <c r="J1518" s="3">
        <v>0</v>
      </c>
      <c r="K1518" s="3">
        <v>4</v>
      </c>
      <c r="L1518" s="3">
        <v>4</v>
      </c>
      <c r="M1518" s="3">
        <v>166</v>
      </c>
      <c r="N1518" s="3">
        <v>0</v>
      </c>
      <c r="O1518" s="3">
        <v>17</v>
      </c>
      <c r="P1518" s="3">
        <v>172</v>
      </c>
      <c r="Q1518" s="4">
        <v>0</v>
      </c>
      <c r="R1518" s="4">
        <v>1.058201058201058E-2</v>
      </c>
      <c r="S1518" s="4">
        <v>0</v>
      </c>
      <c r="T1518" s="4">
        <v>2.1164021164021159E-2</v>
      </c>
      <c r="U1518" s="4">
        <v>2.1164021164021159E-2</v>
      </c>
      <c r="V1518" s="4">
        <v>0.87830687830687826</v>
      </c>
      <c r="W1518" s="75">
        <v>8.9947089947089942E-2</v>
      </c>
      <c r="X1518" s="1">
        <v>2</v>
      </c>
      <c r="Y1518" s="1">
        <v>0</v>
      </c>
      <c r="Z1518" s="1">
        <v>0</v>
      </c>
      <c r="AA1518" s="1">
        <v>0</v>
      </c>
      <c r="AB1518" s="1">
        <v>0</v>
      </c>
      <c r="AC1518" s="1">
        <v>2</v>
      </c>
      <c r="AD1518" s="1">
        <v>0</v>
      </c>
      <c r="AE1518" s="1">
        <v>0</v>
      </c>
      <c r="AF1518" s="1">
        <v>0</v>
      </c>
      <c r="AG1518" s="1">
        <v>2</v>
      </c>
      <c r="AH1518" s="4">
        <v>1.058201058201058E-2</v>
      </c>
      <c r="AI1518" s="4"/>
      <c r="AJ1518" s="4">
        <v>0</v>
      </c>
      <c r="AK1518" s="4"/>
      <c r="AL1518" s="4">
        <v>0</v>
      </c>
      <c r="AM1518" s="4">
        <v>0.5</v>
      </c>
      <c r="AN1518" s="4">
        <v>0</v>
      </c>
      <c r="AO1518" s="4"/>
      <c r="AP1518" s="4">
        <v>0</v>
      </c>
      <c r="AQ1518" s="4">
        <v>1.1627906976744189E-2</v>
      </c>
      <c r="AR1518" s="4">
        <f t="shared" si="23"/>
        <v>-1.1627906976744189E-2</v>
      </c>
      <c r="AS1518" s="50">
        <v>1</v>
      </c>
      <c r="AT1518" s="50">
        <v>0</v>
      </c>
      <c r="AU1518" s="50">
        <v>0</v>
      </c>
      <c r="AV1518" s="50">
        <v>0</v>
      </c>
      <c r="AW1518" s="50">
        <v>1</v>
      </c>
      <c r="AX1518" s="50">
        <v>1</v>
      </c>
    </row>
    <row r="1519" spans="1:50" x14ac:dyDescent="0.2">
      <c r="A1519" t="s">
        <v>18733</v>
      </c>
      <c r="B1519" t="s">
        <v>300</v>
      </c>
      <c r="C1519" t="s">
        <v>18722</v>
      </c>
      <c r="D1519" t="s">
        <v>18723</v>
      </c>
      <c r="E1519" t="s">
        <v>18734</v>
      </c>
      <c r="F1519" t="s">
        <v>18735</v>
      </c>
      <c r="G1519" s="3">
        <v>177</v>
      </c>
      <c r="H1519" s="3">
        <v>0</v>
      </c>
      <c r="I1519" s="3">
        <v>19</v>
      </c>
      <c r="J1519" s="3">
        <v>0</v>
      </c>
      <c r="K1519" s="3">
        <v>4</v>
      </c>
      <c r="L1519" s="3">
        <v>31</v>
      </c>
      <c r="M1519" s="3">
        <v>121</v>
      </c>
      <c r="N1519" s="3">
        <v>4</v>
      </c>
      <c r="O1519" s="3">
        <v>5</v>
      </c>
      <c r="P1519" s="3">
        <v>172</v>
      </c>
      <c r="Q1519" s="4">
        <v>0</v>
      </c>
      <c r="R1519" s="4">
        <v>0.10734463276836158</v>
      </c>
      <c r="S1519" s="4">
        <v>0</v>
      </c>
      <c r="T1519" s="4">
        <v>2.2598870056497179E-2</v>
      </c>
      <c r="U1519" s="4">
        <v>0.1751412429378531</v>
      </c>
      <c r="V1519" s="4">
        <v>0.68361581920903958</v>
      </c>
      <c r="W1519" s="75">
        <v>2.8248587570621469E-2</v>
      </c>
      <c r="X1519" s="1">
        <v>2</v>
      </c>
      <c r="Y1519" s="1">
        <v>0</v>
      </c>
      <c r="Z1519" s="1">
        <v>2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2</v>
      </c>
      <c r="AH1519" s="4">
        <v>1.1299435028248589E-2</v>
      </c>
      <c r="AI1519" s="4"/>
      <c r="AJ1519" s="4">
        <v>0.10526315789473684</v>
      </c>
      <c r="AK1519" s="4"/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4">
        <v>1.1627906976744189E-2</v>
      </c>
      <c r="AR1519" s="4">
        <f t="shared" si="23"/>
        <v>-1.1627906976744189E-2</v>
      </c>
      <c r="AS1519" s="50">
        <v>0</v>
      </c>
      <c r="AT1519" s="50">
        <v>0</v>
      </c>
      <c r="AU1519" s="50">
        <v>0</v>
      </c>
      <c r="AV1519" s="50">
        <v>1</v>
      </c>
      <c r="AW1519" s="50">
        <v>1</v>
      </c>
      <c r="AX1519" s="50">
        <v>1</v>
      </c>
    </row>
    <row r="1520" spans="1:50" x14ac:dyDescent="0.2">
      <c r="A1520" t="s">
        <v>1556</v>
      </c>
      <c r="B1520" t="s">
        <v>28</v>
      </c>
      <c r="C1520" t="s">
        <v>1557</v>
      </c>
      <c r="D1520" t="s">
        <v>1558</v>
      </c>
      <c r="E1520" t="s">
        <v>1559</v>
      </c>
      <c r="F1520" t="s">
        <v>1560</v>
      </c>
      <c r="G1520" s="3">
        <v>193</v>
      </c>
      <c r="H1520" s="3">
        <v>10</v>
      </c>
      <c r="I1520" s="3">
        <v>2</v>
      </c>
      <c r="J1520" s="3">
        <v>0</v>
      </c>
      <c r="K1520" s="3">
        <v>7</v>
      </c>
      <c r="L1520" s="3">
        <v>148</v>
      </c>
      <c r="M1520" s="3">
        <v>22</v>
      </c>
      <c r="N1520" s="3">
        <v>10</v>
      </c>
      <c r="O1520" s="3">
        <v>21</v>
      </c>
      <c r="P1520" s="3">
        <v>172</v>
      </c>
      <c r="Q1520" s="4">
        <v>5.181347150259067E-2</v>
      </c>
      <c r="R1520" s="4">
        <v>1.036269430051814E-2</v>
      </c>
      <c r="S1520" s="4">
        <v>0</v>
      </c>
      <c r="T1520" s="4">
        <v>3.6269430051813469E-2</v>
      </c>
      <c r="U1520" s="4">
        <v>0.76683937823834192</v>
      </c>
      <c r="V1520" s="4">
        <v>0.11398963730569948</v>
      </c>
      <c r="W1520" s="75">
        <v>0.10880829015544041</v>
      </c>
      <c r="X1520" s="1">
        <v>16</v>
      </c>
      <c r="Y1520" s="1">
        <v>0</v>
      </c>
      <c r="Z1520" s="1">
        <v>0</v>
      </c>
      <c r="AA1520" s="1">
        <v>0</v>
      </c>
      <c r="AB1520" s="1">
        <v>0</v>
      </c>
      <c r="AC1520" s="1">
        <v>14</v>
      </c>
      <c r="AD1520" s="1">
        <v>2</v>
      </c>
      <c r="AE1520" s="1">
        <v>0</v>
      </c>
      <c r="AF1520" s="1">
        <v>0</v>
      </c>
      <c r="AG1520" s="1">
        <v>16</v>
      </c>
      <c r="AH1520" s="4">
        <v>8.2901554404145081E-2</v>
      </c>
      <c r="AI1520" s="4">
        <v>0</v>
      </c>
      <c r="AJ1520" s="4">
        <v>0</v>
      </c>
      <c r="AK1520" s="4"/>
      <c r="AL1520" s="4">
        <v>0</v>
      </c>
      <c r="AM1520" s="4">
        <v>9.45945945945946E-2</v>
      </c>
      <c r="AN1520" s="4">
        <v>9.0909090909090912E-2</v>
      </c>
      <c r="AO1520" s="4">
        <v>0</v>
      </c>
      <c r="AP1520" s="4">
        <v>0</v>
      </c>
      <c r="AQ1520" s="4">
        <v>9.3023255813953487E-2</v>
      </c>
      <c r="AR1520" s="4">
        <f t="shared" si="23"/>
        <v>-9.3023255813953487E-2</v>
      </c>
      <c r="AS1520" s="50">
        <v>0</v>
      </c>
      <c r="AT1520" s="50">
        <v>0</v>
      </c>
      <c r="AU1520" s="50">
        <v>0</v>
      </c>
      <c r="AV1520" s="50">
        <v>1</v>
      </c>
      <c r="AW1520" s="50">
        <v>1</v>
      </c>
      <c r="AX1520" s="50">
        <v>1</v>
      </c>
    </row>
    <row r="1521" spans="1:50" x14ac:dyDescent="0.2">
      <c r="A1521" t="s">
        <v>12194</v>
      </c>
      <c r="B1521" t="s">
        <v>11963</v>
      </c>
      <c r="C1521" t="s">
        <v>12195</v>
      </c>
      <c r="D1521" t="s">
        <v>12196</v>
      </c>
      <c r="E1521" t="s">
        <v>12197</v>
      </c>
      <c r="F1521" t="s">
        <v>12196</v>
      </c>
      <c r="G1521" s="3">
        <v>204</v>
      </c>
      <c r="H1521" s="3">
        <v>0</v>
      </c>
      <c r="I1521" s="3">
        <v>0</v>
      </c>
      <c r="J1521" s="3">
        <v>0</v>
      </c>
      <c r="K1521" s="3">
        <v>193</v>
      </c>
      <c r="L1521" s="3">
        <v>7</v>
      </c>
      <c r="M1521" s="3">
        <v>0</v>
      </c>
      <c r="N1521" s="3">
        <v>0</v>
      </c>
      <c r="O1521" s="3">
        <v>32</v>
      </c>
      <c r="P1521" s="3">
        <v>172</v>
      </c>
      <c r="Q1521" s="4">
        <v>0</v>
      </c>
      <c r="R1521" s="4">
        <v>0</v>
      </c>
      <c r="S1521" s="4">
        <v>0</v>
      </c>
      <c r="T1521" s="4">
        <v>0.94607843137254899</v>
      </c>
      <c r="U1521" s="4">
        <v>3.4313725490196081E-2</v>
      </c>
      <c r="V1521" s="4">
        <v>0</v>
      </c>
      <c r="W1521" s="75">
        <v>0.15686274509803921</v>
      </c>
      <c r="X1521" s="1">
        <v>63</v>
      </c>
      <c r="Y1521" s="1">
        <v>0</v>
      </c>
      <c r="Z1521" s="1">
        <v>0</v>
      </c>
      <c r="AA1521" s="1">
        <v>0</v>
      </c>
      <c r="AB1521" s="1">
        <v>63</v>
      </c>
      <c r="AC1521" s="1">
        <v>0</v>
      </c>
      <c r="AD1521" s="1">
        <v>0</v>
      </c>
      <c r="AE1521" s="1">
        <v>0</v>
      </c>
      <c r="AF1521" s="1">
        <v>4</v>
      </c>
      <c r="AG1521" s="1">
        <v>59</v>
      </c>
      <c r="AH1521" s="4">
        <v>0.30882352941176472</v>
      </c>
      <c r="AI1521" s="4"/>
      <c r="AJ1521" s="4"/>
      <c r="AK1521" s="4"/>
      <c r="AL1521" s="4">
        <v>0.32642487046632124</v>
      </c>
      <c r="AM1521" s="4">
        <v>0</v>
      </c>
      <c r="AN1521" s="4"/>
      <c r="AO1521" s="4"/>
      <c r="AP1521" s="4">
        <v>0.125</v>
      </c>
      <c r="AQ1521" s="4">
        <v>0.34302325581395349</v>
      </c>
      <c r="AR1521" s="4">
        <f t="shared" si="23"/>
        <v>-0.21802325581395349</v>
      </c>
      <c r="AS1521" s="50">
        <v>0</v>
      </c>
      <c r="AT1521" s="50">
        <v>0</v>
      </c>
      <c r="AU1521" s="50">
        <v>0</v>
      </c>
      <c r="AV1521" s="50">
        <v>1</v>
      </c>
      <c r="AW1521" s="50">
        <v>1</v>
      </c>
      <c r="AX1521" s="50">
        <v>1</v>
      </c>
    </row>
    <row r="1522" spans="1:50" x14ac:dyDescent="0.2">
      <c r="A1522" t="s">
        <v>7665</v>
      </c>
      <c r="B1522" t="s">
        <v>6559</v>
      </c>
      <c r="C1522" t="s">
        <v>7666</v>
      </c>
      <c r="D1522" t="s">
        <v>7667</v>
      </c>
      <c r="E1522" t="s">
        <v>7668</v>
      </c>
      <c r="F1522" t="s">
        <v>7669</v>
      </c>
      <c r="G1522" s="3">
        <v>181</v>
      </c>
      <c r="H1522" s="3">
        <v>0</v>
      </c>
      <c r="I1522" s="3">
        <v>2</v>
      </c>
      <c r="J1522" s="3">
        <v>0</v>
      </c>
      <c r="K1522" s="3">
        <v>13</v>
      </c>
      <c r="L1522" s="3">
        <v>115</v>
      </c>
      <c r="M1522" s="3">
        <v>49</v>
      </c>
      <c r="N1522" s="3">
        <v>49</v>
      </c>
      <c r="O1522" s="3">
        <v>8</v>
      </c>
      <c r="P1522" s="3">
        <v>173</v>
      </c>
      <c r="Q1522" s="4">
        <v>0</v>
      </c>
      <c r="R1522" s="4">
        <v>1.104972375690608E-2</v>
      </c>
      <c r="S1522" s="4">
        <v>0</v>
      </c>
      <c r="T1522" s="4">
        <v>7.18232044198895E-2</v>
      </c>
      <c r="U1522" s="4">
        <v>0.63535911602209949</v>
      </c>
      <c r="V1522" s="4">
        <v>0.27071823204419887</v>
      </c>
      <c r="W1522" s="75">
        <v>4.4198895027624308E-2</v>
      </c>
      <c r="X1522" s="1">
        <v>14</v>
      </c>
      <c r="Y1522" s="1">
        <v>0</v>
      </c>
      <c r="Z1522" s="1">
        <v>0</v>
      </c>
      <c r="AA1522" s="1">
        <v>0</v>
      </c>
      <c r="AB1522" s="1">
        <v>5</v>
      </c>
      <c r="AC1522" s="1">
        <v>9</v>
      </c>
      <c r="AD1522" s="1">
        <v>0</v>
      </c>
      <c r="AE1522" s="1">
        <v>2</v>
      </c>
      <c r="AF1522" s="1">
        <v>5</v>
      </c>
      <c r="AG1522" s="1">
        <v>9</v>
      </c>
      <c r="AH1522" s="4">
        <v>7.7348066298342538E-2</v>
      </c>
      <c r="AI1522" s="4"/>
      <c r="AJ1522" s="4">
        <v>0</v>
      </c>
      <c r="AK1522" s="4"/>
      <c r="AL1522" s="4">
        <v>0.38461538461538464</v>
      </c>
      <c r="AM1522" s="4">
        <v>7.8260869565217397E-2</v>
      </c>
      <c r="AN1522" s="4">
        <v>0</v>
      </c>
      <c r="AO1522" s="4">
        <v>4.0816326530612242E-2</v>
      </c>
      <c r="AP1522" s="4">
        <v>0.625</v>
      </c>
      <c r="AQ1522" s="4">
        <v>5.2023121387283239E-2</v>
      </c>
      <c r="AR1522" s="4">
        <f t="shared" si="23"/>
        <v>0.57297687861271673</v>
      </c>
      <c r="AS1522" s="50">
        <v>0</v>
      </c>
      <c r="AT1522" s="50">
        <v>1</v>
      </c>
      <c r="AU1522" s="50">
        <v>0</v>
      </c>
      <c r="AV1522" s="50">
        <v>0</v>
      </c>
      <c r="AW1522" s="50">
        <v>1</v>
      </c>
      <c r="AX1522" s="50">
        <v>1</v>
      </c>
    </row>
    <row r="1523" spans="1:50" x14ac:dyDescent="0.2">
      <c r="A1523" t="s">
        <v>7972</v>
      </c>
      <c r="B1523" t="s">
        <v>6559</v>
      </c>
      <c r="C1523" t="s">
        <v>7946</v>
      </c>
      <c r="D1523" t="s">
        <v>7947</v>
      </c>
      <c r="E1523" t="s">
        <v>7973</v>
      </c>
      <c r="F1523" t="s">
        <v>7974</v>
      </c>
      <c r="G1523" s="3">
        <v>192</v>
      </c>
      <c r="H1523" s="3">
        <v>2</v>
      </c>
      <c r="I1523" s="3">
        <v>0</v>
      </c>
      <c r="J1523" s="3">
        <v>0</v>
      </c>
      <c r="K1523" s="3">
        <v>67</v>
      </c>
      <c r="L1523" s="3">
        <v>46</v>
      </c>
      <c r="M1523" s="3">
        <v>73</v>
      </c>
      <c r="N1523" s="3">
        <v>13</v>
      </c>
      <c r="O1523" s="3">
        <v>19</v>
      </c>
      <c r="P1523" s="3">
        <v>173</v>
      </c>
      <c r="Q1523" s="4">
        <v>1.041666666666667E-2</v>
      </c>
      <c r="R1523" s="4">
        <v>0</v>
      </c>
      <c r="S1523" s="4">
        <v>0</v>
      </c>
      <c r="T1523" s="4">
        <v>0.34895833333333331</v>
      </c>
      <c r="U1523" s="4">
        <v>0.23958333333333334</v>
      </c>
      <c r="V1523" s="4">
        <v>0.38020833333333331</v>
      </c>
      <c r="W1523" s="75">
        <v>9.8958333333333329E-2</v>
      </c>
      <c r="X1523" s="1">
        <v>114</v>
      </c>
      <c r="Y1523" s="1">
        <v>2</v>
      </c>
      <c r="Z1523" s="1">
        <v>0</v>
      </c>
      <c r="AA1523" s="1">
        <v>0</v>
      </c>
      <c r="AB1523" s="1">
        <v>43</v>
      </c>
      <c r="AC1523" s="1">
        <v>28</v>
      </c>
      <c r="AD1523" s="1">
        <v>39</v>
      </c>
      <c r="AE1523" s="1">
        <v>8</v>
      </c>
      <c r="AF1523" s="1">
        <v>19</v>
      </c>
      <c r="AG1523" s="1">
        <v>95</v>
      </c>
      <c r="AH1523" s="4">
        <v>0.59375</v>
      </c>
      <c r="AI1523" s="4">
        <v>1</v>
      </c>
      <c r="AJ1523" s="4"/>
      <c r="AK1523" s="4"/>
      <c r="AL1523" s="4">
        <v>0.64179104477611937</v>
      </c>
      <c r="AM1523" s="4">
        <v>0.60869565217391308</v>
      </c>
      <c r="AN1523" s="4">
        <v>0.53424657534246578</v>
      </c>
      <c r="AO1523" s="4">
        <v>0.61538461538461542</v>
      </c>
      <c r="AP1523" s="4">
        <v>1</v>
      </c>
      <c r="AQ1523" s="4">
        <v>0.54913294797687862</v>
      </c>
      <c r="AR1523" s="4">
        <f t="shared" si="23"/>
        <v>0.45086705202312138</v>
      </c>
      <c r="AS1523" s="50">
        <v>0</v>
      </c>
      <c r="AT1523" s="50">
        <v>0</v>
      </c>
      <c r="AU1523" s="50">
        <v>0</v>
      </c>
      <c r="AV1523" s="50">
        <v>1</v>
      </c>
      <c r="AW1523" s="50">
        <v>1</v>
      </c>
      <c r="AX1523" s="50">
        <v>1</v>
      </c>
    </row>
    <row r="1524" spans="1:50" x14ac:dyDescent="0.2">
      <c r="A1524" s="71" t="s">
        <v>12068</v>
      </c>
      <c r="B1524" s="71" t="s">
        <v>11963</v>
      </c>
      <c r="C1524" s="71" t="s">
        <v>12069</v>
      </c>
      <c r="D1524" s="71" t="s">
        <v>12070</v>
      </c>
      <c r="E1524" s="71" t="s">
        <v>12071</v>
      </c>
      <c r="F1524" s="71" t="s">
        <v>12072</v>
      </c>
      <c r="G1524" s="3">
        <v>212</v>
      </c>
      <c r="H1524" s="3">
        <v>0</v>
      </c>
      <c r="I1524" s="3">
        <v>0</v>
      </c>
      <c r="J1524" s="3">
        <v>0</v>
      </c>
      <c r="K1524" s="3">
        <v>172</v>
      </c>
      <c r="L1524" s="3">
        <v>34</v>
      </c>
      <c r="M1524" s="3">
        <v>4</v>
      </c>
      <c r="N1524" s="3">
        <v>0</v>
      </c>
      <c r="O1524" s="3">
        <v>39</v>
      </c>
      <c r="P1524" s="3">
        <v>173</v>
      </c>
      <c r="Q1524" s="4">
        <v>0</v>
      </c>
      <c r="R1524" s="4">
        <v>0</v>
      </c>
      <c r="S1524" s="4">
        <v>0</v>
      </c>
      <c r="T1524" s="4">
        <v>0.81132075471698117</v>
      </c>
      <c r="U1524" s="4">
        <v>0.16037735849056603</v>
      </c>
      <c r="V1524" s="4">
        <v>1.886792452830189E-2</v>
      </c>
      <c r="W1524" s="75">
        <v>0.18396226415094338</v>
      </c>
      <c r="X1524" s="1">
        <v>55</v>
      </c>
      <c r="Y1524" s="1">
        <v>0</v>
      </c>
      <c r="Z1524" s="1">
        <v>0</v>
      </c>
      <c r="AA1524" s="1">
        <v>0</v>
      </c>
      <c r="AB1524" s="1">
        <v>49</v>
      </c>
      <c r="AC1524" s="1">
        <v>2</v>
      </c>
      <c r="AD1524" s="1">
        <v>4</v>
      </c>
      <c r="AE1524" s="1">
        <v>0</v>
      </c>
      <c r="AF1524" s="1">
        <v>24</v>
      </c>
      <c r="AG1524" s="1">
        <v>31</v>
      </c>
      <c r="AH1524" s="4">
        <v>0.25943396226415094</v>
      </c>
      <c r="AI1524" s="4"/>
      <c r="AJ1524" s="4"/>
      <c r="AK1524" s="4"/>
      <c r="AL1524" s="4">
        <v>0.28488372093023256</v>
      </c>
      <c r="AM1524" s="4">
        <v>5.8823529411764712E-2</v>
      </c>
      <c r="AN1524" s="4">
        <v>1</v>
      </c>
      <c r="AO1524" s="4"/>
      <c r="AP1524" s="4">
        <v>0.61538461538461542</v>
      </c>
      <c r="AQ1524" s="4">
        <v>0.1791907514450867</v>
      </c>
      <c r="AR1524" s="4">
        <f t="shared" si="23"/>
        <v>0.43619386393952875</v>
      </c>
      <c r="AS1524" s="50">
        <v>0</v>
      </c>
      <c r="AT1524" s="50">
        <v>0</v>
      </c>
      <c r="AU1524" s="50">
        <v>0</v>
      </c>
      <c r="AV1524" s="50">
        <v>1</v>
      </c>
      <c r="AW1524" s="50">
        <v>1</v>
      </c>
      <c r="AX1524" s="50">
        <v>1</v>
      </c>
    </row>
    <row r="1525" spans="1:50" x14ac:dyDescent="0.2">
      <c r="A1525" t="s">
        <v>18989</v>
      </c>
      <c r="B1525" t="s">
        <v>12481</v>
      </c>
      <c r="C1525" t="s">
        <v>18990</v>
      </c>
      <c r="D1525" t="s">
        <v>18991</v>
      </c>
      <c r="E1525" t="s">
        <v>10</v>
      </c>
      <c r="F1525" t="s">
        <v>18991</v>
      </c>
      <c r="G1525" s="3">
        <v>190</v>
      </c>
      <c r="H1525" s="3">
        <v>0</v>
      </c>
      <c r="I1525" s="3">
        <v>5</v>
      </c>
      <c r="J1525" s="3">
        <v>0</v>
      </c>
      <c r="K1525" s="3">
        <v>178</v>
      </c>
      <c r="L1525" s="3">
        <v>7</v>
      </c>
      <c r="M1525" s="3">
        <v>0</v>
      </c>
      <c r="N1525" s="3">
        <v>0</v>
      </c>
      <c r="O1525" s="3">
        <v>17</v>
      </c>
      <c r="P1525" s="3">
        <v>173</v>
      </c>
      <c r="Q1525" s="4">
        <v>0</v>
      </c>
      <c r="R1525" s="4">
        <v>2.6315789473684209E-2</v>
      </c>
      <c r="S1525" s="4">
        <v>0</v>
      </c>
      <c r="T1525" s="4">
        <v>0.93684210526315792</v>
      </c>
      <c r="U1525" s="4">
        <v>3.6842105263157891E-2</v>
      </c>
      <c r="V1525" s="4">
        <v>0</v>
      </c>
      <c r="W1525" s="75">
        <v>8.9473684210526316E-2</v>
      </c>
      <c r="X1525" s="1">
        <v>59</v>
      </c>
      <c r="Y1525" s="1">
        <v>0</v>
      </c>
      <c r="Z1525" s="1">
        <v>0</v>
      </c>
      <c r="AA1525" s="1">
        <v>0</v>
      </c>
      <c r="AB1525" s="1">
        <v>57</v>
      </c>
      <c r="AC1525" s="1">
        <v>2</v>
      </c>
      <c r="AD1525" s="1">
        <v>0</v>
      </c>
      <c r="AE1525" s="1">
        <v>0</v>
      </c>
      <c r="AF1525" s="1">
        <v>10</v>
      </c>
      <c r="AG1525" s="1">
        <v>49</v>
      </c>
      <c r="AH1525" s="4">
        <v>0.31052631578947371</v>
      </c>
      <c r="AI1525" s="4"/>
      <c r="AJ1525" s="4">
        <v>0</v>
      </c>
      <c r="AK1525" s="4"/>
      <c r="AL1525" s="4">
        <v>0.3202247191011236</v>
      </c>
      <c r="AM1525" s="4">
        <v>0.2857142857142857</v>
      </c>
      <c r="AN1525" s="4"/>
      <c r="AO1525" s="4"/>
      <c r="AP1525" s="4">
        <v>0.58823529411764708</v>
      </c>
      <c r="AQ1525" s="4">
        <v>0.2832369942196532</v>
      </c>
      <c r="AR1525" s="4">
        <f t="shared" si="23"/>
        <v>0.30499829989799387</v>
      </c>
      <c r="AS1525" s="50">
        <v>0</v>
      </c>
      <c r="AT1525" s="50">
        <v>0</v>
      </c>
      <c r="AU1525" s="50">
        <v>0</v>
      </c>
      <c r="AV1525" s="50">
        <v>1</v>
      </c>
      <c r="AW1525" s="50">
        <v>1</v>
      </c>
      <c r="AX1525" s="50">
        <v>1</v>
      </c>
    </row>
    <row r="1526" spans="1:50" x14ac:dyDescent="0.2">
      <c r="A1526" t="s">
        <v>10447</v>
      </c>
      <c r="B1526" t="s">
        <v>7</v>
      </c>
      <c r="C1526" t="s">
        <v>10444</v>
      </c>
      <c r="D1526" t="s">
        <v>10445</v>
      </c>
      <c r="E1526" t="s">
        <v>10</v>
      </c>
      <c r="F1526" t="s">
        <v>10448</v>
      </c>
      <c r="G1526" s="3">
        <v>187</v>
      </c>
      <c r="H1526" s="3">
        <v>0</v>
      </c>
      <c r="I1526" s="3">
        <v>0</v>
      </c>
      <c r="J1526" s="3">
        <v>0</v>
      </c>
      <c r="K1526" s="3">
        <v>166</v>
      </c>
      <c r="L1526" s="3">
        <v>10</v>
      </c>
      <c r="M1526" s="3">
        <v>4</v>
      </c>
      <c r="N1526" s="3">
        <v>0</v>
      </c>
      <c r="O1526" s="3">
        <v>14</v>
      </c>
      <c r="P1526" s="3">
        <v>173</v>
      </c>
      <c r="Q1526" s="4">
        <v>0</v>
      </c>
      <c r="R1526" s="4">
        <v>0</v>
      </c>
      <c r="S1526" s="4">
        <v>0</v>
      </c>
      <c r="T1526" s="4">
        <v>0.88770053475935828</v>
      </c>
      <c r="U1526" s="4">
        <v>5.3475935828876997E-2</v>
      </c>
      <c r="V1526" s="4">
        <v>2.1390374331550801E-2</v>
      </c>
      <c r="W1526" s="75">
        <v>7.4866310160427801E-2</v>
      </c>
      <c r="X1526" s="1">
        <v>88</v>
      </c>
      <c r="Y1526" s="1">
        <v>0</v>
      </c>
      <c r="Z1526" s="1">
        <v>0</v>
      </c>
      <c r="AA1526" s="1">
        <v>0</v>
      </c>
      <c r="AB1526" s="1">
        <v>80</v>
      </c>
      <c r="AC1526" s="1">
        <v>6</v>
      </c>
      <c r="AD1526" s="1">
        <v>2</v>
      </c>
      <c r="AE1526" s="1">
        <v>0</v>
      </c>
      <c r="AF1526" s="1">
        <v>9</v>
      </c>
      <c r="AG1526" s="1">
        <v>79</v>
      </c>
      <c r="AH1526" s="4">
        <v>0.47058823529411764</v>
      </c>
      <c r="AI1526" s="4"/>
      <c r="AJ1526" s="4"/>
      <c r="AK1526" s="4"/>
      <c r="AL1526" s="4">
        <v>0.48192771084337349</v>
      </c>
      <c r="AM1526" s="4">
        <v>0.6</v>
      </c>
      <c r="AN1526" s="4">
        <v>0.5</v>
      </c>
      <c r="AO1526" s="4"/>
      <c r="AP1526" s="4">
        <v>0.6428571428571429</v>
      </c>
      <c r="AQ1526" s="4">
        <v>0.45664739884393063</v>
      </c>
      <c r="AR1526" s="4">
        <f t="shared" si="23"/>
        <v>0.18620974401321227</v>
      </c>
      <c r="AS1526" s="50">
        <v>0</v>
      </c>
      <c r="AT1526" s="50">
        <v>0</v>
      </c>
      <c r="AU1526" s="50">
        <v>0</v>
      </c>
      <c r="AV1526" s="50">
        <v>1</v>
      </c>
      <c r="AW1526" s="50">
        <v>1</v>
      </c>
      <c r="AX1526" s="50">
        <v>1</v>
      </c>
    </row>
    <row r="1527" spans="1:50" x14ac:dyDescent="0.2">
      <c r="A1527" t="s">
        <v>10378</v>
      </c>
      <c r="B1527" t="s">
        <v>7</v>
      </c>
      <c r="C1527" t="s">
        <v>10379</v>
      </c>
      <c r="D1527" t="s">
        <v>10380</v>
      </c>
      <c r="E1527" t="s">
        <v>5912</v>
      </c>
      <c r="F1527" t="s">
        <v>10380</v>
      </c>
      <c r="G1527" s="3">
        <v>205</v>
      </c>
      <c r="H1527" s="3">
        <v>0</v>
      </c>
      <c r="I1527" s="3">
        <v>0</v>
      </c>
      <c r="J1527" s="3">
        <v>0</v>
      </c>
      <c r="K1527" s="3">
        <v>205</v>
      </c>
      <c r="L1527" s="3">
        <v>0</v>
      </c>
      <c r="M1527" s="3">
        <v>0</v>
      </c>
      <c r="N1527" s="3">
        <v>0</v>
      </c>
      <c r="O1527" s="3">
        <v>32</v>
      </c>
      <c r="P1527" s="3">
        <v>173</v>
      </c>
      <c r="Q1527" s="4">
        <v>0</v>
      </c>
      <c r="R1527" s="4">
        <v>0</v>
      </c>
      <c r="S1527" s="4">
        <v>0</v>
      </c>
      <c r="T1527" s="4">
        <v>1</v>
      </c>
      <c r="U1527" s="4">
        <v>0</v>
      </c>
      <c r="V1527" s="4">
        <v>0</v>
      </c>
      <c r="W1527" s="75">
        <v>0.15609756097560976</v>
      </c>
      <c r="X1527" s="1">
        <v>26</v>
      </c>
      <c r="Y1527" s="1">
        <v>0</v>
      </c>
      <c r="Z1527" s="1">
        <v>0</v>
      </c>
      <c r="AA1527" s="1">
        <v>0</v>
      </c>
      <c r="AB1527" s="1">
        <v>26</v>
      </c>
      <c r="AC1527" s="1">
        <v>0</v>
      </c>
      <c r="AD1527" s="1">
        <v>0</v>
      </c>
      <c r="AE1527" s="1">
        <v>0</v>
      </c>
      <c r="AF1527" s="1">
        <v>9</v>
      </c>
      <c r="AG1527" s="1">
        <v>17</v>
      </c>
      <c r="AH1527" s="4">
        <v>0.12682926829268293</v>
      </c>
      <c r="AI1527" s="4"/>
      <c r="AJ1527" s="4"/>
      <c r="AK1527" s="4"/>
      <c r="AL1527" s="4">
        <v>0.12682926829268293</v>
      </c>
      <c r="AM1527" s="4"/>
      <c r="AN1527" s="4"/>
      <c r="AO1527" s="4"/>
      <c r="AP1527" s="4">
        <v>0.28125</v>
      </c>
      <c r="AQ1527" s="4">
        <v>9.8265895953757232E-2</v>
      </c>
      <c r="AR1527" s="4">
        <f t="shared" si="23"/>
        <v>0.18298410404624277</v>
      </c>
      <c r="AS1527" s="50">
        <v>0</v>
      </c>
      <c r="AT1527" s="50">
        <v>1</v>
      </c>
      <c r="AU1527" s="50">
        <v>0</v>
      </c>
      <c r="AV1527" s="50">
        <v>0</v>
      </c>
      <c r="AW1527" s="50">
        <v>1</v>
      </c>
      <c r="AX1527" s="50">
        <v>1</v>
      </c>
    </row>
    <row r="1528" spans="1:50" x14ac:dyDescent="0.2">
      <c r="A1528" t="s">
        <v>2238</v>
      </c>
      <c r="B1528" t="s">
        <v>28</v>
      </c>
      <c r="C1528" t="s">
        <v>2239</v>
      </c>
      <c r="D1528" t="s">
        <v>2240</v>
      </c>
      <c r="E1528" t="s">
        <v>2241</v>
      </c>
      <c r="F1528" t="s">
        <v>2242</v>
      </c>
      <c r="G1528" s="3">
        <v>190</v>
      </c>
      <c r="H1528" s="3">
        <v>0</v>
      </c>
      <c r="I1528" s="3">
        <v>7</v>
      </c>
      <c r="J1528" s="3">
        <v>0</v>
      </c>
      <c r="K1528" s="3">
        <v>16</v>
      </c>
      <c r="L1528" s="3">
        <v>25</v>
      </c>
      <c r="M1528" s="3">
        <v>142</v>
      </c>
      <c r="N1528" s="3">
        <v>4</v>
      </c>
      <c r="O1528" s="3">
        <v>17</v>
      </c>
      <c r="P1528" s="3">
        <v>173</v>
      </c>
      <c r="Q1528" s="4">
        <v>0</v>
      </c>
      <c r="R1528" s="4">
        <v>3.6842105263157891E-2</v>
      </c>
      <c r="S1528" s="4">
        <v>0</v>
      </c>
      <c r="T1528" s="4">
        <v>8.4210526315789472E-2</v>
      </c>
      <c r="U1528" s="4">
        <v>0.13157894736842105</v>
      </c>
      <c r="V1528" s="4">
        <v>0.74736842105263157</v>
      </c>
      <c r="W1528" s="75">
        <v>8.9473684210526316E-2</v>
      </c>
      <c r="X1528" s="1">
        <v>13</v>
      </c>
      <c r="Y1528" s="1">
        <v>0</v>
      </c>
      <c r="Z1528" s="1">
        <v>0</v>
      </c>
      <c r="AA1528" s="1">
        <v>0</v>
      </c>
      <c r="AB1528" s="1">
        <v>4</v>
      </c>
      <c r="AC1528" s="1">
        <v>2</v>
      </c>
      <c r="AD1528" s="1">
        <v>7</v>
      </c>
      <c r="AE1528" s="1">
        <v>0</v>
      </c>
      <c r="AF1528" s="1">
        <v>2</v>
      </c>
      <c r="AG1528" s="1">
        <v>11</v>
      </c>
      <c r="AH1528" s="4">
        <v>6.8421052631578952E-2</v>
      </c>
      <c r="AI1528" s="4"/>
      <c r="AJ1528" s="4">
        <v>0</v>
      </c>
      <c r="AK1528" s="4"/>
      <c r="AL1528" s="4">
        <v>0.25</v>
      </c>
      <c r="AM1528" s="4">
        <v>0.08</v>
      </c>
      <c r="AN1528" s="4">
        <v>4.9295774647887321E-2</v>
      </c>
      <c r="AO1528" s="4">
        <v>0</v>
      </c>
      <c r="AP1528" s="4">
        <v>0.11764705882352941</v>
      </c>
      <c r="AQ1528" s="4">
        <v>6.358381502890173E-2</v>
      </c>
      <c r="AR1528" s="4">
        <f t="shared" si="23"/>
        <v>5.406324379462768E-2</v>
      </c>
      <c r="AS1528" s="50">
        <v>1</v>
      </c>
      <c r="AT1528" s="50">
        <v>0</v>
      </c>
      <c r="AU1528" s="50">
        <v>0</v>
      </c>
      <c r="AV1528" s="50">
        <v>0</v>
      </c>
      <c r="AW1528" s="50">
        <v>1</v>
      </c>
      <c r="AX1528" s="50">
        <v>1</v>
      </c>
    </row>
    <row r="1529" spans="1:50" x14ac:dyDescent="0.2">
      <c r="A1529" t="s">
        <v>18934</v>
      </c>
      <c r="B1529" t="s">
        <v>12269</v>
      </c>
      <c r="C1529" t="s">
        <v>18935</v>
      </c>
      <c r="D1529" t="s">
        <v>18936</v>
      </c>
      <c r="E1529" t="s">
        <v>10</v>
      </c>
      <c r="F1529" t="s">
        <v>18936</v>
      </c>
      <c r="G1529" s="3">
        <v>218</v>
      </c>
      <c r="H1529" s="3">
        <v>2</v>
      </c>
      <c r="I1529" s="3">
        <v>0</v>
      </c>
      <c r="J1529" s="3">
        <v>0</v>
      </c>
      <c r="K1529" s="3">
        <v>7</v>
      </c>
      <c r="L1529" s="3">
        <v>49</v>
      </c>
      <c r="M1529" s="3">
        <v>160</v>
      </c>
      <c r="N1529" s="3">
        <v>0</v>
      </c>
      <c r="O1529" s="3">
        <v>45</v>
      </c>
      <c r="P1529" s="3">
        <v>173</v>
      </c>
      <c r="Q1529" s="4">
        <v>9.1743119266055103E-3</v>
      </c>
      <c r="R1529" s="4">
        <v>0</v>
      </c>
      <c r="S1529" s="4">
        <v>0</v>
      </c>
      <c r="T1529" s="4">
        <v>3.2110091743119268E-2</v>
      </c>
      <c r="U1529" s="4">
        <v>0.22477064220183487</v>
      </c>
      <c r="V1529" s="4">
        <v>0.73394495412844041</v>
      </c>
      <c r="W1529" s="75">
        <v>0.20642201834862386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4">
        <v>0</v>
      </c>
      <c r="AI1529" s="4">
        <v>0</v>
      </c>
      <c r="AJ1529" s="4"/>
      <c r="AK1529" s="4"/>
      <c r="AL1529" s="4">
        <v>0</v>
      </c>
      <c r="AM1529" s="4">
        <v>0</v>
      </c>
      <c r="AN1529" s="4">
        <v>0</v>
      </c>
      <c r="AO1529" s="4"/>
      <c r="AP1529" s="4">
        <v>0</v>
      </c>
      <c r="AQ1529" s="4">
        <v>0</v>
      </c>
      <c r="AR1529" s="4">
        <f t="shared" si="23"/>
        <v>0</v>
      </c>
      <c r="AS1529" s="50">
        <v>0</v>
      </c>
      <c r="AT1529" s="50">
        <v>1</v>
      </c>
      <c r="AU1529" s="50">
        <v>0</v>
      </c>
      <c r="AV1529" s="50">
        <v>0</v>
      </c>
      <c r="AW1529" s="50">
        <v>1</v>
      </c>
      <c r="AX1529" s="50">
        <v>0</v>
      </c>
    </row>
    <row r="1530" spans="1:50" x14ac:dyDescent="0.2">
      <c r="A1530" t="s">
        <v>16341</v>
      </c>
      <c r="B1530" t="s">
        <v>280</v>
      </c>
      <c r="C1530" t="s">
        <v>16336</v>
      </c>
      <c r="D1530" t="s">
        <v>16337</v>
      </c>
      <c r="E1530" t="s">
        <v>16342</v>
      </c>
      <c r="F1530" t="s">
        <v>16343</v>
      </c>
      <c r="G1530" s="3">
        <v>202</v>
      </c>
      <c r="H1530" s="3">
        <v>0</v>
      </c>
      <c r="I1530" s="3">
        <v>2</v>
      </c>
      <c r="J1530" s="3">
        <v>0</v>
      </c>
      <c r="K1530" s="3">
        <v>10</v>
      </c>
      <c r="L1530" s="3">
        <v>181</v>
      </c>
      <c r="M1530" s="3">
        <v>7</v>
      </c>
      <c r="N1530" s="3">
        <v>0</v>
      </c>
      <c r="O1530" s="3">
        <v>29</v>
      </c>
      <c r="P1530" s="3">
        <v>173</v>
      </c>
      <c r="Q1530" s="4">
        <v>0</v>
      </c>
      <c r="R1530" s="4">
        <v>9.9009900990098994E-3</v>
      </c>
      <c r="S1530" s="4">
        <v>0</v>
      </c>
      <c r="T1530" s="4">
        <v>4.9504950495049507E-2</v>
      </c>
      <c r="U1530" s="4">
        <v>0.89603960396039606</v>
      </c>
      <c r="V1530" s="4">
        <v>3.4653465346534663E-2</v>
      </c>
      <c r="W1530" s="75">
        <v>0.14356435643564355</v>
      </c>
      <c r="X1530" s="1">
        <v>16</v>
      </c>
      <c r="Y1530" s="1">
        <v>0</v>
      </c>
      <c r="Z1530" s="1">
        <v>0</v>
      </c>
      <c r="AA1530" s="1">
        <v>0</v>
      </c>
      <c r="AB1530" s="1">
        <v>0</v>
      </c>
      <c r="AC1530" s="1">
        <v>14</v>
      </c>
      <c r="AD1530" s="1">
        <v>2</v>
      </c>
      <c r="AE1530" s="1">
        <v>0</v>
      </c>
      <c r="AF1530" s="1">
        <v>2</v>
      </c>
      <c r="AG1530" s="1">
        <v>14</v>
      </c>
      <c r="AH1530" s="4">
        <v>7.9207920792079209E-2</v>
      </c>
      <c r="AI1530" s="4"/>
      <c r="AJ1530" s="4">
        <v>0</v>
      </c>
      <c r="AK1530" s="4"/>
      <c r="AL1530" s="4">
        <v>0</v>
      </c>
      <c r="AM1530" s="4">
        <v>7.7348066298342538E-2</v>
      </c>
      <c r="AN1530" s="4">
        <v>0.2857142857142857</v>
      </c>
      <c r="AO1530" s="4"/>
      <c r="AP1530" s="4">
        <v>6.8965517241379309E-2</v>
      </c>
      <c r="AQ1530" s="4">
        <v>8.0924855491329481E-2</v>
      </c>
      <c r="AR1530" s="4">
        <f t="shared" si="23"/>
        <v>-1.1959338249950172E-2</v>
      </c>
      <c r="AS1530" s="50">
        <v>0</v>
      </c>
      <c r="AT1530" s="50">
        <v>0</v>
      </c>
      <c r="AU1530" s="50">
        <v>0</v>
      </c>
      <c r="AV1530" s="50">
        <v>1</v>
      </c>
      <c r="AW1530" s="50">
        <v>1</v>
      </c>
      <c r="AX1530" s="50">
        <v>1</v>
      </c>
    </row>
    <row r="1531" spans="1:50" x14ac:dyDescent="0.2">
      <c r="A1531" t="s">
        <v>14910</v>
      </c>
      <c r="B1531" t="s">
        <v>228</v>
      </c>
      <c r="C1531" t="s">
        <v>14911</v>
      </c>
      <c r="D1531" t="s">
        <v>14912</v>
      </c>
      <c r="E1531" t="s">
        <v>1503</v>
      </c>
      <c r="F1531" t="s">
        <v>14913</v>
      </c>
      <c r="G1531" s="3">
        <v>178</v>
      </c>
      <c r="H1531" s="3">
        <v>4</v>
      </c>
      <c r="I1531" s="3">
        <v>7</v>
      </c>
      <c r="J1531" s="3">
        <v>2</v>
      </c>
      <c r="K1531" s="3">
        <v>4</v>
      </c>
      <c r="L1531" s="3">
        <v>22</v>
      </c>
      <c r="M1531" s="3">
        <v>139</v>
      </c>
      <c r="N1531" s="3">
        <v>10</v>
      </c>
      <c r="O1531" s="3">
        <v>5</v>
      </c>
      <c r="P1531" s="3">
        <v>173</v>
      </c>
      <c r="Q1531" s="4">
        <v>2.247191011235955E-2</v>
      </c>
      <c r="R1531" s="4">
        <v>3.9325842696629212E-2</v>
      </c>
      <c r="S1531" s="4">
        <v>1.123595505617977E-2</v>
      </c>
      <c r="T1531" s="4">
        <v>2.247191011235955E-2</v>
      </c>
      <c r="U1531" s="4">
        <v>0.12359550561797752</v>
      </c>
      <c r="V1531" s="4">
        <v>0.7808988764044944</v>
      </c>
      <c r="W1531" s="75">
        <v>2.8089887640449437E-2</v>
      </c>
      <c r="X1531" s="1">
        <v>4</v>
      </c>
      <c r="Y1531" s="1">
        <v>0</v>
      </c>
      <c r="Z1531" s="1">
        <v>0</v>
      </c>
      <c r="AA1531" s="1">
        <v>0</v>
      </c>
      <c r="AB1531" s="1">
        <v>0</v>
      </c>
      <c r="AC1531" s="1">
        <v>2</v>
      </c>
      <c r="AD1531" s="1">
        <v>2</v>
      </c>
      <c r="AE1531" s="1">
        <v>0</v>
      </c>
      <c r="AF1531" s="1">
        <v>0</v>
      </c>
      <c r="AG1531" s="1">
        <v>4</v>
      </c>
      <c r="AH1531" s="4">
        <v>2.247191011235955E-2</v>
      </c>
      <c r="AI1531" s="4">
        <v>0</v>
      </c>
      <c r="AJ1531" s="4">
        <v>0</v>
      </c>
      <c r="AK1531" s="4">
        <v>0</v>
      </c>
      <c r="AL1531" s="4">
        <v>0</v>
      </c>
      <c r="AM1531" s="4">
        <v>9.0909090909090912E-2</v>
      </c>
      <c r="AN1531" s="4">
        <v>1.4388489208633091E-2</v>
      </c>
      <c r="AO1531" s="4">
        <v>0</v>
      </c>
      <c r="AP1531" s="4">
        <v>0</v>
      </c>
      <c r="AQ1531" s="4">
        <v>2.312138728323699E-2</v>
      </c>
      <c r="AR1531" s="4">
        <f t="shared" si="23"/>
        <v>-2.312138728323699E-2</v>
      </c>
      <c r="AS1531" s="50">
        <v>1</v>
      </c>
      <c r="AT1531" s="50">
        <v>0</v>
      </c>
      <c r="AU1531" s="50">
        <v>0</v>
      </c>
      <c r="AV1531" s="50">
        <v>0</v>
      </c>
      <c r="AW1531" s="50">
        <v>1</v>
      </c>
      <c r="AX1531" s="50">
        <v>1</v>
      </c>
    </row>
    <row r="1532" spans="1:50" x14ac:dyDescent="0.2">
      <c r="A1532" t="s">
        <v>674</v>
      </c>
      <c r="B1532" t="s">
        <v>28</v>
      </c>
      <c r="C1532" t="s">
        <v>675</v>
      </c>
      <c r="D1532" t="s">
        <v>676</v>
      </c>
      <c r="E1532" t="s">
        <v>677</v>
      </c>
      <c r="F1532" t="s">
        <v>678</v>
      </c>
      <c r="G1532" s="3">
        <v>190</v>
      </c>
      <c r="H1532" s="3">
        <v>0</v>
      </c>
      <c r="I1532" s="3">
        <v>4</v>
      </c>
      <c r="J1532" s="3">
        <v>0</v>
      </c>
      <c r="K1532" s="3">
        <v>0</v>
      </c>
      <c r="L1532" s="3">
        <v>13</v>
      </c>
      <c r="M1532" s="3">
        <v>169</v>
      </c>
      <c r="N1532" s="3">
        <v>0</v>
      </c>
      <c r="O1532" s="3">
        <v>17</v>
      </c>
      <c r="P1532" s="3">
        <v>173</v>
      </c>
      <c r="Q1532" s="4">
        <v>0</v>
      </c>
      <c r="R1532" s="4">
        <v>2.1052631578947371E-2</v>
      </c>
      <c r="S1532" s="4">
        <v>0</v>
      </c>
      <c r="T1532" s="4">
        <v>0</v>
      </c>
      <c r="U1532" s="4">
        <v>6.8421052631578952E-2</v>
      </c>
      <c r="V1532" s="4">
        <v>0.88947368421052631</v>
      </c>
      <c r="W1532" s="75">
        <v>8.9473684210526316E-2</v>
      </c>
      <c r="X1532" s="1">
        <v>4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4</v>
      </c>
      <c r="AE1532" s="1">
        <v>0</v>
      </c>
      <c r="AF1532" s="1">
        <v>0</v>
      </c>
      <c r="AG1532" s="1">
        <v>4</v>
      </c>
      <c r="AH1532" s="4">
        <v>2.1052631578947371E-2</v>
      </c>
      <c r="AI1532" s="4"/>
      <c r="AJ1532" s="4">
        <v>0</v>
      </c>
      <c r="AK1532" s="4"/>
      <c r="AL1532" s="4"/>
      <c r="AM1532" s="4">
        <v>0</v>
      </c>
      <c r="AN1532" s="4">
        <v>2.3668639053254441E-2</v>
      </c>
      <c r="AO1532" s="4"/>
      <c r="AP1532" s="4">
        <v>0</v>
      </c>
      <c r="AQ1532" s="4">
        <v>2.312138728323699E-2</v>
      </c>
      <c r="AR1532" s="4">
        <f t="shared" si="23"/>
        <v>-2.312138728323699E-2</v>
      </c>
      <c r="AS1532" s="50">
        <v>0</v>
      </c>
      <c r="AT1532" s="50">
        <v>1</v>
      </c>
      <c r="AU1532" s="50">
        <v>0</v>
      </c>
      <c r="AV1532" s="50">
        <v>0</v>
      </c>
      <c r="AW1532" s="50">
        <v>1</v>
      </c>
      <c r="AX1532" s="50">
        <v>1</v>
      </c>
    </row>
    <row r="1533" spans="1:50" x14ac:dyDescent="0.2">
      <c r="A1533" t="s">
        <v>15694</v>
      </c>
      <c r="B1533" t="s">
        <v>15686</v>
      </c>
      <c r="C1533" t="s">
        <v>15695</v>
      </c>
      <c r="D1533" t="s">
        <v>15696</v>
      </c>
      <c r="E1533" t="s">
        <v>15697</v>
      </c>
      <c r="F1533" t="s">
        <v>15696</v>
      </c>
      <c r="G1533" s="3">
        <v>203</v>
      </c>
      <c r="H1533" s="3">
        <v>0</v>
      </c>
      <c r="I1533" s="3">
        <v>2</v>
      </c>
      <c r="J1533" s="3">
        <v>0</v>
      </c>
      <c r="K1533" s="3">
        <v>19</v>
      </c>
      <c r="L1533" s="3">
        <v>169</v>
      </c>
      <c r="M1533" s="3">
        <v>13</v>
      </c>
      <c r="N1533" s="3">
        <v>22</v>
      </c>
      <c r="O1533" s="3">
        <v>29</v>
      </c>
      <c r="P1533" s="3">
        <v>174</v>
      </c>
      <c r="Q1533" s="4">
        <v>0</v>
      </c>
      <c r="R1533" s="4">
        <v>9.8522167487684695E-3</v>
      </c>
      <c r="S1533" s="4">
        <v>0</v>
      </c>
      <c r="T1533" s="4">
        <v>9.3596059113300489E-2</v>
      </c>
      <c r="U1533" s="4">
        <v>0.83251231527093594</v>
      </c>
      <c r="V1533" s="4">
        <v>6.4039408866995079E-2</v>
      </c>
      <c r="W1533" s="75">
        <v>0.14285714285714285</v>
      </c>
      <c r="X1533" s="1">
        <v>27</v>
      </c>
      <c r="Y1533" s="1">
        <v>0</v>
      </c>
      <c r="Z1533" s="1">
        <v>0</v>
      </c>
      <c r="AA1533" s="1">
        <v>0</v>
      </c>
      <c r="AB1533" s="1">
        <v>8</v>
      </c>
      <c r="AC1533" s="1">
        <v>17</v>
      </c>
      <c r="AD1533" s="1">
        <v>2</v>
      </c>
      <c r="AE1533" s="1">
        <v>0</v>
      </c>
      <c r="AF1533" s="1">
        <v>8</v>
      </c>
      <c r="AG1533" s="1">
        <v>19</v>
      </c>
      <c r="AH1533" s="4">
        <v>0.13300492610837439</v>
      </c>
      <c r="AI1533" s="4"/>
      <c r="AJ1533" s="4">
        <v>0</v>
      </c>
      <c r="AK1533" s="4"/>
      <c r="AL1533" s="4">
        <v>0.42105263157894735</v>
      </c>
      <c r="AM1533" s="4">
        <v>0.10059171597633136</v>
      </c>
      <c r="AN1533" s="4">
        <v>0.15384615384615385</v>
      </c>
      <c r="AO1533" s="4">
        <v>0</v>
      </c>
      <c r="AP1533" s="4">
        <v>0.27586206896551724</v>
      </c>
      <c r="AQ1533" s="4">
        <v>0.10919540229885058</v>
      </c>
      <c r="AR1533" s="4">
        <f t="shared" si="23"/>
        <v>0.16666666666666666</v>
      </c>
      <c r="AS1533" s="50">
        <v>0</v>
      </c>
      <c r="AT1533" s="50">
        <v>0</v>
      </c>
      <c r="AU1533" s="50">
        <v>0</v>
      </c>
      <c r="AV1533" s="50">
        <v>1</v>
      </c>
      <c r="AW1533" s="50">
        <v>1</v>
      </c>
      <c r="AX1533" s="50">
        <v>1</v>
      </c>
    </row>
    <row r="1534" spans="1:50" x14ac:dyDescent="0.2">
      <c r="A1534" t="s">
        <v>18295</v>
      </c>
      <c r="B1534" t="s">
        <v>300</v>
      </c>
      <c r="C1534" t="s">
        <v>18296</v>
      </c>
      <c r="D1534" t="s">
        <v>18297</v>
      </c>
      <c r="E1534" t="s">
        <v>18298</v>
      </c>
      <c r="F1534" t="s">
        <v>18299</v>
      </c>
      <c r="G1534" s="3">
        <v>185</v>
      </c>
      <c r="H1534" s="3">
        <v>0</v>
      </c>
      <c r="I1534" s="3">
        <v>0</v>
      </c>
      <c r="J1534" s="3">
        <v>0</v>
      </c>
      <c r="K1534" s="3">
        <v>2</v>
      </c>
      <c r="L1534" s="3">
        <v>10</v>
      </c>
      <c r="M1534" s="3">
        <v>163</v>
      </c>
      <c r="N1534" s="3">
        <v>2</v>
      </c>
      <c r="O1534" s="3">
        <v>11</v>
      </c>
      <c r="P1534" s="3">
        <v>174</v>
      </c>
      <c r="Q1534" s="4">
        <v>0</v>
      </c>
      <c r="R1534" s="4">
        <v>0</v>
      </c>
      <c r="S1534" s="4">
        <v>0</v>
      </c>
      <c r="T1534" s="4">
        <v>1.081081081081081E-2</v>
      </c>
      <c r="U1534" s="4">
        <v>5.4054054054054057E-2</v>
      </c>
      <c r="V1534" s="4">
        <v>0.88108108108108107</v>
      </c>
      <c r="W1534" s="75">
        <v>5.9459459459459463E-2</v>
      </c>
      <c r="X1534" s="1">
        <v>8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6</v>
      </c>
      <c r="AE1534" s="1">
        <v>0</v>
      </c>
      <c r="AF1534" s="1">
        <v>2</v>
      </c>
      <c r="AG1534" s="1">
        <v>6</v>
      </c>
      <c r="AH1534" s="4">
        <v>4.3243243243243253E-2</v>
      </c>
      <c r="AI1534" s="4"/>
      <c r="AJ1534" s="4"/>
      <c r="AK1534" s="4"/>
      <c r="AL1534" s="4">
        <v>0</v>
      </c>
      <c r="AM1534" s="4">
        <v>0</v>
      </c>
      <c r="AN1534" s="4">
        <v>3.6809815950920248E-2</v>
      </c>
      <c r="AO1534" s="4">
        <v>0</v>
      </c>
      <c r="AP1534" s="4">
        <v>0.18181818181818182</v>
      </c>
      <c r="AQ1534" s="4">
        <v>3.4482758620689648E-2</v>
      </c>
      <c r="AR1534" s="4">
        <f t="shared" si="23"/>
        <v>0.14733542319749218</v>
      </c>
      <c r="AS1534" s="50">
        <v>1</v>
      </c>
      <c r="AT1534" s="50">
        <v>0</v>
      </c>
      <c r="AU1534" s="50">
        <v>0</v>
      </c>
      <c r="AV1534" s="50">
        <v>0</v>
      </c>
      <c r="AW1534" s="50">
        <v>1</v>
      </c>
      <c r="AX1534" s="50">
        <v>1</v>
      </c>
    </row>
    <row r="1535" spans="1:50" x14ac:dyDescent="0.2">
      <c r="A1535" t="s">
        <v>13677</v>
      </c>
      <c r="B1535" t="s">
        <v>13</v>
      </c>
      <c r="C1535" t="s">
        <v>13678</v>
      </c>
      <c r="D1535" t="s">
        <v>13679</v>
      </c>
      <c r="E1535" t="s">
        <v>13680</v>
      </c>
      <c r="F1535" t="s">
        <v>13679</v>
      </c>
      <c r="G1535" s="3">
        <v>186</v>
      </c>
      <c r="H1535" s="3">
        <v>0</v>
      </c>
      <c r="I1535" s="3">
        <v>2</v>
      </c>
      <c r="J1535" s="3">
        <v>0</v>
      </c>
      <c r="K1535" s="3">
        <v>34</v>
      </c>
      <c r="L1535" s="3">
        <v>58</v>
      </c>
      <c r="M1535" s="3">
        <v>76</v>
      </c>
      <c r="N1535" s="3">
        <v>0</v>
      </c>
      <c r="O1535" s="3">
        <v>12</v>
      </c>
      <c r="P1535" s="3">
        <v>174</v>
      </c>
      <c r="Q1535" s="4">
        <v>0</v>
      </c>
      <c r="R1535" s="4">
        <v>1.075268817204301E-2</v>
      </c>
      <c r="S1535" s="4">
        <v>0</v>
      </c>
      <c r="T1535" s="4">
        <v>0.18279569892473119</v>
      </c>
      <c r="U1535" s="4">
        <v>0.31182795698924731</v>
      </c>
      <c r="V1535" s="4">
        <v>0.40860215053763443</v>
      </c>
      <c r="W1535" s="75">
        <v>6.4516129032258063E-2</v>
      </c>
      <c r="X1535" s="1">
        <v>10</v>
      </c>
      <c r="Y1535" s="1">
        <v>0</v>
      </c>
      <c r="Z1535" s="1">
        <v>0</v>
      </c>
      <c r="AA1535" s="1">
        <v>0</v>
      </c>
      <c r="AB1535" s="1">
        <v>0</v>
      </c>
      <c r="AC1535" s="1">
        <v>2</v>
      </c>
      <c r="AD1535" s="1">
        <v>4</v>
      </c>
      <c r="AE1535" s="1">
        <v>0</v>
      </c>
      <c r="AF1535" s="1">
        <v>2</v>
      </c>
      <c r="AG1535" s="1">
        <v>8</v>
      </c>
      <c r="AH1535" s="4">
        <v>5.3763440860215048E-2</v>
      </c>
      <c r="AI1535" s="4"/>
      <c r="AJ1535" s="4">
        <v>0</v>
      </c>
      <c r="AK1535" s="4"/>
      <c r="AL1535" s="4">
        <v>0</v>
      </c>
      <c r="AM1535" s="4">
        <v>3.4482758620689648E-2</v>
      </c>
      <c r="AN1535" s="4">
        <v>5.2631578947368418E-2</v>
      </c>
      <c r="AO1535" s="4"/>
      <c r="AP1535" s="4">
        <v>0.16666666666666666</v>
      </c>
      <c r="AQ1535" s="4">
        <v>4.5977011494252873E-2</v>
      </c>
      <c r="AR1535" s="4">
        <f t="shared" si="23"/>
        <v>0.12068965517241378</v>
      </c>
      <c r="AS1535" s="50">
        <v>1</v>
      </c>
      <c r="AT1535" s="50">
        <v>0</v>
      </c>
      <c r="AU1535" s="50">
        <v>0</v>
      </c>
      <c r="AV1535" s="50">
        <v>0</v>
      </c>
      <c r="AW1535" s="50">
        <v>1</v>
      </c>
      <c r="AX1535" s="50">
        <v>1</v>
      </c>
    </row>
    <row r="1536" spans="1:50" x14ac:dyDescent="0.2">
      <c r="A1536" t="s">
        <v>769</v>
      </c>
      <c r="B1536" t="s">
        <v>28</v>
      </c>
      <c r="C1536" t="s">
        <v>770</v>
      </c>
      <c r="D1536" t="s">
        <v>771</v>
      </c>
      <c r="E1536" t="s">
        <v>772</v>
      </c>
      <c r="F1536" t="s">
        <v>773</v>
      </c>
      <c r="G1536" s="3">
        <v>209</v>
      </c>
      <c r="H1536" s="3">
        <v>2</v>
      </c>
      <c r="I1536" s="3">
        <v>7</v>
      </c>
      <c r="J1536" s="3">
        <v>0</v>
      </c>
      <c r="K1536" s="3">
        <v>5</v>
      </c>
      <c r="L1536" s="3">
        <v>31</v>
      </c>
      <c r="M1536" s="3">
        <v>160</v>
      </c>
      <c r="N1536" s="3">
        <v>0</v>
      </c>
      <c r="O1536" s="3">
        <v>35</v>
      </c>
      <c r="P1536" s="3">
        <v>174</v>
      </c>
      <c r="Q1536" s="4">
        <v>9.5693779904306199E-3</v>
      </c>
      <c r="R1536" s="4">
        <v>3.3492822966507178E-2</v>
      </c>
      <c r="S1536" s="4">
        <v>0</v>
      </c>
      <c r="T1536" s="4">
        <v>2.3923444976076551E-2</v>
      </c>
      <c r="U1536" s="4">
        <v>0.14832535885167464</v>
      </c>
      <c r="V1536" s="4">
        <v>0.76555023923444976</v>
      </c>
      <c r="W1536" s="75">
        <v>0.1674641148325359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4">
        <v>0</v>
      </c>
      <c r="AI1536" s="4">
        <v>0</v>
      </c>
      <c r="AJ1536" s="4">
        <v>0</v>
      </c>
      <c r="AK1536" s="4"/>
      <c r="AL1536" s="4">
        <v>0</v>
      </c>
      <c r="AM1536" s="4">
        <v>0</v>
      </c>
      <c r="AN1536" s="4">
        <v>0</v>
      </c>
      <c r="AO1536" s="4"/>
      <c r="AP1536" s="4">
        <v>0</v>
      </c>
      <c r="AQ1536" s="4">
        <v>0</v>
      </c>
      <c r="AR1536" s="4">
        <f t="shared" si="23"/>
        <v>0</v>
      </c>
      <c r="AS1536" s="50">
        <v>0</v>
      </c>
      <c r="AT1536" s="50">
        <v>1</v>
      </c>
      <c r="AU1536" s="50">
        <v>0</v>
      </c>
      <c r="AV1536" s="50">
        <v>0</v>
      </c>
      <c r="AW1536" s="50">
        <v>1</v>
      </c>
      <c r="AX1536" s="50">
        <v>0</v>
      </c>
    </row>
    <row r="1537" spans="1:50" x14ac:dyDescent="0.2">
      <c r="A1537" t="s">
        <v>8620</v>
      </c>
      <c r="B1537" t="s">
        <v>8596</v>
      </c>
      <c r="C1537" t="s">
        <v>8597</v>
      </c>
      <c r="D1537" t="s">
        <v>8598</v>
      </c>
      <c r="E1537" t="s">
        <v>2943</v>
      </c>
      <c r="F1537" t="s">
        <v>8621</v>
      </c>
      <c r="G1537" s="3">
        <v>192</v>
      </c>
      <c r="H1537" s="3">
        <v>7</v>
      </c>
      <c r="I1537" s="3">
        <v>31</v>
      </c>
      <c r="J1537" s="3">
        <v>34</v>
      </c>
      <c r="K1537" s="3">
        <v>2</v>
      </c>
      <c r="L1537" s="3">
        <v>13</v>
      </c>
      <c r="M1537" s="3">
        <v>103</v>
      </c>
      <c r="N1537" s="3">
        <v>4</v>
      </c>
      <c r="O1537" s="3">
        <v>18</v>
      </c>
      <c r="P1537" s="3">
        <v>174</v>
      </c>
      <c r="Q1537" s="4">
        <v>3.6458333333333343E-2</v>
      </c>
      <c r="R1537" s="4">
        <v>0.16145833333333334</v>
      </c>
      <c r="S1537" s="4">
        <v>0.17708333333333334</v>
      </c>
      <c r="T1537" s="4">
        <v>1.041666666666667E-2</v>
      </c>
      <c r="U1537" s="4">
        <v>6.7708333333333329E-2</v>
      </c>
      <c r="V1537" s="4">
        <v>0.53645833333333337</v>
      </c>
      <c r="W1537" s="75">
        <v>9.375E-2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f t="shared" si="23"/>
        <v>0</v>
      </c>
      <c r="AS1537" s="50">
        <v>0</v>
      </c>
      <c r="AT1537" s="50">
        <v>0</v>
      </c>
      <c r="AU1537" s="50">
        <v>0</v>
      </c>
      <c r="AV1537" s="50">
        <v>1</v>
      </c>
      <c r="AW1537" s="50">
        <v>1</v>
      </c>
      <c r="AX1537" s="50">
        <v>0</v>
      </c>
    </row>
    <row r="1538" spans="1:50" x14ac:dyDescent="0.2">
      <c r="A1538" t="s">
        <v>15104</v>
      </c>
      <c r="B1538" t="s">
        <v>228</v>
      </c>
      <c r="C1538" t="s">
        <v>15105</v>
      </c>
      <c r="D1538" t="s">
        <v>15106</v>
      </c>
      <c r="E1538" t="s">
        <v>640</v>
      </c>
      <c r="F1538" t="s">
        <v>15107</v>
      </c>
      <c r="G1538" s="3">
        <v>176</v>
      </c>
      <c r="H1538" s="3">
        <v>16</v>
      </c>
      <c r="I1538" s="3">
        <v>10</v>
      </c>
      <c r="J1538" s="3">
        <v>0</v>
      </c>
      <c r="K1538" s="3">
        <v>7</v>
      </c>
      <c r="L1538" s="3">
        <v>13</v>
      </c>
      <c r="M1538" s="3">
        <v>130</v>
      </c>
      <c r="N1538" s="3">
        <v>2</v>
      </c>
      <c r="O1538" s="3">
        <v>2</v>
      </c>
      <c r="P1538" s="3">
        <v>174</v>
      </c>
      <c r="Q1538" s="4">
        <v>9.0909090909090912E-2</v>
      </c>
      <c r="R1538" s="4">
        <v>5.6818181818181823E-2</v>
      </c>
      <c r="S1538" s="4">
        <v>0</v>
      </c>
      <c r="T1538" s="4">
        <v>3.9772727272727272E-2</v>
      </c>
      <c r="U1538" s="4">
        <v>7.3863636363636367E-2</v>
      </c>
      <c r="V1538" s="4">
        <v>0.73863636363636365</v>
      </c>
      <c r="W1538" s="75">
        <v>1.1363636363636364E-2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4">
        <v>0</v>
      </c>
      <c r="AI1538" s="4">
        <v>0</v>
      </c>
      <c r="AJ1538" s="4">
        <v>0</v>
      </c>
      <c r="AK1538" s="4"/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f t="shared" si="23"/>
        <v>0</v>
      </c>
      <c r="AS1538" s="50">
        <v>0</v>
      </c>
      <c r="AT1538" s="50">
        <v>1</v>
      </c>
      <c r="AU1538" s="50">
        <v>0</v>
      </c>
      <c r="AV1538" s="50">
        <v>0</v>
      </c>
      <c r="AW1538" s="50">
        <v>1</v>
      </c>
      <c r="AX1538" s="50">
        <v>0</v>
      </c>
    </row>
    <row r="1539" spans="1:50" x14ac:dyDescent="0.2">
      <c r="A1539" t="s">
        <v>12229</v>
      </c>
      <c r="B1539" t="s">
        <v>11963</v>
      </c>
      <c r="C1539" t="s">
        <v>12230</v>
      </c>
      <c r="D1539" t="s">
        <v>12231</v>
      </c>
      <c r="E1539" t="s">
        <v>11763</v>
      </c>
      <c r="F1539" t="s">
        <v>12231</v>
      </c>
      <c r="G1539" s="3">
        <v>176</v>
      </c>
      <c r="H1539" s="3">
        <v>0</v>
      </c>
      <c r="I1539" s="3">
        <v>7</v>
      </c>
      <c r="J1539" s="3">
        <v>0</v>
      </c>
      <c r="K1539" s="3">
        <v>7</v>
      </c>
      <c r="L1539" s="3">
        <v>49</v>
      </c>
      <c r="M1539" s="3">
        <v>109</v>
      </c>
      <c r="N1539" s="3">
        <v>0</v>
      </c>
      <c r="O1539" s="3">
        <v>2</v>
      </c>
      <c r="P1539" s="3">
        <v>174</v>
      </c>
      <c r="Q1539" s="4">
        <v>0</v>
      </c>
      <c r="R1539" s="4">
        <v>3.9772727272727272E-2</v>
      </c>
      <c r="S1539" s="4">
        <v>0</v>
      </c>
      <c r="T1539" s="4">
        <v>3.9772727272727272E-2</v>
      </c>
      <c r="U1539" s="4">
        <v>0.27840909090909088</v>
      </c>
      <c r="V1539" s="4">
        <v>0.61931818181818177</v>
      </c>
      <c r="W1539" s="75">
        <v>1.1363636363636364E-2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4">
        <v>0</v>
      </c>
      <c r="AI1539" s="4"/>
      <c r="AJ1539" s="4">
        <v>0</v>
      </c>
      <c r="AK1539" s="4"/>
      <c r="AL1539" s="4">
        <v>0</v>
      </c>
      <c r="AM1539" s="4">
        <v>0</v>
      </c>
      <c r="AN1539" s="4">
        <v>0</v>
      </c>
      <c r="AO1539" s="4"/>
      <c r="AP1539" s="4">
        <v>0</v>
      </c>
      <c r="AQ1539" s="4">
        <v>0</v>
      </c>
      <c r="AR1539" s="4">
        <f t="shared" si="23"/>
        <v>0</v>
      </c>
      <c r="AS1539" s="50">
        <v>1</v>
      </c>
      <c r="AT1539" s="50">
        <v>0</v>
      </c>
      <c r="AU1539" s="50">
        <v>0</v>
      </c>
      <c r="AV1539" s="50">
        <v>0</v>
      </c>
      <c r="AW1539" s="50">
        <v>1</v>
      </c>
      <c r="AX1539" s="50">
        <v>0</v>
      </c>
    </row>
    <row r="1540" spans="1:50" x14ac:dyDescent="0.2">
      <c r="A1540" t="s">
        <v>15314</v>
      </c>
      <c r="B1540" t="s">
        <v>18</v>
      </c>
      <c r="C1540" t="s">
        <v>15315</v>
      </c>
      <c r="D1540" t="s">
        <v>15316</v>
      </c>
      <c r="E1540" t="s">
        <v>11916</v>
      </c>
      <c r="F1540" t="s">
        <v>15316</v>
      </c>
      <c r="G1540" s="3">
        <v>197</v>
      </c>
      <c r="H1540" s="3">
        <v>0</v>
      </c>
      <c r="I1540" s="3">
        <v>43</v>
      </c>
      <c r="J1540" s="3">
        <v>0</v>
      </c>
      <c r="K1540" s="3">
        <v>4</v>
      </c>
      <c r="L1540" s="3">
        <v>4</v>
      </c>
      <c r="M1540" s="3">
        <v>139</v>
      </c>
      <c r="N1540" s="3">
        <v>0</v>
      </c>
      <c r="O1540" s="3">
        <v>23</v>
      </c>
      <c r="P1540" s="3">
        <v>174</v>
      </c>
      <c r="Q1540" s="4">
        <v>0</v>
      </c>
      <c r="R1540" s="4">
        <v>0.21827411167512689</v>
      </c>
      <c r="S1540" s="4">
        <v>0</v>
      </c>
      <c r="T1540" s="4">
        <v>2.030456852791878E-2</v>
      </c>
      <c r="U1540" s="4">
        <v>2.030456852791878E-2</v>
      </c>
      <c r="V1540" s="4">
        <v>0.70558375634517767</v>
      </c>
      <c r="W1540" s="75">
        <v>0.116751269035533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4">
        <v>0</v>
      </c>
      <c r="AI1540" s="4"/>
      <c r="AJ1540" s="4">
        <v>0</v>
      </c>
      <c r="AK1540" s="4"/>
      <c r="AL1540" s="4">
        <v>0</v>
      </c>
      <c r="AM1540" s="4">
        <v>0</v>
      </c>
      <c r="AN1540" s="4">
        <v>0</v>
      </c>
      <c r="AO1540" s="4"/>
      <c r="AP1540" s="4">
        <v>0</v>
      </c>
      <c r="AQ1540" s="4">
        <v>0</v>
      </c>
      <c r="AR1540" s="4">
        <f t="shared" si="23"/>
        <v>0</v>
      </c>
      <c r="AS1540" s="50">
        <v>1</v>
      </c>
      <c r="AT1540" s="50">
        <v>0</v>
      </c>
      <c r="AU1540" s="50">
        <v>0</v>
      </c>
      <c r="AV1540" s="50">
        <v>0</v>
      </c>
      <c r="AW1540" s="50">
        <v>1</v>
      </c>
      <c r="AX1540" s="50">
        <v>0</v>
      </c>
    </row>
    <row r="1541" spans="1:50" x14ac:dyDescent="0.2">
      <c r="A1541" t="s">
        <v>9584</v>
      </c>
      <c r="B1541" t="s">
        <v>9576</v>
      </c>
      <c r="C1541" t="s">
        <v>9585</v>
      </c>
      <c r="D1541" t="s">
        <v>9586</v>
      </c>
      <c r="E1541" t="s">
        <v>8237</v>
      </c>
      <c r="F1541" t="s">
        <v>9587</v>
      </c>
      <c r="G1541" s="3">
        <v>227</v>
      </c>
      <c r="H1541" s="3">
        <v>4</v>
      </c>
      <c r="I1541" s="3">
        <v>0</v>
      </c>
      <c r="J1541" s="3">
        <v>0</v>
      </c>
      <c r="K1541" s="3">
        <v>217</v>
      </c>
      <c r="L1541" s="3">
        <v>2</v>
      </c>
      <c r="M1541" s="3">
        <v>4</v>
      </c>
      <c r="N1541" s="3">
        <v>0</v>
      </c>
      <c r="O1541" s="3">
        <v>53</v>
      </c>
      <c r="P1541" s="3">
        <v>174</v>
      </c>
      <c r="Q1541" s="4">
        <v>1.7621145374449341E-2</v>
      </c>
      <c r="R1541" s="4">
        <v>0</v>
      </c>
      <c r="S1541" s="4">
        <v>0</v>
      </c>
      <c r="T1541" s="4">
        <v>0.95594713656387664</v>
      </c>
      <c r="U1541" s="4">
        <v>8.8105726872246704E-3</v>
      </c>
      <c r="V1541" s="4">
        <v>1.7621145374449341E-2</v>
      </c>
      <c r="W1541" s="75">
        <v>0.23348017621145375</v>
      </c>
      <c r="X1541" s="1">
        <v>67</v>
      </c>
      <c r="Y1541" s="1">
        <v>2</v>
      </c>
      <c r="Z1541" s="1">
        <v>0</v>
      </c>
      <c r="AA1541" s="1">
        <v>0</v>
      </c>
      <c r="AB1541" s="1">
        <v>65</v>
      </c>
      <c r="AC1541" s="1">
        <v>0</v>
      </c>
      <c r="AD1541" s="1">
        <v>0</v>
      </c>
      <c r="AE1541" s="1">
        <v>0</v>
      </c>
      <c r="AF1541" s="1">
        <v>15</v>
      </c>
      <c r="AG1541" s="1">
        <v>52</v>
      </c>
      <c r="AH1541" s="4">
        <v>0.29515418502202645</v>
      </c>
      <c r="AI1541" s="4">
        <v>0.5</v>
      </c>
      <c r="AJ1541" s="4"/>
      <c r="AK1541" s="4"/>
      <c r="AL1541" s="4">
        <v>0.29953917050691242</v>
      </c>
      <c r="AM1541" s="4">
        <v>0</v>
      </c>
      <c r="AN1541" s="4">
        <v>0</v>
      </c>
      <c r="AO1541" s="4"/>
      <c r="AP1541" s="4">
        <v>0.28301886792452829</v>
      </c>
      <c r="AQ1541" s="4">
        <v>0.2988505747126437</v>
      </c>
      <c r="AR1541" s="4">
        <f t="shared" si="23"/>
        <v>-1.5831706788115407E-2</v>
      </c>
      <c r="AS1541" s="50">
        <v>0</v>
      </c>
      <c r="AT1541" s="50">
        <v>0</v>
      </c>
      <c r="AU1541" s="50">
        <v>0</v>
      </c>
      <c r="AV1541" s="50">
        <v>1</v>
      </c>
      <c r="AW1541" s="50">
        <v>1</v>
      </c>
      <c r="AX1541" s="50">
        <v>1</v>
      </c>
    </row>
    <row r="1542" spans="1:50" x14ac:dyDescent="0.2">
      <c r="A1542" t="s">
        <v>14340</v>
      </c>
      <c r="B1542" t="s">
        <v>13</v>
      </c>
      <c r="C1542" t="s">
        <v>14341</v>
      </c>
      <c r="D1542" t="s">
        <v>14342</v>
      </c>
      <c r="E1542" t="s">
        <v>14343</v>
      </c>
      <c r="F1542" t="s">
        <v>14342</v>
      </c>
      <c r="G1542" s="3">
        <v>191</v>
      </c>
      <c r="H1542" s="3">
        <v>0</v>
      </c>
      <c r="I1542" s="3">
        <v>0</v>
      </c>
      <c r="J1542" s="3">
        <v>0</v>
      </c>
      <c r="K1542" s="3">
        <v>184</v>
      </c>
      <c r="L1542" s="3">
        <v>0</v>
      </c>
      <c r="M1542" s="3">
        <v>0</v>
      </c>
      <c r="N1542" s="3">
        <v>0</v>
      </c>
      <c r="O1542" s="3">
        <v>17</v>
      </c>
      <c r="P1542" s="3">
        <v>174</v>
      </c>
      <c r="Q1542" s="4">
        <v>0</v>
      </c>
      <c r="R1542" s="4">
        <v>0</v>
      </c>
      <c r="S1542" s="4">
        <v>0</v>
      </c>
      <c r="T1542" s="4">
        <v>0.96335078534031415</v>
      </c>
      <c r="U1542" s="4">
        <v>0</v>
      </c>
      <c r="V1542" s="4">
        <v>0</v>
      </c>
      <c r="W1542" s="75">
        <v>8.9005235602094238E-2</v>
      </c>
      <c r="X1542" s="1">
        <v>4</v>
      </c>
      <c r="Y1542" s="1">
        <v>0</v>
      </c>
      <c r="Z1542" s="1">
        <v>0</v>
      </c>
      <c r="AA1542" s="1">
        <v>0</v>
      </c>
      <c r="AB1542" s="1">
        <v>4</v>
      </c>
      <c r="AC1542" s="1">
        <v>0</v>
      </c>
      <c r="AD1542" s="1">
        <v>0</v>
      </c>
      <c r="AE1542" s="1">
        <v>0</v>
      </c>
      <c r="AF1542" s="1">
        <v>0</v>
      </c>
      <c r="AG1542" s="1">
        <v>4</v>
      </c>
      <c r="AH1542" s="4">
        <v>2.0942408376963349E-2</v>
      </c>
      <c r="AI1542" s="4"/>
      <c r="AJ1542" s="4"/>
      <c r="AK1542" s="4"/>
      <c r="AL1542" s="4">
        <v>2.1739130434782612E-2</v>
      </c>
      <c r="AM1542" s="4"/>
      <c r="AN1542" s="4"/>
      <c r="AO1542" s="4"/>
      <c r="AP1542" s="4">
        <v>0</v>
      </c>
      <c r="AQ1542" s="4">
        <v>2.298850574712644E-2</v>
      </c>
      <c r="AR1542" s="4">
        <f t="shared" si="23"/>
        <v>-2.298850574712644E-2</v>
      </c>
      <c r="AS1542" s="50">
        <v>0</v>
      </c>
      <c r="AT1542" s="50">
        <v>1</v>
      </c>
      <c r="AU1542" s="50">
        <v>0</v>
      </c>
      <c r="AV1542" s="50">
        <v>0</v>
      </c>
      <c r="AW1542" s="50">
        <v>1</v>
      </c>
      <c r="AX1542" s="50">
        <v>1</v>
      </c>
    </row>
    <row r="1543" spans="1:50" x14ac:dyDescent="0.2">
      <c r="A1543" t="s">
        <v>7278</v>
      </c>
      <c r="B1543" t="s">
        <v>6559</v>
      </c>
      <c r="C1543" t="s">
        <v>7229</v>
      </c>
      <c r="D1543" t="s">
        <v>7230</v>
      </c>
      <c r="E1543" t="s">
        <v>7279</v>
      </c>
      <c r="F1543" t="s">
        <v>7280</v>
      </c>
      <c r="G1543" s="3">
        <v>182</v>
      </c>
      <c r="H1543" s="3">
        <v>2</v>
      </c>
      <c r="I1543" s="3">
        <v>2</v>
      </c>
      <c r="J1543" s="3">
        <v>0</v>
      </c>
      <c r="K1543" s="3">
        <v>70</v>
      </c>
      <c r="L1543" s="3">
        <v>22</v>
      </c>
      <c r="M1543" s="3">
        <v>79</v>
      </c>
      <c r="N1543" s="3">
        <v>2</v>
      </c>
      <c r="O1543" s="3">
        <v>8</v>
      </c>
      <c r="P1543" s="3">
        <v>174</v>
      </c>
      <c r="Q1543" s="4">
        <v>1.098901098901099E-2</v>
      </c>
      <c r="R1543" s="4">
        <v>1.098901098901099E-2</v>
      </c>
      <c r="S1543" s="4">
        <v>0</v>
      </c>
      <c r="T1543" s="4">
        <v>0.38461538461538464</v>
      </c>
      <c r="U1543" s="4">
        <v>0.12087912087912088</v>
      </c>
      <c r="V1543" s="4">
        <v>0.43406593406593408</v>
      </c>
      <c r="W1543" s="75">
        <v>4.3956043956043959E-2</v>
      </c>
      <c r="X1543" s="1">
        <v>7</v>
      </c>
      <c r="Y1543" s="1">
        <v>0</v>
      </c>
      <c r="Z1543" s="1">
        <v>0</v>
      </c>
      <c r="AA1543" s="1">
        <v>0</v>
      </c>
      <c r="AB1543" s="1">
        <v>5</v>
      </c>
      <c r="AC1543" s="1">
        <v>2</v>
      </c>
      <c r="AD1543" s="1">
        <v>0</v>
      </c>
      <c r="AE1543" s="1">
        <v>0</v>
      </c>
      <c r="AF1543" s="1">
        <v>0</v>
      </c>
      <c r="AG1543" s="1">
        <v>7</v>
      </c>
      <c r="AH1543" s="4">
        <v>3.8461538461538457E-2</v>
      </c>
      <c r="AI1543" s="4">
        <v>0</v>
      </c>
      <c r="AJ1543" s="4">
        <v>0</v>
      </c>
      <c r="AK1543" s="4"/>
      <c r="AL1543" s="4">
        <v>7.1428571428571425E-2</v>
      </c>
      <c r="AM1543" s="4">
        <v>9.0909090909090912E-2</v>
      </c>
      <c r="AN1543" s="4">
        <v>0</v>
      </c>
      <c r="AO1543" s="4">
        <v>0</v>
      </c>
      <c r="AP1543" s="4">
        <v>0</v>
      </c>
      <c r="AQ1543" s="4">
        <v>4.0229885057471257E-2</v>
      </c>
      <c r="AR1543" s="4">
        <f t="shared" si="23"/>
        <v>-4.0229885057471257E-2</v>
      </c>
      <c r="AS1543" s="50">
        <v>1</v>
      </c>
      <c r="AT1543" s="50">
        <v>0</v>
      </c>
      <c r="AU1543" s="50">
        <v>0</v>
      </c>
      <c r="AV1543" s="50">
        <v>0</v>
      </c>
      <c r="AW1543" s="50">
        <v>1</v>
      </c>
      <c r="AX1543" s="50">
        <v>1</v>
      </c>
    </row>
    <row r="1544" spans="1:50" x14ac:dyDescent="0.2">
      <c r="A1544" t="s">
        <v>15897</v>
      </c>
      <c r="B1544" t="s">
        <v>15884</v>
      </c>
      <c r="C1544" t="s">
        <v>15890</v>
      </c>
      <c r="D1544" t="s">
        <v>15891</v>
      </c>
      <c r="E1544" t="s">
        <v>2308</v>
      </c>
      <c r="F1544" t="s">
        <v>15898</v>
      </c>
      <c r="G1544" s="3">
        <v>179</v>
      </c>
      <c r="H1544" s="3">
        <v>2</v>
      </c>
      <c r="I1544" s="3">
        <v>0</v>
      </c>
      <c r="J1544" s="3">
        <v>2</v>
      </c>
      <c r="K1544" s="3">
        <v>157</v>
      </c>
      <c r="L1544" s="3">
        <v>2</v>
      </c>
      <c r="M1544" s="3">
        <v>16</v>
      </c>
      <c r="N1544" s="3">
        <v>0</v>
      </c>
      <c r="O1544" s="3">
        <v>5</v>
      </c>
      <c r="P1544" s="3">
        <v>174</v>
      </c>
      <c r="Q1544" s="4">
        <v>1.11731843575419E-2</v>
      </c>
      <c r="R1544" s="4">
        <v>0</v>
      </c>
      <c r="S1544" s="4">
        <v>1.11731843575419E-2</v>
      </c>
      <c r="T1544" s="4">
        <v>0.87709497206703912</v>
      </c>
      <c r="U1544" s="4">
        <v>1.11731843575419E-2</v>
      </c>
      <c r="V1544" s="4">
        <v>8.9385474860335198E-2</v>
      </c>
      <c r="W1544" s="75">
        <v>2.7932960893854747E-2</v>
      </c>
      <c r="X1544" s="1">
        <v>8</v>
      </c>
      <c r="Y1544" s="1">
        <v>2</v>
      </c>
      <c r="Z1544" s="1">
        <v>0</v>
      </c>
      <c r="AA1544" s="1">
        <v>2</v>
      </c>
      <c r="AB1544" s="1">
        <v>2</v>
      </c>
      <c r="AC1544" s="1">
        <v>0</v>
      </c>
      <c r="AD1544" s="1">
        <v>2</v>
      </c>
      <c r="AE1544" s="1">
        <v>0</v>
      </c>
      <c r="AF1544" s="1">
        <v>0</v>
      </c>
      <c r="AG1544" s="1">
        <v>8</v>
      </c>
      <c r="AH1544" s="4">
        <v>4.4692737430167599E-2</v>
      </c>
      <c r="AI1544" s="4">
        <v>1</v>
      </c>
      <c r="AJ1544" s="4"/>
      <c r="AK1544" s="4">
        <v>1</v>
      </c>
      <c r="AL1544" s="4">
        <v>1.2738853503184711E-2</v>
      </c>
      <c r="AM1544" s="4">
        <v>0</v>
      </c>
      <c r="AN1544" s="4">
        <v>0.125</v>
      </c>
      <c r="AO1544" s="4"/>
      <c r="AP1544" s="4">
        <v>0</v>
      </c>
      <c r="AQ1544" s="4">
        <v>4.5977011494252873E-2</v>
      </c>
      <c r="AR1544" s="4">
        <f t="shared" si="23"/>
        <v>-4.5977011494252873E-2</v>
      </c>
      <c r="AS1544" s="50">
        <v>1</v>
      </c>
      <c r="AT1544" s="50">
        <v>0</v>
      </c>
      <c r="AU1544" s="50">
        <v>0</v>
      </c>
      <c r="AV1544" s="50">
        <v>0</v>
      </c>
      <c r="AW1544" s="50">
        <v>1</v>
      </c>
      <c r="AX1544" s="50">
        <v>1</v>
      </c>
    </row>
    <row r="1545" spans="1:50" x14ac:dyDescent="0.2">
      <c r="A1545" t="s">
        <v>16320</v>
      </c>
      <c r="B1545" t="s">
        <v>280</v>
      </c>
      <c r="C1545" t="s">
        <v>16311</v>
      </c>
      <c r="D1545" t="s">
        <v>16312</v>
      </c>
      <c r="E1545" t="s">
        <v>16321</v>
      </c>
      <c r="F1545" t="s">
        <v>16322</v>
      </c>
      <c r="G1545" s="3">
        <v>205</v>
      </c>
      <c r="H1545" s="3">
        <v>2</v>
      </c>
      <c r="I1545" s="3">
        <v>0</v>
      </c>
      <c r="J1545" s="3">
        <v>0</v>
      </c>
      <c r="K1545" s="3">
        <v>67</v>
      </c>
      <c r="L1545" s="3">
        <v>130</v>
      </c>
      <c r="M1545" s="3">
        <v>4</v>
      </c>
      <c r="N1545" s="3">
        <v>16</v>
      </c>
      <c r="O1545" s="3">
        <v>30</v>
      </c>
      <c r="P1545" s="3">
        <v>175</v>
      </c>
      <c r="Q1545" s="4">
        <v>9.7560975609756097E-3</v>
      </c>
      <c r="R1545" s="4">
        <v>0</v>
      </c>
      <c r="S1545" s="4">
        <v>0</v>
      </c>
      <c r="T1545" s="4">
        <v>0.32682926829268294</v>
      </c>
      <c r="U1545" s="4">
        <v>0.63414634146341464</v>
      </c>
      <c r="V1545" s="4">
        <v>1.9512195121951219E-2</v>
      </c>
      <c r="W1545" s="75">
        <v>0.14634146341463414</v>
      </c>
      <c r="X1545" s="1">
        <v>37</v>
      </c>
      <c r="Y1545" s="1">
        <v>0</v>
      </c>
      <c r="Z1545" s="1">
        <v>0</v>
      </c>
      <c r="AA1545" s="1">
        <v>0</v>
      </c>
      <c r="AB1545" s="1">
        <v>13</v>
      </c>
      <c r="AC1545" s="1">
        <v>22</v>
      </c>
      <c r="AD1545" s="1">
        <v>2</v>
      </c>
      <c r="AE1545" s="1">
        <v>6</v>
      </c>
      <c r="AF1545" s="1">
        <v>9</v>
      </c>
      <c r="AG1545" s="1">
        <v>28</v>
      </c>
      <c r="AH1545" s="4">
        <v>0.18048780487804877</v>
      </c>
      <c r="AI1545" s="4">
        <v>0</v>
      </c>
      <c r="AJ1545" s="4"/>
      <c r="AK1545" s="4"/>
      <c r="AL1545" s="4">
        <v>0.19402985074626866</v>
      </c>
      <c r="AM1545" s="4">
        <v>0.16923076923076924</v>
      </c>
      <c r="AN1545" s="4">
        <v>0.5</v>
      </c>
      <c r="AO1545" s="4">
        <v>0.375</v>
      </c>
      <c r="AP1545" s="4">
        <v>0.3</v>
      </c>
      <c r="AQ1545" s="4">
        <v>0.16</v>
      </c>
      <c r="AR1545" s="4">
        <f t="shared" si="23"/>
        <v>0.13999999999999999</v>
      </c>
      <c r="AS1545" s="50">
        <v>0</v>
      </c>
      <c r="AT1545" s="50">
        <v>0</v>
      </c>
      <c r="AU1545" s="50">
        <v>0</v>
      </c>
      <c r="AV1545" s="50">
        <v>1</v>
      </c>
      <c r="AW1545" s="50">
        <v>1</v>
      </c>
      <c r="AX1545" s="50">
        <v>1</v>
      </c>
    </row>
    <row r="1546" spans="1:50" x14ac:dyDescent="0.2">
      <c r="A1546" t="s">
        <v>13016</v>
      </c>
      <c r="B1546" t="s">
        <v>12481</v>
      </c>
      <c r="C1546" t="s">
        <v>13017</v>
      </c>
      <c r="D1546" t="s">
        <v>13018</v>
      </c>
      <c r="E1546" t="s">
        <v>13019</v>
      </c>
      <c r="F1546" t="s">
        <v>13018</v>
      </c>
      <c r="G1546" s="3">
        <v>218</v>
      </c>
      <c r="H1546" s="3">
        <v>0</v>
      </c>
      <c r="I1546" s="3">
        <v>0</v>
      </c>
      <c r="J1546" s="3">
        <v>0</v>
      </c>
      <c r="K1546" s="3">
        <v>157</v>
      </c>
      <c r="L1546" s="3">
        <v>61</v>
      </c>
      <c r="M1546" s="3">
        <v>0</v>
      </c>
      <c r="N1546" s="3">
        <v>13</v>
      </c>
      <c r="O1546" s="3">
        <v>43</v>
      </c>
      <c r="P1546" s="3">
        <v>175</v>
      </c>
      <c r="Q1546" s="4">
        <v>0</v>
      </c>
      <c r="R1546" s="4">
        <v>0</v>
      </c>
      <c r="S1546" s="4">
        <v>0</v>
      </c>
      <c r="T1546" s="4">
        <v>0.72018348623853212</v>
      </c>
      <c r="U1546" s="4">
        <v>0.27981651376146788</v>
      </c>
      <c r="V1546" s="4">
        <v>0</v>
      </c>
      <c r="W1546" s="75">
        <v>0.19724770642201836</v>
      </c>
      <c r="X1546" s="1">
        <v>73</v>
      </c>
      <c r="Y1546" s="1">
        <v>0</v>
      </c>
      <c r="Z1546" s="1">
        <v>0</v>
      </c>
      <c r="AA1546" s="1">
        <v>0</v>
      </c>
      <c r="AB1546" s="1">
        <v>58</v>
      </c>
      <c r="AC1546" s="1">
        <v>15</v>
      </c>
      <c r="AD1546" s="1">
        <v>0</v>
      </c>
      <c r="AE1546" s="1">
        <v>0</v>
      </c>
      <c r="AF1546" s="1">
        <v>18</v>
      </c>
      <c r="AG1546" s="1">
        <v>55</v>
      </c>
      <c r="AH1546" s="4">
        <v>0.33486238532110091</v>
      </c>
      <c r="AI1546" s="4"/>
      <c r="AJ1546" s="4"/>
      <c r="AK1546" s="4"/>
      <c r="AL1546" s="4">
        <v>0.36942675159235666</v>
      </c>
      <c r="AM1546" s="4">
        <v>0.24590163934426229</v>
      </c>
      <c r="AN1546" s="4"/>
      <c r="AO1546" s="4">
        <v>0</v>
      </c>
      <c r="AP1546" s="4">
        <v>0.41860465116279072</v>
      </c>
      <c r="AQ1546" s="4">
        <v>0.31428571428571428</v>
      </c>
      <c r="AR1546" s="4">
        <f t="shared" si="23"/>
        <v>0.10431893687707644</v>
      </c>
      <c r="AS1546" s="50">
        <v>0</v>
      </c>
      <c r="AT1546" s="50">
        <v>0</v>
      </c>
      <c r="AU1546" s="50">
        <v>0</v>
      </c>
      <c r="AV1546" s="50">
        <v>1</v>
      </c>
      <c r="AW1546" s="50">
        <v>1</v>
      </c>
      <c r="AX1546" s="50">
        <v>1</v>
      </c>
    </row>
    <row r="1547" spans="1:50" x14ac:dyDescent="0.2">
      <c r="A1547" t="s">
        <v>7856</v>
      </c>
      <c r="B1547" t="s">
        <v>6559</v>
      </c>
      <c r="C1547" t="s">
        <v>7777</v>
      </c>
      <c r="D1547" t="s">
        <v>7778</v>
      </c>
      <c r="E1547" t="s">
        <v>7857</v>
      </c>
      <c r="F1547" t="s">
        <v>7858</v>
      </c>
      <c r="G1547" s="3">
        <v>207</v>
      </c>
      <c r="H1547" s="3">
        <v>2</v>
      </c>
      <c r="I1547" s="3">
        <v>4</v>
      </c>
      <c r="J1547" s="3">
        <v>2</v>
      </c>
      <c r="K1547" s="3">
        <v>91</v>
      </c>
      <c r="L1547" s="3">
        <v>67</v>
      </c>
      <c r="M1547" s="3">
        <v>37</v>
      </c>
      <c r="N1547" s="3">
        <v>7</v>
      </c>
      <c r="O1547" s="3">
        <v>32</v>
      </c>
      <c r="P1547" s="3">
        <v>175</v>
      </c>
      <c r="Q1547" s="4">
        <v>9.6618357487922701E-3</v>
      </c>
      <c r="R1547" s="4">
        <v>1.932367149758454E-2</v>
      </c>
      <c r="S1547" s="4">
        <v>9.6618357487922701E-3</v>
      </c>
      <c r="T1547" s="4">
        <v>0.43961352657004832</v>
      </c>
      <c r="U1547" s="4">
        <v>0.32367149758454106</v>
      </c>
      <c r="V1547" s="4">
        <v>0.17874396135265699</v>
      </c>
      <c r="W1547" s="75">
        <v>0.15458937198067632</v>
      </c>
      <c r="X1547" s="1">
        <v>44</v>
      </c>
      <c r="Y1547" s="1">
        <v>0</v>
      </c>
      <c r="Z1547" s="1">
        <v>0</v>
      </c>
      <c r="AA1547" s="1">
        <v>2</v>
      </c>
      <c r="AB1547" s="1">
        <v>23</v>
      </c>
      <c r="AC1547" s="1">
        <v>9</v>
      </c>
      <c r="AD1547" s="1">
        <v>8</v>
      </c>
      <c r="AE1547" s="1">
        <v>0</v>
      </c>
      <c r="AF1547" s="1">
        <v>9</v>
      </c>
      <c r="AG1547" s="1">
        <v>35</v>
      </c>
      <c r="AH1547" s="4">
        <v>0.21256038647342995</v>
      </c>
      <c r="AI1547" s="4">
        <v>0</v>
      </c>
      <c r="AJ1547" s="4">
        <v>0</v>
      </c>
      <c r="AK1547" s="4">
        <v>1</v>
      </c>
      <c r="AL1547" s="4">
        <v>0.25274725274725274</v>
      </c>
      <c r="AM1547" s="4">
        <v>0.13432835820895522</v>
      </c>
      <c r="AN1547" s="4">
        <v>0.21621621621621623</v>
      </c>
      <c r="AO1547" s="4">
        <v>0</v>
      </c>
      <c r="AP1547" s="4">
        <v>0.28125</v>
      </c>
      <c r="AQ1547" s="4">
        <v>0.2</v>
      </c>
      <c r="AR1547" s="4">
        <f t="shared" si="23"/>
        <v>8.1249999999999989E-2</v>
      </c>
      <c r="AS1547" s="50">
        <v>0</v>
      </c>
      <c r="AT1547" s="50">
        <v>0</v>
      </c>
      <c r="AU1547" s="50">
        <v>0</v>
      </c>
      <c r="AV1547" s="50">
        <v>1</v>
      </c>
      <c r="AW1547" s="50">
        <v>1</v>
      </c>
      <c r="AX1547" s="50">
        <v>1</v>
      </c>
    </row>
    <row r="1548" spans="1:50" x14ac:dyDescent="0.2">
      <c r="A1548" t="s">
        <v>10337</v>
      </c>
      <c r="B1548" t="s">
        <v>7</v>
      </c>
      <c r="C1548" t="s">
        <v>10338</v>
      </c>
      <c r="D1548" t="s">
        <v>10339</v>
      </c>
      <c r="E1548" t="s">
        <v>10340</v>
      </c>
      <c r="F1548" t="s">
        <v>10339</v>
      </c>
      <c r="G1548" s="3">
        <v>204</v>
      </c>
      <c r="H1548" s="3">
        <v>0</v>
      </c>
      <c r="I1548" s="3">
        <v>0</v>
      </c>
      <c r="J1548" s="3">
        <v>0</v>
      </c>
      <c r="K1548" s="3">
        <v>0</v>
      </c>
      <c r="L1548" s="3">
        <v>28</v>
      </c>
      <c r="M1548" s="3">
        <v>169</v>
      </c>
      <c r="N1548" s="3">
        <v>28</v>
      </c>
      <c r="O1548" s="3">
        <v>29</v>
      </c>
      <c r="P1548" s="3">
        <v>175</v>
      </c>
      <c r="Q1548" s="4">
        <v>0</v>
      </c>
      <c r="R1548" s="4">
        <v>0</v>
      </c>
      <c r="S1548" s="4">
        <v>0</v>
      </c>
      <c r="T1548" s="4">
        <v>0</v>
      </c>
      <c r="U1548" s="4">
        <v>0.13725490196078433</v>
      </c>
      <c r="V1548" s="4">
        <v>0.82843137254901966</v>
      </c>
      <c r="W1548" s="75">
        <v>0.14215686274509803</v>
      </c>
      <c r="X1548" s="1">
        <v>18</v>
      </c>
      <c r="Y1548" s="1">
        <v>0</v>
      </c>
      <c r="Z1548" s="1">
        <v>0</v>
      </c>
      <c r="AA1548" s="1">
        <v>0</v>
      </c>
      <c r="AB1548" s="1">
        <v>0</v>
      </c>
      <c r="AC1548" s="1">
        <v>2</v>
      </c>
      <c r="AD1548" s="1">
        <v>16</v>
      </c>
      <c r="AE1548" s="1">
        <v>0</v>
      </c>
      <c r="AF1548" s="1">
        <v>4</v>
      </c>
      <c r="AG1548" s="1">
        <v>14</v>
      </c>
      <c r="AH1548" s="4">
        <v>8.8235294117647065E-2</v>
      </c>
      <c r="AI1548" s="4"/>
      <c r="AJ1548" s="4"/>
      <c r="AK1548" s="4"/>
      <c r="AL1548" s="4"/>
      <c r="AM1548" s="4">
        <v>7.1428571428571425E-2</v>
      </c>
      <c r="AN1548" s="4">
        <v>9.4674556213017749E-2</v>
      </c>
      <c r="AO1548" s="4">
        <v>0</v>
      </c>
      <c r="AP1548" s="4">
        <v>0.13793103448275862</v>
      </c>
      <c r="AQ1548" s="4">
        <v>0.08</v>
      </c>
      <c r="AR1548" s="4">
        <f t="shared" si="23"/>
        <v>5.7931034482758617E-2</v>
      </c>
      <c r="AS1548" s="50">
        <v>1</v>
      </c>
      <c r="AT1548" s="50">
        <v>0</v>
      </c>
      <c r="AU1548" s="50">
        <v>0</v>
      </c>
      <c r="AV1548" s="50">
        <v>0</v>
      </c>
      <c r="AW1548" s="50">
        <v>1</v>
      </c>
      <c r="AX1548" s="50">
        <v>1</v>
      </c>
    </row>
    <row r="1549" spans="1:50" x14ac:dyDescent="0.2">
      <c r="A1549" t="s">
        <v>13192</v>
      </c>
      <c r="B1549" t="s">
        <v>13144</v>
      </c>
      <c r="C1549" t="s">
        <v>13193</v>
      </c>
      <c r="D1549" t="s">
        <v>13194</v>
      </c>
      <c r="E1549" t="s">
        <v>11109</v>
      </c>
      <c r="F1549" t="s">
        <v>13194</v>
      </c>
      <c r="G1549" s="3">
        <v>223</v>
      </c>
      <c r="H1549" s="3">
        <v>0</v>
      </c>
      <c r="I1549" s="3">
        <v>4</v>
      </c>
      <c r="J1549" s="3">
        <v>2</v>
      </c>
      <c r="K1549" s="3">
        <v>16</v>
      </c>
      <c r="L1549" s="3">
        <v>10</v>
      </c>
      <c r="M1549" s="3">
        <v>184</v>
      </c>
      <c r="N1549" s="3">
        <v>2</v>
      </c>
      <c r="O1549" s="3">
        <v>48</v>
      </c>
      <c r="P1549" s="3">
        <v>175</v>
      </c>
      <c r="Q1549" s="4">
        <v>0</v>
      </c>
      <c r="R1549" s="4">
        <v>1.79372197309417E-2</v>
      </c>
      <c r="S1549" s="4">
        <v>8.9686098654708502E-3</v>
      </c>
      <c r="T1549" s="4">
        <v>7.1748878923766815E-2</v>
      </c>
      <c r="U1549" s="4">
        <v>4.4843049327354258E-2</v>
      </c>
      <c r="V1549" s="4">
        <v>0.82511210762331844</v>
      </c>
      <c r="W1549" s="75">
        <v>0.21524663677130046</v>
      </c>
      <c r="X1549" s="1">
        <v>4</v>
      </c>
      <c r="Y1549" s="1">
        <v>0</v>
      </c>
      <c r="Z1549" s="1">
        <v>0</v>
      </c>
      <c r="AA1549" s="1">
        <v>0</v>
      </c>
      <c r="AB1549" s="1">
        <v>0</v>
      </c>
      <c r="AC1549" s="1">
        <v>0</v>
      </c>
      <c r="AD1549" s="1">
        <v>4</v>
      </c>
      <c r="AE1549" s="1">
        <v>0</v>
      </c>
      <c r="AF1549" s="1">
        <v>2</v>
      </c>
      <c r="AG1549" s="1">
        <v>2</v>
      </c>
      <c r="AH1549" s="4">
        <v>1.79372197309417E-2</v>
      </c>
      <c r="AI1549" s="4"/>
      <c r="AJ1549" s="4">
        <v>0</v>
      </c>
      <c r="AK1549" s="4">
        <v>0</v>
      </c>
      <c r="AL1549" s="4">
        <v>0</v>
      </c>
      <c r="AM1549" s="4">
        <v>0</v>
      </c>
      <c r="AN1549" s="4">
        <v>2.1739130434782612E-2</v>
      </c>
      <c r="AO1549" s="4">
        <v>0</v>
      </c>
      <c r="AP1549" s="4">
        <v>4.1666666666666657E-2</v>
      </c>
      <c r="AQ1549" s="4">
        <v>1.142857142857143E-2</v>
      </c>
      <c r="AR1549" s="4">
        <f t="shared" ref="AR1549:AR1612" si="24">AP1549-AQ1549</f>
        <v>3.0238095238095227E-2</v>
      </c>
      <c r="AS1549" s="50">
        <v>0</v>
      </c>
      <c r="AT1549" s="50">
        <v>1</v>
      </c>
      <c r="AU1549" s="50">
        <v>0</v>
      </c>
      <c r="AV1549" s="50">
        <v>0</v>
      </c>
      <c r="AW1549" s="50">
        <v>1</v>
      </c>
      <c r="AX1549" s="50">
        <v>1</v>
      </c>
    </row>
    <row r="1550" spans="1:50" x14ac:dyDescent="0.2">
      <c r="A1550" t="s">
        <v>14970</v>
      </c>
      <c r="B1550" t="s">
        <v>228</v>
      </c>
      <c r="C1550" t="s">
        <v>14971</v>
      </c>
      <c r="D1550" t="s">
        <v>14972</v>
      </c>
      <c r="E1550" t="s">
        <v>8994</v>
      </c>
      <c r="F1550" t="s">
        <v>14973</v>
      </c>
      <c r="G1550" s="3">
        <v>198</v>
      </c>
      <c r="H1550" s="3">
        <v>4</v>
      </c>
      <c r="I1550" s="3">
        <v>0</v>
      </c>
      <c r="J1550" s="3">
        <v>2</v>
      </c>
      <c r="K1550" s="3">
        <v>0</v>
      </c>
      <c r="L1550" s="3">
        <v>10</v>
      </c>
      <c r="M1550" s="3">
        <v>169</v>
      </c>
      <c r="N1550" s="3">
        <v>0</v>
      </c>
      <c r="O1550" s="3">
        <v>23</v>
      </c>
      <c r="P1550" s="3">
        <v>175</v>
      </c>
      <c r="Q1550" s="4">
        <v>2.02020202020202E-2</v>
      </c>
      <c r="R1550" s="4">
        <v>0</v>
      </c>
      <c r="S1550" s="4">
        <v>1.01010101010101E-2</v>
      </c>
      <c r="T1550" s="4">
        <v>0</v>
      </c>
      <c r="U1550" s="4">
        <v>5.0505050505050497E-2</v>
      </c>
      <c r="V1550" s="4">
        <v>0.85353535353535348</v>
      </c>
      <c r="W1550" s="75">
        <v>0.11616161616161616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4">
        <v>0</v>
      </c>
      <c r="AI1550" s="4">
        <v>0</v>
      </c>
      <c r="AJ1550" s="4"/>
      <c r="AK1550" s="4">
        <v>0</v>
      </c>
      <c r="AL1550" s="4"/>
      <c r="AM1550" s="4">
        <v>0</v>
      </c>
      <c r="AN1550" s="4">
        <v>0</v>
      </c>
      <c r="AO1550" s="4"/>
      <c r="AP1550" s="4">
        <v>0</v>
      </c>
      <c r="AQ1550" s="4">
        <v>0</v>
      </c>
      <c r="AR1550" s="4">
        <f t="shared" si="24"/>
        <v>0</v>
      </c>
      <c r="AS1550" s="50">
        <v>0</v>
      </c>
      <c r="AT1550" s="50">
        <v>1</v>
      </c>
      <c r="AU1550" s="50">
        <v>0</v>
      </c>
      <c r="AV1550" s="50">
        <v>0</v>
      </c>
      <c r="AW1550" s="50">
        <v>1</v>
      </c>
      <c r="AX1550" s="50">
        <v>0</v>
      </c>
    </row>
    <row r="1551" spans="1:50" x14ac:dyDescent="0.2">
      <c r="A1551" t="s">
        <v>15899</v>
      </c>
      <c r="B1551" t="s">
        <v>15884</v>
      </c>
      <c r="C1551" t="s">
        <v>15900</v>
      </c>
      <c r="D1551" t="s">
        <v>15901</v>
      </c>
      <c r="E1551" t="s">
        <v>15902</v>
      </c>
      <c r="F1551" t="s">
        <v>15903</v>
      </c>
      <c r="G1551" s="3">
        <v>192</v>
      </c>
      <c r="H1551" s="3">
        <v>0</v>
      </c>
      <c r="I1551" s="3">
        <v>0</v>
      </c>
      <c r="J1551" s="3">
        <v>0</v>
      </c>
      <c r="K1551" s="3">
        <v>190</v>
      </c>
      <c r="L1551" s="3">
        <v>2</v>
      </c>
      <c r="M1551" s="3">
        <v>0</v>
      </c>
      <c r="N1551" s="3">
        <v>0</v>
      </c>
      <c r="O1551" s="3">
        <v>17</v>
      </c>
      <c r="P1551" s="3">
        <v>175</v>
      </c>
      <c r="Q1551" s="4">
        <v>0</v>
      </c>
      <c r="R1551" s="4">
        <v>0</v>
      </c>
      <c r="S1551" s="4">
        <v>0</v>
      </c>
      <c r="T1551" s="4">
        <v>0.98958333333333337</v>
      </c>
      <c r="U1551" s="4">
        <v>1.041666666666667E-2</v>
      </c>
      <c r="V1551" s="4">
        <v>0</v>
      </c>
      <c r="W1551" s="75">
        <v>8.8541666666666671E-2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4">
        <v>0</v>
      </c>
      <c r="AI1551" s="4"/>
      <c r="AJ1551" s="4"/>
      <c r="AK1551" s="4"/>
      <c r="AL1551" s="4">
        <v>0</v>
      </c>
      <c r="AM1551" s="4">
        <v>0</v>
      </c>
      <c r="AN1551" s="4"/>
      <c r="AO1551" s="4"/>
      <c r="AP1551" s="4">
        <v>0</v>
      </c>
      <c r="AQ1551" s="4">
        <v>0</v>
      </c>
      <c r="AR1551" s="4">
        <f t="shared" si="24"/>
        <v>0</v>
      </c>
      <c r="AS1551" s="50">
        <v>1</v>
      </c>
      <c r="AT1551" s="50">
        <v>0</v>
      </c>
      <c r="AU1551" s="50">
        <v>0</v>
      </c>
      <c r="AV1551" s="50">
        <v>0</v>
      </c>
      <c r="AW1551" s="50">
        <v>1</v>
      </c>
      <c r="AX1551" s="50">
        <v>0</v>
      </c>
    </row>
    <row r="1552" spans="1:50" x14ac:dyDescent="0.2">
      <c r="A1552" t="s">
        <v>11131</v>
      </c>
      <c r="B1552" t="s">
        <v>172</v>
      </c>
      <c r="C1552" t="s">
        <v>11132</v>
      </c>
      <c r="D1552" t="s">
        <v>11133</v>
      </c>
      <c r="E1552" t="s">
        <v>11134</v>
      </c>
      <c r="F1552" t="s">
        <v>11133</v>
      </c>
      <c r="G1552" s="3">
        <v>204</v>
      </c>
      <c r="H1552" s="3">
        <v>2</v>
      </c>
      <c r="I1552" s="3">
        <v>16</v>
      </c>
      <c r="J1552" s="3">
        <v>0</v>
      </c>
      <c r="K1552" s="3">
        <v>7</v>
      </c>
      <c r="L1552" s="3">
        <v>7</v>
      </c>
      <c r="M1552" s="3">
        <v>172</v>
      </c>
      <c r="N1552" s="3">
        <v>4</v>
      </c>
      <c r="O1552" s="3">
        <v>29</v>
      </c>
      <c r="P1552" s="3">
        <v>175</v>
      </c>
      <c r="Q1552" s="4">
        <v>9.8039215686274508E-3</v>
      </c>
      <c r="R1552" s="4">
        <v>7.8431372549019607E-2</v>
      </c>
      <c r="S1552" s="4">
        <v>0</v>
      </c>
      <c r="T1552" s="4">
        <v>3.4313725490196081E-2</v>
      </c>
      <c r="U1552" s="4">
        <v>3.4313725490196081E-2</v>
      </c>
      <c r="V1552" s="4">
        <v>0.84313725490196079</v>
      </c>
      <c r="W1552" s="75">
        <v>0.14215686274509803</v>
      </c>
      <c r="X1552" s="1">
        <v>2</v>
      </c>
      <c r="Y1552" s="1">
        <v>0</v>
      </c>
      <c r="Z1552" s="1">
        <v>0</v>
      </c>
      <c r="AA1552" s="1">
        <v>0</v>
      </c>
      <c r="AB1552" s="1">
        <v>2</v>
      </c>
      <c r="AC1552" s="1">
        <v>0</v>
      </c>
      <c r="AD1552" s="1">
        <v>0</v>
      </c>
      <c r="AE1552" s="1">
        <v>0</v>
      </c>
      <c r="AF1552" s="1">
        <v>0</v>
      </c>
      <c r="AG1552" s="1">
        <v>2</v>
      </c>
      <c r="AH1552" s="4">
        <v>9.8039215686274508E-3</v>
      </c>
      <c r="AI1552" s="4">
        <v>0</v>
      </c>
      <c r="AJ1552" s="4">
        <v>0</v>
      </c>
      <c r="AK1552" s="4"/>
      <c r="AL1552" s="4">
        <v>0.2857142857142857</v>
      </c>
      <c r="AM1552" s="4">
        <v>0</v>
      </c>
      <c r="AN1552" s="4">
        <v>0</v>
      </c>
      <c r="AO1552" s="4">
        <v>0</v>
      </c>
      <c r="AP1552" s="4">
        <v>0</v>
      </c>
      <c r="AQ1552" s="4">
        <v>1.142857142857143E-2</v>
      </c>
      <c r="AR1552" s="4">
        <f t="shared" si="24"/>
        <v>-1.142857142857143E-2</v>
      </c>
      <c r="AS1552" s="50">
        <v>0</v>
      </c>
      <c r="AT1552" s="50">
        <v>1</v>
      </c>
      <c r="AU1552" s="50">
        <v>0</v>
      </c>
      <c r="AV1552" s="50">
        <v>0</v>
      </c>
      <c r="AW1552" s="50">
        <v>1</v>
      </c>
      <c r="AX1552" s="50">
        <v>1</v>
      </c>
    </row>
    <row r="1553" spans="1:50" x14ac:dyDescent="0.2">
      <c r="A1553" t="s">
        <v>17803</v>
      </c>
      <c r="B1553" t="s">
        <v>291</v>
      </c>
      <c r="C1553" t="s">
        <v>17804</v>
      </c>
      <c r="D1553" t="s">
        <v>17805</v>
      </c>
      <c r="E1553" t="s">
        <v>17806</v>
      </c>
      <c r="F1553" t="s">
        <v>17805</v>
      </c>
      <c r="G1553" s="3">
        <v>186</v>
      </c>
      <c r="H1553" s="3">
        <v>0</v>
      </c>
      <c r="I1553" s="3">
        <v>13</v>
      </c>
      <c r="J1553" s="3">
        <v>0</v>
      </c>
      <c r="K1553" s="3">
        <v>0</v>
      </c>
      <c r="L1553" s="3">
        <v>25</v>
      </c>
      <c r="M1553" s="3">
        <v>148</v>
      </c>
      <c r="N1553" s="3">
        <v>16</v>
      </c>
      <c r="O1553" s="3">
        <v>11</v>
      </c>
      <c r="P1553" s="3">
        <v>175</v>
      </c>
      <c r="Q1553" s="4">
        <v>0</v>
      </c>
      <c r="R1553" s="4">
        <v>6.9892473118279563E-2</v>
      </c>
      <c r="S1553" s="4">
        <v>0</v>
      </c>
      <c r="T1553" s="4">
        <v>0</v>
      </c>
      <c r="U1553" s="4">
        <v>0.13440860215053763</v>
      </c>
      <c r="V1553" s="4">
        <v>0.79569892473118276</v>
      </c>
      <c r="W1553" s="75">
        <v>5.9139784946236562E-2</v>
      </c>
      <c r="X1553" s="1">
        <v>4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4</v>
      </c>
      <c r="AE1553" s="1">
        <v>0</v>
      </c>
      <c r="AF1553" s="1">
        <v>0</v>
      </c>
      <c r="AG1553" s="1">
        <v>4</v>
      </c>
      <c r="AH1553" s="4">
        <v>2.150537634408602E-2</v>
      </c>
      <c r="AI1553" s="4"/>
      <c r="AJ1553" s="4">
        <v>0</v>
      </c>
      <c r="AK1553" s="4"/>
      <c r="AL1553" s="4"/>
      <c r="AM1553" s="4">
        <v>0</v>
      </c>
      <c r="AN1553" s="4">
        <v>2.7027027027027029E-2</v>
      </c>
      <c r="AO1553" s="4">
        <v>0</v>
      </c>
      <c r="AP1553" s="4">
        <v>0</v>
      </c>
      <c r="AQ1553" s="4">
        <v>2.2857142857142861E-2</v>
      </c>
      <c r="AR1553" s="4">
        <f t="shared" si="24"/>
        <v>-2.2857142857142861E-2</v>
      </c>
      <c r="AS1553" s="50">
        <v>0</v>
      </c>
      <c r="AT1553" s="50">
        <v>0</v>
      </c>
      <c r="AU1553" s="50">
        <v>0</v>
      </c>
      <c r="AV1553" s="50">
        <v>1</v>
      </c>
      <c r="AW1553" s="50">
        <v>1</v>
      </c>
      <c r="AX1553" s="50">
        <v>1</v>
      </c>
    </row>
    <row r="1554" spans="1:50" x14ac:dyDescent="0.2">
      <c r="A1554" t="s">
        <v>12218</v>
      </c>
      <c r="B1554" t="s">
        <v>11963</v>
      </c>
      <c r="C1554" t="s">
        <v>12219</v>
      </c>
      <c r="D1554" t="s">
        <v>12220</v>
      </c>
      <c r="E1554" t="s">
        <v>12221</v>
      </c>
      <c r="F1554" t="s">
        <v>12220</v>
      </c>
      <c r="G1554" s="3">
        <v>187</v>
      </c>
      <c r="H1554" s="3">
        <v>0</v>
      </c>
      <c r="I1554" s="3">
        <v>0</v>
      </c>
      <c r="J1554" s="3">
        <v>0</v>
      </c>
      <c r="K1554" s="3">
        <v>31</v>
      </c>
      <c r="L1554" s="3">
        <v>82</v>
      </c>
      <c r="M1554" s="3">
        <v>64</v>
      </c>
      <c r="N1554" s="3">
        <v>0</v>
      </c>
      <c r="O1554" s="3">
        <v>12</v>
      </c>
      <c r="P1554" s="3">
        <v>175</v>
      </c>
      <c r="Q1554" s="4">
        <v>0</v>
      </c>
      <c r="R1554" s="4">
        <v>0</v>
      </c>
      <c r="S1554" s="4">
        <v>0</v>
      </c>
      <c r="T1554" s="4">
        <v>0.16577540106951871</v>
      </c>
      <c r="U1554" s="4">
        <v>0.43850267379679142</v>
      </c>
      <c r="V1554" s="4">
        <v>0.34224598930481281</v>
      </c>
      <c r="W1554" s="75">
        <v>6.4171122994652413E-2</v>
      </c>
      <c r="X1554" s="1">
        <v>4</v>
      </c>
      <c r="Y1554" s="1">
        <v>0</v>
      </c>
      <c r="Z1554" s="1">
        <v>0</v>
      </c>
      <c r="AA1554" s="1">
        <v>0</v>
      </c>
      <c r="AB1554" s="1">
        <v>2</v>
      </c>
      <c r="AC1554" s="1">
        <v>2</v>
      </c>
      <c r="AD1554" s="1">
        <v>0</v>
      </c>
      <c r="AE1554" s="1">
        <v>0</v>
      </c>
      <c r="AF1554" s="1">
        <v>0</v>
      </c>
      <c r="AG1554" s="1">
        <v>4</v>
      </c>
      <c r="AH1554" s="4">
        <v>2.1390374331550801E-2</v>
      </c>
      <c r="AI1554" s="4"/>
      <c r="AJ1554" s="4"/>
      <c r="AK1554" s="4"/>
      <c r="AL1554" s="4">
        <v>6.4516129032258063E-2</v>
      </c>
      <c r="AM1554" s="4">
        <v>2.4390243902439029E-2</v>
      </c>
      <c r="AN1554" s="4">
        <v>0</v>
      </c>
      <c r="AO1554" s="4"/>
      <c r="AP1554" s="4">
        <v>0</v>
      </c>
      <c r="AQ1554" s="4">
        <v>2.2857142857142861E-2</v>
      </c>
      <c r="AR1554" s="4">
        <f t="shared" si="24"/>
        <v>-2.2857142857142861E-2</v>
      </c>
      <c r="AS1554" s="50">
        <v>1</v>
      </c>
      <c r="AT1554" s="50">
        <v>0</v>
      </c>
      <c r="AU1554" s="50">
        <v>0</v>
      </c>
      <c r="AV1554" s="50">
        <v>0</v>
      </c>
      <c r="AW1554" s="50">
        <v>1</v>
      </c>
      <c r="AX1554" s="50">
        <v>1</v>
      </c>
    </row>
    <row r="1555" spans="1:50" x14ac:dyDescent="0.2">
      <c r="A1555" t="s">
        <v>11962</v>
      </c>
      <c r="B1555" t="s">
        <v>11963</v>
      </c>
      <c r="C1555" t="s">
        <v>11964</v>
      </c>
      <c r="D1555" t="s">
        <v>11965</v>
      </c>
      <c r="E1555" t="s">
        <v>11966</v>
      </c>
      <c r="F1555" t="s">
        <v>11967</v>
      </c>
      <c r="G1555" s="3">
        <v>190</v>
      </c>
      <c r="H1555" s="3">
        <v>0</v>
      </c>
      <c r="I1555" s="3">
        <v>7</v>
      </c>
      <c r="J1555" s="3">
        <v>0</v>
      </c>
      <c r="K1555" s="3">
        <v>76</v>
      </c>
      <c r="L1555" s="3">
        <v>103</v>
      </c>
      <c r="M1555" s="3">
        <v>0</v>
      </c>
      <c r="N1555" s="3">
        <v>0</v>
      </c>
      <c r="O1555" s="3">
        <v>15</v>
      </c>
      <c r="P1555" s="3">
        <v>175</v>
      </c>
      <c r="Q1555" s="4">
        <v>0</v>
      </c>
      <c r="R1555" s="4">
        <v>3.6842105263157891E-2</v>
      </c>
      <c r="S1555" s="4">
        <v>0</v>
      </c>
      <c r="T1555" s="4">
        <v>0.4</v>
      </c>
      <c r="U1555" s="4">
        <v>0.54210526315789476</v>
      </c>
      <c r="V1555" s="4">
        <v>0</v>
      </c>
      <c r="W1555" s="75">
        <v>7.8947368421052627E-2</v>
      </c>
      <c r="X1555" s="1">
        <v>8</v>
      </c>
      <c r="Y1555" s="1">
        <v>0</v>
      </c>
      <c r="Z1555" s="1">
        <v>0</v>
      </c>
      <c r="AA1555" s="1">
        <v>0</v>
      </c>
      <c r="AB1555" s="1">
        <v>6</v>
      </c>
      <c r="AC1555" s="1">
        <v>2</v>
      </c>
      <c r="AD1555" s="1">
        <v>0</v>
      </c>
      <c r="AE1555" s="1">
        <v>0</v>
      </c>
      <c r="AF1555" s="1">
        <v>0</v>
      </c>
      <c r="AG1555" s="1">
        <v>8</v>
      </c>
      <c r="AH1555" s="4">
        <v>4.2105263157894743E-2</v>
      </c>
      <c r="AI1555" s="4"/>
      <c r="AJ1555" s="4">
        <v>0</v>
      </c>
      <c r="AK1555" s="4"/>
      <c r="AL1555" s="4">
        <v>7.8947368421052627E-2</v>
      </c>
      <c r="AM1555" s="4">
        <v>1.9417475728155342E-2</v>
      </c>
      <c r="AN1555" s="4"/>
      <c r="AO1555" s="4"/>
      <c r="AP1555" s="4">
        <v>0</v>
      </c>
      <c r="AQ1555" s="4">
        <v>4.5714285714285707E-2</v>
      </c>
      <c r="AR1555" s="4">
        <f t="shared" si="24"/>
        <v>-4.5714285714285707E-2</v>
      </c>
      <c r="AS1555" s="50">
        <v>1</v>
      </c>
      <c r="AT1555" s="50">
        <v>0</v>
      </c>
      <c r="AU1555" s="50">
        <v>0</v>
      </c>
      <c r="AV1555" s="50">
        <v>0</v>
      </c>
      <c r="AW1555" s="50">
        <v>1</v>
      </c>
      <c r="AX1555" s="50">
        <v>1</v>
      </c>
    </row>
    <row r="1556" spans="1:50" x14ac:dyDescent="0.2">
      <c r="A1556" t="s">
        <v>17222</v>
      </c>
      <c r="B1556" t="s">
        <v>280</v>
      </c>
      <c r="C1556" t="s">
        <v>17223</v>
      </c>
      <c r="D1556" t="s">
        <v>17224</v>
      </c>
      <c r="E1556" t="s">
        <v>17225</v>
      </c>
      <c r="F1556" t="s">
        <v>17226</v>
      </c>
      <c r="G1556" s="3">
        <v>187</v>
      </c>
      <c r="H1556" s="3">
        <v>0</v>
      </c>
      <c r="I1556" s="3">
        <v>0</v>
      </c>
      <c r="J1556" s="3">
        <v>0</v>
      </c>
      <c r="K1556" s="3">
        <v>76</v>
      </c>
      <c r="L1556" s="3">
        <v>67</v>
      </c>
      <c r="M1556" s="3">
        <v>37</v>
      </c>
      <c r="N1556" s="3">
        <v>0</v>
      </c>
      <c r="O1556" s="3">
        <v>12</v>
      </c>
      <c r="P1556" s="3">
        <v>175</v>
      </c>
      <c r="Q1556" s="4">
        <v>0</v>
      </c>
      <c r="R1556" s="4">
        <v>0</v>
      </c>
      <c r="S1556" s="4">
        <v>0</v>
      </c>
      <c r="T1556" s="4">
        <v>0.40641711229946526</v>
      </c>
      <c r="U1556" s="4">
        <v>0.35828877005347592</v>
      </c>
      <c r="V1556" s="4">
        <v>0.19786096256684493</v>
      </c>
      <c r="W1556" s="75">
        <v>6.4171122994652413E-2</v>
      </c>
      <c r="X1556" s="1">
        <v>20</v>
      </c>
      <c r="Y1556" s="1">
        <v>0</v>
      </c>
      <c r="Z1556" s="1">
        <v>0</v>
      </c>
      <c r="AA1556" s="1">
        <v>0</v>
      </c>
      <c r="AB1556" s="1">
        <v>13</v>
      </c>
      <c r="AC1556" s="1">
        <v>7</v>
      </c>
      <c r="AD1556" s="1">
        <v>0</v>
      </c>
      <c r="AE1556" s="1">
        <v>0</v>
      </c>
      <c r="AF1556" s="1">
        <v>0</v>
      </c>
      <c r="AG1556" s="1">
        <v>20</v>
      </c>
      <c r="AH1556" s="4">
        <v>0.10695187165775401</v>
      </c>
      <c r="AI1556" s="4"/>
      <c r="AJ1556" s="4"/>
      <c r="AK1556" s="4"/>
      <c r="AL1556" s="4">
        <v>0.17105263157894737</v>
      </c>
      <c r="AM1556" s="4">
        <v>0.1044776119402985</v>
      </c>
      <c r="AN1556" s="4">
        <v>0</v>
      </c>
      <c r="AO1556" s="4"/>
      <c r="AP1556" s="4">
        <v>0</v>
      </c>
      <c r="AQ1556" s="4">
        <v>0.11428571428571428</v>
      </c>
      <c r="AR1556" s="4">
        <f t="shared" si="24"/>
        <v>-0.11428571428571428</v>
      </c>
      <c r="AS1556" s="50">
        <v>0</v>
      </c>
      <c r="AT1556" s="50">
        <v>0</v>
      </c>
      <c r="AU1556" s="50">
        <v>0</v>
      </c>
      <c r="AV1556" s="50">
        <v>1</v>
      </c>
      <c r="AW1556" s="50">
        <v>1</v>
      </c>
      <c r="AX1556" s="50">
        <v>1</v>
      </c>
    </row>
    <row r="1557" spans="1:50" x14ac:dyDescent="0.2">
      <c r="A1557" t="s">
        <v>5524</v>
      </c>
      <c r="B1557" t="s">
        <v>60</v>
      </c>
      <c r="C1557" t="s">
        <v>5525</v>
      </c>
      <c r="D1557" t="s">
        <v>5526</v>
      </c>
      <c r="E1557" t="s">
        <v>108</v>
      </c>
      <c r="F1557" t="s">
        <v>5526</v>
      </c>
      <c r="G1557" s="3">
        <v>193</v>
      </c>
      <c r="H1557" s="3">
        <v>0</v>
      </c>
      <c r="I1557" s="3">
        <v>7</v>
      </c>
      <c r="J1557" s="3">
        <v>0</v>
      </c>
      <c r="K1557" s="3">
        <v>16</v>
      </c>
      <c r="L1557" s="3">
        <v>106</v>
      </c>
      <c r="M1557" s="3">
        <v>64</v>
      </c>
      <c r="N1557" s="3">
        <v>19</v>
      </c>
      <c r="O1557" s="3">
        <v>18</v>
      </c>
      <c r="P1557" s="3">
        <v>175</v>
      </c>
      <c r="Q1557" s="4">
        <v>0</v>
      </c>
      <c r="R1557" s="4">
        <v>3.6269430051813469E-2</v>
      </c>
      <c r="S1557" s="4">
        <v>0</v>
      </c>
      <c r="T1557" s="4">
        <v>8.2901554404145081E-2</v>
      </c>
      <c r="U1557" s="4">
        <v>0.54922279792746109</v>
      </c>
      <c r="V1557" s="4">
        <v>0.33160621761658032</v>
      </c>
      <c r="W1557" s="75">
        <v>9.3264248704663211E-2</v>
      </c>
      <c r="X1557" s="1">
        <v>42</v>
      </c>
      <c r="Y1557" s="1">
        <v>0</v>
      </c>
      <c r="Z1557" s="1">
        <v>2</v>
      </c>
      <c r="AA1557" s="1">
        <v>0</v>
      </c>
      <c r="AB1557" s="1">
        <v>4</v>
      </c>
      <c r="AC1557" s="1">
        <v>14</v>
      </c>
      <c r="AD1557" s="1">
        <v>22</v>
      </c>
      <c r="AE1557" s="1">
        <v>0</v>
      </c>
      <c r="AF1557" s="1">
        <v>2</v>
      </c>
      <c r="AG1557" s="1">
        <v>40</v>
      </c>
      <c r="AH1557" s="4">
        <v>0.21761658031088082</v>
      </c>
      <c r="AI1557" s="4"/>
      <c r="AJ1557" s="4">
        <v>0.2857142857142857</v>
      </c>
      <c r="AK1557" s="4"/>
      <c r="AL1557" s="4">
        <v>0.25</v>
      </c>
      <c r="AM1557" s="4">
        <v>0.13207547169811321</v>
      </c>
      <c r="AN1557" s="4">
        <v>0.34375</v>
      </c>
      <c r="AO1557" s="4">
        <v>0</v>
      </c>
      <c r="AP1557" s="4">
        <v>0.1111111111111111</v>
      </c>
      <c r="AQ1557" s="4">
        <v>0.22857142857142856</v>
      </c>
      <c r="AR1557" s="4">
        <f t="shared" si="24"/>
        <v>-0.11746031746031746</v>
      </c>
      <c r="AS1557" s="50">
        <v>0</v>
      </c>
      <c r="AT1557" s="50">
        <v>0</v>
      </c>
      <c r="AU1557" s="50">
        <v>0</v>
      </c>
      <c r="AV1557" s="50">
        <v>1</v>
      </c>
      <c r="AW1557" s="50">
        <v>1</v>
      </c>
      <c r="AX1557" s="50">
        <v>1</v>
      </c>
    </row>
    <row r="1558" spans="1:50" x14ac:dyDescent="0.2">
      <c r="A1558" t="s">
        <v>16264</v>
      </c>
      <c r="B1558" t="s">
        <v>280</v>
      </c>
      <c r="C1558" t="s">
        <v>16228</v>
      </c>
      <c r="D1558" t="s">
        <v>16229</v>
      </c>
      <c r="E1558" t="s">
        <v>16265</v>
      </c>
      <c r="F1558" t="s">
        <v>16266</v>
      </c>
      <c r="G1558" s="3">
        <v>180</v>
      </c>
      <c r="H1558" s="3">
        <v>0</v>
      </c>
      <c r="I1558" s="3">
        <v>0</v>
      </c>
      <c r="J1558" s="3">
        <v>0</v>
      </c>
      <c r="K1558" s="3">
        <v>107</v>
      </c>
      <c r="L1558" s="3">
        <v>71</v>
      </c>
      <c r="M1558" s="3">
        <v>0</v>
      </c>
      <c r="N1558" s="3">
        <v>14</v>
      </c>
      <c r="O1558" s="3">
        <v>5</v>
      </c>
      <c r="P1558" s="3">
        <v>175</v>
      </c>
      <c r="Q1558" s="4">
        <v>0</v>
      </c>
      <c r="R1558" s="4">
        <v>0</v>
      </c>
      <c r="S1558" s="4">
        <v>0</v>
      </c>
      <c r="T1558" s="4">
        <v>0.59444444444444444</v>
      </c>
      <c r="U1558" s="4">
        <v>0.39444444444444443</v>
      </c>
      <c r="V1558" s="4">
        <v>0</v>
      </c>
      <c r="W1558" s="75">
        <v>2.7777777777777776E-2</v>
      </c>
      <c r="X1558" s="1">
        <v>21</v>
      </c>
      <c r="Y1558" s="1">
        <v>0</v>
      </c>
      <c r="Z1558" s="1">
        <v>0</v>
      </c>
      <c r="AA1558" s="1">
        <v>0</v>
      </c>
      <c r="AB1558" s="1">
        <v>19</v>
      </c>
      <c r="AC1558" s="1">
        <v>2</v>
      </c>
      <c r="AD1558" s="1">
        <v>0</v>
      </c>
      <c r="AE1558" s="1">
        <v>2</v>
      </c>
      <c r="AF1558" s="1">
        <v>0</v>
      </c>
      <c r="AG1558" s="1">
        <v>21</v>
      </c>
      <c r="AH1558" s="4">
        <v>0.11666666666666667</v>
      </c>
      <c r="AI1558" s="4"/>
      <c r="AJ1558" s="4"/>
      <c r="AK1558" s="4"/>
      <c r="AL1558" s="4">
        <v>0.17757009345794392</v>
      </c>
      <c r="AM1558" s="4">
        <v>2.8169014084507039E-2</v>
      </c>
      <c r="AN1558" s="4"/>
      <c r="AO1558" s="4">
        <v>0.14285714285714285</v>
      </c>
      <c r="AP1558" s="4">
        <v>0</v>
      </c>
      <c r="AQ1558" s="4">
        <v>0.12</v>
      </c>
      <c r="AR1558" s="4">
        <f t="shared" si="24"/>
        <v>-0.12</v>
      </c>
      <c r="AS1558" s="50">
        <v>0</v>
      </c>
      <c r="AT1558" s="50">
        <v>0</v>
      </c>
      <c r="AU1558" s="50">
        <v>0</v>
      </c>
      <c r="AV1558" s="50">
        <v>1</v>
      </c>
      <c r="AW1558" s="50">
        <v>1</v>
      </c>
      <c r="AX1558" s="50">
        <v>1</v>
      </c>
    </row>
    <row r="1559" spans="1:50" x14ac:dyDescent="0.2">
      <c r="A1559" t="s">
        <v>4764</v>
      </c>
      <c r="B1559" t="s">
        <v>60</v>
      </c>
      <c r="C1559" t="s">
        <v>4765</v>
      </c>
      <c r="D1559" t="s">
        <v>4766</v>
      </c>
      <c r="E1559" t="s">
        <v>108</v>
      </c>
      <c r="F1559" t="s">
        <v>4766</v>
      </c>
      <c r="G1559" s="3">
        <v>192</v>
      </c>
      <c r="H1559" s="3">
        <v>0</v>
      </c>
      <c r="I1559" s="3">
        <v>0</v>
      </c>
      <c r="J1559" s="3">
        <v>0</v>
      </c>
      <c r="K1559" s="3">
        <v>175</v>
      </c>
      <c r="L1559" s="3">
        <v>7</v>
      </c>
      <c r="M1559" s="3">
        <v>0</v>
      </c>
      <c r="N1559" s="3">
        <v>7</v>
      </c>
      <c r="O1559" s="3">
        <v>17</v>
      </c>
      <c r="P1559" s="3">
        <v>175</v>
      </c>
      <c r="Q1559" s="4">
        <v>0</v>
      </c>
      <c r="R1559" s="4">
        <v>0</v>
      </c>
      <c r="S1559" s="4">
        <v>0</v>
      </c>
      <c r="T1559" s="4">
        <v>0.91145833333333337</v>
      </c>
      <c r="U1559" s="4">
        <v>3.6458333333333343E-2</v>
      </c>
      <c r="V1559" s="4">
        <v>0</v>
      </c>
      <c r="W1559" s="75">
        <v>8.8541666666666671E-2</v>
      </c>
      <c r="X1559" s="1">
        <v>44</v>
      </c>
      <c r="Y1559" s="1">
        <v>0</v>
      </c>
      <c r="Z1559" s="1">
        <v>0</v>
      </c>
      <c r="AA1559" s="1">
        <v>0</v>
      </c>
      <c r="AB1559" s="1">
        <v>44</v>
      </c>
      <c r="AC1559" s="1">
        <v>0</v>
      </c>
      <c r="AD1559" s="1">
        <v>0</v>
      </c>
      <c r="AE1559" s="1">
        <v>0</v>
      </c>
      <c r="AF1559" s="1">
        <v>0</v>
      </c>
      <c r="AG1559" s="1">
        <v>44</v>
      </c>
      <c r="AH1559" s="4">
        <v>0.22916666666666666</v>
      </c>
      <c r="AI1559" s="4"/>
      <c r="AJ1559" s="4"/>
      <c r="AK1559" s="4"/>
      <c r="AL1559" s="4">
        <v>0.25142857142857145</v>
      </c>
      <c r="AM1559" s="4">
        <v>0</v>
      </c>
      <c r="AN1559" s="4"/>
      <c r="AO1559" s="4">
        <v>0</v>
      </c>
      <c r="AP1559" s="4">
        <v>0</v>
      </c>
      <c r="AQ1559" s="4">
        <v>0.25142857142857145</v>
      </c>
      <c r="AR1559" s="4">
        <f t="shared" si="24"/>
        <v>-0.25142857142857145</v>
      </c>
      <c r="AS1559" s="50">
        <v>0</v>
      </c>
      <c r="AT1559" s="50">
        <v>0</v>
      </c>
      <c r="AU1559" s="50">
        <v>0</v>
      </c>
      <c r="AV1559" s="50">
        <v>1</v>
      </c>
      <c r="AW1559" s="50">
        <v>1</v>
      </c>
      <c r="AX1559" s="50">
        <v>1</v>
      </c>
    </row>
    <row r="1560" spans="1:50" x14ac:dyDescent="0.2">
      <c r="A1560" t="s">
        <v>14445</v>
      </c>
      <c r="B1560" t="s">
        <v>13</v>
      </c>
      <c r="C1560" t="s">
        <v>14446</v>
      </c>
      <c r="D1560" t="s">
        <v>14447</v>
      </c>
      <c r="E1560" t="s">
        <v>14448</v>
      </c>
      <c r="F1560" t="s">
        <v>14447</v>
      </c>
      <c r="G1560" s="3">
        <v>188</v>
      </c>
      <c r="H1560" s="3">
        <v>0</v>
      </c>
      <c r="I1560" s="3">
        <v>4</v>
      </c>
      <c r="J1560" s="3">
        <v>0</v>
      </c>
      <c r="K1560" s="3">
        <v>85</v>
      </c>
      <c r="L1560" s="3">
        <v>40</v>
      </c>
      <c r="M1560" s="3">
        <v>31</v>
      </c>
      <c r="N1560" s="3">
        <v>28</v>
      </c>
      <c r="O1560" s="3">
        <v>12</v>
      </c>
      <c r="P1560" s="3">
        <v>176</v>
      </c>
      <c r="Q1560" s="4">
        <v>0</v>
      </c>
      <c r="R1560" s="4">
        <v>2.1276595744680851E-2</v>
      </c>
      <c r="S1560" s="4">
        <v>0</v>
      </c>
      <c r="T1560" s="4">
        <v>0.4521276595744681</v>
      </c>
      <c r="U1560" s="4">
        <v>0.21276595744680851</v>
      </c>
      <c r="V1560" s="4">
        <v>0.16489361702127658</v>
      </c>
      <c r="W1560" s="75">
        <v>6.3829787234042548E-2</v>
      </c>
      <c r="X1560" s="1">
        <v>16</v>
      </c>
      <c r="Y1560" s="1">
        <v>0</v>
      </c>
      <c r="Z1560" s="1">
        <v>0</v>
      </c>
      <c r="AA1560" s="1">
        <v>0</v>
      </c>
      <c r="AB1560" s="1">
        <v>8</v>
      </c>
      <c r="AC1560" s="1">
        <v>8</v>
      </c>
      <c r="AD1560" s="1">
        <v>0</v>
      </c>
      <c r="AE1560" s="1">
        <v>0</v>
      </c>
      <c r="AF1560" s="1">
        <v>8</v>
      </c>
      <c r="AG1560" s="1">
        <v>8</v>
      </c>
      <c r="AH1560" s="4">
        <v>8.5106382978723402E-2</v>
      </c>
      <c r="AI1560" s="4"/>
      <c r="AJ1560" s="4">
        <v>0</v>
      </c>
      <c r="AK1560" s="4"/>
      <c r="AL1560" s="4">
        <v>9.4117647058823528E-2</v>
      </c>
      <c r="AM1560" s="4">
        <v>0.2</v>
      </c>
      <c r="AN1560" s="4">
        <v>0</v>
      </c>
      <c r="AO1560" s="4">
        <v>0</v>
      </c>
      <c r="AP1560" s="4">
        <v>0.66666666666666663</v>
      </c>
      <c r="AQ1560" s="4">
        <v>4.5454545454545463E-2</v>
      </c>
      <c r="AR1560" s="4">
        <f t="shared" si="24"/>
        <v>0.62121212121212122</v>
      </c>
      <c r="AS1560" s="50">
        <v>1</v>
      </c>
      <c r="AT1560" s="50">
        <v>0</v>
      </c>
      <c r="AU1560" s="50">
        <v>0</v>
      </c>
      <c r="AV1560" s="50">
        <v>0</v>
      </c>
      <c r="AW1560" s="50">
        <v>1</v>
      </c>
      <c r="AX1560" s="50">
        <v>1</v>
      </c>
    </row>
    <row r="1561" spans="1:50" x14ac:dyDescent="0.2">
      <c r="A1561" t="s">
        <v>5228</v>
      </c>
      <c r="B1561" t="s">
        <v>60</v>
      </c>
      <c r="C1561" t="s">
        <v>5229</v>
      </c>
      <c r="D1561" t="s">
        <v>5230</v>
      </c>
      <c r="E1561" t="s">
        <v>108</v>
      </c>
      <c r="F1561" t="s">
        <v>5230</v>
      </c>
      <c r="G1561" s="3">
        <v>191</v>
      </c>
      <c r="H1561" s="3">
        <v>0</v>
      </c>
      <c r="I1561" s="3">
        <v>2</v>
      </c>
      <c r="J1561" s="3">
        <v>0</v>
      </c>
      <c r="K1561" s="3">
        <v>61</v>
      </c>
      <c r="L1561" s="3">
        <v>118</v>
      </c>
      <c r="M1561" s="3">
        <v>0</v>
      </c>
      <c r="N1561" s="3">
        <v>58</v>
      </c>
      <c r="O1561" s="3">
        <v>15</v>
      </c>
      <c r="P1561" s="3">
        <v>176</v>
      </c>
      <c r="Q1561" s="4">
        <v>0</v>
      </c>
      <c r="R1561" s="4">
        <v>1.0471204188481679E-2</v>
      </c>
      <c r="S1561" s="4">
        <v>0</v>
      </c>
      <c r="T1561" s="4">
        <v>0.3193717277486911</v>
      </c>
      <c r="U1561" s="4">
        <v>0.61780104712041883</v>
      </c>
      <c r="V1561" s="4">
        <v>0</v>
      </c>
      <c r="W1561" s="75">
        <v>7.8534031413612565E-2</v>
      </c>
      <c r="X1561" s="1">
        <v>6</v>
      </c>
      <c r="Y1561" s="1">
        <v>0</v>
      </c>
      <c r="Z1561" s="1">
        <v>0</v>
      </c>
      <c r="AA1561" s="1">
        <v>0</v>
      </c>
      <c r="AB1561" s="1">
        <v>2</v>
      </c>
      <c r="AC1561" s="1">
        <v>4</v>
      </c>
      <c r="AD1561" s="1">
        <v>0</v>
      </c>
      <c r="AE1561" s="1">
        <v>2</v>
      </c>
      <c r="AF1561" s="1">
        <v>4</v>
      </c>
      <c r="AG1561" s="1">
        <v>2</v>
      </c>
      <c r="AH1561" s="4">
        <v>3.1413612565445018E-2</v>
      </c>
      <c r="AI1561" s="4"/>
      <c r="AJ1561" s="4">
        <v>0</v>
      </c>
      <c r="AK1561" s="4"/>
      <c r="AL1561" s="4">
        <v>3.2786885245901641E-2</v>
      </c>
      <c r="AM1561" s="4">
        <v>3.3898305084745763E-2</v>
      </c>
      <c r="AN1561" s="4"/>
      <c r="AO1561" s="4">
        <v>3.4482758620689648E-2</v>
      </c>
      <c r="AP1561" s="4">
        <v>0.26666666666666666</v>
      </c>
      <c r="AQ1561" s="4">
        <v>1.136363636363636E-2</v>
      </c>
      <c r="AR1561" s="4">
        <f t="shared" si="24"/>
        <v>0.25530303030303031</v>
      </c>
      <c r="AS1561" s="50">
        <v>1</v>
      </c>
      <c r="AT1561" s="50">
        <v>0</v>
      </c>
      <c r="AU1561" s="50">
        <v>0</v>
      </c>
      <c r="AV1561" s="50">
        <v>0</v>
      </c>
      <c r="AW1561" s="50">
        <v>1</v>
      </c>
      <c r="AX1561" s="50">
        <v>1</v>
      </c>
    </row>
    <row r="1562" spans="1:50" x14ac:dyDescent="0.2">
      <c r="A1562" t="s">
        <v>18064</v>
      </c>
      <c r="B1562" t="s">
        <v>300</v>
      </c>
      <c r="C1562" t="s">
        <v>18065</v>
      </c>
      <c r="D1562" t="s">
        <v>18066</v>
      </c>
      <c r="E1562" t="s">
        <v>18067</v>
      </c>
      <c r="F1562" t="s">
        <v>18068</v>
      </c>
      <c r="G1562" s="3">
        <v>197</v>
      </c>
      <c r="H1562" s="3">
        <v>4</v>
      </c>
      <c r="I1562" s="3">
        <v>4</v>
      </c>
      <c r="J1562" s="3">
        <v>0</v>
      </c>
      <c r="K1562" s="3">
        <v>73</v>
      </c>
      <c r="L1562" s="3">
        <v>82</v>
      </c>
      <c r="M1562" s="3">
        <v>34</v>
      </c>
      <c r="N1562" s="3">
        <v>13</v>
      </c>
      <c r="O1562" s="3">
        <v>21</v>
      </c>
      <c r="P1562" s="3">
        <v>176</v>
      </c>
      <c r="Q1562" s="4">
        <v>2.030456852791878E-2</v>
      </c>
      <c r="R1562" s="4">
        <v>2.030456852791878E-2</v>
      </c>
      <c r="S1562" s="4">
        <v>0</v>
      </c>
      <c r="T1562" s="4">
        <v>0.37055837563451777</v>
      </c>
      <c r="U1562" s="4">
        <v>0.41624365482233505</v>
      </c>
      <c r="V1562" s="4">
        <v>0.17258883248730963</v>
      </c>
      <c r="W1562" s="75">
        <v>0.1065989847715736</v>
      </c>
      <c r="X1562" s="1">
        <v>37</v>
      </c>
      <c r="Y1562" s="1">
        <v>2</v>
      </c>
      <c r="Z1562" s="1">
        <v>0</v>
      </c>
      <c r="AA1562" s="1">
        <v>0</v>
      </c>
      <c r="AB1562" s="1">
        <v>18</v>
      </c>
      <c r="AC1562" s="1">
        <v>13</v>
      </c>
      <c r="AD1562" s="1">
        <v>4</v>
      </c>
      <c r="AE1562" s="1">
        <v>0</v>
      </c>
      <c r="AF1562" s="1">
        <v>8</v>
      </c>
      <c r="AG1562" s="1">
        <v>29</v>
      </c>
      <c r="AH1562" s="4">
        <v>0.18781725888324874</v>
      </c>
      <c r="AI1562" s="4">
        <v>0.5</v>
      </c>
      <c r="AJ1562" s="4">
        <v>0</v>
      </c>
      <c r="AK1562" s="4"/>
      <c r="AL1562" s="4">
        <v>0.24657534246575341</v>
      </c>
      <c r="AM1562" s="4">
        <v>0.15853658536585366</v>
      </c>
      <c r="AN1562" s="4">
        <v>0.11764705882352941</v>
      </c>
      <c r="AO1562" s="4">
        <v>0</v>
      </c>
      <c r="AP1562" s="4">
        <v>0.38095238095238093</v>
      </c>
      <c r="AQ1562" s="4">
        <v>0.16477272727272727</v>
      </c>
      <c r="AR1562" s="4">
        <f t="shared" si="24"/>
        <v>0.21617965367965367</v>
      </c>
      <c r="AS1562" s="50">
        <v>0</v>
      </c>
      <c r="AT1562" s="50">
        <v>0</v>
      </c>
      <c r="AU1562" s="50">
        <v>0</v>
      </c>
      <c r="AV1562" s="50">
        <v>1</v>
      </c>
      <c r="AW1562" s="50">
        <v>1</v>
      </c>
      <c r="AX1562" s="50">
        <v>1</v>
      </c>
    </row>
    <row r="1563" spans="1:50" x14ac:dyDescent="0.2">
      <c r="A1563" t="s">
        <v>15479</v>
      </c>
      <c r="B1563" t="s">
        <v>18</v>
      </c>
      <c r="C1563" t="s">
        <v>15480</v>
      </c>
      <c r="D1563" t="s">
        <v>15481</v>
      </c>
      <c r="E1563" t="s">
        <v>15482</v>
      </c>
      <c r="F1563" t="s">
        <v>15481</v>
      </c>
      <c r="G1563" s="3">
        <v>211</v>
      </c>
      <c r="H1563" s="3">
        <v>2</v>
      </c>
      <c r="I1563" s="3">
        <v>0</v>
      </c>
      <c r="J1563" s="3">
        <v>0</v>
      </c>
      <c r="K1563" s="3">
        <v>199</v>
      </c>
      <c r="L1563" s="3">
        <v>4</v>
      </c>
      <c r="M1563" s="3">
        <v>4</v>
      </c>
      <c r="N1563" s="3">
        <v>0</v>
      </c>
      <c r="O1563" s="3">
        <v>35</v>
      </c>
      <c r="P1563" s="3">
        <v>176</v>
      </c>
      <c r="Q1563" s="4">
        <v>9.4786729857819895E-3</v>
      </c>
      <c r="R1563" s="4">
        <v>0</v>
      </c>
      <c r="S1563" s="4">
        <v>0</v>
      </c>
      <c r="T1563" s="4">
        <v>0.94312796208530802</v>
      </c>
      <c r="U1563" s="4">
        <v>1.8957345971563979E-2</v>
      </c>
      <c r="V1563" s="4">
        <v>1.8957345971563979E-2</v>
      </c>
      <c r="W1563" s="75">
        <v>0.16587677725118483</v>
      </c>
      <c r="X1563" s="1">
        <v>29</v>
      </c>
      <c r="Y1563" s="1">
        <v>0</v>
      </c>
      <c r="Z1563" s="1">
        <v>0</v>
      </c>
      <c r="AA1563" s="1">
        <v>0</v>
      </c>
      <c r="AB1563" s="1">
        <v>29</v>
      </c>
      <c r="AC1563" s="1">
        <v>0</v>
      </c>
      <c r="AD1563" s="1">
        <v>0</v>
      </c>
      <c r="AE1563" s="1">
        <v>0</v>
      </c>
      <c r="AF1563" s="1">
        <v>9</v>
      </c>
      <c r="AG1563" s="1">
        <v>20</v>
      </c>
      <c r="AH1563" s="4">
        <v>0.13744075829383887</v>
      </c>
      <c r="AI1563" s="4">
        <v>0</v>
      </c>
      <c r="AJ1563" s="4"/>
      <c r="AK1563" s="4"/>
      <c r="AL1563" s="4">
        <v>0.14572864321608039</v>
      </c>
      <c r="AM1563" s="4">
        <v>0</v>
      </c>
      <c r="AN1563" s="4">
        <v>0</v>
      </c>
      <c r="AO1563" s="4"/>
      <c r="AP1563" s="4">
        <v>0.25714285714285712</v>
      </c>
      <c r="AQ1563" s="4">
        <v>0.11363636363636363</v>
      </c>
      <c r="AR1563" s="4">
        <f t="shared" si="24"/>
        <v>0.14350649350649347</v>
      </c>
      <c r="AS1563" s="50">
        <v>1</v>
      </c>
      <c r="AT1563" s="50">
        <v>0</v>
      </c>
      <c r="AU1563" s="50">
        <v>0</v>
      </c>
      <c r="AV1563" s="50">
        <v>0</v>
      </c>
      <c r="AW1563" s="50">
        <v>1</v>
      </c>
      <c r="AX1563" s="50">
        <v>1</v>
      </c>
    </row>
    <row r="1564" spans="1:50" x14ac:dyDescent="0.2">
      <c r="A1564" t="s">
        <v>14889</v>
      </c>
      <c r="B1564" t="s">
        <v>228</v>
      </c>
      <c r="C1564" t="s">
        <v>14883</v>
      </c>
      <c r="D1564" t="s">
        <v>14884</v>
      </c>
      <c r="E1564" t="s">
        <v>14890</v>
      </c>
      <c r="F1564" t="s">
        <v>14891</v>
      </c>
      <c r="G1564" s="3">
        <v>187</v>
      </c>
      <c r="H1564" s="3">
        <v>2</v>
      </c>
      <c r="I1564" s="3">
        <v>2</v>
      </c>
      <c r="J1564" s="3">
        <v>0</v>
      </c>
      <c r="K1564" s="3">
        <v>0</v>
      </c>
      <c r="L1564" s="3">
        <v>13</v>
      </c>
      <c r="M1564" s="3">
        <v>151</v>
      </c>
      <c r="N1564" s="3">
        <v>0</v>
      </c>
      <c r="O1564" s="3">
        <v>11</v>
      </c>
      <c r="P1564" s="3">
        <v>176</v>
      </c>
      <c r="Q1564" s="4">
        <v>1.06951871657754E-2</v>
      </c>
      <c r="R1564" s="4">
        <v>1.06951871657754E-2</v>
      </c>
      <c r="S1564" s="4">
        <v>0</v>
      </c>
      <c r="T1564" s="4">
        <v>0</v>
      </c>
      <c r="U1564" s="4">
        <v>6.9518716577540107E-2</v>
      </c>
      <c r="V1564" s="4">
        <v>0.80748663101604279</v>
      </c>
      <c r="W1564" s="75">
        <v>5.8823529411764705E-2</v>
      </c>
      <c r="X1564" s="1">
        <v>9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7</v>
      </c>
      <c r="AE1564" s="1">
        <v>0</v>
      </c>
      <c r="AF1564" s="1">
        <v>2</v>
      </c>
      <c r="AG1564" s="1">
        <v>7</v>
      </c>
      <c r="AH1564" s="4">
        <v>4.8128342245989303E-2</v>
      </c>
      <c r="AI1564" s="4">
        <v>0</v>
      </c>
      <c r="AJ1564" s="4">
        <v>0</v>
      </c>
      <c r="AK1564" s="4"/>
      <c r="AL1564" s="4"/>
      <c r="AM1564" s="4">
        <v>0</v>
      </c>
      <c r="AN1564" s="4">
        <v>4.6357615894039743E-2</v>
      </c>
      <c r="AO1564" s="4"/>
      <c r="AP1564" s="4">
        <v>0.18181818181818182</v>
      </c>
      <c r="AQ1564" s="4">
        <v>3.9772727272727272E-2</v>
      </c>
      <c r="AR1564" s="4">
        <f t="shared" si="24"/>
        <v>0.14204545454545456</v>
      </c>
      <c r="AS1564" s="50">
        <v>0</v>
      </c>
      <c r="AT1564" s="50">
        <v>1</v>
      </c>
      <c r="AU1564" s="50">
        <v>0</v>
      </c>
      <c r="AV1564" s="50">
        <v>0</v>
      </c>
      <c r="AW1564" s="50">
        <v>1</v>
      </c>
      <c r="AX1564" s="50">
        <v>1</v>
      </c>
    </row>
    <row r="1565" spans="1:50" x14ac:dyDescent="0.2">
      <c r="A1565" t="s">
        <v>13589</v>
      </c>
      <c r="B1565" t="s">
        <v>13</v>
      </c>
      <c r="C1565" t="s">
        <v>13590</v>
      </c>
      <c r="D1565" t="s">
        <v>13591</v>
      </c>
      <c r="E1565" t="s">
        <v>12221</v>
      </c>
      <c r="F1565" t="s">
        <v>13591</v>
      </c>
      <c r="G1565" s="3">
        <v>217</v>
      </c>
      <c r="H1565" s="3">
        <v>0</v>
      </c>
      <c r="I1565" s="3">
        <v>0</v>
      </c>
      <c r="J1565" s="3">
        <v>0</v>
      </c>
      <c r="K1565" s="3">
        <v>178</v>
      </c>
      <c r="L1565" s="3">
        <v>7</v>
      </c>
      <c r="M1565" s="3">
        <v>13</v>
      </c>
      <c r="N1565" s="3">
        <v>0</v>
      </c>
      <c r="O1565" s="3">
        <v>41</v>
      </c>
      <c r="P1565" s="3">
        <v>176</v>
      </c>
      <c r="Q1565" s="4">
        <v>0</v>
      </c>
      <c r="R1565" s="4">
        <v>0</v>
      </c>
      <c r="S1565" s="4">
        <v>0</v>
      </c>
      <c r="T1565" s="4">
        <v>0.82027649769585254</v>
      </c>
      <c r="U1565" s="4">
        <v>3.2258064516129031E-2</v>
      </c>
      <c r="V1565" s="4">
        <v>5.9907834101382493E-2</v>
      </c>
      <c r="W1565" s="75">
        <v>0.1889400921658986</v>
      </c>
      <c r="X1565" s="1">
        <v>20</v>
      </c>
      <c r="Y1565" s="1">
        <v>0</v>
      </c>
      <c r="Z1565" s="1">
        <v>0</v>
      </c>
      <c r="AA1565" s="1">
        <v>0</v>
      </c>
      <c r="AB1565" s="1">
        <v>6</v>
      </c>
      <c r="AC1565" s="1">
        <v>0</v>
      </c>
      <c r="AD1565" s="1">
        <v>6</v>
      </c>
      <c r="AE1565" s="1">
        <v>0</v>
      </c>
      <c r="AF1565" s="1">
        <v>8</v>
      </c>
      <c r="AG1565" s="1">
        <v>12</v>
      </c>
      <c r="AH1565" s="4">
        <v>9.2165898617511524E-2</v>
      </c>
      <c r="AI1565" s="4"/>
      <c r="AJ1565" s="4"/>
      <c r="AK1565" s="4"/>
      <c r="AL1565" s="4">
        <v>3.3707865168539318E-2</v>
      </c>
      <c r="AM1565" s="4">
        <v>0</v>
      </c>
      <c r="AN1565" s="4">
        <v>0.46153846153846156</v>
      </c>
      <c r="AO1565" s="4"/>
      <c r="AP1565" s="4">
        <v>0.1951219512195122</v>
      </c>
      <c r="AQ1565" s="4">
        <v>6.8181818181818177E-2</v>
      </c>
      <c r="AR1565" s="4">
        <f t="shared" si="24"/>
        <v>0.12694013303769403</v>
      </c>
      <c r="AS1565" s="50">
        <v>0</v>
      </c>
      <c r="AT1565" s="50">
        <v>0</v>
      </c>
      <c r="AU1565" s="50">
        <v>0</v>
      </c>
      <c r="AV1565" s="50">
        <v>1</v>
      </c>
      <c r="AW1565" s="50">
        <v>1</v>
      </c>
      <c r="AX1565" s="50">
        <v>1</v>
      </c>
    </row>
    <row r="1566" spans="1:50" x14ac:dyDescent="0.2">
      <c r="A1566" t="s">
        <v>13665</v>
      </c>
      <c r="B1566" t="s">
        <v>13</v>
      </c>
      <c r="C1566" t="s">
        <v>13666</v>
      </c>
      <c r="D1566" t="s">
        <v>13667</v>
      </c>
      <c r="E1566" t="s">
        <v>13668</v>
      </c>
      <c r="F1566" t="s">
        <v>13667</v>
      </c>
      <c r="G1566" s="3">
        <v>204</v>
      </c>
      <c r="H1566" s="3">
        <v>4</v>
      </c>
      <c r="I1566" s="3">
        <v>2</v>
      </c>
      <c r="J1566" s="3">
        <v>2</v>
      </c>
      <c r="K1566" s="3">
        <v>118</v>
      </c>
      <c r="L1566" s="3">
        <v>22</v>
      </c>
      <c r="M1566" s="3">
        <v>34</v>
      </c>
      <c r="N1566" s="3">
        <v>22</v>
      </c>
      <c r="O1566" s="3">
        <v>28</v>
      </c>
      <c r="P1566" s="3">
        <v>176</v>
      </c>
      <c r="Q1566" s="4">
        <v>1.9607843137254902E-2</v>
      </c>
      <c r="R1566" s="4">
        <v>9.8039215686274508E-3</v>
      </c>
      <c r="S1566" s="4">
        <v>9.8039215686274508E-3</v>
      </c>
      <c r="T1566" s="4">
        <v>0.57843137254901966</v>
      </c>
      <c r="U1566" s="4">
        <v>0.10784313725490197</v>
      </c>
      <c r="V1566" s="4">
        <v>0.16666666666666666</v>
      </c>
      <c r="W1566" s="75">
        <v>0.13725490196078433</v>
      </c>
      <c r="X1566" s="1">
        <v>12</v>
      </c>
      <c r="Y1566" s="1">
        <v>0</v>
      </c>
      <c r="Z1566" s="1">
        <v>0</v>
      </c>
      <c r="AA1566" s="1">
        <v>0</v>
      </c>
      <c r="AB1566" s="1">
        <v>8</v>
      </c>
      <c r="AC1566" s="1">
        <v>0</v>
      </c>
      <c r="AD1566" s="1">
        <v>0</v>
      </c>
      <c r="AE1566" s="1">
        <v>0</v>
      </c>
      <c r="AF1566" s="1">
        <v>4</v>
      </c>
      <c r="AG1566" s="1">
        <v>8</v>
      </c>
      <c r="AH1566" s="4">
        <v>5.8823529411764712E-2</v>
      </c>
      <c r="AI1566" s="4">
        <v>0</v>
      </c>
      <c r="AJ1566" s="4">
        <v>0</v>
      </c>
      <c r="AK1566" s="4">
        <v>0</v>
      </c>
      <c r="AL1566" s="4">
        <v>6.7796610169491525E-2</v>
      </c>
      <c r="AM1566" s="4">
        <v>0</v>
      </c>
      <c r="AN1566" s="4">
        <v>0</v>
      </c>
      <c r="AO1566" s="4">
        <v>0</v>
      </c>
      <c r="AP1566" s="4">
        <v>0.14285714285714285</v>
      </c>
      <c r="AQ1566" s="4">
        <v>4.5454545454545463E-2</v>
      </c>
      <c r="AR1566" s="4">
        <f t="shared" si="24"/>
        <v>9.740259740259738E-2</v>
      </c>
      <c r="AS1566" s="50">
        <v>1</v>
      </c>
      <c r="AT1566" s="50">
        <v>0</v>
      </c>
      <c r="AU1566" s="50">
        <v>0</v>
      </c>
      <c r="AV1566" s="50">
        <v>0</v>
      </c>
      <c r="AW1566" s="50">
        <v>1</v>
      </c>
      <c r="AX1566" s="50">
        <v>1</v>
      </c>
    </row>
    <row r="1567" spans="1:50" x14ac:dyDescent="0.2">
      <c r="A1567" t="s">
        <v>13355</v>
      </c>
      <c r="B1567" t="s">
        <v>13144</v>
      </c>
      <c r="C1567" t="s">
        <v>13356</v>
      </c>
      <c r="D1567" t="s">
        <v>13357</v>
      </c>
      <c r="E1567" t="s">
        <v>13358</v>
      </c>
      <c r="F1567" t="s">
        <v>13357</v>
      </c>
      <c r="G1567" s="3">
        <v>201</v>
      </c>
      <c r="H1567" s="3">
        <v>0</v>
      </c>
      <c r="I1567" s="3">
        <v>2</v>
      </c>
      <c r="J1567" s="3">
        <v>0</v>
      </c>
      <c r="K1567" s="3">
        <v>25</v>
      </c>
      <c r="L1567" s="3">
        <v>4</v>
      </c>
      <c r="M1567" s="3">
        <v>157</v>
      </c>
      <c r="N1567" s="3">
        <v>0</v>
      </c>
      <c r="O1567" s="3">
        <v>25</v>
      </c>
      <c r="P1567" s="3">
        <v>176</v>
      </c>
      <c r="Q1567" s="4">
        <v>0</v>
      </c>
      <c r="R1567" s="4">
        <v>9.9502487562189105E-3</v>
      </c>
      <c r="S1567" s="4">
        <v>0</v>
      </c>
      <c r="T1567" s="4">
        <v>0.12437810945273632</v>
      </c>
      <c r="U1567" s="4">
        <v>1.9900497512437811E-2</v>
      </c>
      <c r="V1567" s="4">
        <v>0.78109452736318408</v>
      </c>
      <c r="W1567" s="75">
        <v>0.12437810945273632</v>
      </c>
      <c r="X1567" s="1">
        <v>7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7</v>
      </c>
      <c r="AE1567" s="1">
        <v>0</v>
      </c>
      <c r="AF1567" s="1">
        <v>2</v>
      </c>
      <c r="AG1567" s="1">
        <v>5</v>
      </c>
      <c r="AH1567" s="4">
        <v>3.482587064676617E-2</v>
      </c>
      <c r="AI1567" s="4"/>
      <c r="AJ1567" s="4">
        <v>0</v>
      </c>
      <c r="AK1567" s="4"/>
      <c r="AL1567" s="4">
        <v>0</v>
      </c>
      <c r="AM1567" s="4">
        <v>0</v>
      </c>
      <c r="AN1567" s="4">
        <v>4.4585987261146487E-2</v>
      </c>
      <c r="AO1567" s="4"/>
      <c r="AP1567" s="4">
        <v>0.08</v>
      </c>
      <c r="AQ1567" s="4">
        <v>2.8409090909090912E-2</v>
      </c>
      <c r="AR1567" s="4">
        <f t="shared" si="24"/>
        <v>5.159090909090909E-2</v>
      </c>
      <c r="AS1567" s="50">
        <v>0</v>
      </c>
      <c r="AT1567" s="50">
        <v>0</v>
      </c>
      <c r="AU1567" s="50">
        <v>0</v>
      </c>
      <c r="AV1567" s="50">
        <v>1</v>
      </c>
      <c r="AW1567" s="50">
        <v>1</v>
      </c>
      <c r="AX1567" s="50">
        <v>1</v>
      </c>
    </row>
    <row r="1568" spans="1:50" x14ac:dyDescent="0.2">
      <c r="A1568" t="s">
        <v>11910</v>
      </c>
      <c r="B1568" t="s">
        <v>189</v>
      </c>
      <c r="C1568" t="s">
        <v>11897</v>
      </c>
      <c r="D1568" t="s">
        <v>11898</v>
      </c>
      <c r="E1568" t="s">
        <v>11911</v>
      </c>
      <c r="F1568" t="s">
        <v>11912</v>
      </c>
      <c r="G1568" s="3">
        <v>193</v>
      </c>
      <c r="H1568" s="3">
        <v>0</v>
      </c>
      <c r="I1568" s="3">
        <v>2</v>
      </c>
      <c r="J1568" s="3">
        <v>2</v>
      </c>
      <c r="K1568" s="3">
        <v>4</v>
      </c>
      <c r="L1568" s="3">
        <v>178</v>
      </c>
      <c r="M1568" s="3">
        <v>7</v>
      </c>
      <c r="N1568" s="3">
        <v>151</v>
      </c>
      <c r="O1568" s="3">
        <v>17</v>
      </c>
      <c r="P1568" s="3">
        <v>176</v>
      </c>
      <c r="Q1568" s="4">
        <v>0</v>
      </c>
      <c r="R1568" s="4">
        <v>1.036269430051814E-2</v>
      </c>
      <c r="S1568" s="4">
        <v>1.036269430051814E-2</v>
      </c>
      <c r="T1568" s="4">
        <v>2.072538860103627E-2</v>
      </c>
      <c r="U1568" s="4">
        <v>0.92227979274611394</v>
      </c>
      <c r="V1568" s="4">
        <v>3.6269430051813469E-2</v>
      </c>
      <c r="W1568" s="75">
        <v>8.8082901554404139E-2</v>
      </c>
      <c r="X1568" s="1">
        <v>14</v>
      </c>
      <c r="Y1568" s="1">
        <v>0</v>
      </c>
      <c r="Z1568" s="1">
        <v>0</v>
      </c>
      <c r="AA1568" s="1">
        <v>0</v>
      </c>
      <c r="AB1568" s="1">
        <v>0</v>
      </c>
      <c r="AC1568" s="1">
        <v>12</v>
      </c>
      <c r="AD1568" s="1">
        <v>2</v>
      </c>
      <c r="AE1568" s="1">
        <v>9</v>
      </c>
      <c r="AF1568" s="1">
        <v>2</v>
      </c>
      <c r="AG1568" s="1">
        <v>12</v>
      </c>
      <c r="AH1568" s="4">
        <v>7.2538860103626937E-2</v>
      </c>
      <c r="AI1568" s="4"/>
      <c r="AJ1568" s="4">
        <v>0</v>
      </c>
      <c r="AK1568" s="4">
        <v>0</v>
      </c>
      <c r="AL1568" s="4">
        <v>0</v>
      </c>
      <c r="AM1568" s="4">
        <v>6.741573033707865E-2</v>
      </c>
      <c r="AN1568" s="4">
        <v>0.2857142857142857</v>
      </c>
      <c r="AO1568" s="4">
        <v>5.9602649006622523E-2</v>
      </c>
      <c r="AP1568" s="4">
        <v>0.11764705882352941</v>
      </c>
      <c r="AQ1568" s="4">
        <v>6.8181818181818177E-2</v>
      </c>
      <c r="AR1568" s="4">
        <f t="shared" si="24"/>
        <v>4.9465240641711233E-2</v>
      </c>
      <c r="AS1568" s="50">
        <v>1</v>
      </c>
      <c r="AT1568" s="50">
        <v>0</v>
      </c>
      <c r="AU1568" s="50">
        <v>0</v>
      </c>
      <c r="AV1568" s="50">
        <v>0</v>
      </c>
      <c r="AW1568" s="50">
        <v>1</v>
      </c>
      <c r="AX1568" s="50">
        <v>1</v>
      </c>
    </row>
    <row r="1569" spans="1:50" x14ac:dyDescent="0.2">
      <c r="A1569" t="s">
        <v>2378</v>
      </c>
      <c r="B1569" t="s">
        <v>28</v>
      </c>
      <c r="C1569" t="s">
        <v>2375</v>
      </c>
      <c r="D1569" t="s">
        <v>1669</v>
      </c>
      <c r="E1569" t="s">
        <v>10</v>
      </c>
      <c r="F1569" t="s">
        <v>2379</v>
      </c>
      <c r="G1569" s="3">
        <v>178</v>
      </c>
      <c r="H1569" s="3">
        <v>4</v>
      </c>
      <c r="I1569" s="3">
        <v>2</v>
      </c>
      <c r="J1569" s="3">
        <v>0</v>
      </c>
      <c r="K1569" s="3">
        <v>4</v>
      </c>
      <c r="L1569" s="3">
        <v>49</v>
      </c>
      <c r="M1569" s="3">
        <v>115</v>
      </c>
      <c r="N1569" s="3">
        <v>0</v>
      </c>
      <c r="O1569" s="3">
        <v>2</v>
      </c>
      <c r="P1569" s="3">
        <v>176</v>
      </c>
      <c r="Q1569" s="4">
        <v>2.247191011235955E-2</v>
      </c>
      <c r="R1569" s="4">
        <v>1.123595505617977E-2</v>
      </c>
      <c r="S1569" s="4">
        <v>0</v>
      </c>
      <c r="T1569" s="4">
        <v>2.247191011235955E-2</v>
      </c>
      <c r="U1569" s="4">
        <v>0.2752808988764045</v>
      </c>
      <c r="V1569" s="4">
        <v>0.6460674157303371</v>
      </c>
      <c r="W1569" s="75">
        <v>1.1235955056179775E-2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4">
        <v>0</v>
      </c>
      <c r="AI1569" s="4">
        <v>0</v>
      </c>
      <c r="AJ1569" s="4">
        <v>0</v>
      </c>
      <c r="AK1569" s="4"/>
      <c r="AL1569" s="4">
        <v>0</v>
      </c>
      <c r="AM1569" s="4">
        <v>0</v>
      </c>
      <c r="AN1569" s="4">
        <v>0</v>
      </c>
      <c r="AO1569" s="4"/>
      <c r="AP1569" s="4">
        <v>0</v>
      </c>
      <c r="AQ1569" s="4">
        <v>0</v>
      </c>
      <c r="AR1569" s="4">
        <f t="shared" si="24"/>
        <v>0</v>
      </c>
      <c r="AS1569" s="50">
        <v>0</v>
      </c>
      <c r="AT1569" s="50">
        <v>1</v>
      </c>
      <c r="AU1569" s="50">
        <v>0</v>
      </c>
      <c r="AV1569" s="50">
        <v>0</v>
      </c>
      <c r="AW1569" s="50">
        <v>1</v>
      </c>
      <c r="AX1569" s="50">
        <v>0</v>
      </c>
    </row>
    <row r="1570" spans="1:50" x14ac:dyDescent="0.2">
      <c r="A1570" t="s">
        <v>5989</v>
      </c>
      <c r="B1570" t="s">
        <v>110</v>
      </c>
      <c r="C1570" t="s">
        <v>5975</v>
      </c>
      <c r="D1570" t="s">
        <v>5976</v>
      </c>
      <c r="E1570" t="s">
        <v>10</v>
      </c>
      <c r="F1570" t="s">
        <v>5990</v>
      </c>
      <c r="G1570" s="3">
        <v>181</v>
      </c>
      <c r="H1570" s="3">
        <v>2</v>
      </c>
      <c r="I1570" s="3">
        <v>7</v>
      </c>
      <c r="J1570" s="3">
        <v>2</v>
      </c>
      <c r="K1570" s="3">
        <v>4</v>
      </c>
      <c r="L1570" s="3">
        <v>13</v>
      </c>
      <c r="M1570" s="3">
        <v>151</v>
      </c>
      <c r="N1570" s="3">
        <v>4</v>
      </c>
      <c r="O1570" s="3">
        <v>5</v>
      </c>
      <c r="P1570" s="3">
        <v>176</v>
      </c>
      <c r="Q1570" s="4">
        <v>1.104972375690608E-2</v>
      </c>
      <c r="R1570" s="4">
        <v>3.8674033149171269E-2</v>
      </c>
      <c r="S1570" s="4">
        <v>1.104972375690608E-2</v>
      </c>
      <c r="T1570" s="4">
        <v>2.209944751381215E-2</v>
      </c>
      <c r="U1570" s="4">
        <v>7.18232044198895E-2</v>
      </c>
      <c r="V1570" s="4">
        <v>0.83425414364640882</v>
      </c>
      <c r="W1570" s="75">
        <v>2.7624309392265192E-2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f t="shared" si="24"/>
        <v>0</v>
      </c>
      <c r="AS1570" s="50">
        <v>1</v>
      </c>
      <c r="AT1570" s="50">
        <v>0</v>
      </c>
      <c r="AU1570" s="50">
        <v>0</v>
      </c>
      <c r="AV1570" s="50">
        <v>0</v>
      </c>
      <c r="AW1570" s="50">
        <v>1</v>
      </c>
      <c r="AX1570" s="50">
        <v>0</v>
      </c>
    </row>
    <row r="1571" spans="1:50" x14ac:dyDescent="0.2">
      <c r="A1571" t="s">
        <v>11826</v>
      </c>
      <c r="B1571" t="s">
        <v>11827</v>
      </c>
      <c r="C1571" t="s">
        <v>11828</v>
      </c>
      <c r="D1571" t="s">
        <v>11829</v>
      </c>
      <c r="E1571" t="s">
        <v>5925</v>
      </c>
      <c r="F1571" t="s">
        <v>11830</v>
      </c>
      <c r="G1571" s="3">
        <v>207</v>
      </c>
      <c r="H1571" s="3">
        <v>2</v>
      </c>
      <c r="I1571" s="3">
        <v>0</v>
      </c>
      <c r="J1571" s="3">
        <v>0</v>
      </c>
      <c r="K1571" s="3">
        <v>4</v>
      </c>
      <c r="L1571" s="3">
        <v>28</v>
      </c>
      <c r="M1571" s="3">
        <v>169</v>
      </c>
      <c r="N1571" s="3">
        <v>19</v>
      </c>
      <c r="O1571" s="3">
        <v>31</v>
      </c>
      <c r="P1571" s="3">
        <v>176</v>
      </c>
      <c r="Q1571" s="4">
        <v>9.6618357487922701E-3</v>
      </c>
      <c r="R1571" s="4">
        <v>0</v>
      </c>
      <c r="S1571" s="4">
        <v>0</v>
      </c>
      <c r="T1571" s="4">
        <v>1.932367149758454E-2</v>
      </c>
      <c r="U1571" s="4">
        <v>0.13526570048309178</v>
      </c>
      <c r="V1571" s="4">
        <v>0.81642512077294682</v>
      </c>
      <c r="W1571" s="75">
        <v>0.14975845410628019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4">
        <v>0</v>
      </c>
      <c r="AI1571" s="4">
        <v>0</v>
      </c>
      <c r="AJ1571" s="4"/>
      <c r="AK1571" s="4"/>
      <c r="AL1571" s="4">
        <v>0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f t="shared" si="24"/>
        <v>0</v>
      </c>
      <c r="AS1571" s="50">
        <v>1</v>
      </c>
      <c r="AT1571" s="50">
        <v>0</v>
      </c>
      <c r="AU1571" s="50">
        <v>0</v>
      </c>
      <c r="AV1571" s="50">
        <v>0</v>
      </c>
      <c r="AW1571" s="50">
        <v>1</v>
      </c>
      <c r="AX1571" s="50">
        <v>0</v>
      </c>
    </row>
    <row r="1572" spans="1:50" x14ac:dyDescent="0.2">
      <c r="A1572" t="s">
        <v>5150</v>
      </c>
      <c r="B1572" t="s">
        <v>60</v>
      </c>
      <c r="C1572" t="s">
        <v>5151</v>
      </c>
      <c r="D1572" t="s">
        <v>5152</v>
      </c>
      <c r="E1572" t="s">
        <v>108</v>
      </c>
      <c r="F1572" t="s">
        <v>5152</v>
      </c>
      <c r="G1572" s="3">
        <v>196</v>
      </c>
      <c r="H1572" s="3">
        <v>2</v>
      </c>
      <c r="I1572" s="3">
        <v>4</v>
      </c>
      <c r="J1572" s="3">
        <v>0</v>
      </c>
      <c r="K1572" s="3">
        <v>0</v>
      </c>
      <c r="L1572" s="3">
        <v>190</v>
      </c>
      <c r="M1572" s="3">
        <v>0</v>
      </c>
      <c r="N1572" s="3">
        <v>112</v>
      </c>
      <c r="O1572" s="3">
        <v>20</v>
      </c>
      <c r="P1572" s="3">
        <v>176</v>
      </c>
      <c r="Q1572" s="4">
        <v>1.020408163265306E-2</v>
      </c>
      <c r="R1572" s="4">
        <v>2.0408163265306121E-2</v>
      </c>
      <c r="S1572" s="4">
        <v>0</v>
      </c>
      <c r="T1572" s="4">
        <v>0</v>
      </c>
      <c r="U1572" s="4">
        <v>0.96938775510204078</v>
      </c>
      <c r="V1572" s="4">
        <v>0</v>
      </c>
      <c r="W1572" s="75">
        <v>0.10204081632653061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4">
        <v>0</v>
      </c>
      <c r="AI1572" s="4">
        <v>0</v>
      </c>
      <c r="AJ1572" s="4">
        <v>0</v>
      </c>
      <c r="AK1572" s="4"/>
      <c r="AL1572" s="4"/>
      <c r="AM1572" s="4">
        <v>0</v>
      </c>
      <c r="AN1572" s="4"/>
      <c r="AO1572" s="4">
        <v>0</v>
      </c>
      <c r="AP1572" s="4">
        <v>0</v>
      </c>
      <c r="AQ1572" s="4">
        <v>0</v>
      </c>
      <c r="AR1572" s="4">
        <f t="shared" si="24"/>
        <v>0</v>
      </c>
      <c r="AS1572" s="50">
        <v>1</v>
      </c>
      <c r="AT1572" s="50">
        <v>0</v>
      </c>
      <c r="AU1572" s="50">
        <v>0</v>
      </c>
      <c r="AV1572" s="50">
        <v>0</v>
      </c>
      <c r="AW1572" s="50">
        <v>1</v>
      </c>
      <c r="AX1572" s="50">
        <v>0</v>
      </c>
    </row>
    <row r="1573" spans="1:50" x14ac:dyDescent="0.2">
      <c r="A1573" t="s">
        <v>13796</v>
      </c>
      <c r="B1573" t="s">
        <v>13</v>
      </c>
      <c r="C1573" t="s">
        <v>13797</v>
      </c>
      <c r="D1573" t="s">
        <v>13798</v>
      </c>
      <c r="E1573" t="s">
        <v>13799</v>
      </c>
      <c r="F1573" t="s">
        <v>13798</v>
      </c>
      <c r="G1573" s="3">
        <v>178</v>
      </c>
      <c r="H1573" s="3">
        <v>0</v>
      </c>
      <c r="I1573" s="3">
        <v>0</v>
      </c>
      <c r="J1573" s="3">
        <v>0</v>
      </c>
      <c r="K1573" s="3">
        <v>178</v>
      </c>
      <c r="L1573" s="3">
        <v>0</v>
      </c>
      <c r="M1573" s="3">
        <v>0</v>
      </c>
      <c r="N1573" s="3">
        <v>118</v>
      </c>
      <c r="O1573" s="3">
        <v>2</v>
      </c>
      <c r="P1573" s="3">
        <v>176</v>
      </c>
      <c r="Q1573" s="4">
        <v>0</v>
      </c>
      <c r="R1573" s="4">
        <v>0</v>
      </c>
      <c r="S1573" s="4">
        <v>0</v>
      </c>
      <c r="T1573" s="4">
        <v>1</v>
      </c>
      <c r="U1573" s="4">
        <v>0</v>
      </c>
      <c r="V1573" s="4">
        <v>0</v>
      </c>
      <c r="W1573" s="75">
        <v>1.1235955056179775E-2</v>
      </c>
      <c r="X1573" s="1">
        <v>6</v>
      </c>
      <c r="Y1573" s="1">
        <v>0</v>
      </c>
      <c r="Z1573" s="1">
        <v>0</v>
      </c>
      <c r="AA1573" s="1">
        <v>0</v>
      </c>
      <c r="AB1573" s="1">
        <v>6</v>
      </c>
      <c r="AC1573" s="1">
        <v>0</v>
      </c>
      <c r="AD1573" s="1">
        <v>0</v>
      </c>
      <c r="AE1573" s="1">
        <v>0</v>
      </c>
      <c r="AF1573" s="1">
        <v>0</v>
      </c>
      <c r="AG1573" s="1">
        <v>6</v>
      </c>
      <c r="AH1573" s="4">
        <v>3.3707865168539318E-2</v>
      </c>
      <c r="AI1573" s="4"/>
      <c r="AJ1573" s="4"/>
      <c r="AK1573" s="4"/>
      <c r="AL1573" s="4">
        <v>3.3707865168539318E-2</v>
      </c>
      <c r="AM1573" s="4"/>
      <c r="AN1573" s="4"/>
      <c r="AO1573" s="4">
        <v>0</v>
      </c>
      <c r="AP1573" s="4">
        <v>0</v>
      </c>
      <c r="AQ1573" s="4">
        <v>3.4090909090909088E-2</v>
      </c>
      <c r="AR1573" s="4">
        <f t="shared" si="24"/>
        <v>-3.4090909090909088E-2</v>
      </c>
      <c r="AS1573" s="50">
        <v>0</v>
      </c>
      <c r="AT1573" s="50">
        <v>1</v>
      </c>
      <c r="AU1573" s="50">
        <v>0</v>
      </c>
      <c r="AV1573" s="50">
        <v>0</v>
      </c>
      <c r="AW1573" s="50">
        <v>1</v>
      </c>
      <c r="AX1573" s="50">
        <v>1</v>
      </c>
    </row>
    <row r="1574" spans="1:50" x14ac:dyDescent="0.2">
      <c r="A1574" t="s">
        <v>1510</v>
      </c>
      <c r="B1574" t="s">
        <v>28</v>
      </c>
      <c r="C1574" t="s">
        <v>1511</v>
      </c>
      <c r="D1574" t="s">
        <v>1512</v>
      </c>
      <c r="E1574" t="s">
        <v>1513</v>
      </c>
      <c r="F1574" t="s">
        <v>1514</v>
      </c>
      <c r="G1574" s="3">
        <v>184</v>
      </c>
      <c r="H1574" s="3">
        <v>7</v>
      </c>
      <c r="I1574" s="3">
        <v>0</v>
      </c>
      <c r="J1574" s="3">
        <v>2</v>
      </c>
      <c r="K1574" s="3">
        <v>2</v>
      </c>
      <c r="L1574" s="3">
        <v>163</v>
      </c>
      <c r="M1574" s="3">
        <v>10</v>
      </c>
      <c r="N1574" s="3">
        <v>4</v>
      </c>
      <c r="O1574" s="3">
        <v>8</v>
      </c>
      <c r="P1574" s="3">
        <v>176</v>
      </c>
      <c r="Q1574" s="4">
        <v>3.8043478260869568E-2</v>
      </c>
      <c r="R1574" s="4">
        <v>0</v>
      </c>
      <c r="S1574" s="4">
        <v>1.0869565217391301E-2</v>
      </c>
      <c r="T1574" s="4">
        <v>1.0869565217391301E-2</v>
      </c>
      <c r="U1574" s="4">
        <v>0.88586956521739135</v>
      </c>
      <c r="V1574" s="4">
        <v>5.434782608695652E-2</v>
      </c>
      <c r="W1574" s="75">
        <v>4.3478260869565216E-2</v>
      </c>
      <c r="X1574" s="1">
        <v>10</v>
      </c>
      <c r="Y1574" s="1">
        <v>0</v>
      </c>
      <c r="Z1574" s="1">
        <v>0</v>
      </c>
      <c r="AA1574" s="1">
        <v>0</v>
      </c>
      <c r="AB1574" s="1">
        <v>0</v>
      </c>
      <c r="AC1574" s="1">
        <v>10</v>
      </c>
      <c r="AD1574" s="1">
        <v>0</v>
      </c>
      <c r="AE1574" s="1">
        <v>0</v>
      </c>
      <c r="AF1574" s="1">
        <v>0</v>
      </c>
      <c r="AG1574" s="1">
        <v>10</v>
      </c>
      <c r="AH1574" s="4">
        <v>5.434782608695652E-2</v>
      </c>
      <c r="AI1574" s="4">
        <v>0</v>
      </c>
      <c r="AJ1574" s="4"/>
      <c r="AK1574" s="4">
        <v>0</v>
      </c>
      <c r="AL1574" s="4">
        <v>0</v>
      </c>
      <c r="AM1574" s="4">
        <v>6.1349693251533742E-2</v>
      </c>
      <c r="AN1574" s="4">
        <v>0</v>
      </c>
      <c r="AO1574" s="4">
        <v>0</v>
      </c>
      <c r="AP1574" s="4">
        <v>0</v>
      </c>
      <c r="AQ1574" s="4">
        <v>5.6818181818181823E-2</v>
      </c>
      <c r="AR1574" s="4">
        <f t="shared" si="24"/>
        <v>-5.6818181818181823E-2</v>
      </c>
      <c r="AS1574" s="50">
        <v>0</v>
      </c>
      <c r="AT1574" s="50">
        <v>0</v>
      </c>
      <c r="AU1574" s="50">
        <v>1</v>
      </c>
      <c r="AV1574" s="50">
        <v>0</v>
      </c>
      <c r="AW1574" s="50">
        <v>1</v>
      </c>
      <c r="AX1574" s="50">
        <v>1</v>
      </c>
    </row>
    <row r="1575" spans="1:50" x14ac:dyDescent="0.2">
      <c r="A1575" t="s">
        <v>18940</v>
      </c>
      <c r="B1575" t="s">
        <v>12269</v>
      </c>
      <c r="C1575" t="s">
        <v>18941</v>
      </c>
      <c r="D1575" t="s">
        <v>18942</v>
      </c>
      <c r="E1575" t="s">
        <v>10</v>
      </c>
      <c r="F1575" t="s">
        <v>18942</v>
      </c>
      <c r="G1575" s="3">
        <v>179</v>
      </c>
      <c r="H1575" s="3">
        <v>4</v>
      </c>
      <c r="I1575" s="3">
        <v>0</v>
      </c>
      <c r="J1575" s="3">
        <v>0</v>
      </c>
      <c r="K1575" s="3">
        <v>2</v>
      </c>
      <c r="L1575" s="3">
        <v>160</v>
      </c>
      <c r="M1575" s="3">
        <v>13</v>
      </c>
      <c r="N1575" s="3">
        <v>109</v>
      </c>
      <c r="O1575" s="3">
        <v>2</v>
      </c>
      <c r="P1575" s="3">
        <v>177</v>
      </c>
      <c r="Q1575" s="4">
        <v>2.23463687150838E-2</v>
      </c>
      <c r="R1575" s="4">
        <v>0</v>
      </c>
      <c r="S1575" s="4">
        <v>0</v>
      </c>
      <c r="T1575" s="4">
        <v>1.11731843575419E-2</v>
      </c>
      <c r="U1575" s="4">
        <v>0.8938547486033519</v>
      </c>
      <c r="V1575" s="4">
        <v>7.2625698324022353E-2</v>
      </c>
      <c r="W1575" s="75">
        <v>1.11731843575419E-2</v>
      </c>
      <c r="X1575" s="1">
        <v>6</v>
      </c>
      <c r="Y1575" s="1">
        <v>0</v>
      </c>
      <c r="Z1575" s="1">
        <v>0</v>
      </c>
      <c r="AA1575" s="1">
        <v>0</v>
      </c>
      <c r="AB1575" s="1">
        <v>0</v>
      </c>
      <c r="AC1575" s="1">
        <v>4</v>
      </c>
      <c r="AD1575" s="1">
        <v>2</v>
      </c>
      <c r="AE1575" s="1">
        <v>4</v>
      </c>
      <c r="AF1575" s="1">
        <v>6</v>
      </c>
      <c r="AG1575" s="1">
        <v>0</v>
      </c>
      <c r="AH1575" s="4">
        <v>3.3519553072625698E-2</v>
      </c>
      <c r="AI1575" s="4">
        <v>0</v>
      </c>
      <c r="AJ1575" s="4"/>
      <c r="AK1575" s="4"/>
      <c r="AL1575" s="4">
        <v>0</v>
      </c>
      <c r="AM1575" s="4">
        <v>2.5000000000000001E-2</v>
      </c>
      <c r="AN1575" s="4">
        <v>0.15384615384615385</v>
      </c>
      <c r="AO1575" s="4">
        <v>3.669724770642202E-2</v>
      </c>
      <c r="AP1575" s="4">
        <v>3</v>
      </c>
      <c r="AQ1575" s="4">
        <v>0</v>
      </c>
      <c r="AR1575" s="4">
        <f t="shared" si="24"/>
        <v>3</v>
      </c>
      <c r="AS1575" s="50">
        <v>0</v>
      </c>
      <c r="AT1575" s="50">
        <v>0</v>
      </c>
      <c r="AU1575" s="50">
        <v>0</v>
      </c>
      <c r="AV1575" s="50">
        <v>1</v>
      </c>
      <c r="AW1575" s="50">
        <v>1</v>
      </c>
      <c r="AX1575" s="50">
        <v>1</v>
      </c>
    </row>
    <row r="1576" spans="1:50" x14ac:dyDescent="0.2">
      <c r="A1576" t="s">
        <v>18874</v>
      </c>
      <c r="B1576" t="s">
        <v>60</v>
      </c>
      <c r="C1576" t="s">
        <v>18875</v>
      </c>
      <c r="D1576" t="s">
        <v>18876</v>
      </c>
      <c r="E1576" t="s">
        <v>10</v>
      </c>
      <c r="F1576" t="s">
        <v>18876</v>
      </c>
      <c r="G1576" s="3">
        <v>182</v>
      </c>
      <c r="H1576" s="3">
        <v>7</v>
      </c>
      <c r="I1576" s="3">
        <v>4</v>
      </c>
      <c r="J1576" s="3">
        <v>0</v>
      </c>
      <c r="K1576" s="3">
        <v>13</v>
      </c>
      <c r="L1576" s="3">
        <v>109</v>
      </c>
      <c r="M1576" s="3">
        <v>49</v>
      </c>
      <c r="N1576" s="3">
        <v>37</v>
      </c>
      <c r="O1576" s="3">
        <v>5</v>
      </c>
      <c r="P1576" s="3">
        <v>177</v>
      </c>
      <c r="Q1576" s="4">
        <v>3.8461538461538457E-2</v>
      </c>
      <c r="R1576" s="4">
        <v>2.197802197802198E-2</v>
      </c>
      <c r="S1576" s="4">
        <v>0</v>
      </c>
      <c r="T1576" s="4">
        <v>7.1428571428571425E-2</v>
      </c>
      <c r="U1576" s="4">
        <v>0.59890109890109888</v>
      </c>
      <c r="V1576" s="4">
        <v>0.26923076923076922</v>
      </c>
      <c r="W1576" s="75">
        <v>2.7472527472527472E-2</v>
      </c>
      <c r="X1576" s="1">
        <v>10</v>
      </c>
      <c r="Y1576" s="1">
        <v>0</v>
      </c>
      <c r="Z1576" s="1">
        <v>0</v>
      </c>
      <c r="AA1576" s="1">
        <v>0</v>
      </c>
      <c r="AB1576" s="1">
        <v>0</v>
      </c>
      <c r="AC1576" s="1">
        <v>6</v>
      </c>
      <c r="AD1576" s="1">
        <v>4</v>
      </c>
      <c r="AE1576" s="1">
        <v>2</v>
      </c>
      <c r="AF1576" s="1">
        <v>2</v>
      </c>
      <c r="AG1576" s="1">
        <v>8</v>
      </c>
      <c r="AH1576" s="4">
        <v>5.4945054945054937E-2</v>
      </c>
      <c r="AI1576" s="4">
        <v>0</v>
      </c>
      <c r="AJ1576" s="4">
        <v>0</v>
      </c>
      <c r="AK1576" s="4"/>
      <c r="AL1576" s="4">
        <v>0</v>
      </c>
      <c r="AM1576" s="4">
        <v>5.5045871559633031E-2</v>
      </c>
      <c r="AN1576" s="4">
        <v>8.1632653061224483E-2</v>
      </c>
      <c r="AO1576" s="4">
        <v>5.4054054054054057E-2</v>
      </c>
      <c r="AP1576" s="4">
        <v>0.4</v>
      </c>
      <c r="AQ1576" s="4">
        <v>4.519774011299435E-2</v>
      </c>
      <c r="AR1576" s="4">
        <f t="shared" si="24"/>
        <v>0.35480225988700564</v>
      </c>
      <c r="AS1576" s="50">
        <v>0</v>
      </c>
      <c r="AT1576" s="50">
        <v>0</v>
      </c>
      <c r="AU1576" s="50">
        <v>0</v>
      </c>
      <c r="AV1576" s="50">
        <v>1</v>
      </c>
      <c r="AW1576" s="50">
        <v>1</v>
      </c>
      <c r="AX1576" s="50">
        <v>1</v>
      </c>
    </row>
    <row r="1577" spans="1:50" x14ac:dyDescent="0.2">
      <c r="A1577" t="s">
        <v>5669</v>
      </c>
      <c r="B1577" t="s">
        <v>110</v>
      </c>
      <c r="C1577" t="s">
        <v>5670</v>
      </c>
      <c r="D1577" t="s">
        <v>5671</v>
      </c>
      <c r="E1577" t="s">
        <v>5672</v>
      </c>
      <c r="F1577" t="s">
        <v>5673</v>
      </c>
      <c r="G1577" s="3">
        <v>185</v>
      </c>
      <c r="H1577" s="3">
        <v>0</v>
      </c>
      <c r="I1577" s="3">
        <v>0</v>
      </c>
      <c r="J1577" s="3">
        <v>0</v>
      </c>
      <c r="K1577" s="3">
        <v>2</v>
      </c>
      <c r="L1577" s="3">
        <v>16</v>
      </c>
      <c r="M1577" s="3">
        <v>163</v>
      </c>
      <c r="N1577" s="3">
        <v>0</v>
      </c>
      <c r="O1577" s="3">
        <v>8</v>
      </c>
      <c r="P1577" s="3">
        <v>177</v>
      </c>
      <c r="Q1577" s="4">
        <v>0</v>
      </c>
      <c r="R1577" s="4">
        <v>0</v>
      </c>
      <c r="S1577" s="4">
        <v>0</v>
      </c>
      <c r="T1577" s="4">
        <v>1.081081081081081E-2</v>
      </c>
      <c r="U1577" s="4">
        <v>8.6486486486486491E-2</v>
      </c>
      <c r="V1577" s="4">
        <v>0.88108108108108107</v>
      </c>
      <c r="W1577" s="75">
        <v>4.3243243243243246E-2</v>
      </c>
      <c r="X1577" s="1">
        <v>8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6</v>
      </c>
      <c r="AE1577" s="1">
        <v>0</v>
      </c>
      <c r="AF1577" s="1">
        <v>2</v>
      </c>
      <c r="AG1577" s="1">
        <v>6</v>
      </c>
      <c r="AH1577" s="4">
        <v>4.3243243243243253E-2</v>
      </c>
      <c r="AI1577" s="4"/>
      <c r="AJ1577" s="4"/>
      <c r="AK1577" s="4"/>
      <c r="AL1577" s="4">
        <v>0</v>
      </c>
      <c r="AM1577" s="4">
        <v>0</v>
      </c>
      <c r="AN1577" s="4">
        <v>3.6809815950920248E-2</v>
      </c>
      <c r="AO1577" s="4"/>
      <c r="AP1577" s="4">
        <v>0.25</v>
      </c>
      <c r="AQ1577" s="4">
        <v>3.3898305084745763E-2</v>
      </c>
      <c r="AR1577" s="4">
        <f t="shared" si="24"/>
        <v>0.21610169491525424</v>
      </c>
      <c r="AS1577" s="50">
        <v>1</v>
      </c>
      <c r="AT1577" s="50">
        <v>0</v>
      </c>
      <c r="AU1577" s="50">
        <v>0</v>
      </c>
      <c r="AV1577" s="50">
        <v>0</v>
      </c>
      <c r="AW1577" s="50">
        <v>1</v>
      </c>
      <c r="AX1577" s="50">
        <v>1</v>
      </c>
    </row>
    <row r="1578" spans="1:50" x14ac:dyDescent="0.2">
      <c r="A1578" t="s">
        <v>9945</v>
      </c>
      <c r="B1578" t="s">
        <v>9760</v>
      </c>
      <c r="C1578" t="s">
        <v>9946</v>
      </c>
      <c r="D1578" t="s">
        <v>9947</v>
      </c>
      <c r="E1578" t="s">
        <v>9948</v>
      </c>
      <c r="F1578" t="s">
        <v>9949</v>
      </c>
      <c r="G1578" s="3">
        <v>206</v>
      </c>
      <c r="H1578" s="3">
        <v>2</v>
      </c>
      <c r="I1578" s="3">
        <v>4</v>
      </c>
      <c r="J1578" s="3">
        <v>0</v>
      </c>
      <c r="K1578" s="3">
        <v>2</v>
      </c>
      <c r="L1578" s="3">
        <v>10</v>
      </c>
      <c r="M1578" s="3">
        <v>184</v>
      </c>
      <c r="N1578" s="3">
        <v>2</v>
      </c>
      <c r="O1578" s="3">
        <v>29</v>
      </c>
      <c r="P1578" s="3">
        <v>177</v>
      </c>
      <c r="Q1578" s="4">
        <v>9.7087378640776708E-3</v>
      </c>
      <c r="R1578" s="4">
        <v>1.9417475728155342E-2</v>
      </c>
      <c r="S1578" s="4">
        <v>0</v>
      </c>
      <c r="T1578" s="4">
        <v>9.7087378640776708E-3</v>
      </c>
      <c r="U1578" s="4">
        <v>4.8543689320388349E-2</v>
      </c>
      <c r="V1578" s="4">
        <v>0.89320388349514568</v>
      </c>
      <c r="W1578" s="75">
        <v>0.14077669902912621</v>
      </c>
      <c r="X1578" s="1">
        <v>15</v>
      </c>
      <c r="Y1578" s="1">
        <v>0</v>
      </c>
      <c r="Z1578" s="1">
        <v>0</v>
      </c>
      <c r="AA1578" s="1">
        <v>0</v>
      </c>
      <c r="AB1578" s="1">
        <v>0</v>
      </c>
      <c r="AC1578" s="1">
        <v>2</v>
      </c>
      <c r="AD1578" s="1">
        <v>13</v>
      </c>
      <c r="AE1578" s="1">
        <v>0</v>
      </c>
      <c r="AF1578" s="1">
        <v>6</v>
      </c>
      <c r="AG1578" s="1">
        <v>9</v>
      </c>
      <c r="AH1578" s="4">
        <v>7.281553398058252E-2</v>
      </c>
      <c r="AI1578" s="4">
        <v>0</v>
      </c>
      <c r="AJ1578" s="4">
        <v>0</v>
      </c>
      <c r="AK1578" s="4"/>
      <c r="AL1578" s="4">
        <v>0</v>
      </c>
      <c r="AM1578" s="4">
        <v>0.2</v>
      </c>
      <c r="AN1578" s="4">
        <v>7.0652173913043473E-2</v>
      </c>
      <c r="AO1578" s="4">
        <v>0</v>
      </c>
      <c r="AP1578" s="4">
        <v>0.20689655172413793</v>
      </c>
      <c r="AQ1578" s="4">
        <v>5.0847457627118647E-2</v>
      </c>
      <c r="AR1578" s="4">
        <f t="shared" si="24"/>
        <v>0.15604909409701928</v>
      </c>
      <c r="AS1578" s="50">
        <v>0</v>
      </c>
      <c r="AT1578" s="50">
        <v>0</v>
      </c>
      <c r="AU1578" s="50">
        <v>0</v>
      </c>
      <c r="AV1578" s="50">
        <v>1</v>
      </c>
      <c r="AW1578" s="50">
        <v>1</v>
      </c>
      <c r="AX1578" s="50">
        <v>1</v>
      </c>
    </row>
    <row r="1579" spans="1:50" x14ac:dyDescent="0.2">
      <c r="A1579" t="s">
        <v>7242</v>
      </c>
      <c r="B1579" t="s">
        <v>6559</v>
      </c>
      <c r="C1579" t="s">
        <v>7229</v>
      </c>
      <c r="D1579" t="s">
        <v>7230</v>
      </c>
      <c r="E1579" t="s">
        <v>7243</v>
      </c>
      <c r="F1579" t="s">
        <v>7244</v>
      </c>
      <c r="G1579" s="3">
        <v>188</v>
      </c>
      <c r="H1579" s="3">
        <v>0</v>
      </c>
      <c r="I1579" s="3">
        <v>0</v>
      </c>
      <c r="J1579" s="3">
        <v>0</v>
      </c>
      <c r="K1579" s="3">
        <v>178</v>
      </c>
      <c r="L1579" s="3">
        <v>2</v>
      </c>
      <c r="M1579" s="3">
        <v>4</v>
      </c>
      <c r="N1579" s="3">
        <v>0</v>
      </c>
      <c r="O1579" s="3">
        <v>11</v>
      </c>
      <c r="P1579" s="3">
        <v>177</v>
      </c>
      <c r="Q1579" s="4">
        <v>0</v>
      </c>
      <c r="R1579" s="4">
        <v>0</v>
      </c>
      <c r="S1579" s="4">
        <v>0</v>
      </c>
      <c r="T1579" s="4">
        <v>0.94680851063829785</v>
      </c>
      <c r="U1579" s="4">
        <v>1.063829787234043E-2</v>
      </c>
      <c r="V1579" s="4">
        <v>2.1276595744680851E-2</v>
      </c>
      <c r="W1579" s="75">
        <v>5.8510638297872342E-2</v>
      </c>
      <c r="X1579" s="1">
        <v>11</v>
      </c>
      <c r="Y1579" s="1">
        <v>0</v>
      </c>
      <c r="Z1579" s="1">
        <v>0</v>
      </c>
      <c r="AA1579" s="1">
        <v>0</v>
      </c>
      <c r="AB1579" s="1">
        <v>9</v>
      </c>
      <c r="AC1579" s="1">
        <v>2</v>
      </c>
      <c r="AD1579" s="1">
        <v>0</v>
      </c>
      <c r="AE1579" s="1">
        <v>0</v>
      </c>
      <c r="AF1579" s="1">
        <v>2</v>
      </c>
      <c r="AG1579" s="1">
        <v>9</v>
      </c>
      <c r="AH1579" s="4">
        <v>5.8510638297872342E-2</v>
      </c>
      <c r="AI1579" s="4"/>
      <c r="AJ1579" s="4"/>
      <c r="AK1579" s="4"/>
      <c r="AL1579" s="4">
        <v>5.0561797752808987E-2</v>
      </c>
      <c r="AM1579" s="4">
        <v>1</v>
      </c>
      <c r="AN1579" s="4">
        <v>0</v>
      </c>
      <c r="AO1579" s="4"/>
      <c r="AP1579" s="4">
        <v>0.18181818181818182</v>
      </c>
      <c r="AQ1579" s="4">
        <v>5.0847457627118647E-2</v>
      </c>
      <c r="AR1579" s="4">
        <f t="shared" si="24"/>
        <v>0.13097072419106318</v>
      </c>
      <c r="AS1579" s="50">
        <v>1</v>
      </c>
      <c r="AT1579" s="50">
        <v>0</v>
      </c>
      <c r="AU1579" s="50">
        <v>0</v>
      </c>
      <c r="AV1579" s="50">
        <v>0</v>
      </c>
      <c r="AW1579" s="50">
        <v>1</v>
      </c>
      <c r="AX1579" s="50">
        <v>1</v>
      </c>
    </row>
    <row r="1580" spans="1:50" x14ac:dyDescent="0.2">
      <c r="A1580" t="s">
        <v>828</v>
      </c>
      <c r="B1580" t="s">
        <v>28</v>
      </c>
      <c r="C1580" t="s">
        <v>818</v>
      </c>
      <c r="D1580" t="s">
        <v>819</v>
      </c>
      <c r="E1580" t="s">
        <v>829</v>
      </c>
      <c r="F1580" t="s">
        <v>830</v>
      </c>
      <c r="G1580" s="3">
        <v>209</v>
      </c>
      <c r="H1580" s="3">
        <v>7</v>
      </c>
      <c r="I1580" s="3">
        <v>4</v>
      </c>
      <c r="J1580" s="3">
        <v>0</v>
      </c>
      <c r="K1580" s="3">
        <v>19</v>
      </c>
      <c r="L1580" s="3">
        <v>31</v>
      </c>
      <c r="M1580" s="3">
        <v>148</v>
      </c>
      <c r="N1580" s="3">
        <v>0</v>
      </c>
      <c r="O1580" s="3">
        <v>32</v>
      </c>
      <c r="P1580" s="3">
        <v>177</v>
      </c>
      <c r="Q1580" s="4">
        <v>3.3492822966507178E-2</v>
      </c>
      <c r="R1580" s="4">
        <v>1.913875598086124E-2</v>
      </c>
      <c r="S1580" s="4">
        <v>0</v>
      </c>
      <c r="T1580" s="4">
        <v>9.0909090909090912E-2</v>
      </c>
      <c r="U1580" s="4">
        <v>0.14832535885167464</v>
      </c>
      <c r="V1580" s="4">
        <v>0.70813397129186606</v>
      </c>
      <c r="W1580" s="75">
        <v>0.15311004784688995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4">
        <v>0</v>
      </c>
      <c r="AI1580" s="4">
        <v>0</v>
      </c>
      <c r="AJ1580" s="4">
        <v>0</v>
      </c>
      <c r="AK1580" s="4"/>
      <c r="AL1580" s="4">
        <v>0</v>
      </c>
      <c r="AM1580" s="4">
        <v>0</v>
      </c>
      <c r="AN1580" s="4">
        <v>0</v>
      </c>
      <c r="AO1580" s="4"/>
      <c r="AP1580" s="4">
        <v>0</v>
      </c>
      <c r="AQ1580" s="4">
        <v>0</v>
      </c>
      <c r="AR1580" s="4">
        <f t="shared" si="24"/>
        <v>0</v>
      </c>
      <c r="AS1580" s="50">
        <v>1</v>
      </c>
      <c r="AT1580" s="50">
        <v>0</v>
      </c>
      <c r="AU1580" s="50">
        <v>0</v>
      </c>
      <c r="AV1580" s="50">
        <v>0</v>
      </c>
      <c r="AW1580" s="50">
        <v>1</v>
      </c>
      <c r="AX1580" s="50">
        <v>0</v>
      </c>
    </row>
    <row r="1581" spans="1:50" x14ac:dyDescent="0.2">
      <c r="A1581" t="s">
        <v>18452</v>
      </c>
      <c r="B1581" t="s">
        <v>300</v>
      </c>
      <c r="C1581" t="s">
        <v>18418</v>
      </c>
      <c r="D1581" t="s">
        <v>18419</v>
      </c>
      <c r="E1581" t="s">
        <v>18453</v>
      </c>
      <c r="F1581" t="s">
        <v>18454</v>
      </c>
      <c r="G1581" s="3">
        <v>221</v>
      </c>
      <c r="H1581" s="3">
        <v>2</v>
      </c>
      <c r="I1581" s="3">
        <v>0</v>
      </c>
      <c r="J1581" s="3">
        <v>0</v>
      </c>
      <c r="K1581" s="3">
        <v>7</v>
      </c>
      <c r="L1581" s="3">
        <v>196</v>
      </c>
      <c r="M1581" s="3">
        <v>16</v>
      </c>
      <c r="N1581" s="3">
        <v>16</v>
      </c>
      <c r="O1581" s="3">
        <v>44</v>
      </c>
      <c r="P1581" s="3">
        <v>177</v>
      </c>
      <c r="Q1581" s="4">
        <v>9.0497737556561094E-3</v>
      </c>
      <c r="R1581" s="4">
        <v>0</v>
      </c>
      <c r="S1581" s="4">
        <v>0</v>
      </c>
      <c r="T1581" s="4">
        <v>3.1674208144796379E-2</v>
      </c>
      <c r="U1581" s="4">
        <v>0.8868778280542986</v>
      </c>
      <c r="V1581" s="4">
        <v>7.2398190045248875E-2</v>
      </c>
      <c r="W1581" s="75">
        <v>0.19909502262443438</v>
      </c>
      <c r="X1581" s="1">
        <v>0</v>
      </c>
      <c r="Y1581" s="1">
        <v>0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4">
        <v>0</v>
      </c>
      <c r="AI1581" s="4">
        <v>0</v>
      </c>
      <c r="AJ1581" s="4"/>
      <c r="AK1581" s="4"/>
      <c r="AL1581" s="4">
        <v>0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f t="shared" si="24"/>
        <v>0</v>
      </c>
      <c r="AS1581" s="50">
        <v>0</v>
      </c>
      <c r="AT1581" s="50">
        <v>1</v>
      </c>
      <c r="AU1581" s="50">
        <v>0</v>
      </c>
      <c r="AV1581" s="50">
        <v>0</v>
      </c>
      <c r="AW1581" s="50">
        <v>1</v>
      </c>
      <c r="AX1581" s="50">
        <v>0</v>
      </c>
    </row>
    <row r="1582" spans="1:50" x14ac:dyDescent="0.2">
      <c r="A1582" t="s">
        <v>7871</v>
      </c>
      <c r="B1582" t="s">
        <v>6559</v>
      </c>
      <c r="C1582" t="s">
        <v>7777</v>
      </c>
      <c r="D1582" t="s">
        <v>7778</v>
      </c>
      <c r="E1582" t="s">
        <v>6600</v>
      </c>
      <c r="F1582" t="s">
        <v>7872</v>
      </c>
      <c r="G1582" s="3">
        <v>182</v>
      </c>
      <c r="H1582" s="3">
        <v>0</v>
      </c>
      <c r="I1582" s="3">
        <v>0</v>
      </c>
      <c r="J1582" s="3">
        <v>0</v>
      </c>
      <c r="K1582" s="3">
        <v>4</v>
      </c>
      <c r="L1582" s="3">
        <v>7</v>
      </c>
      <c r="M1582" s="3">
        <v>169</v>
      </c>
      <c r="N1582" s="3">
        <v>2</v>
      </c>
      <c r="O1582" s="3">
        <v>5</v>
      </c>
      <c r="P1582" s="3">
        <v>177</v>
      </c>
      <c r="Q1582" s="4">
        <v>0</v>
      </c>
      <c r="R1582" s="4">
        <v>0</v>
      </c>
      <c r="S1582" s="4">
        <v>0</v>
      </c>
      <c r="T1582" s="4">
        <v>2.197802197802198E-2</v>
      </c>
      <c r="U1582" s="4">
        <v>3.8461538461538457E-2</v>
      </c>
      <c r="V1582" s="4">
        <v>0.9285714285714286</v>
      </c>
      <c r="W1582" s="75">
        <v>2.7472527472527472E-2</v>
      </c>
      <c r="X1582" s="1">
        <v>2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2</v>
      </c>
      <c r="AE1582" s="1">
        <v>0</v>
      </c>
      <c r="AF1582" s="1">
        <v>0</v>
      </c>
      <c r="AG1582" s="1">
        <v>2</v>
      </c>
      <c r="AH1582" s="4">
        <v>1.098901098901099E-2</v>
      </c>
      <c r="AI1582" s="4"/>
      <c r="AJ1582" s="4"/>
      <c r="AK1582" s="4"/>
      <c r="AL1582" s="4">
        <v>0</v>
      </c>
      <c r="AM1582" s="4">
        <v>0</v>
      </c>
      <c r="AN1582" s="4">
        <v>1.183431952662722E-2</v>
      </c>
      <c r="AO1582" s="4">
        <v>0</v>
      </c>
      <c r="AP1582" s="4">
        <v>0</v>
      </c>
      <c r="AQ1582" s="4">
        <v>1.1299435028248589E-2</v>
      </c>
      <c r="AR1582" s="4">
        <f t="shared" si="24"/>
        <v>-1.1299435028248589E-2</v>
      </c>
      <c r="AS1582" s="50">
        <v>0</v>
      </c>
      <c r="AT1582" s="50">
        <v>1</v>
      </c>
      <c r="AU1582" s="50">
        <v>0</v>
      </c>
      <c r="AV1582" s="50">
        <v>0</v>
      </c>
      <c r="AW1582" s="50">
        <v>1</v>
      </c>
      <c r="AX1582" s="50">
        <v>1</v>
      </c>
    </row>
    <row r="1583" spans="1:50" x14ac:dyDescent="0.2">
      <c r="A1583" t="s">
        <v>1152</v>
      </c>
      <c r="B1583" t="s">
        <v>28</v>
      </c>
      <c r="C1583" t="s">
        <v>1148</v>
      </c>
      <c r="D1583" t="s">
        <v>1149</v>
      </c>
      <c r="E1583" t="s">
        <v>1153</v>
      </c>
      <c r="F1583" t="s">
        <v>1154</v>
      </c>
      <c r="G1583" s="3">
        <v>182</v>
      </c>
      <c r="H1583" s="3">
        <v>2</v>
      </c>
      <c r="I1583" s="3">
        <v>0</v>
      </c>
      <c r="J1583" s="3">
        <v>0</v>
      </c>
      <c r="K1583" s="3">
        <v>7</v>
      </c>
      <c r="L1583" s="3">
        <v>73</v>
      </c>
      <c r="M1583" s="3">
        <v>100</v>
      </c>
      <c r="N1583" s="3">
        <v>2</v>
      </c>
      <c r="O1583" s="3">
        <v>5</v>
      </c>
      <c r="P1583" s="3">
        <v>177</v>
      </c>
      <c r="Q1583" s="4">
        <v>1.098901098901099E-2</v>
      </c>
      <c r="R1583" s="4">
        <v>0</v>
      </c>
      <c r="S1583" s="4">
        <v>0</v>
      </c>
      <c r="T1583" s="4">
        <v>3.8461538461538457E-2</v>
      </c>
      <c r="U1583" s="4">
        <v>0.40109890109890112</v>
      </c>
      <c r="V1583" s="4">
        <v>0.5494505494505495</v>
      </c>
      <c r="W1583" s="75">
        <v>2.7472527472527472E-2</v>
      </c>
      <c r="X1583" s="1">
        <v>36</v>
      </c>
      <c r="Y1583" s="1">
        <v>0</v>
      </c>
      <c r="Z1583" s="1">
        <v>0</v>
      </c>
      <c r="AA1583" s="1">
        <v>0</v>
      </c>
      <c r="AB1583" s="1">
        <v>8</v>
      </c>
      <c r="AC1583" s="1">
        <v>11</v>
      </c>
      <c r="AD1583" s="1">
        <v>17</v>
      </c>
      <c r="AE1583" s="1">
        <v>0</v>
      </c>
      <c r="AF1583" s="1">
        <v>0</v>
      </c>
      <c r="AG1583" s="1">
        <v>36</v>
      </c>
      <c r="AH1583" s="4">
        <v>0.19780219780219779</v>
      </c>
      <c r="AI1583" s="4">
        <v>0</v>
      </c>
      <c r="AJ1583" s="4"/>
      <c r="AK1583" s="4"/>
      <c r="AL1583" s="2">
        <v>1.1428571428571428</v>
      </c>
      <c r="AM1583" s="4">
        <v>0.15068493150684931</v>
      </c>
      <c r="AN1583" s="4">
        <v>0.17</v>
      </c>
      <c r="AO1583" s="4">
        <v>0</v>
      </c>
      <c r="AP1583" s="4">
        <v>0</v>
      </c>
      <c r="AQ1583" s="4">
        <v>0.20338983050847459</v>
      </c>
      <c r="AR1583" s="4">
        <f t="shared" si="24"/>
        <v>-0.20338983050847459</v>
      </c>
      <c r="AS1583" s="50">
        <v>0</v>
      </c>
      <c r="AT1583" s="50">
        <v>0</v>
      </c>
      <c r="AU1583" s="50">
        <v>0</v>
      </c>
      <c r="AV1583" s="50">
        <v>1</v>
      </c>
      <c r="AW1583" s="50">
        <v>1</v>
      </c>
      <c r="AX1583" s="50">
        <v>1</v>
      </c>
    </row>
    <row r="1584" spans="1:50" x14ac:dyDescent="0.2">
      <c r="A1584" t="s">
        <v>4770</v>
      </c>
      <c r="B1584" t="s">
        <v>60</v>
      </c>
      <c r="C1584" t="s">
        <v>4771</v>
      </c>
      <c r="D1584" t="s">
        <v>4772</v>
      </c>
      <c r="E1584" t="s">
        <v>108</v>
      </c>
      <c r="F1584" t="s">
        <v>4772</v>
      </c>
      <c r="G1584" s="3">
        <v>180</v>
      </c>
      <c r="H1584" s="3">
        <v>0</v>
      </c>
      <c r="I1584" s="3">
        <v>0</v>
      </c>
      <c r="J1584" s="3">
        <v>0</v>
      </c>
      <c r="K1584" s="3">
        <v>130</v>
      </c>
      <c r="L1584" s="3">
        <v>46</v>
      </c>
      <c r="M1584" s="3">
        <v>4</v>
      </c>
      <c r="N1584" s="3">
        <v>46</v>
      </c>
      <c r="O1584" s="3">
        <v>2</v>
      </c>
      <c r="P1584" s="3">
        <v>178</v>
      </c>
      <c r="Q1584" s="4">
        <v>0</v>
      </c>
      <c r="R1584" s="4">
        <v>0</v>
      </c>
      <c r="S1584" s="4">
        <v>0</v>
      </c>
      <c r="T1584" s="4">
        <v>0.72222222222222221</v>
      </c>
      <c r="U1584" s="4">
        <v>0.25555555555555554</v>
      </c>
      <c r="V1584" s="4">
        <v>2.222222222222222E-2</v>
      </c>
      <c r="W1584" s="75">
        <v>1.1111111111111112E-2</v>
      </c>
      <c r="X1584" s="1">
        <v>20</v>
      </c>
      <c r="Y1584" s="1">
        <v>0</v>
      </c>
      <c r="Z1584" s="1">
        <v>0</v>
      </c>
      <c r="AA1584" s="1">
        <v>0</v>
      </c>
      <c r="AB1584" s="1">
        <v>14</v>
      </c>
      <c r="AC1584" s="1">
        <v>6</v>
      </c>
      <c r="AD1584" s="1">
        <v>0</v>
      </c>
      <c r="AE1584" s="1">
        <v>0</v>
      </c>
      <c r="AF1584" s="1">
        <v>2</v>
      </c>
      <c r="AG1584" s="1">
        <v>18</v>
      </c>
      <c r="AH1584" s="4">
        <v>0.1111111111111111</v>
      </c>
      <c r="AI1584" s="4"/>
      <c r="AJ1584" s="4"/>
      <c r="AK1584" s="4"/>
      <c r="AL1584" s="4">
        <v>0.1076923076923077</v>
      </c>
      <c r="AM1584" s="4">
        <v>0.13043478260869565</v>
      </c>
      <c r="AN1584" s="4">
        <v>0</v>
      </c>
      <c r="AO1584" s="4">
        <v>0</v>
      </c>
      <c r="AP1584" s="4">
        <v>1</v>
      </c>
      <c r="AQ1584" s="4">
        <v>0.10112359550561797</v>
      </c>
      <c r="AR1584" s="4">
        <f t="shared" si="24"/>
        <v>0.898876404494382</v>
      </c>
      <c r="AS1584" s="50">
        <v>1</v>
      </c>
      <c r="AT1584" s="50">
        <v>0</v>
      </c>
      <c r="AU1584" s="50">
        <v>0</v>
      </c>
      <c r="AV1584" s="50">
        <v>0</v>
      </c>
      <c r="AW1584" s="50">
        <v>1</v>
      </c>
      <c r="AX1584" s="50">
        <v>1</v>
      </c>
    </row>
    <row r="1585" spans="1:50" x14ac:dyDescent="0.2">
      <c r="A1585" t="s">
        <v>2068</v>
      </c>
      <c r="B1585" t="s">
        <v>28</v>
      </c>
      <c r="C1585" t="s">
        <v>2069</v>
      </c>
      <c r="D1585" t="s">
        <v>2070</v>
      </c>
      <c r="E1585" t="s">
        <v>2071</v>
      </c>
      <c r="F1585" t="s">
        <v>2072</v>
      </c>
      <c r="G1585" s="3">
        <v>212</v>
      </c>
      <c r="H1585" s="3">
        <v>2</v>
      </c>
      <c r="I1585" s="3">
        <v>0</v>
      </c>
      <c r="J1585" s="3">
        <v>0</v>
      </c>
      <c r="K1585" s="3">
        <v>10</v>
      </c>
      <c r="L1585" s="3">
        <v>163</v>
      </c>
      <c r="M1585" s="3">
        <v>37</v>
      </c>
      <c r="N1585" s="3">
        <v>7</v>
      </c>
      <c r="O1585" s="3">
        <v>34</v>
      </c>
      <c r="P1585" s="3">
        <v>178</v>
      </c>
      <c r="Q1585" s="4">
        <v>9.4339622641509396E-3</v>
      </c>
      <c r="R1585" s="4">
        <v>0</v>
      </c>
      <c r="S1585" s="4">
        <v>0</v>
      </c>
      <c r="T1585" s="4">
        <v>4.716981132075472E-2</v>
      </c>
      <c r="U1585" s="4">
        <v>0.76886792452830188</v>
      </c>
      <c r="V1585" s="4">
        <v>0.17452830188679244</v>
      </c>
      <c r="W1585" s="75">
        <v>0.16037735849056603</v>
      </c>
      <c r="X1585" s="1">
        <v>62</v>
      </c>
      <c r="Y1585" s="1">
        <v>0</v>
      </c>
      <c r="Z1585" s="1">
        <v>0</v>
      </c>
      <c r="AA1585" s="1">
        <v>0</v>
      </c>
      <c r="AB1585" s="1">
        <v>8</v>
      </c>
      <c r="AC1585" s="1">
        <v>43</v>
      </c>
      <c r="AD1585" s="1">
        <v>11</v>
      </c>
      <c r="AE1585" s="1">
        <v>11</v>
      </c>
      <c r="AF1585" s="1">
        <v>19</v>
      </c>
      <c r="AG1585" s="1">
        <v>43</v>
      </c>
      <c r="AH1585" s="4">
        <v>0.29245283018867924</v>
      </c>
      <c r="AI1585" s="4">
        <v>0</v>
      </c>
      <c r="AJ1585" s="4"/>
      <c r="AK1585" s="4"/>
      <c r="AL1585" s="4">
        <v>0.8</v>
      </c>
      <c r="AM1585" s="4">
        <v>0.26380368098159507</v>
      </c>
      <c r="AN1585" s="4">
        <v>0.29729729729729731</v>
      </c>
      <c r="AO1585" s="4">
        <v>1.5714285714285714</v>
      </c>
      <c r="AP1585" s="4">
        <v>0.55882352941176472</v>
      </c>
      <c r="AQ1585" s="4">
        <v>0.24157303370786518</v>
      </c>
      <c r="AR1585" s="4">
        <f t="shared" si="24"/>
        <v>0.31725049570389952</v>
      </c>
      <c r="AS1585" s="50">
        <v>0</v>
      </c>
      <c r="AT1585" s="50">
        <v>0</v>
      </c>
      <c r="AU1585" s="50">
        <v>0</v>
      </c>
      <c r="AV1585" s="50">
        <v>1</v>
      </c>
      <c r="AW1585" s="50">
        <v>1</v>
      </c>
      <c r="AX1585" s="50">
        <v>1</v>
      </c>
    </row>
    <row r="1586" spans="1:50" x14ac:dyDescent="0.2">
      <c r="A1586" t="s">
        <v>789</v>
      </c>
      <c r="B1586" t="s">
        <v>28</v>
      </c>
      <c r="C1586" t="s">
        <v>790</v>
      </c>
      <c r="D1586" t="s">
        <v>791</v>
      </c>
      <c r="E1586" t="s">
        <v>792</v>
      </c>
      <c r="F1586" t="s">
        <v>793</v>
      </c>
      <c r="G1586" s="3">
        <v>186</v>
      </c>
      <c r="H1586" s="3">
        <v>2</v>
      </c>
      <c r="I1586" s="3">
        <v>2</v>
      </c>
      <c r="J1586" s="3">
        <v>0</v>
      </c>
      <c r="K1586" s="3">
        <v>0</v>
      </c>
      <c r="L1586" s="3">
        <v>94</v>
      </c>
      <c r="M1586" s="3">
        <v>88</v>
      </c>
      <c r="N1586" s="3">
        <v>2</v>
      </c>
      <c r="O1586" s="3">
        <v>8</v>
      </c>
      <c r="P1586" s="3">
        <v>178</v>
      </c>
      <c r="Q1586" s="4">
        <v>1.075268817204301E-2</v>
      </c>
      <c r="R1586" s="4">
        <v>1.075268817204301E-2</v>
      </c>
      <c r="S1586" s="4">
        <v>0</v>
      </c>
      <c r="T1586" s="4">
        <v>0</v>
      </c>
      <c r="U1586" s="4">
        <v>0.5053763440860215</v>
      </c>
      <c r="V1586" s="4">
        <v>0.4731182795698925</v>
      </c>
      <c r="W1586" s="75">
        <v>4.3010752688172046E-2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4">
        <v>0</v>
      </c>
      <c r="AI1586" s="4">
        <v>0</v>
      </c>
      <c r="AJ1586" s="4">
        <v>0</v>
      </c>
      <c r="AK1586" s="4"/>
      <c r="AL1586" s="4"/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f t="shared" si="24"/>
        <v>0</v>
      </c>
      <c r="AS1586" s="50">
        <v>0</v>
      </c>
      <c r="AT1586" s="50">
        <v>0</v>
      </c>
      <c r="AU1586" s="50">
        <v>0</v>
      </c>
      <c r="AV1586" s="50">
        <v>1</v>
      </c>
      <c r="AW1586" s="50">
        <v>1</v>
      </c>
      <c r="AX1586" s="50">
        <v>0</v>
      </c>
    </row>
    <row r="1587" spans="1:50" x14ac:dyDescent="0.2">
      <c r="A1587" t="s">
        <v>4636</v>
      </c>
      <c r="B1587" t="s">
        <v>60</v>
      </c>
      <c r="C1587" t="s">
        <v>4637</v>
      </c>
      <c r="D1587" t="s">
        <v>4638</v>
      </c>
      <c r="E1587" t="s">
        <v>108</v>
      </c>
      <c r="F1587" t="s">
        <v>4638</v>
      </c>
      <c r="G1587" s="3">
        <v>189</v>
      </c>
      <c r="H1587" s="3">
        <v>2</v>
      </c>
      <c r="I1587" s="3">
        <v>49</v>
      </c>
      <c r="J1587" s="3">
        <v>0</v>
      </c>
      <c r="K1587" s="3">
        <v>0</v>
      </c>
      <c r="L1587" s="3">
        <v>13</v>
      </c>
      <c r="M1587" s="3">
        <v>97</v>
      </c>
      <c r="N1587" s="3">
        <v>10</v>
      </c>
      <c r="O1587" s="3">
        <v>11</v>
      </c>
      <c r="P1587" s="3">
        <v>178</v>
      </c>
      <c r="Q1587" s="4">
        <v>1.058201058201058E-2</v>
      </c>
      <c r="R1587" s="4">
        <v>0.25925925925925924</v>
      </c>
      <c r="S1587" s="4">
        <v>0</v>
      </c>
      <c r="T1587" s="4">
        <v>0</v>
      </c>
      <c r="U1587" s="4">
        <v>6.8783068783068779E-2</v>
      </c>
      <c r="V1587" s="4">
        <v>0.51322751322751325</v>
      </c>
      <c r="W1587" s="75">
        <v>5.8201058201058198E-2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4">
        <v>0</v>
      </c>
      <c r="AI1587" s="4">
        <v>0</v>
      </c>
      <c r="AJ1587" s="4">
        <v>0</v>
      </c>
      <c r="AK1587" s="4"/>
      <c r="AL1587" s="4"/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f t="shared" si="24"/>
        <v>0</v>
      </c>
      <c r="AS1587" s="50">
        <v>1</v>
      </c>
      <c r="AT1587" s="50">
        <v>0</v>
      </c>
      <c r="AU1587" s="50">
        <v>0</v>
      </c>
      <c r="AV1587" s="50">
        <v>0</v>
      </c>
      <c r="AW1587" s="50">
        <v>1</v>
      </c>
      <c r="AX1587" s="50">
        <v>0</v>
      </c>
    </row>
    <row r="1588" spans="1:50" x14ac:dyDescent="0.2">
      <c r="A1588" t="s">
        <v>18615</v>
      </c>
      <c r="B1588" t="s">
        <v>300</v>
      </c>
      <c r="C1588" t="s">
        <v>18611</v>
      </c>
      <c r="D1588" t="s">
        <v>18612</v>
      </c>
      <c r="E1588" t="s">
        <v>11714</v>
      </c>
      <c r="F1588" t="s">
        <v>18616</v>
      </c>
      <c r="G1588" s="3">
        <v>189</v>
      </c>
      <c r="H1588" s="3">
        <v>0</v>
      </c>
      <c r="I1588" s="3">
        <v>4</v>
      </c>
      <c r="J1588" s="3">
        <v>0</v>
      </c>
      <c r="K1588" s="3">
        <v>4</v>
      </c>
      <c r="L1588" s="3">
        <v>10</v>
      </c>
      <c r="M1588" s="3">
        <v>169</v>
      </c>
      <c r="N1588" s="3">
        <v>7</v>
      </c>
      <c r="O1588" s="3">
        <v>11</v>
      </c>
      <c r="P1588" s="3">
        <v>178</v>
      </c>
      <c r="Q1588" s="4">
        <v>0</v>
      </c>
      <c r="R1588" s="4">
        <v>2.1164021164021159E-2</v>
      </c>
      <c r="S1588" s="4">
        <v>0</v>
      </c>
      <c r="T1588" s="4">
        <v>2.1164021164021159E-2</v>
      </c>
      <c r="U1588" s="4">
        <v>5.2910052910052907E-2</v>
      </c>
      <c r="V1588" s="4">
        <v>0.89417989417989419</v>
      </c>
      <c r="W1588" s="75">
        <v>5.8201058201058198E-2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4">
        <v>0</v>
      </c>
      <c r="AI1588" s="4"/>
      <c r="AJ1588" s="4">
        <v>0</v>
      </c>
      <c r="AK1588" s="4"/>
      <c r="AL1588" s="4">
        <v>0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f t="shared" si="24"/>
        <v>0</v>
      </c>
      <c r="AS1588" s="50">
        <v>1</v>
      </c>
      <c r="AT1588" s="50">
        <v>0</v>
      </c>
      <c r="AU1588" s="50">
        <v>0</v>
      </c>
      <c r="AV1588" s="50">
        <v>0</v>
      </c>
      <c r="AW1588" s="50">
        <v>1</v>
      </c>
      <c r="AX1588" s="50">
        <v>0</v>
      </c>
    </row>
    <row r="1589" spans="1:50" x14ac:dyDescent="0.2">
      <c r="A1589" t="s">
        <v>15067</v>
      </c>
      <c r="B1589" t="s">
        <v>228</v>
      </c>
      <c r="C1589" t="s">
        <v>15063</v>
      </c>
      <c r="D1589" t="s">
        <v>15064</v>
      </c>
      <c r="E1589" t="s">
        <v>9743</v>
      </c>
      <c r="F1589" t="s">
        <v>15068</v>
      </c>
      <c r="G1589" s="3">
        <v>189</v>
      </c>
      <c r="H1589" s="3">
        <v>2</v>
      </c>
      <c r="I1589" s="3">
        <v>5</v>
      </c>
      <c r="J1589" s="3">
        <v>2</v>
      </c>
      <c r="K1589" s="3">
        <v>0</v>
      </c>
      <c r="L1589" s="3">
        <v>28</v>
      </c>
      <c r="M1589" s="3">
        <v>148</v>
      </c>
      <c r="N1589" s="3">
        <v>13</v>
      </c>
      <c r="O1589" s="3">
        <v>11</v>
      </c>
      <c r="P1589" s="3">
        <v>178</v>
      </c>
      <c r="Q1589" s="4">
        <v>1.058201058201058E-2</v>
      </c>
      <c r="R1589" s="4">
        <v>2.645502645502645E-2</v>
      </c>
      <c r="S1589" s="4">
        <v>1.058201058201058E-2</v>
      </c>
      <c r="T1589" s="4">
        <v>0</v>
      </c>
      <c r="U1589" s="4">
        <v>0.14814814814814814</v>
      </c>
      <c r="V1589" s="4">
        <v>0.78306878306878303</v>
      </c>
      <c r="W1589" s="75">
        <v>5.8201058201058198E-2</v>
      </c>
      <c r="X1589" s="1">
        <v>2</v>
      </c>
      <c r="Y1589" s="1">
        <v>0</v>
      </c>
      <c r="Z1589" s="1">
        <v>0</v>
      </c>
      <c r="AA1589" s="1">
        <v>0</v>
      </c>
      <c r="AB1589" s="1">
        <v>0</v>
      </c>
      <c r="AC1589" s="1">
        <v>0</v>
      </c>
      <c r="AD1589" s="1">
        <v>2</v>
      </c>
      <c r="AE1589" s="1">
        <v>0</v>
      </c>
      <c r="AF1589" s="1">
        <v>0</v>
      </c>
      <c r="AG1589" s="1">
        <v>2</v>
      </c>
      <c r="AH1589" s="4">
        <v>1.058201058201058E-2</v>
      </c>
      <c r="AI1589" s="4">
        <v>0</v>
      </c>
      <c r="AJ1589" s="4">
        <v>0</v>
      </c>
      <c r="AK1589" s="4">
        <v>0</v>
      </c>
      <c r="AL1589" s="4"/>
      <c r="AM1589" s="4">
        <v>0</v>
      </c>
      <c r="AN1589" s="4">
        <v>1.3513513513513511E-2</v>
      </c>
      <c r="AO1589" s="4">
        <v>0</v>
      </c>
      <c r="AP1589" s="4">
        <v>0</v>
      </c>
      <c r="AQ1589" s="4">
        <v>1.123595505617977E-2</v>
      </c>
      <c r="AR1589" s="4">
        <f t="shared" si="24"/>
        <v>-1.123595505617977E-2</v>
      </c>
      <c r="AS1589" s="50">
        <v>1</v>
      </c>
      <c r="AT1589" s="50">
        <v>0</v>
      </c>
      <c r="AU1589" s="50">
        <v>0</v>
      </c>
      <c r="AV1589" s="50">
        <v>0</v>
      </c>
      <c r="AW1589" s="50">
        <v>1</v>
      </c>
      <c r="AX1589" s="50">
        <v>1</v>
      </c>
    </row>
    <row r="1590" spans="1:50" x14ac:dyDescent="0.2">
      <c r="A1590" t="s">
        <v>18819</v>
      </c>
      <c r="B1590" t="s">
        <v>12269</v>
      </c>
      <c r="C1590" t="s">
        <v>18820</v>
      </c>
      <c r="D1590" t="s">
        <v>18821</v>
      </c>
      <c r="E1590" t="s">
        <v>10</v>
      </c>
      <c r="F1590" t="s">
        <v>18821</v>
      </c>
      <c r="G1590" s="3">
        <v>196</v>
      </c>
      <c r="H1590" s="3">
        <v>13</v>
      </c>
      <c r="I1590" s="3">
        <v>4</v>
      </c>
      <c r="J1590" s="3">
        <v>0</v>
      </c>
      <c r="K1590" s="3">
        <v>7</v>
      </c>
      <c r="L1590" s="3">
        <v>112</v>
      </c>
      <c r="M1590" s="3">
        <v>58</v>
      </c>
      <c r="N1590" s="3">
        <v>22</v>
      </c>
      <c r="O1590" s="3">
        <v>18</v>
      </c>
      <c r="P1590" s="3">
        <v>178</v>
      </c>
      <c r="Q1590" s="4">
        <v>6.6326530612244902E-2</v>
      </c>
      <c r="R1590" s="4">
        <v>2.0408163265306121E-2</v>
      </c>
      <c r="S1590" s="4">
        <v>0</v>
      </c>
      <c r="T1590" s="4">
        <v>3.5714285714285712E-2</v>
      </c>
      <c r="U1590" s="4">
        <v>0.5714285714285714</v>
      </c>
      <c r="V1590" s="4">
        <v>0.29591836734693877</v>
      </c>
      <c r="W1590" s="75">
        <v>9.1836734693877556E-2</v>
      </c>
      <c r="X1590" s="1">
        <v>49</v>
      </c>
      <c r="Y1590" s="1">
        <v>6</v>
      </c>
      <c r="Z1590" s="1">
        <v>0</v>
      </c>
      <c r="AA1590" s="1">
        <v>0</v>
      </c>
      <c r="AB1590" s="1">
        <v>0</v>
      </c>
      <c r="AC1590" s="1">
        <v>28</v>
      </c>
      <c r="AD1590" s="1">
        <v>13</v>
      </c>
      <c r="AE1590" s="1">
        <v>4</v>
      </c>
      <c r="AF1590" s="1">
        <v>4</v>
      </c>
      <c r="AG1590" s="1">
        <v>45</v>
      </c>
      <c r="AH1590" s="4">
        <v>0.25</v>
      </c>
      <c r="AI1590" s="4">
        <v>0.46153846153846156</v>
      </c>
      <c r="AJ1590" s="4">
        <v>0</v>
      </c>
      <c r="AK1590" s="4"/>
      <c r="AL1590" s="4">
        <v>0</v>
      </c>
      <c r="AM1590" s="4">
        <v>0.25</v>
      </c>
      <c r="AN1590" s="4">
        <v>0.22413793103448276</v>
      </c>
      <c r="AO1590" s="4">
        <v>0.18181818181818182</v>
      </c>
      <c r="AP1590" s="4">
        <v>0.22222222222222221</v>
      </c>
      <c r="AQ1590" s="4">
        <v>0.25280898876404495</v>
      </c>
      <c r="AR1590" s="4">
        <f t="shared" si="24"/>
        <v>-3.0586766541822741E-2</v>
      </c>
      <c r="AS1590" s="50">
        <v>0</v>
      </c>
      <c r="AT1590" s="50">
        <v>0</v>
      </c>
      <c r="AU1590" s="50">
        <v>0</v>
      </c>
      <c r="AV1590" s="50">
        <v>1</v>
      </c>
      <c r="AW1590" s="50">
        <v>1</v>
      </c>
      <c r="AX1590" s="50">
        <v>1</v>
      </c>
    </row>
    <row r="1591" spans="1:50" x14ac:dyDescent="0.2">
      <c r="A1591" t="s">
        <v>16140</v>
      </c>
      <c r="B1591" t="s">
        <v>280</v>
      </c>
      <c r="C1591" t="s">
        <v>16141</v>
      </c>
      <c r="D1591" t="s">
        <v>16142</v>
      </c>
      <c r="E1591" t="s">
        <v>16143</v>
      </c>
      <c r="F1591" t="s">
        <v>16142</v>
      </c>
      <c r="G1591" s="3">
        <v>192</v>
      </c>
      <c r="H1591" s="3">
        <v>4</v>
      </c>
      <c r="I1591" s="3">
        <v>4</v>
      </c>
      <c r="J1591" s="3">
        <v>0</v>
      </c>
      <c r="K1591" s="3">
        <v>10</v>
      </c>
      <c r="L1591" s="3">
        <v>28</v>
      </c>
      <c r="M1591" s="3">
        <v>136</v>
      </c>
      <c r="N1591" s="3">
        <v>0</v>
      </c>
      <c r="O1591" s="3">
        <v>14</v>
      </c>
      <c r="P1591" s="3">
        <v>178</v>
      </c>
      <c r="Q1591" s="4">
        <v>2.0833333333333329E-2</v>
      </c>
      <c r="R1591" s="4">
        <v>2.0833333333333329E-2</v>
      </c>
      <c r="S1591" s="4">
        <v>0</v>
      </c>
      <c r="T1591" s="4">
        <v>5.2083333333333343E-2</v>
      </c>
      <c r="U1591" s="4">
        <v>0.14583333333333334</v>
      </c>
      <c r="V1591" s="4">
        <v>0.70833333333333337</v>
      </c>
      <c r="W1591" s="75">
        <v>7.2916666666666671E-2</v>
      </c>
      <c r="X1591" s="1">
        <v>6</v>
      </c>
      <c r="Y1591" s="1">
        <v>0</v>
      </c>
      <c r="Z1591" s="1">
        <v>0</v>
      </c>
      <c r="AA1591" s="1">
        <v>0</v>
      </c>
      <c r="AB1591" s="1">
        <v>0</v>
      </c>
      <c r="AC1591" s="1">
        <v>4</v>
      </c>
      <c r="AD1591" s="1">
        <v>2</v>
      </c>
      <c r="AE1591" s="1">
        <v>0</v>
      </c>
      <c r="AF1591" s="1">
        <v>0</v>
      </c>
      <c r="AG1591" s="1">
        <v>6</v>
      </c>
      <c r="AH1591" s="4">
        <v>3.125E-2</v>
      </c>
      <c r="AI1591" s="4">
        <v>0</v>
      </c>
      <c r="AJ1591" s="4">
        <v>0</v>
      </c>
      <c r="AK1591" s="4"/>
      <c r="AL1591" s="4">
        <v>0</v>
      </c>
      <c r="AM1591" s="4">
        <v>0.14285714285714285</v>
      </c>
      <c r="AN1591" s="4">
        <v>1.470588235294118E-2</v>
      </c>
      <c r="AO1591" s="4"/>
      <c r="AP1591" s="4">
        <v>0</v>
      </c>
      <c r="AQ1591" s="4">
        <v>3.3707865168539318E-2</v>
      </c>
      <c r="AR1591" s="4">
        <f t="shared" si="24"/>
        <v>-3.3707865168539318E-2</v>
      </c>
      <c r="AS1591" s="50">
        <v>0</v>
      </c>
      <c r="AT1591" s="50">
        <v>0</v>
      </c>
      <c r="AU1591" s="50">
        <v>1</v>
      </c>
      <c r="AV1591" s="50">
        <v>0</v>
      </c>
      <c r="AW1591" s="50">
        <v>1</v>
      </c>
      <c r="AX1591" s="50">
        <v>1</v>
      </c>
    </row>
    <row r="1592" spans="1:50" x14ac:dyDescent="0.2">
      <c r="A1592" t="s">
        <v>18273</v>
      </c>
      <c r="B1592" t="s">
        <v>300</v>
      </c>
      <c r="C1592" t="s">
        <v>18274</v>
      </c>
      <c r="D1592" t="s">
        <v>18275</v>
      </c>
      <c r="E1592" t="s">
        <v>18276</v>
      </c>
      <c r="F1592" t="s">
        <v>18277</v>
      </c>
      <c r="G1592" s="3">
        <v>189</v>
      </c>
      <c r="H1592" s="3">
        <v>0</v>
      </c>
      <c r="I1592" s="3">
        <v>0</v>
      </c>
      <c r="J1592" s="3">
        <v>0</v>
      </c>
      <c r="K1592" s="3">
        <v>7</v>
      </c>
      <c r="L1592" s="3">
        <v>10</v>
      </c>
      <c r="M1592" s="3">
        <v>172</v>
      </c>
      <c r="N1592" s="3">
        <v>10</v>
      </c>
      <c r="O1592" s="3">
        <v>11</v>
      </c>
      <c r="P1592" s="3">
        <v>178</v>
      </c>
      <c r="Q1592" s="4">
        <v>0</v>
      </c>
      <c r="R1592" s="4">
        <v>0</v>
      </c>
      <c r="S1592" s="4">
        <v>0</v>
      </c>
      <c r="T1592" s="4">
        <v>3.7037037037037028E-2</v>
      </c>
      <c r="U1592" s="4">
        <v>5.2910052910052907E-2</v>
      </c>
      <c r="V1592" s="4">
        <v>0.91005291005291</v>
      </c>
      <c r="W1592" s="75">
        <v>5.8201058201058198E-2</v>
      </c>
      <c r="X1592" s="1">
        <v>9</v>
      </c>
      <c r="Y1592" s="1">
        <v>0</v>
      </c>
      <c r="Z1592" s="1">
        <v>0</v>
      </c>
      <c r="AA1592" s="1">
        <v>0</v>
      </c>
      <c r="AB1592" s="1">
        <v>2</v>
      </c>
      <c r="AC1592" s="1">
        <v>2</v>
      </c>
      <c r="AD1592" s="1">
        <v>5</v>
      </c>
      <c r="AE1592" s="1">
        <v>0</v>
      </c>
      <c r="AF1592" s="1">
        <v>0</v>
      </c>
      <c r="AG1592" s="1">
        <v>9</v>
      </c>
      <c r="AH1592" s="4">
        <v>4.7619047619047623E-2</v>
      </c>
      <c r="AI1592" s="4"/>
      <c r="AJ1592" s="4"/>
      <c r="AK1592" s="4"/>
      <c r="AL1592" s="4">
        <v>0.2857142857142857</v>
      </c>
      <c r="AM1592" s="4">
        <v>0.2</v>
      </c>
      <c r="AN1592" s="4">
        <v>2.9069767441860461E-2</v>
      </c>
      <c r="AO1592" s="4">
        <v>0</v>
      </c>
      <c r="AP1592" s="4">
        <v>0</v>
      </c>
      <c r="AQ1592" s="4">
        <v>5.0561797752808987E-2</v>
      </c>
      <c r="AR1592" s="4">
        <f t="shared" si="24"/>
        <v>-5.0561797752808987E-2</v>
      </c>
      <c r="AS1592" s="50">
        <v>0</v>
      </c>
      <c r="AT1592" s="50">
        <v>0</v>
      </c>
      <c r="AU1592" s="50">
        <v>0</v>
      </c>
      <c r="AV1592" s="50">
        <v>1</v>
      </c>
      <c r="AW1592" s="50">
        <v>1</v>
      </c>
      <c r="AX1592" s="50">
        <v>1</v>
      </c>
    </row>
    <row r="1593" spans="1:50" x14ac:dyDescent="0.2">
      <c r="A1593" t="s">
        <v>14442</v>
      </c>
      <c r="B1593" t="s">
        <v>13</v>
      </c>
      <c r="C1593" t="s">
        <v>14443</v>
      </c>
      <c r="D1593" t="s">
        <v>14444</v>
      </c>
      <c r="E1593" t="s">
        <v>6762</v>
      </c>
      <c r="F1593" t="s">
        <v>14444</v>
      </c>
      <c r="G1593" s="3">
        <v>196</v>
      </c>
      <c r="H1593" s="3">
        <v>0</v>
      </c>
      <c r="I1593" s="3">
        <v>2</v>
      </c>
      <c r="J1593" s="3">
        <v>2</v>
      </c>
      <c r="K1593" s="3">
        <v>148</v>
      </c>
      <c r="L1593" s="3">
        <v>0</v>
      </c>
      <c r="M1593" s="3">
        <v>28</v>
      </c>
      <c r="N1593" s="3">
        <v>0</v>
      </c>
      <c r="O1593" s="3">
        <v>18</v>
      </c>
      <c r="P1593" s="3">
        <v>178</v>
      </c>
      <c r="Q1593" s="4">
        <v>0</v>
      </c>
      <c r="R1593" s="4">
        <v>1.020408163265306E-2</v>
      </c>
      <c r="S1593" s="4">
        <v>1.020408163265306E-2</v>
      </c>
      <c r="T1593" s="4">
        <v>0.75510204081632648</v>
      </c>
      <c r="U1593" s="4">
        <v>0</v>
      </c>
      <c r="V1593" s="4">
        <v>0.14285714285714285</v>
      </c>
      <c r="W1593" s="75">
        <v>9.1836734693877556E-2</v>
      </c>
      <c r="X1593" s="1">
        <v>51</v>
      </c>
      <c r="Y1593" s="1">
        <v>0</v>
      </c>
      <c r="Z1593" s="1">
        <v>0</v>
      </c>
      <c r="AA1593" s="1">
        <v>0</v>
      </c>
      <c r="AB1593" s="1">
        <v>42</v>
      </c>
      <c r="AC1593" s="1">
        <v>0</v>
      </c>
      <c r="AD1593" s="1">
        <v>2</v>
      </c>
      <c r="AE1593" s="1">
        <v>0</v>
      </c>
      <c r="AF1593" s="1">
        <v>0</v>
      </c>
      <c r="AG1593" s="1">
        <v>51</v>
      </c>
      <c r="AH1593" s="4">
        <v>0.26020408163265307</v>
      </c>
      <c r="AI1593" s="4"/>
      <c r="AJ1593" s="4">
        <v>0</v>
      </c>
      <c r="AK1593" s="4">
        <v>0</v>
      </c>
      <c r="AL1593" s="4">
        <v>0.28378378378378377</v>
      </c>
      <c r="AM1593" s="4"/>
      <c r="AN1593" s="4">
        <v>7.1428571428571425E-2</v>
      </c>
      <c r="AO1593" s="4"/>
      <c r="AP1593" s="4">
        <v>0</v>
      </c>
      <c r="AQ1593" s="4">
        <v>0.28651685393258425</v>
      </c>
      <c r="AR1593" s="4">
        <f t="shared" si="24"/>
        <v>-0.28651685393258425</v>
      </c>
      <c r="AS1593" s="50">
        <v>0</v>
      </c>
      <c r="AT1593" s="50">
        <v>1</v>
      </c>
      <c r="AU1593" s="50">
        <v>0</v>
      </c>
      <c r="AV1593" s="50">
        <v>0</v>
      </c>
      <c r="AW1593" s="50">
        <v>1</v>
      </c>
      <c r="AX1593" s="50">
        <v>1</v>
      </c>
    </row>
    <row r="1594" spans="1:50" x14ac:dyDescent="0.2">
      <c r="A1594" t="s">
        <v>11791</v>
      </c>
      <c r="B1594" t="s">
        <v>11676</v>
      </c>
      <c r="C1594" t="s">
        <v>11792</v>
      </c>
      <c r="D1594" t="s">
        <v>11793</v>
      </c>
      <c r="E1594" t="s">
        <v>11249</v>
      </c>
      <c r="F1594" t="s">
        <v>11793</v>
      </c>
      <c r="G1594" s="3">
        <v>187</v>
      </c>
      <c r="H1594" s="3">
        <v>0</v>
      </c>
      <c r="I1594" s="3">
        <v>0</v>
      </c>
      <c r="J1594" s="3">
        <v>0</v>
      </c>
      <c r="K1594" s="3">
        <v>181</v>
      </c>
      <c r="L1594" s="3">
        <v>2</v>
      </c>
      <c r="M1594" s="3">
        <v>4</v>
      </c>
      <c r="N1594" s="3">
        <v>0</v>
      </c>
      <c r="O1594" s="3">
        <v>8</v>
      </c>
      <c r="P1594" s="3">
        <v>179</v>
      </c>
      <c r="Q1594" s="4">
        <v>0</v>
      </c>
      <c r="R1594" s="4">
        <v>0</v>
      </c>
      <c r="S1594" s="4">
        <v>0</v>
      </c>
      <c r="T1594" s="4">
        <v>0.96791443850267378</v>
      </c>
      <c r="U1594" s="4">
        <v>1.06951871657754E-2</v>
      </c>
      <c r="V1594" s="4">
        <v>2.1390374331550801E-2</v>
      </c>
      <c r="W1594" s="75">
        <v>4.2780748663101602E-2</v>
      </c>
      <c r="X1594" s="1">
        <v>42</v>
      </c>
      <c r="Y1594" s="1">
        <v>0</v>
      </c>
      <c r="Z1594" s="1">
        <v>0</v>
      </c>
      <c r="AA1594" s="1">
        <v>0</v>
      </c>
      <c r="AB1594" s="1">
        <v>42</v>
      </c>
      <c r="AC1594" s="1">
        <v>0</v>
      </c>
      <c r="AD1594" s="1">
        <v>0</v>
      </c>
      <c r="AE1594" s="1">
        <v>0</v>
      </c>
      <c r="AF1594" s="1">
        <v>4</v>
      </c>
      <c r="AG1594" s="1">
        <v>38</v>
      </c>
      <c r="AH1594" s="4">
        <v>0.22459893048128343</v>
      </c>
      <c r="AI1594" s="4"/>
      <c r="AJ1594" s="4"/>
      <c r="AK1594" s="4"/>
      <c r="AL1594" s="4">
        <v>0.23204419889502761</v>
      </c>
      <c r="AM1594" s="4">
        <v>0</v>
      </c>
      <c r="AN1594" s="4">
        <v>0</v>
      </c>
      <c r="AO1594" s="4"/>
      <c r="AP1594" s="4">
        <v>0.5</v>
      </c>
      <c r="AQ1594" s="4">
        <v>0.21229050279329609</v>
      </c>
      <c r="AR1594" s="4">
        <f t="shared" si="24"/>
        <v>0.28770949720670391</v>
      </c>
      <c r="AS1594" s="50">
        <v>1</v>
      </c>
      <c r="AT1594" s="50">
        <v>0</v>
      </c>
      <c r="AU1594" s="50">
        <v>0</v>
      </c>
      <c r="AV1594" s="50">
        <v>0</v>
      </c>
      <c r="AW1594" s="50">
        <v>1</v>
      </c>
      <c r="AX1594" s="50">
        <v>1</v>
      </c>
    </row>
    <row r="1595" spans="1:50" x14ac:dyDescent="0.2">
      <c r="A1595" t="s">
        <v>6525</v>
      </c>
      <c r="B1595" t="s">
        <v>6253</v>
      </c>
      <c r="C1595" t="s">
        <v>6526</v>
      </c>
      <c r="D1595" t="s">
        <v>6527</v>
      </c>
      <c r="E1595" t="s">
        <v>6528</v>
      </c>
      <c r="F1595" t="s">
        <v>6527</v>
      </c>
      <c r="G1595" s="3">
        <v>202</v>
      </c>
      <c r="H1595" s="3">
        <v>0</v>
      </c>
      <c r="I1595" s="3">
        <v>0</v>
      </c>
      <c r="J1595" s="3">
        <v>0</v>
      </c>
      <c r="K1595" s="3">
        <v>202</v>
      </c>
      <c r="L1595" s="3">
        <v>0</v>
      </c>
      <c r="M1595" s="3">
        <v>0</v>
      </c>
      <c r="N1595" s="3">
        <v>0</v>
      </c>
      <c r="O1595" s="3">
        <v>23</v>
      </c>
      <c r="P1595" s="3">
        <v>179</v>
      </c>
      <c r="Q1595" s="4">
        <v>0</v>
      </c>
      <c r="R1595" s="4">
        <v>0</v>
      </c>
      <c r="S1595" s="4">
        <v>0</v>
      </c>
      <c r="T1595" s="4">
        <v>1</v>
      </c>
      <c r="U1595" s="4">
        <v>0</v>
      </c>
      <c r="V1595" s="4">
        <v>0</v>
      </c>
      <c r="W1595" s="75">
        <v>0.11386138613861387</v>
      </c>
      <c r="X1595" s="1">
        <v>25</v>
      </c>
      <c r="Y1595" s="1">
        <v>0</v>
      </c>
      <c r="Z1595" s="1">
        <v>0</v>
      </c>
      <c r="AA1595" s="1">
        <v>0</v>
      </c>
      <c r="AB1595" s="1">
        <v>25</v>
      </c>
      <c r="AC1595" s="1">
        <v>0</v>
      </c>
      <c r="AD1595" s="1">
        <v>0</v>
      </c>
      <c r="AE1595" s="1">
        <v>0</v>
      </c>
      <c r="AF1595" s="1">
        <v>8</v>
      </c>
      <c r="AG1595" s="1">
        <v>17</v>
      </c>
      <c r="AH1595" s="4">
        <v>0.12376237623762376</v>
      </c>
      <c r="AI1595" s="4"/>
      <c r="AJ1595" s="4"/>
      <c r="AK1595" s="4"/>
      <c r="AL1595" s="4">
        <v>0.12376237623762376</v>
      </c>
      <c r="AM1595" s="4"/>
      <c r="AN1595" s="4"/>
      <c r="AO1595" s="4"/>
      <c r="AP1595" s="4">
        <v>0.34782608695652173</v>
      </c>
      <c r="AQ1595" s="4">
        <v>9.4972067039106142E-2</v>
      </c>
      <c r="AR1595" s="4">
        <f t="shared" si="24"/>
        <v>0.25285401991741557</v>
      </c>
      <c r="AS1595" s="50">
        <v>0</v>
      </c>
      <c r="AT1595" s="50">
        <v>1</v>
      </c>
      <c r="AU1595" s="50">
        <v>0</v>
      </c>
      <c r="AV1595" s="50">
        <v>0</v>
      </c>
      <c r="AW1595" s="50">
        <v>1</v>
      </c>
      <c r="AX1595" s="50">
        <v>1</v>
      </c>
    </row>
    <row r="1596" spans="1:50" x14ac:dyDescent="0.2">
      <c r="A1596" t="s">
        <v>12792</v>
      </c>
      <c r="B1596" t="s">
        <v>12481</v>
      </c>
      <c r="C1596" t="s">
        <v>12790</v>
      </c>
      <c r="D1596" t="s">
        <v>12791</v>
      </c>
      <c r="E1596" t="s">
        <v>10</v>
      </c>
      <c r="F1596" t="s">
        <v>12793</v>
      </c>
      <c r="G1596" s="3">
        <v>210</v>
      </c>
      <c r="H1596" s="3">
        <v>0</v>
      </c>
      <c r="I1596" s="3">
        <v>0</v>
      </c>
      <c r="J1596" s="3">
        <v>0</v>
      </c>
      <c r="K1596" s="3">
        <v>70</v>
      </c>
      <c r="L1596" s="3">
        <v>136</v>
      </c>
      <c r="M1596" s="3">
        <v>0</v>
      </c>
      <c r="N1596" s="3">
        <v>10</v>
      </c>
      <c r="O1596" s="3">
        <v>31</v>
      </c>
      <c r="P1596" s="3">
        <v>179</v>
      </c>
      <c r="Q1596" s="4">
        <v>0</v>
      </c>
      <c r="R1596" s="4">
        <v>0</v>
      </c>
      <c r="S1596" s="4">
        <v>0</v>
      </c>
      <c r="T1596" s="4">
        <v>0.33333333333333331</v>
      </c>
      <c r="U1596" s="4">
        <v>0.64761904761904765</v>
      </c>
      <c r="V1596" s="4">
        <v>0</v>
      </c>
      <c r="W1596" s="75">
        <v>0.14761904761904762</v>
      </c>
      <c r="X1596" s="1">
        <v>14</v>
      </c>
      <c r="Y1596" s="1">
        <v>0</v>
      </c>
      <c r="Z1596" s="1">
        <v>0</v>
      </c>
      <c r="AA1596" s="1">
        <v>0</v>
      </c>
      <c r="AB1596" s="1">
        <v>8</v>
      </c>
      <c r="AC1596" s="1">
        <v>6</v>
      </c>
      <c r="AD1596" s="1">
        <v>0</v>
      </c>
      <c r="AE1596" s="1">
        <v>4</v>
      </c>
      <c r="AF1596" s="1">
        <v>4</v>
      </c>
      <c r="AG1596" s="1">
        <v>10</v>
      </c>
      <c r="AH1596" s="4">
        <v>6.6666666666666666E-2</v>
      </c>
      <c r="AI1596" s="4"/>
      <c r="AJ1596" s="4"/>
      <c r="AK1596" s="4"/>
      <c r="AL1596" s="4">
        <v>0.11428571428571428</v>
      </c>
      <c r="AM1596" s="4">
        <v>4.4117647058823532E-2</v>
      </c>
      <c r="AN1596" s="4"/>
      <c r="AO1596" s="4">
        <v>0.4</v>
      </c>
      <c r="AP1596" s="4">
        <v>0.12903225806451613</v>
      </c>
      <c r="AQ1596" s="4">
        <v>5.5865921787709487E-2</v>
      </c>
      <c r="AR1596" s="4">
        <f t="shared" si="24"/>
        <v>7.3166336276806632E-2</v>
      </c>
      <c r="AS1596" s="50">
        <v>0</v>
      </c>
      <c r="AT1596" s="50">
        <v>0</v>
      </c>
      <c r="AU1596" s="50">
        <v>0</v>
      </c>
      <c r="AV1596" s="50">
        <v>1</v>
      </c>
      <c r="AW1596" s="50">
        <v>1</v>
      </c>
      <c r="AX1596" s="50">
        <v>1</v>
      </c>
    </row>
    <row r="1597" spans="1:50" x14ac:dyDescent="0.2">
      <c r="A1597" t="s">
        <v>3104</v>
      </c>
      <c r="B1597" t="s">
        <v>60</v>
      </c>
      <c r="C1597" t="s">
        <v>3105</v>
      </c>
      <c r="D1597" t="s">
        <v>3106</v>
      </c>
      <c r="E1597" t="s">
        <v>3107</v>
      </c>
      <c r="F1597" t="s">
        <v>3106</v>
      </c>
      <c r="G1597" s="3">
        <v>193</v>
      </c>
      <c r="H1597" s="3">
        <v>0</v>
      </c>
      <c r="I1597" s="3">
        <v>4</v>
      </c>
      <c r="J1597" s="3">
        <v>0</v>
      </c>
      <c r="K1597" s="3">
        <v>4</v>
      </c>
      <c r="L1597" s="3">
        <v>160</v>
      </c>
      <c r="M1597" s="3">
        <v>25</v>
      </c>
      <c r="N1597" s="3">
        <v>115</v>
      </c>
      <c r="O1597" s="3">
        <v>14</v>
      </c>
      <c r="P1597" s="3">
        <v>179</v>
      </c>
      <c r="Q1597" s="4">
        <v>0</v>
      </c>
      <c r="R1597" s="4">
        <v>2.072538860103627E-2</v>
      </c>
      <c r="S1597" s="4">
        <v>0</v>
      </c>
      <c r="T1597" s="4">
        <v>2.072538860103627E-2</v>
      </c>
      <c r="U1597" s="4">
        <v>0.82901554404145072</v>
      </c>
      <c r="V1597" s="4">
        <v>0.12953367875647667</v>
      </c>
      <c r="W1597" s="75">
        <v>7.2538860103626937E-2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4">
        <v>0</v>
      </c>
      <c r="AI1597" s="4"/>
      <c r="AJ1597" s="4">
        <v>0</v>
      </c>
      <c r="AK1597" s="4"/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f t="shared" si="24"/>
        <v>0</v>
      </c>
      <c r="AS1597" s="50">
        <v>1</v>
      </c>
      <c r="AT1597" s="50">
        <v>0</v>
      </c>
      <c r="AU1597" s="50">
        <v>0</v>
      </c>
      <c r="AV1597" s="50">
        <v>0</v>
      </c>
      <c r="AW1597" s="50">
        <v>1</v>
      </c>
      <c r="AX1597" s="50">
        <v>0</v>
      </c>
    </row>
    <row r="1598" spans="1:50" x14ac:dyDescent="0.2">
      <c r="A1598" t="s">
        <v>11860</v>
      </c>
      <c r="B1598" t="s">
        <v>189</v>
      </c>
      <c r="C1598" t="s">
        <v>11861</v>
      </c>
      <c r="D1598" t="s">
        <v>11862</v>
      </c>
      <c r="E1598" t="s">
        <v>11863</v>
      </c>
      <c r="F1598" t="s">
        <v>11864</v>
      </c>
      <c r="G1598" s="3">
        <v>204</v>
      </c>
      <c r="H1598" s="3">
        <v>0</v>
      </c>
      <c r="I1598" s="3">
        <v>10</v>
      </c>
      <c r="J1598" s="3">
        <v>4</v>
      </c>
      <c r="K1598" s="3">
        <v>22</v>
      </c>
      <c r="L1598" s="3">
        <v>55</v>
      </c>
      <c r="M1598" s="3">
        <v>85</v>
      </c>
      <c r="N1598" s="3">
        <v>7</v>
      </c>
      <c r="O1598" s="3">
        <v>25</v>
      </c>
      <c r="P1598" s="3">
        <v>179</v>
      </c>
      <c r="Q1598" s="4">
        <v>0</v>
      </c>
      <c r="R1598" s="4">
        <v>4.9019607843137247E-2</v>
      </c>
      <c r="S1598" s="4">
        <v>1.9607843137254902E-2</v>
      </c>
      <c r="T1598" s="4">
        <v>0.10784313725490197</v>
      </c>
      <c r="U1598" s="4">
        <v>0.26960784313725489</v>
      </c>
      <c r="V1598" s="4">
        <v>0.41666666666666669</v>
      </c>
      <c r="W1598" s="75">
        <v>0.12254901960784313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4">
        <v>0</v>
      </c>
      <c r="AI1598" s="4"/>
      <c r="AJ1598" s="4">
        <v>0</v>
      </c>
      <c r="AK1598" s="4">
        <v>0</v>
      </c>
      <c r="AL1598" s="4">
        <v>0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f t="shared" si="24"/>
        <v>0</v>
      </c>
      <c r="AS1598" s="50">
        <v>1</v>
      </c>
      <c r="AT1598" s="50">
        <v>0</v>
      </c>
      <c r="AU1598" s="50">
        <v>0</v>
      </c>
      <c r="AV1598" s="50">
        <v>0</v>
      </c>
      <c r="AW1598" s="50">
        <v>1</v>
      </c>
      <c r="AX1598" s="50">
        <v>0</v>
      </c>
    </row>
    <row r="1599" spans="1:50" x14ac:dyDescent="0.2">
      <c r="A1599" t="s">
        <v>15018</v>
      </c>
      <c r="B1599" t="s">
        <v>228</v>
      </c>
      <c r="C1599" t="s">
        <v>15019</v>
      </c>
      <c r="D1599" t="s">
        <v>15020</v>
      </c>
      <c r="E1599" t="s">
        <v>15021</v>
      </c>
      <c r="F1599" t="s">
        <v>15022</v>
      </c>
      <c r="G1599" s="3">
        <v>187</v>
      </c>
      <c r="H1599" s="3">
        <v>4</v>
      </c>
      <c r="I1599" s="3">
        <v>2</v>
      </c>
      <c r="J1599" s="3">
        <v>0</v>
      </c>
      <c r="K1599" s="3">
        <v>4</v>
      </c>
      <c r="L1599" s="3">
        <v>7</v>
      </c>
      <c r="M1599" s="3">
        <v>166</v>
      </c>
      <c r="N1599" s="3">
        <v>0</v>
      </c>
      <c r="O1599" s="3">
        <v>8</v>
      </c>
      <c r="P1599" s="3">
        <v>179</v>
      </c>
      <c r="Q1599" s="4">
        <v>2.1390374331550801E-2</v>
      </c>
      <c r="R1599" s="4">
        <v>1.06951871657754E-2</v>
      </c>
      <c r="S1599" s="4">
        <v>0</v>
      </c>
      <c r="T1599" s="4">
        <v>2.1390374331550801E-2</v>
      </c>
      <c r="U1599" s="4">
        <v>3.7433155080213901E-2</v>
      </c>
      <c r="V1599" s="4">
        <v>0.88770053475935828</v>
      </c>
      <c r="W1599" s="75">
        <v>4.2780748663101602E-2</v>
      </c>
      <c r="X1599" s="1">
        <v>4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4</v>
      </c>
      <c r="AE1599" s="1">
        <v>0</v>
      </c>
      <c r="AF1599" s="1">
        <v>0</v>
      </c>
      <c r="AG1599" s="1">
        <v>4</v>
      </c>
      <c r="AH1599" s="4">
        <v>2.1390374331550801E-2</v>
      </c>
      <c r="AI1599" s="4">
        <v>0</v>
      </c>
      <c r="AJ1599" s="4">
        <v>0</v>
      </c>
      <c r="AK1599" s="4"/>
      <c r="AL1599" s="4">
        <v>0</v>
      </c>
      <c r="AM1599" s="4">
        <v>0</v>
      </c>
      <c r="AN1599" s="4">
        <v>2.4096385542168679E-2</v>
      </c>
      <c r="AO1599" s="4"/>
      <c r="AP1599" s="4">
        <v>0</v>
      </c>
      <c r="AQ1599" s="4">
        <v>2.23463687150838E-2</v>
      </c>
      <c r="AR1599" s="4">
        <f t="shared" si="24"/>
        <v>-2.23463687150838E-2</v>
      </c>
      <c r="AS1599" s="50">
        <v>0</v>
      </c>
      <c r="AT1599" s="50">
        <v>0</v>
      </c>
      <c r="AU1599" s="50">
        <v>1</v>
      </c>
      <c r="AV1599" s="50">
        <v>0</v>
      </c>
      <c r="AW1599" s="50">
        <v>1</v>
      </c>
      <c r="AX1599" s="50">
        <v>1</v>
      </c>
    </row>
    <row r="1600" spans="1:50" x14ac:dyDescent="0.2">
      <c r="A1600" t="s">
        <v>12814</v>
      </c>
      <c r="B1600" t="s">
        <v>12481</v>
      </c>
      <c r="C1600" t="s">
        <v>12810</v>
      </c>
      <c r="D1600" t="s">
        <v>12811</v>
      </c>
      <c r="E1600" t="s">
        <v>10</v>
      </c>
      <c r="F1600" t="s">
        <v>12815</v>
      </c>
      <c r="G1600" s="3">
        <v>197</v>
      </c>
      <c r="H1600" s="3">
        <v>0</v>
      </c>
      <c r="I1600" s="3">
        <v>0</v>
      </c>
      <c r="J1600" s="3">
        <v>2</v>
      </c>
      <c r="K1600" s="3">
        <v>166</v>
      </c>
      <c r="L1600" s="3">
        <v>25</v>
      </c>
      <c r="M1600" s="3">
        <v>0</v>
      </c>
      <c r="N1600" s="3">
        <v>0</v>
      </c>
      <c r="O1600" s="3">
        <v>18</v>
      </c>
      <c r="P1600" s="3">
        <v>179</v>
      </c>
      <c r="Q1600" s="4">
        <v>0</v>
      </c>
      <c r="R1600" s="4">
        <v>0</v>
      </c>
      <c r="S1600" s="4">
        <v>1.015228426395939E-2</v>
      </c>
      <c r="T1600" s="4">
        <v>0.84263959390862941</v>
      </c>
      <c r="U1600" s="4">
        <v>0.12690355329949238</v>
      </c>
      <c r="V1600" s="4">
        <v>0</v>
      </c>
      <c r="W1600" s="75">
        <v>9.1370558375634514E-2</v>
      </c>
      <c r="X1600" s="1">
        <v>4</v>
      </c>
      <c r="Y1600" s="1">
        <v>0</v>
      </c>
      <c r="Z1600" s="1">
        <v>0</v>
      </c>
      <c r="AA1600" s="1">
        <v>0</v>
      </c>
      <c r="AB1600" s="1">
        <v>4</v>
      </c>
      <c r="AC1600" s="1">
        <v>0</v>
      </c>
      <c r="AD1600" s="1">
        <v>0</v>
      </c>
      <c r="AE1600" s="1">
        <v>0</v>
      </c>
      <c r="AF1600" s="1">
        <v>0</v>
      </c>
      <c r="AG1600" s="1">
        <v>4</v>
      </c>
      <c r="AH1600" s="4">
        <v>2.030456852791878E-2</v>
      </c>
      <c r="AI1600" s="4"/>
      <c r="AJ1600" s="4"/>
      <c r="AK1600" s="4">
        <v>0</v>
      </c>
      <c r="AL1600" s="4">
        <v>2.4096385542168679E-2</v>
      </c>
      <c r="AM1600" s="4">
        <v>0</v>
      </c>
      <c r="AN1600" s="4"/>
      <c r="AO1600" s="4"/>
      <c r="AP1600" s="4">
        <v>0</v>
      </c>
      <c r="AQ1600" s="4">
        <v>2.23463687150838E-2</v>
      </c>
      <c r="AR1600" s="4">
        <f t="shared" si="24"/>
        <v>-2.23463687150838E-2</v>
      </c>
      <c r="AS1600" s="50">
        <v>1</v>
      </c>
      <c r="AT1600" s="50">
        <v>0</v>
      </c>
      <c r="AU1600" s="50">
        <v>0</v>
      </c>
      <c r="AV1600" s="50">
        <v>0</v>
      </c>
      <c r="AW1600" s="50">
        <v>1</v>
      </c>
      <c r="AX1600" s="50">
        <v>1</v>
      </c>
    </row>
    <row r="1601" spans="1:50" x14ac:dyDescent="0.2">
      <c r="A1601" t="s">
        <v>18009</v>
      </c>
      <c r="B1601" t="s">
        <v>17988</v>
      </c>
      <c r="C1601" t="s">
        <v>18010</v>
      </c>
      <c r="D1601" t="s">
        <v>18011</v>
      </c>
      <c r="E1601" t="s">
        <v>18012</v>
      </c>
      <c r="F1601" t="s">
        <v>18013</v>
      </c>
      <c r="G1601" s="3">
        <v>194</v>
      </c>
      <c r="H1601" s="3">
        <v>0</v>
      </c>
      <c r="I1601" s="3">
        <v>4</v>
      </c>
      <c r="J1601" s="3">
        <v>0</v>
      </c>
      <c r="K1601" s="3">
        <v>118</v>
      </c>
      <c r="L1601" s="3">
        <v>7</v>
      </c>
      <c r="M1601" s="3">
        <v>61</v>
      </c>
      <c r="N1601" s="3">
        <v>0</v>
      </c>
      <c r="O1601" s="3">
        <v>15</v>
      </c>
      <c r="P1601" s="3">
        <v>179</v>
      </c>
      <c r="Q1601" s="4">
        <v>0</v>
      </c>
      <c r="R1601" s="4">
        <v>2.0618556701030931E-2</v>
      </c>
      <c r="S1601" s="4">
        <v>0</v>
      </c>
      <c r="T1601" s="4">
        <v>0.60824742268041232</v>
      </c>
      <c r="U1601" s="4">
        <v>3.608247422680412E-2</v>
      </c>
      <c r="V1601" s="4">
        <v>0.31443298969072164</v>
      </c>
      <c r="W1601" s="75">
        <v>7.7319587628865982E-2</v>
      </c>
      <c r="X1601" s="1">
        <v>9</v>
      </c>
      <c r="Y1601" s="1">
        <v>0</v>
      </c>
      <c r="Z1601" s="1">
        <v>0</v>
      </c>
      <c r="AA1601" s="1">
        <v>0</v>
      </c>
      <c r="AB1601" s="1">
        <v>5</v>
      </c>
      <c r="AC1601" s="1">
        <v>0</v>
      </c>
      <c r="AD1601" s="1">
        <v>4</v>
      </c>
      <c r="AE1601" s="1">
        <v>0</v>
      </c>
      <c r="AF1601" s="1">
        <v>0</v>
      </c>
      <c r="AG1601" s="1">
        <v>9</v>
      </c>
      <c r="AH1601" s="4">
        <v>4.6391752577319589E-2</v>
      </c>
      <c r="AI1601" s="4"/>
      <c r="AJ1601" s="4">
        <v>0</v>
      </c>
      <c r="AK1601" s="4"/>
      <c r="AL1601" s="4">
        <v>4.2372881355932202E-2</v>
      </c>
      <c r="AM1601" s="4">
        <v>0</v>
      </c>
      <c r="AN1601" s="4">
        <v>6.5573770491803282E-2</v>
      </c>
      <c r="AO1601" s="4"/>
      <c r="AP1601" s="4">
        <v>0</v>
      </c>
      <c r="AQ1601" s="4">
        <v>5.027932960893855E-2</v>
      </c>
      <c r="AR1601" s="4">
        <f t="shared" si="24"/>
        <v>-5.027932960893855E-2</v>
      </c>
      <c r="AS1601" s="50">
        <v>1</v>
      </c>
      <c r="AT1601" s="50">
        <v>0</v>
      </c>
      <c r="AU1601" s="50">
        <v>0</v>
      </c>
      <c r="AV1601" s="50">
        <v>0</v>
      </c>
      <c r="AW1601" s="50">
        <v>1</v>
      </c>
      <c r="AX1601" s="50">
        <v>1</v>
      </c>
    </row>
    <row r="1602" spans="1:50" x14ac:dyDescent="0.2">
      <c r="A1602" t="s">
        <v>6393</v>
      </c>
      <c r="B1602" t="s">
        <v>6253</v>
      </c>
      <c r="C1602" t="s">
        <v>6371</v>
      </c>
      <c r="D1602" t="s">
        <v>6372</v>
      </c>
      <c r="E1602" t="s">
        <v>6394</v>
      </c>
      <c r="F1602" t="s">
        <v>6395</v>
      </c>
      <c r="G1602" s="3">
        <v>199</v>
      </c>
      <c r="H1602" s="3">
        <v>0</v>
      </c>
      <c r="I1602" s="3">
        <v>2</v>
      </c>
      <c r="J1602" s="3">
        <v>0</v>
      </c>
      <c r="K1602" s="3">
        <v>193</v>
      </c>
      <c r="L1602" s="3">
        <v>2</v>
      </c>
      <c r="M1602" s="3">
        <v>2</v>
      </c>
      <c r="N1602" s="3">
        <v>2</v>
      </c>
      <c r="O1602" s="3">
        <v>20</v>
      </c>
      <c r="P1602" s="3">
        <v>179</v>
      </c>
      <c r="Q1602" s="4">
        <v>0</v>
      </c>
      <c r="R1602" s="4">
        <v>1.0050251256281411E-2</v>
      </c>
      <c r="S1602" s="4">
        <v>0</v>
      </c>
      <c r="T1602" s="4">
        <v>0.96984924623115576</v>
      </c>
      <c r="U1602" s="4">
        <v>1.0050251256281411E-2</v>
      </c>
      <c r="V1602" s="4">
        <v>1.0050251256281411E-2</v>
      </c>
      <c r="W1602" s="75">
        <v>0.10050251256281408</v>
      </c>
      <c r="X1602" s="1">
        <v>9</v>
      </c>
      <c r="Y1602" s="1">
        <v>0</v>
      </c>
      <c r="Z1602" s="1">
        <v>0</v>
      </c>
      <c r="AA1602" s="1">
        <v>0</v>
      </c>
      <c r="AB1602" s="1">
        <v>9</v>
      </c>
      <c r="AC1602" s="1">
        <v>0</v>
      </c>
      <c r="AD1602" s="1">
        <v>0</v>
      </c>
      <c r="AE1602" s="1">
        <v>0</v>
      </c>
      <c r="AF1602" s="1">
        <v>0</v>
      </c>
      <c r="AG1602" s="1">
        <v>9</v>
      </c>
      <c r="AH1602" s="4">
        <v>4.5226130653266333E-2</v>
      </c>
      <c r="AI1602" s="4"/>
      <c r="AJ1602" s="4">
        <v>0</v>
      </c>
      <c r="AK1602" s="4"/>
      <c r="AL1602" s="4">
        <v>4.6632124352331612E-2</v>
      </c>
      <c r="AM1602" s="4">
        <v>0</v>
      </c>
      <c r="AN1602" s="4">
        <v>0</v>
      </c>
      <c r="AO1602" s="4">
        <v>0</v>
      </c>
      <c r="AP1602" s="4">
        <v>0</v>
      </c>
      <c r="AQ1602" s="4">
        <v>5.027932960893855E-2</v>
      </c>
      <c r="AR1602" s="4">
        <f t="shared" si="24"/>
        <v>-5.027932960893855E-2</v>
      </c>
      <c r="AS1602" s="50">
        <v>1</v>
      </c>
      <c r="AT1602" s="50">
        <v>0</v>
      </c>
      <c r="AU1602" s="50">
        <v>0</v>
      </c>
      <c r="AV1602" s="50">
        <v>0</v>
      </c>
      <c r="AW1602" s="50">
        <v>1</v>
      </c>
      <c r="AX1602" s="50">
        <v>1</v>
      </c>
    </row>
    <row r="1603" spans="1:50" x14ac:dyDescent="0.2">
      <c r="A1603" t="s">
        <v>2789</v>
      </c>
      <c r="B1603" t="s">
        <v>60</v>
      </c>
      <c r="C1603" t="s">
        <v>2773</v>
      </c>
      <c r="D1603" t="s">
        <v>2774</v>
      </c>
      <c r="E1603" t="s">
        <v>2790</v>
      </c>
      <c r="F1603" t="s">
        <v>2791</v>
      </c>
      <c r="G1603" s="3">
        <v>192</v>
      </c>
      <c r="H1603" s="3">
        <v>0</v>
      </c>
      <c r="I1603" s="3">
        <v>7</v>
      </c>
      <c r="J1603" s="3">
        <v>4</v>
      </c>
      <c r="K1603" s="3">
        <v>55</v>
      </c>
      <c r="L1603" s="3">
        <v>88</v>
      </c>
      <c r="M1603" s="3">
        <v>28</v>
      </c>
      <c r="N1603" s="3">
        <v>49</v>
      </c>
      <c r="O1603" s="3">
        <v>12</v>
      </c>
      <c r="P1603" s="3">
        <v>180</v>
      </c>
      <c r="Q1603" s="4">
        <v>0</v>
      </c>
      <c r="R1603" s="4">
        <v>3.6458333333333343E-2</v>
      </c>
      <c r="S1603" s="4">
        <v>2.0833333333333329E-2</v>
      </c>
      <c r="T1603" s="4">
        <v>0.28645833333333331</v>
      </c>
      <c r="U1603" s="4">
        <v>0.45833333333333331</v>
      </c>
      <c r="V1603" s="4">
        <v>0.14583333333333334</v>
      </c>
      <c r="W1603" s="75">
        <v>6.25E-2</v>
      </c>
      <c r="X1603" s="1">
        <v>54</v>
      </c>
      <c r="Y1603" s="1">
        <v>0</v>
      </c>
      <c r="Z1603" s="1">
        <v>6</v>
      </c>
      <c r="AA1603" s="1">
        <v>0</v>
      </c>
      <c r="AB1603" s="1">
        <v>16</v>
      </c>
      <c r="AC1603" s="1">
        <v>18</v>
      </c>
      <c r="AD1603" s="1">
        <v>8</v>
      </c>
      <c r="AE1603" s="1">
        <v>16</v>
      </c>
      <c r="AF1603" s="1">
        <v>12</v>
      </c>
      <c r="AG1603" s="1">
        <v>42</v>
      </c>
      <c r="AH1603" s="4">
        <v>0.28125</v>
      </c>
      <c r="AI1603" s="4"/>
      <c r="AJ1603" s="4">
        <v>0.8571428571428571</v>
      </c>
      <c r="AK1603" s="4">
        <v>0</v>
      </c>
      <c r="AL1603" s="4">
        <v>0.29090909090909089</v>
      </c>
      <c r="AM1603" s="4">
        <v>0.20454545454545456</v>
      </c>
      <c r="AN1603" s="4">
        <v>0.2857142857142857</v>
      </c>
      <c r="AO1603" s="4">
        <v>0.32653061224489793</v>
      </c>
      <c r="AP1603" s="4">
        <v>1</v>
      </c>
      <c r="AQ1603" s="4">
        <v>0.23333333333333334</v>
      </c>
      <c r="AR1603" s="4">
        <f t="shared" si="24"/>
        <v>0.76666666666666661</v>
      </c>
      <c r="AS1603" s="50">
        <v>0</v>
      </c>
      <c r="AT1603" s="50">
        <v>0</v>
      </c>
      <c r="AU1603" s="50">
        <v>0</v>
      </c>
      <c r="AV1603" s="50">
        <v>1</v>
      </c>
      <c r="AW1603" s="50">
        <v>1</v>
      </c>
      <c r="AX1603" s="50">
        <v>1</v>
      </c>
    </row>
    <row r="1604" spans="1:50" x14ac:dyDescent="0.2">
      <c r="A1604" t="s">
        <v>7039</v>
      </c>
      <c r="B1604" t="s">
        <v>6559</v>
      </c>
      <c r="C1604" t="s">
        <v>6900</v>
      </c>
      <c r="D1604" t="s">
        <v>6901</v>
      </c>
      <c r="E1604" t="s">
        <v>7040</v>
      </c>
      <c r="F1604" t="s">
        <v>7041</v>
      </c>
      <c r="G1604" s="3">
        <v>185</v>
      </c>
      <c r="H1604" s="3">
        <v>0</v>
      </c>
      <c r="I1604" s="3">
        <v>0</v>
      </c>
      <c r="J1604" s="3">
        <v>0</v>
      </c>
      <c r="K1604" s="3">
        <v>79</v>
      </c>
      <c r="L1604" s="3">
        <v>97</v>
      </c>
      <c r="M1604" s="3">
        <v>7</v>
      </c>
      <c r="N1604" s="3">
        <v>70</v>
      </c>
      <c r="O1604" s="3">
        <v>5</v>
      </c>
      <c r="P1604" s="3">
        <v>180</v>
      </c>
      <c r="Q1604" s="4">
        <v>0</v>
      </c>
      <c r="R1604" s="4">
        <v>0</v>
      </c>
      <c r="S1604" s="4">
        <v>0</v>
      </c>
      <c r="T1604" s="4">
        <v>0.42702702702702705</v>
      </c>
      <c r="U1604" s="4">
        <v>0.5243243243243243</v>
      </c>
      <c r="V1604" s="4">
        <v>3.783783783783784E-2</v>
      </c>
      <c r="W1604" s="75">
        <v>2.7027027027027029E-2</v>
      </c>
      <c r="X1604" s="1">
        <v>14</v>
      </c>
      <c r="Y1604" s="1">
        <v>0</v>
      </c>
      <c r="Z1604" s="1">
        <v>0</v>
      </c>
      <c r="AA1604" s="1">
        <v>0</v>
      </c>
      <c r="AB1604" s="1">
        <v>6</v>
      </c>
      <c r="AC1604" s="1">
        <v>6</v>
      </c>
      <c r="AD1604" s="1">
        <v>2</v>
      </c>
      <c r="AE1604" s="1">
        <v>4</v>
      </c>
      <c r="AF1604" s="1">
        <v>4</v>
      </c>
      <c r="AG1604" s="1">
        <v>10</v>
      </c>
      <c r="AH1604" s="4">
        <v>7.567567567567568E-2</v>
      </c>
      <c r="AI1604" s="4"/>
      <c r="AJ1604" s="4"/>
      <c r="AK1604" s="4"/>
      <c r="AL1604" s="4">
        <v>7.5949367088607597E-2</v>
      </c>
      <c r="AM1604" s="4">
        <v>6.1855670103092793E-2</v>
      </c>
      <c r="AN1604" s="4">
        <v>0.2857142857142857</v>
      </c>
      <c r="AO1604" s="4">
        <v>5.7142857142857141E-2</v>
      </c>
      <c r="AP1604" s="4">
        <v>0.8</v>
      </c>
      <c r="AQ1604" s="4">
        <v>5.5555555555555552E-2</v>
      </c>
      <c r="AR1604" s="4">
        <f t="shared" si="24"/>
        <v>0.74444444444444446</v>
      </c>
      <c r="AS1604" s="50">
        <v>1</v>
      </c>
      <c r="AT1604" s="50">
        <v>0</v>
      </c>
      <c r="AU1604" s="50">
        <v>0</v>
      </c>
      <c r="AV1604" s="50">
        <v>0</v>
      </c>
      <c r="AW1604" s="50">
        <v>1</v>
      </c>
      <c r="AX1604" s="50">
        <v>1</v>
      </c>
    </row>
    <row r="1605" spans="1:50" x14ac:dyDescent="0.2">
      <c r="A1605" t="s">
        <v>6144</v>
      </c>
      <c r="B1605" t="s">
        <v>6080</v>
      </c>
      <c r="C1605" t="s">
        <v>6140</v>
      </c>
      <c r="D1605" t="s">
        <v>6141</v>
      </c>
      <c r="E1605" t="s">
        <v>10</v>
      </c>
      <c r="F1605" t="s">
        <v>6145</v>
      </c>
      <c r="G1605" s="3">
        <v>185</v>
      </c>
      <c r="H1605" s="3">
        <v>2</v>
      </c>
      <c r="I1605" s="3">
        <v>0</v>
      </c>
      <c r="J1605" s="3">
        <v>0</v>
      </c>
      <c r="K1605" s="3">
        <v>100</v>
      </c>
      <c r="L1605" s="3">
        <v>79</v>
      </c>
      <c r="M1605" s="3">
        <v>2</v>
      </c>
      <c r="N1605" s="3">
        <v>28</v>
      </c>
      <c r="O1605" s="3">
        <v>5</v>
      </c>
      <c r="P1605" s="3">
        <v>180</v>
      </c>
      <c r="Q1605" s="4">
        <v>1.081081081081081E-2</v>
      </c>
      <c r="R1605" s="4">
        <v>0</v>
      </c>
      <c r="S1605" s="4">
        <v>0</v>
      </c>
      <c r="T1605" s="4">
        <v>0.54054054054054057</v>
      </c>
      <c r="U1605" s="4">
        <v>0.42702702702702705</v>
      </c>
      <c r="V1605" s="4">
        <v>1.081081081081081E-2</v>
      </c>
      <c r="W1605" s="75">
        <v>2.7027027027027029E-2</v>
      </c>
      <c r="X1605" s="1">
        <v>28</v>
      </c>
      <c r="Y1605" s="1">
        <v>0</v>
      </c>
      <c r="Z1605" s="1">
        <v>0</v>
      </c>
      <c r="AA1605" s="1">
        <v>0</v>
      </c>
      <c r="AB1605" s="1">
        <v>13</v>
      </c>
      <c r="AC1605" s="1">
        <v>13</v>
      </c>
      <c r="AD1605" s="1">
        <v>2</v>
      </c>
      <c r="AE1605" s="1">
        <v>4</v>
      </c>
      <c r="AF1605" s="1">
        <v>4</v>
      </c>
      <c r="AG1605" s="1">
        <v>24</v>
      </c>
      <c r="AH1605" s="4">
        <v>0.15135135135135136</v>
      </c>
      <c r="AI1605" s="4">
        <v>0</v>
      </c>
      <c r="AJ1605" s="4"/>
      <c r="AK1605" s="4"/>
      <c r="AL1605" s="4">
        <v>0.13</v>
      </c>
      <c r="AM1605" s="4">
        <v>0.16455696202531644</v>
      </c>
      <c r="AN1605" s="4">
        <v>1</v>
      </c>
      <c r="AO1605" s="4">
        <v>0.14285714285714285</v>
      </c>
      <c r="AP1605" s="4">
        <v>0.8</v>
      </c>
      <c r="AQ1605" s="4">
        <v>0.13333333333333333</v>
      </c>
      <c r="AR1605" s="4">
        <f t="shared" si="24"/>
        <v>0.66666666666666674</v>
      </c>
      <c r="AS1605" s="50">
        <v>1</v>
      </c>
      <c r="AT1605" s="50">
        <v>0</v>
      </c>
      <c r="AU1605" s="50">
        <v>0</v>
      </c>
      <c r="AV1605" s="50">
        <v>0</v>
      </c>
      <c r="AW1605" s="50">
        <v>1</v>
      </c>
      <c r="AX1605" s="50">
        <v>1</v>
      </c>
    </row>
    <row r="1606" spans="1:50" x14ac:dyDescent="0.2">
      <c r="A1606" t="s">
        <v>14859</v>
      </c>
      <c r="B1606" t="s">
        <v>228</v>
      </c>
      <c r="C1606" t="s">
        <v>14860</v>
      </c>
      <c r="D1606" t="s">
        <v>14861</v>
      </c>
      <c r="E1606" t="s">
        <v>12287</v>
      </c>
      <c r="F1606" t="s">
        <v>14862</v>
      </c>
      <c r="G1606" s="3">
        <v>194</v>
      </c>
      <c r="H1606" s="3">
        <v>7</v>
      </c>
      <c r="I1606" s="3">
        <v>0</v>
      </c>
      <c r="J1606" s="3">
        <v>0</v>
      </c>
      <c r="K1606" s="3">
        <v>4</v>
      </c>
      <c r="L1606" s="3">
        <v>13</v>
      </c>
      <c r="M1606" s="3">
        <v>163</v>
      </c>
      <c r="N1606" s="3">
        <v>2</v>
      </c>
      <c r="O1606" s="3">
        <v>14</v>
      </c>
      <c r="P1606" s="3">
        <v>180</v>
      </c>
      <c r="Q1606" s="4">
        <v>3.608247422680412E-2</v>
      </c>
      <c r="R1606" s="4">
        <v>0</v>
      </c>
      <c r="S1606" s="4">
        <v>0</v>
      </c>
      <c r="T1606" s="4">
        <v>2.0618556701030931E-2</v>
      </c>
      <c r="U1606" s="4">
        <v>6.7010309278350513E-2</v>
      </c>
      <c r="V1606" s="4">
        <v>0.84020618556701032</v>
      </c>
      <c r="W1606" s="75">
        <v>7.2164948453608241E-2</v>
      </c>
      <c r="X1606" s="1">
        <v>12</v>
      </c>
      <c r="Y1606" s="1">
        <v>0</v>
      </c>
      <c r="Z1606" s="1">
        <v>0</v>
      </c>
      <c r="AA1606" s="1">
        <v>0</v>
      </c>
      <c r="AB1606" s="1">
        <v>0</v>
      </c>
      <c r="AC1606" s="1">
        <v>2</v>
      </c>
      <c r="AD1606" s="1">
        <v>10</v>
      </c>
      <c r="AE1606" s="1">
        <v>0</v>
      </c>
      <c r="AF1606" s="1">
        <v>4</v>
      </c>
      <c r="AG1606" s="1">
        <v>8</v>
      </c>
      <c r="AH1606" s="4">
        <v>6.1855670103092793E-2</v>
      </c>
      <c r="AI1606" s="4">
        <v>0</v>
      </c>
      <c r="AJ1606" s="4"/>
      <c r="AK1606" s="4"/>
      <c r="AL1606" s="4">
        <v>0</v>
      </c>
      <c r="AM1606" s="4">
        <v>0.15384615384615385</v>
      </c>
      <c r="AN1606" s="4">
        <v>6.1349693251533742E-2</v>
      </c>
      <c r="AO1606" s="4">
        <v>0</v>
      </c>
      <c r="AP1606" s="4">
        <v>0.2857142857142857</v>
      </c>
      <c r="AQ1606" s="4">
        <v>4.4444444444444453E-2</v>
      </c>
      <c r="AR1606" s="4">
        <f t="shared" si="24"/>
        <v>0.24126984126984125</v>
      </c>
      <c r="AS1606" s="50">
        <v>0</v>
      </c>
      <c r="AT1606" s="50">
        <v>1</v>
      </c>
      <c r="AU1606" s="50">
        <v>0</v>
      </c>
      <c r="AV1606" s="50">
        <v>0</v>
      </c>
      <c r="AW1606" s="50">
        <v>1</v>
      </c>
      <c r="AX1606" s="50">
        <v>1</v>
      </c>
    </row>
    <row r="1607" spans="1:50" x14ac:dyDescent="0.2">
      <c r="A1607" t="s">
        <v>3897</v>
      </c>
      <c r="B1607" t="s">
        <v>60</v>
      </c>
      <c r="C1607" t="s">
        <v>3898</v>
      </c>
      <c r="D1607" t="s">
        <v>3899</v>
      </c>
      <c r="E1607" t="s">
        <v>3900</v>
      </c>
      <c r="F1607" t="s">
        <v>3901</v>
      </c>
      <c r="G1607" s="3">
        <v>191</v>
      </c>
      <c r="H1607" s="3">
        <v>7</v>
      </c>
      <c r="I1607" s="3">
        <v>7</v>
      </c>
      <c r="J1607" s="3">
        <v>2</v>
      </c>
      <c r="K1607" s="3">
        <v>4</v>
      </c>
      <c r="L1607" s="3">
        <v>40</v>
      </c>
      <c r="M1607" s="3">
        <v>124</v>
      </c>
      <c r="N1607" s="3">
        <v>2</v>
      </c>
      <c r="O1607" s="3">
        <v>11</v>
      </c>
      <c r="P1607" s="3">
        <v>180</v>
      </c>
      <c r="Q1607" s="4">
        <v>3.6649214659685861E-2</v>
      </c>
      <c r="R1607" s="4">
        <v>3.6649214659685861E-2</v>
      </c>
      <c r="S1607" s="4">
        <v>1.0471204188481679E-2</v>
      </c>
      <c r="T1607" s="4">
        <v>2.0942408376963349E-2</v>
      </c>
      <c r="U1607" s="4">
        <v>0.20942408376963351</v>
      </c>
      <c r="V1607" s="4">
        <v>0.64921465968586389</v>
      </c>
      <c r="W1607" s="75">
        <v>5.7591623036649213E-2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f t="shared" si="24"/>
        <v>0</v>
      </c>
      <c r="AS1607" s="50">
        <v>0</v>
      </c>
      <c r="AT1607" s="50">
        <v>0</v>
      </c>
      <c r="AU1607" s="50">
        <v>0</v>
      </c>
      <c r="AV1607" s="50">
        <v>1</v>
      </c>
      <c r="AW1607" s="50">
        <v>1</v>
      </c>
      <c r="AX1607" s="50">
        <v>0</v>
      </c>
    </row>
    <row r="1608" spans="1:50" x14ac:dyDescent="0.2">
      <c r="A1608" t="s">
        <v>16931</v>
      </c>
      <c r="B1608" t="s">
        <v>280</v>
      </c>
      <c r="C1608" t="s">
        <v>16927</v>
      </c>
      <c r="D1608" t="s">
        <v>16928</v>
      </c>
      <c r="E1608" t="s">
        <v>16932</v>
      </c>
      <c r="F1608" t="s">
        <v>16933</v>
      </c>
      <c r="G1608" s="3">
        <v>192</v>
      </c>
      <c r="H1608" s="3">
        <v>2</v>
      </c>
      <c r="I1608" s="3">
        <v>0</v>
      </c>
      <c r="J1608" s="3">
        <v>0</v>
      </c>
      <c r="K1608" s="3">
        <v>19</v>
      </c>
      <c r="L1608" s="3">
        <v>79</v>
      </c>
      <c r="M1608" s="3">
        <v>85</v>
      </c>
      <c r="N1608" s="3">
        <v>37</v>
      </c>
      <c r="O1608" s="3">
        <v>12</v>
      </c>
      <c r="P1608" s="3">
        <v>180</v>
      </c>
      <c r="Q1608" s="4">
        <v>1.041666666666667E-2</v>
      </c>
      <c r="R1608" s="4">
        <v>0</v>
      </c>
      <c r="S1608" s="4">
        <v>0</v>
      </c>
      <c r="T1608" s="4">
        <v>9.8958333333333329E-2</v>
      </c>
      <c r="U1608" s="4">
        <v>0.41145833333333331</v>
      </c>
      <c r="V1608" s="4">
        <v>0.44270833333333331</v>
      </c>
      <c r="W1608" s="75">
        <v>6.25E-2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4">
        <v>0</v>
      </c>
      <c r="AI1608" s="4">
        <v>0</v>
      </c>
      <c r="AJ1608" s="4"/>
      <c r="AK1608" s="4"/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f t="shared" si="24"/>
        <v>0</v>
      </c>
      <c r="AS1608" s="50">
        <v>0</v>
      </c>
      <c r="AT1608" s="50">
        <v>0</v>
      </c>
      <c r="AU1608" s="50">
        <v>0</v>
      </c>
      <c r="AV1608" s="50">
        <v>1</v>
      </c>
      <c r="AW1608" s="50">
        <v>1</v>
      </c>
      <c r="AX1608" s="50">
        <v>0</v>
      </c>
    </row>
    <row r="1609" spans="1:50" x14ac:dyDescent="0.2">
      <c r="A1609" t="s">
        <v>14997</v>
      </c>
      <c r="B1609" t="s">
        <v>228</v>
      </c>
      <c r="C1609" t="s">
        <v>14998</v>
      </c>
      <c r="D1609" t="s">
        <v>14999</v>
      </c>
      <c r="E1609" t="s">
        <v>15000</v>
      </c>
      <c r="F1609" t="s">
        <v>15001</v>
      </c>
      <c r="G1609" s="3">
        <v>203</v>
      </c>
      <c r="H1609" s="3">
        <v>2</v>
      </c>
      <c r="I1609" s="3">
        <v>0</v>
      </c>
      <c r="J1609" s="3">
        <v>0</v>
      </c>
      <c r="K1609" s="3">
        <v>0</v>
      </c>
      <c r="L1609" s="3">
        <v>7</v>
      </c>
      <c r="M1609" s="3">
        <v>175</v>
      </c>
      <c r="N1609" s="3">
        <v>0</v>
      </c>
      <c r="O1609" s="3">
        <v>23</v>
      </c>
      <c r="P1609" s="3">
        <v>180</v>
      </c>
      <c r="Q1609" s="4">
        <v>9.8522167487684695E-3</v>
      </c>
      <c r="R1609" s="4">
        <v>0</v>
      </c>
      <c r="S1609" s="4">
        <v>0</v>
      </c>
      <c r="T1609" s="4">
        <v>0</v>
      </c>
      <c r="U1609" s="4">
        <v>3.4482758620689648E-2</v>
      </c>
      <c r="V1609" s="4">
        <v>0.86206896551724133</v>
      </c>
      <c r="W1609" s="75">
        <v>0.11330049261083744</v>
      </c>
      <c r="X1609" s="1">
        <v>0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4">
        <v>0</v>
      </c>
      <c r="AI1609" s="4">
        <v>0</v>
      </c>
      <c r="AJ1609" s="4"/>
      <c r="AK1609" s="4"/>
      <c r="AL1609" s="4"/>
      <c r="AM1609" s="4">
        <v>0</v>
      </c>
      <c r="AN1609" s="4">
        <v>0</v>
      </c>
      <c r="AO1609" s="4"/>
      <c r="AP1609" s="4">
        <v>0</v>
      </c>
      <c r="AQ1609" s="4">
        <v>0</v>
      </c>
      <c r="AR1609" s="4">
        <f t="shared" si="24"/>
        <v>0</v>
      </c>
      <c r="AS1609" s="50">
        <v>0</v>
      </c>
      <c r="AT1609" s="50">
        <v>1</v>
      </c>
      <c r="AU1609" s="50">
        <v>0</v>
      </c>
      <c r="AV1609" s="50">
        <v>0</v>
      </c>
      <c r="AW1609" s="50">
        <v>1</v>
      </c>
      <c r="AX1609" s="50">
        <v>0</v>
      </c>
    </row>
    <row r="1610" spans="1:50" x14ac:dyDescent="0.2">
      <c r="A1610" t="s">
        <v>1101</v>
      </c>
      <c r="B1610" t="s">
        <v>28</v>
      </c>
      <c r="C1610" t="s">
        <v>1102</v>
      </c>
      <c r="D1610" t="s">
        <v>1103</v>
      </c>
      <c r="E1610" t="s">
        <v>1104</v>
      </c>
      <c r="F1610" t="s">
        <v>1103</v>
      </c>
      <c r="G1610" s="3">
        <v>195</v>
      </c>
      <c r="H1610" s="3">
        <v>4</v>
      </c>
      <c r="I1610" s="3">
        <v>4</v>
      </c>
      <c r="J1610" s="3">
        <v>0</v>
      </c>
      <c r="K1610" s="3">
        <v>4</v>
      </c>
      <c r="L1610" s="3">
        <v>31</v>
      </c>
      <c r="M1610" s="3">
        <v>136</v>
      </c>
      <c r="N1610" s="3">
        <v>0</v>
      </c>
      <c r="O1610" s="3">
        <v>15</v>
      </c>
      <c r="P1610" s="3">
        <v>180</v>
      </c>
      <c r="Q1610" s="4">
        <v>2.0512820512820509E-2</v>
      </c>
      <c r="R1610" s="4">
        <v>2.0512820512820509E-2</v>
      </c>
      <c r="S1610" s="4">
        <v>0</v>
      </c>
      <c r="T1610" s="4">
        <v>2.0512820512820509E-2</v>
      </c>
      <c r="U1610" s="4">
        <v>0.15897435897435896</v>
      </c>
      <c r="V1610" s="4">
        <v>0.6974358974358974</v>
      </c>
      <c r="W1610" s="75">
        <v>7.6923076923076927E-2</v>
      </c>
      <c r="X1610" s="1">
        <v>6</v>
      </c>
      <c r="Y1610" s="1">
        <v>0</v>
      </c>
      <c r="Z1610" s="1">
        <v>0</v>
      </c>
      <c r="AA1610" s="1">
        <v>0</v>
      </c>
      <c r="AB1610" s="1">
        <v>0</v>
      </c>
      <c r="AC1610" s="1">
        <v>2</v>
      </c>
      <c r="AD1610" s="1">
        <v>4</v>
      </c>
      <c r="AE1610" s="1">
        <v>0</v>
      </c>
      <c r="AF1610" s="1">
        <v>0</v>
      </c>
      <c r="AG1610" s="1">
        <v>6</v>
      </c>
      <c r="AH1610" s="4">
        <v>3.0769230769230771E-2</v>
      </c>
      <c r="AI1610" s="4">
        <v>0</v>
      </c>
      <c r="AJ1610" s="4">
        <v>0</v>
      </c>
      <c r="AK1610" s="4"/>
      <c r="AL1610" s="4">
        <v>0</v>
      </c>
      <c r="AM1610" s="4">
        <v>6.4516129032258063E-2</v>
      </c>
      <c r="AN1610" s="4">
        <v>2.9411764705882349E-2</v>
      </c>
      <c r="AO1610" s="4"/>
      <c r="AP1610" s="4">
        <v>0</v>
      </c>
      <c r="AQ1610" s="4">
        <v>3.3333333333333333E-2</v>
      </c>
      <c r="AR1610" s="4">
        <f t="shared" si="24"/>
        <v>-3.3333333333333333E-2</v>
      </c>
      <c r="AS1610" s="50">
        <v>0</v>
      </c>
      <c r="AT1610" s="50">
        <v>0</v>
      </c>
      <c r="AU1610" s="50">
        <v>0</v>
      </c>
      <c r="AV1610" s="50">
        <v>1</v>
      </c>
      <c r="AW1610" s="50">
        <v>1</v>
      </c>
      <c r="AX1610" s="50">
        <v>1</v>
      </c>
    </row>
    <row r="1611" spans="1:50" x14ac:dyDescent="0.2">
      <c r="A1611" t="s">
        <v>13635</v>
      </c>
      <c r="B1611" t="s">
        <v>13</v>
      </c>
      <c r="C1611" t="s">
        <v>13636</v>
      </c>
      <c r="D1611" t="s">
        <v>13637</v>
      </c>
      <c r="E1611" t="s">
        <v>13638</v>
      </c>
      <c r="F1611" t="s">
        <v>13637</v>
      </c>
      <c r="G1611" s="3">
        <v>250</v>
      </c>
      <c r="H1611" s="3">
        <v>2</v>
      </c>
      <c r="I1611" s="3">
        <v>4</v>
      </c>
      <c r="J1611" s="3">
        <v>0</v>
      </c>
      <c r="K1611" s="3">
        <v>61</v>
      </c>
      <c r="L1611" s="3">
        <v>7</v>
      </c>
      <c r="M1611" s="3">
        <v>166</v>
      </c>
      <c r="N1611" s="3">
        <v>0</v>
      </c>
      <c r="O1611" s="3">
        <v>70</v>
      </c>
      <c r="P1611" s="3">
        <v>180</v>
      </c>
      <c r="Q1611" s="4">
        <v>8.0000000000000002E-3</v>
      </c>
      <c r="R1611" s="4">
        <v>1.6E-2</v>
      </c>
      <c r="S1611" s="4">
        <v>0</v>
      </c>
      <c r="T1611" s="4">
        <v>0.24399999999999999</v>
      </c>
      <c r="U1611" s="4">
        <v>2.8000000000000001E-2</v>
      </c>
      <c r="V1611" s="4">
        <v>0.66400000000000003</v>
      </c>
      <c r="W1611" s="75">
        <v>0.28000000000000003</v>
      </c>
      <c r="X1611" s="1">
        <v>6</v>
      </c>
      <c r="Y1611" s="1">
        <v>0</v>
      </c>
      <c r="Z1611" s="1">
        <v>0</v>
      </c>
      <c r="AA1611" s="1">
        <v>0</v>
      </c>
      <c r="AB1611" s="1">
        <v>2</v>
      </c>
      <c r="AC1611" s="1">
        <v>0</v>
      </c>
      <c r="AD1611" s="1">
        <v>4</v>
      </c>
      <c r="AE1611" s="1">
        <v>0</v>
      </c>
      <c r="AF1611" s="1">
        <v>0</v>
      </c>
      <c r="AG1611" s="1">
        <v>6</v>
      </c>
      <c r="AH1611" s="4">
        <v>2.4E-2</v>
      </c>
      <c r="AI1611" s="4">
        <v>0</v>
      </c>
      <c r="AJ1611" s="4">
        <v>0</v>
      </c>
      <c r="AK1611" s="4"/>
      <c r="AL1611" s="4">
        <v>3.2786885245901641E-2</v>
      </c>
      <c r="AM1611" s="4">
        <v>0</v>
      </c>
      <c r="AN1611" s="4">
        <v>2.4096385542168679E-2</v>
      </c>
      <c r="AO1611" s="4"/>
      <c r="AP1611" s="4">
        <v>0</v>
      </c>
      <c r="AQ1611" s="4">
        <v>3.3333333333333333E-2</v>
      </c>
      <c r="AR1611" s="4">
        <f t="shared" si="24"/>
        <v>-3.3333333333333333E-2</v>
      </c>
      <c r="AS1611" s="50">
        <v>0</v>
      </c>
      <c r="AT1611" s="50">
        <v>0</v>
      </c>
      <c r="AU1611" s="50">
        <v>0</v>
      </c>
      <c r="AV1611" s="50">
        <v>1</v>
      </c>
      <c r="AW1611" s="50">
        <v>1</v>
      </c>
      <c r="AX1611" s="50">
        <v>1</v>
      </c>
    </row>
    <row r="1612" spans="1:50" x14ac:dyDescent="0.2">
      <c r="A1612" t="s">
        <v>1166</v>
      </c>
      <c r="B1612" t="s">
        <v>28</v>
      </c>
      <c r="C1612" t="s">
        <v>1167</v>
      </c>
      <c r="D1612" t="s">
        <v>1168</v>
      </c>
      <c r="E1612" t="s">
        <v>1169</v>
      </c>
      <c r="F1612" t="s">
        <v>1170</v>
      </c>
      <c r="G1612" s="3">
        <v>210</v>
      </c>
      <c r="H1612" s="3">
        <v>7</v>
      </c>
      <c r="I1612" s="3">
        <v>4</v>
      </c>
      <c r="J1612" s="3">
        <v>2</v>
      </c>
      <c r="K1612" s="3">
        <v>0</v>
      </c>
      <c r="L1612" s="3">
        <v>2</v>
      </c>
      <c r="M1612" s="3">
        <v>193</v>
      </c>
      <c r="N1612" s="3">
        <v>0</v>
      </c>
      <c r="O1612" s="3">
        <v>30</v>
      </c>
      <c r="P1612" s="3">
        <v>180</v>
      </c>
      <c r="Q1612" s="4">
        <v>3.3333333333333333E-2</v>
      </c>
      <c r="R1612" s="4">
        <v>1.9047619047619049E-2</v>
      </c>
      <c r="S1612" s="4">
        <v>9.5238095238095195E-3</v>
      </c>
      <c r="T1612" s="4">
        <v>0</v>
      </c>
      <c r="U1612" s="4">
        <v>9.5238095238095195E-3</v>
      </c>
      <c r="V1612" s="4">
        <v>0.919047619047619</v>
      </c>
      <c r="W1612" s="75">
        <v>0.14285714285714285</v>
      </c>
      <c r="X1612" s="1">
        <v>9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9</v>
      </c>
      <c r="AE1612" s="1">
        <v>0</v>
      </c>
      <c r="AF1612" s="1">
        <v>0</v>
      </c>
      <c r="AG1612" s="1">
        <v>9</v>
      </c>
      <c r="AH1612" s="4">
        <v>4.2857142857142858E-2</v>
      </c>
      <c r="AI1612" s="4">
        <v>0</v>
      </c>
      <c r="AJ1612" s="4">
        <v>0</v>
      </c>
      <c r="AK1612" s="4">
        <v>0</v>
      </c>
      <c r="AL1612" s="4"/>
      <c r="AM1612" s="4">
        <v>0</v>
      </c>
      <c r="AN1612" s="4">
        <v>4.6632124352331612E-2</v>
      </c>
      <c r="AO1612" s="4"/>
      <c r="AP1612" s="4">
        <v>0</v>
      </c>
      <c r="AQ1612" s="4">
        <v>0.05</v>
      </c>
      <c r="AR1612" s="4">
        <f t="shared" si="24"/>
        <v>-0.05</v>
      </c>
      <c r="AS1612" s="50">
        <v>0</v>
      </c>
      <c r="AT1612" s="50">
        <v>1</v>
      </c>
      <c r="AU1612" s="50">
        <v>0</v>
      </c>
      <c r="AV1612" s="50">
        <v>0</v>
      </c>
      <c r="AW1612" s="50">
        <v>1</v>
      </c>
      <c r="AX1612" s="50">
        <v>1</v>
      </c>
    </row>
    <row r="1613" spans="1:50" x14ac:dyDescent="0.2">
      <c r="A1613" t="s">
        <v>14555</v>
      </c>
      <c r="B1613" t="s">
        <v>13</v>
      </c>
      <c r="C1613" t="s">
        <v>14556</v>
      </c>
      <c r="D1613" t="s">
        <v>14557</v>
      </c>
      <c r="E1613" t="s">
        <v>14558</v>
      </c>
      <c r="F1613" t="s">
        <v>14557</v>
      </c>
      <c r="G1613" s="3">
        <v>202</v>
      </c>
      <c r="H1613" s="3">
        <v>0</v>
      </c>
      <c r="I1613" s="3">
        <v>0</v>
      </c>
      <c r="J1613" s="3">
        <v>0</v>
      </c>
      <c r="K1613" s="3">
        <v>127</v>
      </c>
      <c r="L1613" s="3">
        <v>10</v>
      </c>
      <c r="M1613" s="3">
        <v>28</v>
      </c>
      <c r="N1613" s="3">
        <v>0</v>
      </c>
      <c r="O1613" s="3">
        <v>22</v>
      </c>
      <c r="P1613" s="3">
        <v>180</v>
      </c>
      <c r="Q1613" s="4">
        <v>0</v>
      </c>
      <c r="R1613" s="4">
        <v>0</v>
      </c>
      <c r="S1613" s="4">
        <v>0</v>
      </c>
      <c r="T1613" s="4">
        <v>0.62871287128712872</v>
      </c>
      <c r="U1613" s="4">
        <v>4.9504950495049507E-2</v>
      </c>
      <c r="V1613" s="4">
        <v>0.13861386138613863</v>
      </c>
      <c r="W1613" s="75">
        <v>0.10891089108910891</v>
      </c>
      <c r="X1613" s="1">
        <v>46</v>
      </c>
      <c r="Y1613" s="1">
        <v>0</v>
      </c>
      <c r="Z1613" s="1">
        <v>0</v>
      </c>
      <c r="AA1613" s="1">
        <v>0</v>
      </c>
      <c r="AB1613" s="1">
        <v>36</v>
      </c>
      <c r="AC1613" s="1">
        <v>0</v>
      </c>
      <c r="AD1613" s="1">
        <v>2</v>
      </c>
      <c r="AE1613" s="1">
        <v>0</v>
      </c>
      <c r="AF1613" s="1">
        <v>4</v>
      </c>
      <c r="AG1613" s="1">
        <v>42</v>
      </c>
      <c r="AH1613" s="4">
        <v>0.22772277227722773</v>
      </c>
      <c r="AI1613" s="4"/>
      <c r="AJ1613" s="4"/>
      <c r="AK1613" s="4"/>
      <c r="AL1613" s="4">
        <v>0.28346456692913385</v>
      </c>
      <c r="AM1613" s="4">
        <v>0</v>
      </c>
      <c r="AN1613" s="4">
        <v>7.1428571428571425E-2</v>
      </c>
      <c r="AO1613" s="4"/>
      <c r="AP1613" s="4">
        <v>0.18181818181818182</v>
      </c>
      <c r="AQ1613" s="4">
        <v>0.23333333333333334</v>
      </c>
      <c r="AR1613" s="4">
        <f t="shared" ref="AR1613:AR1676" si="25">AP1613-AQ1613</f>
        <v>-5.1515151515151514E-2</v>
      </c>
      <c r="AS1613" s="50">
        <v>0</v>
      </c>
      <c r="AT1613" s="50">
        <v>1</v>
      </c>
      <c r="AU1613" s="50">
        <v>0</v>
      </c>
      <c r="AV1613" s="50">
        <v>0</v>
      </c>
      <c r="AW1613" s="50">
        <v>1</v>
      </c>
      <c r="AX1613" s="50">
        <v>1</v>
      </c>
    </row>
    <row r="1614" spans="1:50" x14ac:dyDescent="0.2">
      <c r="A1614" t="s">
        <v>6257</v>
      </c>
      <c r="B1614" t="s">
        <v>6253</v>
      </c>
      <c r="C1614" t="s">
        <v>6258</v>
      </c>
      <c r="D1614" t="s">
        <v>6259</v>
      </c>
      <c r="E1614" t="s">
        <v>6260</v>
      </c>
      <c r="F1614" t="s">
        <v>6261</v>
      </c>
      <c r="G1614" s="3">
        <v>221</v>
      </c>
      <c r="H1614" s="3">
        <v>0</v>
      </c>
      <c r="I1614" s="3">
        <v>0</v>
      </c>
      <c r="J1614" s="3">
        <v>0</v>
      </c>
      <c r="K1614" s="3">
        <v>211</v>
      </c>
      <c r="L1614" s="3">
        <v>10</v>
      </c>
      <c r="M1614" s="3">
        <v>0</v>
      </c>
      <c r="N1614" s="3">
        <v>13</v>
      </c>
      <c r="O1614" s="3">
        <v>41</v>
      </c>
      <c r="P1614" s="3">
        <v>180</v>
      </c>
      <c r="Q1614" s="4">
        <v>0</v>
      </c>
      <c r="R1614" s="4">
        <v>0</v>
      </c>
      <c r="S1614" s="4">
        <v>0</v>
      </c>
      <c r="T1614" s="4">
        <v>0.95475113122171951</v>
      </c>
      <c r="U1614" s="4">
        <v>4.5248868778280542E-2</v>
      </c>
      <c r="V1614" s="4">
        <v>0</v>
      </c>
      <c r="W1614" s="75">
        <v>0.18552036199095023</v>
      </c>
      <c r="X1614" s="1">
        <v>42</v>
      </c>
      <c r="Y1614" s="1">
        <v>0</v>
      </c>
      <c r="Z1614" s="1">
        <v>0</v>
      </c>
      <c r="AA1614" s="1">
        <v>0</v>
      </c>
      <c r="AB1614" s="1">
        <v>42</v>
      </c>
      <c r="AC1614" s="1">
        <v>0</v>
      </c>
      <c r="AD1614" s="1">
        <v>0</v>
      </c>
      <c r="AE1614" s="1">
        <v>0</v>
      </c>
      <c r="AF1614" s="1">
        <v>4</v>
      </c>
      <c r="AG1614" s="1">
        <v>38</v>
      </c>
      <c r="AH1614" s="4">
        <v>0.19004524886877827</v>
      </c>
      <c r="AI1614" s="4"/>
      <c r="AJ1614" s="4"/>
      <c r="AK1614" s="4"/>
      <c r="AL1614" s="4">
        <v>0.1990521327014218</v>
      </c>
      <c r="AM1614" s="4">
        <v>0</v>
      </c>
      <c r="AN1614" s="4"/>
      <c r="AO1614" s="4">
        <v>0</v>
      </c>
      <c r="AP1614" s="4">
        <v>9.7560975609756101E-2</v>
      </c>
      <c r="AQ1614" s="4">
        <v>0.21111111111111111</v>
      </c>
      <c r="AR1614" s="4">
        <f t="shared" si="25"/>
        <v>-0.11355013550135501</v>
      </c>
      <c r="AS1614" s="50">
        <v>0</v>
      </c>
      <c r="AT1614" s="50">
        <v>0</v>
      </c>
      <c r="AU1614" s="50">
        <v>0</v>
      </c>
      <c r="AV1614" s="50">
        <v>1</v>
      </c>
      <c r="AW1614" s="50">
        <v>1</v>
      </c>
      <c r="AX1614" s="50">
        <v>1</v>
      </c>
    </row>
    <row r="1615" spans="1:50" x14ac:dyDescent="0.2">
      <c r="A1615" t="s">
        <v>14113</v>
      </c>
      <c r="B1615" t="s">
        <v>13</v>
      </c>
      <c r="C1615" t="s">
        <v>14114</v>
      </c>
      <c r="D1615" t="s">
        <v>14115</v>
      </c>
      <c r="E1615" t="s">
        <v>14116</v>
      </c>
      <c r="F1615" t="s">
        <v>14115</v>
      </c>
      <c r="G1615" s="3">
        <v>196</v>
      </c>
      <c r="H1615" s="3">
        <v>0</v>
      </c>
      <c r="I1615" s="3">
        <v>0</v>
      </c>
      <c r="J1615" s="3">
        <v>0</v>
      </c>
      <c r="K1615" s="3">
        <v>121</v>
      </c>
      <c r="L1615" s="3">
        <v>4</v>
      </c>
      <c r="M1615" s="3">
        <v>37</v>
      </c>
      <c r="N1615" s="3">
        <v>4</v>
      </c>
      <c r="O1615" s="3">
        <v>15</v>
      </c>
      <c r="P1615" s="3">
        <v>181</v>
      </c>
      <c r="Q1615" s="4">
        <v>0</v>
      </c>
      <c r="R1615" s="4">
        <v>0</v>
      </c>
      <c r="S1615" s="4">
        <v>0</v>
      </c>
      <c r="T1615" s="4">
        <v>0.61734693877551017</v>
      </c>
      <c r="U1615" s="4">
        <v>2.0408163265306121E-2</v>
      </c>
      <c r="V1615" s="4">
        <v>0.18877551020408162</v>
      </c>
      <c r="W1615" s="75">
        <v>7.6530612244897961E-2</v>
      </c>
      <c r="X1615" s="1">
        <v>78</v>
      </c>
      <c r="Y1615" s="1">
        <v>0</v>
      </c>
      <c r="Z1615" s="1">
        <v>0</v>
      </c>
      <c r="AA1615" s="1">
        <v>0</v>
      </c>
      <c r="AB1615" s="1">
        <v>44</v>
      </c>
      <c r="AC1615" s="1">
        <v>4</v>
      </c>
      <c r="AD1615" s="1">
        <v>19</v>
      </c>
      <c r="AE1615" s="1">
        <v>0</v>
      </c>
      <c r="AF1615" s="1">
        <v>10</v>
      </c>
      <c r="AG1615" s="1">
        <v>68</v>
      </c>
      <c r="AH1615" s="4">
        <v>0.39795918367346939</v>
      </c>
      <c r="AI1615" s="4"/>
      <c r="AJ1615" s="4"/>
      <c r="AK1615" s="4"/>
      <c r="AL1615" s="4">
        <v>0.36363636363636365</v>
      </c>
      <c r="AM1615" s="4">
        <v>1</v>
      </c>
      <c r="AN1615" s="4">
        <v>0.51351351351351349</v>
      </c>
      <c r="AO1615" s="4">
        <v>0</v>
      </c>
      <c r="AP1615" s="4">
        <v>0.66666666666666663</v>
      </c>
      <c r="AQ1615" s="4">
        <v>0.37569060773480661</v>
      </c>
      <c r="AR1615" s="4">
        <f t="shared" si="25"/>
        <v>0.29097605893186002</v>
      </c>
      <c r="AS1615" s="50">
        <v>0</v>
      </c>
      <c r="AT1615" s="50">
        <v>1</v>
      </c>
      <c r="AU1615" s="50">
        <v>0</v>
      </c>
      <c r="AV1615" s="50">
        <v>0</v>
      </c>
      <c r="AW1615" s="50">
        <v>1</v>
      </c>
      <c r="AX1615" s="50">
        <v>1</v>
      </c>
    </row>
    <row r="1616" spans="1:50" x14ac:dyDescent="0.2">
      <c r="A1616" t="s">
        <v>2842</v>
      </c>
      <c r="B1616" t="s">
        <v>60</v>
      </c>
      <c r="C1616" t="s">
        <v>2843</v>
      </c>
      <c r="D1616" t="s">
        <v>2844</v>
      </c>
      <c r="E1616" t="s">
        <v>2845</v>
      </c>
      <c r="F1616" t="s">
        <v>2846</v>
      </c>
      <c r="G1616" s="3">
        <v>193</v>
      </c>
      <c r="H1616" s="3">
        <v>0</v>
      </c>
      <c r="I1616" s="3">
        <v>22</v>
      </c>
      <c r="J1616" s="3">
        <v>2</v>
      </c>
      <c r="K1616" s="3">
        <v>10</v>
      </c>
      <c r="L1616" s="3">
        <v>43</v>
      </c>
      <c r="M1616" s="3">
        <v>109</v>
      </c>
      <c r="N1616" s="3">
        <v>10</v>
      </c>
      <c r="O1616" s="3">
        <v>12</v>
      </c>
      <c r="P1616" s="3">
        <v>181</v>
      </c>
      <c r="Q1616" s="4">
        <v>0</v>
      </c>
      <c r="R1616" s="4">
        <v>0.11398963730569948</v>
      </c>
      <c r="S1616" s="4">
        <v>1.036269430051814E-2</v>
      </c>
      <c r="T1616" s="4">
        <v>5.181347150259067E-2</v>
      </c>
      <c r="U1616" s="4">
        <v>0.22279792746113988</v>
      </c>
      <c r="V1616" s="4">
        <v>0.56476683937823835</v>
      </c>
      <c r="W1616" s="75">
        <v>6.2176165803108807E-2</v>
      </c>
      <c r="X1616" s="1">
        <v>12</v>
      </c>
      <c r="Y1616" s="1">
        <v>0</v>
      </c>
      <c r="Z1616" s="1">
        <v>0</v>
      </c>
      <c r="AA1616" s="1">
        <v>0</v>
      </c>
      <c r="AB1616" s="1">
        <v>2</v>
      </c>
      <c r="AC1616" s="1">
        <v>4</v>
      </c>
      <c r="AD1616" s="1">
        <v>6</v>
      </c>
      <c r="AE1616" s="1">
        <v>0</v>
      </c>
      <c r="AF1616" s="1">
        <v>4</v>
      </c>
      <c r="AG1616" s="1">
        <v>8</v>
      </c>
      <c r="AH1616" s="4">
        <v>6.2176165803108807E-2</v>
      </c>
      <c r="AI1616" s="4"/>
      <c r="AJ1616" s="4">
        <v>0</v>
      </c>
      <c r="AK1616" s="4">
        <v>0</v>
      </c>
      <c r="AL1616" s="4">
        <v>0.2</v>
      </c>
      <c r="AM1616" s="4">
        <v>9.3023255813953487E-2</v>
      </c>
      <c r="AN1616" s="4">
        <v>5.5045871559633031E-2</v>
      </c>
      <c r="AO1616" s="4">
        <v>0</v>
      </c>
      <c r="AP1616" s="4">
        <v>0.33333333333333331</v>
      </c>
      <c r="AQ1616" s="4">
        <v>4.4198895027624308E-2</v>
      </c>
      <c r="AR1616" s="4">
        <f t="shared" si="25"/>
        <v>0.28913443830570901</v>
      </c>
      <c r="AS1616" s="50">
        <v>0</v>
      </c>
      <c r="AT1616" s="50">
        <v>0</v>
      </c>
      <c r="AU1616" s="50">
        <v>0</v>
      </c>
      <c r="AV1616" s="50">
        <v>1</v>
      </c>
      <c r="AW1616" s="50">
        <v>1</v>
      </c>
      <c r="AX1616" s="50">
        <v>1</v>
      </c>
    </row>
    <row r="1617" spans="1:50" x14ac:dyDescent="0.2">
      <c r="A1617" t="s">
        <v>14306</v>
      </c>
      <c r="B1617" t="s">
        <v>13</v>
      </c>
      <c r="C1617" t="s">
        <v>14307</v>
      </c>
      <c r="D1617" t="s">
        <v>14308</v>
      </c>
      <c r="E1617" t="s">
        <v>14309</v>
      </c>
      <c r="F1617" t="s">
        <v>14308</v>
      </c>
      <c r="G1617" s="3">
        <v>252</v>
      </c>
      <c r="H1617" s="3">
        <v>2</v>
      </c>
      <c r="I1617" s="3">
        <v>0</v>
      </c>
      <c r="J1617" s="3">
        <v>0</v>
      </c>
      <c r="K1617" s="3">
        <v>199</v>
      </c>
      <c r="L1617" s="3">
        <v>7</v>
      </c>
      <c r="M1617" s="3">
        <v>16</v>
      </c>
      <c r="N1617" s="3">
        <v>0</v>
      </c>
      <c r="O1617" s="3">
        <v>71</v>
      </c>
      <c r="P1617" s="3">
        <v>181</v>
      </c>
      <c r="Q1617" s="4">
        <v>7.9365079365079395E-3</v>
      </c>
      <c r="R1617" s="4">
        <v>0</v>
      </c>
      <c r="S1617" s="4">
        <v>0</v>
      </c>
      <c r="T1617" s="4">
        <v>0.78968253968253965</v>
      </c>
      <c r="U1617" s="4">
        <v>2.777777777777778E-2</v>
      </c>
      <c r="V1617" s="4">
        <v>6.3492063492063489E-2</v>
      </c>
      <c r="W1617" s="75">
        <v>0.28174603174603174</v>
      </c>
      <c r="X1617" s="1">
        <v>77</v>
      </c>
      <c r="Y1617" s="1">
        <v>0</v>
      </c>
      <c r="Z1617" s="1">
        <v>0</v>
      </c>
      <c r="AA1617" s="1">
        <v>0</v>
      </c>
      <c r="AB1617" s="1">
        <v>67</v>
      </c>
      <c r="AC1617" s="1">
        <v>0</v>
      </c>
      <c r="AD1617" s="1">
        <v>0</v>
      </c>
      <c r="AE1617" s="1">
        <v>0</v>
      </c>
      <c r="AF1617" s="1">
        <v>27</v>
      </c>
      <c r="AG1617" s="1">
        <v>50</v>
      </c>
      <c r="AH1617" s="4">
        <v>0.30555555555555558</v>
      </c>
      <c r="AI1617" s="4">
        <v>0</v>
      </c>
      <c r="AJ1617" s="4"/>
      <c r="AK1617" s="4"/>
      <c r="AL1617" s="4">
        <v>0.33668341708542715</v>
      </c>
      <c r="AM1617" s="4">
        <v>0</v>
      </c>
      <c r="AN1617" s="4">
        <v>0</v>
      </c>
      <c r="AO1617" s="4"/>
      <c r="AP1617" s="4">
        <v>0.38028169014084506</v>
      </c>
      <c r="AQ1617" s="4">
        <v>0.27624309392265195</v>
      </c>
      <c r="AR1617" s="4">
        <f t="shared" si="25"/>
        <v>0.10403859621819311</v>
      </c>
      <c r="AS1617" s="50">
        <v>0</v>
      </c>
      <c r="AT1617" s="50">
        <v>1</v>
      </c>
      <c r="AU1617" s="50">
        <v>0</v>
      </c>
      <c r="AV1617" s="50">
        <v>0</v>
      </c>
      <c r="AW1617" s="50">
        <v>1</v>
      </c>
      <c r="AX1617" s="50">
        <v>1</v>
      </c>
    </row>
    <row r="1618" spans="1:50" x14ac:dyDescent="0.2">
      <c r="A1618" t="s">
        <v>18446</v>
      </c>
      <c r="B1618" t="s">
        <v>300</v>
      </c>
      <c r="C1618" t="s">
        <v>18418</v>
      </c>
      <c r="D1618" t="s">
        <v>18419</v>
      </c>
      <c r="E1618" t="s">
        <v>9169</v>
      </c>
      <c r="F1618" t="s">
        <v>18447</v>
      </c>
      <c r="G1618" s="3">
        <v>216</v>
      </c>
      <c r="H1618" s="3">
        <v>5</v>
      </c>
      <c r="I1618" s="3">
        <v>10</v>
      </c>
      <c r="J1618" s="3">
        <v>0</v>
      </c>
      <c r="K1618" s="3">
        <v>22</v>
      </c>
      <c r="L1618" s="3">
        <v>91</v>
      </c>
      <c r="M1618" s="3">
        <v>88</v>
      </c>
      <c r="N1618" s="3">
        <v>13</v>
      </c>
      <c r="O1618" s="3">
        <v>35</v>
      </c>
      <c r="P1618" s="3">
        <v>181</v>
      </c>
      <c r="Q1618" s="4">
        <v>2.314814814814815E-2</v>
      </c>
      <c r="R1618" s="4">
        <v>4.6296296296296287E-2</v>
      </c>
      <c r="S1618" s="4">
        <v>0</v>
      </c>
      <c r="T1618" s="4">
        <v>0.10185185185185185</v>
      </c>
      <c r="U1618" s="4">
        <v>0.42129629629629628</v>
      </c>
      <c r="V1618" s="4">
        <v>0.40740740740740738</v>
      </c>
      <c r="W1618" s="75">
        <v>0.16203703703703703</v>
      </c>
      <c r="X1618" s="1">
        <v>24</v>
      </c>
      <c r="Y1618" s="1">
        <v>2</v>
      </c>
      <c r="Z1618" s="1">
        <v>2</v>
      </c>
      <c r="AA1618" s="1">
        <v>0</v>
      </c>
      <c r="AB1618" s="1">
        <v>6</v>
      </c>
      <c r="AC1618" s="1">
        <v>8</v>
      </c>
      <c r="AD1618" s="1">
        <v>6</v>
      </c>
      <c r="AE1618" s="1">
        <v>2</v>
      </c>
      <c r="AF1618" s="1">
        <v>6</v>
      </c>
      <c r="AG1618" s="1">
        <v>18</v>
      </c>
      <c r="AH1618" s="4">
        <v>0.1111111111111111</v>
      </c>
      <c r="AI1618" s="4">
        <v>0.4</v>
      </c>
      <c r="AJ1618" s="4">
        <v>0.2</v>
      </c>
      <c r="AK1618" s="4"/>
      <c r="AL1618" s="4">
        <v>0.27272727272727271</v>
      </c>
      <c r="AM1618" s="4">
        <v>8.7912087912087919E-2</v>
      </c>
      <c r="AN1618" s="4">
        <v>6.8181818181818177E-2</v>
      </c>
      <c r="AO1618" s="4">
        <v>0.15384615384615385</v>
      </c>
      <c r="AP1618" s="4">
        <v>0.17142857142857143</v>
      </c>
      <c r="AQ1618" s="4">
        <v>9.9447513812154692E-2</v>
      </c>
      <c r="AR1618" s="4">
        <f t="shared" si="25"/>
        <v>7.1981057616416738E-2</v>
      </c>
      <c r="AS1618" s="50">
        <v>0</v>
      </c>
      <c r="AT1618" s="50">
        <v>1</v>
      </c>
      <c r="AU1618" s="50">
        <v>0</v>
      </c>
      <c r="AV1618" s="50">
        <v>0</v>
      </c>
      <c r="AW1618" s="50">
        <v>1</v>
      </c>
      <c r="AX1618" s="50">
        <v>1</v>
      </c>
    </row>
    <row r="1619" spans="1:50" x14ac:dyDescent="0.2">
      <c r="A1619" t="s">
        <v>2905</v>
      </c>
      <c r="B1619" t="s">
        <v>60</v>
      </c>
      <c r="C1619" t="s">
        <v>2901</v>
      </c>
      <c r="D1619" t="s">
        <v>2902</v>
      </c>
      <c r="E1619" t="s">
        <v>2906</v>
      </c>
      <c r="F1619" t="s">
        <v>2907</v>
      </c>
      <c r="G1619" s="3">
        <v>183</v>
      </c>
      <c r="H1619" s="3">
        <v>4</v>
      </c>
      <c r="I1619" s="3">
        <v>22</v>
      </c>
      <c r="J1619" s="3">
        <v>4</v>
      </c>
      <c r="K1619" s="3">
        <v>34</v>
      </c>
      <c r="L1619" s="3">
        <v>37</v>
      </c>
      <c r="M1619" s="3">
        <v>82</v>
      </c>
      <c r="N1619" s="3">
        <v>0</v>
      </c>
      <c r="O1619" s="3">
        <v>2</v>
      </c>
      <c r="P1619" s="3">
        <v>181</v>
      </c>
      <c r="Q1619" s="4">
        <v>2.185792349726776E-2</v>
      </c>
      <c r="R1619" s="4">
        <v>0.12021857923497267</v>
      </c>
      <c r="S1619" s="4">
        <v>2.185792349726776E-2</v>
      </c>
      <c r="T1619" s="4">
        <v>0.18579234972677597</v>
      </c>
      <c r="U1619" s="4">
        <v>0.20218579234972678</v>
      </c>
      <c r="V1619" s="4">
        <v>0.44808743169398907</v>
      </c>
      <c r="W1619" s="75">
        <v>1.092896174863388E-2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4">
        <v>0</v>
      </c>
      <c r="AO1619" s="4"/>
      <c r="AP1619" s="4">
        <v>0</v>
      </c>
      <c r="AQ1619" s="4">
        <v>0</v>
      </c>
      <c r="AR1619" s="4">
        <f t="shared" si="25"/>
        <v>0</v>
      </c>
      <c r="AS1619" s="50">
        <v>0</v>
      </c>
      <c r="AT1619" s="50">
        <v>1</v>
      </c>
      <c r="AU1619" s="50">
        <v>0</v>
      </c>
      <c r="AV1619" s="50">
        <v>0</v>
      </c>
      <c r="AW1619" s="50">
        <v>1</v>
      </c>
      <c r="AX1619" s="50">
        <v>0</v>
      </c>
    </row>
    <row r="1620" spans="1:50" x14ac:dyDescent="0.2">
      <c r="A1620" t="s">
        <v>393</v>
      </c>
      <c r="B1620" t="s">
        <v>349</v>
      </c>
      <c r="C1620" t="s">
        <v>389</v>
      </c>
      <c r="D1620" t="s">
        <v>390</v>
      </c>
      <c r="E1620" t="s">
        <v>394</v>
      </c>
      <c r="F1620" t="s">
        <v>395</v>
      </c>
      <c r="G1620" s="3">
        <v>195</v>
      </c>
      <c r="H1620" s="3">
        <v>4</v>
      </c>
      <c r="I1620" s="3">
        <v>4</v>
      </c>
      <c r="J1620" s="3">
        <v>0</v>
      </c>
      <c r="K1620" s="3">
        <v>0</v>
      </c>
      <c r="L1620" s="3">
        <v>2</v>
      </c>
      <c r="M1620" s="3">
        <v>166</v>
      </c>
      <c r="N1620" s="3">
        <v>0</v>
      </c>
      <c r="O1620" s="3">
        <v>14</v>
      </c>
      <c r="P1620" s="3">
        <v>181</v>
      </c>
      <c r="Q1620" s="4">
        <v>2.0512820512820509E-2</v>
      </c>
      <c r="R1620" s="4">
        <v>2.0512820512820509E-2</v>
      </c>
      <c r="S1620" s="4">
        <v>0</v>
      </c>
      <c r="T1620" s="4">
        <v>0</v>
      </c>
      <c r="U1620" s="4">
        <v>1.025641025641026E-2</v>
      </c>
      <c r="V1620" s="4">
        <v>0.85128205128205126</v>
      </c>
      <c r="W1620" s="75">
        <v>7.179487179487179E-2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4">
        <v>0</v>
      </c>
      <c r="AI1620" s="4">
        <v>0</v>
      </c>
      <c r="AJ1620" s="4">
        <v>0</v>
      </c>
      <c r="AK1620" s="4"/>
      <c r="AL1620" s="4"/>
      <c r="AM1620" s="4">
        <v>0</v>
      </c>
      <c r="AN1620" s="4">
        <v>0</v>
      </c>
      <c r="AO1620" s="4"/>
      <c r="AP1620" s="4">
        <v>0</v>
      </c>
      <c r="AQ1620" s="4">
        <v>0</v>
      </c>
      <c r="AR1620" s="4">
        <f t="shared" si="25"/>
        <v>0</v>
      </c>
      <c r="AS1620" s="50">
        <v>0</v>
      </c>
      <c r="AT1620" s="50">
        <v>1</v>
      </c>
      <c r="AU1620" s="50">
        <v>0</v>
      </c>
      <c r="AV1620" s="50">
        <v>0</v>
      </c>
      <c r="AW1620" s="50">
        <v>1</v>
      </c>
      <c r="AX1620" s="50">
        <v>0</v>
      </c>
    </row>
    <row r="1621" spans="1:50" x14ac:dyDescent="0.2">
      <c r="A1621" t="s">
        <v>17161</v>
      </c>
      <c r="B1621" t="s">
        <v>280</v>
      </c>
      <c r="C1621" t="s">
        <v>17152</v>
      </c>
      <c r="D1621" t="s">
        <v>17153</v>
      </c>
      <c r="E1621" t="s">
        <v>17162</v>
      </c>
      <c r="F1621" t="s">
        <v>17163</v>
      </c>
      <c r="G1621" s="3">
        <v>189</v>
      </c>
      <c r="H1621" s="3">
        <v>0</v>
      </c>
      <c r="I1621" s="3">
        <v>10</v>
      </c>
      <c r="J1621" s="3">
        <v>0</v>
      </c>
      <c r="K1621" s="3">
        <v>19</v>
      </c>
      <c r="L1621" s="3">
        <v>151</v>
      </c>
      <c r="M1621" s="3">
        <v>7</v>
      </c>
      <c r="N1621" s="3">
        <v>178</v>
      </c>
      <c r="O1621" s="3">
        <v>8</v>
      </c>
      <c r="P1621" s="3">
        <v>181</v>
      </c>
      <c r="Q1621" s="4">
        <v>0</v>
      </c>
      <c r="R1621" s="4">
        <v>5.2910052910052907E-2</v>
      </c>
      <c r="S1621" s="4">
        <v>0</v>
      </c>
      <c r="T1621" s="4">
        <v>0.10052910052910052</v>
      </c>
      <c r="U1621" s="4">
        <v>0.79894179894179895</v>
      </c>
      <c r="V1621" s="4">
        <v>3.7037037037037028E-2</v>
      </c>
      <c r="W1621" s="75">
        <v>4.2328042328042326E-2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4">
        <v>0</v>
      </c>
      <c r="AI1621" s="4"/>
      <c r="AJ1621" s="4">
        <v>0</v>
      </c>
      <c r="AK1621" s="4"/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f t="shared" si="25"/>
        <v>0</v>
      </c>
      <c r="AS1621" s="50">
        <v>1</v>
      </c>
      <c r="AT1621" s="50">
        <v>0</v>
      </c>
      <c r="AU1621" s="50">
        <v>0</v>
      </c>
      <c r="AV1621" s="50">
        <v>0</v>
      </c>
      <c r="AW1621" s="50">
        <v>1</v>
      </c>
      <c r="AX1621" s="50">
        <v>0</v>
      </c>
    </row>
    <row r="1622" spans="1:50" x14ac:dyDescent="0.2">
      <c r="A1622" t="s">
        <v>16923</v>
      </c>
      <c r="B1622" t="s">
        <v>280</v>
      </c>
      <c r="C1622" t="s">
        <v>16920</v>
      </c>
      <c r="D1622" t="s">
        <v>16921</v>
      </c>
      <c r="E1622" t="s">
        <v>16924</v>
      </c>
      <c r="F1622" t="s">
        <v>16925</v>
      </c>
      <c r="G1622" s="3">
        <v>186</v>
      </c>
      <c r="H1622" s="3">
        <v>0</v>
      </c>
      <c r="I1622" s="3">
        <v>2</v>
      </c>
      <c r="J1622" s="3">
        <v>0</v>
      </c>
      <c r="K1622" s="3">
        <v>0</v>
      </c>
      <c r="L1622" s="3">
        <v>169</v>
      </c>
      <c r="M1622" s="3">
        <v>13</v>
      </c>
      <c r="N1622" s="3">
        <v>16</v>
      </c>
      <c r="O1622" s="3">
        <v>5</v>
      </c>
      <c r="P1622" s="3">
        <v>181</v>
      </c>
      <c r="Q1622" s="4">
        <v>0</v>
      </c>
      <c r="R1622" s="4">
        <v>1.075268817204301E-2</v>
      </c>
      <c r="S1622" s="4">
        <v>0</v>
      </c>
      <c r="T1622" s="4">
        <v>0</v>
      </c>
      <c r="U1622" s="4">
        <v>0.90860215053763438</v>
      </c>
      <c r="V1622" s="4">
        <v>6.9892473118279563E-2</v>
      </c>
      <c r="W1622" s="75">
        <v>2.6881720430107527E-2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4">
        <v>0</v>
      </c>
      <c r="AI1622" s="4"/>
      <c r="AJ1622" s="4">
        <v>0</v>
      </c>
      <c r="AK1622" s="4"/>
      <c r="AL1622" s="4"/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f t="shared" si="25"/>
        <v>0</v>
      </c>
      <c r="AS1622" s="50">
        <v>0</v>
      </c>
      <c r="AT1622" s="50">
        <v>0</v>
      </c>
      <c r="AU1622" s="50">
        <v>0</v>
      </c>
      <c r="AV1622" s="50">
        <v>1</v>
      </c>
      <c r="AW1622" s="50">
        <v>1</v>
      </c>
      <c r="AX1622" s="50">
        <v>0</v>
      </c>
    </row>
    <row r="1623" spans="1:50" x14ac:dyDescent="0.2">
      <c r="A1623" t="s">
        <v>2520</v>
      </c>
      <c r="B1623" t="s">
        <v>52</v>
      </c>
      <c r="C1623" t="s">
        <v>2516</v>
      </c>
      <c r="D1623" t="s">
        <v>2517</v>
      </c>
      <c r="E1623" t="s">
        <v>341</v>
      </c>
      <c r="F1623" t="s">
        <v>2521</v>
      </c>
      <c r="G1623" s="3">
        <v>199</v>
      </c>
      <c r="H1623" s="3">
        <v>0</v>
      </c>
      <c r="I1623" s="3">
        <v>4</v>
      </c>
      <c r="J1623" s="3">
        <v>0</v>
      </c>
      <c r="K1623" s="3">
        <v>106</v>
      </c>
      <c r="L1623" s="3">
        <v>16</v>
      </c>
      <c r="M1623" s="3">
        <v>73</v>
      </c>
      <c r="N1623" s="3">
        <v>16</v>
      </c>
      <c r="O1623" s="3">
        <v>18</v>
      </c>
      <c r="P1623" s="3">
        <v>181</v>
      </c>
      <c r="Q1623" s="4">
        <v>0</v>
      </c>
      <c r="R1623" s="4">
        <v>2.0100502512562811E-2</v>
      </c>
      <c r="S1623" s="4">
        <v>0</v>
      </c>
      <c r="T1623" s="4">
        <v>0.53266331658291455</v>
      </c>
      <c r="U1623" s="4">
        <v>8.0402010050251257E-2</v>
      </c>
      <c r="V1623" s="4">
        <v>0.36683417085427134</v>
      </c>
      <c r="W1623" s="75">
        <v>9.0452261306532666E-2</v>
      </c>
      <c r="X1623" s="1">
        <v>23</v>
      </c>
      <c r="Y1623" s="1">
        <v>0</v>
      </c>
      <c r="Z1623" s="1">
        <v>0</v>
      </c>
      <c r="AA1623" s="1">
        <v>0</v>
      </c>
      <c r="AB1623" s="1">
        <v>10</v>
      </c>
      <c r="AC1623" s="1">
        <v>6</v>
      </c>
      <c r="AD1623" s="1">
        <v>7</v>
      </c>
      <c r="AE1623" s="1">
        <v>0</v>
      </c>
      <c r="AF1623" s="1">
        <v>2</v>
      </c>
      <c r="AG1623" s="1">
        <v>21</v>
      </c>
      <c r="AH1623" s="4">
        <v>0.11557788944723618</v>
      </c>
      <c r="AI1623" s="4"/>
      <c r="AJ1623" s="4">
        <v>0</v>
      </c>
      <c r="AK1623" s="4"/>
      <c r="AL1623" s="4">
        <v>9.4339622641509441E-2</v>
      </c>
      <c r="AM1623" s="4">
        <v>0.375</v>
      </c>
      <c r="AN1623" s="4">
        <v>9.5890410958904104E-2</v>
      </c>
      <c r="AO1623" s="4">
        <v>0</v>
      </c>
      <c r="AP1623" s="4">
        <v>0.1111111111111111</v>
      </c>
      <c r="AQ1623" s="4">
        <v>0.11602209944751381</v>
      </c>
      <c r="AR1623" s="4">
        <f t="shared" si="25"/>
        <v>-4.9109883364027024E-3</v>
      </c>
      <c r="AS1623" s="50">
        <v>0</v>
      </c>
      <c r="AT1623" s="50">
        <v>0</v>
      </c>
      <c r="AU1623" s="50">
        <v>0</v>
      </c>
      <c r="AV1623" s="50">
        <v>1</v>
      </c>
      <c r="AW1623" s="50">
        <v>1</v>
      </c>
      <c r="AX1623" s="50">
        <v>1</v>
      </c>
    </row>
    <row r="1624" spans="1:50" x14ac:dyDescent="0.2">
      <c r="A1624" t="s">
        <v>14811</v>
      </c>
      <c r="B1624" t="s">
        <v>228</v>
      </c>
      <c r="C1624" t="s">
        <v>14812</v>
      </c>
      <c r="D1624" t="s">
        <v>14813</v>
      </c>
      <c r="E1624" t="s">
        <v>852</v>
      </c>
      <c r="F1624" t="s">
        <v>14814</v>
      </c>
      <c r="G1624" s="3">
        <v>199</v>
      </c>
      <c r="H1624" s="3">
        <v>10</v>
      </c>
      <c r="I1624" s="3">
        <v>0</v>
      </c>
      <c r="J1624" s="3">
        <v>0</v>
      </c>
      <c r="K1624" s="3">
        <v>0</v>
      </c>
      <c r="L1624" s="3">
        <v>16</v>
      </c>
      <c r="M1624" s="3">
        <v>157</v>
      </c>
      <c r="N1624" s="3">
        <v>0</v>
      </c>
      <c r="O1624" s="3">
        <v>18</v>
      </c>
      <c r="P1624" s="3">
        <v>181</v>
      </c>
      <c r="Q1624" s="4">
        <v>5.0251256281407038E-2</v>
      </c>
      <c r="R1624" s="4">
        <v>0</v>
      </c>
      <c r="S1624" s="4">
        <v>0</v>
      </c>
      <c r="T1624" s="4">
        <v>0</v>
      </c>
      <c r="U1624" s="4">
        <v>8.0402010050251257E-2</v>
      </c>
      <c r="V1624" s="4">
        <v>0.78894472361809043</v>
      </c>
      <c r="W1624" s="75">
        <v>9.0452261306532666E-2</v>
      </c>
      <c r="X1624" s="1">
        <v>2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2</v>
      </c>
      <c r="AE1624" s="1">
        <v>0</v>
      </c>
      <c r="AF1624" s="1">
        <v>0</v>
      </c>
      <c r="AG1624" s="1">
        <v>2</v>
      </c>
      <c r="AH1624" s="4">
        <v>1.0050251256281411E-2</v>
      </c>
      <c r="AI1624" s="4">
        <v>0</v>
      </c>
      <c r="AJ1624" s="4"/>
      <c r="AK1624" s="4"/>
      <c r="AL1624" s="4"/>
      <c r="AM1624" s="4">
        <v>0</v>
      </c>
      <c r="AN1624" s="4">
        <v>1.2738853503184711E-2</v>
      </c>
      <c r="AO1624" s="4"/>
      <c r="AP1624" s="4">
        <v>0</v>
      </c>
      <c r="AQ1624" s="4">
        <v>1.104972375690608E-2</v>
      </c>
      <c r="AR1624" s="4">
        <f t="shared" si="25"/>
        <v>-1.104972375690608E-2</v>
      </c>
      <c r="AS1624" s="50">
        <v>0</v>
      </c>
      <c r="AT1624" s="50">
        <v>0</v>
      </c>
      <c r="AU1624" s="50">
        <v>1</v>
      </c>
      <c r="AV1624" s="50">
        <v>0</v>
      </c>
      <c r="AW1624" s="50">
        <v>1</v>
      </c>
      <c r="AX1624" s="50">
        <v>1</v>
      </c>
    </row>
    <row r="1625" spans="1:50" x14ac:dyDescent="0.2">
      <c r="A1625" t="s">
        <v>928</v>
      </c>
      <c r="B1625" t="s">
        <v>28</v>
      </c>
      <c r="C1625" t="s">
        <v>929</v>
      </c>
      <c r="D1625" t="s">
        <v>930</v>
      </c>
      <c r="E1625" t="s">
        <v>931</v>
      </c>
      <c r="F1625" t="s">
        <v>932</v>
      </c>
      <c r="G1625" s="3">
        <v>199</v>
      </c>
      <c r="H1625" s="3">
        <v>0</v>
      </c>
      <c r="I1625" s="3">
        <v>22</v>
      </c>
      <c r="J1625" s="3">
        <v>0</v>
      </c>
      <c r="K1625" s="3">
        <v>7</v>
      </c>
      <c r="L1625" s="3">
        <v>16</v>
      </c>
      <c r="M1625" s="3">
        <v>154</v>
      </c>
      <c r="N1625" s="3">
        <v>0</v>
      </c>
      <c r="O1625" s="3">
        <v>18</v>
      </c>
      <c r="P1625" s="3">
        <v>181</v>
      </c>
      <c r="Q1625" s="4">
        <v>0</v>
      </c>
      <c r="R1625" s="4">
        <v>0.11055276381909548</v>
      </c>
      <c r="S1625" s="4">
        <v>0</v>
      </c>
      <c r="T1625" s="4">
        <v>3.5175879396984917E-2</v>
      </c>
      <c r="U1625" s="4">
        <v>8.0402010050251257E-2</v>
      </c>
      <c r="V1625" s="4">
        <v>0.77386934673366836</v>
      </c>
      <c r="W1625" s="75">
        <v>9.0452261306532666E-2</v>
      </c>
      <c r="X1625" s="1">
        <v>2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2</v>
      </c>
      <c r="AE1625" s="1">
        <v>0</v>
      </c>
      <c r="AF1625" s="1">
        <v>0</v>
      </c>
      <c r="AG1625" s="1">
        <v>2</v>
      </c>
      <c r="AH1625" s="4">
        <v>1.0050251256281411E-2</v>
      </c>
      <c r="AI1625" s="4"/>
      <c r="AJ1625" s="4">
        <v>0</v>
      </c>
      <c r="AK1625" s="4"/>
      <c r="AL1625" s="4">
        <v>0</v>
      </c>
      <c r="AM1625" s="4">
        <v>0</v>
      </c>
      <c r="AN1625" s="4">
        <v>1.298701298701299E-2</v>
      </c>
      <c r="AO1625" s="4"/>
      <c r="AP1625" s="4">
        <v>0</v>
      </c>
      <c r="AQ1625" s="4">
        <v>1.104972375690608E-2</v>
      </c>
      <c r="AR1625" s="4">
        <f t="shared" si="25"/>
        <v>-1.104972375690608E-2</v>
      </c>
      <c r="AS1625" s="50">
        <v>0</v>
      </c>
      <c r="AT1625" s="50">
        <v>1</v>
      </c>
      <c r="AU1625" s="50">
        <v>0</v>
      </c>
      <c r="AV1625" s="50">
        <v>0</v>
      </c>
      <c r="AW1625" s="50">
        <v>1</v>
      </c>
      <c r="AX1625" s="50">
        <v>1</v>
      </c>
    </row>
    <row r="1626" spans="1:50" x14ac:dyDescent="0.2">
      <c r="A1626" t="s">
        <v>3666</v>
      </c>
      <c r="B1626" t="s">
        <v>60</v>
      </c>
      <c r="C1626" t="s">
        <v>3667</v>
      </c>
      <c r="D1626" t="s">
        <v>3668</v>
      </c>
      <c r="E1626" t="s">
        <v>3669</v>
      </c>
      <c r="F1626" t="s">
        <v>3670</v>
      </c>
      <c r="G1626" s="3">
        <v>195</v>
      </c>
      <c r="H1626" s="3">
        <v>4</v>
      </c>
      <c r="I1626" s="3">
        <v>4</v>
      </c>
      <c r="J1626" s="3">
        <v>2</v>
      </c>
      <c r="K1626" s="3">
        <v>2</v>
      </c>
      <c r="L1626" s="3">
        <v>4</v>
      </c>
      <c r="M1626" s="3">
        <v>169</v>
      </c>
      <c r="N1626" s="3">
        <v>2</v>
      </c>
      <c r="O1626" s="3">
        <v>14</v>
      </c>
      <c r="P1626" s="3">
        <v>181</v>
      </c>
      <c r="Q1626" s="4">
        <v>2.0512820512820509E-2</v>
      </c>
      <c r="R1626" s="4">
        <v>2.0512820512820509E-2</v>
      </c>
      <c r="S1626" s="4">
        <v>1.025641025641026E-2</v>
      </c>
      <c r="T1626" s="4">
        <v>1.025641025641026E-2</v>
      </c>
      <c r="U1626" s="4">
        <v>2.0512820512820509E-2</v>
      </c>
      <c r="V1626" s="4">
        <v>0.8666666666666667</v>
      </c>
      <c r="W1626" s="75">
        <v>7.179487179487179E-2</v>
      </c>
      <c r="X1626" s="1">
        <v>4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4</v>
      </c>
      <c r="AE1626" s="1">
        <v>0</v>
      </c>
      <c r="AF1626" s="1">
        <v>0</v>
      </c>
      <c r="AG1626" s="1">
        <v>4</v>
      </c>
      <c r="AH1626" s="4">
        <v>2.0512820512820509E-2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2.3668639053254441E-2</v>
      </c>
      <c r="AO1626" s="4">
        <v>0</v>
      </c>
      <c r="AP1626" s="4">
        <v>0</v>
      </c>
      <c r="AQ1626" s="4">
        <v>2.209944751381215E-2</v>
      </c>
      <c r="AR1626" s="4">
        <f t="shared" si="25"/>
        <v>-2.209944751381215E-2</v>
      </c>
      <c r="AS1626" s="50">
        <v>0</v>
      </c>
      <c r="AT1626" s="50">
        <v>1</v>
      </c>
      <c r="AU1626" s="50">
        <v>0</v>
      </c>
      <c r="AV1626" s="50">
        <v>0</v>
      </c>
      <c r="AW1626" s="50">
        <v>1</v>
      </c>
      <c r="AX1626" s="50">
        <v>1</v>
      </c>
    </row>
    <row r="1627" spans="1:50" x14ac:dyDescent="0.2">
      <c r="A1627" t="s">
        <v>8601</v>
      </c>
      <c r="B1627" t="s">
        <v>8596</v>
      </c>
      <c r="C1627" t="s">
        <v>8597</v>
      </c>
      <c r="D1627" t="s">
        <v>8598</v>
      </c>
      <c r="E1627" t="s">
        <v>8602</v>
      </c>
      <c r="F1627" t="s">
        <v>8603</v>
      </c>
      <c r="G1627" s="3">
        <v>220</v>
      </c>
      <c r="H1627" s="3">
        <v>0</v>
      </c>
      <c r="I1627" s="3">
        <v>61</v>
      </c>
      <c r="J1627" s="3">
        <v>70</v>
      </c>
      <c r="K1627" s="3">
        <v>2</v>
      </c>
      <c r="L1627" s="3">
        <v>16</v>
      </c>
      <c r="M1627" s="3">
        <v>64</v>
      </c>
      <c r="N1627" s="3">
        <v>22</v>
      </c>
      <c r="O1627" s="3">
        <v>38</v>
      </c>
      <c r="P1627" s="3">
        <v>182</v>
      </c>
      <c r="Q1627" s="4">
        <v>0</v>
      </c>
      <c r="R1627" s="4">
        <v>0.27727272727272728</v>
      </c>
      <c r="S1627" s="4">
        <v>0.31818181818181818</v>
      </c>
      <c r="T1627" s="4">
        <v>9.0909090909090905E-3</v>
      </c>
      <c r="U1627" s="4">
        <v>7.2727272727272724E-2</v>
      </c>
      <c r="V1627" s="4">
        <v>0.29090909090909089</v>
      </c>
      <c r="W1627" s="75">
        <v>0.17272727272727273</v>
      </c>
      <c r="X1627" s="1">
        <v>16</v>
      </c>
      <c r="Y1627" s="1">
        <v>0</v>
      </c>
      <c r="Z1627" s="1">
        <v>2</v>
      </c>
      <c r="AA1627" s="1">
        <v>8</v>
      </c>
      <c r="AB1627" s="1">
        <v>0</v>
      </c>
      <c r="AC1627" s="1">
        <v>6</v>
      </c>
      <c r="AD1627" s="1">
        <v>0</v>
      </c>
      <c r="AE1627" s="1">
        <v>0</v>
      </c>
      <c r="AF1627" s="1">
        <v>16</v>
      </c>
      <c r="AG1627" s="1">
        <v>0</v>
      </c>
      <c r="AH1627" s="4">
        <v>7.2727272727272724E-2</v>
      </c>
      <c r="AI1627" s="4"/>
      <c r="AJ1627" s="4">
        <v>3.2786885245901641E-2</v>
      </c>
      <c r="AK1627" s="4">
        <v>0.11428571428571428</v>
      </c>
      <c r="AL1627" s="4">
        <v>0</v>
      </c>
      <c r="AM1627" s="4">
        <v>0.375</v>
      </c>
      <c r="AN1627" s="4">
        <v>0</v>
      </c>
      <c r="AO1627" s="4">
        <v>0</v>
      </c>
      <c r="AP1627" s="4">
        <v>0.42105263157894735</v>
      </c>
      <c r="AQ1627" s="4">
        <v>0</v>
      </c>
      <c r="AR1627" s="4">
        <f t="shared" si="25"/>
        <v>0.42105263157894735</v>
      </c>
      <c r="AS1627" s="50">
        <v>0</v>
      </c>
      <c r="AT1627" s="50">
        <v>0</v>
      </c>
      <c r="AU1627" s="50">
        <v>1</v>
      </c>
      <c r="AV1627" s="50">
        <v>0</v>
      </c>
      <c r="AW1627" s="50">
        <v>1</v>
      </c>
      <c r="AX1627" s="50">
        <v>1</v>
      </c>
    </row>
    <row r="1628" spans="1:50" x14ac:dyDescent="0.2">
      <c r="A1628" t="s">
        <v>13259</v>
      </c>
      <c r="B1628" t="s">
        <v>13144</v>
      </c>
      <c r="C1628" t="s">
        <v>13260</v>
      </c>
      <c r="D1628" t="s">
        <v>13261</v>
      </c>
      <c r="E1628" t="s">
        <v>1747</v>
      </c>
      <c r="F1628" t="s">
        <v>13261</v>
      </c>
      <c r="G1628" s="3">
        <v>197</v>
      </c>
      <c r="H1628" s="3">
        <v>0</v>
      </c>
      <c r="I1628" s="3">
        <v>4</v>
      </c>
      <c r="J1628" s="3">
        <v>2</v>
      </c>
      <c r="K1628" s="3">
        <v>13</v>
      </c>
      <c r="L1628" s="3">
        <v>7</v>
      </c>
      <c r="M1628" s="3">
        <v>169</v>
      </c>
      <c r="N1628" s="3">
        <v>0</v>
      </c>
      <c r="O1628" s="3">
        <v>15</v>
      </c>
      <c r="P1628" s="3">
        <v>182</v>
      </c>
      <c r="Q1628" s="4">
        <v>0</v>
      </c>
      <c r="R1628" s="4">
        <v>2.030456852791878E-2</v>
      </c>
      <c r="S1628" s="4">
        <v>1.015228426395939E-2</v>
      </c>
      <c r="T1628" s="4">
        <v>6.5989847715736044E-2</v>
      </c>
      <c r="U1628" s="4">
        <v>3.553299492385787E-2</v>
      </c>
      <c r="V1628" s="4">
        <v>0.85786802030456855</v>
      </c>
      <c r="W1628" s="75">
        <v>7.6142131979695438E-2</v>
      </c>
      <c r="X1628" s="1">
        <v>2</v>
      </c>
      <c r="Y1628" s="1">
        <v>0</v>
      </c>
      <c r="Z1628" s="1">
        <v>0</v>
      </c>
      <c r="AA1628" s="1">
        <v>0</v>
      </c>
      <c r="AB1628" s="1">
        <v>2</v>
      </c>
      <c r="AC1628" s="1">
        <v>0</v>
      </c>
      <c r="AD1628" s="1">
        <v>0</v>
      </c>
      <c r="AE1628" s="1">
        <v>0</v>
      </c>
      <c r="AF1628" s="1">
        <v>2</v>
      </c>
      <c r="AG1628" s="1">
        <v>0</v>
      </c>
      <c r="AH1628" s="4">
        <v>1.015228426395939E-2</v>
      </c>
      <c r="AI1628" s="4"/>
      <c r="AJ1628" s="4">
        <v>0</v>
      </c>
      <c r="AK1628" s="4">
        <v>0</v>
      </c>
      <c r="AL1628" s="4">
        <v>0.15384615384615385</v>
      </c>
      <c r="AM1628" s="4">
        <v>0</v>
      </c>
      <c r="AN1628" s="4">
        <v>0</v>
      </c>
      <c r="AO1628" s="4"/>
      <c r="AP1628" s="4">
        <v>0.13333333333333333</v>
      </c>
      <c r="AQ1628" s="4">
        <v>0</v>
      </c>
      <c r="AR1628" s="4">
        <f t="shared" si="25"/>
        <v>0.13333333333333333</v>
      </c>
      <c r="AS1628" s="50">
        <v>0</v>
      </c>
      <c r="AT1628" s="50">
        <v>1</v>
      </c>
      <c r="AU1628" s="50">
        <v>0</v>
      </c>
      <c r="AV1628" s="50">
        <v>0</v>
      </c>
      <c r="AW1628" s="50">
        <v>1</v>
      </c>
      <c r="AX1628" s="50">
        <v>1</v>
      </c>
    </row>
    <row r="1629" spans="1:50" x14ac:dyDescent="0.2">
      <c r="A1629" t="s">
        <v>9095</v>
      </c>
      <c r="B1629" t="s">
        <v>145</v>
      </c>
      <c r="C1629" t="s">
        <v>9096</v>
      </c>
      <c r="D1629" t="s">
        <v>9097</v>
      </c>
      <c r="E1629" t="s">
        <v>9098</v>
      </c>
      <c r="F1629" t="s">
        <v>9099</v>
      </c>
      <c r="G1629" s="3">
        <v>206</v>
      </c>
      <c r="H1629" s="3">
        <v>4</v>
      </c>
      <c r="I1629" s="3">
        <v>4</v>
      </c>
      <c r="J1629" s="3">
        <v>2</v>
      </c>
      <c r="K1629" s="3">
        <v>28</v>
      </c>
      <c r="L1629" s="3">
        <v>7</v>
      </c>
      <c r="M1629" s="3">
        <v>148</v>
      </c>
      <c r="N1629" s="3">
        <v>0</v>
      </c>
      <c r="O1629" s="3">
        <v>24</v>
      </c>
      <c r="P1629" s="3">
        <v>182</v>
      </c>
      <c r="Q1629" s="4">
        <v>1.9417475728155342E-2</v>
      </c>
      <c r="R1629" s="4">
        <v>1.9417475728155342E-2</v>
      </c>
      <c r="S1629" s="4">
        <v>9.7087378640776708E-3</v>
      </c>
      <c r="T1629" s="4">
        <v>0.13592233009708737</v>
      </c>
      <c r="U1629" s="4">
        <v>3.3980582524271843E-2</v>
      </c>
      <c r="V1629" s="4">
        <v>0.71844660194174759</v>
      </c>
      <c r="W1629" s="75">
        <v>0.11650485436893204</v>
      </c>
      <c r="X1629" s="1">
        <v>12</v>
      </c>
      <c r="Y1629" s="1">
        <v>0</v>
      </c>
      <c r="Z1629" s="1">
        <v>0</v>
      </c>
      <c r="AA1629" s="1">
        <v>0</v>
      </c>
      <c r="AB1629" s="1">
        <v>2</v>
      </c>
      <c r="AC1629" s="1">
        <v>0</v>
      </c>
      <c r="AD1629" s="1">
        <v>8</v>
      </c>
      <c r="AE1629" s="1">
        <v>0</v>
      </c>
      <c r="AF1629" s="1">
        <v>4</v>
      </c>
      <c r="AG1629" s="1">
        <v>8</v>
      </c>
      <c r="AH1629" s="4">
        <v>5.8252427184466021E-2</v>
      </c>
      <c r="AI1629" s="4">
        <v>0</v>
      </c>
      <c r="AJ1629" s="4">
        <v>0</v>
      </c>
      <c r="AK1629" s="4">
        <v>0</v>
      </c>
      <c r="AL1629" s="4">
        <v>7.1428571428571425E-2</v>
      </c>
      <c r="AM1629" s="4">
        <v>0</v>
      </c>
      <c r="AN1629" s="4">
        <v>5.4054054054054057E-2</v>
      </c>
      <c r="AO1629" s="4"/>
      <c r="AP1629" s="4">
        <v>0.16666666666666666</v>
      </c>
      <c r="AQ1629" s="4">
        <v>4.3956043956043959E-2</v>
      </c>
      <c r="AR1629" s="4">
        <f t="shared" si="25"/>
        <v>0.12271062271062269</v>
      </c>
      <c r="AS1629" s="50">
        <v>0</v>
      </c>
      <c r="AT1629" s="50">
        <v>1</v>
      </c>
      <c r="AU1629" s="50">
        <v>0</v>
      </c>
      <c r="AV1629" s="50">
        <v>0</v>
      </c>
      <c r="AW1629" s="50">
        <v>1</v>
      </c>
      <c r="AX1629" s="50">
        <v>1</v>
      </c>
    </row>
    <row r="1630" spans="1:50" x14ac:dyDescent="0.2">
      <c r="A1630" t="s">
        <v>2361</v>
      </c>
      <c r="B1630" t="s">
        <v>28</v>
      </c>
      <c r="C1630" t="s">
        <v>2362</v>
      </c>
      <c r="D1630" t="s">
        <v>2363</v>
      </c>
      <c r="E1630" t="s">
        <v>2364</v>
      </c>
      <c r="F1630" t="s">
        <v>2365</v>
      </c>
      <c r="G1630" s="3">
        <v>193</v>
      </c>
      <c r="H1630" s="3">
        <v>4</v>
      </c>
      <c r="I1630" s="3">
        <v>2</v>
      </c>
      <c r="J1630" s="3">
        <v>0</v>
      </c>
      <c r="K1630" s="3">
        <v>16</v>
      </c>
      <c r="L1630" s="3">
        <v>163</v>
      </c>
      <c r="M1630" s="3">
        <v>4</v>
      </c>
      <c r="N1630" s="3">
        <v>10</v>
      </c>
      <c r="O1630" s="3">
        <v>11</v>
      </c>
      <c r="P1630" s="3">
        <v>182</v>
      </c>
      <c r="Q1630" s="4">
        <v>2.072538860103627E-2</v>
      </c>
      <c r="R1630" s="4">
        <v>1.036269430051814E-2</v>
      </c>
      <c r="S1630" s="4">
        <v>0</v>
      </c>
      <c r="T1630" s="4">
        <v>8.2901554404145081E-2</v>
      </c>
      <c r="U1630" s="4">
        <v>0.84455958549222798</v>
      </c>
      <c r="V1630" s="4">
        <v>2.072538860103627E-2</v>
      </c>
      <c r="W1630" s="75">
        <v>5.6994818652849742E-2</v>
      </c>
      <c r="X1630" s="1">
        <v>13</v>
      </c>
      <c r="Y1630" s="1">
        <v>0</v>
      </c>
      <c r="Z1630" s="1">
        <v>0</v>
      </c>
      <c r="AA1630" s="1">
        <v>0</v>
      </c>
      <c r="AB1630" s="1">
        <v>4</v>
      </c>
      <c r="AC1630" s="1">
        <v>9</v>
      </c>
      <c r="AD1630" s="1">
        <v>0</v>
      </c>
      <c r="AE1630" s="1">
        <v>0</v>
      </c>
      <c r="AF1630" s="1">
        <v>2</v>
      </c>
      <c r="AG1630" s="1">
        <v>11</v>
      </c>
      <c r="AH1630" s="4">
        <v>6.7357512953367879E-2</v>
      </c>
      <c r="AI1630" s="4">
        <v>0</v>
      </c>
      <c r="AJ1630" s="4">
        <v>0</v>
      </c>
      <c r="AK1630" s="4"/>
      <c r="AL1630" s="4">
        <v>0.25</v>
      </c>
      <c r="AM1630" s="4">
        <v>5.5214723926380369E-2</v>
      </c>
      <c r="AN1630" s="4">
        <v>0</v>
      </c>
      <c r="AO1630" s="4">
        <v>0</v>
      </c>
      <c r="AP1630" s="4">
        <v>0.18181818181818182</v>
      </c>
      <c r="AQ1630" s="4">
        <v>6.043956043956044E-2</v>
      </c>
      <c r="AR1630" s="4">
        <f t="shared" si="25"/>
        <v>0.12137862137862138</v>
      </c>
      <c r="AS1630" s="50">
        <v>0</v>
      </c>
      <c r="AT1630" s="50">
        <v>0</v>
      </c>
      <c r="AU1630" s="50">
        <v>0</v>
      </c>
      <c r="AV1630" s="50">
        <v>1</v>
      </c>
      <c r="AW1630" s="50">
        <v>1</v>
      </c>
      <c r="AX1630" s="50">
        <v>1</v>
      </c>
    </row>
    <row r="1631" spans="1:50" x14ac:dyDescent="0.2">
      <c r="A1631" t="s">
        <v>365</v>
      </c>
      <c r="B1631" t="s">
        <v>349</v>
      </c>
      <c r="C1631" t="s">
        <v>358</v>
      </c>
      <c r="D1631" t="s">
        <v>359</v>
      </c>
      <c r="E1631" t="s">
        <v>366</v>
      </c>
      <c r="F1631" t="s">
        <v>367</v>
      </c>
      <c r="G1631" s="3">
        <v>216</v>
      </c>
      <c r="H1631" s="3">
        <v>7</v>
      </c>
      <c r="I1631" s="3">
        <v>2</v>
      </c>
      <c r="J1631" s="3">
        <v>2</v>
      </c>
      <c r="K1631" s="3">
        <v>4</v>
      </c>
      <c r="L1631" s="3">
        <v>19</v>
      </c>
      <c r="M1631" s="3">
        <v>157</v>
      </c>
      <c r="N1631" s="3">
        <v>7</v>
      </c>
      <c r="O1631" s="3">
        <v>34</v>
      </c>
      <c r="P1631" s="3">
        <v>182</v>
      </c>
      <c r="Q1631" s="4">
        <v>3.2407407407407413E-2</v>
      </c>
      <c r="R1631" s="4">
        <v>9.2592592592592605E-3</v>
      </c>
      <c r="S1631" s="4">
        <v>9.2592592592592605E-3</v>
      </c>
      <c r="T1631" s="4">
        <v>1.8518518518518521E-2</v>
      </c>
      <c r="U1631" s="4">
        <v>8.7962962962962965E-2</v>
      </c>
      <c r="V1631" s="4">
        <v>0.72685185185185186</v>
      </c>
      <c r="W1631" s="75">
        <v>0.15740740740740741</v>
      </c>
      <c r="X1631" s="1">
        <v>14</v>
      </c>
      <c r="Y1631" s="1">
        <v>0</v>
      </c>
      <c r="Z1631" s="1">
        <v>0</v>
      </c>
      <c r="AA1631" s="1">
        <v>0</v>
      </c>
      <c r="AB1631" s="1">
        <v>0</v>
      </c>
      <c r="AC1631" s="1">
        <v>2</v>
      </c>
      <c r="AD1631" s="1">
        <v>8</v>
      </c>
      <c r="AE1631" s="1">
        <v>2</v>
      </c>
      <c r="AF1631" s="1">
        <v>4</v>
      </c>
      <c r="AG1631" s="1">
        <v>10</v>
      </c>
      <c r="AH1631" s="4">
        <v>6.4814814814814811E-2</v>
      </c>
      <c r="AI1631" s="4">
        <v>0</v>
      </c>
      <c r="AJ1631" s="4">
        <v>0</v>
      </c>
      <c r="AK1631" s="4">
        <v>0</v>
      </c>
      <c r="AL1631" s="4">
        <v>0</v>
      </c>
      <c r="AM1631" s="4">
        <v>0.10526315789473684</v>
      </c>
      <c r="AN1631" s="4">
        <v>5.0955414012738863E-2</v>
      </c>
      <c r="AO1631" s="4">
        <v>0.2857142857142857</v>
      </c>
      <c r="AP1631" s="4">
        <v>0.11764705882352941</v>
      </c>
      <c r="AQ1631" s="4">
        <v>5.4945054945054937E-2</v>
      </c>
      <c r="AR1631" s="4">
        <f t="shared" si="25"/>
        <v>6.2702003878474466E-2</v>
      </c>
      <c r="AS1631" s="50">
        <v>0</v>
      </c>
      <c r="AT1631" s="50">
        <v>1</v>
      </c>
      <c r="AU1631" s="50">
        <v>0</v>
      </c>
      <c r="AV1631" s="50">
        <v>0</v>
      </c>
      <c r="AW1631" s="50">
        <v>1</v>
      </c>
      <c r="AX1631" s="50">
        <v>1</v>
      </c>
    </row>
    <row r="1632" spans="1:50" x14ac:dyDescent="0.2">
      <c r="A1632" t="s">
        <v>4565</v>
      </c>
      <c r="B1632" t="s">
        <v>60</v>
      </c>
      <c r="C1632" t="s">
        <v>4561</v>
      </c>
      <c r="D1632" t="s">
        <v>4562</v>
      </c>
      <c r="E1632" t="s">
        <v>4566</v>
      </c>
      <c r="F1632" t="s">
        <v>4567</v>
      </c>
      <c r="G1632" s="3">
        <v>210</v>
      </c>
      <c r="H1632" s="3">
        <v>2</v>
      </c>
      <c r="I1632" s="3">
        <v>4</v>
      </c>
      <c r="J1632" s="3">
        <v>0</v>
      </c>
      <c r="K1632" s="3">
        <v>4</v>
      </c>
      <c r="L1632" s="3">
        <v>43</v>
      </c>
      <c r="M1632" s="3">
        <v>157</v>
      </c>
      <c r="N1632" s="3">
        <v>2</v>
      </c>
      <c r="O1632" s="3">
        <v>28</v>
      </c>
      <c r="P1632" s="3">
        <v>182</v>
      </c>
      <c r="Q1632" s="4">
        <v>9.5238095238095195E-3</v>
      </c>
      <c r="R1632" s="4">
        <v>1.9047619047619049E-2</v>
      </c>
      <c r="S1632" s="4">
        <v>0</v>
      </c>
      <c r="T1632" s="4">
        <v>1.9047619047619049E-2</v>
      </c>
      <c r="U1632" s="4">
        <v>0.20476190476190476</v>
      </c>
      <c r="V1632" s="4">
        <v>0.74761904761904763</v>
      </c>
      <c r="W1632" s="75">
        <v>0.13333333333333333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4">
        <v>0</v>
      </c>
      <c r="AI1632" s="4">
        <v>0</v>
      </c>
      <c r="AJ1632" s="4">
        <v>0</v>
      </c>
      <c r="AK1632" s="4"/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f t="shared" si="25"/>
        <v>0</v>
      </c>
      <c r="AS1632" s="50">
        <v>0</v>
      </c>
      <c r="AT1632" s="50">
        <v>0</v>
      </c>
      <c r="AU1632" s="50">
        <v>1</v>
      </c>
      <c r="AV1632" s="50">
        <v>0</v>
      </c>
      <c r="AW1632" s="50">
        <v>1</v>
      </c>
      <c r="AX1632" s="50">
        <v>0</v>
      </c>
    </row>
    <row r="1633" spans="1:50" x14ac:dyDescent="0.2">
      <c r="A1633" t="s">
        <v>17070</v>
      </c>
      <c r="B1633" t="s">
        <v>280</v>
      </c>
      <c r="C1633" t="s">
        <v>17071</v>
      </c>
      <c r="D1633" t="s">
        <v>17072</v>
      </c>
      <c r="E1633" t="s">
        <v>17073</v>
      </c>
      <c r="F1633" t="s">
        <v>17072</v>
      </c>
      <c r="G1633" s="3">
        <v>196</v>
      </c>
      <c r="H1633" s="3">
        <v>0</v>
      </c>
      <c r="I1633" s="3">
        <v>0</v>
      </c>
      <c r="J1633" s="3">
        <v>0</v>
      </c>
      <c r="K1633" s="3">
        <v>22</v>
      </c>
      <c r="L1633" s="3">
        <v>34</v>
      </c>
      <c r="M1633" s="3">
        <v>136</v>
      </c>
      <c r="N1633" s="3">
        <v>0</v>
      </c>
      <c r="O1633" s="3">
        <v>14</v>
      </c>
      <c r="P1633" s="3">
        <v>182</v>
      </c>
      <c r="Q1633" s="4">
        <v>0</v>
      </c>
      <c r="R1633" s="4">
        <v>0</v>
      </c>
      <c r="S1633" s="4">
        <v>0</v>
      </c>
      <c r="T1633" s="4">
        <v>0.11224489795918367</v>
      </c>
      <c r="U1633" s="4">
        <v>0.17346938775510204</v>
      </c>
      <c r="V1633" s="4">
        <v>0.69387755102040816</v>
      </c>
      <c r="W1633" s="75">
        <v>7.1428571428571425E-2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4">
        <v>0</v>
      </c>
      <c r="AI1633" s="4"/>
      <c r="AJ1633" s="4"/>
      <c r="AK1633" s="4"/>
      <c r="AL1633" s="4">
        <v>0</v>
      </c>
      <c r="AM1633" s="4">
        <v>0</v>
      </c>
      <c r="AN1633" s="4">
        <v>0</v>
      </c>
      <c r="AO1633" s="4"/>
      <c r="AP1633" s="4">
        <v>0</v>
      </c>
      <c r="AQ1633" s="4">
        <v>0</v>
      </c>
      <c r="AR1633" s="4">
        <f t="shared" si="25"/>
        <v>0</v>
      </c>
      <c r="AS1633" s="50">
        <v>0</v>
      </c>
      <c r="AT1633" s="50">
        <v>0</v>
      </c>
      <c r="AU1633" s="50">
        <v>1</v>
      </c>
      <c r="AV1633" s="50">
        <v>0</v>
      </c>
      <c r="AW1633" s="50">
        <v>1</v>
      </c>
      <c r="AX1633" s="50">
        <v>0</v>
      </c>
    </row>
    <row r="1634" spans="1:50" x14ac:dyDescent="0.2">
      <c r="A1634" t="s">
        <v>3342</v>
      </c>
      <c r="B1634" t="s">
        <v>60</v>
      </c>
      <c r="C1634" t="s">
        <v>3336</v>
      </c>
      <c r="D1634" t="s">
        <v>3337</v>
      </c>
      <c r="E1634" t="s">
        <v>3343</v>
      </c>
      <c r="F1634" t="s">
        <v>3344</v>
      </c>
      <c r="G1634" s="3">
        <v>184</v>
      </c>
      <c r="H1634" s="3">
        <v>4</v>
      </c>
      <c r="I1634" s="3">
        <v>4</v>
      </c>
      <c r="J1634" s="3">
        <v>0</v>
      </c>
      <c r="K1634" s="3">
        <v>0</v>
      </c>
      <c r="L1634" s="3">
        <v>55</v>
      </c>
      <c r="M1634" s="3">
        <v>121</v>
      </c>
      <c r="N1634" s="3">
        <v>19</v>
      </c>
      <c r="O1634" s="3">
        <v>2</v>
      </c>
      <c r="P1634" s="3">
        <v>182</v>
      </c>
      <c r="Q1634" s="4">
        <v>2.1739130434782612E-2</v>
      </c>
      <c r="R1634" s="4">
        <v>2.1739130434782612E-2</v>
      </c>
      <c r="S1634" s="4">
        <v>0</v>
      </c>
      <c r="T1634" s="4">
        <v>0</v>
      </c>
      <c r="U1634" s="4">
        <v>0.29891304347826086</v>
      </c>
      <c r="V1634" s="4">
        <v>0.65760869565217395</v>
      </c>
      <c r="W1634" s="75">
        <v>1.0869565217391304E-2</v>
      </c>
      <c r="X1634" s="1">
        <v>2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2</v>
      </c>
      <c r="AE1634" s="1">
        <v>0</v>
      </c>
      <c r="AF1634" s="1">
        <v>0</v>
      </c>
      <c r="AG1634" s="1">
        <v>2</v>
      </c>
      <c r="AH1634" s="4">
        <v>1.0869565217391301E-2</v>
      </c>
      <c r="AI1634" s="4">
        <v>0</v>
      </c>
      <c r="AJ1634" s="4">
        <v>0</v>
      </c>
      <c r="AK1634" s="4"/>
      <c r="AL1634" s="4"/>
      <c r="AM1634" s="4">
        <v>0</v>
      </c>
      <c r="AN1634" s="4">
        <v>1.6528925619834711E-2</v>
      </c>
      <c r="AO1634" s="4">
        <v>0</v>
      </c>
      <c r="AP1634" s="4">
        <v>0</v>
      </c>
      <c r="AQ1634" s="4">
        <v>1.098901098901099E-2</v>
      </c>
      <c r="AR1634" s="4">
        <f t="shared" si="25"/>
        <v>-1.098901098901099E-2</v>
      </c>
      <c r="AS1634" s="50">
        <v>0</v>
      </c>
      <c r="AT1634" s="50">
        <v>0</v>
      </c>
      <c r="AU1634" s="50">
        <v>0</v>
      </c>
      <c r="AV1634" s="50">
        <v>1</v>
      </c>
      <c r="AW1634" s="50">
        <v>1</v>
      </c>
      <c r="AX1634" s="50">
        <v>1</v>
      </c>
    </row>
    <row r="1635" spans="1:50" x14ac:dyDescent="0.2">
      <c r="A1635" t="s">
        <v>1338</v>
      </c>
      <c r="B1635" t="s">
        <v>28</v>
      </c>
      <c r="C1635" t="s">
        <v>1331</v>
      </c>
      <c r="D1635" t="s">
        <v>1332</v>
      </c>
      <c r="E1635" t="s">
        <v>10</v>
      </c>
      <c r="F1635" t="s">
        <v>1339</v>
      </c>
      <c r="G1635" s="3">
        <v>187</v>
      </c>
      <c r="H1635" s="3">
        <v>2</v>
      </c>
      <c r="I1635" s="3">
        <v>16</v>
      </c>
      <c r="J1635" s="3">
        <v>0</v>
      </c>
      <c r="K1635" s="3">
        <v>19</v>
      </c>
      <c r="L1635" s="3">
        <v>34</v>
      </c>
      <c r="M1635" s="3">
        <v>106</v>
      </c>
      <c r="N1635" s="3">
        <v>13</v>
      </c>
      <c r="O1635" s="3">
        <v>5</v>
      </c>
      <c r="P1635" s="3">
        <v>182</v>
      </c>
      <c r="Q1635" s="4">
        <v>1.06951871657754E-2</v>
      </c>
      <c r="R1635" s="4">
        <v>8.5561497326203204E-2</v>
      </c>
      <c r="S1635" s="4">
        <v>0</v>
      </c>
      <c r="T1635" s="4">
        <v>0.10160427807486631</v>
      </c>
      <c r="U1635" s="4">
        <v>0.18181818181818182</v>
      </c>
      <c r="V1635" s="4">
        <v>0.5668449197860963</v>
      </c>
      <c r="W1635" s="75">
        <v>2.6737967914438502E-2</v>
      </c>
      <c r="X1635" s="1">
        <v>6</v>
      </c>
      <c r="Y1635" s="1">
        <v>0</v>
      </c>
      <c r="Z1635" s="1">
        <v>0</v>
      </c>
      <c r="AA1635" s="1">
        <v>0</v>
      </c>
      <c r="AB1635" s="1">
        <v>0</v>
      </c>
      <c r="AC1635" s="1">
        <v>2</v>
      </c>
      <c r="AD1635" s="1">
        <v>4</v>
      </c>
      <c r="AE1635" s="1">
        <v>0</v>
      </c>
      <c r="AF1635" s="1">
        <v>0</v>
      </c>
      <c r="AG1635" s="1">
        <v>6</v>
      </c>
      <c r="AH1635" s="4">
        <v>3.2085561497326207E-2</v>
      </c>
      <c r="AI1635" s="4">
        <v>0</v>
      </c>
      <c r="AJ1635" s="4">
        <v>0</v>
      </c>
      <c r="AK1635" s="4"/>
      <c r="AL1635" s="4">
        <v>0</v>
      </c>
      <c r="AM1635" s="4">
        <v>5.8823529411764712E-2</v>
      </c>
      <c r="AN1635" s="4">
        <v>3.7735849056603772E-2</v>
      </c>
      <c r="AO1635" s="4">
        <v>0</v>
      </c>
      <c r="AP1635" s="4">
        <v>0</v>
      </c>
      <c r="AQ1635" s="4">
        <v>3.2967032967032968E-2</v>
      </c>
      <c r="AR1635" s="4">
        <f t="shared" si="25"/>
        <v>-3.2967032967032968E-2</v>
      </c>
      <c r="AS1635" s="50">
        <v>1</v>
      </c>
      <c r="AT1635" s="50">
        <v>0</v>
      </c>
      <c r="AU1635" s="50">
        <v>0</v>
      </c>
      <c r="AV1635" s="50">
        <v>0</v>
      </c>
      <c r="AW1635" s="50">
        <v>1</v>
      </c>
      <c r="AX1635" s="50">
        <v>1</v>
      </c>
    </row>
    <row r="1636" spans="1:50" x14ac:dyDescent="0.2">
      <c r="A1636" t="s">
        <v>13647</v>
      </c>
      <c r="B1636" t="s">
        <v>13</v>
      </c>
      <c r="C1636" t="s">
        <v>13648</v>
      </c>
      <c r="D1636" t="s">
        <v>13649</v>
      </c>
      <c r="E1636" t="s">
        <v>13650</v>
      </c>
      <c r="F1636" t="s">
        <v>13649</v>
      </c>
      <c r="G1636" s="3">
        <v>253</v>
      </c>
      <c r="H1636" s="3">
        <v>0</v>
      </c>
      <c r="I1636" s="3">
        <v>0</v>
      </c>
      <c r="J1636" s="3">
        <v>0</v>
      </c>
      <c r="K1636" s="3">
        <v>76</v>
      </c>
      <c r="L1636" s="3">
        <v>4</v>
      </c>
      <c r="M1636" s="3">
        <v>163</v>
      </c>
      <c r="N1636" s="3">
        <v>0</v>
      </c>
      <c r="O1636" s="3">
        <v>71</v>
      </c>
      <c r="P1636" s="3">
        <v>182</v>
      </c>
      <c r="Q1636" s="4">
        <v>0</v>
      </c>
      <c r="R1636" s="4">
        <v>0</v>
      </c>
      <c r="S1636" s="4">
        <v>0</v>
      </c>
      <c r="T1636" s="4">
        <v>0.30039525691699603</v>
      </c>
      <c r="U1636" s="4">
        <v>1.58102766798419E-2</v>
      </c>
      <c r="V1636" s="4">
        <v>0.64426877470355737</v>
      </c>
      <c r="W1636" s="75">
        <v>0.28063241106719367</v>
      </c>
      <c r="X1636" s="1">
        <v>38</v>
      </c>
      <c r="Y1636" s="1">
        <v>0</v>
      </c>
      <c r="Z1636" s="1">
        <v>0</v>
      </c>
      <c r="AA1636" s="1">
        <v>0</v>
      </c>
      <c r="AB1636" s="1">
        <v>19</v>
      </c>
      <c r="AC1636" s="1">
        <v>2</v>
      </c>
      <c r="AD1636" s="1">
        <v>13</v>
      </c>
      <c r="AE1636" s="1">
        <v>0</v>
      </c>
      <c r="AF1636" s="1">
        <v>8</v>
      </c>
      <c r="AG1636" s="1">
        <v>30</v>
      </c>
      <c r="AH1636" s="4">
        <v>0.15019762845849802</v>
      </c>
      <c r="AI1636" s="4"/>
      <c r="AJ1636" s="4"/>
      <c r="AK1636" s="4"/>
      <c r="AL1636" s="4">
        <v>0.25</v>
      </c>
      <c r="AM1636" s="4">
        <v>0.5</v>
      </c>
      <c r="AN1636" s="4">
        <v>7.9754601226993863E-2</v>
      </c>
      <c r="AO1636" s="4"/>
      <c r="AP1636" s="4">
        <v>0.11267605633802817</v>
      </c>
      <c r="AQ1636" s="4">
        <v>0.16483516483516483</v>
      </c>
      <c r="AR1636" s="4">
        <f t="shared" si="25"/>
        <v>-5.2159108497136661E-2</v>
      </c>
      <c r="AS1636" s="50">
        <v>0</v>
      </c>
      <c r="AT1636" s="50">
        <v>0</v>
      </c>
      <c r="AU1636" s="50">
        <v>0</v>
      </c>
      <c r="AV1636" s="50">
        <v>1</v>
      </c>
      <c r="AW1636" s="50">
        <v>1</v>
      </c>
      <c r="AX1636" s="50">
        <v>1</v>
      </c>
    </row>
    <row r="1637" spans="1:50" x14ac:dyDescent="0.2">
      <c r="A1637" t="s">
        <v>2281</v>
      </c>
      <c r="B1637" t="s">
        <v>28</v>
      </c>
      <c r="C1637" t="s">
        <v>2282</v>
      </c>
      <c r="D1637" t="s">
        <v>2283</v>
      </c>
      <c r="E1637" t="s">
        <v>2284</v>
      </c>
      <c r="F1637" t="s">
        <v>2283</v>
      </c>
      <c r="G1637" s="3">
        <v>188</v>
      </c>
      <c r="H1637" s="3">
        <v>4</v>
      </c>
      <c r="I1637" s="3">
        <v>10</v>
      </c>
      <c r="J1637" s="3">
        <v>0</v>
      </c>
      <c r="K1637" s="3">
        <v>31</v>
      </c>
      <c r="L1637" s="3">
        <v>28</v>
      </c>
      <c r="M1637" s="3">
        <v>115</v>
      </c>
      <c r="N1637" s="3">
        <v>0</v>
      </c>
      <c r="O1637" s="3">
        <v>5</v>
      </c>
      <c r="P1637" s="3">
        <v>183</v>
      </c>
      <c r="Q1637" s="4">
        <v>2.1276595744680851E-2</v>
      </c>
      <c r="R1637" s="4">
        <v>5.3191489361702128E-2</v>
      </c>
      <c r="S1637" s="4">
        <v>0</v>
      </c>
      <c r="T1637" s="4">
        <v>0.16489361702127658</v>
      </c>
      <c r="U1637" s="4">
        <v>0.14893617021276595</v>
      </c>
      <c r="V1637" s="4">
        <v>0.61170212765957444</v>
      </c>
      <c r="W1637" s="75">
        <v>2.6595744680851064E-2</v>
      </c>
      <c r="X1637" s="1">
        <v>18</v>
      </c>
      <c r="Y1637" s="1">
        <v>0</v>
      </c>
      <c r="Z1637" s="1">
        <v>0</v>
      </c>
      <c r="AA1637" s="1">
        <v>0</v>
      </c>
      <c r="AB1637" s="1">
        <v>4</v>
      </c>
      <c r="AC1637" s="1">
        <v>4</v>
      </c>
      <c r="AD1637" s="1">
        <v>10</v>
      </c>
      <c r="AE1637" s="1">
        <v>0</v>
      </c>
      <c r="AF1637" s="1">
        <v>4</v>
      </c>
      <c r="AG1637" s="1">
        <v>14</v>
      </c>
      <c r="AH1637" s="4">
        <v>9.5744680851063829E-2</v>
      </c>
      <c r="AI1637" s="4">
        <v>0</v>
      </c>
      <c r="AJ1637" s="4">
        <v>0</v>
      </c>
      <c r="AK1637" s="4"/>
      <c r="AL1637" s="4">
        <v>0.12903225806451613</v>
      </c>
      <c r="AM1637" s="4">
        <v>0.14285714285714285</v>
      </c>
      <c r="AN1637" s="4">
        <v>8.6956521739130432E-2</v>
      </c>
      <c r="AO1637" s="4"/>
      <c r="AP1637" s="4">
        <v>0.8</v>
      </c>
      <c r="AQ1637" s="4">
        <v>7.650273224043716E-2</v>
      </c>
      <c r="AR1637" s="4">
        <f t="shared" si="25"/>
        <v>0.72349726775956291</v>
      </c>
      <c r="AS1637" s="50">
        <v>0</v>
      </c>
      <c r="AT1637" s="50">
        <v>0</v>
      </c>
      <c r="AU1637" s="50">
        <v>0</v>
      </c>
      <c r="AV1637" s="50">
        <v>1</v>
      </c>
      <c r="AW1637" s="50">
        <v>1</v>
      </c>
      <c r="AX1637" s="50">
        <v>1</v>
      </c>
    </row>
    <row r="1638" spans="1:50" x14ac:dyDescent="0.2">
      <c r="A1638" t="s">
        <v>9942</v>
      </c>
      <c r="B1638" t="s">
        <v>9760</v>
      </c>
      <c r="C1638" t="s">
        <v>9943</v>
      </c>
      <c r="D1638" t="s">
        <v>9944</v>
      </c>
      <c r="E1638" t="s">
        <v>1232</v>
      </c>
      <c r="F1638" t="s">
        <v>5915</v>
      </c>
      <c r="G1638" s="3">
        <v>212</v>
      </c>
      <c r="H1638" s="3">
        <v>2</v>
      </c>
      <c r="I1638" s="3">
        <v>13</v>
      </c>
      <c r="J1638" s="3">
        <v>0</v>
      </c>
      <c r="K1638" s="3">
        <v>10</v>
      </c>
      <c r="L1638" s="3">
        <v>151</v>
      </c>
      <c r="M1638" s="3">
        <v>34</v>
      </c>
      <c r="N1638" s="3">
        <v>13</v>
      </c>
      <c r="O1638" s="3">
        <v>29</v>
      </c>
      <c r="P1638" s="3">
        <v>183</v>
      </c>
      <c r="Q1638" s="4">
        <v>9.4339622641509396E-3</v>
      </c>
      <c r="R1638" s="4">
        <v>6.1320754716981132E-2</v>
      </c>
      <c r="S1638" s="4">
        <v>0</v>
      </c>
      <c r="T1638" s="4">
        <v>4.716981132075472E-2</v>
      </c>
      <c r="U1638" s="4">
        <v>0.71226415094339623</v>
      </c>
      <c r="V1638" s="4">
        <v>0.16037735849056603</v>
      </c>
      <c r="W1638" s="75">
        <v>0.13679245283018868</v>
      </c>
      <c r="X1638" s="1">
        <v>14</v>
      </c>
      <c r="Y1638" s="1">
        <v>0</v>
      </c>
      <c r="Z1638" s="1">
        <v>2</v>
      </c>
      <c r="AA1638" s="1">
        <v>0</v>
      </c>
      <c r="AB1638" s="1">
        <v>4</v>
      </c>
      <c r="AC1638" s="1">
        <v>8</v>
      </c>
      <c r="AD1638" s="1">
        <v>0</v>
      </c>
      <c r="AE1638" s="1">
        <v>0</v>
      </c>
      <c r="AF1638" s="1">
        <v>10</v>
      </c>
      <c r="AG1638" s="1">
        <v>4</v>
      </c>
      <c r="AH1638" s="4">
        <v>6.6037735849056603E-2</v>
      </c>
      <c r="AI1638" s="4">
        <v>0</v>
      </c>
      <c r="AJ1638" s="4">
        <v>0.15384615384615385</v>
      </c>
      <c r="AK1638" s="4"/>
      <c r="AL1638" s="4">
        <v>0.4</v>
      </c>
      <c r="AM1638" s="4">
        <v>5.2980132450331133E-2</v>
      </c>
      <c r="AN1638" s="4">
        <v>0</v>
      </c>
      <c r="AO1638" s="4">
        <v>0</v>
      </c>
      <c r="AP1638" s="4">
        <v>0.34482758620689657</v>
      </c>
      <c r="AQ1638" s="4">
        <v>2.185792349726776E-2</v>
      </c>
      <c r="AR1638" s="4">
        <f t="shared" si="25"/>
        <v>0.32296966270962879</v>
      </c>
      <c r="AS1638" s="50">
        <v>0</v>
      </c>
      <c r="AT1638" s="50">
        <v>0</v>
      </c>
      <c r="AU1638" s="50">
        <v>0</v>
      </c>
      <c r="AV1638" s="50">
        <v>1</v>
      </c>
      <c r="AW1638" s="50">
        <v>1</v>
      </c>
      <c r="AX1638" s="50">
        <v>1</v>
      </c>
    </row>
    <row r="1639" spans="1:50" x14ac:dyDescent="0.2">
      <c r="A1639" t="s">
        <v>1136</v>
      </c>
      <c r="B1639" t="s">
        <v>28</v>
      </c>
      <c r="C1639" t="s">
        <v>1132</v>
      </c>
      <c r="D1639" t="s">
        <v>1133</v>
      </c>
      <c r="E1639" t="s">
        <v>1137</v>
      </c>
      <c r="F1639" t="s">
        <v>1138</v>
      </c>
      <c r="G1639" s="3">
        <v>204</v>
      </c>
      <c r="H1639" s="3">
        <v>2</v>
      </c>
      <c r="I1639" s="3">
        <v>8</v>
      </c>
      <c r="J1639" s="3">
        <v>0</v>
      </c>
      <c r="K1639" s="3">
        <v>7</v>
      </c>
      <c r="L1639" s="3">
        <v>40</v>
      </c>
      <c r="M1639" s="3">
        <v>145</v>
      </c>
      <c r="N1639" s="3">
        <v>0</v>
      </c>
      <c r="O1639" s="3">
        <v>21</v>
      </c>
      <c r="P1639" s="3">
        <v>183</v>
      </c>
      <c r="Q1639" s="4">
        <v>9.8039215686274508E-3</v>
      </c>
      <c r="R1639" s="4">
        <v>3.9215686274509803E-2</v>
      </c>
      <c r="S1639" s="4">
        <v>0</v>
      </c>
      <c r="T1639" s="4">
        <v>3.4313725490196081E-2</v>
      </c>
      <c r="U1639" s="4">
        <v>0.19607843137254902</v>
      </c>
      <c r="V1639" s="4">
        <v>0.71078431372549022</v>
      </c>
      <c r="W1639" s="75">
        <v>0.10294117647058823</v>
      </c>
      <c r="X1639" s="1">
        <v>20</v>
      </c>
      <c r="Y1639" s="1">
        <v>2</v>
      </c>
      <c r="Z1639" s="1">
        <v>0</v>
      </c>
      <c r="AA1639" s="1">
        <v>0</v>
      </c>
      <c r="AB1639" s="1">
        <v>2</v>
      </c>
      <c r="AC1639" s="1">
        <v>8</v>
      </c>
      <c r="AD1639" s="1">
        <v>8</v>
      </c>
      <c r="AE1639" s="1">
        <v>0</v>
      </c>
      <c r="AF1639" s="1">
        <v>4</v>
      </c>
      <c r="AG1639" s="1">
        <v>16</v>
      </c>
      <c r="AH1639" s="4">
        <v>9.8039215686274508E-2</v>
      </c>
      <c r="AI1639" s="4">
        <v>1</v>
      </c>
      <c r="AJ1639" s="4">
        <v>0</v>
      </c>
      <c r="AK1639" s="4"/>
      <c r="AL1639" s="4">
        <v>0.2857142857142857</v>
      </c>
      <c r="AM1639" s="4">
        <v>0.2</v>
      </c>
      <c r="AN1639" s="4">
        <v>5.5172413793103448E-2</v>
      </c>
      <c r="AO1639" s="4"/>
      <c r="AP1639" s="4">
        <v>0.19047619047619047</v>
      </c>
      <c r="AQ1639" s="4">
        <v>8.7431693989071038E-2</v>
      </c>
      <c r="AR1639" s="4">
        <f t="shared" si="25"/>
        <v>0.10304449648711943</v>
      </c>
      <c r="AS1639" s="50">
        <v>0</v>
      </c>
      <c r="AT1639" s="50">
        <v>0</v>
      </c>
      <c r="AU1639" s="50">
        <v>0</v>
      </c>
      <c r="AV1639" s="50">
        <v>1</v>
      </c>
      <c r="AW1639" s="50">
        <v>1</v>
      </c>
      <c r="AX1639" s="50">
        <v>1</v>
      </c>
    </row>
    <row r="1640" spans="1:50" x14ac:dyDescent="0.2">
      <c r="A1640" t="s">
        <v>7288</v>
      </c>
      <c r="B1640" t="s">
        <v>6559</v>
      </c>
      <c r="C1640" t="s">
        <v>7282</v>
      </c>
      <c r="D1640" t="s">
        <v>7283</v>
      </c>
      <c r="E1640" t="s">
        <v>7289</v>
      </c>
      <c r="F1640" t="s">
        <v>7290</v>
      </c>
      <c r="G1640" s="3">
        <v>197</v>
      </c>
      <c r="H1640" s="3">
        <v>0</v>
      </c>
      <c r="I1640" s="3">
        <v>2</v>
      </c>
      <c r="J1640" s="3">
        <v>0</v>
      </c>
      <c r="K1640" s="3">
        <v>193</v>
      </c>
      <c r="L1640" s="3">
        <v>2</v>
      </c>
      <c r="M1640" s="3">
        <v>0</v>
      </c>
      <c r="N1640" s="3">
        <v>0</v>
      </c>
      <c r="O1640" s="3">
        <v>14</v>
      </c>
      <c r="P1640" s="3">
        <v>183</v>
      </c>
      <c r="Q1640" s="4">
        <v>0</v>
      </c>
      <c r="R1640" s="4">
        <v>1.015228426395939E-2</v>
      </c>
      <c r="S1640" s="4">
        <v>0</v>
      </c>
      <c r="T1640" s="4">
        <v>0.97969543147208127</v>
      </c>
      <c r="U1640" s="4">
        <v>1.015228426395939E-2</v>
      </c>
      <c r="V1640" s="4">
        <v>0</v>
      </c>
      <c r="W1640" s="75">
        <v>7.1065989847715741E-2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4">
        <v>0</v>
      </c>
      <c r="AI1640" s="4"/>
      <c r="AJ1640" s="4">
        <v>0</v>
      </c>
      <c r="AK1640" s="4"/>
      <c r="AL1640" s="4">
        <v>0</v>
      </c>
      <c r="AM1640" s="4">
        <v>0</v>
      </c>
      <c r="AN1640" s="4"/>
      <c r="AO1640" s="4"/>
      <c r="AP1640" s="4">
        <v>0</v>
      </c>
      <c r="AQ1640" s="4">
        <v>0</v>
      </c>
      <c r="AR1640" s="4">
        <f t="shared" si="25"/>
        <v>0</v>
      </c>
      <c r="AS1640" s="50">
        <v>1</v>
      </c>
      <c r="AT1640" s="50">
        <v>0</v>
      </c>
      <c r="AU1640" s="50">
        <v>0</v>
      </c>
      <c r="AV1640" s="50">
        <v>0</v>
      </c>
      <c r="AW1640" s="50">
        <v>1</v>
      </c>
      <c r="AX1640" s="50">
        <v>0</v>
      </c>
    </row>
    <row r="1641" spans="1:50" x14ac:dyDescent="0.2">
      <c r="A1641" t="s">
        <v>12520</v>
      </c>
      <c r="B1641" t="s">
        <v>12481</v>
      </c>
      <c r="C1641" t="s">
        <v>12521</v>
      </c>
      <c r="D1641" t="s">
        <v>12522</v>
      </c>
      <c r="E1641" t="s">
        <v>12523</v>
      </c>
      <c r="F1641" t="s">
        <v>12522</v>
      </c>
      <c r="G1641" s="3">
        <v>199</v>
      </c>
      <c r="H1641" s="3">
        <v>0</v>
      </c>
      <c r="I1641" s="3">
        <v>0</v>
      </c>
      <c r="J1641" s="3">
        <v>0</v>
      </c>
      <c r="K1641" s="3">
        <v>106</v>
      </c>
      <c r="L1641" s="3">
        <v>49</v>
      </c>
      <c r="M1641" s="3">
        <v>19</v>
      </c>
      <c r="N1641" s="3">
        <v>16</v>
      </c>
      <c r="O1641" s="3">
        <v>16</v>
      </c>
      <c r="P1641" s="3">
        <v>183</v>
      </c>
      <c r="Q1641" s="4">
        <v>0</v>
      </c>
      <c r="R1641" s="4">
        <v>0</v>
      </c>
      <c r="S1641" s="4">
        <v>0</v>
      </c>
      <c r="T1641" s="4">
        <v>0.53266331658291455</v>
      </c>
      <c r="U1641" s="4">
        <v>0.24623115577889448</v>
      </c>
      <c r="V1641" s="4">
        <v>9.5477386934673364E-2</v>
      </c>
      <c r="W1641" s="75">
        <v>8.0402010050251257E-2</v>
      </c>
      <c r="X1641" s="1">
        <v>29</v>
      </c>
      <c r="Y1641" s="1">
        <v>0</v>
      </c>
      <c r="Z1641" s="1">
        <v>0</v>
      </c>
      <c r="AA1641" s="1">
        <v>0</v>
      </c>
      <c r="AB1641" s="1">
        <v>13</v>
      </c>
      <c r="AC1641" s="1">
        <v>10</v>
      </c>
      <c r="AD1641" s="1">
        <v>2</v>
      </c>
      <c r="AE1641" s="1">
        <v>0</v>
      </c>
      <c r="AF1641" s="1">
        <v>2</v>
      </c>
      <c r="AG1641" s="1">
        <v>27</v>
      </c>
      <c r="AH1641" s="4">
        <v>0.14572864321608039</v>
      </c>
      <c r="AI1641" s="4"/>
      <c r="AJ1641" s="4"/>
      <c r="AK1641" s="4"/>
      <c r="AL1641" s="4">
        <v>0.12264150943396226</v>
      </c>
      <c r="AM1641" s="4">
        <v>0.20408163265306123</v>
      </c>
      <c r="AN1641" s="4">
        <v>0.10526315789473684</v>
      </c>
      <c r="AO1641" s="4">
        <v>0</v>
      </c>
      <c r="AP1641" s="4">
        <v>0.125</v>
      </c>
      <c r="AQ1641" s="4">
        <v>0.14754098360655737</v>
      </c>
      <c r="AR1641" s="4">
        <f t="shared" si="25"/>
        <v>-2.2540983606557374E-2</v>
      </c>
      <c r="AS1641" s="50">
        <v>1</v>
      </c>
      <c r="AT1641" s="50">
        <v>0</v>
      </c>
      <c r="AU1641" s="50">
        <v>0</v>
      </c>
      <c r="AV1641" s="50">
        <v>0</v>
      </c>
      <c r="AW1641" s="50">
        <v>1</v>
      </c>
      <c r="AX1641" s="50">
        <v>1</v>
      </c>
    </row>
    <row r="1642" spans="1:50" x14ac:dyDescent="0.2">
      <c r="A1642" t="s">
        <v>14906</v>
      </c>
      <c r="B1642" t="s">
        <v>228</v>
      </c>
      <c r="C1642" t="s">
        <v>14907</v>
      </c>
      <c r="D1642" t="s">
        <v>14908</v>
      </c>
      <c r="E1642" t="s">
        <v>9284</v>
      </c>
      <c r="F1642" t="s">
        <v>14909</v>
      </c>
      <c r="G1642" s="3">
        <v>194</v>
      </c>
      <c r="H1642" s="3">
        <v>4</v>
      </c>
      <c r="I1642" s="3">
        <v>7</v>
      </c>
      <c r="J1642" s="3">
        <v>0</v>
      </c>
      <c r="K1642" s="3">
        <v>0</v>
      </c>
      <c r="L1642" s="3">
        <v>4</v>
      </c>
      <c r="M1642" s="3">
        <v>175</v>
      </c>
      <c r="N1642" s="3">
        <v>0</v>
      </c>
      <c r="O1642" s="3">
        <v>11</v>
      </c>
      <c r="P1642" s="3">
        <v>183</v>
      </c>
      <c r="Q1642" s="4">
        <v>2.0618556701030931E-2</v>
      </c>
      <c r="R1642" s="4">
        <v>3.608247422680412E-2</v>
      </c>
      <c r="S1642" s="4">
        <v>0</v>
      </c>
      <c r="T1642" s="4">
        <v>0</v>
      </c>
      <c r="U1642" s="4">
        <v>2.0618556701030931E-2</v>
      </c>
      <c r="V1642" s="4">
        <v>0.90206185567010311</v>
      </c>
      <c r="W1642" s="75">
        <v>5.6701030927835051E-2</v>
      </c>
      <c r="X1642" s="1">
        <v>6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6</v>
      </c>
      <c r="AE1642" s="1">
        <v>0</v>
      </c>
      <c r="AF1642" s="1">
        <v>0</v>
      </c>
      <c r="AG1642" s="1">
        <v>6</v>
      </c>
      <c r="AH1642" s="4">
        <v>3.0927835051546389E-2</v>
      </c>
      <c r="AI1642" s="4">
        <v>0</v>
      </c>
      <c r="AJ1642" s="4">
        <v>0</v>
      </c>
      <c r="AK1642" s="4"/>
      <c r="AL1642" s="4"/>
      <c r="AM1642" s="4">
        <v>0</v>
      </c>
      <c r="AN1642" s="4">
        <v>3.4285714285714287E-2</v>
      </c>
      <c r="AO1642" s="4"/>
      <c r="AP1642" s="4">
        <v>0</v>
      </c>
      <c r="AQ1642" s="4">
        <v>3.2786885245901641E-2</v>
      </c>
      <c r="AR1642" s="4">
        <f t="shared" si="25"/>
        <v>-3.2786885245901641E-2</v>
      </c>
      <c r="AS1642" s="50">
        <v>0</v>
      </c>
      <c r="AT1642" s="50">
        <v>0</v>
      </c>
      <c r="AU1642" s="50">
        <v>1</v>
      </c>
      <c r="AV1642" s="50">
        <v>0</v>
      </c>
      <c r="AW1642" s="50">
        <v>1</v>
      </c>
      <c r="AX1642" s="50">
        <v>1</v>
      </c>
    </row>
    <row r="1643" spans="1:50" x14ac:dyDescent="0.2">
      <c r="A1643" t="s">
        <v>11074</v>
      </c>
      <c r="B1643" t="s">
        <v>7</v>
      </c>
      <c r="C1643" t="s">
        <v>11075</v>
      </c>
      <c r="D1643" t="s">
        <v>11076</v>
      </c>
      <c r="E1643" t="s">
        <v>11077</v>
      </c>
      <c r="F1643" t="s">
        <v>11078</v>
      </c>
      <c r="G1643" s="3">
        <v>195</v>
      </c>
      <c r="H1643" s="3">
        <v>0</v>
      </c>
      <c r="I1643" s="3">
        <v>5</v>
      </c>
      <c r="J1643" s="3">
        <v>0</v>
      </c>
      <c r="K1643" s="3">
        <v>37</v>
      </c>
      <c r="L1643" s="3">
        <v>25</v>
      </c>
      <c r="M1643" s="3">
        <v>112</v>
      </c>
      <c r="N1643" s="3">
        <v>2</v>
      </c>
      <c r="O1643" s="3">
        <v>12</v>
      </c>
      <c r="P1643" s="3">
        <v>183</v>
      </c>
      <c r="Q1643" s="4">
        <v>0</v>
      </c>
      <c r="R1643" s="4">
        <v>2.564102564102564E-2</v>
      </c>
      <c r="S1643" s="4">
        <v>0</v>
      </c>
      <c r="T1643" s="4">
        <v>0.18974358974358974</v>
      </c>
      <c r="U1643" s="4">
        <v>0.12820512820512819</v>
      </c>
      <c r="V1643" s="4">
        <v>0.57435897435897432</v>
      </c>
      <c r="W1643" s="75">
        <v>6.1538461538461542E-2</v>
      </c>
      <c r="X1643" s="1">
        <v>8</v>
      </c>
      <c r="Y1643" s="1">
        <v>0</v>
      </c>
      <c r="Z1643" s="1">
        <v>0</v>
      </c>
      <c r="AA1643" s="1">
        <v>0</v>
      </c>
      <c r="AB1643" s="1">
        <v>2</v>
      </c>
      <c r="AC1643" s="1">
        <v>0</v>
      </c>
      <c r="AD1643" s="1">
        <v>6</v>
      </c>
      <c r="AE1643" s="1">
        <v>0</v>
      </c>
      <c r="AF1643" s="1">
        <v>0</v>
      </c>
      <c r="AG1643" s="1">
        <v>8</v>
      </c>
      <c r="AH1643" s="4">
        <v>4.1025641025641033E-2</v>
      </c>
      <c r="AI1643" s="4"/>
      <c r="AJ1643" s="4">
        <v>0</v>
      </c>
      <c r="AK1643" s="4"/>
      <c r="AL1643" s="4">
        <v>5.4054054054054057E-2</v>
      </c>
      <c r="AM1643" s="4">
        <v>0</v>
      </c>
      <c r="AN1643" s="4">
        <v>5.3571428571428568E-2</v>
      </c>
      <c r="AO1643" s="4">
        <v>0</v>
      </c>
      <c r="AP1643" s="4">
        <v>0</v>
      </c>
      <c r="AQ1643" s="4">
        <v>4.3715846994535519E-2</v>
      </c>
      <c r="AR1643" s="4">
        <f t="shared" si="25"/>
        <v>-4.3715846994535519E-2</v>
      </c>
      <c r="AS1643" s="50">
        <v>0</v>
      </c>
      <c r="AT1643" s="50">
        <v>0</v>
      </c>
      <c r="AU1643" s="50">
        <v>0</v>
      </c>
      <c r="AV1643" s="50">
        <v>1</v>
      </c>
      <c r="AW1643" s="50">
        <v>1</v>
      </c>
      <c r="AX1643" s="50">
        <v>1</v>
      </c>
    </row>
    <row r="1644" spans="1:50" x14ac:dyDescent="0.2">
      <c r="A1644" t="s">
        <v>12174</v>
      </c>
      <c r="B1644" t="s">
        <v>11963</v>
      </c>
      <c r="C1644" t="s">
        <v>12175</v>
      </c>
      <c r="D1644" t="s">
        <v>12176</v>
      </c>
      <c r="E1644" t="s">
        <v>12177</v>
      </c>
      <c r="F1644" t="s">
        <v>12178</v>
      </c>
      <c r="G1644" s="3">
        <v>185</v>
      </c>
      <c r="H1644" s="3">
        <v>0</v>
      </c>
      <c r="I1644" s="3">
        <v>28</v>
      </c>
      <c r="J1644" s="3">
        <v>0</v>
      </c>
      <c r="K1644" s="3">
        <v>19</v>
      </c>
      <c r="L1644" s="3">
        <v>70</v>
      </c>
      <c r="M1644" s="3">
        <v>64</v>
      </c>
      <c r="N1644" s="3">
        <v>4</v>
      </c>
      <c r="O1644" s="3">
        <v>2</v>
      </c>
      <c r="P1644" s="3">
        <v>183</v>
      </c>
      <c r="Q1644" s="4">
        <v>0</v>
      </c>
      <c r="R1644" s="4">
        <v>0.15135135135135136</v>
      </c>
      <c r="S1644" s="4">
        <v>0</v>
      </c>
      <c r="T1644" s="4">
        <v>0.10270270270270271</v>
      </c>
      <c r="U1644" s="4">
        <v>0.3783783783783784</v>
      </c>
      <c r="V1644" s="4">
        <v>0.34594594594594597</v>
      </c>
      <c r="W1644" s="75">
        <v>1.0810810810810811E-2</v>
      </c>
      <c r="X1644" s="1">
        <v>18</v>
      </c>
      <c r="Y1644" s="1">
        <v>0</v>
      </c>
      <c r="Z1644" s="1">
        <v>0</v>
      </c>
      <c r="AA1644" s="1">
        <v>0</v>
      </c>
      <c r="AB1644" s="1">
        <v>6</v>
      </c>
      <c r="AC1644" s="1">
        <v>6</v>
      </c>
      <c r="AD1644" s="1">
        <v>4</v>
      </c>
      <c r="AE1644" s="1">
        <v>0</v>
      </c>
      <c r="AF1644" s="1">
        <v>0</v>
      </c>
      <c r="AG1644" s="1">
        <v>18</v>
      </c>
      <c r="AH1644" s="4">
        <v>9.7297297297297303E-2</v>
      </c>
      <c r="AI1644" s="4"/>
      <c r="AJ1644" s="4">
        <v>0</v>
      </c>
      <c r="AK1644" s="4"/>
      <c r="AL1644" s="4">
        <v>0.31578947368421051</v>
      </c>
      <c r="AM1644" s="4">
        <v>8.5714285714285715E-2</v>
      </c>
      <c r="AN1644" s="4">
        <v>6.25E-2</v>
      </c>
      <c r="AO1644" s="4">
        <v>0</v>
      </c>
      <c r="AP1644" s="4">
        <v>0</v>
      </c>
      <c r="AQ1644" s="4">
        <v>9.8360655737704916E-2</v>
      </c>
      <c r="AR1644" s="4">
        <f t="shared" si="25"/>
        <v>-9.8360655737704916E-2</v>
      </c>
      <c r="AS1644" s="50">
        <v>0</v>
      </c>
      <c r="AT1644" s="50">
        <v>0</v>
      </c>
      <c r="AU1644" s="50">
        <v>0</v>
      </c>
      <c r="AV1644" s="50">
        <v>1</v>
      </c>
      <c r="AW1644" s="50">
        <v>1</v>
      </c>
      <c r="AX1644" s="50">
        <v>1</v>
      </c>
    </row>
    <row r="1645" spans="1:50" x14ac:dyDescent="0.2">
      <c r="A1645" t="s">
        <v>5938</v>
      </c>
      <c r="B1645" t="s">
        <v>110</v>
      </c>
      <c r="C1645" t="s">
        <v>5907</v>
      </c>
      <c r="D1645" t="s">
        <v>5908</v>
      </c>
      <c r="E1645" t="s">
        <v>1077</v>
      </c>
      <c r="F1645" t="s">
        <v>5939</v>
      </c>
      <c r="G1645" s="3">
        <v>186</v>
      </c>
      <c r="H1645" s="3">
        <v>4</v>
      </c>
      <c r="I1645" s="3">
        <v>10</v>
      </c>
      <c r="J1645" s="3">
        <v>0</v>
      </c>
      <c r="K1645" s="3">
        <v>4</v>
      </c>
      <c r="L1645" s="3">
        <v>28</v>
      </c>
      <c r="M1645" s="3">
        <v>127</v>
      </c>
      <c r="N1645" s="3">
        <v>2</v>
      </c>
      <c r="O1645" s="3">
        <v>2</v>
      </c>
      <c r="P1645" s="3">
        <v>184</v>
      </c>
      <c r="Q1645" s="4">
        <v>2.150537634408602E-2</v>
      </c>
      <c r="R1645" s="4">
        <v>5.3763440860215048E-2</v>
      </c>
      <c r="S1645" s="4">
        <v>0</v>
      </c>
      <c r="T1645" s="4">
        <v>2.150537634408602E-2</v>
      </c>
      <c r="U1645" s="4">
        <v>0.15053763440860216</v>
      </c>
      <c r="V1645" s="4">
        <v>0.68279569892473113</v>
      </c>
      <c r="W1645" s="75">
        <v>1.0752688172043012E-2</v>
      </c>
      <c r="X1645" s="1">
        <v>13</v>
      </c>
      <c r="Y1645" s="1">
        <v>0</v>
      </c>
      <c r="Z1645" s="1">
        <v>2</v>
      </c>
      <c r="AA1645" s="1">
        <v>0</v>
      </c>
      <c r="AB1645" s="1">
        <v>0</v>
      </c>
      <c r="AC1645" s="1">
        <v>2</v>
      </c>
      <c r="AD1645" s="1">
        <v>9</v>
      </c>
      <c r="AE1645" s="1">
        <v>2</v>
      </c>
      <c r="AF1645" s="1">
        <v>2</v>
      </c>
      <c r="AG1645" s="1">
        <v>11</v>
      </c>
      <c r="AH1645" s="4">
        <v>6.9892473118279563E-2</v>
      </c>
      <c r="AI1645" s="4">
        <v>0</v>
      </c>
      <c r="AJ1645" s="4">
        <v>0.2</v>
      </c>
      <c r="AK1645" s="4"/>
      <c r="AL1645" s="4">
        <v>0</v>
      </c>
      <c r="AM1645" s="4">
        <v>7.1428571428571425E-2</v>
      </c>
      <c r="AN1645" s="4">
        <v>7.0866141732283464E-2</v>
      </c>
      <c r="AO1645" s="4">
        <v>1</v>
      </c>
      <c r="AP1645" s="4">
        <v>1</v>
      </c>
      <c r="AQ1645" s="4">
        <v>5.9782608695652183E-2</v>
      </c>
      <c r="AR1645" s="4">
        <f t="shared" si="25"/>
        <v>0.94021739130434778</v>
      </c>
      <c r="AS1645" s="50">
        <v>0</v>
      </c>
      <c r="AT1645" s="50">
        <v>0</v>
      </c>
      <c r="AU1645" s="50">
        <v>0</v>
      </c>
      <c r="AV1645" s="50">
        <v>1</v>
      </c>
      <c r="AW1645" s="50">
        <v>1</v>
      </c>
      <c r="AX1645" s="50">
        <v>1</v>
      </c>
    </row>
    <row r="1646" spans="1:50" x14ac:dyDescent="0.2">
      <c r="A1646" t="s">
        <v>348</v>
      </c>
      <c r="B1646" t="s">
        <v>349</v>
      </c>
      <c r="C1646" t="s">
        <v>350</v>
      </c>
      <c r="D1646" t="s">
        <v>351</v>
      </c>
      <c r="E1646" t="s">
        <v>352</v>
      </c>
      <c r="F1646" t="s">
        <v>353</v>
      </c>
      <c r="G1646" s="3">
        <v>189</v>
      </c>
      <c r="H1646" s="3">
        <v>67</v>
      </c>
      <c r="I1646" s="3">
        <v>43</v>
      </c>
      <c r="J1646" s="3">
        <v>2</v>
      </c>
      <c r="K1646" s="3">
        <v>2</v>
      </c>
      <c r="L1646" s="3">
        <v>7</v>
      </c>
      <c r="M1646" s="3">
        <v>61</v>
      </c>
      <c r="N1646" s="3">
        <v>10</v>
      </c>
      <c r="O1646" s="3">
        <v>5</v>
      </c>
      <c r="P1646" s="3">
        <v>184</v>
      </c>
      <c r="Q1646" s="4">
        <v>0.35449735449735448</v>
      </c>
      <c r="R1646" s="4">
        <v>0.2275132275132275</v>
      </c>
      <c r="S1646" s="4">
        <v>1.058201058201058E-2</v>
      </c>
      <c r="T1646" s="4">
        <v>1.058201058201058E-2</v>
      </c>
      <c r="U1646" s="4">
        <v>3.7037037037037028E-2</v>
      </c>
      <c r="V1646" s="4">
        <v>0.32275132275132273</v>
      </c>
      <c r="W1646" s="75">
        <v>2.6455026455026454E-2</v>
      </c>
      <c r="X1646" s="1">
        <v>6</v>
      </c>
      <c r="Y1646" s="1">
        <v>4</v>
      </c>
      <c r="Z1646" s="1">
        <v>2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2</v>
      </c>
      <c r="AG1646" s="1">
        <v>4</v>
      </c>
      <c r="AH1646" s="4">
        <v>3.1746031746031737E-2</v>
      </c>
      <c r="AI1646" s="4">
        <v>5.9701492537313432E-2</v>
      </c>
      <c r="AJ1646" s="4">
        <v>4.6511627906976737E-2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0.4</v>
      </c>
      <c r="AQ1646" s="4">
        <v>2.1739130434782612E-2</v>
      </c>
      <c r="AR1646" s="4">
        <f t="shared" si="25"/>
        <v>0.37826086956521743</v>
      </c>
      <c r="AS1646" s="50">
        <v>0</v>
      </c>
      <c r="AT1646" s="50">
        <v>1</v>
      </c>
      <c r="AU1646" s="50">
        <v>0</v>
      </c>
      <c r="AV1646" s="50">
        <v>0</v>
      </c>
      <c r="AW1646" s="50">
        <v>1</v>
      </c>
      <c r="AX1646" s="50">
        <v>1</v>
      </c>
    </row>
    <row r="1647" spans="1:50" x14ac:dyDescent="0.2">
      <c r="A1647" t="s">
        <v>8017</v>
      </c>
      <c r="B1647" t="s">
        <v>6559</v>
      </c>
      <c r="C1647" t="s">
        <v>8018</v>
      </c>
      <c r="D1647" t="s">
        <v>8019</v>
      </c>
      <c r="E1647" t="s">
        <v>8020</v>
      </c>
      <c r="F1647" t="s">
        <v>8021</v>
      </c>
      <c r="G1647" s="3">
        <v>196</v>
      </c>
      <c r="H1647" s="3">
        <v>2</v>
      </c>
      <c r="I1647" s="3">
        <v>7</v>
      </c>
      <c r="J1647" s="3">
        <v>0</v>
      </c>
      <c r="K1647" s="3">
        <v>73</v>
      </c>
      <c r="L1647" s="3">
        <v>4</v>
      </c>
      <c r="M1647" s="3">
        <v>106</v>
      </c>
      <c r="N1647" s="3">
        <v>2</v>
      </c>
      <c r="O1647" s="3">
        <v>12</v>
      </c>
      <c r="P1647" s="3">
        <v>184</v>
      </c>
      <c r="Q1647" s="4">
        <v>1.020408163265306E-2</v>
      </c>
      <c r="R1647" s="4">
        <v>3.5714285714285712E-2</v>
      </c>
      <c r="S1647" s="4">
        <v>0</v>
      </c>
      <c r="T1647" s="4">
        <v>0.37244897959183676</v>
      </c>
      <c r="U1647" s="4">
        <v>2.0408163265306121E-2</v>
      </c>
      <c r="V1647" s="4">
        <v>0.54081632653061229</v>
      </c>
      <c r="W1647" s="75">
        <v>6.1224489795918366E-2</v>
      </c>
      <c r="X1647" s="1">
        <v>6</v>
      </c>
      <c r="Y1647" s="1">
        <v>0</v>
      </c>
      <c r="Z1647" s="1">
        <v>0</v>
      </c>
      <c r="AA1647" s="1">
        <v>0</v>
      </c>
      <c r="AB1647" s="1">
        <v>2</v>
      </c>
      <c r="AC1647" s="1">
        <v>2</v>
      </c>
      <c r="AD1647" s="1">
        <v>2</v>
      </c>
      <c r="AE1647" s="1">
        <v>0</v>
      </c>
      <c r="AF1647" s="1">
        <v>2</v>
      </c>
      <c r="AG1647" s="1">
        <v>4</v>
      </c>
      <c r="AH1647" s="4">
        <v>3.0612244897959179E-2</v>
      </c>
      <c r="AI1647" s="4">
        <v>0</v>
      </c>
      <c r="AJ1647" s="4">
        <v>0</v>
      </c>
      <c r="AK1647" s="4"/>
      <c r="AL1647" s="4">
        <v>2.7397260273972601E-2</v>
      </c>
      <c r="AM1647" s="4">
        <v>0.5</v>
      </c>
      <c r="AN1647" s="4">
        <v>1.886792452830189E-2</v>
      </c>
      <c r="AO1647" s="4">
        <v>0</v>
      </c>
      <c r="AP1647" s="4">
        <v>0.16666666666666666</v>
      </c>
      <c r="AQ1647" s="4">
        <v>2.1739130434782612E-2</v>
      </c>
      <c r="AR1647" s="4">
        <f t="shared" si="25"/>
        <v>0.14492753623188404</v>
      </c>
      <c r="AS1647" s="50">
        <v>1</v>
      </c>
      <c r="AT1647" s="50">
        <v>0</v>
      </c>
      <c r="AU1647" s="50">
        <v>0</v>
      </c>
      <c r="AV1647" s="50">
        <v>0</v>
      </c>
      <c r="AW1647" s="50">
        <v>1</v>
      </c>
      <c r="AX1647" s="50">
        <v>1</v>
      </c>
    </row>
    <row r="1648" spans="1:50" x14ac:dyDescent="0.2">
      <c r="A1648" t="s">
        <v>7641</v>
      </c>
      <c r="B1648" t="s">
        <v>6559</v>
      </c>
      <c r="C1648" t="s">
        <v>7637</v>
      </c>
      <c r="D1648" t="s">
        <v>7638</v>
      </c>
      <c r="E1648" t="s">
        <v>7642</v>
      </c>
      <c r="F1648" t="s">
        <v>7643</v>
      </c>
      <c r="G1648" s="3">
        <v>214</v>
      </c>
      <c r="H1648" s="3">
        <v>2</v>
      </c>
      <c r="I1648" s="3">
        <v>4</v>
      </c>
      <c r="J1648" s="3">
        <v>0</v>
      </c>
      <c r="K1648" s="3">
        <v>4</v>
      </c>
      <c r="L1648" s="3">
        <v>31</v>
      </c>
      <c r="M1648" s="3">
        <v>169</v>
      </c>
      <c r="N1648" s="3">
        <v>4</v>
      </c>
      <c r="O1648" s="3">
        <v>30</v>
      </c>
      <c r="P1648" s="3">
        <v>184</v>
      </c>
      <c r="Q1648" s="4">
        <v>9.3457943925233603E-3</v>
      </c>
      <c r="R1648" s="4">
        <v>1.8691588785046731E-2</v>
      </c>
      <c r="S1648" s="4">
        <v>0</v>
      </c>
      <c r="T1648" s="4">
        <v>1.8691588785046731E-2</v>
      </c>
      <c r="U1648" s="4">
        <v>0.14485981308411214</v>
      </c>
      <c r="V1648" s="4">
        <v>0.78971962616822433</v>
      </c>
      <c r="W1648" s="75">
        <v>0.14018691588785046</v>
      </c>
      <c r="X1648" s="1">
        <v>2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2</v>
      </c>
      <c r="AE1648" s="1">
        <v>0</v>
      </c>
      <c r="AF1648" s="1">
        <v>2</v>
      </c>
      <c r="AG1648" s="1">
        <v>0</v>
      </c>
      <c r="AH1648" s="4">
        <v>9.3457943925233603E-3</v>
      </c>
      <c r="AI1648" s="4">
        <v>0</v>
      </c>
      <c r="AJ1648" s="4">
        <v>0</v>
      </c>
      <c r="AK1648" s="4"/>
      <c r="AL1648" s="4">
        <v>0</v>
      </c>
      <c r="AM1648" s="4">
        <v>0</v>
      </c>
      <c r="AN1648" s="4">
        <v>1.183431952662722E-2</v>
      </c>
      <c r="AO1648" s="4">
        <v>0</v>
      </c>
      <c r="AP1648" s="4">
        <v>6.6666666666666666E-2</v>
      </c>
      <c r="AQ1648" s="4">
        <v>0</v>
      </c>
      <c r="AR1648" s="4">
        <f t="shared" si="25"/>
        <v>6.6666666666666666E-2</v>
      </c>
      <c r="AS1648" s="50">
        <v>0</v>
      </c>
      <c r="AT1648" s="50">
        <v>1</v>
      </c>
      <c r="AU1648" s="50">
        <v>0</v>
      </c>
      <c r="AV1648" s="50">
        <v>0</v>
      </c>
      <c r="AW1648" s="50">
        <v>1</v>
      </c>
      <c r="AX1648" s="50">
        <v>1</v>
      </c>
    </row>
    <row r="1649" spans="1:50" x14ac:dyDescent="0.2">
      <c r="A1649" t="s">
        <v>12058</v>
      </c>
      <c r="B1649" t="s">
        <v>11963</v>
      </c>
      <c r="C1649" t="s">
        <v>12059</v>
      </c>
      <c r="D1649" t="s">
        <v>12060</v>
      </c>
      <c r="E1649" t="s">
        <v>12061</v>
      </c>
      <c r="F1649" t="s">
        <v>12062</v>
      </c>
      <c r="G1649" s="3">
        <v>216</v>
      </c>
      <c r="H1649" s="3">
        <v>0</v>
      </c>
      <c r="I1649" s="3">
        <v>0</v>
      </c>
      <c r="J1649" s="3">
        <v>0</v>
      </c>
      <c r="K1649" s="3">
        <v>202</v>
      </c>
      <c r="L1649" s="3">
        <v>10</v>
      </c>
      <c r="M1649" s="3">
        <v>4</v>
      </c>
      <c r="N1649" s="3">
        <v>0</v>
      </c>
      <c r="O1649" s="3">
        <v>32</v>
      </c>
      <c r="P1649" s="3">
        <v>184</v>
      </c>
      <c r="Q1649" s="4">
        <v>0</v>
      </c>
      <c r="R1649" s="4">
        <v>0</v>
      </c>
      <c r="S1649" s="4">
        <v>0</v>
      </c>
      <c r="T1649" s="4">
        <v>0.93518518518518523</v>
      </c>
      <c r="U1649" s="4">
        <v>4.6296296296296287E-2</v>
      </c>
      <c r="V1649" s="4">
        <v>1.8518518518518521E-2</v>
      </c>
      <c r="W1649" s="75">
        <v>0.14814814814814814</v>
      </c>
      <c r="X1649" s="1">
        <v>16</v>
      </c>
      <c r="Y1649" s="1">
        <v>0</v>
      </c>
      <c r="Z1649" s="1">
        <v>0</v>
      </c>
      <c r="AA1649" s="1">
        <v>0</v>
      </c>
      <c r="AB1649" s="1">
        <v>16</v>
      </c>
      <c r="AC1649" s="1">
        <v>0</v>
      </c>
      <c r="AD1649" s="1">
        <v>0</v>
      </c>
      <c r="AE1649" s="1">
        <v>0</v>
      </c>
      <c r="AF1649" s="1">
        <v>4</v>
      </c>
      <c r="AG1649" s="1">
        <v>12</v>
      </c>
      <c r="AH1649" s="4">
        <v>7.407407407407407E-2</v>
      </c>
      <c r="AI1649" s="4"/>
      <c r="AJ1649" s="4"/>
      <c r="AK1649" s="4"/>
      <c r="AL1649" s="4">
        <v>7.9207920792079209E-2</v>
      </c>
      <c r="AM1649" s="4">
        <v>0</v>
      </c>
      <c r="AN1649" s="4">
        <v>0</v>
      </c>
      <c r="AO1649" s="4"/>
      <c r="AP1649" s="4">
        <v>0.125</v>
      </c>
      <c r="AQ1649" s="4">
        <v>6.5217391304347824E-2</v>
      </c>
      <c r="AR1649" s="4">
        <f t="shared" si="25"/>
        <v>5.9782608695652176E-2</v>
      </c>
      <c r="AS1649" s="50">
        <v>0</v>
      </c>
      <c r="AT1649" s="50">
        <v>1</v>
      </c>
      <c r="AU1649" s="50">
        <v>0</v>
      </c>
      <c r="AV1649" s="50">
        <v>0</v>
      </c>
      <c r="AW1649" s="50">
        <v>1</v>
      </c>
      <c r="AX1649" s="50">
        <v>1</v>
      </c>
    </row>
    <row r="1650" spans="1:50" x14ac:dyDescent="0.2">
      <c r="A1650" t="s">
        <v>12210</v>
      </c>
      <c r="B1650" t="s">
        <v>11963</v>
      </c>
      <c r="C1650" t="s">
        <v>12211</v>
      </c>
      <c r="D1650" t="s">
        <v>12212</v>
      </c>
      <c r="E1650" t="s">
        <v>2079</v>
      </c>
      <c r="F1650" t="s">
        <v>12212</v>
      </c>
      <c r="G1650" s="3">
        <v>196</v>
      </c>
      <c r="H1650" s="3">
        <v>0</v>
      </c>
      <c r="I1650" s="3">
        <v>61</v>
      </c>
      <c r="J1650" s="3">
        <v>2</v>
      </c>
      <c r="K1650" s="3">
        <v>25</v>
      </c>
      <c r="L1650" s="3">
        <v>43</v>
      </c>
      <c r="M1650" s="3">
        <v>58</v>
      </c>
      <c r="N1650" s="3">
        <v>0</v>
      </c>
      <c r="O1650" s="3">
        <v>12</v>
      </c>
      <c r="P1650" s="3">
        <v>184</v>
      </c>
      <c r="Q1650" s="4">
        <v>0</v>
      </c>
      <c r="R1650" s="4">
        <v>0.31122448979591838</v>
      </c>
      <c r="S1650" s="4">
        <v>1.020408163265306E-2</v>
      </c>
      <c r="T1650" s="4">
        <v>0.12755102040816327</v>
      </c>
      <c r="U1650" s="4">
        <v>0.21938775510204081</v>
      </c>
      <c r="V1650" s="4">
        <v>0.29591836734693877</v>
      </c>
      <c r="W1650" s="75">
        <v>6.1224489795918366E-2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4">
        <v>0</v>
      </c>
      <c r="AI1650" s="4"/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/>
      <c r="AP1650" s="4">
        <v>0</v>
      </c>
      <c r="AQ1650" s="4">
        <v>0</v>
      </c>
      <c r="AR1650" s="4">
        <f t="shared" si="25"/>
        <v>0</v>
      </c>
      <c r="AS1650" s="50">
        <v>1</v>
      </c>
      <c r="AT1650" s="50">
        <v>0</v>
      </c>
      <c r="AU1650" s="50">
        <v>0</v>
      </c>
      <c r="AV1650" s="50">
        <v>0</v>
      </c>
      <c r="AW1650" s="50">
        <v>1</v>
      </c>
      <c r="AX1650" s="50">
        <v>0</v>
      </c>
    </row>
    <row r="1651" spans="1:50" x14ac:dyDescent="0.2">
      <c r="A1651" t="s">
        <v>4042</v>
      </c>
      <c r="B1651" t="s">
        <v>60</v>
      </c>
      <c r="C1651" t="s">
        <v>4020</v>
      </c>
      <c r="D1651" t="s">
        <v>4021</v>
      </c>
      <c r="E1651" t="s">
        <v>4043</v>
      </c>
      <c r="F1651" t="s">
        <v>4044</v>
      </c>
      <c r="G1651" s="3">
        <v>203</v>
      </c>
      <c r="H1651" s="3">
        <v>0</v>
      </c>
      <c r="I1651" s="3">
        <v>22</v>
      </c>
      <c r="J1651" s="3">
        <v>0</v>
      </c>
      <c r="K1651" s="3">
        <v>13</v>
      </c>
      <c r="L1651" s="3">
        <v>58</v>
      </c>
      <c r="M1651" s="3">
        <v>100</v>
      </c>
      <c r="N1651" s="3">
        <v>22</v>
      </c>
      <c r="O1651" s="3">
        <v>19</v>
      </c>
      <c r="P1651" s="3">
        <v>184</v>
      </c>
      <c r="Q1651" s="4">
        <v>0</v>
      </c>
      <c r="R1651" s="4">
        <v>0.10837438423645321</v>
      </c>
      <c r="S1651" s="4">
        <v>0</v>
      </c>
      <c r="T1651" s="4">
        <v>6.4039408866995079E-2</v>
      </c>
      <c r="U1651" s="4">
        <v>0.2857142857142857</v>
      </c>
      <c r="V1651" s="4">
        <v>0.49261083743842365</v>
      </c>
      <c r="W1651" s="75">
        <v>9.3596059113300489E-2</v>
      </c>
      <c r="X1651" s="1">
        <v>2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2</v>
      </c>
      <c r="AE1651" s="1">
        <v>0</v>
      </c>
      <c r="AF1651" s="1">
        <v>0</v>
      </c>
      <c r="AG1651" s="1">
        <v>2</v>
      </c>
      <c r="AH1651" s="4">
        <v>9.8522167487684695E-3</v>
      </c>
      <c r="AI1651" s="4"/>
      <c r="AJ1651" s="4">
        <v>0</v>
      </c>
      <c r="AK1651" s="4"/>
      <c r="AL1651" s="4">
        <v>0</v>
      </c>
      <c r="AM1651" s="4">
        <v>0</v>
      </c>
      <c r="AN1651" s="4">
        <v>0.02</v>
      </c>
      <c r="AO1651" s="4">
        <v>0</v>
      </c>
      <c r="AP1651" s="4">
        <v>0</v>
      </c>
      <c r="AQ1651" s="4">
        <v>1.0869565217391301E-2</v>
      </c>
      <c r="AR1651" s="4">
        <f t="shared" si="25"/>
        <v>-1.0869565217391301E-2</v>
      </c>
      <c r="AS1651" s="50">
        <v>0</v>
      </c>
      <c r="AT1651" s="50">
        <v>1</v>
      </c>
      <c r="AU1651" s="50">
        <v>0</v>
      </c>
      <c r="AV1651" s="50">
        <v>0</v>
      </c>
      <c r="AW1651" s="50">
        <v>1</v>
      </c>
      <c r="AX1651" s="50">
        <v>1</v>
      </c>
    </row>
    <row r="1652" spans="1:50" x14ac:dyDescent="0.2">
      <c r="A1652" t="s">
        <v>689</v>
      </c>
      <c r="B1652" t="s">
        <v>28</v>
      </c>
      <c r="C1652" t="s">
        <v>690</v>
      </c>
      <c r="D1652" t="s">
        <v>691</v>
      </c>
      <c r="E1652" t="s">
        <v>692</v>
      </c>
      <c r="F1652" t="s">
        <v>693</v>
      </c>
      <c r="G1652" s="3">
        <v>213</v>
      </c>
      <c r="H1652" s="3">
        <v>4</v>
      </c>
      <c r="I1652" s="3">
        <v>7</v>
      </c>
      <c r="J1652" s="3">
        <v>0</v>
      </c>
      <c r="K1652" s="3">
        <v>2</v>
      </c>
      <c r="L1652" s="3">
        <v>10</v>
      </c>
      <c r="M1652" s="3">
        <v>190</v>
      </c>
      <c r="N1652" s="3">
        <v>0</v>
      </c>
      <c r="O1652" s="3">
        <v>29</v>
      </c>
      <c r="P1652" s="3">
        <v>184</v>
      </c>
      <c r="Q1652" s="4">
        <v>1.8779342723004699E-2</v>
      </c>
      <c r="R1652" s="4">
        <v>3.2863849765258218E-2</v>
      </c>
      <c r="S1652" s="4">
        <v>0</v>
      </c>
      <c r="T1652" s="4">
        <v>9.3896713615023494E-3</v>
      </c>
      <c r="U1652" s="4">
        <v>4.6948356807511728E-2</v>
      </c>
      <c r="V1652" s="4">
        <v>0.892018779342723</v>
      </c>
      <c r="W1652" s="75">
        <v>0.13615023474178403</v>
      </c>
      <c r="X1652" s="1">
        <v>4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4</v>
      </c>
      <c r="AE1652" s="1">
        <v>0</v>
      </c>
      <c r="AF1652" s="1">
        <v>0</v>
      </c>
      <c r="AG1652" s="1">
        <v>4</v>
      </c>
      <c r="AH1652" s="4">
        <v>1.8779342723004699E-2</v>
      </c>
      <c r="AI1652" s="4">
        <v>0</v>
      </c>
      <c r="AJ1652" s="4">
        <v>0</v>
      </c>
      <c r="AK1652" s="4"/>
      <c r="AL1652" s="4">
        <v>0</v>
      </c>
      <c r="AM1652" s="4">
        <v>0</v>
      </c>
      <c r="AN1652" s="4">
        <v>2.1052631578947371E-2</v>
      </c>
      <c r="AO1652" s="4"/>
      <c r="AP1652" s="4">
        <v>0</v>
      </c>
      <c r="AQ1652" s="4">
        <v>2.1739130434782612E-2</v>
      </c>
      <c r="AR1652" s="4">
        <f t="shared" si="25"/>
        <v>-2.1739130434782612E-2</v>
      </c>
      <c r="AS1652" s="50">
        <v>1</v>
      </c>
      <c r="AT1652" s="50">
        <v>0</v>
      </c>
      <c r="AU1652" s="50">
        <v>0</v>
      </c>
      <c r="AV1652" s="50">
        <v>0</v>
      </c>
      <c r="AW1652" s="50">
        <v>1</v>
      </c>
      <c r="AX1652" s="50">
        <v>1</v>
      </c>
    </row>
    <row r="1653" spans="1:50" x14ac:dyDescent="0.2">
      <c r="A1653" t="s">
        <v>15703</v>
      </c>
      <c r="B1653" t="s">
        <v>15686</v>
      </c>
      <c r="C1653" t="s">
        <v>15699</v>
      </c>
      <c r="D1653" t="s">
        <v>15700</v>
      </c>
      <c r="E1653" t="s">
        <v>15704</v>
      </c>
      <c r="F1653" t="s">
        <v>15705</v>
      </c>
      <c r="G1653" s="3">
        <v>202</v>
      </c>
      <c r="H1653" s="3">
        <v>0</v>
      </c>
      <c r="I1653" s="3">
        <v>4</v>
      </c>
      <c r="J1653" s="3">
        <v>4</v>
      </c>
      <c r="K1653" s="3">
        <v>22</v>
      </c>
      <c r="L1653" s="3">
        <v>91</v>
      </c>
      <c r="M1653" s="3">
        <v>79</v>
      </c>
      <c r="N1653" s="3">
        <v>34</v>
      </c>
      <c r="O1653" s="3">
        <v>18</v>
      </c>
      <c r="P1653" s="3">
        <v>184</v>
      </c>
      <c r="Q1653" s="4">
        <v>0</v>
      </c>
      <c r="R1653" s="4">
        <v>1.9801980198019799E-2</v>
      </c>
      <c r="S1653" s="4">
        <v>1.9801980198019799E-2</v>
      </c>
      <c r="T1653" s="4">
        <v>0.10891089108910891</v>
      </c>
      <c r="U1653" s="4">
        <v>0.45049504950495051</v>
      </c>
      <c r="V1653" s="4">
        <v>0.3910891089108911</v>
      </c>
      <c r="W1653" s="75">
        <v>8.9108910891089105E-2</v>
      </c>
      <c r="X1653" s="1">
        <v>4</v>
      </c>
      <c r="Y1653" s="1">
        <v>0</v>
      </c>
      <c r="Z1653" s="1">
        <v>0</v>
      </c>
      <c r="AA1653" s="1">
        <v>0</v>
      </c>
      <c r="AB1653" s="1">
        <v>2</v>
      </c>
      <c r="AC1653" s="1">
        <v>0</v>
      </c>
      <c r="AD1653" s="1">
        <v>2</v>
      </c>
      <c r="AE1653" s="1">
        <v>0</v>
      </c>
      <c r="AF1653" s="1">
        <v>0</v>
      </c>
      <c r="AG1653" s="1">
        <v>4</v>
      </c>
      <c r="AH1653" s="4">
        <v>1.9801980198019799E-2</v>
      </c>
      <c r="AI1653" s="4"/>
      <c r="AJ1653" s="4">
        <v>0</v>
      </c>
      <c r="AK1653" s="4">
        <v>0</v>
      </c>
      <c r="AL1653" s="4">
        <v>9.0909090909090912E-2</v>
      </c>
      <c r="AM1653" s="4">
        <v>0</v>
      </c>
      <c r="AN1653" s="4">
        <v>2.5316455696202531E-2</v>
      </c>
      <c r="AO1653" s="4">
        <v>0</v>
      </c>
      <c r="AP1653" s="4">
        <v>0</v>
      </c>
      <c r="AQ1653" s="4">
        <v>2.1739130434782612E-2</v>
      </c>
      <c r="AR1653" s="4">
        <f t="shared" si="25"/>
        <v>-2.1739130434782612E-2</v>
      </c>
      <c r="AS1653" s="50">
        <v>1</v>
      </c>
      <c r="AT1653" s="50">
        <v>0</v>
      </c>
      <c r="AU1653" s="50">
        <v>0</v>
      </c>
      <c r="AV1653" s="50">
        <v>0</v>
      </c>
      <c r="AW1653" s="50">
        <v>1</v>
      </c>
      <c r="AX1653" s="50">
        <v>1</v>
      </c>
    </row>
    <row r="1654" spans="1:50" x14ac:dyDescent="0.2">
      <c r="A1654" t="s">
        <v>443</v>
      </c>
      <c r="B1654" t="s">
        <v>349</v>
      </c>
      <c r="C1654" t="s">
        <v>439</v>
      </c>
      <c r="D1654" t="s">
        <v>440</v>
      </c>
      <c r="E1654" t="s">
        <v>444</v>
      </c>
      <c r="F1654" t="s">
        <v>445</v>
      </c>
      <c r="G1654" s="3">
        <v>198</v>
      </c>
      <c r="H1654" s="3">
        <v>34</v>
      </c>
      <c r="I1654" s="3">
        <v>2</v>
      </c>
      <c r="J1654" s="3">
        <v>2</v>
      </c>
      <c r="K1654" s="3">
        <v>7</v>
      </c>
      <c r="L1654" s="3">
        <v>10</v>
      </c>
      <c r="M1654" s="3">
        <v>133</v>
      </c>
      <c r="N1654" s="3">
        <v>2</v>
      </c>
      <c r="O1654" s="3">
        <v>14</v>
      </c>
      <c r="P1654" s="3">
        <v>184</v>
      </c>
      <c r="Q1654" s="4">
        <v>0.17171717171717171</v>
      </c>
      <c r="R1654" s="4">
        <v>1.01010101010101E-2</v>
      </c>
      <c r="S1654" s="4">
        <v>1.01010101010101E-2</v>
      </c>
      <c r="T1654" s="4">
        <v>3.5353535353535352E-2</v>
      </c>
      <c r="U1654" s="4">
        <v>5.0505050505050497E-2</v>
      </c>
      <c r="V1654" s="4">
        <v>0.67171717171717171</v>
      </c>
      <c r="W1654" s="75">
        <v>7.0707070707070704E-2</v>
      </c>
      <c r="X1654" s="1">
        <v>23</v>
      </c>
      <c r="Y1654" s="1">
        <v>4</v>
      </c>
      <c r="Z1654" s="1">
        <v>0</v>
      </c>
      <c r="AA1654" s="1">
        <v>0</v>
      </c>
      <c r="AB1654" s="1">
        <v>2</v>
      </c>
      <c r="AC1654" s="1">
        <v>0</v>
      </c>
      <c r="AD1654" s="1">
        <v>15</v>
      </c>
      <c r="AE1654" s="1">
        <v>0</v>
      </c>
      <c r="AF1654" s="1">
        <v>0</v>
      </c>
      <c r="AG1654" s="1">
        <v>23</v>
      </c>
      <c r="AH1654" s="4">
        <v>0.11616161616161616</v>
      </c>
      <c r="AI1654" s="4">
        <v>0.11764705882352941</v>
      </c>
      <c r="AJ1654" s="4">
        <v>0</v>
      </c>
      <c r="AK1654" s="4">
        <v>0</v>
      </c>
      <c r="AL1654" s="4">
        <v>0.2857142857142857</v>
      </c>
      <c r="AM1654" s="4">
        <v>0</v>
      </c>
      <c r="AN1654" s="4">
        <v>0.11278195488721804</v>
      </c>
      <c r="AO1654" s="4">
        <v>0</v>
      </c>
      <c r="AP1654" s="4">
        <v>0</v>
      </c>
      <c r="AQ1654" s="4">
        <v>0.125</v>
      </c>
      <c r="AR1654" s="4">
        <f t="shared" si="25"/>
        <v>-0.125</v>
      </c>
      <c r="AS1654" s="50">
        <v>0</v>
      </c>
      <c r="AT1654" s="50">
        <v>0</v>
      </c>
      <c r="AU1654" s="50">
        <v>0</v>
      </c>
      <c r="AV1654" s="50">
        <v>1</v>
      </c>
      <c r="AW1654" s="50">
        <v>1</v>
      </c>
      <c r="AX1654" s="50">
        <v>1</v>
      </c>
    </row>
    <row r="1655" spans="1:50" x14ac:dyDescent="0.2">
      <c r="A1655" t="s">
        <v>12320</v>
      </c>
      <c r="B1655" t="s">
        <v>12269</v>
      </c>
      <c r="C1655" t="s">
        <v>12321</v>
      </c>
      <c r="D1655" t="s">
        <v>12322</v>
      </c>
      <c r="E1655" t="s">
        <v>12323</v>
      </c>
      <c r="F1655" t="s">
        <v>12324</v>
      </c>
      <c r="G1655" s="3">
        <v>190</v>
      </c>
      <c r="H1655" s="3">
        <v>7</v>
      </c>
      <c r="I1655" s="3">
        <v>7</v>
      </c>
      <c r="J1655" s="3">
        <v>0</v>
      </c>
      <c r="K1655" s="3">
        <v>2</v>
      </c>
      <c r="L1655" s="3">
        <v>52</v>
      </c>
      <c r="M1655" s="3">
        <v>115</v>
      </c>
      <c r="N1655" s="3">
        <v>0</v>
      </c>
      <c r="O1655" s="3">
        <v>5</v>
      </c>
      <c r="P1655" s="3">
        <v>185</v>
      </c>
      <c r="Q1655" s="4">
        <v>3.6842105263157891E-2</v>
      </c>
      <c r="R1655" s="4">
        <v>3.6842105263157891E-2</v>
      </c>
      <c r="S1655" s="4">
        <v>0</v>
      </c>
      <c r="T1655" s="4">
        <v>1.0526315789473681E-2</v>
      </c>
      <c r="U1655" s="4">
        <v>0.27368421052631581</v>
      </c>
      <c r="V1655" s="4">
        <v>0.60526315789473684</v>
      </c>
      <c r="W1655" s="75">
        <v>2.6315789473684209E-2</v>
      </c>
      <c r="X1655" s="1">
        <v>12</v>
      </c>
      <c r="Y1655" s="1">
        <v>0</v>
      </c>
      <c r="Z1655" s="1">
        <v>0</v>
      </c>
      <c r="AA1655" s="1">
        <v>0</v>
      </c>
      <c r="AB1655" s="1">
        <v>4</v>
      </c>
      <c r="AC1655" s="1">
        <v>2</v>
      </c>
      <c r="AD1655" s="1">
        <v>6</v>
      </c>
      <c r="AE1655" s="1">
        <v>0</v>
      </c>
      <c r="AF1655" s="1">
        <v>2</v>
      </c>
      <c r="AG1655" s="1">
        <v>10</v>
      </c>
      <c r="AH1655" s="4">
        <v>6.3157894736842107E-2</v>
      </c>
      <c r="AI1655" s="4">
        <v>0</v>
      </c>
      <c r="AJ1655" s="4">
        <v>0</v>
      </c>
      <c r="AK1655" s="4"/>
      <c r="AL1655" s="2">
        <v>2</v>
      </c>
      <c r="AM1655" s="4">
        <v>3.8461538461538457E-2</v>
      </c>
      <c r="AN1655" s="4">
        <v>5.2173913043478258E-2</v>
      </c>
      <c r="AO1655" s="4"/>
      <c r="AP1655" s="4">
        <v>0.4</v>
      </c>
      <c r="AQ1655" s="4">
        <v>5.4054054054054057E-2</v>
      </c>
      <c r="AR1655" s="4">
        <f t="shared" si="25"/>
        <v>0.34594594594594597</v>
      </c>
      <c r="AS1655" s="50">
        <v>0</v>
      </c>
      <c r="AT1655" s="50">
        <v>0</v>
      </c>
      <c r="AU1655" s="50">
        <v>0</v>
      </c>
      <c r="AV1655" s="50">
        <v>1</v>
      </c>
      <c r="AW1655" s="50">
        <v>1</v>
      </c>
      <c r="AX1655" s="50">
        <v>1</v>
      </c>
    </row>
    <row r="1656" spans="1:50" x14ac:dyDescent="0.2">
      <c r="A1656" t="s">
        <v>15691</v>
      </c>
      <c r="B1656" t="s">
        <v>15686</v>
      </c>
      <c r="C1656" t="s">
        <v>15692</v>
      </c>
      <c r="D1656" t="s">
        <v>15693</v>
      </c>
      <c r="E1656" t="s">
        <v>12018</v>
      </c>
      <c r="F1656" t="s">
        <v>15693</v>
      </c>
      <c r="G1656" s="3">
        <v>226</v>
      </c>
      <c r="H1656" s="3">
        <v>2</v>
      </c>
      <c r="I1656" s="3">
        <v>4</v>
      </c>
      <c r="J1656" s="3">
        <v>4</v>
      </c>
      <c r="K1656" s="3">
        <v>16</v>
      </c>
      <c r="L1656" s="3">
        <v>19</v>
      </c>
      <c r="M1656" s="3">
        <v>181</v>
      </c>
      <c r="N1656" s="3">
        <v>4</v>
      </c>
      <c r="O1656" s="3">
        <v>41</v>
      </c>
      <c r="P1656" s="3">
        <v>185</v>
      </c>
      <c r="Q1656" s="4">
        <v>8.8495575221238902E-3</v>
      </c>
      <c r="R1656" s="4">
        <v>1.7699115044247791E-2</v>
      </c>
      <c r="S1656" s="4">
        <v>1.7699115044247791E-2</v>
      </c>
      <c r="T1656" s="4">
        <v>7.0796460176991149E-2</v>
      </c>
      <c r="U1656" s="4">
        <v>8.4070796460176997E-2</v>
      </c>
      <c r="V1656" s="4">
        <v>0.80088495575221241</v>
      </c>
      <c r="W1656" s="75">
        <v>0.18141592920353983</v>
      </c>
      <c r="X1656" s="1">
        <v>18</v>
      </c>
      <c r="Y1656" s="1">
        <v>0</v>
      </c>
      <c r="Z1656" s="1">
        <v>0</v>
      </c>
      <c r="AA1656" s="1">
        <v>0</v>
      </c>
      <c r="AB1656" s="1">
        <v>6</v>
      </c>
      <c r="AC1656" s="1">
        <v>0</v>
      </c>
      <c r="AD1656" s="1">
        <v>12</v>
      </c>
      <c r="AE1656" s="1">
        <v>0</v>
      </c>
      <c r="AF1656" s="1">
        <v>8</v>
      </c>
      <c r="AG1656" s="1">
        <v>10</v>
      </c>
      <c r="AH1656" s="4">
        <v>7.9646017699115043E-2</v>
      </c>
      <c r="AI1656" s="4">
        <v>0</v>
      </c>
      <c r="AJ1656" s="4">
        <v>0</v>
      </c>
      <c r="AK1656" s="4">
        <v>0</v>
      </c>
      <c r="AL1656" s="4">
        <v>0.375</v>
      </c>
      <c r="AM1656" s="4">
        <v>0</v>
      </c>
      <c r="AN1656" s="4">
        <v>6.6298342541436461E-2</v>
      </c>
      <c r="AO1656" s="4">
        <v>0</v>
      </c>
      <c r="AP1656" s="4">
        <v>0.1951219512195122</v>
      </c>
      <c r="AQ1656" s="4">
        <v>5.4054054054054057E-2</v>
      </c>
      <c r="AR1656" s="4">
        <f t="shared" si="25"/>
        <v>0.14106789716545814</v>
      </c>
      <c r="AS1656" s="50">
        <v>0</v>
      </c>
      <c r="AT1656" s="50">
        <v>0</v>
      </c>
      <c r="AU1656" s="50">
        <v>0</v>
      </c>
      <c r="AV1656" s="50">
        <v>1</v>
      </c>
      <c r="AW1656" s="50">
        <v>1</v>
      </c>
      <c r="AX1656" s="50">
        <v>1</v>
      </c>
    </row>
    <row r="1657" spans="1:50" x14ac:dyDescent="0.2">
      <c r="A1657" t="s">
        <v>7614</v>
      </c>
      <c r="B1657" t="s">
        <v>6559</v>
      </c>
      <c r="C1657" t="s">
        <v>7588</v>
      </c>
      <c r="D1657" t="s">
        <v>7589</v>
      </c>
      <c r="E1657" t="s">
        <v>7615</v>
      </c>
      <c r="F1657" t="s">
        <v>7616</v>
      </c>
      <c r="G1657" s="3">
        <v>196</v>
      </c>
      <c r="H1657" s="3">
        <v>0</v>
      </c>
      <c r="I1657" s="3">
        <v>5</v>
      </c>
      <c r="J1657" s="3">
        <v>0</v>
      </c>
      <c r="K1657" s="3">
        <v>19</v>
      </c>
      <c r="L1657" s="3">
        <v>40</v>
      </c>
      <c r="M1657" s="3">
        <v>127</v>
      </c>
      <c r="N1657" s="3">
        <v>4</v>
      </c>
      <c r="O1657" s="3">
        <v>11</v>
      </c>
      <c r="P1657" s="3">
        <v>185</v>
      </c>
      <c r="Q1657" s="4">
        <v>0</v>
      </c>
      <c r="R1657" s="4">
        <v>2.551020408163265E-2</v>
      </c>
      <c r="S1657" s="4">
        <v>0</v>
      </c>
      <c r="T1657" s="4">
        <v>9.6938775510204078E-2</v>
      </c>
      <c r="U1657" s="4">
        <v>0.20408163265306123</v>
      </c>
      <c r="V1657" s="4">
        <v>0.64795918367346939</v>
      </c>
      <c r="W1657" s="75">
        <v>5.6122448979591837E-2</v>
      </c>
      <c r="X1657" s="1">
        <v>12</v>
      </c>
      <c r="Y1657" s="1">
        <v>0</v>
      </c>
      <c r="Z1657" s="1">
        <v>0</v>
      </c>
      <c r="AA1657" s="1">
        <v>0</v>
      </c>
      <c r="AB1657" s="1">
        <v>2</v>
      </c>
      <c r="AC1657" s="1">
        <v>2</v>
      </c>
      <c r="AD1657" s="1">
        <v>8</v>
      </c>
      <c r="AE1657" s="1">
        <v>0</v>
      </c>
      <c r="AF1657" s="1">
        <v>2</v>
      </c>
      <c r="AG1657" s="1">
        <v>10</v>
      </c>
      <c r="AH1657" s="4">
        <v>6.1224489795918373E-2</v>
      </c>
      <c r="AI1657" s="4"/>
      <c r="AJ1657" s="4">
        <v>0</v>
      </c>
      <c r="AK1657" s="4"/>
      <c r="AL1657" s="4">
        <v>0.10526315789473684</v>
      </c>
      <c r="AM1657" s="4">
        <v>0.05</v>
      </c>
      <c r="AN1657" s="4">
        <v>6.2992125984251968E-2</v>
      </c>
      <c r="AO1657" s="4">
        <v>0</v>
      </c>
      <c r="AP1657" s="4">
        <v>0.18181818181818182</v>
      </c>
      <c r="AQ1657" s="4">
        <v>5.4054054054054057E-2</v>
      </c>
      <c r="AR1657" s="4">
        <f t="shared" si="25"/>
        <v>0.12776412776412777</v>
      </c>
      <c r="AS1657" s="50">
        <v>0</v>
      </c>
      <c r="AT1657" s="50">
        <v>0</v>
      </c>
      <c r="AU1657" s="50">
        <v>0</v>
      </c>
      <c r="AV1657" s="50">
        <v>1</v>
      </c>
      <c r="AW1657" s="50">
        <v>1</v>
      </c>
      <c r="AX1657" s="50">
        <v>1</v>
      </c>
    </row>
    <row r="1658" spans="1:50" x14ac:dyDescent="0.2">
      <c r="A1658" t="s">
        <v>4964</v>
      </c>
      <c r="B1658" t="s">
        <v>60</v>
      </c>
      <c r="C1658" t="s">
        <v>4965</v>
      </c>
      <c r="D1658" t="s">
        <v>4966</v>
      </c>
      <c r="E1658" t="s">
        <v>108</v>
      </c>
      <c r="F1658" t="s">
        <v>4966</v>
      </c>
      <c r="G1658" s="3">
        <v>219</v>
      </c>
      <c r="H1658" s="3">
        <v>4</v>
      </c>
      <c r="I1658" s="3">
        <v>4</v>
      </c>
      <c r="J1658" s="3">
        <v>0</v>
      </c>
      <c r="K1658" s="3">
        <v>10</v>
      </c>
      <c r="L1658" s="3">
        <v>169</v>
      </c>
      <c r="M1658" s="3">
        <v>28</v>
      </c>
      <c r="N1658" s="3">
        <v>37</v>
      </c>
      <c r="O1658" s="3">
        <v>34</v>
      </c>
      <c r="P1658" s="3">
        <v>185</v>
      </c>
      <c r="Q1658" s="4">
        <v>1.8264840182648401E-2</v>
      </c>
      <c r="R1658" s="4">
        <v>1.8264840182648401E-2</v>
      </c>
      <c r="S1658" s="4">
        <v>0</v>
      </c>
      <c r="T1658" s="4">
        <v>4.5662100456621002E-2</v>
      </c>
      <c r="U1658" s="4">
        <v>0.77168949771689499</v>
      </c>
      <c r="V1658" s="4">
        <v>0.12785388127853881</v>
      </c>
      <c r="W1658" s="75">
        <v>0.15525114155251141</v>
      </c>
      <c r="X1658" s="1">
        <v>10</v>
      </c>
      <c r="Y1658" s="1">
        <v>2</v>
      </c>
      <c r="Z1658" s="1">
        <v>0</v>
      </c>
      <c r="AA1658" s="1">
        <v>0</v>
      </c>
      <c r="AB1658" s="1">
        <v>2</v>
      </c>
      <c r="AC1658" s="1">
        <v>4</v>
      </c>
      <c r="AD1658" s="1">
        <v>2</v>
      </c>
      <c r="AE1658" s="1">
        <v>2</v>
      </c>
      <c r="AF1658" s="1">
        <v>4</v>
      </c>
      <c r="AG1658" s="1">
        <v>6</v>
      </c>
      <c r="AH1658" s="4">
        <v>4.5662100456621002E-2</v>
      </c>
      <c r="AI1658" s="4">
        <v>0.5</v>
      </c>
      <c r="AJ1658" s="4">
        <v>0</v>
      </c>
      <c r="AK1658" s="4"/>
      <c r="AL1658" s="4">
        <v>0.2</v>
      </c>
      <c r="AM1658" s="4">
        <v>2.3668639053254441E-2</v>
      </c>
      <c r="AN1658" s="4">
        <v>7.1428571428571425E-2</v>
      </c>
      <c r="AO1658" s="4">
        <v>5.4054054054054057E-2</v>
      </c>
      <c r="AP1658" s="4">
        <v>0.11764705882352941</v>
      </c>
      <c r="AQ1658" s="4">
        <v>3.2432432432432427E-2</v>
      </c>
      <c r="AR1658" s="4">
        <f t="shared" si="25"/>
        <v>8.5214626391096976E-2</v>
      </c>
      <c r="AS1658" s="50">
        <v>0</v>
      </c>
      <c r="AT1658" s="50">
        <v>0</v>
      </c>
      <c r="AU1658" s="50">
        <v>0</v>
      </c>
      <c r="AV1658" s="50">
        <v>1</v>
      </c>
      <c r="AW1658" s="50">
        <v>1</v>
      </c>
      <c r="AX1658" s="50">
        <v>1</v>
      </c>
    </row>
    <row r="1659" spans="1:50" x14ac:dyDescent="0.2">
      <c r="A1659" t="s">
        <v>3619</v>
      </c>
      <c r="B1659" t="s">
        <v>60</v>
      </c>
      <c r="C1659" t="s">
        <v>3620</v>
      </c>
      <c r="D1659" t="s">
        <v>3621</v>
      </c>
      <c r="E1659" t="s">
        <v>3622</v>
      </c>
      <c r="F1659" t="s">
        <v>3623</v>
      </c>
      <c r="G1659" s="3">
        <v>187</v>
      </c>
      <c r="H1659" s="3">
        <v>2</v>
      </c>
      <c r="I1659" s="3">
        <v>22</v>
      </c>
      <c r="J1659" s="3">
        <v>0</v>
      </c>
      <c r="K1659" s="3">
        <v>4</v>
      </c>
      <c r="L1659" s="3">
        <v>28</v>
      </c>
      <c r="M1659" s="3">
        <v>103</v>
      </c>
      <c r="N1659" s="3">
        <v>10</v>
      </c>
      <c r="O1659" s="3">
        <v>2</v>
      </c>
      <c r="P1659" s="3">
        <v>185</v>
      </c>
      <c r="Q1659" s="4">
        <v>1.06951871657754E-2</v>
      </c>
      <c r="R1659" s="4">
        <v>0.11764705882352941</v>
      </c>
      <c r="S1659" s="4">
        <v>0</v>
      </c>
      <c r="T1659" s="4">
        <v>2.1390374331550801E-2</v>
      </c>
      <c r="U1659" s="4">
        <v>0.1497326203208556</v>
      </c>
      <c r="V1659" s="4">
        <v>0.55080213903743314</v>
      </c>
      <c r="W1659" s="75">
        <v>1.06951871657754E-2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4">
        <v>0</v>
      </c>
      <c r="AI1659" s="4">
        <v>0</v>
      </c>
      <c r="AJ1659" s="4">
        <v>0</v>
      </c>
      <c r="AK1659" s="4"/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f t="shared" si="25"/>
        <v>0</v>
      </c>
      <c r="AS1659" s="50">
        <v>1</v>
      </c>
      <c r="AT1659" s="50">
        <v>0</v>
      </c>
      <c r="AU1659" s="50">
        <v>0</v>
      </c>
      <c r="AV1659" s="50">
        <v>0</v>
      </c>
      <c r="AW1659" s="50">
        <v>1</v>
      </c>
      <c r="AX1659" s="50">
        <v>0</v>
      </c>
    </row>
    <row r="1660" spans="1:50" x14ac:dyDescent="0.2">
      <c r="A1660" t="s">
        <v>5682</v>
      </c>
      <c r="B1660" t="s">
        <v>110</v>
      </c>
      <c r="C1660" t="s">
        <v>5675</v>
      </c>
      <c r="D1660" t="s">
        <v>5676</v>
      </c>
      <c r="E1660" t="s">
        <v>5683</v>
      </c>
      <c r="F1660" t="s">
        <v>5684</v>
      </c>
      <c r="G1660" s="3">
        <v>187</v>
      </c>
      <c r="H1660" s="3">
        <v>2</v>
      </c>
      <c r="I1660" s="3">
        <v>4</v>
      </c>
      <c r="J1660" s="3">
        <v>0</v>
      </c>
      <c r="K1660" s="3">
        <v>19</v>
      </c>
      <c r="L1660" s="3">
        <v>40</v>
      </c>
      <c r="M1660" s="3">
        <v>109</v>
      </c>
      <c r="N1660" s="3">
        <v>2</v>
      </c>
      <c r="O1660" s="3">
        <v>2</v>
      </c>
      <c r="P1660" s="3">
        <v>185</v>
      </c>
      <c r="Q1660" s="4">
        <v>1.06951871657754E-2</v>
      </c>
      <c r="R1660" s="4">
        <v>2.1390374331550801E-2</v>
      </c>
      <c r="S1660" s="4">
        <v>0</v>
      </c>
      <c r="T1660" s="4">
        <v>0.10160427807486631</v>
      </c>
      <c r="U1660" s="4">
        <v>0.21390374331550802</v>
      </c>
      <c r="V1660" s="4">
        <v>0.58288770053475936</v>
      </c>
      <c r="W1660" s="75">
        <v>1.06951871657754E-2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4">
        <v>0</v>
      </c>
      <c r="AI1660" s="4">
        <v>0</v>
      </c>
      <c r="AJ1660" s="4">
        <v>0</v>
      </c>
      <c r="AK1660" s="4"/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f t="shared" si="25"/>
        <v>0</v>
      </c>
      <c r="AS1660" s="50">
        <v>1</v>
      </c>
      <c r="AT1660" s="50">
        <v>0</v>
      </c>
      <c r="AU1660" s="50">
        <v>0</v>
      </c>
      <c r="AV1660" s="50">
        <v>0</v>
      </c>
      <c r="AW1660" s="50">
        <v>1</v>
      </c>
      <c r="AX1660" s="50">
        <v>0</v>
      </c>
    </row>
    <row r="1661" spans="1:50" x14ac:dyDescent="0.2">
      <c r="A1661" t="s">
        <v>15120</v>
      </c>
      <c r="B1661" t="s">
        <v>228</v>
      </c>
      <c r="C1661" t="s">
        <v>15121</v>
      </c>
      <c r="D1661" t="s">
        <v>15122</v>
      </c>
      <c r="E1661" t="s">
        <v>15123</v>
      </c>
      <c r="F1661" t="s">
        <v>15124</v>
      </c>
      <c r="G1661" s="3">
        <v>196</v>
      </c>
      <c r="H1661" s="3">
        <v>2</v>
      </c>
      <c r="I1661" s="3">
        <v>2</v>
      </c>
      <c r="J1661" s="3">
        <v>0</v>
      </c>
      <c r="K1661" s="3">
        <v>0</v>
      </c>
      <c r="L1661" s="3">
        <v>4</v>
      </c>
      <c r="M1661" s="3">
        <v>178</v>
      </c>
      <c r="N1661" s="3">
        <v>0</v>
      </c>
      <c r="O1661" s="3">
        <v>11</v>
      </c>
      <c r="P1661" s="3">
        <v>185</v>
      </c>
      <c r="Q1661" s="4">
        <v>1.020408163265306E-2</v>
      </c>
      <c r="R1661" s="4">
        <v>1.020408163265306E-2</v>
      </c>
      <c r="S1661" s="4">
        <v>0</v>
      </c>
      <c r="T1661" s="4">
        <v>0</v>
      </c>
      <c r="U1661" s="4">
        <v>2.0408163265306121E-2</v>
      </c>
      <c r="V1661" s="4">
        <v>0.90816326530612246</v>
      </c>
      <c r="W1661" s="75">
        <v>5.6122448979591837E-2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4">
        <v>0</v>
      </c>
      <c r="AI1661" s="4">
        <v>0</v>
      </c>
      <c r="AJ1661" s="4">
        <v>0</v>
      </c>
      <c r="AK1661" s="4"/>
      <c r="AL1661" s="4"/>
      <c r="AM1661" s="4">
        <v>0</v>
      </c>
      <c r="AN1661" s="4">
        <v>0</v>
      </c>
      <c r="AO1661" s="4"/>
      <c r="AP1661" s="4">
        <v>0</v>
      </c>
      <c r="AQ1661" s="4">
        <v>0</v>
      </c>
      <c r="AR1661" s="4">
        <f t="shared" si="25"/>
        <v>0</v>
      </c>
      <c r="AS1661" s="50">
        <v>0</v>
      </c>
      <c r="AT1661" s="50">
        <v>1</v>
      </c>
      <c r="AU1661" s="50">
        <v>0</v>
      </c>
      <c r="AV1661" s="50">
        <v>0</v>
      </c>
      <c r="AW1661" s="50">
        <v>1</v>
      </c>
      <c r="AX1661" s="50">
        <v>0</v>
      </c>
    </row>
    <row r="1662" spans="1:50" x14ac:dyDescent="0.2">
      <c r="A1662" t="s">
        <v>5204</v>
      </c>
      <c r="B1662" t="s">
        <v>60</v>
      </c>
      <c r="C1662" t="s">
        <v>5205</v>
      </c>
      <c r="D1662" t="s">
        <v>5206</v>
      </c>
      <c r="E1662" t="s">
        <v>108</v>
      </c>
      <c r="F1662" t="s">
        <v>5206</v>
      </c>
      <c r="G1662" s="3">
        <v>187</v>
      </c>
      <c r="H1662" s="3">
        <v>0</v>
      </c>
      <c r="I1662" s="3">
        <v>28</v>
      </c>
      <c r="J1662" s="3">
        <v>2</v>
      </c>
      <c r="K1662" s="3">
        <v>10</v>
      </c>
      <c r="L1662" s="3">
        <v>43</v>
      </c>
      <c r="M1662" s="3">
        <v>82</v>
      </c>
      <c r="N1662" s="3">
        <v>64</v>
      </c>
      <c r="O1662" s="3">
        <v>2</v>
      </c>
      <c r="P1662" s="3">
        <v>185</v>
      </c>
      <c r="Q1662" s="4">
        <v>0</v>
      </c>
      <c r="R1662" s="4">
        <v>0.1497326203208556</v>
      </c>
      <c r="S1662" s="4">
        <v>1.06951871657754E-2</v>
      </c>
      <c r="T1662" s="4">
        <v>5.3475935828876997E-2</v>
      </c>
      <c r="U1662" s="4">
        <v>0.22994652406417113</v>
      </c>
      <c r="V1662" s="4">
        <v>0.43850267379679142</v>
      </c>
      <c r="W1662" s="75">
        <v>1.06951871657754E-2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4">
        <v>0</v>
      </c>
      <c r="AI1662" s="4"/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f t="shared" si="25"/>
        <v>0</v>
      </c>
      <c r="AS1662" s="50">
        <v>1</v>
      </c>
      <c r="AT1662" s="50">
        <v>0</v>
      </c>
      <c r="AU1662" s="50">
        <v>0</v>
      </c>
      <c r="AV1662" s="50">
        <v>0</v>
      </c>
      <c r="AW1662" s="50">
        <v>1</v>
      </c>
      <c r="AX1662" s="50">
        <v>0</v>
      </c>
    </row>
    <row r="1663" spans="1:50" x14ac:dyDescent="0.2">
      <c r="A1663" t="s">
        <v>12136</v>
      </c>
      <c r="B1663" t="s">
        <v>11963</v>
      </c>
      <c r="C1663" t="s">
        <v>12137</v>
      </c>
      <c r="D1663" t="s">
        <v>12138</v>
      </c>
      <c r="E1663" t="s">
        <v>12139</v>
      </c>
      <c r="F1663" t="s">
        <v>12140</v>
      </c>
      <c r="G1663" s="3">
        <v>210</v>
      </c>
      <c r="H1663" s="3">
        <v>0</v>
      </c>
      <c r="I1663" s="3">
        <v>0</v>
      </c>
      <c r="J1663" s="3">
        <v>0</v>
      </c>
      <c r="K1663" s="3">
        <v>142</v>
      </c>
      <c r="L1663" s="3">
        <v>64</v>
      </c>
      <c r="M1663" s="3">
        <v>4</v>
      </c>
      <c r="N1663" s="3">
        <v>0</v>
      </c>
      <c r="O1663" s="3">
        <v>25</v>
      </c>
      <c r="P1663" s="3">
        <v>185</v>
      </c>
      <c r="Q1663" s="4">
        <v>0</v>
      </c>
      <c r="R1663" s="4">
        <v>0</v>
      </c>
      <c r="S1663" s="4">
        <v>0</v>
      </c>
      <c r="T1663" s="4">
        <v>0.67619047619047623</v>
      </c>
      <c r="U1663" s="4">
        <v>0.30476190476190479</v>
      </c>
      <c r="V1663" s="4">
        <v>1.9047619047619049E-2</v>
      </c>
      <c r="W1663" s="75">
        <v>0.11904761904761904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4">
        <v>0</v>
      </c>
      <c r="AI1663" s="4"/>
      <c r="AJ1663" s="4"/>
      <c r="AK1663" s="4"/>
      <c r="AL1663" s="4">
        <v>0</v>
      </c>
      <c r="AM1663" s="4">
        <v>0</v>
      </c>
      <c r="AN1663" s="4">
        <v>0</v>
      </c>
      <c r="AO1663" s="4"/>
      <c r="AP1663" s="4">
        <v>0</v>
      </c>
      <c r="AQ1663" s="4">
        <v>0</v>
      </c>
      <c r="AR1663" s="4">
        <f t="shared" si="25"/>
        <v>0</v>
      </c>
      <c r="AS1663" s="50">
        <v>1</v>
      </c>
      <c r="AT1663" s="50">
        <v>0</v>
      </c>
      <c r="AU1663" s="50">
        <v>0</v>
      </c>
      <c r="AV1663" s="50">
        <v>0</v>
      </c>
      <c r="AW1663" s="50">
        <v>1</v>
      </c>
      <c r="AX1663" s="50">
        <v>0</v>
      </c>
    </row>
    <row r="1664" spans="1:50" x14ac:dyDescent="0.2">
      <c r="A1664" t="s">
        <v>11028</v>
      </c>
      <c r="B1664" t="s">
        <v>7</v>
      </c>
      <c r="C1664" t="s">
        <v>11029</v>
      </c>
      <c r="D1664" t="s">
        <v>11030</v>
      </c>
      <c r="E1664" t="s">
        <v>11031</v>
      </c>
      <c r="F1664" t="s">
        <v>11030</v>
      </c>
      <c r="G1664" s="3">
        <v>190</v>
      </c>
      <c r="H1664" s="3">
        <v>0</v>
      </c>
      <c r="I1664" s="3">
        <v>0</v>
      </c>
      <c r="J1664" s="3">
        <v>0</v>
      </c>
      <c r="K1664" s="3">
        <v>118</v>
      </c>
      <c r="L1664" s="3">
        <v>2</v>
      </c>
      <c r="M1664" s="3">
        <v>70</v>
      </c>
      <c r="N1664" s="3">
        <v>16</v>
      </c>
      <c r="O1664" s="3">
        <v>5</v>
      </c>
      <c r="P1664" s="3">
        <v>185</v>
      </c>
      <c r="Q1664" s="4">
        <v>0</v>
      </c>
      <c r="R1664" s="4">
        <v>0</v>
      </c>
      <c r="S1664" s="4">
        <v>0</v>
      </c>
      <c r="T1664" s="4">
        <v>0.62105263157894741</v>
      </c>
      <c r="U1664" s="4">
        <v>1.0526315789473681E-2</v>
      </c>
      <c r="V1664" s="4">
        <v>0.36842105263157893</v>
      </c>
      <c r="W1664" s="75">
        <v>2.6315789473684209E-2</v>
      </c>
      <c r="X1664" s="1">
        <v>18</v>
      </c>
      <c r="Y1664" s="1">
        <v>0</v>
      </c>
      <c r="Z1664" s="1">
        <v>0</v>
      </c>
      <c r="AA1664" s="1">
        <v>0</v>
      </c>
      <c r="AB1664" s="1">
        <v>12</v>
      </c>
      <c r="AC1664" s="1">
        <v>0</v>
      </c>
      <c r="AD1664" s="1">
        <v>6</v>
      </c>
      <c r="AE1664" s="1">
        <v>0</v>
      </c>
      <c r="AF1664" s="1">
        <v>0</v>
      </c>
      <c r="AG1664" s="1">
        <v>18</v>
      </c>
      <c r="AH1664" s="4">
        <v>9.4736842105263161E-2</v>
      </c>
      <c r="AI1664" s="4"/>
      <c r="AJ1664" s="4"/>
      <c r="AK1664" s="4"/>
      <c r="AL1664" s="4">
        <v>0.10169491525423729</v>
      </c>
      <c r="AM1664" s="4">
        <v>0</v>
      </c>
      <c r="AN1664" s="4">
        <v>8.5714285714285715E-2</v>
      </c>
      <c r="AO1664" s="4">
        <v>0</v>
      </c>
      <c r="AP1664" s="4">
        <v>0</v>
      </c>
      <c r="AQ1664" s="4">
        <v>9.7297297297297303E-2</v>
      </c>
      <c r="AR1664" s="4">
        <f t="shared" si="25"/>
        <v>-9.7297297297297303E-2</v>
      </c>
      <c r="AS1664" s="50">
        <v>1</v>
      </c>
      <c r="AT1664" s="50">
        <v>0</v>
      </c>
      <c r="AU1664" s="50">
        <v>0</v>
      </c>
      <c r="AV1664" s="50">
        <v>0</v>
      </c>
      <c r="AW1664" s="50">
        <v>1</v>
      </c>
      <c r="AX1664" s="50">
        <v>1</v>
      </c>
    </row>
    <row r="1665" spans="1:50" x14ac:dyDescent="0.2">
      <c r="A1665" t="s">
        <v>13096</v>
      </c>
      <c r="B1665" t="s">
        <v>12481</v>
      </c>
      <c r="C1665" t="s">
        <v>13097</v>
      </c>
      <c r="D1665" t="s">
        <v>13098</v>
      </c>
      <c r="E1665" t="s">
        <v>10</v>
      </c>
      <c r="F1665" t="s">
        <v>13098</v>
      </c>
      <c r="G1665" s="3">
        <v>212</v>
      </c>
      <c r="H1665" s="3">
        <v>0</v>
      </c>
      <c r="I1665" s="3">
        <v>0</v>
      </c>
      <c r="J1665" s="3">
        <v>0</v>
      </c>
      <c r="K1665" s="3">
        <v>190</v>
      </c>
      <c r="L1665" s="3">
        <v>22</v>
      </c>
      <c r="M1665" s="3">
        <v>0</v>
      </c>
      <c r="N1665" s="3">
        <v>2</v>
      </c>
      <c r="O1665" s="3">
        <v>26</v>
      </c>
      <c r="P1665" s="3">
        <v>186</v>
      </c>
      <c r="Q1665" s="4">
        <v>0</v>
      </c>
      <c r="R1665" s="4">
        <v>0</v>
      </c>
      <c r="S1665" s="4">
        <v>0</v>
      </c>
      <c r="T1665" s="4">
        <v>0.89622641509433965</v>
      </c>
      <c r="U1665" s="4">
        <v>0.10377358490566038</v>
      </c>
      <c r="V1665" s="4">
        <v>0</v>
      </c>
      <c r="W1665" s="75">
        <v>0.12264150943396226</v>
      </c>
      <c r="X1665" s="1">
        <v>39</v>
      </c>
      <c r="Y1665" s="1">
        <v>0</v>
      </c>
      <c r="Z1665" s="1">
        <v>0</v>
      </c>
      <c r="AA1665" s="1">
        <v>0</v>
      </c>
      <c r="AB1665" s="1">
        <v>35</v>
      </c>
      <c r="AC1665" s="1">
        <v>4</v>
      </c>
      <c r="AD1665" s="1">
        <v>0</v>
      </c>
      <c r="AE1665" s="1">
        <v>0</v>
      </c>
      <c r="AF1665" s="1">
        <v>15</v>
      </c>
      <c r="AG1665" s="1">
        <v>24</v>
      </c>
      <c r="AH1665" s="4">
        <v>0.18396226415094338</v>
      </c>
      <c r="AI1665" s="4"/>
      <c r="AJ1665" s="4"/>
      <c r="AK1665" s="4"/>
      <c r="AL1665" s="4">
        <v>0.18421052631578946</v>
      </c>
      <c r="AM1665" s="4">
        <v>0.18181818181818182</v>
      </c>
      <c r="AN1665" s="4"/>
      <c r="AO1665" s="4">
        <v>0</v>
      </c>
      <c r="AP1665" s="4">
        <v>0.57692307692307687</v>
      </c>
      <c r="AQ1665" s="4">
        <v>0.12903225806451613</v>
      </c>
      <c r="AR1665" s="4">
        <f t="shared" si="25"/>
        <v>0.44789081885856075</v>
      </c>
      <c r="AS1665" s="50">
        <v>0</v>
      </c>
      <c r="AT1665" s="50">
        <v>0</v>
      </c>
      <c r="AU1665" s="50">
        <v>0</v>
      </c>
      <c r="AV1665" s="50">
        <v>1</v>
      </c>
      <c r="AW1665" s="50">
        <v>1</v>
      </c>
      <c r="AX1665" s="50">
        <v>1</v>
      </c>
    </row>
    <row r="1666" spans="1:50" x14ac:dyDescent="0.2">
      <c r="A1666" t="s">
        <v>16693</v>
      </c>
      <c r="B1666" t="s">
        <v>280</v>
      </c>
      <c r="C1666" t="s">
        <v>16694</v>
      </c>
      <c r="D1666" t="s">
        <v>16695</v>
      </c>
      <c r="E1666" t="s">
        <v>16696</v>
      </c>
      <c r="F1666" t="s">
        <v>16695</v>
      </c>
      <c r="G1666" s="3">
        <v>220</v>
      </c>
      <c r="H1666" s="3">
        <v>0</v>
      </c>
      <c r="I1666" s="3">
        <v>0</v>
      </c>
      <c r="J1666" s="3">
        <v>0</v>
      </c>
      <c r="K1666" s="3">
        <v>127</v>
      </c>
      <c r="L1666" s="3">
        <v>85</v>
      </c>
      <c r="M1666" s="3">
        <v>4</v>
      </c>
      <c r="N1666" s="3">
        <v>0</v>
      </c>
      <c r="O1666" s="3">
        <v>34</v>
      </c>
      <c r="P1666" s="3">
        <v>186</v>
      </c>
      <c r="Q1666" s="4">
        <v>0</v>
      </c>
      <c r="R1666" s="4">
        <v>0</v>
      </c>
      <c r="S1666" s="4">
        <v>0</v>
      </c>
      <c r="T1666" s="4">
        <v>0.57727272727272727</v>
      </c>
      <c r="U1666" s="4">
        <v>0.38636363636363635</v>
      </c>
      <c r="V1666" s="4">
        <v>1.8181818181818181E-2</v>
      </c>
      <c r="W1666" s="75">
        <v>0.15454545454545454</v>
      </c>
      <c r="X1666" s="1">
        <v>33</v>
      </c>
      <c r="Y1666" s="1">
        <v>0</v>
      </c>
      <c r="Z1666" s="1">
        <v>0</v>
      </c>
      <c r="AA1666" s="1">
        <v>0</v>
      </c>
      <c r="AB1666" s="1">
        <v>21</v>
      </c>
      <c r="AC1666" s="1">
        <v>12</v>
      </c>
      <c r="AD1666" s="1">
        <v>0</v>
      </c>
      <c r="AE1666" s="1">
        <v>0</v>
      </c>
      <c r="AF1666" s="1">
        <v>10</v>
      </c>
      <c r="AG1666" s="1">
        <v>23</v>
      </c>
      <c r="AH1666" s="4">
        <v>0.15</v>
      </c>
      <c r="AI1666" s="4"/>
      <c r="AJ1666" s="4"/>
      <c r="AK1666" s="4"/>
      <c r="AL1666" s="4">
        <v>0.16535433070866143</v>
      </c>
      <c r="AM1666" s="4">
        <v>0.14117647058823529</v>
      </c>
      <c r="AN1666" s="4">
        <v>0</v>
      </c>
      <c r="AO1666" s="4"/>
      <c r="AP1666" s="4">
        <v>0.29411764705882354</v>
      </c>
      <c r="AQ1666" s="4">
        <v>0.12365591397849462</v>
      </c>
      <c r="AR1666" s="4">
        <f t="shared" si="25"/>
        <v>0.17046173308032891</v>
      </c>
      <c r="AS1666" s="50">
        <v>0</v>
      </c>
      <c r="AT1666" s="50">
        <v>1</v>
      </c>
      <c r="AU1666" s="50">
        <v>0</v>
      </c>
      <c r="AV1666" s="50">
        <v>0</v>
      </c>
      <c r="AW1666" s="50">
        <v>1</v>
      </c>
      <c r="AX1666" s="50">
        <v>1</v>
      </c>
    </row>
    <row r="1667" spans="1:50" x14ac:dyDescent="0.2">
      <c r="A1667" t="s">
        <v>13184</v>
      </c>
      <c r="B1667" t="s">
        <v>13144</v>
      </c>
      <c r="C1667" t="s">
        <v>13185</v>
      </c>
      <c r="D1667" t="s">
        <v>13186</v>
      </c>
      <c r="E1667" t="s">
        <v>13187</v>
      </c>
      <c r="F1667" t="s">
        <v>13186</v>
      </c>
      <c r="G1667" s="3">
        <v>201</v>
      </c>
      <c r="H1667" s="3">
        <v>10</v>
      </c>
      <c r="I1667" s="3">
        <v>4</v>
      </c>
      <c r="J1667" s="3">
        <v>0</v>
      </c>
      <c r="K1667" s="3">
        <v>31</v>
      </c>
      <c r="L1667" s="3">
        <v>19</v>
      </c>
      <c r="M1667" s="3">
        <v>127</v>
      </c>
      <c r="N1667" s="3">
        <v>4</v>
      </c>
      <c r="O1667" s="3">
        <v>15</v>
      </c>
      <c r="P1667" s="3">
        <v>186</v>
      </c>
      <c r="Q1667" s="4">
        <v>4.975124378109453E-2</v>
      </c>
      <c r="R1667" s="4">
        <v>1.9900497512437811E-2</v>
      </c>
      <c r="S1667" s="4">
        <v>0</v>
      </c>
      <c r="T1667" s="4">
        <v>0.15422885572139303</v>
      </c>
      <c r="U1667" s="4">
        <v>9.4527363184079602E-2</v>
      </c>
      <c r="V1667" s="4">
        <v>0.63184079601990051</v>
      </c>
      <c r="W1667" s="75">
        <v>7.4626865671641784E-2</v>
      </c>
      <c r="X1667" s="1">
        <v>4</v>
      </c>
      <c r="Y1667" s="1">
        <v>0</v>
      </c>
      <c r="Z1667" s="1">
        <v>0</v>
      </c>
      <c r="AA1667" s="1">
        <v>0</v>
      </c>
      <c r="AB1667" s="1">
        <v>0</v>
      </c>
      <c r="AC1667" s="1">
        <v>4</v>
      </c>
      <c r="AD1667" s="1">
        <v>0</v>
      </c>
      <c r="AE1667" s="1">
        <v>0</v>
      </c>
      <c r="AF1667" s="1">
        <v>2</v>
      </c>
      <c r="AG1667" s="1">
        <v>2</v>
      </c>
      <c r="AH1667" s="4">
        <v>1.9900497512437811E-2</v>
      </c>
      <c r="AI1667" s="4">
        <v>0</v>
      </c>
      <c r="AJ1667" s="4">
        <v>0</v>
      </c>
      <c r="AK1667" s="4"/>
      <c r="AL1667" s="4">
        <v>0</v>
      </c>
      <c r="AM1667" s="4">
        <v>0.21052631578947367</v>
      </c>
      <c r="AN1667" s="4">
        <v>0</v>
      </c>
      <c r="AO1667" s="4">
        <v>0</v>
      </c>
      <c r="AP1667" s="4">
        <v>0.13333333333333333</v>
      </c>
      <c r="AQ1667" s="4">
        <v>1.075268817204301E-2</v>
      </c>
      <c r="AR1667" s="4">
        <f t="shared" si="25"/>
        <v>0.12258064516129032</v>
      </c>
      <c r="AS1667" s="50">
        <v>1</v>
      </c>
      <c r="AT1667" s="50">
        <v>0</v>
      </c>
      <c r="AU1667" s="50">
        <v>0</v>
      </c>
      <c r="AV1667" s="50">
        <v>0</v>
      </c>
      <c r="AW1667" s="50">
        <v>1</v>
      </c>
      <c r="AX1667" s="50">
        <v>1</v>
      </c>
    </row>
    <row r="1668" spans="1:50" x14ac:dyDescent="0.2">
      <c r="A1668" t="s">
        <v>449</v>
      </c>
      <c r="B1668" t="s">
        <v>349</v>
      </c>
      <c r="C1668" t="s">
        <v>439</v>
      </c>
      <c r="D1668" t="s">
        <v>440</v>
      </c>
      <c r="E1668" t="s">
        <v>450</v>
      </c>
      <c r="F1668" t="s">
        <v>451</v>
      </c>
      <c r="G1668" s="3">
        <v>194</v>
      </c>
      <c r="H1668" s="3">
        <v>13</v>
      </c>
      <c r="I1668" s="3">
        <v>4</v>
      </c>
      <c r="J1668" s="3">
        <v>2</v>
      </c>
      <c r="K1668" s="3">
        <v>4</v>
      </c>
      <c r="L1668" s="3">
        <v>16</v>
      </c>
      <c r="M1668" s="3">
        <v>142</v>
      </c>
      <c r="N1668" s="3">
        <v>2</v>
      </c>
      <c r="O1668" s="3">
        <v>8</v>
      </c>
      <c r="P1668" s="3">
        <v>186</v>
      </c>
      <c r="Q1668" s="4">
        <v>6.7010309278350513E-2</v>
      </c>
      <c r="R1668" s="4">
        <v>2.0618556701030931E-2</v>
      </c>
      <c r="S1668" s="4">
        <v>1.030927835051546E-2</v>
      </c>
      <c r="T1668" s="4">
        <v>2.0618556701030931E-2</v>
      </c>
      <c r="U1668" s="4">
        <v>8.247422680412371E-2</v>
      </c>
      <c r="V1668" s="4">
        <v>0.73195876288659789</v>
      </c>
      <c r="W1668" s="75">
        <v>4.1237113402061855E-2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f t="shared" si="25"/>
        <v>0</v>
      </c>
      <c r="AS1668" s="50">
        <v>0</v>
      </c>
      <c r="AT1668" s="50">
        <v>1</v>
      </c>
      <c r="AU1668" s="50">
        <v>0</v>
      </c>
      <c r="AV1668" s="50">
        <v>0</v>
      </c>
      <c r="AW1668" s="50">
        <v>1</v>
      </c>
      <c r="AX1668" s="50">
        <v>0</v>
      </c>
    </row>
    <row r="1669" spans="1:50" x14ac:dyDescent="0.2">
      <c r="A1669" t="s">
        <v>7644</v>
      </c>
      <c r="B1669" t="s">
        <v>6559</v>
      </c>
      <c r="C1669" t="s">
        <v>7637</v>
      </c>
      <c r="D1669" t="s">
        <v>7638</v>
      </c>
      <c r="E1669" t="s">
        <v>7645</v>
      </c>
      <c r="F1669" t="s">
        <v>7646</v>
      </c>
      <c r="G1669" s="3">
        <v>200</v>
      </c>
      <c r="H1669" s="3">
        <v>0</v>
      </c>
      <c r="I1669" s="3">
        <v>4</v>
      </c>
      <c r="J1669" s="3">
        <v>0</v>
      </c>
      <c r="K1669" s="3">
        <v>4</v>
      </c>
      <c r="L1669" s="3">
        <v>22</v>
      </c>
      <c r="M1669" s="3">
        <v>166</v>
      </c>
      <c r="N1669" s="3">
        <v>10</v>
      </c>
      <c r="O1669" s="3">
        <v>14</v>
      </c>
      <c r="P1669" s="3">
        <v>186</v>
      </c>
      <c r="Q1669" s="4">
        <v>0</v>
      </c>
      <c r="R1669" s="4">
        <v>0.02</v>
      </c>
      <c r="S1669" s="4">
        <v>0</v>
      </c>
      <c r="T1669" s="4">
        <v>0.02</v>
      </c>
      <c r="U1669" s="4">
        <v>0.11</v>
      </c>
      <c r="V1669" s="4">
        <v>0.83</v>
      </c>
      <c r="W1669" s="75">
        <v>7.0000000000000007E-2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4">
        <v>0</v>
      </c>
      <c r="AI1669" s="4"/>
      <c r="AJ1669" s="4">
        <v>0</v>
      </c>
      <c r="AK1669" s="4"/>
      <c r="AL1669" s="4">
        <v>0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f t="shared" si="25"/>
        <v>0</v>
      </c>
      <c r="AS1669" s="50">
        <v>1</v>
      </c>
      <c r="AT1669" s="50">
        <v>0</v>
      </c>
      <c r="AU1669" s="50">
        <v>0</v>
      </c>
      <c r="AV1669" s="50">
        <v>0</v>
      </c>
      <c r="AW1669" s="50">
        <v>1</v>
      </c>
      <c r="AX1669" s="50">
        <v>0</v>
      </c>
    </row>
    <row r="1670" spans="1:50" x14ac:dyDescent="0.2">
      <c r="A1670" t="s">
        <v>13206</v>
      </c>
      <c r="B1670" t="s">
        <v>13144</v>
      </c>
      <c r="C1670" t="s">
        <v>13207</v>
      </c>
      <c r="D1670" t="s">
        <v>13208</v>
      </c>
      <c r="E1670" t="s">
        <v>13209</v>
      </c>
      <c r="F1670" t="s">
        <v>13208</v>
      </c>
      <c r="G1670" s="3">
        <v>203</v>
      </c>
      <c r="H1670" s="3">
        <v>0</v>
      </c>
      <c r="I1670" s="3">
        <v>13</v>
      </c>
      <c r="J1670" s="3">
        <v>0</v>
      </c>
      <c r="K1670" s="3">
        <v>13</v>
      </c>
      <c r="L1670" s="3">
        <v>7</v>
      </c>
      <c r="M1670" s="3">
        <v>163</v>
      </c>
      <c r="N1670" s="3">
        <v>2</v>
      </c>
      <c r="O1670" s="3">
        <v>17</v>
      </c>
      <c r="P1670" s="3">
        <v>186</v>
      </c>
      <c r="Q1670" s="4">
        <v>0</v>
      </c>
      <c r="R1670" s="4">
        <v>6.4039408866995079E-2</v>
      </c>
      <c r="S1670" s="4">
        <v>0</v>
      </c>
      <c r="T1670" s="4">
        <v>6.4039408866995079E-2</v>
      </c>
      <c r="U1670" s="4">
        <v>3.4482758620689648E-2</v>
      </c>
      <c r="V1670" s="4">
        <v>0.80295566502463056</v>
      </c>
      <c r="W1670" s="75">
        <v>8.3743842364532015E-2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4">
        <v>0</v>
      </c>
      <c r="AI1670" s="4"/>
      <c r="AJ1670" s="4">
        <v>0</v>
      </c>
      <c r="AK1670" s="4"/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f t="shared" si="25"/>
        <v>0</v>
      </c>
      <c r="AS1670" s="50">
        <v>0</v>
      </c>
      <c r="AT1670" s="50">
        <v>0</v>
      </c>
      <c r="AU1670" s="50">
        <v>0</v>
      </c>
      <c r="AV1670" s="50">
        <v>1</v>
      </c>
      <c r="AW1670" s="50">
        <v>1</v>
      </c>
      <c r="AX1670" s="50">
        <v>0</v>
      </c>
    </row>
    <row r="1671" spans="1:50" x14ac:dyDescent="0.2">
      <c r="A1671" t="s">
        <v>17308</v>
      </c>
      <c r="B1671" t="s">
        <v>280</v>
      </c>
      <c r="C1671" t="s">
        <v>17299</v>
      </c>
      <c r="D1671" t="s">
        <v>17300</v>
      </c>
      <c r="E1671" t="s">
        <v>3988</v>
      </c>
      <c r="F1671" t="s">
        <v>17309</v>
      </c>
      <c r="G1671" s="3">
        <v>191</v>
      </c>
      <c r="H1671" s="3">
        <v>0</v>
      </c>
      <c r="I1671" s="3">
        <v>2</v>
      </c>
      <c r="J1671" s="3">
        <v>2</v>
      </c>
      <c r="K1671" s="3">
        <v>34</v>
      </c>
      <c r="L1671" s="3">
        <v>124</v>
      </c>
      <c r="M1671" s="3">
        <v>10</v>
      </c>
      <c r="N1671" s="3">
        <v>58</v>
      </c>
      <c r="O1671" s="3">
        <v>5</v>
      </c>
      <c r="P1671" s="3">
        <v>186</v>
      </c>
      <c r="Q1671" s="4">
        <v>0</v>
      </c>
      <c r="R1671" s="4">
        <v>1.0471204188481679E-2</v>
      </c>
      <c r="S1671" s="4">
        <v>1.0471204188481679E-2</v>
      </c>
      <c r="T1671" s="4">
        <v>0.17801047120418848</v>
      </c>
      <c r="U1671" s="4">
        <v>0.64921465968586389</v>
      </c>
      <c r="V1671" s="4">
        <v>5.2356020942408377E-2</v>
      </c>
      <c r="W1671" s="75">
        <v>2.6178010471204188E-2</v>
      </c>
      <c r="X1671" s="1">
        <v>6</v>
      </c>
      <c r="Y1671" s="1">
        <v>0</v>
      </c>
      <c r="Z1671" s="1">
        <v>0</v>
      </c>
      <c r="AA1671" s="1">
        <v>0</v>
      </c>
      <c r="AB1671" s="1">
        <v>2</v>
      </c>
      <c r="AC1671" s="1">
        <v>4</v>
      </c>
      <c r="AD1671" s="1">
        <v>0</v>
      </c>
      <c r="AE1671" s="1">
        <v>0</v>
      </c>
      <c r="AF1671" s="1">
        <v>0</v>
      </c>
      <c r="AG1671" s="1">
        <v>6</v>
      </c>
      <c r="AH1671" s="4">
        <v>3.1413612565445018E-2</v>
      </c>
      <c r="AI1671" s="4"/>
      <c r="AJ1671" s="4">
        <v>0</v>
      </c>
      <c r="AK1671" s="4">
        <v>0</v>
      </c>
      <c r="AL1671" s="4">
        <v>5.8823529411764712E-2</v>
      </c>
      <c r="AM1671" s="4">
        <v>3.2258064516129031E-2</v>
      </c>
      <c r="AN1671" s="4">
        <v>0</v>
      </c>
      <c r="AO1671" s="4">
        <v>0</v>
      </c>
      <c r="AP1671" s="4">
        <v>0</v>
      </c>
      <c r="AQ1671" s="4">
        <v>3.2258064516129031E-2</v>
      </c>
      <c r="AR1671" s="4">
        <f t="shared" si="25"/>
        <v>-3.2258064516129031E-2</v>
      </c>
      <c r="AS1671" s="50">
        <v>1</v>
      </c>
      <c r="AT1671" s="50">
        <v>0</v>
      </c>
      <c r="AU1671" s="50">
        <v>0</v>
      </c>
      <c r="AV1671" s="50">
        <v>0</v>
      </c>
      <c r="AW1671" s="50">
        <v>1</v>
      </c>
      <c r="AX1671" s="50">
        <v>1</v>
      </c>
    </row>
    <row r="1672" spans="1:50" x14ac:dyDescent="0.2">
      <c r="A1672" t="s">
        <v>17463</v>
      </c>
      <c r="B1672" t="s">
        <v>280</v>
      </c>
      <c r="C1672" t="s">
        <v>17464</v>
      </c>
      <c r="D1672" t="s">
        <v>17465</v>
      </c>
      <c r="E1672" t="s">
        <v>17466</v>
      </c>
      <c r="F1672" t="s">
        <v>17467</v>
      </c>
      <c r="G1672" s="3">
        <v>191</v>
      </c>
      <c r="H1672" s="3">
        <v>2</v>
      </c>
      <c r="I1672" s="3">
        <v>2</v>
      </c>
      <c r="J1672" s="3">
        <v>0</v>
      </c>
      <c r="K1672" s="3">
        <v>151</v>
      </c>
      <c r="L1672" s="3">
        <v>34</v>
      </c>
      <c r="M1672" s="3">
        <v>0</v>
      </c>
      <c r="N1672" s="3">
        <v>16</v>
      </c>
      <c r="O1672" s="3">
        <v>5</v>
      </c>
      <c r="P1672" s="3">
        <v>186</v>
      </c>
      <c r="Q1672" s="4">
        <v>1.0471204188481679E-2</v>
      </c>
      <c r="R1672" s="4">
        <v>1.0471204188481679E-2</v>
      </c>
      <c r="S1672" s="4">
        <v>0</v>
      </c>
      <c r="T1672" s="4">
        <v>0.79057591623036649</v>
      </c>
      <c r="U1672" s="4">
        <v>0.17801047120418848</v>
      </c>
      <c r="V1672" s="4">
        <v>0</v>
      </c>
      <c r="W1672" s="75">
        <v>2.6178010471204188E-2</v>
      </c>
      <c r="X1672" s="1">
        <v>12</v>
      </c>
      <c r="Y1672" s="1">
        <v>0</v>
      </c>
      <c r="Z1672" s="1">
        <v>0</v>
      </c>
      <c r="AA1672" s="1">
        <v>0</v>
      </c>
      <c r="AB1672" s="1">
        <v>12</v>
      </c>
      <c r="AC1672" s="1">
        <v>0</v>
      </c>
      <c r="AD1672" s="1">
        <v>0</v>
      </c>
      <c r="AE1672" s="1">
        <v>0</v>
      </c>
      <c r="AF1672" s="1">
        <v>0</v>
      </c>
      <c r="AG1672" s="1">
        <v>12</v>
      </c>
      <c r="AH1672" s="4">
        <v>6.2827225130890049E-2</v>
      </c>
      <c r="AI1672" s="4">
        <v>0</v>
      </c>
      <c r="AJ1672" s="4">
        <v>0</v>
      </c>
      <c r="AK1672" s="4"/>
      <c r="AL1672" s="4">
        <v>7.9470198675496692E-2</v>
      </c>
      <c r="AM1672" s="4">
        <v>0</v>
      </c>
      <c r="AN1672" s="4"/>
      <c r="AO1672" s="4">
        <v>0</v>
      </c>
      <c r="AP1672" s="4">
        <v>0</v>
      </c>
      <c r="AQ1672" s="4">
        <v>6.4516129032258063E-2</v>
      </c>
      <c r="AR1672" s="4">
        <f t="shared" si="25"/>
        <v>-6.4516129032258063E-2</v>
      </c>
      <c r="AS1672" s="50">
        <v>1</v>
      </c>
      <c r="AT1672" s="50">
        <v>0</v>
      </c>
      <c r="AU1672" s="50">
        <v>0</v>
      </c>
      <c r="AV1672" s="50">
        <v>0</v>
      </c>
      <c r="AW1672" s="50">
        <v>1</v>
      </c>
      <c r="AX1672" s="50">
        <v>1</v>
      </c>
    </row>
    <row r="1673" spans="1:50" x14ac:dyDescent="0.2">
      <c r="A1673" t="s">
        <v>6131</v>
      </c>
      <c r="B1673" t="s">
        <v>6080</v>
      </c>
      <c r="C1673" t="s">
        <v>6132</v>
      </c>
      <c r="D1673" t="s">
        <v>6133</v>
      </c>
      <c r="E1673" t="s">
        <v>6134</v>
      </c>
      <c r="F1673" t="s">
        <v>6133</v>
      </c>
      <c r="G1673" s="3">
        <v>204</v>
      </c>
      <c r="H1673" s="3">
        <v>0</v>
      </c>
      <c r="I1673" s="3">
        <v>2</v>
      </c>
      <c r="J1673" s="3">
        <v>0</v>
      </c>
      <c r="K1673" s="3">
        <v>115</v>
      </c>
      <c r="L1673" s="3">
        <v>70</v>
      </c>
      <c r="M1673" s="3">
        <v>4</v>
      </c>
      <c r="N1673" s="3">
        <v>0</v>
      </c>
      <c r="O1673" s="3">
        <v>18</v>
      </c>
      <c r="P1673" s="3">
        <v>186</v>
      </c>
      <c r="Q1673" s="4">
        <v>0</v>
      </c>
      <c r="R1673" s="4">
        <v>9.8039215686274508E-3</v>
      </c>
      <c r="S1673" s="4">
        <v>0</v>
      </c>
      <c r="T1673" s="4">
        <v>0.56372549019607843</v>
      </c>
      <c r="U1673" s="4">
        <v>0.34313725490196079</v>
      </c>
      <c r="V1673" s="4">
        <v>1.9607843137254902E-2</v>
      </c>
      <c r="W1673" s="75">
        <v>8.8235294117647065E-2</v>
      </c>
      <c r="X1673" s="1">
        <v>28</v>
      </c>
      <c r="Y1673" s="1">
        <v>0</v>
      </c>
      <c r="Z1673" s="1">
        <v>0</v>
      </c>
      <c r="AA1673" s="1">
        <v>0</v>
      </c>
      <c r="AB1673" s="1">
        <v>11</v>
      </c>
      <c r="AC1673" s="1">
        <v>11</v>
      </c>
      <c r="AD1673" s="1">
        <v>0</v>
      </c>
      <c r="AE1673" s="1">
        <v>0</v>
      </c>
      <c r="AF1673" s="1">
        <v>0</v>
      </c>
      <c r="AG1673" s="1">
        <v>28</v>
      </c>
      <c r="AH1673" s="4">
        <v>0.13725490196078433</v>
      </c>
      <c r="AI1673" s="4"/>
      <c r="AJ1673" s="4">
        <v>0</v>
      </c>
      <c r="AK1673" s="4"/>
      <c r="AL1673" s="4">
        <v>9.5652173913043481E-2</v>
      </c>
      <c r="AM1673" s="4">
        <v>0.15714285714285714</v>
      </c>
      <c r="AN1673" s="4">
        <v>0</v>
      </c>
      <c r="AO1673" s="4"/>
      <c r="AP1673" s="4">
        <v>0</v>
      </c>
      <c r="AQ1673" s="4">
        <v>0.15053763440860216</v>
      </c>
      <c r="AR1673" s="4">
        <f t="shared" si="25"/>
        <v>-0.15053763440860216</v>
      </c>
      <c r="AS1673" s="50">
        <v>0</v>
      </c>
      <c r="AT1673" s="50">
        <v>0</v>
      </c>
      <c r="AU1673" s="50">
        <v>0</v>
      </c>
      <c r="AV1673" s="50">
        <v>1</v>
      </c>
      <c r="AW1673" s="50">
        <v>1</v>
      </c>
      <c r="AX1673" s="50">
        <v>1</v>
      </c>
    </row>
    <row r="1674" spans="1:50" x14ac:dyDescent="0.2">
      <c r="A1674" t="s">
        <v>8972</v>
      </c>
      <c r="B1674" t="s">
        <v>145</v>
      </c>
      <c r="C1674" t="s">
        <v>8973</v>
      </c>
      <c r="D1674" t="s">
        <v>8974</v>
      </c>
      <c r="E1674" t="s">
        <v>8975</v>
      </c>
      <c r="F1674" t="s">
        <v>8974</v>
      </c>
      <c r="G1674" s="3">
        <v>240</v>
      </c>
      <c r="H1674" s="3">
        <v>0</v>
      </c>
      <c r="I1674" s="3">
        <v>2</v>
      </c>
      <c r="J1674" s="3">
        <v>0</v>
      </c>
      <c r="K1674" s="3">
        <v>10</v>
      </c>
      <c r="L1674" s="3">
        <v>34</v>
      </c>
      <c r="M1674" s="3">
        <v>172</v>
      </c>
      <c r="N1674" s="3">
        <v>4</v>
      </c>
      <c r="O1674" s="3">
        <v>53</v>
      </c>
      <c r="P1674" s="3">
        <v>187</v>
      </c>
      <c r="Q1674" s="4">
        <v>0</v>
      </c>
      <c r="R1674" s="4">
        <v>8.3333333333333297E-3</v>
      </c>
      <c r="S1674" s="4">
        <v>0</v>
      </c>
      <c r="T1674" s="4">
        <v>4.1666666666666657E-2</v>
      </c>
      <c r="U1674" s="4">
        <v>0.14166666666666666</v>
      </c>
      <c r="V1674" s="4">
        <v>0.71666666666666667</v>
      </c>
      <c r="W1674" s="75">
        <v>0.22083333333333333</v>
      </c>
      <c r="X1674" s="1">
        <v>22</v>
      </c>
      <c r="Y1674" s="1">
        <v>0</v>
      </c>
      <c r="Z1674" s="1">
        <v>0</v>
      </c>
      <c r="AA1674" s="1">
        <v>0</v>
      </c>
      <c r="AB1674" s="1">
        <v>4</v>
      </c>
      <c r="AC1674" s="1">
        <v>4</v>
      </c>
      <c r="AD1674" s="1">
        <v>10</v>
      </c>
      <c r="AE1674" s="1">
        <v>2</v>
      </c>
      <c r="AF1674" s="1">
        <v>12</v>
      </c>
      <c r="AG1674" s="1">
        <v>10</v>
      </c>
      <c r="AH1674" s="4">
        <v>9.166666666666666E-2</v>
      </c>
      <c r="AI1674" s="4"/>
      <c r="AJ1674" s="4">
        <v>0</v>
      </c>
      <c r="AK1674" s="4"/>
      <c r="AL1674" s="4">
        <v>0.4</v>
      </c>
      <c r="AM1674" s="4">
        <v>0.11764705882352941</v>
      </c>
      <c r="AN1674" s="4">
        <v>5.8139534883720929E-2</v>
      </c>
      <c r="AO1674" s="4">
        <v>0.5</v>
      </c>
      <c r="AP1674" s="4">
        <v>0.22641509433962265</v>
      </c>
      <c r="AQ1674" s="4">
        <v>5.3475935828876997E-2</v>
      </c>
      <c r="AR1674" s="4">
        <f t="shared" si="25"/>
        <v>0.17293915851074565</v>
      </c>
      <c r="AS1674" s="50">
        <v>0</v>
      </c>
      <c r="AT1674" s="50">
        <v>1</v>
      </c>
      <c r="AU1674" s="50">
        <v>0</v>
      </c>
      <c r="AV1674" s="50">
        <v>0</v>
      </c>
      <c r="AW1674" s="50">
        <v>1</v>
      </c>
      <c r="AX1674" s="50">
        <v>1</v>
      </c>
    </row>
    <row r="1675" spans="1:50" x14ac:dyDescent="0.2">
      <c r="A1675" t="s">
        <v>3700</v>
      </c>
      <c r="B1675" t="s">
        <v>60</v>
      </c>
      <c r="C1675" t="s">
        <v>3693</v>
      </c>
      <c r="D1675" t="s">
        <v>3694</v>
      </c>
      <c r="E1675" t="s">
        <v>3701</v>
      </c>
      <c r="F1675" t="s">
        <v>3702</v>
      </c>
      <c r="G1675" s="3">
        <v>189</v>
      </c>
      <c r="H1675" s="3">
        <v>4</v>
      </c>
      <c r="I1675" s="3">
        <v>124</v>
      </c>
      <c r="J1675" s="3">
        <v>0</v>
      </c>
      <c r="K1675" s="3">
        <v>16</v>
      </c>
      <c r="L1675" s="3">
        <v>43</v>
      </c>
      <c r="M1675" s="3">
        <v>2</v>
      </c>
      <c r="N1675" s="3">
        <v>7</v>
      </c>
      <c r="O1675" s="3">
        <v>2</v>
      </c>
      <c r="P1675" s="3">
        <v>187</v>
      </c>
      <c r="Q1675" s="4">
        <v>2.1164021164021159E-2</v>
      </c>
      <c r="R1675" s="4">
        <v>0.65608465608465605</v>
      </c>
      <c r="S1675" s="4">
        <v>0</v>
      </c>
      <c r="T1675" s="4">
        <v>8.4656084656084651E-2</v>
      </c>
      <c r="U1675" s="4">
        <v>0.2275132275132275</v>
      </c>
      <c r="V1675" s="4">
        <v>1.058201058201058E-2</v>
      </c>
      <c r="W1675" s="75">
        <v>1.0582010582010581E-2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4">
        <v>0</v>
      </c>
      <c r="AI1675" s="4">
        <v>0</v>
      </c>
      <c r="AJ1675" s="4">
        <v>0</v>
      </c>
      <c r="AK1675" s="4"/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f t="shared" si="25"/>
        <v>0</v>
      </c>
      <c r="AS1675" s="50">
        <v>0</v>
      </c>
      <c r="AT1675" s="50">
        <v>0</v>
      </c>
      <c r="AU1675" s="50">
        <v>0</v>
      </c>
      <c r="AV1675" s="50">
        <v>1</v>
      </c>
      <c r="AW1675" s="50">
        <v>1</v>
      </c>
      <c r="AX1675" s="50">
        <v>0</v>
      </c>
    </row>
    <row r="1676" spans="1:50" x14ac:dyDescent="0.2">
      <c r="A1676" t="s">
        <v>4297</v>
      </c>
      <c r="B1676" t="s">
        <v>60</v>
      </c>
      <c r="C1676" t="s">
        <v>4293</v>
      </c>
      <c r="D1676" t="s">
        <v>4294</v>
      </c>
      <c r="E1676" t="s">
        <v>4298</v>
      </c>
      <c r="F1676" t="s">
        <v>4299</v>
      </c>
      <c r="G1676" s="3">
        <v>192</v>
      </c>
      <c r="H1676" s="3">
        <v>2</v>
      </c>
      <c r="I1676" s="3">
        <v>4</v>
      </c>
      <c r="J1676" s="3">
        <v>0</v>
      </c>
      <c r="K1676" s="3">
        <v>4</v>
      </c>
      <c r="L1676" s="3">
        <v>25</v>
      </c>
      <c r="M1676" s="3">
        <v>157</v>
      </c>
      <c r="N1676" s="3">
        <v>2</v>
      </c>
      <c r="O1676" s="3">
        <v>5</v>
      </c>
      <c r="P1676" s="3">
        <v>187</v>
      </c>
      <c r="Q1676" s="4">
        <v>1.041666666666667E-2</v>
      </c>
      <c r="R1676" s="4">
        <v>2.0833333333333329E-2</v>
      </c>
      <c r="S1676" s="4">
        <v>0</v>
      </c>
      <c r="T1676" s="4">
        <v>2.0833333333333329E-2</v>
      </c>
      <c r="U1676" s="4">
        <v>0.13020833333333334</v>
      </c>
      <c r="V1676" s="4">
        <v>0.81770833333333337</v>
      </c>
      <c r="W1676" s="75">
        <v>2.6041666666666668E-2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4">
        <v>0</v>
      </c>
      <c r="AI1676" s="4">
        <v>0</v>
      </c>
      <c r="AJ1676" s="4">
        <v>0</v>
      </c>
      <c r="AK1676" s="4"/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f t="shared" si="25"/>
        <v>0</v>
      </c>
      <c r="AS1676" s="50">
        <v>0</v>
      </c>
      <c r="AT1676" s="50">
        <v>0</v>
      </c>
      <c r="AU1676" s="50">
        <v>1</v>
      </c>
      <c r="AV1676" s="50">
        <v>0</v>
      </c>
      <c r="AW1676" s="50">
        <v>1</v>
      </c>
      <c r="AX1676" s="50">
        <v>0</v>
      </c>
    </row>
    <row r="1677" spans="1:50" x14ac:dyDescent="0.2">
      <c r="A1677" t="s">
        <v>16871</v>
      </c>
      <c r="B1677" t="s">
        <v>280</v>
      </c>
      <c r="C1677" t="s">
        <v>16872</v>
      </c>
      <c r="D1677" t="s">
        <v>16873</v>
      </c>
      <c r="E1677" t="s">
        <v>16874</v>
      </c>
      <c r="F1677" t="s">
        <v>16873</v>
      </c>
      <c r="G1677" s="3">
        <v>205</v>
      </c>
      <c r="H1677" s="3">
        <v>2</v>
      </c>
      <c r="I1677" s="3">
        <v>2</v>
      </c>
      <c r="J1677" s="3">
        <v>2</v>
      </c>
      <c r="K1677" s="3">
        <v>22</v>
      </c>
      <c r="L1677" s="3">
        <v>148</v>
      </c>
      <c r="M1677" s="3">
        <v>22</v>
      </c>
      <c r="N1677" s="3">
        <v>16</v>
      </c>
      <c r="O1677" s="3">
        <v>18</v>
      </c>
      <c r="P1677" s="3">
        <v>187</v>
      </c>
      <c r="Q1677" s="4">
        <v>9.7560975609756097E-3</v>
      </c>
      <c r="R1677" s="4">
        <v>9.7560975609756097E-3</v>
      </c>
      <c r="S1677" s="4">
        <v>9.7560975609756097E-3</v>
      </c>
      <c r="T1677" s="4">
        <v>0.10731707317073171</v>
      </c>
      <c r="U1677" s="4">
        <v>0.7219512195121951</v>
      </c>
      <c r="V1677" s="4">
        <v>0.10731707317073171</v>
      </c>
      <c r="W1677" s="75">
        <v>8.7804878048780483E-2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f t="shared" ref="AR1677:AR1740" si="26">AP1677-AQ1677</f>
        <v>0</v>
      </c>
      <c r="AS1677" s="50">
        <v>0</v>
      </c>
      <c r="AT1677" s="50">
        <v>0</v>
      </c>
      <c r="AU1677" s="50">
        <v>0</v>
      </c>
      <c r="AV1677" s="50">
        <v>1</v>
      </c>
      <c r="AW1677" s="50">
        <v>1</v>
      </c>
      <c r="AX1677" s="50">
        <v>0</v>
      </c>
    </row>
    <row r="1678" spans="1:50" x14ac:dyDescent="0.2">
      <c r="A1678" t="s">
        <v>13176</v>
      </c>
      <c r="B1678" t="s">
        <v>13144</v>
      </c>
      <c r="C1678" t="s">
        <v>13177</v>
      </c>
      <c r="D1678" t="s">
        <v>13178</v>
      </c>
      <c r="E1678" t="s">
        <v>1854</v>
      </c>
      <c r="F1678" t="s">
        <v>13178</v>
      </c>
      <c r="G1678" s="3">
        <v>210</v>
      </c>
      <c r="H1678" s="3">
        <v>0</v>
      </c>
      <c r="I1678" s="3">
        <v>2</v>
      </c>
      <c r="J1678" s="3">
        <v>0</v>
      </c>
      <c r="K1678" s="3">
        <v>2</v>
      </c>
      <c r="L1678" s="3">
        <v>19</v>
      </c>
      <c r="M1678" s="3">
        <v>187</v>
      </c>
      <c r="N1678" s="3">
        <v>13</v>
      </c>
      <c r="O1678" s="3">
        <v>23</v>
      </c>
      <c r="P1678" s="3">
        <v>187</v>
      </c>
      <c r="Q1678" s="4">
        <v>0</v>
      </c>
      <c r="R1678" s="4">
        <v>9.5238095238095195E-3</v>
      </c>
      <c r="S1678" s="4">
        <v>0</v>
      </c>
      <c r="T1678" s="4">
        <v>9.5238095238095195E-3</v>
      </c>
      <c r="U1678" s="4">
        <v>9.0476190476190474E-2</v>
      </c>
      <c r="V1678" s="4">
        <v>0.89047619047619042</v>
      </c>
      <c r="W1678" s="75">
        <v>0.10952380952380952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4">
        <v>0</v>
      </c>
      <c r="AI1678" s="4"/>
      <c r="AJ1678" s="4">
        <v>0</v>
      </c>
      <c r="AK1678" s="4"/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f t="shared" si="26"/>
        <v>0</v>
      </c>
      <c r="AS1678" s="50">
        <v>0</v>
      </c>
      <c r="AT1678" s="50">
        <v>1</v>
      </c>
      <c r="AU1678" s="50">
        <v>0</v>
      </c>
      <c r="AV1678" s="50">
        <v>0</v>
      </c>
      <c r="AW1678" s="50">
        <v>1</v>
      </c>
      <c r="AX1678" s="50">
        <v>0</v>
      </c>
    </row>
    <row r="1679" spans="1:50" x14ac:dyDescent="0.2">
      <c r="A1679" t="s">
        <v>8336</v>
      </c>
      <c r="B1679" t="s">
        <v>1</v>
      </c>
      <c r="C1679" t="s">
        <v>8311</v>
      </c>
      <c r="D1679" t="s">
        <v>8312</v>
      </c>
      <c r="E1679" t="s">
        <v>8337</v>
      </c>
      <c r="F1679" t="s">
        <v>8338</v>
      </c>
      <c r="G1679" s="3">
        <v>196</v>
      </c>
      <c r="H1679" s="3">
        <v>2</v>
      </c>
      <c r="I1679" s="3">
        <v>4</v>
      </c>
      <c r="J1679" s="3">
        <v>0</v>
      </c>
      <c r="K1679" s="3">
        <v>49</v>
      </c>
      <c r="L1679" s="3">
        <v>4</v>
      </c>
      <c r="M1679" s="3">
        <v>124</v>
      </c>
      <c r="N1679" s="3">
        <v>4</v>
      </c>
      <c r="O1679" s="3">
        <v>9</v>
      </c>
      <c r="P1679" s="3">
        <v>187</v>
      </c>
      <c r="Q1679" s="4">
        <v>1.020408163265306E-2</v>
      </c>
      <c r="R1679" s="4">
        <v>2.0408163265306121E-2</v>
      </c>
      <c r="S1679" s="4">
        <v>0</v>
      </c>
      <c r="T1679" s="4">
        <v>0.25</v>
      </c>
      <c r="U1679" s="4">
        <v>2.0408163265306121E-2</v>
      </c>
      <c r="V1679" s="4">
        <v>0.63265306122448983</v>
      </c>
      <c r="W1679" s="75">
        <v>4.5918367346938778E-2</v>
      </c>
      <c r="X1679" s="1">
        <v>2</v>
      </c>
      <c r="Y1679" s="1">
        <v>0</v>
      </c>
      <c r="Z1679" s="1">
        <v>0</v>
      </c>
      <c r="AA1679" s="1">
        <v>0</v>
      </c>
      <c r="AB1679" s="1">
        <v>2</v>
      </c>
      <c r="AC1679" s="1">
        <v>0</v>
      </c>
      <c r="AD1679" s="1">
        <v>0</v>
      </c>
      <c r="AE1679" s="1">
        <v>0</v>
      </c>
      <c r="AF1679" s="1">
        <v>0</v>
      </c>
      <c r="AG1679" s="1">
        <v>2</v>
      </c>
      <c r="AH1679" s="4">
        <v>1.020408163265306E-2</v>
      </c>
      <c r="AI1679" s="4">
        <v>0</v>
      </c>
      <c r="AJ1679" s="4">
        <v>0</v>
      </c>
      <c r="AK1679" s="4"/>
      <c r="AL1679" s="4">
        <v>4.0816326530612242E-2</v>
      </c>
      <c r="AM1679" s="4">
        <v>0</v>
      </c>
      <c r="AN1679" s="4">
        <v>0</v>
      </c>
      <c r="AO1679" s="4">
        <v>0</v>
      </c>
      <c r="AP1679" s="4">
        <v>0</v>
      </c>
      <c r="AQ1679" s="4">
        <v>1.06951871657754E-2</v>
      </c>
      <c r="AR1679" s="4">
        <f t="shared" si="26"/>
        <v>-1.06951871657754E-2</v>
      </c>
      <c r="AS1679" s="50">
        <v>1</v>
      </c>
      <c r="AT1679" s="50">
        <v>0</v>
      </c>
      <c r="AU1679" s="50">
        <v>0</v>
      </c>
      <c r="AV1679" s="50">
        <v>0</v>
      </c>
      <c r="AW1679" s="50">
        <v>1</v>
      </c>
      <c r="AX1679" s="50">
        <v>1</v>
      </c>
    </row>
    <row r="1680" spans="1:50" x14ac:dyDescent="0.2">
      <c r="A1680" t="s">
        <v>12025</v>
      </c>
      <c r="B1680" t="s">
        <v>11963</v>
      </c>
      <c r="C1680" t="s">
        <v>12021</v>
      </c>
      <c r="D1680" t="s">
        <v>12022</v>
      </c>
      <c r="E1680" t="s">
        <v>10</v>
      </c>
      <c r="F1680" t="s">
        <v>12026</v>
      </c>
      <c r="G1680" s="3">
        <v>199</v>
      </c>
      <c r="H1680" s="3">
        <v>0</v>
      </c>
      <c r="I1680" s="3">
        <v>16</v>
      </c>
      <c r="J1680" s="3">
        <v>0</v>
      </c>
      <c r="K1680" s="3">
        <v>25</v>
      </c>
      <c r="L1680" s="3">
        <v>40</v>
      </c>
      <c r="M1680" s="3">
        <v>118</v>
      </c>
      <c r="N1680" s="3">
        <v>0</v>
      </c>
      <c r="O1680" s="3">
        <v>12</v>
      </c>
      <c r="P1680" s="3">
        <v>187</v>
      </c>
      <c r="Q1680" s="4">
        <v>0</v>
      </c>
      <c r="R1680" s="4">
        <v>8.0402010050251257E-2</v>
      </c>
      <c r="S1680" s="4">
        <v>0</v>
      </c>
      <c r="T1680" s="4">
        <v>0.12562814070351758</v>
      </c>
      <c r="U1680" s="4">
        <v>0.20100502512562815</v>
      </c>
      <c r="V1680" s="4">
        <v>0.59296482412060303</v>
      </c>
      <c r="W1680" s="75">
        <v>6.030150753768844E-2</v>
      </c>
      <c r="X1680" s="1">
        <v>25</v>
      </c>
      <c r="Y1680" s="1">
        <v>0</v>
      </c>
      <c r="Z1680" s="1">
        <v>2</v>
      </c>
      <c r="AA1680" s="1">
        <v>0</v>
      </c>
      <c r="AB1680" s="1">
        <v>8</v>
      </c>
      <c r="AC1680" s="1">
        <v>11</v>
      </c>
      <c r="AD1680" s="1">
        <v>4</v>
      </c>
      <c r="AE1680" s="1">
        <v>0</v>
      </c>
      <c r="AF1680" s="1">
        <v>0</v>
      </c>
      <c r="AG1680" s="1">
        <v>25</v>
      </c>
      <c r="AH1680" s="4">
        <v>0.12562814070351758</v>
      </c>
      <c r="AI1680" s="4"/>
      <c r="AJ1680" s="4">
        <v>0.125</v>
      </c>
      <c r="AK1680" s="4"/>
      <c r="AL1680" s="4">
        <v>0.32</v>
      </c>
      <c r="AM1680" s="4">
        <v>0.27500000000000002</v>
      </c>
      <c r="AN1680" s="4">
        <v>3.3898305084745763E-2</v>
      </c>
      <c r="AO1680" s="4"/>
      <c r="AP1680" s="4">
        <v>0</v>
      </c>
      <c r="AQ1680" s="4">
        <v>0.13368983957219252</v>
      </c>
      <c r="AR1680" s="4">
        <f t="shared" si="26"/>
        <v>-0.13368983957219252</v>
      </c>
      <c r="AS1680" s="50">
        <v>0</v>
      </c>
      <c r="AT1680" s="50">
        <v>1</v>
      </c>
      <c r="AU1680" s="50">
        <v>0</v>
      </c>
      <c r="AV1680" s="50">
        <v>0</v>
      </c>
      <c r="AW1680" s="50">
        <v>1</v>
      </c>
      <c r="AX1680" s="50">
        <v>1</v>
      </c>
    </row>
    <row r="1681" spans="1:50" x14ac:dyDescent="0.2">
      <c r="A1681" t="s">
        <v>2475</v>
      </c>
      <c r="B1681" t="s">
        <v>52</v>
      </c>
      <c r="C1681" t="s">
        <v>2471</v>
      </c>
      <c r="D1681" t="s">
        <v>2472</v>
      </c>
      <c r="E1681" t="s">
        <v>2476</v>
      </c>
      <c r="F1681" t="s">
        <v>2477</v>
      </c>
      <c r="G1681" s="3">
        <v>198</v>
      </c>
      <c r="H1681" s="3">
        <v>2</v>
      </c>
      <c r="I1681" s="3">
        <v>37</v>
      </c>
      <c r="J1681" s="3">
        <v>0</v>
      </c>
      <c r="K1681" s="3">
        <v>73</v>
      </c>
      <c r="L1681" s="3">
        <v>13</v>
      </c>
      <c r="M1681" s="3">
        <v>73</v>
      </c>
      <c r="N1681" s="3">
        <v>7</v>
      </c>
      <c r="O1681" s="3">
        <v>11</v>
      </c>
      <c r="P1681" s="3">
        <v>187</v>
      </c>
      <c r="Q1681" s="4">
        <v>1.01010101010101E-2</v>
      </c>
      <c r="R1681" s="4">
        <v>0.18686868686868688</v>
      </c>
      <c r="S1681" s="4">
        <v>0</v>
      </c>
      <c r="T1681" s="4">
        <v>0.36868686868686867</v>
      </c>
      <c r="U1681" s="4">
        <v>6.5656565656565663E-2</v>
      </c>
      <c r="V1681" s="4">
        <v>0.36868686868686867</v>
      </c>
      <c r="W1681" s="75">
        <v>5.5555555555555552E-2</v>
      </c>
      <c r="X1681" s="1">
        <v>31</v>
      </c>
      <c r="Y1681" s="1">
        <v>0</v>
      </c>
      <c r="Z1681" s="1">
        <v>2</v>
      </c>
      <c r="AA1681" s="1">
        <v>0</v>
      </c>
      <c r="AB1681" s="1">
        <v>17</v>
      </c>
      <c r="AC1681" s="1">
        <v>4</v>
      </c>
      <c r="AD1681" s="1">
        <v>8</v>
      </c>
      <c r="AE1681" s="1">
        <v>0</v>
      </c>
      <c r="AF1681" s="1">
        <v>0</v>
      </c>
      <c r="AG1681" s="1">
        <v>31</v>
      </c>
      <c r="AH1681" s="4">
        <v>0.15656565656565657</v>
      </c>
      <c r="AI1681" s="4">
        <v>0</v>
      </c>
      <c r="AJ1681" s="4">
        <v>5.4054054054054057E-2</v>
      </c>
      <c r="AK1681" s="4"/>
      <c r="AL1681" s="4">
        <v>0.23287671232876711</v>
      </c>
      <c r="AM1681" s="4">
        <v>0.30769230769230771</v>
      </c>
      <c r="AN1681" s="4">
        <v>0.1095890410958904</v>
      </c>
      <c r="AO1681" s="4">
        <v>0</v>
      </c>
      <c r="AP1681" s="4">
        <v>0</v>
      </c>
      <c r="AQ1681" s="4">
        <v>0.16577540106951871</v>
      </c>
      <c r="AR1681" s="4">
        <f t="shared" si="26"/>
        <v>-0.16577540106951871</v>
      </c>
      <c r="AS1681" s="50">
        <v>0</v>
      </c>
      <c r="AT1681" s="50">
        <v>0</v>
      </c>
      <c r="AU1681" s="50">
        <v>0</v>
      </c>
      <c r="AV1681" s="50">
        <v>1</v>
      </c>
      <c r="AW1681" s="50">
        <v>1</v>
      </c>
      <c r="AX1681" s="50">
        <v>1</v>
      </c>
    </row>
    <row r="1682" spans="1:50" x14ac:dyDescent="0.2">
      <c r="A1682" t="s">
        <v>11721</v>
      </c>
      <c r="B1682" t="s">
        <v>11676</v>
      </c>
      <c r="C1682" t="s">
        <v>11722</v>
      </c>
      <c r="D1682" t="s">
        <v>11723</v>
      </c>
      <c r="E1682" t="s">
        <v>11724</v>
      </c>
      <c r="F1682" t="s">
        <v>11725</v>
      </c>
      <c r="G1682" s="3">
        <v>192</v>
      </c>
      <c r="H1682" s="3">
        <v>0</v>
      </c>
      <c r="I1682" s="3">
        <v>0</v>
      </c>
      <c r="J1682" s="3">
        <v>0</v>
      </c>
      <c r="K1682" s="3">
        <v>178</v>
      </c>
      <c r="L1682" s="3">
        <v>4</v>
      </c>
      <c r="M1682" s="3">
        <v>10</v>
      </c>
      <c r="N1682" s="3">
        <v>0</v>
      </c>
      <c r="O1682" s="3">
        <v>5</v>
      </c>
      <c r="P1682" s="3">
        <v>187</v>
      </c>
      <c r="Q1682" s="4">
        <v>0</v>
      </c>
      <c r="R1682" s="4">
        <v>0</v>
      </c>
      <c r="S1682" s="4">
        <v>0</v>
      </c>
      <c r="T1682" s="4">
        <v>0.92708333333333337</v>
      </c>
      <c r="U1682" s="4">
        <v>2.0833333333333329E-2</v>
      </c>
      <c r="V1682" s="4">
        <v>5.2083333333333343E-2</v>
      </c>
      <c r="W1682" s="75">
        <v>2.6041666666666668E-2</v>
      </c>
      <c r="X1682" s="1">
        <v>31</v>
      </c>
      <c r="Y1682" s="1">
        <v>0</v>
      </c>
      <c r="Z1682" s="1">
        <v>0</v>
      </c>
      <c r="AA1682" s="1">
        <v>0</v>
      </c>
      <c r="AB1682" s="1">
        <v>29</v>
      </c>
      <c r="AC1682" s="1">
        <v>2</v>
      </c>
      <c r="AD1682" s="1">
        <v>0</v>
      </c>
      <c r="AE1682" s="1">
        <v>0</v>
      </c>
      <c r="AF1682" s="1">
        <v>0</v>
      </c>
      <c r="AG1682" s="1">
        <v>31</v>
      </c>
      <c r="AH1682" s="4">
        <v>0.16145833333333334</v>
      </c>
      <c r="AI1682" s="4"/>
      <c r="AJ1682" s="4"/>
      <c r="AK1682" s="4"/>
      <c r="AL1682" s="4">
        <v>0.16292134831460675</v>
      </c>
      <c r="AM1682" s="4">
        <v>0.5</v>
      </c>
      <c r="AN1682" s="4">
        <v>0</v>
      </c>
      <c r="AO1682" s="4"/>
      <c r="AP1682" s="4">
        <v>0</v>
      </c>
      <c r="AQ1682" s="4">
        <v>0.16577540106951871</v>
      </c>
      <c r="AR1682" s="4">
        <f t="shared" si="26"/>
        <v>-0.16577540106951871</v>
      </c>
      <c r="AS1682" s="50">
        <v>0</v>
      </c>
      <c r="AT1682" s="50">
        <v>0</v>
      </c>
      <c r="AU1682" s="50">
        <v>0</v>
      </c>
      <c r="AV1682" s="50">
        <v>1</v>
      </c>
      <c r="AW1682" s="50">
        <v>1</v>
      </c>
      <c r="AX1682" s="50">
        <v>1</v>
      </c>
    </row>
    <row r="1683" spans="1:50" x14ac:dyDescent="0.2">
      <c r="A1683" t="s">
        <v>13852</v>
      </c>
      <c r="B1683" t="s">
        <v>13</v>
      </c>
      <c r="C1683" t="s">
        <v>13853</v>
      </c>
      <c r="D1683" t="s">
        <v>13854</v>
      </c>
      <c r="E1683" t="s">
        <v>13855</v>
      </c>
      <c r="F1683" t="s">
        <v>13856</v>
      </c>
      <c r="G1683" s="3">
        <v>199</v>
      </c>
      <c r="H1683" s="3">
        <v>2</v>
      </c>
      <c r="I1683" s="3">
        <v>7</v>
      </c>
      <c r="J1683" s="3">
        <v>0</v>
      </c>
      <c r="K1683" s="3">
        <v>28</v>
      </c>
      <c r="L1683" s="3">
        <v>43</v>
      </c>
      <c r="M1683" s="3">
        <v>109</v>
      </c>
      <c r="N1683" s="3">
        <v>0</v>
      </c>
      <c r="O1683" s="3">
        <v>11</v>
      </c>
      <c r="P1683" s="3">
        <v>188</v>
      </c>
      <c r="Q1683" s="4">
        <v>1.0050251256281411E-2</v>
      </c>
      <c r="R1683" s="4">
        <v>3.5175879396984917E-2</v>
      </c>
      <c r="S1683" s="4">
        <v>0</v>
      </c>
      <c r="T1683" s="4">
        <v>0.1407035175879397</v>
      </c>
      <c r="U1683" s="4">
        <v>0.21608040201005024</v>
      </c>
      <c r="V1683" s="4">
        <v>0.54773869346733672</v>
      </c>
      <c r="W1683" s="75">
        <v>5.5276381909547742E-2</v>
      </c>
      <c r="X1683" s="1">
        <v>16</v>
      </c>
      <c r="Y1683" s="1">
        <v>0</v>
      </c>
      <c r="Z1683" s="1">
        <v>0</v>
      </c>
      <c r="AA1683" s="1">
        <v>0</v>
      </c>
      <c r="AB1683" s="1">
        <v>6</v>
      </c>
      <c r="AC1683" s="1">
        <v>4</v>
      </c>
      <c r="AD1683" s="1">
        <v>6</v>
      </c>
      <c r="AE1683" s="1">
        <v>0</v>
      </c>
      <c r="AF1683" s="1">
        <v>6</v>
      </c>
      <c r="AG1683" s="1">
        <v>10</v>
      </c>
      <c r="AH1683" s="4">
        <v>8.0402010050251257E-2</v>
      </c>
      <c r="AI1683" s="4">
        <v>0</v>
      </c>
      <c r="AJ1683" s="4">
        <v>0</v>
      </c>
      <c r="AK1683" s="4"/>
      <c r="AL1683" s="4">
        <v>0.21428571428571427</v>
      </c>
      <c r="AM1683" s="4">
        <v>9.3023255813953487E-2</v>
      </c>
      <c r="AN1683" s="4">
        <v>5.5045871559633031E-2</v>
      </c>
      <c r="AO1683" s="4"/>
      <c r="AP1683" s="4">
        <v>0.54545454545454541</v>
      </c>
      <c r="AQ1683" s="4">
        <v>5.3191489361702128E-2</v>
      </c>
      <c r="AR1683" s="4">
        <f t="shared" si="26"/>
        <v>0.49226305609284327</v>
      </c>
      <c r="AS1683" s="50">
        <v>1</v>
      </c>
      <c r="AT1683" s="50">
        <v>0</v>
      </c>
      <c r="AU1683" s="50">
        <v>0</v>
      </c>
      <c r="AV1683" s="50">
        <v>0</v>
      </c>
      <c r="AW1683" s="50">
        <v>1</v>
      </c>
      <c r="AX1683" s="50">
        <v>1</v>
      </c>
    </row>
    <row r="1684" spans="1:50" x14ac:dyDescent="0.2">
      <c r="A1684" t="s">
        <v>14200</v>
      </c>
      <c r="B1684" t="s">
        <v>13</v>
      </c>
      <c r="C1684" t="s">
        <v>14201</v>
      </c>
      <c r="D1684" t="s">
        <v>14202</v>
      </c>
      <c r="E1684" t="s">
        <v>14203</v>
      </c>
      <c r="F1684" t="s">
        <v>14202</v>
      </c>
      <c r="G1684" s="3">
        <v>199</v>
      </c>
      <c r="H1684" s="3">
        <v>0</v>
      </c>
      <c r="I1684" s="3">
        <v>4</v>
      </c>
      <c r="J1684" s="3">
        <v>2</v>
      </c>
      <c r="K1684" s="3">
        <v>10</v>
      </c>
      <c r="L1684" s="3">
        <v>34</v>
      </c>
      <c r="M1684" s="3">
        <v>136</v>
      </c>
      <c r="N1684" s="3">
        <v>0</v>
      </c>
      <c r="O1684" s="3">
        <v>11</v>
      </c>
      <c r="P1684" s="3">
        <v>188</v>
      </c>
      <c r="Q1684" s="4">
        <v>0</v>
      </c>
      <c r="R1684" s="4">
        <v>2.0100502512562811E-2</v>
      </c>
      <c r="S1684" s="4">
        <v>1.0050251256281411E-2</v>
      </c>
      <c r="T1684" s="4">
        <v>5.0251256281407038E-2</v>
      </c>
      <c r="U1684" s="4">
        <v>0.17085427135678391</v>
      </c>
      <c r="V1684" s="4">
        <v>0.68341708542713564</v>
      </c>
      <c r="W1684" s="75">
        <v>5.5276381909547742E-2</v>
      </c>
      <c r="X1684" s="1">
        <v>8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6</v>
      </c>
      <c r="AE1684" s="1">
        <v>0</v>
      </c>
      <c r="AF1684" s="1">
        <v>4</v>
      </c>
      <c r="AG1684" s="1">
        <v>4</v>
      </c>
      <c r="AH1684" s="4">
        <v>4.0201005025125629E-2</v>
      </c>
      <c r="AI1684" s="4"/>
      <c r="AJ1684" s="4">
        <v>0</v>
      </c>
      <c r="AK1684" s="4">
        <v>0</v>
      </c>
      <c r="AL1684" s="4">
        <v>0</v>
      </c>
      <c r="AM1684" s="4">
        <v>0</v>
      </c>
      <c r="AN1684" s="4">
        <v>4.4117647058823532E-2</v>
      </c>
      <c r="AO1684" s="4"/>
      <c r="AP1684" s="4">
        <v>0.36363636363636365</v>
      </c>
      <c r="AQ1684" s="4">
        <v>2.1276595744680851E-2</v>
      </c>
      <c r="AR1684" s="4">
        <f t="shared" si="26"/>
        <v>0.34235976789168282</v>
      </c>
      <c r="AS1684" s="50">
        <v>0</v>
      </c>
      <c r="AT1684" s="50">
        <v>0</v>
      </c>
      <c r="AU1684" s="50">
        <v>0</v>
      </c>
      <c r="AV1684" s="50">
        <v>1</v>
      </c>
      <c r="AW1684" s="50">
        <v>1</v>
      </c>
      <c r="AX1684" s="50">
        <v>1</v>
      </c>
    </row>
    <row r="1685" spans="1:50" x14ac:dyDescent="0.2">
      <c r="A1685" t="s">
        <v>12124</v>
      </c>
      <c r="B1685" t="s">
        <v>11963</v>
      </c>
      <c r="C1685" t="s">
        <v>12125</v>
      </c>
      <c r="D1685" t="s">
        <v>12126</v>
      </c>
      <c r="E1685" t="s">
        <v>12127</v>
      </c>
      <c r="F1685" t="s">
        <v>12128</v>
      </c>
      <c r="G1685" s="3">
        <v>202</v>
      </c>
      <c r="H1685" s="3">
        <v>0</v>
      </c>
      <c r="I1685" s="3">
        <v>0</v>
      </c>
      <c r="J1685" s="3">
        <v>4</v>
      </c>
      <c r="K1685" s="3">
        <v>160</v>
      </c>
      <c r="L1685" s="3">
        <v>34</v>
      </c>
      <c r="M1685" s="3">
        <v>2</v>
      </c>
      <c r="N1685" s="3">
        <v>16</v>
      </c>
      <c r="O1685" s="3">
        <v>14</v>
      </c>
      <c r="P1685" s="3">
        <v>188</v>
      </c>
      <c r="Q1685" s="4">
        <v>0</v>
      </c>
      <c r="R1685" s="4">
        <v>0</v>
      </c>
      <c r="S1685" s="4">
        <v>1.9801980198019799E-2</v>
      </c>
      <c r="T1685" s="4">
        <v>0.79207920792079212</v>
      </c>
      <c r="U1685" s="4">
        <v>0.16831683168316833</v>
      </c>
      <c r="V1685" s="4">
        <v>9.9009900990098994E-3</v>
      </c>
      <c r="W1685" s="75">
        <v>6.9306930693069313E-2</v>
      </c>
      <c r="X1685" s="1">
        <v>22</v>
      </c>
      <c r="Y1685" s="1">
        <v>0</v>
      </c>
      <c r="Z1685" s="1">
        <v>0</v>
      </c>
      <c r="AA1685" s="1">
        <v>0</v>
      </c>
      <c r="AB1685" s="1">
        <v>18</v>
      </c>
      <c r="AC1685" s="1">
        <v>2</v>
      </c>
      <c r="AD1685" s="1">
        <v>0</v>
      </c>
      <c r="AE1685" s="1">
        <v>0</v>
      </c>
      <c r="AF1685" s="1">
        <v>4</v>
      </c>
      <c r="AG1685" s="1">
        <v>18</v>
      </c>
      <c r="AH1685" s="4">
        <v>0.10891089108910891</v>
      </c>
      <c r="AI1685" s="4"/>
      <c r="AJ1685" s="4"/>
      <c r="AK1685" s="4">
        <v>0</v>
      </c>
      <c r="AL1685" s="4">
        <v>0.1125</v>
      </c>
      <c r="AM1685" s="4">
        <v>5.8823529411764712E-2</v>
      </c>
      <c r="AN1685" s="4">
        <v>0</v>
      </c>
      <c r="AO1685" s="4">
        <v>0</v>
      </c>
      <c r="AP1685" s="4">
        <v>0.2857142857142857</v>
      </c>
      <c r="AQ1685" s="4">
        <v>9.5744680851063829E-2</v>
      </c>
      <c r="AR1685" s="4">
        <f t="shared" si="26"/>
        <v>0.18996960486322187</v>
      </c>
      <c r="AS1685" s="50">
        <v>0</v>
      </c>
      <c r="AT1685" s="50">
        <v>1</v>
      </c>
      <c r="AU1685" s="50">
        <v>0</v>
      </c>
      <c r="AV1685" s="50">
        <v>0</v>
      </c>
      <c r="AW1685" s="50">
        <v>1</v>
      </c>
      <c r="AX1685" s="50">
        <v>1</v>
      </c>
    </row>
    <row r="1686" spans="1:50" x14ac:dyDescent="0.2">
      <c r="A1686" t="s">
        <v>10869</v>
      </c>
      <c r="B1686" t="s">
        <v>7</v>
      </c>
      <c r="C1686" t="s">
        <v>10866</v>
      </c>
      <c r="D1686" t="s">
        <v>10867</v>
      </c>
      <c r="E1686" t="s">
        <v>10870</v>
      </c>
      <c r="F1686" t="s">
        <v>10871</v>
      </c>
      <c r="G1686" s="3">
        <v>216</v>
      </c>
      <c r="H1686" s="3">
        <v>0</v>
      </c>
      <c r="I1686" s="3">
        <v>2</v>
      </c>
      <c r="J1686" s="3">
        <v>0</v>
      </c>
      <c r="K1686" s="3">
        <v>79</v>
      </c>
      <c r="L1686" s="3">
        <v>16</v>
      </c>
      <c r="M1686" s="3">
        <v>106</v>
      </c>
      <c r="N1686" s="3">
        <v>7</v>
      </c>
      <c r="O1686" s="3">
        <v>28</v>
      </c>
      <c r="P1686" s="3">
        <v>188</v>
      </c>
      <c r="Q1686" s="4">
        <v>0</v>
      </c>
      <c r="R1686" s="4">
        <v>9.2592592592592605E-3</v>
      </c>
      <c r="S1686" s="4">
        <v>0</v>
      </c>
      <c r="T1686" s="4">
        <v>0.36574074074074076</v>
      </c>
      <c r="U1686" s="4">
        <v>7.407407407407407E-2</v>
      </c>
      <c r="V1686" s="4">
        <v>0.49074074074074076</v>
      </c>
      <c r="W1686" s="75">
        <v>0.12962962962962962</v>
      </c>
      <c r="X1686" s="1">
        <v>27</v>
      </c>
      <c r="Y1686" s="1">
        <v>0</v>
      </c>
      <c r="Z1686" s="1">
        <v>0</v>
      </c>
      <c r="AA1686" s="1">
        <v>0</v>
      </c>
      <c r="AB1686" s="1">
        <v>11</v>
      </c>
      <c r="AC1686" s="1">
        <v>4</v>
      </c>
      <c r="AD1686" s="1">
        <v>10</v>
      </c>
      <c r="AE1686" s="1">
        <v>0</v>
      </c>
      <c r="AF1686" s="1">
        <v>6</v>
      </c>
      <c r="AG1686" s="1">
        <v>21</v>
      </c>
      <c r="AH1686" s="4">
        <v>0.125</v>
      </c>
      <c r="AI1686" s="4"/>
      <c r="AJ1686" s="4">
        <v>0</v>
      </c>
      <c r="AK1686" s="4"/>
      <c r="AL1686" s="4">
        <v>0.13924050632911392</v>
      </c>
      <c r="AM1686" s="4">
        <v>0.25</v>
      </c>
      <c r="AN1686" s="4">
        <v>9.4339622641509441E-2</v>
      </c>
      <c r="AO1686" s="4">
        <v>0</v>
      </c>
      <c r="AP1686" s="4">
        <v>0.21428571428571427</v>
      </c>
      <c r="AQ1686" s="4">
        <v>0.11170212765957446</v>
      </c>
      <c r="AR1686" s="4">
        <f t="shared" si="26"/>
        <v>0.10258358662613981</v>
      </c>
      <c r="AS1686" s="50">
        <v>1</v>
      </c>
      <c r="AT1686" s="50">
        <v>0</v>
      </c>
      <c r="AU1686" s="50">
        <v>0</v>
      </c>
      <c r="AV1686" s="50">
        <v>0</v>
      </c>
      <c r="AW1686" s="50">
        <v>1</v>
      </c>
      <c r="AX1686" s="50">
        <v>1</v>
      </c>
    </row>
    <row r="1687" spans="1:50" x14ac:dyDescent="0.2">
      <c r="A1687" t="s">
        <v>18089</v>
      </c>
      <c r="B1687" t="s">
        <v>300</v>
      </c>
      <c r="C1687" t="s">
        <v>18090</v>
      </c>
      <c r="D1687" t="s">
        <v>18091</v>
      </c>
      <c r="E1687" t="s">
        <v>18092</v>
      </c>
      <c r="F1687" t="s">
        <v>18093</v>
      </c>
      <c r="G1687" s="3">
        <v>211</v>
      </c>
      <c r="H1687" s="3">
        <v>0</v>
      </c>
      <c r="I1687" s="3">
        <v>0</v>
      </c>
      <c r="J1687" s="3">
        <v>0</v>
      </c>
      <c r="K1687" s="3">
        <v>205</v>
      </c>
      <c r="L1687" s="3">
        <v>4</v>
      </c>
      <c r="M1687" s="3">
        <v>0</v>
      </c>
      <c r="N1687" s="3">
        <v>0</v>
      </c>
      <c r="O1687" s="3">
        <v>23</v>
      </c>
      <c r="P1687" s="3">
        <v>188</v>
      </c>
      <c r="Q1687" s="4">
        <v>0</v>
      </c>
      <c r="R1687" s="4">
        <v>0</v>
      </c>
      <c r="S1687" s="4">
        <v>0</v>
      </c>
      <c r="T1687" s="4">
        <v>0.97156398104265407</v>
      </c>
      <c r="U1687" s="4">
        <v>1.8957345971563979E-2</v>
      </c>
      <c r="V1687" s="4">
        <v>0</v>
      </c>
      <c r="W1687" s="75">
        <v>0.10900473933649289</v>
      </c>
      <c r="X1687" s="1">
        <v>64</v>
      </c>
      <c r="Y1687" s="1">
        <v>0</v>
      </c>
      <c r="Z1687" s="1">
        <v>0</v>
      </c>
      <c r="AA1687" s="1">
        <v>0</v>
      </c>
      <c r="AB1687" s="1">
        <v>64</v>
      </c>
      <c r="AC1687" s="1">
        <v>0</v>
      </c>
      <c r="AD1687" s="1">
        <v>0</v>
      </c>
      <c r="AE1687" s="1">
        <v>0</v>
      </c>
      <c r="AF1687" s="1">
        <v>8</v>
      </c>
      <c r="AG1687" s="1">
        <v>56</v>
      </c>
      <c r="AH1687" s="4">
        <v>0.30331753554502372</v>
      </c>
      <c r="AI1687" s="4"/>
      <c r="AJ1687" s="4"/>
      <c r="AK1687" s="4"/>
      <c r="AL1687" s="4">
        <v>0.31219512195121951</v>
      </c>
      <c r="AM1687" s="4">
        <v>0</v>
      </c>
      <c r="AN1687" s="4"/>
      <c r="AO1687" s="4"/>
      <c r="AP1687" s="4">
        <v>0.34782608695652173</v>
      </c>
      <c r="AQ1687" s="4">
        <v>0.2978723404255319</v>
      </c>
      <c r="AR1687" s="4">
        <f t="shared" si="26"/>
        <v>4.9953746530989829E-2</v>
      </c>
      <c r="AS1687" s="50">
        <v>0</v>
      </c>
      <c r="AT1687" s="50">
        <v>1</v>
      </c>
      <c r="AU1687" s="50">
        <v>0</v>
      </c>
      <c r="AV1687" s="50">
        <v>0</v>
      </c>
      <c r="AW1687" s="50">
        <v>1</v>
      </c>
      <c r="AX1687" s="50">
        <v>1</v>
      </c>
    </row>
    <row r="1688" spans="1:50" x14ac:dyDescent="0.2">
      <c r="A1688" t="s">
        <v>882</v>
      </c>
      <c r="B1688" t="s">
        <v>28</v>
      </c>
      <c r="C1688" t="s">
        <v>883</v>
      </c>
      <c r="D1688" t="s">
        <v>884</v>
      </c>
      <c r="E1688" t="s">
        <v>885</v>
      </c>
      <c r="F1688" t="s">
        <v>884</v>
      </c>
      <c r="G1688" s="3">
        <v>196</v>
      </c>
      <c r="H1688" s="3">
        <v>2</v>
      </c>
      <c r="I1688" s="3">
        <v>2</v>
      </c>
      <c r="J1688" s="3">
        <v>2</v>
      </c>
      <c r="K1688" s="3">
        <v>19</v>
      </c>
      <c r="L1688" s="3">
        <v>124</v>
      </c>
      <c r="M1688" s="3">
        <v>37</v>
      </c>
      <c r="N1688" s="3">
        <v>61</v>
      </c>
      <c r="O1688" s="3">
        <v>8</v>
      </c>
      <c r="P1688" s="3">
        <v>188</v>
      </c>
      <c r="Q1688" s="4">
        <v>1.020408163265306E-2</v>
      </c>
      <c r="R1688" s="4">
        <v>1.020408163265306E-2</v>
      </c>
      <c r="S1688" s="4">
        <v>1.020408163265306E-2</v>
      </c>
      <c r="T1688" s="4">
        <v>9.6938775510204078E-2</v>
      </c>
      <c r="U1688" s="4">
        <v>0.63265306122448983</v>
      </c>
      <c r="V1688" s="4">
        <v>0.18877551020408162</v>
      </c>
      <c r="W1688" s="75">
        <v>4.0816326530612242E-2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4">
        <v>0</v>
      </c>
      <c r="AI1688" s="4">
        <v>0</v>
      </c>
      <c r="AJ1688" s="4">
        <v>0</v>
      </c>
      <c r="AK1688" s="4">
        <v>0</v>
      </c>
      <c r="AL1688" s="4">
        <v>0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f t="shared" si="26"/>
        <v>0</v>
      </c>
      <c r="AS1688" s="50">
        <v>1</v>
      </c>
      <c r="AT1688" s="50">
        <v>0</v>
      </c>
      <c r="AU1688" s="50">
        <v>0</v>
      </c>
      <c r="AV1688" s="50">
        <v>0</v>
      </c>
      <c r="AW1688" s="50">
        <v>1</v>
      </c>
      <c r="AX1688" s="50">
        <v>0</v>
      </c>
    </row>
    <row r="1689" spans="1:50" x14ac:dyDescent="0.2">
      <c r="A1689" t="s">
        <v>3123</v>
      </c>
      <c r="B1689" t="s">
        <v>60</v>
      </c>
      <c r="C1689" t="s">
        <v>3124</v>
      </c>
      <c r="D1689" t="s">
        <v>3125</v>
      </c>
      <c r="E1689" t="s">
        <v>3126</v>
      </c>
      <c r="F1689" t="s">
        <v>3127</v>
      </c>
      <c r="G1689" s="3">
        <v>200</v>
      </c>
      <c r="H1689" s="3">
        <v>5</v>
      </c>
      <c r="I1689" s="3">
        <v>7</v>
      </c>
      <c r="J1689" s="3">
        <v>0</v>
      </c>
      <c r="K1689" s="3">
        <v>2</v>
      </c>
      <c r="L1689" s="3">
        <v>34</v>
      </c>
      <c r="M1689" s="3">
        <v>148</v>
      </c>
      <c r="N1689" s="3">
        <v>19</v>
      </c>
      <c r="O1689" s="3">
        <v>12</v>
      </c>
      <c r="P1689" s="3">
        <v>188</v>
      </c>
      <c r="Q1689" s="4">
        <v>2.5000000000000001E-2</v>
      </c>
      <c r="R1689" s="4">
        <v>3.5000000000000003E-2</v>
      </c>
      <c r="S1689" s="4">
        <v>0</v>
      </c>
      <c r="T1689" s="4">
        <v>0.01</v>
      </c>
      <c r="U1689" s="4">
        <v>0.17</v>
      </c>
      <c r="V1689" s="4">
        <v>0.74</v>
      </c>
      <c r="W1689" s="75">
        <v>0.06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4">
        <v>0</v>
      </c>
      <c r="AI1689" s="4">
        <v>0</v>
      </c>
      <c r="AJ1689" s="4">
        <v>0</v>
      </c>
      <c r="AK1689" s="4"/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f t="shared" si="26"/>
        <v>0</v>
      </c>
      <c r="AS1689" s="50">
        <v>0</v>
      </c>
      <c r="AT1689" s="50">
        <v>1</v>
      </c>
      <c r="AU1689" s="50">
        <v>0</v>
      </c>
      <c r="AV1689" s="50">
        <v>0</v>
      </c>
      <c r="AW1689" s="50">
        <v>1</v>
      </c>
      <c r="AX1689" s="50">
        <v>0</v>
      </c>
    </row>
    <row r="1690" spans="1:50" x14ac:dyDescent="0.2">
      <c r="A1690" t="s">
        <v>8742</v>
      </c>
      <c r="B1690" t="s">
        <v>116</v>
      </c>
      <c r="C1690" t="s">
        <v>8743</v>
      </c>
      <c r="D1690" t="s">
        <v>8744</v>
      </c>
      <c r="E1690" t="s">
        <v>8745</v>
      </c>
      <c r="F1690" t="s">
        <v>8744</v>
      </c>
      <c r="G1690" s="3">
        <v>202</v>
      </c>
      <c r="H1690" s="3">
        <v>4</v>
      </c>
      <c r="I1690" s="3">
        <v>4</v>
      </c>
      <c r="J1690" s="3">
        <v>4</v>
      </c>
      <c r="K1690" s="3">
        <v>4</v>
      </c>
      <c r="L1690" s="3">
        <v>4</v>
      </c>
      <c r="M1690" s="3">
        <v>178</v>
      </c>
      <c r="N1690" s="3">
        <v>0</v>
      </c>
      <c r="O1690" s="3">
        <v>14</v>
      </c>
      <c r="P1690" s="3">
        <v>188</v>
      </c>
      <c r="Q1690" s="4">
        <v>1.9801980198019799E-2</v>
      </c>
      <c r="R1690" s="4">
        <v>1.9801980198019799E-2</v>
      </c>
      <c r="S1690" s="4">
        <v>1.9801980198019799E-2</v>
      </c>
      <c r="T1690" s="4">
        <v>1.9801980198019799E-2</v>
      </c>
      <c r="U1690" s="4">
        <v>1.9801980198019799E-2</v>
      </c>
      <c r="V1690" s="4">
        <v>0.88118811881188119</v>
      </c>
      <c r="W1690" s="75">
        <v>6.9306930693069313E-2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/>
      <c r="AP1690" s="4">
        <v>0</v>
      </c>
      <c r="AQ1690" s="4">
        <v>0</v>
      </c>
      <c r="AR1690" s="4">
        <f t="shared" si="26"/>
        <v>0</v>
      </c>
      <c r="AS1690" s="50">
        <v>0</v>
      </c>
      <c r="AT1690" s="50">
        <v>0</v>
      </c>
      <c r="AU1690" s="50">
        <v>0</v>
      </c>
      <c r="AV1690" s="50">
        <v>1</v>
      </c>
      <c r="AW1690" s="50">
        <v>1</v>
      </c>
      <c r="AX1690" s="50">
        <v>0</v>
      </c>
    </row>
    <row r="1691" spans="1:50" x14ac:dyDescent="0.2">
      <c r="A1691" s="16" t="s">
        <v>4141</v>
      </c>
      <c r="B1691" s="16" t="s">
        <v>60</v>
      </c>
      <c r="C1691" s="16" t="s">
        <v>4020</v>
      </c>
      <c r="D1691" s="16" t="s">
        <v>4021</v>
      </c>
      <c r="E1691" s="16" t="s">
        <v>4142</v>
      </c>
      <c r="F1691" s="16" t="s">
        <v>4143</v>
      </c>
      <c r="G1691" s="3">
        <v>199</v>
      </c>
      <c r="H1691" s="3">
        <v>0</v>
      </c>
      <c r="I1691" s="3">
        <v>4</v>
      </c>
      <c r="J1691" s="3">
        <v>2</v>
      </c>
      <c r="K1691" s="3">
        <v>7</v>
      </c>
      <c r="L1691" s="3">
        <v>37</v>
      </c>
      <c r="M1691" s="3">
        <v>142</v>
      </c>
      <c r="N1691" s="3">
        <v>7</v>
      </c>
      <c r="O1691" s="3">
        <v>11</v>
      </c>
      <c r="P1691" s="3">
        <v>188</v>
      </c>
      <c r="Q1691" s="4">
        <v>0</v>
      </c>
      <c r="R1691" s="4">
        <v>2.0100502512562811E-2</v>
      </c>
      <c r="S1691" s="4">
        <v>1.0050251256281411E-2</v>
      </c>
      <c r="T1691" s="4">
        <v>3.5175879396984917E-2</v>
      </c>
      <c r="U1691" s="4">
        <v>0.18592964824120603</v>
      </c>
      <c r="V1691" s="4">
        <v>0.71356783919597988</v>
      </c>
      <c r="W1691" s="75">
        <v>5.5276381909547742E-2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4">
        <v>0</v>
      </c>
      <c r="AI1691" s="4"/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f t="shared" si="26"/>
        <v>0</v>
      </c>
      <c r="AS1691" s="50">
        <v>0</v>
      </c>
      <c r="AT1691" s="50">
        <v>1</v>
      </c>
      <c r="AU1691" s="50">
        <v>0</v>
      </c>
      <c r="AV1691" s="50">
        <v>0</v>
      </c>
      <c r="AW1691" s="50">
        <v>1</v>
      </c>
      <c r="AX1691" s="50">
        <v>0</v>
      </c>
    </row>
    <row r="1692" spans="1:50" x14ac:dyDescent="0.2">
      <c r="A1692" s="8" t="s">
        <v>9518</v>
      </c>
      <c r="B1692" s="8" t="s">
        <v>9277</v>
      </c>
      <c r="C1692" s="8" t="s">
        <v>9506</v>
      </c>
      <c r="D1692" s="8" t="s">
        <v>9507</v>
      </c>
      <c r="E1692" s="8" t="s">
        <v>1573</v>
      </c>
      <c r="F1692" s="8" t="s">
        <v>9519</v>
      </c>
      <c r="G1692" s="9">
        <v>193</v>
      </c>
      <c r="H1692" s="9">
        <v>0</v>
      </c>
      <c r="I1692" s="9">
        <v>4</v>
      </c>
      <c r="J1692" s="9">
        <v>0</v>
      </c>
      <c r="K1692" s="9">
        <v>175</v>
      </c>
      <c r="L1692" s="9">
        <v>4</v>
      </c>
      <c r="M1692" s="9">
        <v>10</v>
      </c>
      <c r="N1692" s="9">
        <v>7</v>
      </c>
      <c r="O1692" s="9">
        <v>5</v>
      </c>
      <c r="P1692" s="9">
        <v>188</v>
      </c>
      <c r="Q1692" s="10">
        <v>0</v>
      </c>
      <c r="R1692" s="10">
        <v>2.072538860103627E-2</v>
      </c>
      <c r="S1692" s="10">
        <v>0</v>
      </c>
      <c r="T1692" s="10">
        <v>0.90673575129533679</v>
      </c>
      <c r="U1692" s="10">
        <v>2.072538860103627E-2</v>
      </c>
      <c r="V1692" s="10">
        <v>5.181347150259067E-2</v>
      </c>
      <c r="W1692" s="75">
        <v>2.5906735751295335E-2</v>
      </c>
      <c r="X1692" s="11">
        <v>53</v>
      </c>
      <c r="Y1692" s="11">
        <v>0</v>
      </c>
      <c r="Z1692" s="11">
        <v>0</v>
      </c>
      <c r="AA1692" s="11">
        <v>0</v>
      </c>
      <c r="AB1692" s="11">
        <v>47</v>
      </c>
      <c r="AC1692" s="11">
        <v>2</v>
      </c>
      <c r="AD1692" s="11">
        <v>4</v>
      </c>
      <c r="AE1692" s="11">
        <v>0</v>
      </c>
      <c r="AF1692" s="11">
        <v>0</v>
      </c>
      <c r="AG1692" s="11">
        <v>53</v>
      </c>
      <c r="AH1692" s="10">
        <v>0.27461139896373055</v>
      </c>
      <c r="AI1692" s="10"/>
      <c r="AJ1692" s="10">
        <v>0</v>
      </c>
      <c r="AK1692" s="10"/>
      <c r="AL1692" s="10">
        <v>0.26857142857142857</v>
      </c>
      <c r="AM1692" s="10">
        <v>0.5</v>
      </c>
      <c r="AN1692" s="10">
        <v>0.4</v>
      </c>
      <c r="AO1692" s="10">
        <v>0</v>
      </c>
      <c r="AP1692" s="10">
        <v>0</v>
      </c>
      <c r="AQ1692" s="10">
        <v>0.28191489361702127</v>
      </c>
      <c r="AR1692" s="4">
        <f t="shared" si="26"/>
        <v>-0.28191489361702127</v>
      </c>
      <c r="AS1692" s="49">
        <v>0</v>
      </c>
      <c r="AT1692" s="49">
        <v>0</v>
      </c>
      <c r="AU1692" s="49">
        <v>0</v>
      </c>
      <c r="AV1692" s="49">
        <v>1</v>
      </c>
      <c r="AW1692" s="49">
        <v>1</v>
      </c>
      <c r="AX1692" s="49">
        <v>1</v>
      </c>
    </row>
    <row r="1693" spans="1:50" x14ac:dyDescent="0.2">
      <c r="A1693" t="s">
        <v>7021</v>
      </c>
      <c r="B1693" t="s">
        <v>6559</v>
      </c>
      <c r="C1693" t="s">
        <v>6900</v>
      </c>
      <c r="D1693" t="s">
        <v>6901</v>
      </c>
      <c r="E1693" t="s">
        <v>7022</v>
      </c>
      <c r="F1693" t="s">
        <v>7023</v>
      </c>
      <c r="G1693" s="3">
        <v>191</v>
      </c>
      <c r="H1693" s="3">
        <v>0</v>
      </c>
      <c r="I1693" s="3">
        <v>2</v>
      </c>
      <c r="J1693" s="3">
        <v>0</v>
      </c>
      <c r="K1693" s="3">
        <v>4</v>
      </c>
      <c r="L1693" s="3">
        <v>178</v>
      </c>
      <c r="M1693" s="3">
        <v>7</v>
      </c>
      <c r="N1693" s="3">
        <v>2</v>
      </c>
      <c r="O1693" s="3">
        <v>2</v>
      </c>
      <c r="P1693" s="3">
        <v>189</v>
      </c>
      <c r="Q1693" s="4">
        <v>0</v>
      </c>
      <c r="R1693" s="4">
        <v>1.0471204188481679E-2</v>
      </c>
      <c r="S1693" s="4">
        <v>0</v>
      </c>
      <c r="T1693" s="4">
        <v>2.0942408376963349E-2</v>
      </c>
      <c r="U1693" s="4">
        <v>0.93193717277486909</v>
      </c>
      <c r="V1693" s="4">
        <v>3.6649214659685861E-2</v>
      </c>
      <c r="W1693" s="75">
        <v>1.0471204188481676E-2</v>
      </c>
      <c r="X1693" s="1">
        <v>8</v>
      </c>
      <c r="Y1693" s="1">
        <v>0</v>
      </c>
      <c r="Z1693" s="1">
        <v>0</v>
      </c>
      <c r="AA1693" s="1">
        <v>0</v>
      </c>
      <c r="AB1693" s="1">
        <v>4</v>
      </c>
      <c r="AC1693" s="1">
        <v>4</v>
      </c>
      <c r="AD1693" s="1">
        <v>0</v>
      </c>
      <c r="AE1693" s="1">
        <v>0</v>
      </c>
      <c r="AF1693" s="1">
        <v>4</v>
      </c>
      <c r="AG1693" s="1">
        <v>4</v>
      </c>
      <c r="AH1693" s="4">
        <v>4.1884816753926697E-2</v>
      </c>
      <c r="AI1693" s="4"/>
      <c r="AJ1693" s="4">
        <v>0</v>
      </c>
      <c r="AK1693" s="4"/>
      <c r="AL1693" s="4">
        <v>1</v>
      </c>
      <c r="AM1693" s="4">
        <v>2.247191011235955E-2</v>
      </c>
      <c r="AN1693" s="4">
        <v>0</v>
      </c>
      <c r="AO1693" s="4">
        <v>0</v>
      </c>
      <c r="AP1693" s="4">
        <v>2</v>
      </c>
      <c r="AQ1693" s="4">
        <v>2.1164021164021159E-2</v>
      </c>
      <c r="AR1693" s="4">
        <f t="shared" si="26"/>
        <v>1.9788359788359788</v>
      </c>
      <c r="AS1693" s="50">
        <v>0</v>
      </c>
      <c r="AT1693" s="50">
        <v>0</v>
      </c>
      <c r="AU1693" s="50">
        <v>0</v>
      </c>
      <c r="AV1693" s="50">
        <v>1</v>
      </c>
      <c r="AW1693" s="50">
        <v>1</v>
      </c>
      <c r="AX1693" s="50">
        <v>1</v>
      </c>
    </row>
    <row r="1694" spans="1:50" x14ac:dyDescent="0.2">
      <c r="A1694" t="s">
        <v>6797</v>
      </c>
      <c r="B1694" t="s">
        <v>6559</v>
      </c>
      <c r="C1694" t="s">
        <v>6657</v>
      </c>
      <c r="D1694" t="s">
        <v>6658</v>
      </c>
      <c r="E1694" t="s">
        <v>6798</v>
      </c>
      <c r="F1694" t="s">
        <v>6799</v>
      </c>
      <c r="G1694" s="3">
        <v>194</v>
      </c>
      <c r="H1694" s="3">
        <v>2</v>
      </c>
      <c r="I1694" s="3">
        <v>4</v>
      </c>
      <c r="J1694" s="3">
        <v>4</v>
      </c>
      <c r="K1694" s="3">
        <v>118</v>
      </c>
      <c r="L1694" s="3">
        <v>31</v>
      </c>
      <c r="M1694" s="3">
        <v>31</v>
      </c>
      <c r="N1694" s="3">
        <v>22</v>
      </c>
      <c r="O1694" s="3">
        <v>5</v>
      </c>
      <c r="P1694" s="3">
        <v>189</v>
      </c>
      <c r="Q1694" s="4">
        <v>1.030927835051546E-2</v>
      </c>
      <c r="R1694" s="4">
        <v>2.0618556701030931E-2</v>
      </c>
      <c r="S1694" s="4">
        <v>2.0618556701030931E-2</v>
      </c>
      <c r="T1694" s="4">
        <v>0.60824742268041232</v>
      </c>
      <c r="U1694" s="4">
        <v>0.15979381443298968</v>
      </c>
      <c r="V1694" s="4">
        <v>0.15979381443298968</v>
      </c>
      <c r="W1694" s="75">
        <v>2.5773195876288658E-2</v>
      </c>
      <c r="X1694" s="1">
        <v>13</v>
      </c>
      <c r="Y1694" s="1">
        <v>0</v>
      </c>
      <c r="Z1694" s="1">
        <v>0</v>
      </c>
      <c r="AA1694" s="1">
        <v>0</v>
      </c>
      <c r="AB1694" s="1">
        <v>8</v>
      </c>
      <c r="AC1694" s="1">
        <v>5</v>
      </c>
      <c r="AD1694" s="1">
        <v>0</v>
      </c>
      <c r="AE1694" s="1">
        <v>0</v>
      </c>
      <c r="AF1694" s="1">
        <v>5</v>
      </c>
      <c r="AG1694" s="1">
        <v>8</v>
      </c>
      <c r="AH1694" s="4">
        <v>6.7010309278350513E-2</v>
      </c>
      <c r="AI1694" s="4">
        <v>0</v>
      </c>
      <c r="AJ1694" s="4">
        <v>0</v>
      </c>
      <c r="AK1694" s="4">
        <v>0</v>
      </c>
      <c r="AL1694" s="4">
        <v>6.7796610169491525E-2</v>
      </c>
      <c r="AM1694" s="4">
        <v>0.16129032258064516</v>
      </c>
      <c r="AN1694" s="4">
        <v>0</v>
      </c>
      <c r="AO1694" s="4">
        <v>0</v>
      </c>
      <c r="AP1694" s="4">
        <v>1</v>
      </c>
      <c r="AQ1694" s="4">
        <v>4.2328042328042333E-2</v>
      </c>
      <c r="AR1694" s="4">
        <f t="shared" si="26"/>
        <v>0.95767195767195767</v>
      </c>
      <c r="AS1694" s="50">
        <v>1</v>
      </c>
      <c r="AT1694" s="50">
        <v>0</v>
      </c>
      <c r="AU1694" s="50">
        <v>0</v>
      </c>
      <c r="AV1694" s="50">
        <v>0</v>
      </c>
      <c r="AW1694" s="50">
        <v>1</v>
      </c>
      <c r="AX1694" s="50">
        <v>1</v>
      </c>
    </row>
    <row r="1695" spans="1:50" x14ac:dyDescent="0.2">
      <c r="A1695" t="s">
        <v>14562</v>
      </c>
      <c r="B1695" t="s">
        <v>13</v>
      </c>
      <c r="C1695" t="s">
        <v>14563</v>
      </c>
      <c r="D1695" t="s">
        <v>14564</v>
      </c>
      <c r="E1695" t="s">
        <v>14565</v>
      </c>
      <c r="F1695" t="s">
        <v>14564</v>
      </c>
      <c r="G1695" s="3">
        <v>197</v>
      </c>
      <c r="H1695" s="3">
        <v>0</v>
      </c>
      <c r="I1695" s="3">
        <v>0</v>
      </c>
      <c r="J1695" s="3">
        <v>0</v>
      </c>
      <c r="K1695" s="3">
        <v>190</v>
      </c>
      <c r="L1695" s="3">
        <v>0</v>
      </c>
      <c r="M1695" s="3">
        <v>7</v>
      </c>
      <c r="N1695" s="3">
        <v>175</v>
      </c>
      <c r="O1695" s="3">
        <v>8</v>
      </c>
      <c r="P1695" s="3">
        <v>189</v>
      </c>
      <c r="Q1695" s="4">
        <v>0</v>
      </c>
      <c r="R1695" s="4">
        <v>0</v>
      </c>
      <c r="S1695" s="4">
        <v>0</v>
      </c>
      <c r="T1695" s="4">
        <v>0.96446700507614214</v>
      </c>
      <c r="U1695" s="4">
        <v>0</v>
      </c>
      <c r="V1695" s="4">
        <v>3.553299492385787E-2</v>
      </c>
      <c r="W1695" s="75">
        <v>4.060913705583756E-2</v>
      </c>
      <c r="X1695" s="1">
        <v>22</v>
      </c>
      <c r="Y1695" s="1">
        <v>0</v>
      </c>
      <c r="Z1695" s="1">
        <v>0</v>
      </c>
      <c r="AA1695" s="1">
        <v>0</v>
      </c>
      <c r="AB1695" s="1">
        <v>18</v>
      </c>
      <c r="AC1695" s="1">
        <v>0</v>
      </c>
      <c r="AD1695" s="1">
        <v>4</v>
      </c>
      <c r="AE1695" s="1">
        <v>11</v>
      </c>
      <c r="AF1695" s="1">
        <v>4</v>
      </c>
      <c r="AG1695" s="1">
        <v>18</v>
      </c>
      <c r="AH1695" s="4">
        <v>0.1116751269035533</v>
      </c>
      <c r="AI1695" s="4"/>
      <c r="AJ1695" s="4"/>
      <c r="AK1695" s="4"/>
      <c r="AL1695" s="4">
        <v>9.4736842105263161E-2</v>
      </c>
      <c r="AM1695" s="4"/>
      <c r="AN1695" s="4">
        <v>0.5714285714285714</v>
      </c>
      <c r="AO1695" s="4">
        <v>6.2857142857142861E-2</v>
      </c>
      <c r="AP1695" s="4">
        <v>0.5</v>
      </c>
      <c r="AQ1695" s="4">
        <v>9.5238095238095233E-2</v>
      </c>
      <c r="AR1695" s="4">
        <f t="shared" si="26"/>
        <v>0.40476190476190477</v>
      </c>
      <c r="AS1695" s="50">
        <v>0</v>
      </c>
      <c r="AT1695" s="50">
        <v>1</v>
      </c>
      <c r="AU1695" s="50">
        <v>0</v>
      </c>
      <c r="AV1695" s="50">
        <v>0</v>
      </c>
      <c r="AW1695" s="50">
        <v>1</v>
      </c>
      <c r="AX1695" s="50">
        <v>1</v>
      </c>
    </row>
    <row r="1696" spans="1:50" x14ac:dyDescent="0.2">
      <c r="A1696" t="s">
        <v>8633</v>
      </c>
      <c r="B1696" t="s">
        <v>8596</v>
      </c>
      <c r="C1696" t="s">
        <v>8597</v>
      </c>
      <c r="D1696" t="s">
        <v>8598</v>
      </c>
      <c r="E1696" t="s">
        <v>8634</v>
      </c>
      <c r="F1696" t="s">
        <v>8635</v>
      </c>
      <c r="G1696" s="3">
        <v>212</v>
      </c>
      <c r="H1696" s="3">
        <v>4</v>
      </c>
      <c r="I1696" s="3">
        <v>10</v>
      </c>
      <c r="J1696" s="3">
        <v>166</v>
      </c>
      <c r="K1696" s="3">
        <v>2</v>
      </c>
      <c r="L1696" s="3">
        <v>0</v>
      </c>
      <c r="M1696" s="3">
        <v>28</v>
      </c>
      <c r="N1696" s="3">
        <v>2</v>
      </c>
      <c r="O1696" s="3">
        <v>23</v>
      </c>
      <c r="P1696" s="3">
        <v>189</v>
      </c>
      <c r="Q1696" s="4">
        <v>1.886792452830189E-2</v>
      </c>
      <c r="R1696" s="4">
        <v>4.716981132075472E-2</v>
      </c>
      <c r="S1696" s="4">
        <v>0.78301886792452835</v>
      </c>
      <c r="T1696" s="4">
        <v>9.4339622641509396E-3</v>
      </c>
      <c r="U1696" s="4">
        <v>0</v>
      </c>
      <c r="V1696" s="4">
        <v>0.13207547169811321</v>
      </c>
      <c r="W1696" s="75">
        <v>0.10849056603773585</v>
      </c>
      <c r="X1696" s="1">
        <v>2</v>
      </c>
      <c r="Y1696" s="1">
        <v>0</v>
      </c>
      <c r="Z1696" s="1">
        <v>0</v>
      </c>
      <c r="AA1696" s="1">
        <v>2</v>
      </c>
      <c r="AB1696" s="1">
        <v>0</v>
      </c>
      <c r="AC1696" s="1">
        <v>0</v>
      </c>
      <c r="AD1696" s="1">
        <v>0</v>
      </c>
      <c r="AE1696" s="1">
        <v>0</v>
      </c>
      <c r="AF1696" s="1">
        <v>2</v>
      </c>
      <c r="AG1696" s="1">
        <v>0</v>
      </c>
      <c r="AH1696" s="4">
        <v>9.4339622641509396E-3</v>
      </c>
      <c r="AI1696" s="4">
        <v>0</v>
      </c>
      <c r="AJ1696" s="4">
        <v>0</v>
      </c>
      <c r="AK1696" s="4">
        <v>1.204819277108434E-2</v>
      </c>
      <c r="AL1696" s="4">
        <v>0</v>
      </c>
      <c r="AM1696" s="4"/>
      <c r="AN1696" s="4">
        <v>0</v>
      </c>
      <c r="AO1696" s="4">
        <v>0</v>
      </c>
      <c r="AP1696" s="4">
        <v>8.6956521739130432E-2</v>
      </c>
      <c r="AQ1696" s="4">
        <v>0</v>
      </c>
      <c r="AR1696" s="4">
        <f t="shared" si="26"/>
        <v>8.6956521739130432E-2</v>
      </c>
      <c r="AS1696" s="50">
        <v>0</v>
      </c>
      <c r="AT1696" s="50">
        <v>0</v>
      </c>
      <c r="AU1696" s="50">
        <v>1</v>
      </c>
      <c r="AV1696" s="50">
        <v>0</v>
      </c>
      <c r="AW1696" s="50">
        <v>1</v>
      </c>
      <c r="AX1696" s="50">
        <v>1</v>
      </c>
    </row>
    <row r="1697" spans="1:50" x14ac:dyDescent="0.2">
      <c r="A1697" t="s">
        <v>5408</v>
      </c>
      <c r="B1697" t="s">
        <v>60</v>
      </c>
      <c r="C1697" t="s">
        <v>5409</v>
      </c>
      <c r="D1697" t="s">
        <v>5410</v>
      </c>
      <c r="E1697" t="s">
        <v>108</v>
      </c>
      <c r="F1697" t="s">
        <v>5410</v>
      </c>
      <c r="G1697" s="3">
        <v>221</v>
      </c>
      <c r="H1697" s="3">
        <v>0</v>
      </c>
      <c r="I1697" s="3">
        <v>10</v>
      </c>
      <c r="J1697" s="3">
        <v>0</v>
      </c>
      <c r="K1697" s="3">
        <v>37</v>
      </c>
      <c r="L1697" s="3">
        <v>19</v>
      </c>
      <c r="M1697" s="3">
        <v>112</v>
      </c>
      <c r="N1697" s="3">
        <v>2</v>
      </c>
      <c r="O1697" s="3">
        <v>32</v>
      </c>
      <c r="P1697" s="3">
        <v>189</v>
      </c>
      <c r="Q1697" s="4">
        <v>0</v>
      </c>
      <c r="R1697" s="4">
        <v>4.5248868778280542E-2</v>
      </c>
      <c r="S1697" s="4">
        <v>0</v>
      </c>
      <c r="T1697" s="4">
        <v>0.167420814479638</v>
      </c>
      <c r="U1697" s="4">
        <v>8.5972850678733032E-2</v>
      </c>
      <c r="V1697" s="4">
        <v>0.50678733031674206</v>
      </c>
      <c r="W1697" s="75">
        <v>0.14479638009049775</v>
      </c>
      <c r="X1697" s="1">
        <v>8</v>
      </c>
      <c r="Y1697" s="1">
        <v>0</v>
      </c>
      <c r="Z1697" s="1">
        <v>0</v>
      </c>
      <c r="AA1697" s="1">
        <v>0</v>
      </c>
      <c r="AB1697" s="1">
        <v>6</v>
      </c>
      <c r="AC1697" s="1">
        <v>0</v>
      </c>
      <c r="AD1697" s="1">
        <v>2</v>
      </c>
      <c r="AE1697" s="1">
        <v>0</v>
      </c>
      <c r="AF1697" s="1">
        <v>2</v>
      </c>
      <c r="AG1697" s="1">
        <v>6</v>
      </c>
      <c r="AH1697" s="4">
        <v>3.6199095022624438E-2</v>
      </c>
      <c r="AI1697" s="4"/>
      <c r="AJ1697" s="4">
        <v>0</v>
      </c>
      <c r="AK1697" s="4"/>
      <c r="AL1697" s="4">
        <v>0.16216216216216217</v>
      </c>
      <c r="AM1697" s="4">
        <v>0</v>
      </c>
      <c r="AN1697" s="4">
        <v>1.785714285714286E-2</v>
      </c>
      <c r="AO1697" s="4">
        <v>0</v>
      </c>
      <c r="AP1697" s="4">
        <v>6.25E-2</v>
      </c>
      <c r="AQ1697" s="4">
        <v>3.1746031746031737E-2</v>
      </c>
      <c r="AR1697" s="4">
        <f t="shared" si="26"/>
        <v>3.0753968253968263E-2</v>
      </c>
      <c r="AS1697" s="50">
        <v>0</v>
      </c>
      <c r="AT1697" s="50">
        <v>1</v>
      </c>
      <c r="AU1697" s="50">
        <v>0</v>
      </c>
      <c r="AV1697" s="50">
        <v>0</v>
      </c>
      <c r="AW1697" s="50">
        <v>1</v>
      </c>
      <c r="AX1697" s="50">
        <v>1</v>
      </c>
    </row>
    <row r="1698" spans="1:50" x14ac:dyDescent="0.2">
      <c r="A1698" t="s">
        <v>3186</v>
      </c>
      <c r="B1698" t="s">
        <v>60</v>
      </c>
      <c r="C1698" t="s">
        <v>3187</v>
      </c>
      <c r="D1698" t="s">
        <v>3188</v>
      </c>
      <c r="E1698" t="s">
        <v>3189</v>
      </c>
      <c r="F1698" t="s">
        <v>3190</v>
      </c>
      <c r="G1698" s="3">
        <v>197</v>
      </c>
      <c r="H1698" s="3">
        <v>0</v>
      </c>
      <c r="I1698" s="3">
        <v>2</v>
      </c>
      <c r="J1698" s="3">
        <v>2</v>
      </c>
      <c r="K1698" s="3">
        <v>4</v>
      </c>
      <c r="L1698" s="3">
        <v>160</v>
      </c>
      <c r="M1698" s="3">
        <v>7</v>
      </c>
      <c r="N1698" s="3">
        <v>85</v>
      </c>
      <c r="O1698" s="3">
        <v>8</v>
      </c>
      <c r="P1698" s="3">
        <v>189</v>
      </c>
      <c r="Q1698" s="4">
        <v>0</v>
      </c>
      <c r="R1698" s="4">
        <v>1.015228426395939E-2</v>
      </c>
      <c r="S1698" s="4">
        <v>1.015228426395939E-2</v>
      </c>
      <c r="T1698" s="4">
        <v>2.030456852791878E-2</v>
      </c>
      <c r="U1698" s="4">
        <v>0.81218274111675126</v>
      </c>
      <c r="V1698" s="4">
        <v>3.553299492385787E-2</v>
      </c>
      <c r="W1698" s="75">
        <v>4.060913705583756E-2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4">
        <v>0</v>
      </c>
      <c r="AI1698" s="4"/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f t="shared" si="26"/>
        <v>0</v>
      </c>
      <c r="AS1698" s="50">
        <v>1</v>
      </c>
      <c r="AT1698" s="50">
        <v>0</v>
      </c>
      <c r="AU1698" s="50">
        <v>0</v>
      </c>
      <c r="AV1698" s="50">
        <v>0</v>
      </c>
      <c r="AW1698" s="50">
        <v>1</v>
      </c>
      <c r="AX1698" s="50">
        <v>0</v>
      </c>
    </row>
    <row r="1699" spans="1:50" x14ac:dyDescent="0.2">
      <c r="A1699" t="s">
        <v>4627</v>
      </c>
      <c r="B1699" t="s">
        <v>60</v>
      </c>
      <c r="C1699" t="s">
        <v>4614</v>
      </c>
      <c r="D1699" t="s">
        <v>4615</v>
      </c>
      <c r="E1699" t="s">
        <v>4628</v>
      </c>
      <c r="F1699" t="s">
        <v>4629</v>
      </c>
      <c r="G1699" s="3">
        <v>200</v>
      </c>
      <c r="H1699" s="3">
        <v>0</v>
      </c>
      <c r="I1699" s="3">
        <v>0</v>
      </c>
      <c r="J1699" s="3">
        <v>0</v>
      </c>
      <c r="K1699" s="3">
        <v>4</v>
      </c>
      <c r="L1699" s="3">
        <v>190</v>
      </c>
      <c r="M1699" s="3">
        <v>2</v>
      </c>
      <c r="N1699" s="3">
        <v>79</v>
      </c>
      <c r="O1699" s="3">
        <v>11</v>
      </c>
      <c r="P1699" s="3">
        <v>189</v>
      </c>
      <c r="Q1699" s="4">
        <v>0</v>
      </c>
      <c r="R1699" s="4">
        <v>0</v>
      </c>
      <c r="S1699" s="4">
        <v>0</v>
      </c>
      <c r="T1699" s="4">
        <v>0.02</v>
      </c>
      <c r="U1699" s="4">
        <v>0.95</v>
      </c>
      <c r="V1699" s="4">
        <v>0.01</v>
      </c>
      <c r="W1699" s="75">
        <v>5.5E-2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4">
        <v>0</v>
      </c>
      <c r="AI1699" s="4"/>
      <c r="AJ1699" s="4"/>
      <c r="AK1699" s="4"/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f t="shared" si="26"/>
        <v>0</v>
      </c>
      <c r="AS1699" s="50">
        <v>0</v>
      </c>
      <c r="AT1699" s="50">
        <v>0</v>
      </c>
      <c r="AU1699" s="50">
        <v>0</v>
      </c>
      <c r="AV1699" s="50">
        <v>1</v>
      </c>
      <c r="AW1699" s="50">
        <v>1</v>
      </c>
      <c r="AX1699" s="50">
        <v>0</v>
      </c>
    </row>
    <row r="1700" spans="1:50" x14ac:dyDescent="0.2">
      <c r="A1700" t="s">
        <v>8112</v>
      </c>
      <c r="B1700" t="s">
        <v>6559</v>
      </c>
      <c r="C1700" t="s">
        <v>8091</v>
      </c>
      <c r="D1700" t="s">
        <v>8092</v>
      </c>
      <c r="E1700" t="s">
        <v>6606</v>
      </c>
      <c r="F1700" t="s">
        <v>8113</v>
      </c>
      <c r="G1700" s="3">
        <v>200</v>
      </c>
      <c r="H1700" s="3">
        <v>0</v>
      </c>
      <c r="I1700" s="3">
        <v>4</v>
      </c>
      <c r="J1700" s="3">
        <v>0</v>
      </c>
      <c r="K1700" s="3">
        <v>0</v>
      </c>
      <c r="L1700" s="3">
        <v>10</v>
      </c>
      <c r="M1700" s="3">
        <v>184</v>
      </c>
      <c r="N1700" s="3">
        <v>0</v>
      </c>
      <c r="O1700" s="3">
        <v>11</v>
      </c>
      <c r="P1700" s="3">
        <v>189</v>
      </c>
      <c r="Q1700" s="4">
        <v>0</v>
      </c>
      <c r="R1700" s="4">
        <v>0.02</v>
      </c>
      <c r="S1700" s="4">
        <v>0</v>
      </c>
      <c r="T1700" s="4">
        <v>0</v>
      </c>
      <c r="U1700" s="4">
        <v>0.05</v>
      </c>
      <c r="V1700" s="4">
        <v>0.92</v>
      </c>
      <c r="W1700" s="75">
        <v>5.5E-2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4">
        <v>0</v>
      </c>
      <c r="AI1700" s="4"/>
      <c r="AJ1700" s="4">
        <v>0</v>
      </c>
      <c r="AK1700" s="4"/>
      <c r="AL1700" s="4"/>
      <c r="AM1700" s="4">
        <v>0</v>
      </c>
      <c r="AN1700" s="4">
        <v>0</v>
      </c>
      <c r="AO1700" s="4"/>
      <c r="AP1700" s="4">
        <v>0</v>
      </c>
      <c r="AQ1700" s="4">
        <v>0</v>
      </c>
      <c r="AR1700" s="4">
        <f t="shared" si="26"/>
        <v>0</v>
      </c>
      <c r="AS1700" s="50">
        <v>1</v>
      </c>
      <c r="AT1700" s="50">
        <v>0</v>
      </c>
      <c r="AU1700" s="50">
        <v>0</v>
      </c>
      <c r="AV1700" s="50">
        <v>0</v>
      </c>
      <c r="AW1700" s="50">
        <v>1</v>
      </c>
      <c r="AX1700" s="50">
        <v>0</v>
      </c>
    </row>
    <row r="1701" spans="1:50" x14ac:dyDescent="0.2">
      <c r="A1701" t="s">
        <v>8614</v>
      </c>
      <c r="B1701" t="s">
        <v>8596</v>
      </c>
      <c r="C1701" t="s">
        <v>8597</v>
      </c>
      <c r="D1701" t="s">
        <v>8598</v>
      </c>
      <c r="E1701" t="s">
        <v>8615</v>
      </c>
      <c r="F1701" t="s">
        <v>8616</v>
      </c>
      <c r="G1701" s="3">
        <v>209</v>
      </c>
      <c r="H1701" s="3">
        <v>0</v>
      </c>
      <c r="I1701" s="3">
        <v>7</v>
      </c>
      <c r="J1701" s="3">
        <v>157</v>
      </c>
      <c r="K1701" s="3">
        <v>0</v>
      </c>
      <c r="L1701" s="3">
        <v>0</v>
      </c>
      <c r="M1701" s="3">
        <v>43</v>
      </c>
      <c r="N1701" s="3">
        <v>0</v>
      </c>
      <c r="O1701" s="3">
        <v>20</v>
      </c>
      <c r="P1701" s="3">
        <v>189</v>
      </c>
      <c r="Q1701" s="4">
        <v>0</v>
      </c>
      <c r="R1701" s="4">
        <v>3.3492822966507178E-2</v>
      </c>
      <c r="S1701" s="4">
        <v>0.75119617224880386</v>
      </c>
      <c r="T1701" s="4">
        <v>0</v>
      </c>
      <c r="U1701" s="4">
        <v>0</v>
      </c>
      <c r="V1701" s="4">
        <v>0.20574162679425836</v>
      </c>
      <c r="W1701" s="75">
        <v>9.569377990430622E-2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4">
        <v>0</v>
      </c>
      <c r="AI1701" s="4"/>
      <c r="AJ1701" s="4">
        <v>0</v>
      </c>
      <c r="AK1701" s="4">
        <v>0</v>
      </c>
      <c r="AL1701" s="4"/>
      <c r="AM1701" s="4"/>
      <c r="AN1701" s="4">
        <v>0</v>
      </c>
      <c r="AO1701" s="4"/>
      <c r="AP1701" s="4">
        <v>0</v>
      </c>
      <c r="AQ1701" s="4">
        <v>0</v>
      </c>
      <c r="AR1701" s="4">
        <f t="shared" si="26"/>
        <v>0</v>
      </c>
      <c r="AS1701" s="50">
        <v>0</v>
      </c>
      <c r="AT1701" s="50">
        <v>0</v>
      </c>
      <c r="AU1701" s="50">
        <v>1</v>
      </c>
      <c r="AV1701" s="50">
        <v>0</v>
      </c>
      <c r="AW1701" s="50">
        <v>1</v>
      </c>
      <c r="AX1701" s="50">
        <v>0</v>
      </c>
    </row>
    <row r="1702" spans="1:50" x14ac:dyDescent="0.2">
      <c r="A1702" t="s">
        <v>7479</v>
      </c>
      <c r="B1702" t="s">
        <v>6559</v>
      </c>
      <c r="C1702" t="s">
        <v>7463</v>
      </c>
      <c r="D1702" t="s">
        <v>7464</v>
      </c>
      <c r="E1702" t="s">
        <v>7480</v>
      </c>
      <c r="F1702" t="s">
        <v>7481</v>
      </c>
      <c r="G1702" s="3">
        <v>209</v>
      </c>
      <c r="H1702" s="3">
        <v>2</v>
      </c>
      <c r="I1702" s="3">
        <v>0</v>
      </c>
      <c r="J1702" s="3">
        <v>4</v>
      </c>
      <c r="K1702" s="3">
        <v>2</v>
      </c>
      <c r="L1702" s="3">
        <v>16</v>
      </c>
      <c r="M1702" s="3">
        <v>175</v>
      </c>
      <c r="N1702" s="3">
        <v>2</v>
      </c>
      <c r="O1702" s="3">
        <v>20</v>
      </c>
      <c r="P1702" s="3">
        <v>189</v>
      </c>
      <c r="Q1702" s="4">
        <v>9.5693779904306199E-3</v>
      </c>
      <c r="R1702" s="4">
        <v>0</v>
      </c>
      <c r="S1702" s="4">
        <v>1.913875598086124E-2</v>
      </c>
      <c r="T1702" s="4">
        <v>9.5693779904306199E-3</v>
      </c>
      <c r="U1702" s="4">
        <v>7.6555023923444973E-2</v>
      </c>
      <c r="V1702" s="4">
        <v>0.83732057416267947</v>
      </c>
      <c r="W1702" s="75">
        <v>9.569377990430622E-2</v>
      </c>
      <c r="X1702" s="1">
        <v>2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2</v>
      </c>
      <c r="AE1702" s="1">
        <v>0</v>
      </c>
      <c r="AF1702" s="1">
        <v>0</v>
      </c>
      <c r="AG1702" s="1">
        <v>2</v>
      </c>
      <c r="AH1702" s="4">
        <v>9.5693779904306199E-3</v>
      </c>
      <c r="AI1702" s="4">
        <v>0</v>
      </c>
      <c r="AJ1702" s="4"/>
      <c r="AK1702" s="4">
        <v>0</v>
      </c>
      <c r="AL1702" s="4">
        <v>0</v>
      </c>
      <c r="AM1702" s="4">
        <v>0</v>
      </c>
      <c r="AN1702" s="4">
        <v>1.142857142857143E-2</v>
      </c>
      <c r="AO1702" s="4">
        <v>0</v>
      </c>
      <c r="AP1702" s="4">
        <v>0</v>
      </c>
      <c r="AQ1702" s="4">
        <v>1.058201058201058E-2</v>
      </c>
      <c r="AR1702" s="4">
        <f t="shared" si="26"/>
        <v>-1.058201058201058E-2</v>
      </c>
      <c r="AS1702" s="50">
        <v>1</v>
      </c>
      <c r="AT1702" s="50">
        <v>0</v>
      </c>
      <c r="AU1702" s="50">
        <v>0</v>
      </c>
      <c r="AV1702" s="50">
        <v>0</v>
      </c>
      <c r="AW1702" s="50">
        <v>1</v>
      </c>
      <c r="AX1702" s="50">
        <v>1</v>
      </c>
    </row>
    <row r="1703" spans="1:50" x14ac:dyDescent="0.2">
      <c r="A1703" t="s">
        <v>18883</v>
      </c>
      <c r="B1703" t="s">
        <v>12481</v>
      </c>
      <c r="C1703" t="s">
        <v>18884</v>
      </c>
      <c r="D1703" t="s">
        <v>18885</v>
      </c>
      <c r="E1703" t="s">
        <v>10</v>
      </c>
      <c r="F1703" t="s">
        <v>18885</v>
      </c>
      <c r="G1703" s="3">
        <v>239</v>
      </c>
      <c r="H1703" s="3">
        <v>0</v>
      </c>
      <c r="I1703" s="3">
        <v>4</v>
      </c>
      <c r="J1703" s="3">
        <v>0</v>
      </c>
      <c r="K1703" s="3">
        <v>94</v>
      </c>
      <c r="L1703" s="3">
        <v>139</v>
      </c>
      <c r="M1703" s="3">
        <v>2</v>
      </c>
      <c r="N1703" s="3">
        <v>10</v>
      </c>
      <c r="O1703" s="3">
        <v>50</v>
      </c>
      <c r="P1703" s="3">
        <v>189</v>
      </c>
      <c r="Q1703" s="4">
        <v>0</v>
      </c>
      <c r="R1703" s="4">
        <v>1.6736401673640169E-2</v>
      </c>
      <c r="S1703" s="4">
        <v>0</v>
      </c>
      <c r="T1703" s="4">
        <v>0.39330543933054396</v>
      </c>
      <c r="U1703" s="4">
        <v>0.58158995815899583</v>
      </c>
      <c r="V1703" s="4">
        <v>8.3682008368200795E-3</v>
      </c>
      <c r="W1703" s="75">
        <v>0.20920502092050208</v>
      </c>
      <c r="X1703" s="1">
        <v>6</v>
      </c>
      <c r="Y1703" s="1">
        <v>0</v>
      </c>
      <c r="Z1703" s="1">
        <v>0</v>
      </c>
      <c r="AA1703" s="1">
        <v>0</v>
      </c>
      <c r="AB1703" s="1">
        <v>4</v>
      </c>
      <c r="AC1703" s="1">
        <v>2</v>
      </c>
      <c r="AD1703" s="1">
        <v>0</v>
      </c>
      <c r="AE1703" s="1">
        <v>0</v>
      </c>
      <c r="AF1703" s="1">
        <v>0</v>
      </c>
      <c r="AG1703" s="1">
        <v>6</v>
      </c>
      <c r="AH1703" s="4">
        <v>2.5104602510460251E-2</v>
      </c>
      <c r="AI1703" s="4"/>
      <c r="AJ1703" s="4">
        <v>0</v>
      </c>
      <c r="AK1703" s="4"/>
      <c r="AL1703" s="4">
        <v>4.2553191489361701E-2</v>
      </c>
      <c r="AM1703" s="4">
        <v>1.4388489208633091E-2</v>
      </c>
      <c r="AN1703" s="4">
        <v>0</v>
      </c>
      <c r="AO1703" s="4">
        <v>0</v>
      </c>
      <c r="AP1703" s="4">
        <v>0</v>
      </c>
      <c r="AQ1703" s="4">
        <v>3.1746031746031737E-2</v>
      </c>
      <c r="AR1703" s="4">
        <f t="shared" si="26"/>
        <v>-3.1746031746031737E-2</v>
      </c>
      <c r="AS1703" s="50">
        <v>0</v>
      </c>
      <c r="AT1703" s="50">
        <v>0</v>
      </c>
      <c r="AU1703" s="50">
        <v>0</v>
      </c>
      <c r="AV1703" s="50">
        <v>1</v>
      </c>
      <c r="AW1703" s="50">
        <v>1</v>
      </c>
      <c r="AX1703" s="50">
        <v>1</v>
      </c>
    </row>
    <row r="1704" spans="1:50" x14ac:dyDescent="0.2">
      <c r="A1704" s="16" t="s">
        <v>17192</v>
      </c>
      <c r="B1704" s="16" t="s">
        <v>280</v>
      </c>
      <c r="C1704" s="16" t="s">
        <v>17193</v>
      </c>
      <c r="D1704" s="16" t="s">
        <v>17194</v>
      </c>
      <c r="E1704" s="16" t="s">
        <v>17195</v>
      </c>
      <c r="F1704" s="16" t="s">
        <v>17196</v>
      </c>
      <c r="G1704" s="3">
        <v>224</v>
      </c>
      <c r="H1704" s="3">
        <v>4</v>
      </c>
      <c r="I1704" s="3">
        <v>2</v>
      </c>
      <c r="J1704" s="3">
        <v>0</v>
      </c>
      <c r="K1704" s="3">
        <v>28</v>
      </c>
      <c r="L1704" s="3">
        <v>127</v>
      </c>
      <c r="M1704" s="3">
        <v>61</v>
      </c>
      <c r="N1704" s="3">
        <v>0</v>
      </c>
      <c r="O1704" s="3">
        <v>35</v>
      </c>
      <c r="P1704" s="3">
        <v>189</v>
      </c>
      <c r="Q1704" s="4">
        <v>1.785714285714286E-2</v>
      </c>
      <c r="R1704" s="4">
        <v>8.9285714285714298E-3</v>
      </c>
      <c r="S1704" s="4">
        <v>0</v>
      </c>
      <c r="T1704" s="4">
        <v>0.125</v>
      </c>
      <c r="U1704" s="4">
        <v>0.5669642857142857</v>
      </c>
      <c r="V1704" s="4">
        <v>0.27232142857142855</v>
      </c>
      <c r="W1704" s="75">
        <v>0.15625</v>
      </c>
      <c r="X1704" s="1">
        <v>20</v>
      </c>
      <c r="Y1704" s="1">
        <v>2</v>
      </c>
      <c r="Z1704" s="1">
        <v>2</v>
      </c>
      <c r="AA1704" s="1">
        <v>0</v>
      </c>
      <c r="AB1704" s="1">
        <v>0</v>
      </c>
      <c r="AC1704" s="1">
        <v>7</v>
      </c>
      <c r="AD1704" s="1">
        <v>9</v>
      </c>
      <c r="AE1704" s="1">
        <v>0</v>
      </c>
      <c r="AF1704" s="1">
        <v>2</v>
      </c>
      <c r="AG1704" s="1">
        <v>18</v>
      </c>
      <c r="AH1704" s="4">
        <v>8.9285714285714288E-2</v>
      </c>
      <c r="AI1704" s="4">
        <v>0.5</v>
      </c>
      <c r="AJ1704" s="4">
        <v>1</v>
      </c>
      <c r="AK1704" s="4"/>
      <c r="AL1704" s="4">
        <v>0</v>
      </c>
      <c r="AM1704" s="4">
        <v>5.5118110236220472E-2</v>
      </c>
      <c r="AN1704" s="4">
        <v>0.14754098360655737</v>
      </c>
      <c r="AO1704" s="4"/>
      <c r="AP1704" s="4">
        <v>5.7142857142857141E-2</v>
      </c>
      <c r="AQ1704" s="4">
        <v>9.5238095238095233E-2</v>
      </c>
      <c r="AR1704" s="4">
        <f t="shared" si="26"/>
        <v>-3.8095238095238092E-2</v>
      </c>
      <c r="AS1704" s="50">
        <v>0</v>
      </c>
      <c r="AT1704" s="50">
        <v>0</v>
      </c>
      <c r="AU1704" s="50">
        <v>0</v>
      </c>
      <c r="AV1704" s="50">
        <v>1</v>
      </c>
      <c r="AW1704" s="50">
        <v>1</v>
      </c>
      <c r="AX1704" s="50">
        <v>1</v>
      </c>
    </row>
    <row r="1705" spans="1:50" x14ac:dyDescent="0.2">
      <c r="A1705" s="73" t="s">
        <v>17</v>
      </c>
      <c r="B1705" s="73" t="s">
        <v>18</v>
      </c>
      <c r="C1705" s="73" t="s">
        <v>19</v>
      </c>
      <c r="D1705" s="73" t="s">
        <v>20</v>
      </c>
      <c r="E1705" s="73" t="s">
        <v>21</v>
      </c>
      <c r="F1705" s="73" t="s">
        <v>20</v>
      </c>
      <c r="G1705" s="74">
        <v>256</v>
      </c>
      <c r="H1705" s="74">
        <v>0</v>
      </c>
      <c r="I1705" s="74">
        <v>0</v>
      </c>
      <c r="J1705" s="74">
        <v>0</v>
      </c>
      <c r="K1705" s="74">
        <v>190</v>
      </c>
      <c r="L1705" s="74">
        <v>4</v>
      </c>
      <c r="M1705" s="74">
        <v>58</v>
      </c>
      <c r="N1705" s="74">
        <v>0</v>
      </c>
      <c r="O1705" s="74">
        <v>67</v>
      </c>
      <c r="P1705" s="74">
        <v>189</v>
      </c>
      <c r="Q1705" s="75">
        <v>0</v>
      </c>
      <c r="R1705" s="75">
        <v>0</v>
      </c>
      <c r="S1705" s="75">
        <v>0</v>
      </c>
      <c r="T1705" s="75">
        <v>0.7421875</v>
      </c>
      <c r="U1705" s="75">
        <v>1.5625E-2</v>
      </c>
      <c r="V1705" s="75">
        <v>0.2265625</v>
      </c>
      <c r="W1705" s="75">
        <v>0.26171875</v>
      </c>
      <c r="X1705" s="76">
        <v>63</v>
      </c>
      <c r="Y1705" s="76">
        <v>0</v>
      </c>
      <c r="Z1705" s="76">
        <v>0</v>
      </c>
      <c r="AA1705" s="76">
        <v>0</v>
      </c>
      <c r="AB1705" s="76">
        <v>51</v>
      </c>
      <c r="AC1705" s="76">
        <v>0</v>
      </c>
      <c r="AD1705" s="76">
        <v>12</v>
      </c>
      <c r="AE1705" s="76">
        <v>0</v>
      </c>
      <c r="AF1705" s="76">
        <v>11</v>
      </c>
      <c r="AG1705" s="76">
        <v>52</v>
      </c>
      <c r="AH1705" s="75">
        <v>0.24609375</v>
      </c>
      <c r="AI1705" s="75"/>
      <c r="AJ1705" s="75"/>
      <c r="AK1705" s="75"/>
      <c r="AL1705" s="75">
        <v>0.26842105263157895</v>
      </c>
      <c r="AM1705" s="75">
        <v>0</v>
      </c>
      <c r="AN1705" s="75">
        <v>0.20689655172413793</v>
      </c>
      <c r="AO1705" s="75"/>
      <c r="AP1705" s="75">
        <v>0.16417910447761194</v>
      </c>
      <c r="AQ1705" s="75">
        <v>0.27513227513227512</v>
      </c>
      <c r="AR1705" s="4">
        <f t="shared" si="26"/>
        <v>-0.11095317065466317</v>
      </c>
      <c r="AS1705" s="49">
        <v>0</v>
      </c>
      <c r="AT1705" s="49">
        <v>0</v>
      </c>
      <c r="AU1705" s="49">
        <v>0</v>
      </c>
      <c r="AV1705" s="49">
        <v>1</v>
      </c>
      <c r="AW1705" s="49">
        <v>1</v>
      </c>
      <c r="AX1705" s="49">
        <v>1</v>
      </c>
    </row>
    <row r="1706" spans="1:50" x14ac:dyDescent="0.2">
      <c r="A1706" t="s">
        <v>12999</v>
      </c>
      <c r="B1706" t="s">
        <v>12481</v>
      </c>
      <c r="C1706" t="s">
        <v>13000</v>
      </c>
      <c r="D1706" t="s">
        <v>13001</v>
      </c>
      <c r="E1706" t="s">
        <v>13002</v>
      </c>
      <c r="F1706" t="s">
        <v>13001</v>
      </c>
      <c r="G1706" s="3">
        <v>236</v>
      </c>
      <c r="H1706" s="3">
        <v>2</v>
      </c>
      <c r="I1706" s="3">
        <v>2</v>
      </c>
      <c r="J1706" s="3">
        <v>0</v>
      </c>
      <c r="K1706" s="3">
        <v>172</v>
      </c>
      <c r="L1706" s="3">
        <v>58</v>
      </c>
      <c r="M1706" s="3">
        <v>2</v>
      </c>
      <c r="N1706" s="3">
        <v>4</v>
      </c>
      <c r="O1706" s="3">
        <v>46</v>
      </c>
      <c r="P1706" s="3">
        <v>190</v>
      </c>
      <c r="Q1706" s="4">
        <v>8.4745762711864406E-3</v>
      </c>
      <c r="R1706" s="4">
        <v>8.4745762711864406E-3</v>
      </c>
      <c r="S1706" s="4">
        <v>0</v>
      </c>
      <c r="T1706" s="4">
        <v>0.72881355932203384</v>
      </c>
      <c r="U1706" s="4">
        <v>0.24576271186440679</v>
      </c>
      <c r="V1706" s="4">
        <v>8.4745762711864406E-3</v>
      </c>
      <c r="W1706" s="75">
        <v>0.19491525423728814</v>
      </c>
      <c r="X1706" s="1">
        <v>28</v>
      </c>
      <c r="Y1706" s="1">
        <v>0</v>
      </c>
      <c r="Z1706" s="1">
        <v>0</v>
      </c>
      <c r="AA1706" s="1">
        <v>0</v>
      </c>
      <c r="AB1706" s="1">
        <v>16</v>
      </c>
      <c r="AC1706" s="1">
        <v>12</v>
      </c>
      <c r="AD1706" s="1">
        <v>0</v>
      </c>
      <c r="AE1706" s="1">
        <v>0</v>
      </c>
      <c r="AF1706" s="1">
        <v>14</v>
      </c>
      <c r="AG1706" s="1">
        <v>14</v>
      </c>
      <c r="AH1706" s="4">
        <v>0.11864406779661017</v>
      </c>
      <c r="AI1706" s="4">
        <v>0</v>
      </c>
      <c r="AJ1706" s="4">
        <v>0</v>
      </c>
      <c r="AK1706" s="4"/>
      <c r="AL1706" s="4">
        <v>9.3023255813953487E-2</v>
      </c>
      <c r="AM1706" s="4">
        <v>0.20689655172413793</v>
      </c>
      <c r="AN1706" s="4">
        <v>0</v>
      </c>
      <c r="AO1706" s="4">
        <v>0</v>
      </c>
      <c r="AP1706" s="4">
        <v>0.30434782608695654</v>
      </c>
      <c r="AQ1706" s="4">
        <v>7.3684210526315783E-2</v>
      </c>
      <c r="AR1706" s="4">
        <f t="shared" si="26"/>
        <v>0.23066361556064074</v>
      </c>
      <c r="AS1706" s="50">
        <v>0</v>
      </c>
      <c r="AT1706" s="50">
        <v>0</v>
      </c>
      <c r="AU1706" s="50">
        <v>0</v>
      </c>
      <c r="AV1706" s="50">
        <v>1</v>
      </c>
      <c r="AW1706" s="50">
        <v>1</v>
      </c>
      <c r="AX1706" s="50">
        <v>1</v>
      </c>
    </row>
    <row r="1707" spans="1:50" x14ac:dyDescent="0.2">
      <c r="A1707" t="s">
        <v>2911</v>
      </c>
      <c r="B1707" t="s">
        <v>60</v>
      </c>
      <c r="C1707" t="s">
        <v>2912</v>
      </c>
      <c r="D1707" t="s">
        <v>2913</v>
      </c>
      <c r="E1707" t="s">
        <v>2914</v>
      </c>
      <c r="F1707" t="s">
        <v>2915</v>
      </c>
      <c r="G1707" s="3">
        <v>198</v>
      </c>
      <c r="H1707" s="3">
        <v>2</v>
      </c>
      <c r="I1707" s="3">
        <v>2</v>
      </c>
      <c r="J1707" s="3">
        <v>0</v>
      </c>
      <c r="K1707" s="3">
        <v>2</v>
      </c>
      <c r="L1707" s="3">
        <v>10</v>
      </c>
      <c r="M1707" s="3">
        <v>166</v>
      </c>
      <c r="N1707" s="3">
        <v>0</v>
      </c>
      <c r="O1707" s="3">
        <v>8</v>
      </c>
      <c r="P1707" s="3">
        <v>190</v>
      </c>
      <c r="Q1707" s="4">
        <v>1.01010101010101E-2</v>
      </c>
      <c r="R1707" s="4">
        <v>1.01010101010101E-2</v>
      </c>
      <c r="S1707" s="4">
        <v>0</v>
      </c>
      <c r="T1707" s="4">
        <v>1.01010101010101E-2</v>
      </c>
      <c r="U1707" s="4">
        <v>5.0505050505050497E-2</v>
      </c>
      <c r="V1707" s="4">
        <v>0.83838383838383834</v>
      </c>
      <c r="W1707" s="75">
        <v>4.0404040404040407E-2</v>
      </c>
      <c r="X1707" s="1">
        <v>6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4</v>
      </c>
      <c r="AE1707" s="1">
        <v>0</v>
      </c>
      <c r="AF1707" s="1">
        <v>2</v>
      </c>
      <c r="AG1707" s="1">
        <v>4</v>
      </c>
      <c r="AH1707" s="4">
        <v>3.03030303030303E-2</v>
      </c>
      <c r="AI1707" s="4">
        <v>0</v>
      </c>
      <c r="AJ1707" s="4">
        <v>0</v>
      </c>
      <c r="AK1707" s="4"/>
      <c r="AL1707" s="4">
        <v>0</v>
      </c>
      <c r="AM1707" s="4">
        <v>0</v>
      </c>
      <c r="AN1707" s="4">
        <v>2.4096385542168679E-2</v>
      </c>
      <c r="AO1707" s="4"/>
      <c r="AP1707" s="4">
        <v>0.25</v>
      </c>
      <c r="AQ1707" s="4">
        <v>2.1052631578947371E-2</v>
      </c>
      <c r="AR1707" s="4">
        <f t="shared" si="26"/>
        <v>0.22894736842105262</v>
      </c>
      <c r="AS1707" s="50">
        <v>0</v>
      </c>
      <c r="AT1707" s="50">
        <v>1</v>
      </c>
      <c r="AU1707" s="50">
        <v>0</v>
      </c>
      <c r="AV1707" s="50">
        <v>0</v>
      </c>
      <c r="AW1707" s="50">
        <v>1</v>
      </c>
      <c r="AX1707" s="50">
        <v>1</v>
      </c>
    </row>
    <row r="1708" spans="1:50" x14ac:dyDescent="0.2">
      <c r="A1708" t="s">
        <v>3978</v>
      </c>
      <c r="B1708" t="s">
        <v>60</v>
      </c>
      <c r="C1708" t="s">
        <v>91</v>
      </c>
      <c r="D1708" t="s">
        <v>92</v>
      </c>
      <c r="E1708" t="s">
        <v>3979</v>
      </c>
      <c r="F1708" t="s">
        <v>3980</v>
      </c>
      <c r="G1708" s="3">
        <v>205</v>
      </c>
      <c r="H1708" s="3">
        <v>4</v>
      </c>
      <c r="I1708" s="3">
        <v>4</v>
      </c>
      <c r="J1708" s="3">
        <v>2</v>
      </c>
      <c r="K1708" s="3">
        <v>13</v>
      </c>
      <c r="L1708" s="3">
        <v>133</v>
      </c>
      <c r="M1708" s="3">
        <v>49</v>
      </c>
      <c r="N1708" s="3">
        <v>0</v>
      </c>
      <c r="O1708" s="3">
        <v>15</v>
      </c>
      <c r="P1708" s="3">
        <v>190</v>
      </c>
      <c r="Q1708" s="4">
        <v>1.9512195121951219E-2</v>
      </c>
      <c r="R1708" s="4">
        <v>1.9512195121951219E-2</v>
      </c>
      <c r="S1708" s="4">
        <v>9.7560975609756097E-3</v>
      </c>
      <c r="T1708" s="4">
        <v>6.3414634146341464E-2</v>
      </c>
      <c r="U1708" s="4">
        <v>0.64878048780487807</v>
      </c>
      <c r="V1708" s="4">
        <v>0.23902439024390243</v>
      </c>
      <c r="W1708" s="75">
        <v>7.3170731707317069E-2</v>
      </c>
      <c r="X1708" s="1">
        <v>28</v>
      </c>
      <c r="Y1708" s="1">
        <v>0</v>
      </c>
      <c r="Z1708" s="1">
        <v>0</v>
      </c>
      <c r="AA1708" s="1">
        <v>0</v>
      </c>
      <c r="AB1708" s="1">
        <v>6</v>
      </c>
      <c r="AC1708" s="1">
        <v>15</v>
      </c>
      <c r="AD1708" s="1">
        <v>7</v>
      </c>
      <c r="AE1708" s="1">
        <v>0</v>
      </c>
      <c r="AF1708" s="1">
        <v>4</v>
      </c>
      <c r="AG1708" s="1">
        <v>24</v>
      </c>
      <c r="AH1708" s="4">
        <v>0.13658536585365855</v>
      </c>
      <c r="AI1708" s="4">
        <v>0</v>
      </c>
      <c r="AJ1708" s="4">
        <v>0</v>
      </c>
      <c r="AK1708" s="4">
        <v>0</v>
      </c>
      <c r="AL1708" s="4">
        <v>0.46153846153846156</v>
      </c>
      <c r="AM1708" s="4">
        <v>0.11278195488721804</v>
      </c>
      <c r="AN1708" s="4">
        <v>0.14285714285714285</v>
      </c>
      <c r="AO1708" s="4"/>
      <c r="AP1708" s="4">
        <v>0.26666666666666666</v>
      </c>
      <c r="AQ1708" s="4">
        <v>0.12631578947368421</v>
      </c>
      <c r="AR1708" s="4">
        <f t="shared" si="26"/>
        <v>0.14035087719298245</v>
      </c>
      <c r="AS1708" s="50">
        <v>0</v>
      </c>
      <c r="AT1708" s="50">
        <v>0</v>
      </c>
      <c r="AU1708" s="50">
        <v>0</v>
      </c>
      <c r="AV1708" s="50">
        <v>1</v>
      </c>
      <c r="AW1708" s="50">
        <v>1</v>
      </c>
      <c r="AX1708" s="50">
        <v>1</v>
      </c>
    </row>
    <row r="1709" spans="1:50" x14ac:dyDescent="0.2">
      <c r="A1709" t="s">
        <v>9677</v>
      </c>
      <c r="B1709" t="s">
        <v>9576</v>
      </c>
      <c r="C1709" t="s">
        <v>9585</v>
      </c>
      <c r="D1709" t="s">
        <v>9586</v>
      </c>
      <c r="E1709" t="s">
        <v>9678</v>
      </c>
      <c r="F1709" t="s">
        <v>9679</v>
      </c>
      <c r="G1709" s="3">
        <v>222</v>
      </c>
      <c r="H1709" s="3">
        <v>0</v>
      </c>
      <c r="I1709" s="3">
        <v>0</v>
      </c>
      <c r="J1709" s="3">
        <v>0</v>
      </c>
      <c r="K1709" s="3">
        <v>220</v>
      </c>
      <c r="L1709" s="3">
        <v>2</v>
      </c>
      <c r="M1709" s="3">
        <v>0</v>
      </c>
      <c r="N1709" s="3">
        <v>2</v>
      </c>
      <c r="O1709" s="3">
        <v>32</v>
      </c>
      <c r="P1709" s="3">
        <v>190</v>
      </c>
      <c r="Q1709" s="4">
        <v>0</v>
      </c>
      <c r="R1709" s="4">
        <v>0</v>
      </c>
      <c r="S1709" s="4">
        <v>0</v>
      </c>
      <c r="T1709" s="4">
        <v>0.99099099099099097</v>
      </c>
      <c r="U1709" s="4">
        <v>9.0090090090090107E-3</v>
      </c>
      <c r="V1709" s="4">
        <v>0</v>
      </c>
      <c r="W1709" s="75">
        <v>0.14414414414414414</v>
      </c>
      <c r="X1709" s="1">
        <v>27</v>
      </c>
      <c r="Y1709" s="1">
        <v>0</v>
      </c>
      <c r="Z1709" s="1">
        <v>0</v>
      </c>
      <c r="AA1709" s="1">
        <v>0</v>
      </c>
      <c r="AB1709" s="1">
        <v>27</v>
      </c>
      <c r="AC1709" s="1">
        <v>0</v>
      </c>
      <c r="AD1709" s="1">
        <v>0</v>
      </c>
      <c r="AE1709" s="1">
        <v>0</v>
      </c>
      <c r="AF1709" s="1">
        <v>7</v>
      </c>
      <c r="AG1709" s="1">
        <v>20</v>
      </c>
      <c r="AH1709" s="4">
        <v>0.12162162162162163</v>
      </c>
      <c r="AI1709" s="4"/>
      <c r="AJ1709" s="4"/>
      <c r="AK1709" s="4"/>
      <c r="AL1709" s="4">
        <v>0.12272727272727273</v>
      </c>
      <c r="AM1709" s="4">
        <v>0</v>
      </c>
      <c r="AN1709" s="4"/>
      <c r="AO1709" s="4">
        <v>0</v>
      </c>
      <c r="AP1709" s="4">
        <v>0.21875</v>
      </c>
      <c r="AQ1709" s="4">
        <v>0.10526315789473684</v>
      </c>
      <c r="AR1709" s="4">
        <f t="shared" si="26"/>
        <v>0.11348684210526316</v>
      </c>
      <c r="AS1709" s="50">
        <v>0</v>
      </c>
      <c r="AT1709" s="50">
        <v>1</v>
      </c>
      <c r="AU1709" s="50">
        <v>0</v>
      </c>
      <c r="AV1709" s="50">
        <v>0</v>
      </c>
      <c r="AW1709" s="50">
        <v>1</v>
      </c>
      <c r="AX1709" s="50">
        <v>1</v>
      </c>
    </row>
    <row r="1710" spans="1:50" x14ac:dyDescent="0.2">
      <c r="A1710" t="s">
        <v>12925</v>
      </c>
      <c r="B1710" t="s">
        <v>12481</v>
      </c>
      <c r="C1710" t="s">
        <v>12926</v>
      </c>
      <c r="D1710" t="s">
        <v>12927</v>
      </c>
      <c r="E1710" t="s">
        <v>12928</v>
      </c>
      <c r="F1710" t="s">
        <v>12927</v>
      </c>
      <c r="G1710" s="3">
        <v>217</v>
      </c>
      <c r="H1710" s="3">
        <v>0</v>
      </c>
      <c r="I1710" s="3">
        <v>2</v>
      </c>
      <c r="J1710" s="3">
        <v>0</v>
      </c>
      <c r="K1710" s="3">
        <v>187</v>
      </c>
      <c r="L1710" s="3">
        <v>28</v>
      </c>
      <c r="M1710" s="3">
        <v>0</v>
      </c>
      <c r="N1710" s="3">
        <v>4</v>
      </c>
      <c r="O1710" s="3">
        <v>27</v>
      </c>
      <c r="P1710" s="3">
        <v>190</v>
      </c>
      <c r="Q1710" s="4">
        <v>0</v>
      </c>
      <c r="R1710" s="4">
        <v>9.2165898617511503E-3</v>
      </c>
      <c r="S1710" s="4">
        <v>0</v>
      </c>
      <c r="T1710" s="4">
        <v>0.86175115207373276</v>
      </c>
      <c r="U1710" s="4">
        <v>0.12903225806451613</v>
      </c>
      <c r="V1710" s="4">
        <v>0</v>
      </c>
      <c r="W1710" s="75">
        <v>0.12442396313364056</v>
      </c>
      <c r="X1710" s="1">
        <v>48</v>
      </c>
      <c r="Y1710" s="1">
        <v>0</v>
      </c>
      <c r="Z1710" s="1">
        <v>0</v>
      </c>
      <c r="AA1710" s="1">
        <v>0</v>
      </c>
      <c r="AB1710" s="1">
        <v>44</v>
      </c>
      <c r="AC1710" s="1">
        <v>4</v>
      </c>
      <c r="AD1710" s="1">
        <v>0</v>
      </c>
      <c r="AE1710" s="1">
        <v>2</v>
      </c>
      <c r="AF1710" s="1">
        <v>8</v>
      </c>
      <c r="AG1710" s="1">
        <v>40</v>
      </c>
      <c r="AH1710" s="4">
        <v>0.22119815668202766</v>
      </c>
      <c r="AI1710" s="4"/>
      <c r="AJ1710" s="4">
        <v>0</v>
      </c>
      <c r="AK1710" s="4"/>
      <c r="AL1710" s="4">
        <v>0.23529411764705882</v>
      </c>
      <c r="AM1710" s="4">
        <v>0.14285714285714285</v>
      </c>
      <c r="AN1710" s="4"/>
      <c r="AO1710" s="4">
        <v>0.5</v>
      </c>
      <c r="AP1710" s="4">
        <v>0.29629629629629628</v>
      </c>
      <c r="AQ1710" s="4">
        <v>0.21052631578947367</v>
      </c>
      <c r="AR1710" s="4">
        <f t="shared" si="26"/>
        <v>8.5769980506822607E-2</v>
      </c>
      <c r="AS1710" s="50">
        <v>0</v>
      </c>
      <c r="AT1710" s="50">
        <v>0</v>
      </c>
      <c r="AU1710" s="50">
        <v>0</v>
      </c>
      <c r="AV1710" s="50">
        <v>1</v>
      </c>
      <c r="AW1710" s="50">
        <v>1</v>
      </c>
      <c r="AX1710" s="50">
        <v>1</v>
      </c>
    </row>
    <row r="1711" spans="1:50" x14ac:dyDescent="0.2">
      <c r="A1711" t="s">
        <v>16895</v>
      </c>
      <c r="B1711" t="s">
        <v>280</v>
      </c>
      <c r="C1711" t="s">
        <v>16888</v>
      </c>
      <c r="D1711" t="s">
        <v>16889</v>
      </c>
      <c r="E1711" t="s">
        <v>16896</v>
      </c>
      <c r="F1711" t="s">
        <v>16897</v>
      </c>
      <c r="G1711" s="3">
        <v>222</v>
      </c>
      <c r="H1711" s="3">
        <v>2</v>
      </c>
      <c r="I1711" s="3">
        <v>7</v>
      </c>
      <c r="J1711" s="3">
        <v>2</v>
      </c>
      <c r="K1711" s="3">
        <v>25</v>
      </c>
      <c r="L1711" s="3">
        <v>70</v>
      </c>
      <c r="M1711" s="3">
        <v>112</v>
      </c>
      <c r="N1711" s="3">
        <v>16</v>
      </c>
      <c r="O1711" s="3">
        <v>32</v>
      </c>
      <c r="P1711" s="3">
        <v>190</v>
      </c>
      <c r="Q1711" s="4">
        <v>9.0090090090090107E-3</v>
      </c>
      <c r="R1711" s="4">
        <v>3.1531531531531529E-2</v>
      </c>
      <c r="S1711" s="4">
        <v>9.0090090090090107E-3</v>
      </c>
      <c r="T1711" s="4">
        <v>0.11261261261261261</v>
      </c>
      <c r="U1711" s="4">
        <v>0.31531531531531531</v>
      </c>
      <c r="V1711" s="4">
        <v>0.50450450450450446</v>
      </c>
      <c r="W1711" s="75">
        <v>0.14414414414414414</v>
      </c>
      <c r="X1711" s="1">
        <v>45</v>
      </c>
      <c r="Y1711" s="1">
        <v>0</v>
      </c>
      <c r="Z1711" s="1">
        <v>0</v>
      </c>
      <c r="AA1711" s="1">
        <v>0</v>
      </c>
      <c r="AB1711" s="1">
        <v>10</v>
      </c>
      <c r="AC1711" s="1">
        <v>14</v>
      </c>
      <c r="AD1711" s="1">
        <v>15</v>
      </c>
      <c r="AE1711" s="1">
        <v>0</v>
      </c>
      <c r="AF1711" s="1">
        <v>8</v>
      </c>
      <c r="AG1711" s="1">
        <v>37</v>
      </c>
      <c r="AH1711" s="4">
        <v>0.20270270270270271</v>
      </c>
      <c r="AI1711" s="4">
        <v>0</v>
      </c>
      <c r="AJ1711" s="4">
        <v>0</v>
      </c>
      <c r="AK1711" s="4">
        <v>0</v>
      </c>
      <c r="AL1711" s="4">
        <v>0.4</v>
      </c>
      <c r="AM1711" s="4">
        <v>0.2</v>
      </c>
      <c r="AN1711" s="4">
        <v>0.13392857142857142</v>
      </c>
      <c r="AO1711" s="4">
        <v>0</v>
      </c>
      <c r="AP1711" s="4">
        <v>0.25</v>
      </c>
      <c r="AQ1711" s="4">
        <v>0.19473684210526315</v>
      </c>
      <c r="AR1711" s="4">
        <f t="shared" si="26"/>
        <v>5.5263157894736847E-2</v>
      </c>
      <c r="AS1711" s="50">
        <v>0</v>
      </c>
      <c r="AT1711" s="50">
        <v>0</v>
      </c>
      <c r="AU1711" s="50">
        <v>0</v>
      </c>
      <c r="AV1711" s="50">
        <v>1</v>
      </c>
      <c r="AW1711" s="50">
        <v>1</v>
      </c>
      <c r="AX1711" s="50">
        <v>1</v>
      </c>
    </row>
    <row r="1712" spans="1:50" x14ac:dyDescent="0.2">
      <c r="A1712" t="s">
        <v>6696</v>
      </c>
      <c r="B1712" t="s">
        <v>6559</v>
      </c>
      <c r="C1712" t="s">
        <v>6657</v>
      </c>
      <c r="D1712" t="s">
        <v>6658</v>
      </c>
      <c r="E1712" t="s">
        <v>6697</v>
      </c>
      <c r="F1712" t="s">
        <v>6698</v>
      </c>
      <c r="G1712" s="3">
        <v>220</v>
      </c>
      <c r="H1712" s="3">
        <v>4</v>
      </c>
      <c r="I1712" s="3">
        <v>4</v>
      </c>
      <c r="J1712" s="3">
        <v>0</v>
      </c>
      <c r="K1712" s="3">
        <v>169</v>
      </c>
      <c r="L1712" s="3">
        <v>37</v>
      </c>
      <c r="M1712" s="3">
        <v>4</v>
      </c>
      <c r="N1712" s="3">
        <v>10</v>
      </c>
      <c r="O1712" s="3">
        <v>30</v>
      </c>
      <c r="P1712" s="3">
        <v>190</v>
      </c>
      <c r="Q1712" s="4">
        <v>1.8181818181818181E-2</v>
      </c>
      <c r="R1712" s="4">
        <v>1.8181818181818181E-2</v>
      </c>
      <c r="S1712" s="4">
        <v>0</v>
      </c>
      <c r="T1712" s="4">
        <v>0.76818181818181819</v>
      </c>
      <c r="U1712" s="4">
        <v>0.16818181818181818</v>
      </c>
      <c r="V1712" s="4">
        <v>1.8181818181818181E-2</v>
      </c>
      <c r="W1712" s="75">
        <v>0.13636363636363635</v>
      </c>
      <c r="X1712" s="1">
        <v>88</v>
      </c>
      <c r="Y1712" s="1">
        <v>2</v>
      </c>
      <c r="Z1712" s="1">
        <v>0</v>
      </c>
      <c r="AA1712" s="1">
        <v>0</v>
      </c>
      <c r="AB1712" s="1">
        <v>63</v>
      </c>
      <c r="AC1712" s="1">
        <v>23</v>
      </c>
      <c r="AD1712" s="1">
        <v>0</v>
      </c>
      <c r="AE1712" s="1">
        <v>4</v>
      </c>
      <c r="AF1712" s="1">
        <v>12</v>
      </c>
      <c r="AG1712" s="1">
        <v>76</v>
      </c>
      <c r="AH1712" s="4">
        <v>0.4</v>
      </c>
      <c r="AI1712" s="4">
        <v>0.5</v>
      </c>
      <c r="AJ1712" s="4">
        <v>0</v>
      </c>
      <c r="AK1712" s="4"/>
      <c r="AL1712" s="4">
        <v>0.37278106508875741</v>
      </c>
      <c r="AM1712" s="4">
        <v>0.6216216216216216</v>
      </c>
      <c r="AN1712" s="4">
        <v>0</v>
      </c>
      <c r="AO1712" s="4">
        <v>0.4</v>
      </c>
      <c r="AP1712" s="4">
        <v>0.4</v>
      </c>
      <c r="AQ1712" s="4">
        <v>0.4</v>
      </c>
      <c r="AR1712" s="4">
        <f t="shared" si="26"/>
        <v>0</v>
      </c>
      <c r="AS1712" s="50">
        <v>0</v>
      </c>
      <c r="AT1712" s="50">
        <v>0</v>
      </c>
      <c r="AU1712" s="50">
        <v>0</v>
      </c>
      <c r="AV1712" s="50">
        <v>1</v>
      </c>
      <c r="AW1712" s="50">
        <v>1</v>
      </c>
      <c r="AX1712" s="50">
        <v>1</v>
      </c>
    </row>
    <row r="1713" spans="1:50" x14ac:dyDescent="0.2">
      <c r="A1713" t="s">
        <v>2385</v>
      </c>
      <c r="B1713" t="s">
        <v>28</v>
      </c>
      <c r="C1713" t="s">
        <v>2386</v>
      </c>
      <c r="D1713" t="s">
        <v>1763</v>
      </c>
      <c r="E1713" t="s">
        <v>2387</v>
      </c>
      <c r="F1713" t="s">
        <v>2388</v>
      </c>
      <c r="G1713" s="3">
        <v>192</v>
      </c>
      <c r="H1713" s="3">
        <v>4</v>
      </c>
      <c r="I1713" s="3">
        <v>2</v>
      </c>
      <c r="J1713" s="3">
        <v>4</v>
      </c>
      <c r="K1713" s="3">
        <v>10</v>
      </c>
      <c r="L1713" s="3">
        <v>52</v>
      </c>
      <c r="M1713" s="3">
        <v>118</v>
      </c>
      <c r="N1713" s="3">
        <v>0</v>
      </c>
      <c r="O1713" s="3">
        <v>2</v>
      </c>
      <c r="P1713" s="3">
        <v>190</v>
      </c>
      <c r="Q1713" s="4">
        <v>2.0833333333333329E-2</v>
      </c>
      <c r="R1713" s="4">
        <v>1.041666666666667E-2</v>
      </c>
      <c r="S1713" s="4">
        <v>2.0833333333333329E-2</v>
      </c>
      <c r="T1713" s="4">
        <v>5.2083333333333343E-2</v>
      </c>
      <c r="U1713" s="4">
        <v>0.27083333333333331</v>
      </c>
      <c r="V1713" s="4">
        <v>0.61458333333333337</v>
      </c>
      <c r="W1713" s="75">
        <v>1.0416666666666666E-2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4">
        <v>0</v>
      </c>
      <c r="AO1713" s="4"/>
      <c r="AP1713" s="4">
        <v>0</v>
      </c>
      <c r="AQ1713" s="4">
        <v>0</v>
      </c>
      <c r="AR1713" s="4">
        <f t="shared" si="26"/>
        <v>0</v>
      </c>
      <c r="AS1713" s="50">
        <v>0</v>
      </c>
      <c r="AT1713" s="50">
        <v>0</v>
      </c>
      <c r="AU1713" s="50">
        <v>0</v>
      </c>
      <c r="AV1713" s="50">
        <v>1</v>
      </c>
      <c r="AW1713" s="50">
        <v>1</v>
      </c>
      <c r="AX1713" s="50">
        <v>0</v>
      </c>
    </row>
    <row r="1714" spans="1:50" x14ac:dyDescent="0.2">
      <c r="A1714" t="s">
        <v>4300</v>
      </c>
      <c r="B1714" t="s">
        <v>60</v>
      </c>
      <c r="C1714" t="s">
        <v>4293</v>
      </c>
      <c r="D1714" t="s">
        <v>4294</v>
      </c>
      <c r="E1714" t="s">
        <v>4301</v>
      </c>
      <c r="F1714" t="s">
        <v>4302</v>
      </c>
      <c r="G1714" s="3">
        <v>198</v>
      </c>
      <c r="H1714" s="3">
        <v>4</v>
      </c>
      <c r="I1714" s="3">
        <v>4</v>
      </c>
      <c r="J1714" s="3">
        <v>2</v>
      </c>
      <c r="K1714" s="3">
        <v>0</v>
      </c>
      <c r="L1714" s="3">
        <v>16</v>
      </c>
      <c r="M1714" s="3">
        <v>172</v>
      </c>
      <c r="N1714" s="3">
        <v>2</v>
      </c>
      <c r="O1714" s="3">
        <v>8</v>
      </c>
      <c r="P1714" s="3">
        <v>190</v>
      </c>
      <c r="Q1714" s="4">
        <v>2.02020202020202E-2</v>
      </c>
      <c r="R1714" s="4">
        <v>2.02020202020202E-2</v>
      </c>
      <c r="S1714" s="4">
        <v>1.01010101010101E-2</v>
      </c>
      <c r="T1714" s="4">
        <v>0</v>
      </c>
      <c r="U1714" s="4">
        <v>8.0808080808080815E-2</v>
      </c>
      <c r="V1714" s="4">
        <v>0.86868686868686873</v>
      </c>
      <c r="W1714" s="75">
        <v>4.0404040404040407E-2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4">
        <v>0</v>
      </c>
      <c r="AI1714" s="4">
        <v>0</v>
      </c>
      <c r="AJ1714" s="4">
        <v>0</v>
      </c>
      <c r="AK1714" s="4">
        <v>0</v>
      </c>
      <c r="AL1714" s="4"/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f t="shared" si="26"/>
        <v>0</v>
      </c>
      <c r="AS1714" s="50">
        <v>0</v>
      </c>
      <c r="AT1714" s="50">
        <v>1</v>
      </c>
      <c r="AU1714" s="50">
        <v>0</v>
      </c>
      <c r="AV1714" s="50">
        <v>0</v>
      </c>
      <c r="AW1714" s="50">
        <v>1</v>
      </c>
      <c r="AX1714" s="50">
        <v>0</v>
      </c>
    </row>
    <row r="1715" spans="1:50" x14ac:dyDescent="0.2">
      <c r="A1715" t="s">
        <v>7453</v>
      </c>
      <c r="B1715" t="s">
        <v>6559</v>
      </c>
      <c r="C1715" t="s">
        <v>7446</v>
      </c>
      <c r="D1715" t="s">
        <v>7447</v>
      </c>
      <c r="E1715" t="s">
        <v>7454</v>
      </c>
      <c r="F1715" t="s">
        <v>7455</v>
      </c>
      <c r="G1715" s="3">
        <v>195</v>
      </c>
      <c r="H1715" s="3">
        <v>0</v>
      </c>
      <c r="I1715" s="3">
        <v>2</v>
      </c>
      <c r="J1715" s="3">
        <v>2</v>
      </c>
      <c r="K1715" s="3">
        <v>25</v>
      </c>
      <c r="L1715" s="3">
        <v>55</v>
      </c>
      <c r="M1715" s="3">
        <v>109</v>
      </c>
      <c r="N1715" s="3">
        <v>13</v>
      </c>
      <c r="O1715" s="3">
        <v>5</v>
      </c>
      <c r="P1715" s="3">
        <v>190</v>
      </c>
      <c r="Q1715" s="4">
        <v>0</v>
      </c>
      <c r="R1715" s="4">
        <v>1.025641025641026E-2</v>
      </c>
      <c r="S1715" s="4">
        <v>1.025641025641026E-2</v>
      </c>
      <c r="T1715" s="4">
        <v>0.12820512820512819</v>
      </c>
      <c r="U1715" s="4">
        <v>0.28205128205128205</v>
      </c>
      <c r="V1715" s="4">
        <v>0.55897435897435899</v>
      </c>
      <c r="W1715" s="75">
        <v>2.564102564102564E-2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4">
        <v>0</v>
      </c>
      <c r="AI1715" s="4"/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f t="shared" si="26"/>
        <v>0</v>
      </c>
      <c r="AS1715" s="50">
        <v>1</v>
      </c>
      <c r="AT1715" s="50">
        <v>0</v>
      </c>
      <c r="AU1715" s="50">
        <v>0</v>
      </c>
      <c r="AV1715" s="50">
        <v>0</v>
      </c>
      <c r="AW1715" s="50">
        <v>1</v>
      </c>
      <c r="AX1715" s="50">
        <v>0</v>
      </c>
    </row>
    <row r="1716" spans="1:50" x14ac:dyDescent="0.2">
      <c r="A1716" t="s">
        <v>13586</v>
      </c>
      <c r="B1716" t="s">
        <v>13</v>
      </c>
      <c r="C1716" t="s">
        <v>13587</v>
      </c>
      <c r="D1716" t="s">
        <v>13588</v>
      </c>
      <c r="E1716" t="s">
        <v>12206</v>
      </c>
      <c r="F1716" t="s">
        <v>13588</v>
      </c>
      <c r="G1716" s="3">
        <v>256</v>
      </c>
      <c r="H1716" s="3">
        <v>0</v>
      </c>
      <c r="I1716" s="3">
        <v>0</v>
      </c>
      <c r="J1716" s="3">
        <v>0</v>
      </c>
      <c r="K1716" s="3">
        <v>130</v>
      </c>
      <c r="L1716" s="3">
        <v>55</v>
      </c>
      <c r="M1716" s="3">
        <v>67</v>
      </c>
      <c r="N1716" s="3">
        <v>25</v>
      </c>
      <c r="O1716" s="3">
        <v>66</v>
      </c>
      <c r="P1716" s="3">
        <v>190</v>
      </c>
      <c r="Q1716" s="4">
        <v>0</v>
      </c>
      <c r="R1716" s="4">
        <v>0</v>
      </c>
      <c r="S1716" s="4">
        <v>0</v>
      </c>
      <c r="T1716" s="4">
        <v>0.5078125</v>
      </c>
      <c r="U1716" s="4">
        <v>0.21484375</v>
      </c>
      <c r="V1716" s="4">
        <v>0.26171875</v>
      </c>
      <c r="W1716" s="75">
        <v>0.2578125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4">
        <v>0</v>
      </c>
      <c r="AI1716" s="4"/>
      <c r="AJ1716" s="4"/>
      <c r="AK1716" s="4"/>
      <c r="AL1716" s="4">
        <v>0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f t="shared" si="26"/>
        <v>0</v>
      </c>
      <c r="AS1716" s="50">
        <v>0</v>
      </c>
      <c r="AT1716" s="50">
        <v>1</v>
      </c>
      <c r="AU1716" s="50">
        <v>0</v>
      </c>
      <c r="AV1716" s="50">
        <v>0</v>
      </c>
      <c r="AW1716" s="50">
        <v>1</v>
      </c>
      <c r="AX1716" s="50">
        <v>0</v>
      </c>
    </row>
    <row r="1717" spans="1:50" x14ac:dyDescent="0.2">
      <c r="A1717" t="s">
        <v>16447</v>
      </c>
      <c r="B1717" t="s">
        <v>280</v>
      </c>
      <c r="C1717" t="s">
        <v>16448</v>
      </c>
      <c r="D1717" t="s">
        <v>16449</v>
      </c>
      <c r="E1717" t="s">
        <v>16450</v>
      </c>
      <c r="F1717" t="s">
        <v>16451</v>
      </c>
      <c r="G1717" s="3">
        <v>199</v>
      </c>
      <c r="H1717" s="3">
        <v>0</v>
      </c>
      <c r="I1717" s="3">
        <v>4</v>
      </c>
      <c r="J1717" s="3">
        <v>2</v>
      </c>
      <c r="K1717" s="3">
        <v>31</v>
      </c>
      <c r="L1717" s="3">
        <v>28</v>
      </c>
      <c r="M1717" s="3">
        <v>130</v>
      </c>
      <c r="N1717" s="3">
        <v>0</v>
      </c>
      <c r="O1717" s="3">
        <v>9</v>
      </c>
      <c r="P1717" s="3">
        <v>190</v>
      </c>
      <c r="Q1717" s="4">
        <v>0</v>
      </c>
      <c r="R1717" s="4">
        <v>2.0100502512562811E-2</v>
      </c>
      <c r="S1717" s="4">
        <v>1.0050251256281411E-2</v>
      </c>
      <c r="T1717" s="4">
        <v>0.15577889447236182</v>
      </c>
      <c r="U1717" s="4">
        <v>0.1407035175879397</v>
      </c>
      <c r="V1717" s="4">
        <v>0.65326633165829151</v>
      </c>
      <c r="W1717" s="75">
        <v>4.5226130653266333E-2</v>
      </c>
      <c r="X1717" s="1">
        <v>4</v>
      </c>
      <c r="Y1717" s="1">
        <v>0</v>
      </c>
      <c r="Z1717" s="1">
        <v>0</v>
      </c>
      <c r="AA1717" s="1">
        <v>0</v>
      </c>
      <c r="AB1717" s="1">
        <v>2</v>
      </c>
      <c r="AC1717" s="1">
        <v>0</v>
      </c>
      <c r="AD1717" s="1">
        <v>2</v>
      </c>
      <c r="AE1717" s="1">
        <v>0</v>
      </c>
      <c r="AF1717" s="1">
        <v>0</v>
      </c>
      <c r="AG1717" s="1">
        <v>4</v>
      </c>
      <c r="AH1717" s="4">
        <v>2.0100502512562811E-2</v>
      </c>
      <c r="AI1717" s="4"/>
      <c r="AJ1717" s="4">
        <v>0</v>
      </c>
      <c r="AK1717" s="4">
        <v>0</v>
      </c>
      <c r="AL1717" s="4">
        <v>6.4516129032258063E-2</v>
      </c>
      <c r="AM1717" s="4">
        <v>0</v>
      </c>
      <c r="AN1717" s="4">
        <v>1.5384615384615391E-2</v>
      </c>
      <c r="AO1717" s="4"/>
      <c r="AP1717" s="4">
        <v>0</v>
      </c>
      <c r="AQ1717" s="4">
        <v>2.1052631578947371E-2</v>
      </c>
      <c r="AR1717" s="4">
        <f t="shared" si="26"/>
        <v>-2.1052631578947371E-2</v>
      </c>
      <c r="AS1717" s="50">
        <v>0</v>
      </c>
      <c r="AT1717" s="50">
        <v>0</v>
      </c>
      <c r="AU1717" s="50">
        <v>0</v>
      </c>
      <c r="AV1717" s="50">
        <v>1</v>
      </c>
      <c r="AW1717" s="50">
        <v>1</v>
      </c>
      <c r="AX1717" s="50">
        <v>1</v>
      </c>
    </row>
    <row r="1718" spans="1:50" x14ac:dyDescent="0.2">
      <c r="A1718" t="s">
        <v>5195</v>
      </c>
      <c r="B1718" t="s">
        <v>60</v>
      </c>
      <c r="C1718" t="s">
        <v>5196</v>
      </c>
      <c r="D1718" t="s">
        <v>5197</v>
      </c>
      <c r="E1718" t="s">
        <v>108</v>
      </c>
      <c r="F1718" t="s">
        <v>5197</v>
      </c>
      <c r="G1718" s="3">
        <v>198</v>
      </c>
      <c r="H1718" s="3">
        <v>0</v>
      </c>
      <c r="I1718" s="3">
        <v>2</v>
      </c>
      <c r="J1718" s="3">
        <v>0</v>
      </c>
      <c r="K1718" s="3">
        <v>0</v>
      </c>
      <c r="L1718" s="3">
        <v>196</v>
      </c>
      <c r="M1718" s="3">
        <v>0</v>
      </c>
      <c r="N1718" s="3">
        <v>118</v>
      </c>
      <c r="O1718" s="3">
        <v>8</v>
      </c>
      <c r="P1718" s="3">
        <v>190</v>
      </c>
      <c r="Q1718" s="4">
        <v>0</v>
      </c>
      <c r="R1718" s="4">
        <v>1.01010101010101E-2</v>
      </c>
      <c r="S1718" s="4">
        <v>0</v>
      </c>
      <c r="T1718" s="4">
        <v>0</v>
      </c>
      <c r="U1718" s="4">
        <v>0.98989898989898994</v>
      </c>
      <c r="V1718" s="4">
        <v>0</v>
      </c>
      <c r="W1718" s="75">
        <v>4.0404040404040407E-2</v>
      </c>
      <c r="X1718" s="1">
        <v>6</v>
      </c>
      <c r="Y1718" s="1">
        <v>0</v>
      </c>
      <c r="Z1718" s="1">
        <v>0</v>
      </c>
      <c r="AA1718" s="1">
        <v>0</v>
      </c>
      <c r="AB1718" s="1">
        <v>0</v>
      </c>
      <c r="AC1718" s="1">
        <v>6</v>
      </c>
      <c r="AD1718" s="1">
        <v>0</v>
      </c>
      <c r="AE1718" s="1">
        <v>6</v>
      </c>
      <c r="AF1718" s="1">
        <v>0</v>
      </c>
      <c r="AG1718" s="1">
        <v>6</v>
      </c>
      <c r="AH1718" s="4">
        <v>3.03030303030303E-2</v>
      </c>
      <c r="AI1718" s="4"/>
      <c r="AJ1718" s="4">
        <v>0</v>
      </c>
      <c r="AK1718" s="4"/>
      <c r="AL1718" s="4"/>
      <c r="AM1718" s="4">
        <v>3.0612244897959179E-2</v>
      </c>
      <c r="AN1718" s="4"/>
      <c r="AO1718" s="4">
        <v>5.0847457627118647E-2</v>
      </c>
      <c r="AP1718" s="4">
        <v>0</v>
      </c>
      <c r="AQ1718" s="4">
        <v>3.1578947368421047E-2</v>
      </c>
      <c r="AR1718" s="4">
        <f t="shared" si="26"/>
        <v>-3.1578947368421047E-2</v>
      </c>
      <c r="AS1718" s="50">
        <v>1</v>
      </c>
      <c r="AT1718" s="50">
        <v>0</v>
      </c>
      <c r="AU1718" s="50">
        <v>0</v>
      </c>
      <c r="AV1718" s="50">
        <v>0</v>
      </c>
      <c r="AW1718" s="50">
        <v>1</v>
      </c>
      <c r="AX1718" s="50">
        <v>1</v>
      </c>
    </row>
    <row r="1719" spans="1:50" x14ac:dyDescent="0.2">
      <c r="A1719" t="s">
        <v>5426</v>
      </c>
      <c r="B1719" t="s">
        <v>60</v>
      </c>
      <c r="C1719" t="s">
        <v>5427</v>
      </c>
      <c r="D1719" t="s">
        <v>5428</v>
      </c>
      <c r="E1719" t="s">
        <v>108</v>
      </c>
      <c r="F1719" t="s">
        <v>5428</v>
      </c>
      <c r="G1719" s="3">
        <v>214</v>
      </c>
      <c r="H1719" s="3">
        <v>0</v>
      </c>
      <c r="I1719" s="3">
        <v>10</v>
      </c>
      <c r="J1719" s="3">
        <v>0</v>
      </c>
      <c r="K1719" s="3">
        <v>31</v>
      </c>
      <c r="L1719" s="3">
        <v>169</v>
      </c>
      <c r="M1719" s="3">
        <v>4</v>
      </c>
      <c r="N1719" s="3">
        <v>148</v>
      </c>
      <c r="O1719" s="3">
        <v>24</v>
      </c>
      <c r="P1719" s="3">
        <v>190</v>
      </c>
      <c r="Q1719" s="4">
        <v>0</v>
      </c>
      <c r="R1719" s="4">
        <v>4.6728971962616821E-2</v>
      </c>
      <c r="S1719" s="4">
        <v>0</v>
      </c>
      <c r="T1719" s="4">
        <v>0.14485981308411214</v>
      </c>
      <c r="U1719" s="4">
        <v>0.78971962616822433</v>
      </c>
      <c r="V1719" s="4">
        <v>1.8691588785046731E-2</v>
      </c>
      <c r="W1719" s="75">
        <v>0.11214953271028037</v>
      </c>
      <c r="X1719" s="1">
        <v>15</v>
      </c>
      <c r="Y1719" s="1">
        <v>0</v>
      </c>
      <c r="Z1719" s="1">
        <v>2</v>
      </c>
      <c r="AA1719" s="1">
        <v>0</v>
      </c>
      <c r="AB1719" s="1">
        <v>4</v>
      </c>
      <c r="AC1719" s="1">
        <v>9</v>
      </c>
      <c r="AD1719" s="1">
        <v>0</v>
      </c>
      <c r="AE1719" s="1">
        <v>0</v>
      </c>
      <c r="AF1719" s="1">
        <v>0</v>
      </c>
      <c r="AG1719" s="1">
        <v>15</v>
      </c>
      <c r="AH1719" s="4">
        <v>7.0093457943925228E-2</v>
      </c>
      <c r="AI1719" s="4"/>
      <c r="AJ1719" s="4">
        <v>0.2</v>
      </c>
      <c r="AK1719" s="4"/>
      <c r="AL1719" s="4">
        <v>0.12903225806451613</v>
      </c>
      <c r="AM1719" s="4">
        <v>5.3254437869822487E-2</v>
      </c>
      <c r="AN1719" s="4">
        <v>0</v>
      </c>
      <c r="AO1719" s="4">
        <v>0</v>
      </c>
      <c r="AP1719" s="4">
        <v>0</v>
      </c>
      <c r="AQ1719" s="4">
        <v>7.8947368421052627E-2</v>
      </c>
      <c r="AR1719" s="4">
        <f t="shared" si="26"/>
        <v>-7.8947368421052627E-2</v>
      </c>
      <c r="AS1719" s="50">
        <v>0</v>
      </c>
      <c r="AT1719" s="50">
        <v>0</v>
      </c>
      <c r="AU1719" s="50">
        <v>0</v>
      </c>
      <c r="AV1719" s="50">
        <v>1</v>
      </c>
      <c r="AW1719" s="50">
        <v>1</v>
      </c>
      <c r="AX1719" s="50">
        <v>1</v>
      </c>
    </row>
    <row r="1720" spans="1:50" x14ac:dyDescent="0.2">
      <c r="A1720" t="s">
        <v>5887</v>
      </c>
      <c r="B1720" t="s">
        <v>110</v>
      </c>
      <c r="C1720" t="s">
        <v>5878</v>
      </c>
      <c r="D1720" t="s">
        <v>5879</v>
      </c>
      <c r="E1720" t="s">
        <v>1275</v>
      </c>
      <c r="F1720" t="s">
        <v>5888</v>
      </c>
      <c r="G1720" s="3">
        <v>193</v>
      </c>
      <c r="H1720" s="3">
        <v>2</v>
      </c>
      <c r="I1720" s="3">
        <v>2</v>
      </c>
      <c r="J1720" s="3">
        <v>2</v>
      </c>
      <c r="K1720" s="3">
        <v>4</v>
      </c>
      <c r="L1720" s="3">
        <v>52</v>
      </c>
      <c r="M1720" s="3">
        <v>127</v>
      </c>
      <c r="N1720" s="3">
        <v>7</v>
      </c>
      <c r="O1720" s="3">
        <v>2</v>
      </c>
      <c r="P1720" s="3">
        <v>191</v>
      </c>
      <c r="Q1720" s="4">
        <v>1.036269430051814E-2</v>
      </c>
      <c r="R1720" s="4">
        <v>1.036269430051814E-2</v>
      </c>
      <c r="S1720" s="4">
        <v>1.036269430051814E-2</v>
      </c>
      <c r="T1720" s="4">
        <v>2.072538860103627E-2</v>
      </c>
      <c r="U1720" s="4">
        <v>0.26943005181347152</v>
      </c>
      <c r="V1720" s="4">
        <v>0.65803108808290156</v>
      </c>
      <c r="W1720" s="75">
        <v>1.0362694300518135E-2</v>
      </c>
      <c r="X1720" s="1">
        <v>12</v>
      </c>
      <c r="Y1720" s="1">
        <v>0</v>
      </c>
      <c r="Z1720" s="1">
        <v>0</v>
      </c>
      <c r="AA1720" s="1">
        <v>0</v>
      </c>
      <c r="AB1720" s="1">
        <v>0</v>
      </c>
      <c r="AC1720" s="1">
        <v>4</v>
      </c>
      <c r="AD1720" s="1">
        <v>8</v>
      </c>
      <c r="AE1720" s="1">
        <v>2</v>
      </c>
      <c r="AF1720" s="1">
        <v>2</v>
      </c>
      <c r="AG1720" s="1">
        <v>10</v>
      </c>
      <c r="AH1720" s="4">
        <v>6.2176165803108807E-2</v>
      </c>
      <c r="AI1720" s="4">
        <v>0</v>
      </c>
      <c r="AJ1720" s="4">
        <v>0</v>
      </c>
      <c r="AK1720" s="4">
        <v>0</v>
      </c>
      <c r="AL1720" s="4">
        <v>0</v>
      </c>
      <c r="AM1720" s="4">
        <v>7.6923076923076927E-2</v>
      </c>
      <c r="AN1720" s="4">
        <v>6.2992125984251968E-2</v>
      </c>
      <c r="AO1720" s="4">
        <v>0.2857142857142857</v>
      </c>
      <c r="AP1720" s="4">
        <v>1</v>
      </c>
      <c r="AQ1720" s="4">
        <v>5.2356020942408377E-2</v>
      </c>
      <c r="AR1720" s="4">
        <f t="shared" si="26"/>
        <v>0.94764397905759168</v>
      </c>
      <c r="AS1720" s="50">
        <v>0</v>
      </c>
      <c r="AT1720" s="50">
        <v>1</v>
      </c>
      <c r="AU1720" s="50">
        <v>0</v>
      </c>
      <c r="AV1720" s="50">
        <v>0</v>
      </c>
      <c r="AW1720" s="50">
        <v>1</v>
      </c>
      <c r="AX1720" s="50">
        <v>1</v>
      </c>
    </row>
    <row r="1721" spans="1:50" x14ac:dyDescent="0.2">
      <c r="A1721" t="s">
        <v>3322</v>
      </c>
      <c r="B1721" t="s">
        <v>60</v>
      </c>
      <c r="C1721" t="s">
        <v>3323</v>
      </c>
      <c r="D1721" t="s">
        <v>3324</v>
      </c>
      <c r="E1721" t="s">
        <v>3325</v>
      </c>
      <c r="F1721" t="s">
        <v>3326</v>
      </c>
      <c r="G1721" s="3">
        <v>199</v>
      </c>
      <c r="H1721" s="3">
        <v>2</v>
      </c>
      <c r="I1721" s="3">
        <v>4</v>
      </c>
      <c r="J1721" s="3">
        <v>0</v>
      </c>
      <c r="K1721" s="3">
        <v>13</v>
      </c>
      <c r="L1721" s="3">
        <v>94</v>
      </c>
      <c r="M1721" s="3">
        <v>79</v>
      </c>
      <c r="N1721" s="3">
        <v>19</v>
      </c>
      <c r="O1721" s="3">
        <v>8</v>
      </c>
      <c r="P1721" s="3">
        <v>191</v>
      </c>
      <c r="Q1721" s="4">
        <v>1.0050251256281411E-2</v>
      </c>
      <c r="R1721" s="4">
        <v>2.0100502512562811E-2</v>
      </c>
      <c r="S1721" s="4">
        <v>0</v>
      </c>
      <c r="T1721" s="4">
        <v>6.5326633165829151E-2</v>
      </c>
      <c r="U1721" s="4">
        <v>0.47236180904522612</v>
      </c>
      <c r="V1721" s="4">
        <v>0.39698492462311558</v>
      </c>
      <c r="W1721" s="75">
        <v>4.0201005025125629E-2</v>
      </c>
      <c r="X1721" s="1">
        <v>4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2</v>
      </c>
      <c r="AG1721" s="1">
        <v>2</v>
      </c>
      <c r="AH1721" s="4">
        <v>2.0100502512562811E-2</v>
      </c>
      <c r="AI1721" s="4">
        <v>0</v>
      </c>
      <c r="AJ1721" s="4">
        <v>0</v>
      </c>
      <c r="AK1721" s="4"/>
      <c r="AL1721" s="4">
        <v>0</v>
      </c>
      <c r="AM1721" s="4">
        <v>0</v>
      </c>
      <c r="AN1721" s="4">
        <v>0</v>
      </c>
      <c r="AO1721" s="4">
        <v>0</v>
      </c>
      <c r="AP1721" s="4">
        <v>0.25</v>
      </c>
      <c r="AQ1721" s="4">
        <v>1.0471204188481679E-2</v>
      </c>
      <c r="AR1721" s="4">
        <f t="shared" si="26"/>
        <v>0.23952879581151831</v>
      </c>
      <c r="AS1721" s="50">
        <v>0</v>
      </c>
      <c r="AT1721" s="50">
        <v>0</v>
      </c>
      <c r="AU1721" s="50">
        <v>0</v>
      </c>
      <c r="AV1721" s="50">
        <v>1</v>
      </c>
      <c r="AW1721" s="50">
        <v>1</v>
      </c>
      <c r="AX1721" s="50">
        <v>0</v>
      </c>
    </row>
    <row r="1722" spans="1:50" x14ac:dyDescent="0.2">
      <c r="A1722" t="s">
        <v>4197</v>
      </c>
      <c r="B1722" t="s">
        <v>60</v>
      </c>
      <c r="C1722" t="s">
        <v>4198</v>
      </c>
      <c r="D1722" t="s">
        <v>4199</v>
      </c>
      <c r="E1722" t="s">
        <v>4200</v>
      </c>
      <c r="F1722" t="s">
        <v>4201</v>
      </c>
      <c r="G1722" s="3">
        <v>202</v>
      </c>
      <c r="H1722" s="3">
        <v>7</v>
      </c>
      <c r="I1722" s="3">
        <v>7</v>
      </c>
      <c r="J1722" s="3">
        <v>2</v>
      </c>
      <c r="K1722" s="3">
        <v>13</v>
      </c>
      <c r="L1722" s="3">
        <v>28</v>
      </c>
      <c r="M1722" s="3">
        <v>145</v>
      </c>
      <c r="N1722" s="3">
        <v>10</v>
      </c>
      <c r="O1722" s="3">
        <v>11</v>
      </c>
      <c r="P1722" s="3">
        <v>191</v>
      </c>
      <c r="Q1722" s="4">
        <v>3.4653465346534663E-2</v>
      </c>
      <c r="R1722" s="4">
        <v>3.4653465346534663E-2</v>
      </c>
      <c r="S1722" s="4">
        <v>9.9009900990098994E-3</v>
      </c>
      <c r="T1722" s="4">
        <v>6.4356435643564358E-2</v>
      </c>
      <c r="U1722" s="4">
        <v>0.13861386138613863</v>
      </c>
      <c r="V1722" s="4">
        <v>0.71782178217821779</v>
      </c>
      <c r="W1722" s="75">
        <v>5.4455445544554455E-2</v>
      </c>
      <c r="X1722" s="1">
        <v>4</v>
      </c>
      <c r="Y1722" s="1">
        <v>0</v>
      </c>
      <c r="Z1722" s="1">
        <v>0</v>
      </c>
      <c r="AA1722" s="1">
        <v>0</v>
      </c>
      <c r="AB1722" s="1">
        <v>0</v>
      </c>
      <c r="AC1722" s="1">
        <v>2</v>
      </c>
      <c r="AD1722" s="1">
        <v>2</v>
      </c>
      <c r="AE1722" s="1">
        <v>0</v>
      </c>
      <c r="AF1722" s="1">
        <v>2</v>
      </c>
      <c r="AG1722" s="1">
        <v>2</v>
      </c>
      <c r="AH1722" s="4">
        <v>1.9801980198019799E-2</v>
      </c>
      <c r="AI1722" s="4">
        <v>0</v>
      </c>
      <c r="AJ1722" s="4">
        <v>0</v>
      </c>
      <c r="AK1722" s="4">
        <v>0</v>
      </c>
      <c r="AL1722" s="4">
        <v>0</v>
      </c>
      <c r="AM1722" s="4">
        <v>7.1428571428571425E-2</v>
      </c>
      <c r="AN1722" s="4">
        <v>1.379310344827586E-2</v>
      </c>
      <c r="AO1722" s="4">
        <v>0</v>
      </c>
      <c r="AP1722" s="4">
        <v>0.18181818181818182</v>
      </c>
      <c r="AQ1722" s="4">
        <v>1.0471204188481679E-2</v>
      </c>
      <c r="AR1722" s="4">
        <f t="shared" si="26"/>
        <v>0.17134697762970014</v>
      </c>
      <c r="AS1722" s="50">
        <v>0</v>
      </c>
      <c r="AT1722" s="50">
        <v>1</v>
      </c>
      <c r="AU1722" s="50">
        <v>0</v>
      </c>
      <c r="AV1722" s="50">
        <v>0</v>
      </c>
      <c r="AW1722" s="50">
        <v>1</v>
      </c>
      <c r="AX1722" s="50">
        <v>1</v>
      </c>
    </row>
    <row r="1723" spans="1:50" x14ac:dyDescent="0.2">
      <c r="A1723" t="s">
        <v>6543</v>
      </c>
      <c r="B1723" t="s">
        <v>6253</v>
      </c>
      <c r="C1723" t="s">
        <v>6530</v>
      </c>
      <c r="D1723" t="s">
        <v>6531</v>
      </c>
      <c r="E1723" t="s">
        <v>6544</v>
      </c>
      <c r="F1723" t="s">
        <v>6545</v>
      </c>
      <c r="G1723" s="3">
        <v>221</v>
      </c>
      <c r="H1723" s="3">
        <v>0</v>
      </c>
      <c r="I1723" s="3">
        <v>0</v>
      </c>
      <c r="J1723" s="3">
        <v>0</v>
      </c>
      <c r="K1723" s="3">
        <v>163</v>
      </c>
      <c r="L1723" s="3">
        <v>58</v>
      </c>
      <c r="M1723" s="3">
        <v>0</v>
      </c>
      <c r="N1723" s="3">
        <v>31</v>
      </c>
      <c r="O1723" s="3">
        <v>30</v>
      </c>
      <c r="P1723" s="3">
        <v>191</v>
      </c>
      <c r="Q1723" s="4">
        <v>0</v>
      </c>
      <c r="R1723" s="4">
        <v>0</v>
      </c>
      <c r="S1723" s="4">
        <v>0</v>
      </c>
      <c r="T1723" s="4">
        <v>0.73755656108597289</v>
      </c>
      <c r="U1723" s="4">
        <v>0.26244343891402716</v>
      </c>
      <c r="V1723" s="4">
        <v>0</v>
      </c>
      <c r="W1723" s="75">
        <v>0.13574660633484162</v>
      </c>
      <c r="X1723" s="1">
        <v>14</v>
      </c>
      <c r="Y1723" s="1">
        <v>0</v>
      </c>
      <c r="Z1723" s="1">
        <v>0</v>
      </c>
      <c r="AA1723" s="1">
        <v>0</v>
      </c>
      <c r="AB1723" s="1">
        <v>12</v>
      </c>
      <c r="AC1723" s="1">
        <v>2</v>
      </c>
      <c r="AD1723" s="1">
        <v>0</v>
      </c>
      <c r="AE1723" s="1">
        <v>0</v>
      </c>
      <c r="AF1723" s="1">
        <v>4</v>
      </c>
      <c r="AG1723" s="1">
        <v>10</v>
      </c>
      <c r="AH1723" s="4">
        <v>6.3348416289592757E-2</v>
      </c>
      <c r="AI1723" s="4"/>
      <c r="AJ1723" s="4"/>
      <c r="AK1723" s="4"/>
      <c r="AL1723" s="4">
        <v>7.3619631901840496E-2</v>
      </c>
      <c r="AM1723" s="4">
        <v>3.4482758620689648E-2</v>
      </c>
      <c r="AN1723" s="4"/>
      <c r="AO1723" s="4">
        <v>0</v>
      </c>
      <c r="AP1723" s="4">
        <v>0.13333333333333333</v>
      </c>
      <c r="AQ1723" s="4">
        <v>5.2356020942408377E-2</v>
      </c>
      <c r="AR1723" s="4">
        <f t="shared" si="26"/>
        <v>8.0977312390924955E-2</v>
      </c>
      <c r="AS1723" s="50">
        <v>0</v>
      </c>
      <c r="AT1723" s="50">
        <v>1</v>
      </c>
      <c r="AU1723" s="50">
        <v>0</v>
      </c>
      <c r="AV1723" s="50">
        <v>0</v>
      </c>
      <c r="AW1723" s="50">
        <v>1</v>
      </c>
      <c r="AX1723" s="50">
        <v>1</v>
      </c>
    </row>
    <row r="1724" spans="1:50" x14ac:dyDescent="0.2">
      <c r="A1724" t="s">
        <v>14328</v>
      </c>
      <c r="B1724" t="s">
        <v>13</v>
      </c>
      <c r="C1724" t="s">
        <v>14329</v>
      </c>
      <c r="D1724" t="s">
        <v>14330</v>
      </c>
      <c r="E1724" t="s">
        <v>14331</v>
      </c>
      <c r="F1724" t="s">
        <v>14330</v>
      </c>
      <c r="G1724" s="3">
        <v>233</v>
      </c>
      <c r="H1724" s="3">
        <v>4</v>
      </c>
      <c r="I1724" s="3">
        <v>0</v>
      </c>
      <c r="J1724" s="3">
        <v>2</v>
      </c>
      <c r="K1724" s="3">
        <v>196</v>
      </c>
      <c r="L1724" s="3">
        <v>10</v>
      </c>
      <c r="M1724" s="3">
        <v>19</v>
      </c>
      <c r="N1724" s="3">
        <v>0</v>
      </c>
      <c r="O1724" s="3">
        <v>42</v>
      </c>
      <c r="P1724" s="3">
        <v>191</v>
      </c>
      <c r="Q1724" s="4">
        <v>1.716738197424893E-2</v>
      </c>
      <c r="R1724" s="4">
        <v>0</v>
      </c>
      <c r="S1724" s="4">
        <v>8.58369098712446E-3</v>
      </c>
      <c r="T1724" s="4">
        <v>0.84120171673819744</v>
      </c>
      <c r="U1724" s="4">
        <v>4.2918454935622317E-2</v>
      </c>
      <c r="V1724" s="4">
        <v>8.15450643776824E-2</v>
      </c>
      <c r="W1724" s="75">
        <v>0.18025751072961374</v>
      </c>
      <c r="X1724" s="1">
        <v>82</v>
      </c>
      <c r="Y1724" s="1">
        <v>0</v>
      </c>
      <c r="Z1724" s="1">
        <v>0</v>
      </c>
      <c r="AA1724" s="1">
        <v>0</v>
      </c>
      <c r="AB1724" s="1">
        <v>74</v>
      </c>
      <c r="AC1724" s="1">
        <v>2</v>
      </c>
      <c r="AD1724" s="1">
        <v>6</v>
      </c>
      <c r="AE1724" s="1">
        <v>0</v>
      </c>
      <c r="AF1724" s="1">
        <v>16</v>
      </c>
      <c r="AG1724" s="1">
        <v>66</v>
      </c>
      <c r="AH1724" s="4">
        <v>0.35193133047210301</v>
      </c>
      <c r="AI1724" s="4">
        <v>0</v>
      </c>
      <c r="AJ1724" s="4"/>
      <c r="AK1724" s="4">
        <v>0</v>
      </c>
      <c r="AL1724" s="4">
        <v>0.37755102040816324</v>
      </c>
      <c r="AM1724" s="4">
        <v>0.2</v>
      </c>
      <c r="AN1724" s="4">
        <v>0.31578947368421051</v>
      </c>
      <c r="AO1724" s="4"/>
      <c r="AP1724" s="4">
        <v>0.38095238095238093</v>
      </c>
      <c r="AQ1724" s="4">
        <v>0.34554973821989526</v>
      </c>
      <c r="AR1724" s="4">
        <f t="shared" si="26"/>
        <v>3.5402642732485667E-2</v>
      </c>
      <c r="AS1724" s="50">
        <v>0</v>
      </c>
      <c r="AT1724" s="50">
        <v>1</v>
      </c>
      <c r="AU1724" s="50">
        <v>0</v>
      </c>
      <c r="AV1724" s="50">
        <v>0</v>
      </c>
      <c r="AW1724" s="50">
        <v>1</v>
      </c>
      <c r="AX1724" s="50">
        <v>1</v>
      </c>
    </row>
    <row r="1725" spans="1:50" x14ac:dyDescent="0.2">
      <c r="A1725" t="s">
        <v>12937</v>
      </c>
      <c r="B1725" t="s">
        <v>12481</v>
      </c>
      <c r="C1725" t="s">
        <v>12938</v>
      </c>
      <c r="D1725" t="s">
        <v>12939</v>
      </c>
      <c r="E1725" t="s">
        <v>12940</v>
      </c>
      <c r="F1725" t="s">
        <v>12939</v>
      </c>
      <c r="G1725" s="3">
        <v>200</v>
      </c>
      <c r="H1725" s="3">
        <v>4</v>
      </c>
      <c r="I1725" s="3">
        <v>0</v>
      </c>
      <c r="J1725" s="3">
        <v>2</v>
      </c>
      <c r="K1725" s="3">
        <v>79</v>
      </c>
      <c r="L1725" s="3">
        <v>115</v>
      </c>
      <c r="M1725" s="3">
        <v>0</v>
      </c>
      <c r="N1725" s="3">
        <v>49</v>
      </c>
      <c r="O1725" s="3">
        <v>9</v>
      </c>
      <c r="P1725" s="3">
        <v>191</v>
      </c>
      <c r="Q1725" s="4">
        <v>0.02</v>
      </c>
      <c r="R1725" s="4">
        <v>0</v>
      </c>
      <c r="S1725" s="4">
        <v>0.01</v>
      </c>
      <c r="T1725" s="4">
        <v>0.39500000000000002</v>
      </c>
      <c r="U1725" s="4">
        <v>0.57499999999999996</v>
      </c>
      <c r="V1725" s="4">
        <v>0</v>
      </c>
      <c r="W1725" s="75">
        <v>4.4999999999999998E-2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4">
        <v>0</v>
      </c>
      <c r="AI1725" s="4">
        <v>0</v>
      </c>
      <c r="AJ1725" s="4"/>
      <c r="AK1725" s="4">
        <v>0</v>
      </c>
      <c r="AL1725" s="4">
        <v>0</v>
      </c>
      <c r="AM1725" s="4">
        <v>0</v>
      </c>
      <c r="AN1725" s="4"/>
      <c r="AO1725" s="4">
        <v>0</v>
      </c>
      <c r="AP1725" s="4">
        <v>0</v>
      </c>
      <c r="AQ1725" s="4">
        <v>0</v>
      </c>
      <c r="AR1725" s="4">
        <f t="shared" si="26"/>
        <v>0</v>
      </c>
      <c r="AS1725" s="50">
        <v>1</v>
      </c>
      <c r="AT1725" s="50">
        <v>0</v>
      </c>
      <c r="AU1725" s="50">
        <v>0</v>
      </c>
      <c r="AV1725" s="50">
        <v>0</v>
      </c>
      <c r="AW1725" s="50">
        <v>1</v>
      </c>
      <c r="AX1725" s="50">
        <v>0</v>
      </c>
    </row>
    <row r="1726" spans="1:50" x14ac:dyDescent="0.2">
      <c r="A1726" t="s">
        <v>12965</v>
      </c>
      <c r="B1726" t="s">
        <v>12481</v>
      </c>
      <c r="C1726" t="s">
        <v>12966</v>
      </c>
      <c r="D1726" t="s">
        <v>12967</v>
      </c>
      <c r="E1726" t="s">
        <v>8910</v>
      </c>
      <c r="F1726" t="s">
        <v>12968</v>
      </c>
      <c r="G1726" s="3">
        <v>209</v>
      </c>
      <c r="H1726" s="3">
        <v>0</v>
      </c>
      <c r="I1726" s="3">
        <v>2</v>
      </c>
      <c r="J1726" s="3">
        <v>0</v>
      </c>
      <c r="K1726" s="3">
        <v>133</v>
      </c>
      <c r="L1726" s="3">
        <v>70</v>
      </c>
      <c r="M1726" s="3">
        <v>2</v>
      </c>
      <c r="N1726" s="3">
        <v>46</v>
      </c>
      <c r="O1726" s="3">
        <v>18</v>
      </c>
      <c r="P1726" s="3">
        <v>191</v>
      </c>
      <c r="Q1726" s="4">
        <v>0</v>
      </c>
      <c r="R1726" s="4">
        <v>9.5693779904306199E-3</v>
      </c>
      <c r="S1726" s="4">
        <v>0</v>
      </c>
      <c r="T1726" s="4">
        <v>0.63636363636363635</v>
      </c>
      <c r="U1726" s="4">
        <v>0.3349282296650718</v>
      </c>
      <c r="V1726" s="4">
        <v>9.5693779904306199E-3</v>
      </c>
      <c r="W1726" s="75">
        <v>8.6124401913875603E-2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4">
        <v>0</v>
      </c>
      <c r="AI1726" s="4"/>
      <c r="AJ1726" s="4">
        <v>0</v>
      </c>
      <c r="AK1726" s="4"/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f t="shared" si="26"/>
        <v>0</v>
      </c>
      <c r="AS1726" s="50">
        <v>1</v>
      </c>
      <c r="AT1726" s="50">
        <v>0</v>
      </c>
      <c r="AU1726" s="50">
        <v>0</v>
      </c>
      <c r="AV1726" s="50">
        <v>0</v>
      </c>
      <c r="AW1726" s="50">
        <v>1</v>
      </c>
      <c r="AX1726" s="50">
        <v>0</v>
      </c>
    </row>
    <row r="1727" spans="1:50" x14ac:dyDescent="0.2">
      <c r="A1727" t="s">
        <v>8754</v>
      </c>
      <c r="B1727" t="s">
        <v>116</v>
      </c>
      <c r="C1727" t="s">
        <v>8755</v>
      </c>
      <c r="D1727" t="s">
        <v>8756</v>
      </c>
      <c r="E1727" t="s">
        <v>643</v>
      </c>
      <c r="F1727" t="s">
        <v>8757</v>
      </c>
      <c r="G1727" s="3">
        <v>217</v>
      </c>
      <c r="H1727" s="3">
        <v>2</v>
      </c>
      <c r="I1727" s="3">
        <v>7</v>
      </c>
      <c r="J1727" s="3">
        <v>2</v>
      </c>
      <c r="K1727" s="3">
        <v>2</v>
      </c>
      <c r="L1727" s="3">
        <v>13</v>
      </c>
      <c r="M1727" s="3">
        <v>187</v>
      </c>
      <c r="N1727" s="3">
        <v>0</v>
      </c>
      <c r="O1727" s="3">
        <v>26</v>
      </c>
      <c r="P1727" s="3">
        <v>191</v>
      </c>
      <c r="Q1727" s="4">
        <v>9.2165898617511503E-3</v>
      </c>
      <c r="R1727" s="4">
        <v>3.2258064516129031E-2</v>
      </c>
      <c r="S1727" s="4">
        <v>9.2165898617511503E-3</v>
      </c>
      <c r="T1727" s="4">
        <v>9.2165898617511503E-3</v>
      </c>
      <c r="U1727" s="4">
        <v>5.9907834101382493E-2</v>
      </c>
      <c r="V1727" s="4">
        <v>0.86175115207373276</v>
      </c>
      <c r="W1727" s="75">
        <v>0.11981566820276497</v>
      </c>
      <c r="X1727" s="1">
        <v>4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4</v>
      </c>
      <c r="AE1727" s="1">
        <v>0</v>
      </c>
      <c r="AF1727" s="1">
        <v>0</v>
      </c>
      <c r="AG1727" s="1">
        <v>4</v>
      </c>
      <c r="AH1727" s="4">
        <v>1.8433179723502301E-2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2.1390374331550801E-2</v>
      </c>
      <c r="AO1727" s="4"/>
      <c r="AP1727" s="4">
        <v>0</v>
      </c>
      <c r="AQ1727" s="4">
        <v>2.0942408376963349E-2</v>
      </c>
      <c r="AR1727" s="4">
        <f t="shared" si="26"/>
        <v>-2.0942408376963349E-2</v>
      </c>
      <c r="AS1727" s="50">
        <v>1</v>
      </c>
      <c r="AT1727" s="50">
        <v>0</v>
      </c>
      <c r="AU1727" s="50">
        <v>0</v>
      </c>
      <c r="AV1727" s="50">
        <v>0</v>
      </c>
      <c r="AW1727" s="50">
        <v>1</v>
      </c>
      <c r="AX1727" s="50">
        <v>1</v>
      </c>
    </row>
    <row r="1728" spans="1:50" x14ac:dyDescent="0.2">
      <c r="A1728" t="s">
        <v>9950</v>
      </c>
      <c r="B1728" t="s">
        <v>9760</v>
      </c>
      <c r="C1728" t="s">
        <v>9951</v>
      </c>
      <c r="D1728" t="s">
        <v>9952</v>
      </c>
      <c r="E1728" t="s">
        <v>1244</v>
      </c>
      <c r="F1728" t="s">
        <v>9953</v>
      </c>
      <c r="G1728" s="3">
        <v>220</v>
      </c>
      <c r="H1728" s="3">
        <v>0</v>
      </c>
      <c r="I1728" s="3">
        <v>4</v>
      </c>
      <c r="J1728" s="3">
        <v>0</v>
      </c>
      <c r="K1728" s="3">
        <v>190</v>
      </c>
      <c r="L1728" s="3">
        <v>22</v>
      </c>
      <c r="M1728" s="3">
        <v>2</v>
      </c>
      <c r="N1728" s="3">
        <v>7</v>
      </c>
      <c r="O1728" s="3">
        <v>29</v>
      </c>
      <c r="P1728" s="3">
        <v>191</v>
      </c>
      <c r="Q1728" s="4">
        <v>0</v>
      </c>
      <c r="R1728" s="4">
        <v>1.8181818181818181E-2</v>
      </c>
      <c r="S1728" s="4">
        <v>0</v>
      </c>
      <c r="T1728" s="4">
        <v>0.86363636363636365</v>
      </c>
      <c r="U1728" s="4">
        <v>0.1</v>
      </c>
      <c r="V1728" s="4">
        <v>9.0909090909090905E-3</v>
      </c>
      <c r="W1728" s="75">
        <v>0.13181818181818181</v>
      </c>
      <c r="X1728" s="1">
        <v>4</v>
      </c>
      <c r="Y1728" s="1">
        <v>0</v>
      </c>
      <c r="Z1728" s="1">
        <v>0</v>
      </c>
      <c r="AA1728" s="1">
        <v>0</v>
      </c>
      <c r="AB1728" s="1">
        <v>4</v>
      </c>
      <c r="AC1728" s="1">
        <v>0</v>
      </c>
      <c r="AD1728" s="1">
        <v>0</v>
      </c>
      <c r="AE1728" s="1">
        <v>0</v>
      </c>
      <c r="AF1728" s="1">
        <v>0</v>
      </c>
      <c r="AG1728" s="1">
        <v>4</v>
      </c>
      <c r="AH1728" s="4">
        <v>1.8181818181818181E-2</v>
      </c>
      <c r="AI1728" s="4"/>
      <c r="AJ1728" s="4">
        <v>0</v>
      </c>
      <c r="AK1728" s="4"/>
      <c r="AL1728" s="4">
        <v>2.1052631578947371E-2</v>
      </c>
      <c r="AM1728" s="4">
        <v>0</v>
      </c>
      <c r="AN1728" s="4">
        <v>0</v>
      </c>
      <c r="AO1728" s="4">
        <v>0</v>
      </c>
      <c r="AP1728" s="4">
        <v>0</v>
      </c>
      <c r="AQ1728" s="4">
        <v>2.0942408376963349E-2</v>
      </c>
      <c r="AR1728" s="4">
        <f t="shared" si="26"/>
        <v>-2.0942408376963349E-2</v>
      </c>
      <c r="AS1728" s="50">
        <v>0</v>
      </c>
      <c r="AT1728" s="50">
        <v>0</v>
      </c>
      <c r="AU1728" s="50">
        <v>0</v>
      </c>
      <c r="AV1728" s="50">
        <v>1</v>
      </c>
      <c r="AW1728" s="50">
        <v>1</v>
      </c>
      <c r="AX1728" s="50">
        <v>1</v>
      </c>
    </row>
    <row r="1729" spans="1:50" x14ac:dyDescent="0.2">
      <c r="A1729" t="s">
        <v>16953</v>
      </c>
      <c r="B1729" t="s">
        <v>280</v>
      </c>
      <c r="C1729" t="s">
        <v>16927</v>
      </c>
      <c r="D1729" t="s">
        <v>16928</v>
      </c>
      <c r="E1729" t="s">
        <v>2692</v>
      </c>
      <c r="F1729" t="s">
        <v>16954</v>
      </c>
      <c r="G1729" s="3">
        <v>199</v>
      </c>
      <c r="H1729" s="3">
        <v>5</v>
      </c>
      <c r="I1729" s="3">
        <v>0</v>
      </c>
      <c r="J1729" s="3">
        <v>0</v>
      </c>
      <c r="K1729" s="3">
        <v>0</v>
      </c>
      <c r="L1729" s="3">
        <v>190</v>
      </c>
      <c r="M1729" s="3">
        <v>4</v>
      </c>
      <c r="N1729" s="3">
        <v>124</v>
      </c>
      <c r="O1729" s="3">
        <v>8</v>
      </c>
      <c r="P1729" s="3">
        <v>191</v>
      </c>
      <c r="Q1729" s="4">
        <v>2.5125628140703519E-2</v>
      </c>
      <c r="R1729" s="4">
        <v>0</v>
      </c>
      <c r="S1729" s="4">
        <v>0</v>
      </c>
      <c r="T1729" s="4">
        <v>0</v>
      </c>
      <c r="U1729" s="4">
        <v>0.95477386934673369</v>
      </c>
      <c r="V1729" s="4">
        <v>2.0100502512562811E-2</v>
      </c>
      <c r="W1729" s="75">
        <v>4.0201005025125629E-2</v>
      </c>
      <c r="X1729" s="1">
        <v>10</v>
      </c>
      <c r="Y1729" s="1">
        <v>0</v>
      </c>
      <c r="Z1729" s="1">
        <v>0</v>
      </c>
      <c r="AA1729" s="1">
        <v>0</v>
      </c>
      <c r="AB1729" s="1">
        <v>0</v>
      </c>
      <c r="AC1729" s="1">
        <v>10</v>
      </c>
      <c r="AD1729" s="1">
        <v>0</v>
      </c>
      <c r="AE1729" s="1">
        <v>7</v>
      </c>
      <c r="AF1729" s="1">
        <v>0</v>
      </c>
      <c r="AG1729" s="1">
        <v>10</v>
      </c>
      <c r="AH1729" s="4">
        <v>5.0251256281407038E-2</v>
      </c>
      <c r="AI1729" s="4">
        <v>0</v>
      </c>
      <c r="AJ1729" s="4"/>
      <c r="AK1729" s="4"/>
      <c r="AL1729" s="4"/>
      <c r="AM1729" s="4">
        <v>5.2631578947368418E-2</v>
      </c>
      <c r="AN1729" s="4">
        <v>0</v>
      </c>
      <c r="AO1729" s="4">
        <v>5.6451612903225798E-2</v>
      </c>
      <c r="AP1729" s="4">
        <v>0</v>
      </c>
      <c r="AQ1729" s="4">
        <v>5.2356020942408377E-2</v>
      </c>
      <c r="AR1729" s="4">
        <f t="shared" si="26"/>
        <v>-5.2356020942408377E-2</v>
      </c>
      <c r="AS1729" s="50">
        <v>0</v>
      </c>
      <c r="AT1729" s="50">
        <v>0</v>
      </c>
      <c r="AU1729" s="50">
        <v>0</v>
      </c>
      <c r="AV1729" s="50">
        <v>1</v>
      </c>
      <c r="AW1729" s="50">
        <v>1</v>
      </c>
      <c r="AX1729" s="50">
        <v>1</v>
      </c>
    </row>
    <row r="1730" spans="1:50" x14ac:dyDescent="0.2">
      <c r="A1730" t="s">
        <v>7303</v>
      </c>
      <c r="B1730" t="s">
        <v>6559</v>
      </c>
      <c r="C1730" t="s">
        <v>7282</v>
      </c>
      <c r="D1730" t="s">
        <v>7283</v>
      </c>
      <c r="E1730" t="s">
        <v>6603</v>
      </c>
      <c r="F1730" t="s">
        <v>7304</v>
      </c>
      <c r="G1730" s="3">
        <v>197</v>
      </c>
      <c r="H1730" s="3">
        <v>7</v>
      </c>
      <c r="I1730" s="3">
        <v>7</v>
      </c>
      <c r="J1730" s="3">
        <v>2</v>
      </c>
      <c r="K1730" s="3">
        <v>22</v>
      </c>
      <c r="L1730" s="3">
        <v>7</v>
      </c>
      <c r="M1730" s="3">
        <v>145</v>
      </c>
      <c r="N1730" s="3">
        <v>2</v>
      </c>
      <c r="O1730" s="3">
        <v>5</v>
      </c>
      <c r="P1730" s="3">
        <v>192</v>
      </c>
      <c r="Q1730" s="4">
        <v>3.553299492385787E-2</v>
      </c>
      <c r="R1730" s="4">
        <v>3.553299492385787E-2</v>
      </c>
      <c r="S1730" s="4">
        <v>1.015228426395939E-2</v>
      </c>
      <c r="T1730" s="4">
        <v>0.1116751269035533</v>
      </c>
      <c r="U1730" s="4">
        <v>3.553299492385787E-2</v>
      </c>
      <c r="V1730" s="4">
        <v>0.73604060913705582</v>
      </c>
      <c r="W1730" s="75">
        <v>2.5380710659898477E-2</v>
      </c>
      <c r="X1730" s="1">
        <v>15</v>
      </c>
      <c r="Y1730" s="1">
        <v>0</v>
      </c>
      <c r="Z1730" s="1">
        <v>0</v>
      </c>
      <c r="AA1730" s="1">
        <v>0</v>
      </c>
      <c r="AB1730" s="1">
        <v>5</v>
      </c>
      <c r="AC1730" s="1">
        <v>2</v>
      </c>
      <c r="AD1730" s="1">
        <v>4</v>
      </c>
      <c r="AE1730" s="1">
        <v>0</v>
      </c>
      <c r="AF1730" s="1">
        <v>4</v>
      </c>
      <c r="AG1730" s="1">
        <v>11</v>
      </c>
      <c r="AH1730" s="4">
        <v>7.6142131979695438E-2</v>
      </c>
      <c r="AI1730" s="4">
        <v>0</v>
      </c>
      <c r="AJ1730" s="4">
        <v>0</v>
      </c>
      <c r="AK1730" s="4">
        <v>0</v>
      </c>
      <c r="AL1730" s="4">
        <v>0.22727272727272727</v>
      </c>
      <c r="AM1730" s="4">
        <v>0.2857142857142857</v>
      </c>
      <c r="AN1730" s="4">
        <v>2.758620689655172E-2</v>
      </c>
      <c r="AO1730" s="4">
        <v>0</v>
      </c>
      <c r="AP1730" s="4">
        <v>0.8</v>
      </c>
      <c r="AQ1730" s="4">
        <v>5.7291666666666657E-2</v>
      </c>
      <c r="AR1730" s="4">
        <f t="shared" si="26"/>
        <v>0.74270833333333341</v>
      </c>
      <c r="AS1730" s="50">
        <v>0</v>
      </c>
      <c r="AT1730" s="50">
        <v>0</v>
      </c>
      <c r="AU1730" s="50">
        <v>0</v>
      </c>
      <c r="AV1730" s="50">
        <v>1</v>
      </c>
      <c r="AW1730" s="50">
        <v>1</v>
      </c>
      <c r="AX1730" s="50">
        <v>1</v>
      </c>
    </row>
    <row r="1731" spans="1:50" x14ac:dyDescent="0.2">
      <c r="A1731" t="s">
        <v>11857</v>
      </c>
      <c r="B1731" t="s">
        <v>189</v>
      </c>
      <c r="C1731" t="s">
        <v>190</v>
      </c>
      <c r="D1731" t="s">
        <v>191</v>
      </c>
      <c r="E1731" t="s">
        <v>1275</v>
      </c>
      <c r="F1731" t="s">
        <v>9164</v>
      </c>
      <c r="G1731" s="3">
        <v>197</v>
      </c>
      <c r="H1731" s="3">
        <v>4</v>
      </c>
      <c r="I1731" s="3">
        <v>10</v>
      </c>
      <c r="J1731" s="3">
        <v>0</v>
      </c>
      <c r="K1731" s="3">
        <v>19</v>
      </c>
      <c r="L1731" s="3">
        <v>31</v>
      </c>
      <c r="M1731" s="3">
        <v>133</v>
      </c>
      <c r="N1731" s="3">
        <v>0</v>
      </c>
      <c r="O1731" s="3">
        <v>5</v>
      </c>
      <c r="P1731" s="3">
        <v>192</v>
      </c>
      <c r="Q1731" s="4">
        <v>2.030456852791878E-2</v>
      </c>
      <c r="R1731" s="4">
        <v>5.0761421319796947E-2</v>
      </c>
      <c r="S1731" s="4">
        <v>0</v>
      </c>
      <c r="T1731" s="4">
        <v>9.6446700507614211E-2</v>
      </c>
      <c r="U1731" s="4">
        <v>0.15736040609137056</v>
      </c>
      <c r="V1731" s="4">
        <v>0.67512690355329952</v>
      </c>
      <c r="W1731" s="75">
        <v>2.5380710659898477E-2</v>
      </c>
      <c r="X1731" s="1">
        <v>2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2</v>
      </c>
      <c r="AE1731" s="1">
        <v>0</v>
      </c>
      <c r="AF1731" s="1">
        <v>2</v>
      </c>
      <c r="AG1731" s="1">
        <v>0</v>
      </c>
      <c r="AH1731" s="4">
        <v>1.015228426395939E-2</v>
      </c>
      <c r="AI1731" s="4">
        <v>0</v>
      </c>
      <c r="AJ1731" s="4">
        <v>0</v>
      </c>
      <c r="AK1731" s="4"/>
      <c r="AL1731" s="4">
        <v>0</v>
      </c>
      <c r="AM1731" s="4">
        <v>0</v>
      </c>
      <c r="AN1731" s="4">
        <v>1.503759398496241E-2</v>
      </c>
      <c r="AO1731" s="4"/>
      <c r="AP1731" s="4">
        <v>0.4</v>
      </c>
      <c r="AQ1731" s="4">
        <v>0</v>
      </c>
      <c r="AR1731" s="4">
        <f t="shared" si="26"/>
        <v>0.4</v>
      </c>
      <c r="AS1731" s="50">
        <v>0</v>
      </c>
      <c r="AT1731" s="50">
        <v>1</v>
      </c>
      <c r="AU1731" s="50">
        <v>0</v>
      </c>
      <c r="AV1731" s="50">
        <v>0</v>
      </c>
      <c r="AW1731" s="50">
        <v>1</v>
      </c>
      <c r="AX1731" s="50">
        <v>1</v>
      </c>
    </row>
    <row r="1732" spans="1:50" x14ac:dyDescent="0.2">
      <c r="A1732" t="s">
        <v>16904</v>
      </c>
      <c r="B1732" t="s">
        <v>280</v>
      </c>
      <c r="C1732" t="s">
        <v>16888</v>
      </c>
      <c r="D1732" t="s">
        <v>16889</v>
      </c>
      <c r="E1732" t="s">
        <v>16905</v>
      </c>
      <c r="F1732" t="s">
        <v>16906</v>
      </c>
      <c r="G1732" s="3">
        <v>214</v>
      </c>
      <c r="H1732" s="3">
        <v>0</v>
      </c>
      <c r="I1732" s="3">
        <v>0</v>
      </c>
      <c r="J1732" s="3">
        <v>0</v>
      </c>
      <c r="K1732" s="3">
        <v>16</v>
      </c>
      <c r="L1732" s="3">
        <v>55</v>
      </c>
      <c r="M1732" s="3">
        <v>133</v>
      </c>
      <c r="N1732" s="3">
        <v>10</v>
      </c>
      <c r="O1732" s="3">
        <v>22</v>
      </c>
      <c r="P1732" s="3">
        <v>192</v>
      </c>
      <c r="Q1732" s="4">
        <v>0</v>
      </c>
      <c r="R1732" s="4">
        <v>0</v>
      </c>
      <c r="S1732" s="4">
        <v>0</v>
      </c>
      <c r="T1732" s="4">
        <v>7.476635514018691E-2</v>
      </c>
      <c r="U1732" s="4">
        <v>0.2570093457943925</v>
      </c>
      <c r="V1732" s="4">
        <v>0.62149532710280375</v>
      </c>
      <c r="W1732" s="75">
        <v>0.10280373831775701</v>
      </c>
      <c r="X1732" s="1">
        <v>28</v>
      </c>
      <c r="Y1732" s="1">
        <v>0</v>
      </c>
      <c r="Z1732" s="1">
        <v>0</v>
      </c>
      <c r="AA1732" s="1">
        <v>0</v>
      </c>
      <c r="AB1732" s="1">
        <v>6</v>
      </c>
      <c r="AC1732" s="1">
        <v>6</v>
      </c>
      <c r="AD1732" s="1">
        <v>16</v>
      </c>
      <c r="AE1732" s="1">
        <v>2</v>
      </c>
      <c r="AF1732" s="1">
        <v>8</v>
      </c>
      <c r="AG1732" s="1">
        <v>20</v>
      </c>
      <c r="AH1732" s="4">
        <v>0.13084112149532709</v>
      </c>
      <c r="AI1732" s="4"/>
      <c r="AJ1732" s="4"/>
      <c r="AK1732" s="4"/>
      <c r="AL1732" s="4">
        <v>0.375</v>
      </c>
      <c r="AM1732" s="4">
        <v>0.10909090909090909</v>
      </c>
      <c r="AN1732" s="4">
        <v>0.12030075187969924</v>
      </c>
      <c r="AO1732" s="4">
        <v>0.2</v>
      </c>
      <c r="AP1732" s="4">
        <v>0.36363636363636365</v>
      </c>
      <c r="AQ1732" s="4">
        <v>0.10416666666666667</v>
      </c>
      <c r="AR1732" s="4">
        <f t="shared" si="26"/>
        <v>0.25946969696969696</v>
      </c>
      <c r="AS1732" s="50">
        <v>0</v>
      </c>
      <c r="AT1732" s="50">
        <v>0</v>
      </c>
      <c r="AU1732" s="50">
        <v>0</v>
      </c>
      <c r="AV1732" s="50">
        <v>1</v>
      </c>
      <c r="AW1732" s="50">
        <v>1</v>
      </c>
      <c r="AX1732" s="50">
        <v>1</v>
      </c>
    </row>
    <row r="1733" spans="1:50" x14ac:dyDescent="0.2">
      <c r="A1733" t="s">
        <v>421</v>
      </c>
      <c r="B1733" t="s">
        <v>349</v>
      </c>
      <c r="C1733" t="s">
        <v>414</v>
      </c>
      <c r="D1733" t="s">
        <v>415</v>
      </c>
      <c r="E1733" t="s">
        <v>422</v>
      </c>
      <c r="F1733" t="s">
        <v>423</v>
      </c>
      <c r="G1733" s="3">
        <v>217</v>
      </c>
      <c r="H1733" s="3">
        <v>49</v>
      </c>
      <c r="I1733" s="3">
        <v>2</v>
      </c>
      <c r="J1733" s="3">
        <v>2</v>
      </c>
      <c r="K1733" s="3">
        <v>7</v>
      </c>
      <c r="L1733" s="3">
        <v>7</v>
      </c>
      <c r="M1733" s="3">
        <v>148</v>
      </c>
      <c r="N1733" s="3">
        <v>2</v>
      </c>
      <c r="O1733" s="3">
        <v>25</v>
      </c>
      <c r="P1733" s="3">
        <v>192</v>
      </c>
      <c r="Q1733" s="4">
        <v>0.22580645161290322</v>
      </c>
      <c r="R1733" s="4">
        <v>9.2165898617511503E-3</v>
      </c>
      <c r="S1733" s="4">
        <v>9.2165898617511503E-3</v>
      </c>
      <c r="T1733" s="4">
        <v>3.2258064516129031E-2</v>
      </c>
      <c r="U1733" s="4">
        <v>3.2258064516129031E-2</v>
      </c>
      <c r="V1733" s="4">
        <v>0.6820276497695853</v>
      </c>
      <c r="W1733" s="75">
        <v>0.1152073732718894</v>
      </c>
      <c r="X1733" s="1">
        <v>20</v>
      </c>
      <c r="Y1733" s="1">
        <v>2</v>
      </c>
      <c r="Z1733" s="1">
        <v>0</v>
      </c>
      <c r="AA1733" s="1">
        <v>0</v>
      </c>
      <c r="AB1733" s="1">
        <v>0</v>
      </c>
      <c r="AC1733" s="1">
        <v>0</v>
      </c>
      <c r="AD1733" s="1">
        <v>18</v>
      </c>
      <c r="AE1733" s="1">
        <v>0</v>
      </c>
      <c r="AF1733" s="1">
        <v>6</v>
      </c>
      <c r="AG1733" s="1">
        <v>14</v>
      </c>
      <c r="AH1733" s="4">
        <v>9.2165898617511524E-2</v>
      </c>
      <c r="AI1733" s="4">
        <v>4.0816326530612242E-2</v>
      </c>
      <c r="AJ1733" s="4">
        <v>0</v>
      </c>
      <c r="AK1733" s="4">
        <v>0</v>
      </c>
      <c r="AL1733" s="4">
        <v>0</v>
      </c>
      <c r="AM1733" s="4">
        <v>0</v>
      </c>
      <c r="AN1733" s="4">
        <v>0.12162162162162163</v>
      </c>
      <c r="AO1733" s="4">
        <v>0</v>
      </c>
      <c r="AP1733" s="4">
        <v>0.24</v>
      </c>
      <c r="AQ1733" s="4">
        <v>7.2916666666666671E-2</v>
      </c>
      <c r="AR1733" s="4">
        <f t="shared" si="26"/>
        <v>0.16708333333333331</v>
      </c>
      <c r="AS1733" s="50">
        <v>0</v>
      </c>
      <c r="AT1733" s="50">
        <v>0</v>
      </c>
      <c r="AU1733" s="50">
        <v>1</v>
      </c>
      <c r="AV1733" s="50">
        <v>0</v>
      </c>
      <c r="AW1733" s="50">
        <v>1</v>
      </c>
      <c r="AX1733" s="50">
        <v>1</v>
      </c>
    </row>
    <row r="1734" spans="1:50" x14ac:dyDescent="0.2">
      <c r="A1734" t="s">
        <v>5153</v>
      </c>
      <c r="B1734" t="s">
        <v>60</v>
      </c>
      <c r="C1734" t="s">
        <v>5154</v>
      </c>
      <c r="D1734" t="s">
        <v>5155</v>
      </c>
      <c r="E1734" t="s">
        <v>108</v>
      </c>
      <c r="F1734" t="s">
        <v>5155</v>
      </c>
      <c r="G1734" s="3">
        <v>215</v>
      </c>
      <c r="H1734" s="3">
        <v>0</v>
      </c>
      <c r="I1734" s="3">
        <v>19</v>
      </c>
      <c r="J1734" s="3">
        <v>0</v>
      </c>
      <c r="K1734" s="3">
        <v>58</v>
      </c>
      <c r="L1734" s="3">
        <v>46</v>
      </c>
      <c r="M1734" s="3">
        <v>88</v>
      </c>
      <c r="N1734" s="3">
        <v>4</v>
      </c>
      <c r="O1734" s="3">
        <v>23</v>
      </c>
      <c r="P1734" s="3">
        <v>192</v>
      </c>
      <c r="Q1734" s="4">
        <v>0</v>
      </c>
      <c r="R1734" s="4">
        <v>8.8372093023255813E-2</v>
      </c>
      <c r="S1734" s="4">
        <v>0</v>
      </c>
      <c r="T1734" s="4">
        <v>0.26976744186046514</v>
      </c>
      <c r="U1734" s="4">
        <v>0.21395348837209302</v>
      </c>
      <c r="V1734" s="4">
        <v>0.40930232558139534</v>
      </c>
      <c r="W1734" s="75">
        <v>0.10697674418604651</v>
      </c>
      <c r="X1734" s="1">
        <v>2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2</v>
      </c>
      <c r="AE1734" s="1">
        <v>0</v>
      </c>
      <c r="AF1734" s="1">
        <v>2</v>
      </c>
      <c r="AG1734" s="1">
        <v>0</v>
      </c>
      <c r="AH1734" s="4">
        <v>9.3023255813953504E-3</v>
      </c>
      <c r="AI1734" s="4"/>
      <c r="AJ1734" s="4">
        <v>0</v>
      </c>
      <c r="AK1734" s="4"/>
      <c r="AL1734" s="4">
        <v>0</v>
      </c>
      <c r="AM1734" s="4">
        <v>0</v>
      </c>
      <c r="AN1734" s="4">
        <v>2.2727272727272731E-2</v>
      </c>
      <c r="AO1734" s="4">
        <v>0</v>
      </c>
      <c r="AP1734" s="4">
        <v>8.6956521739130432E-2</v>
      </c>
      <c r="AQ1734" s="4">
        <v>0</v>
      </c>
      <c r="AR1734" s="4">
        <f t="shared" si="26"/>
        <v>8.6956521739130432E-2</v>
      </c>
      <c r="AS1734" s="50">
        <v>1</v>
      </c>
      <c r="AT1734" s="50">
        <v>0</v>
      </c>
      <c r="AU1734" s="50">
        <v>0</v>
      </c>
      <c r="AV1734" s="50">
        <v>0</v>
      </c>
      <c r="AW1734" s="50">
        <v>1</v>
      </c>
      <c r="AX1734" s="50">
        <v>1</v>
      </c>
    </row>
    <row r="1735" spans="1:50" x14ac:dyDescent="0.2">
      <c r="A1735" t="s">
        <v>7422</v>
      </c>
      <c r="B1735" t="s">
        <v>6559</v>
      </c>
      <c r="C1735" t="s">
        <v>7342</v>
      </c>
      <c r="D1735" t="s">
        <v>7343</v>
      </c>
      <c r="E1735" t="s">
        <v>7423</v>
      </c>
      <c r="F1735" t="s">
        <v>7424</v>
      </c>
      <c r="G1735" s="3">
        <v>201</v>
      </c>
      <c r="H1735" s="3">
        <v>0</v>
      </c>
      <c r="I1735" s="3">
        <v>2</v>
      </c>
      <c r="J1735" s="3">
        <v>0</v>
      </c>
      <c r="K1735" s="3">
        <v>43</v>
      </c>
      <c r="L1735" s="3">
        <v>52</v>
      </c>
      <c r="M1735" s="3">
        <v>97</v>
      </c>
      <c r="N1735" s="3">
        <v>19</v>
      </c>
      <c r="O1735" s="3">
        <v>9</v>
      </c>
      <c r="P1735" s="3">
        <v>192</v>
      </c>
      <c r="Q1735" s="4">
        <v>0</v>
      </c>
      <c r="R1735" s="4">
        <v>9.9502487562189105E-3</v>
      </c>
      <c r="S1735" s="4">
        <v>0</v>
      </c>
      <c r="T1735" s="4">
        <v>0.21393034825870647</v>
      </c>
      <c r="U1735" s="4">
        <v>0.25870646766169153</v>
      </c>
      <c r="V1735" s="4">
        <v>0.48258706467661694</v>
      </c>
      <c r="W1735" s="75">
        <v>4.4776119402985072E-2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4">
        <v>0</v>
      </c>
      <c r="AI1735" s="4"/>
      <c r="AJ1735" s="4">
        <v>0</v>
      </c>
      <c r="AK1735" s="4"/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f t="shared" si="26"/>
        <v>0</v>
      </c>
      <c r="AS1735" s="50">
        <v>1</v>
      </c>
      <c r="AT1735" s="50">
        <v>0</v>
      </c>
      <c r="AU1735" s="50">
        <v>0</v>
      </c>
      <c r="AV1735" s="50">
        <v>0</v>
      </c>
      <c r="AW1735" s="50">
        <v>1</v>
      </c>
      <c r="AX1735" s="50">
        <v>0</v>
      </c>
    </row>
    <row r="1736" spans="1:50" x14ac:dyDescent="0.2">
      <c r="A1736" t="s">
        <v>6719</v>
      </c>
      <c r="B1736" t="s">
        <v>6559</v>
      </c>
      <c r="C1736" t="s">
        <v>6657</v>
      </c>
      <c r="D1736" t="s">
        <v>6658</v>
      </c>
      <c r="E1736" t="s">
        <v>6720</v>
      </c>
      <c r="F1736" t="s">
        <v>6721</v>
      </c>
      <c r="G1736" s="3">
        <v>197</v>
      </c>
      <c r="H1736" s="3">
        <v>0</v>
      </c>
      <c r="I1736" s="3">
        <v>13</v>
      </c>
      <c r="J1736" s="3">
        <v>0</v>
      </c>
      <c r="K1736" s="3">
        <v>70</v>
      </c>
      <c r="L1736" s="3">
        <v>73</v>
      </c>
      <c r="M1736" s="3">
        <v>31</v>
      </c>
      <c r="N1736" s="3">
        <v>37</v>
      </c>
      <c r="O1736" s="3">
        <v>5</v>
      </c>
      <c r="P1736" s="3">
        <v>192</v>
      </c>
      <c r="Q1736" s="4">
        <v>0</v>
      </c>
      <c r="R1736" s="4">
        <v>6.5989847715736044E-2</v>
      </c>
      <c r="S1736" s="4">
        <v>0</v>
      </c>
      <c r="T1736" s="4">
        <v>0.35532994923857869</v>
      </c>
      <c r="U1736" s="4">
        <v>0.37055837563451777</v>
      </c>
      <c r="V1736" s="4">
        <v>0.15736040609137056</v>
      </c>
      <c r="W1736" s="75">
        <v>2.5380710659898477E-2</v>
      </c>
      <c r="X1736" s="1">
        <v>2</v>
      </c>
      <c r="Y1736" s="1">
        <v>0</v>
      </c>
      <c r="Z1736" s="1">
        <v>0</v>
      </c>
      <c r="AA1736" s="1">
        <v>0</v>
      </c>
      <c r="AB1736" s="1">
        <v>0</v>
      </c>
      <c r="AC1736" s="1">
        <v>2</v>
      </c>
      <c r="AD1736" s="1">
        <v>0</v>
      </c>
      <c r="AE1736" s="1">
        <v>0</v>
      </c>
      <c r="AF1736" s="1">
        <v>0</v>
      </c>
      <c r="AG1736" s="1">
        <v>2</v>
      </c>
      <c r="AH1736" s="4">
        <v>1.015228426395939E-2</v>
      </c>
      <c r="AI1736" s="4"/>
      <c r="AJ1736" s="4">
        <v>0</v>
      </c>
      <c r="AK1736" s="4"/>
      <c r="AL1736" s="4">
        <v>0</v>
      </c>
      <c r="AM1736" s="4">
        <v>2.7397260273972601E-2</v>
      </c>
      <c r="AN1736" s="4">
        <v>0</v>
      </c>
      <c r="AO1736" s="4">
        <v>0</v>
      </c>
      <c r="AP1736" s="4">
        <v>0</v>
      </c>
      <c r="AQ1736" s="4">
        <v>1.041666666666667E-2</v>
      </c>
      <c r="AR1736" s="4">
        <f t="shared" si="26"/>
        <v>-1.041666666666667E-2</v>
      </c>
      <c r="AS1736" s="50">
        <v>1</v>
      </c>
      <c r="AT1736" s="50">
        <v>0</v>
      </c>
      <c r="AU1736" s="50">
        <v>0</v>
      </c>
      <c r="AV1736" s="50">
        <v>0</v>
      </c>
      <c r="AW1736" s="50">
        <v>1</v>
      </c>
      <c r="AX1736" s="50">
        <v>1</v>
      </c>
    </row>
    <row r="1737" spans="1:50" x14ac:dyDescent="0.2">
      <c r="A1737" t="s">
        <v>6587</v>
      </c>
      <c r="B1737" t="s">
        <v>6559</v>
      </c>
      <c r="C1737" t="s">
        <v>6560</v>
      </c>
      <c r="D1737" t="s">
        <v>6561</v>
      </c>
      <c r="E1737" t="s">
        <v>6588</v>
      </c>
      <c r="F1737" t="s">
        <v>6589</v>
      </c>
      <c r="G1737" s="3">
        <v>217</v>
      </c>
      <c r="H1737" s="3">
        <v>0</v>
      </c>
      <c r="I1737" s="3">
        <v>0</v>
      </c>
      <c r="J1737" s="3">
        <v>0</v>
      </c>
      <c r="K1737" s="3">
        <v>142</v>
      </c>
      <c r="L1737" s="3">
        <v>31</v>
      </c>
      <c r="M1737" s="3">
        <v>40</v>
      </c>
      <c r="N1737" s="3">
        <v>4</v>
      </c>
      <c r="O1737" s="3">
        <v>25</v>
      </c>
      <c r="P1737" s="3">
        <v>192</v>
      </c>
      <c r="Q1737" s="4">
        <v>0</v>
      </c>
      <c r="R1737" s="4">
        <v>0</v>
      </c>
      <c r="S1737" s="4">
        <v>0</v>
      </c>
      <c r="T1737" s="4">
        <v>0.65437788018433185</v>
      </c>
      <c r="U1737" s="4">
        <v>0.14285714285714285</v>
      </c>
      <c r="V1737" s="4">
        <v>0.18433179723502305</v>
      </c>
      <c r="W1737" s="75">
        <v>0.1152073732718894</v>
      </c>
      <c r="X1737" s="1">
        <v>2</v>
      </c>
      <c r="Y1737" s="1">
        <v>0</v>
      </c>
      <c r="Z1737" s="1">
        <v>0</v>
      </c>
      <c r="AA1737" s="1">
        <v>0</v>
      </c>
      <c r="AB1737" s="1">
        <v>2</v>
      </c>
      <c r="AC1737" s="1">
        <v>0</v>
      </c>
      <c r="AD1737" s="1">
        <v>0</v>
      </c>
      <c r="AE1737" s="1">
        <v>0</v>
      </c>
      <c r="AF1737" s="1">
        <v>0</v>
      </c>
      <c r="AG1737" s="1">
        <v>2</v>
      </c>
      <c r="AH1737" s="4">
        <v>9.2165898617511503E-3</v>
      </c>
      <c r="AI1737" s="4"/>
      <c r="AJ1737" s="4"/>
      <c r="AK1737" s="4"/>
      <c r="AL1737" s="4">
        <v>1.408450704225352E-2</v>
      </c>
      <c r="AM1737" s="4">
        <v>0</v>
      </c>
      <c r="AN1737" s="4">
        <v>0</v>
      </c>
      <c r="AO1737" s="4">
        <v>0</v>
      </c>
      <c r="AP1737" s="4">
        <v>0</v>
      </c>
      <c r="AQ1737" s="4">
        <v>1.041666666666667E-2</v>
      </c>
      <c r="AR1737" s="4">
        <f t="shared" si="26"/>
        <v>-1.041666666666667E-2</v>
      </c>
      <c r="AS1737" s="50">
        <v>0</v>
      </c>
      <c r="AT1737" s="50">
        <v>0</v>
      </c>
      <c r="AU1737" s="50">
        <v>0</v>
      </c>
      <c r="AV1737" s="50">
        <v>1</v>
      </c>
      <c r="AW1737" s="50">
        <v>1</v>
      </c>
      <c r="AX1737" s="50">
        <v>1</v>
      </c>
    </row>
    <row r="1738" spans="1:50" x14ac:dyDescent="0.2">
      <c r="A1738" t="s">
        <v>5334</v>
      </c>
      <c r="B1738" t="s">
        <v>60</v>
      </c>
      <c r="C1738" t="s">
        <v>5335</v>
      </c>
      <c r="D1738" t="s">
        <v>5336</v>
      </c>
      <c r="E1738" t="s">
        <v>108</v>
      </c>
      <c r="F1738" t="s">
        <v>5336</v>
      </c>
      <c r="G1738" s="3">
        <v>194</v>
      </c>
      <c r="H1738" s="3">
        <v>0</v>
      </c>
      <c r="I1738" s="3">
        <v>2</v>
      </c>
      <c r="J1738" s="3">
        <v>0</v>
      </c>
      <c r="K1738" s="3">
        <v>10</v>
      </c>
      <c r="L1738" s="3">
        <v>19</v>
      </c>
      <c r="M1738" s="3">
        <v>163</v>
      </c>
      <c r="N1738" s="3">
        <v>19</v>
      </c>
      <c r="O1738" s="3">
        <v>2</v>
      </c>
      <c r="P1738" s="3">
        <v>192</v>
      </c>
      <c r="Q1738" s="4">
        <v>0</v>
      </c>
      <c r="R1738" s="4">
        <v>1.030927835051546E-2</v>
      </c>
      <c r="S1738" s="4">
        <v>0</v>
      </c>
      <c r="T1738" s="4">
        <v>5.1546391752577317E-2</v>
      </c>
      <c r="U1738" s="4">
        <v>9.7938144329896906E-2</v>
      </c>
      <c r="V1738" s="4">
        <v>0.84020618556701032</v>
      </c>
      <c r="W1738" s="75">
        <v>1.0309278350515464E-2</v>
      </c>
      <c r="X1738" s="1">
        <v>4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4</v>
      </c>
      <c r="AE1738" s="1">
        <v>4</v>
      </c>
      <c r="AF1738" s="1">
        <v>0</v>
      </c>
      <c r="AG1738" s="1">
        <v>4</v>
      </c>
      <c r="AH1738" s="4">
        <v>2.0618556701030931E-2</v>
      </c>
      <c r="AI1738" s="4"/>
      <c r="AJ1738" s="4">
        <v>0</v>
      </c>
      <c r="AK1738" s="4"/>
      <c r="AL1738" s="4">
        <v>0</v>
      </c>
      <c r="AM1738" s="4">
        <v>0</v>
      </c>
      <c r="AN1738" s="4">
        <v>2.4539877300613501E-2</v>
      </c>
      <c r="AO1738" s="4">
        <v>0.21052631578947367</v>
      </c>
      <c r="AP1738" s="4">
        <v>0</v>
      </c>
      <c r="AQ1738" s="4">
        <v>2.0833333333333329E-2</v>
      </c>
      <c r="AR1738" s="4">
        <f t="shared" si="26"/>
        <v>-2.0833333333333329E-2</v>
      </c>
      <c r="AS1738" s="50">
        <v>0</v>
      </c>
      <c r="AT1738" s="50">
        <v>1</v>
      </c>
      <c r="AU1738" s="50">
        <v>0</v>
      </c>
      <c r="AV1738" s="50">
        <v>0</v>
      </c>
      <c r="AW1738" s="50">
        <v>1</v>
      </c>
      <c r="AX1738" s="50">
        <v>1</v>
      </c>
    </row>
    <row r="1739" spans="1:50" x14ac:dyDescent="0.2">
      <c r="A1739" t="s">
        <v>5772</v>
      </c>
      <c r="B1739" t="s">
        <v>110</v>
      </c>
      <c r="C1739" t="s">
        <v>5704</v>
      </c>
      <c r="D1739" t="s">
        <v>5705</v>
      </c>
      <c r="E1739" t="s">
        <v>5773</v>
      </c>
      <c r="F1739" t="s">
        <v>5774</v>
      </c>
      <c r="G1739" s="3">
        <v>221</v>
      </c>
      <c r="H1739" s="3">
        <v>4</v>
      </c>
      <c r="I1739" s="3">
        <v>2</v>
      </c>
      <c r="J1739" s="3">
        <v>0</v>
      </c>
      <c r="K1739" s="3">
        <v>4</v>
      </c>
      <c r="L1739" s="3">
        <v>199</v>
      </c>
      <c r="M1739" s="3">
        <v>10</v>
      </c>
      <c r="N1739" s="3">
        <v>103</v>
      </c>
      <c r="O1739" s="3">
        <v>29</v>
      </c>
      <c r="P1739" s="3">
        <v>192</v>
      </c>
      <c r="Q1739" s="4">
        <v>1.8099547511312219E-2</v>
      </c>
      <c r="R1739" s="4">
        <v>9.0497737556561094E-3</v>
      </c>
      <c r="S1739" s="4">
        <v>0</v>
      </c>
      <c r="T1739" s="4">
        <v>1.8099547511312219E-2</v>
      </c>
      <c r="U1739" s="4">
        <v>0.90045248868778283</v>
      </c>
      <c r="V1739" s="4">
        <v>4.5248868778280542E-2</v>
      </c>
      <c r="W1739" s="75">
        <v>0.13122171945701358</v>
      </c>
      <c r="X1739" s="1">
        <v>27</v>
      </c>
      <c r="Y1739" s="1">
        <v>2</v>
      </c>
      <c r="Z1739" s="1">
        <v>0</v>
      </c>
      <c r="AA1739" s="1">
        <v>0</v>
      </c>
      <c r="AB1739" s="1">
        <v>4</v>
      </c>
      <c r="AC1739" s="1">
        <v>19</v>
      </c>
      <c r="AD1739" s="1">
        <v>0</v>
      </c>
      <c r="AE1739" s="1">
        <v>6</v>
      </c>
      <c r="AF1739" s="1">
        <v>2</v>
      </c>
      <c r="AG1739" s="1">
        <v>25</v>
      </c>
      <c r="AH1739" s="4">
        <v>0.12217194570135746</v>
      </c>
      <c r="AI1739" s="4">
        <v>0.5</v>
      </c>
      <c r="AJ1739" s="4">
        <v>0</v>
      </c>
      <c r="AK1739" s="4"/>
      <c r="AL1739" s="4">
        <v>1</v>
      </c>
      <c r="AM1739" s="4">
        <v>9.5477386934673364E-2</v>
      </c>
      <c r="AN1739" s="4">
        <v>0</v>
      </c>
      <c r="AO1739" s="4">
        <v>5.8252427184466021E-2</v>
      </c>
      <c r="AP1739" s="4">
        <v>6.8965517241379309E-2</v>
      </c>
      <c r="AQ1739" s="4">
        <v>0.13020833333333334</v>
      </c>
      <c r="AR1739" s="4">
        <f t="shared" si="26"/>
        <v>-6.1242816091954033E-2</v>
      </c>
      <c r="AS1739" s="50">
        <v>0</v>
      </c>
      <c r="AT1739" s="50">
        <v>0</v>
      </c>
      <c r="AU1739" s="50">
        <v>0</v>
      </c>
      <c r="AV1739" s="50">
        <v>1</v>
      </c>
      <c r="AW1739" s="50">
        <v>1</v>
      </c>
      <c r="AX1739" s="50">
        <v>1</v>
      </c>
    </row>
    <row r="1740" spans="1:50" x14ac:dyDescent="0.2">
      <c r="A1740" t="s">
        <v>7141</v>
      </c>
      <c r="B1740" t="s">
        <v>6559</v>
      </c>
      <c r="C1740" t="s">
        <v>6900</v>
      </c>
      <c r="D1740" t="s">
        <v>6901</v>
      </c>
      <c r="E1740" t="s">
        <v>7142</v>
      </c>
      <c r="F1740" t="s">
        <v>7143</v>
      </c>
      <c r="G1740" s="3">
        <v>198</v>
      </c>
      <c r="H1740" s="3">
        <v>0</v>
      </c>
      <c r="I1740" s="3">
        <v>2</v>
      </c>
      <c r="J1740" s="3">
        <v>0</v>
      </c>
      <c r="K1740" s="3">
        <v>25</v>
      </c>
      <c r="L1740" s="3">
        <v>163</v>
      </c>
      <c r="M1740" s="3">
        <v>4</v>
      </c>
      <c r="N1740" s="3">
        <v>103</v>
      </c>
      <c r="O1740" s="3">
        <v>5</v>
      </c>
      <c r="P1740" s="3">
        <v>193</v>
      </c>
      <c r="Q1740" s="4">
        <v>0</v>
      </c>
      <c r="R1740" s="4">
        <v>1.01010101010101E-2</v>
      </c>
      <c r="S1740" s="4">
        <v>0</v>
      </c>
      <c r="T1740" s="4">
        <v>0.12626262626262627</v>
      </c>
      <c r="U1740" s="4">
        <v>0.8232323232323232</v>
      </c>
      <c r="V1740" s="4">
        <v>2.02020202020202E-2</v>
      </c>
      <c r="W1740" s="75">
        <v>2.5252525252525252E-2</v>
      </c>
      <c r="X1740" s="1">
        <v>12</v>
      </c>
      <c r="Y1740" s="1">
        <v>0</v>
      </c>
      <c r="Z1740" s="1">
        <v>0</v>
      </c>
      <c r="AA1740" s="1">
        <v>0</v>
      </c>
      <c r="AB1740" s="1">
        <v>2</v>
      </c>
      <c r="AC1740" s="1">
        <v>6</v>
      </c>
      <c r="AD1740" s="1">
        <v>4</v>
      </c>
      <c r="AE1740" s="1">
        <v>4</v>
      </c>
      <c r="AF1740" s="1">
        <v>2</v>
      </c>
      <c r="AG1740" s="1">
        <v>10</v>
      </c>
      <c r="AH1740" s="4">
        <v>6.0606060606060608E-2</v>
      </c>
      <c r="AI1740" s="4"/>
      <c r="AJ1740" s="4">
        <v>0</v>
      </c>
      <c r="AK1740" s="4"/>
      <c r="AL1740" s="4">
        <v>0.08</v>
      </c>
      <c r="AM1740" s="4">
        <v>3.6809815950920248E-2</v>
      </c>
      <c r="AN1740" s="4">
        <v>1</v>
      </c>
      <c r="AO1740" s="4">
        <v>3.8834951456310683E-2</v>
      </c>
      <c r="AP1740" s="4">
        <v>0.4</v>
      </c>
      <c r="AQ1740" s="4">
        <v>5.181347150259067E-2</v>
      </c>
      <c r="AR1740" s="4">
        <f t="shared" si="26"/>
        <v>0.34818652849740933</v>
      </c>
      <c r="AS1740" s="50">
        <v>0</v>
      </c>
      <c r="AT1740" s="50">
        <v>1</v>
      </c>
      <c r="AU1740" s="50">
        <v>0</v>
      </c>
      <c r="AV1740" s="50">
        <v>0</v>
      </c>
      <c r="AW1740" s="50">
        <v>1</v>
      </c>
      <c r="AX1740" s="50">
        <v>1</v>
      </c>
    </row>
    <row r="1741" spans="1:50" x14ac:dyDescent="0.2">
      <c r="A1741" t="s">
        <v>3661</v>
      </c>
      <c r="B1741" t="s">
        <v>60</v>
      </c>
      <c r="C1741" t="s">
        <v>3657</v>
      </c>
      <c r="D1741" t="s">
        <v>3658</v>
      </c>
      <c r="E1741" t="s">
        <v>3662</v>
      </c>
      <c r="F1741" t="s">
        <v>3663</v>
      </c>
      <c r="G1741" s="3">
        <v>222</v>
      </c>
      <c r="H1741" s="3">
        <v>0</v>
      </c>
      <c r="I1741" s="3">
        <v>10</v>
      </c>
      <c r="J1741" s="3">
        <v>4</v>
      </c>
      <c r="K1741" s="3">
        <v>10</v>
      </c>
      <c r="L1741" s="3">
        <v>70</v>
      </c>
      <c r="M1741" s="3">
        <v>112</v>
      </c>
      <c r="N1741" s="3">
        <v>40</v>
      </c>
      <c r="O1741" s="3">
        <v>29</v>
      </c>
      <c r="P1741" s="3">
        <v>193</v>
      </c>
      <c r="Q1741" s="4">
        <v>0</v>
      </c>
      <c r="R1741" s="4">
        <v>4.5045045045045043E-2</v>
      </c>
      <c r="S1741" s="4">
        <v>1.8018018018018021E-2</v>
      </c>
      <c r="T1741" s="4">
        <v>4.5045045045045043E-2</v>
      </c>
      <c r="U1741" s="4">
        <v>0.31531531531531531</v>
      </c>
      <c r="V1741" s="4">
        <v>0.50450450450450446</v>
      </c>
      <c r="W1741" s="75">
        <v>0.13063063063063063</v>
      </c>
      <c r="X1741" s="1">
        <v>38</v>
      </c>
      <c r="Y1741" s="1">
        <v>0</v>
      </c>
      <c r="Z1741" s="1">
        <v>2</v>
      </c>
      <c r="AA1741" s="1">
        <v>0</v>
      </c>
      <c r="AB1741" s="1">
        <v>4</v>
      </c>
      <c r="AC1741" s="1">
        <v>8</v>
      </c>
      <c r="AD1741" s="1">
        <v>20</v>
      </c>
      <c r="AE1741" s="1">
        <v>6</v>
      </c>
      <c r="AF1741" s="1">
        <v>12</v>
      </c>
      <c r="AG1741" s="1">
        <v>26</v>
      </c>
      <c r="AH1741" s="4">
        <v>0.17117117117117117</v>
      </c>
      <c r="AI1741" s="4"/>
      <c r="AJ1741" s="4">
        <v>0.2</v>
      </c>
      <c r="AK1741" s="4">
        <v>0</v>
      </c>
      <c r="AL1741" s="4">
        <v>0.4</v>
      </c>
      <c r="AM1741" s="4">
        <v>0.11428571428571428</v>
      </c>
      <c r="AN1741" s="4">
        <v>0.17857142857142858</v>
      </c>
      <c r="AO1741" s="4">
        <v>0.15</v>
      </c>
      <c r="AP1741" s="4">
        <v>0.41379310344827586</v>
      </c>
      <c r="AQ1741" s="4">
        <v>0.13471502590673576</v>
      </c>
      <c r="AR1741" s="4">
        <f t="shared" ref="AR1741:AR1804" si="27">AP1741-AQ1741</f>
        <v>0.27907807754154013</v>
      </c>
      <c r="AS1741" s="50">
        <v>0</v>
      </c>
      <c r="AT1741" s="50">
        <v>1</v>
      </c>
      <c r="AU1741" s="50">
        <v>0</v>
      </c>
      <c r="AV1741" s="50">
        <v>0</v>
      </c>
      <c r="AW1741" s="50">
        <v>1</v>
      </c>
      <c r="AX1741" s="50">
        <v>1</v>
      </c>
    </row>
    <row r="1742" spans="1:50" x14ac:dyDescent="0.2">
      <c r="A1742" t="s">
        <v>8162</v>
      </c>
      <c r="B1742" t="s">
        <v>1</v>
      </c>
      <c r="C1742" t="s">
        <v>8147</v>
      </c>
      <c r="D1742" t="s">
        <v>8148</v>
      </c>
      <c r="E1742" t="s">
        <v>6642</v>
      </c>
      <c r="F1742" t="s">
        <v>8163</v>
      </c>
      <c r="G1742" s="3">
        <v>228</v>
      </c>
      <c r="H1742" s="3">
        <v>0</v>
      </c>
      <c r="I1742" s="3">
        <v>2</v>
      </c>
      <c r="J1742" s="3">
        <v>0</v>
      </c>
      <c r="K1742" s="3">
        <v>118</v>
      </c>
      <c r="L1742" s="3">
        <v>10</v>
      </c>
      <c r="M1742" s="3">
        <v>79</v>
      </c>
      <c r="N1742" s="3">
        <v>2</v>
      </c>
      <c r="O1742" s="3">
        <v>35</v>
      </c>
      <c r="P1742" s="3">
        <v>193</v>
      </c>
      <c r="Q1742" s="4">
        <v>0</v>
      </c>
      <c r="R1742" s="4">
        <v>8.7719298245613996E-3</v>
      </c>
      <c r="S1742" s="4">
        <v>0</v>
      </c>
      <c r="T1742" s="4">
        <v>0.51754385964912286</v>
      </c>
      <c r="U1742" s="4">
        <v>4.3859649122807022E-2</v>
      </c>
      <c r="V1742" s="4">
        <v>0.34649122807017546</v>
      </c>
      <c r="W1742" s="75">
        <v>0.15350877192982457</v>
      </c>
      <c r="X1742" s="1">
        <v>36</v>
      </c>
      <c r="Y1742" s="1">
        <v>0</v>
      </c>
      <c r="Z1742" s="1">
        <v>0</v>
      </c>
      <c r="AA1742" s="1">
        <v>0</v>
      </c>
      <c r="AB1742" s="1">
        <v>25</v>
      </c>
      <c r="AC1742" s="1">
        <v>2</v>
      </c>
      <c r="AD1742" s="1">
        <v>7</v>
      </c>
      <c r="AE1742" s="1">
        <v>0</v>
      </c>
      <c r="AF1742" s="1">
        <v>12</v>
      </c>
      <c r="AG1742" s="1">
        <v>24</v>
      </c>
      <c r="AH1742" s="4">
        <v>0.15789473684210525</v>
      </c>
      <c r="AI1742" s="4"/>
      <c r="AJ1742" s="4">
        <v>0</v>
      </c>
      <c r="AK1742" s="4"/>
      <c r="AL1742" s="4">
        <v>0.21186440677966101</v>
      </c>
      <c r="AM1742" s="4">
        <v>0.2</v>
      </c>
      <c r="AN1742" s="4">
        <v>8.8607594936708861E-2</v>
      </c>
      <c r="AO1742" s="4">
        <v>0</v>
      </c>
      <c r="AP1742" s="4">
        <v>0.34285714285714286</v>
      </c>
      <c r="AQ1742" s="4">
        <v>0.12435233160621761</v>
      </c>
      <c r="AR1742" s="4">
        <f t="shared" si="27"/>
        <v>0.21850481125092525</v>
      </c>
      <c r="AS1742" s="50">
        <v>0</v>
      </c>
      <c r="AT1742" s="50">
        <v>0</v>
      </c>
      <c r="AU1742" s="50">
        <v>0</v>
      </c>
      <c r="AV1742" s="50">
        <v>1</v>
      </c>
      <c r="AW1742" s="50">
        <v>1</v>
      </c>
      <c r="AX1742" s="50">
        <v>1</v>
      </c>
    </row>
    <row r="1743" spans="1:50" x14ac:dyDescent="0.2">
      <c r="A1743" t="s">
        <v>18442</v>
      </c>
      <c r="B1743" t="s">
        <v>300</v>
      </c>
      <c r="C1743" t="s">
        <v>18418</v>
      </c>
      <c r="D1743" t="s">
        <v>18419</v>
      </c>
      <c r="E1743" t="s">
        <v>9980</v>
      </c>
      <c r="F1743" t="s">
        <v>18443</v>
      </c>
      <c r="G1743" s="3">
        <v>205</v>
      </c>
      <c r="H1743" s="3">
        <v>2</v>
      </c>
      <c r="I1743" s="3">
        <v>2</v>
      </c>
      <c r="J1743" s="3">
        <v>0</v>
      </c>
      <c r="K1743" s="3">
        <v>109</v>
      </c>
      <c r="L1743" s="3">
        <v>22</v>
      </c>
      <c r="M1743" s="3">
        <v>70</v>
      </c>
      <c r="N1743" s="3">
        <v>0</v>
      </c>
      <c r="O1743" s="3">
        <v>12</v>
      </c>
      <c r="P1743" s="3">
        <v>193</v>
      </c>
      <c r="Q1743" s="4">
        <v>9.7560975609756097E-3</v>
      </c>
      <c r="R1743" s="4">
        <v>9.7560975609756097E-3</v>
      </c>
      <c r="S1743" s="4">
        <v>0</v>
      </c>
      <c r="T1743" s="4">
        <v>0.53170731707317076</v>
      </c>
      <c r="U1743" s="4">
        <v>0.10731707317073171</v>
      </c>
      <c r="V1743" s="4">
        <v>0.34146341463414637</v>
      </c>
      <c r="W1743" s="75">
        <v>5.8536585365853662E-2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4">
        <v>0</v>
      </c>
      <c r="AI1743" s="4">
        <v>0</v>
      </c>
      <c r="AJ1743" s="4">
        <v>0</v>
      </c>
      <c r="AK1743" s="4"/>
      <c r="AL1743" s="4">
        <v>0</v>
      </c>
      <c r="AM1743" s="4">
        <v>0</v>
      </c>
      <c r="AN1743" s="4">
        <v>0</v>
      </c>
      <c r="AO1743" s="4"/>
      <c r="AP1743" s="4">
        <v>0</v>
      </c>
      <c r="AQ1743" s="4">
        <v>0</v>
      </c>
      <c r="AR1743" s="4">
        <f t="shared" si="27"/>
        <v>0</v>
      </c>
      <c r="AS1743" s="50">
        <v>1</v>
      </c>
      <c r="AT1743" s="50">
        <v>0</v>
      </c>
      <c r="AU1743" s="50">
        <v>0</v>
      </c>
      <c r="AV1743" s="50">
        <v>0</v>
      </c>
      <c r="AW1743" s="50">
        <v>1</v>
      </c>
      <c r="AX1743" s="50">
        <v>0</v>
      </c>
    </row>
    <row r="1744" spans="1:50" x14ac:dyDescent="0.2">
      <c r="A1744" t="s">
        <v>18778</v>
      </c>
      <c r="B1744" t="s">
        <v>300</v>
      </c>
      <c r="C1744" t="s">
        <v>18769</v>
      </c>
      <c r="D1744" t="s">
        <v>18770</v>
      </c>
      <c r="E1744" t="s">
        <v>18779</v>
      </c>
      <c r="F1744" t="s">
        <v>18780</v>
      </c>
      <c r="G1744" s="3">
        <v>207</v>
      </c>
      <c r="H1744" s="3">
        <v>2</v>
      </c>
      <c r="I1744" s="3">
        <v>2</v>
      </c>
      <c r="J1744" s="3">
        <v>0</v>
      </c>
      <c r="K1744" s="3">
        <v>4</v>
      </c>
      <c r="L1744" s="3">
        <v>4</v>
      </c>
      <c r="M1744" s="3">
        <v>193</v>
      </c>
      <c r="N1744" s="3">
        <v>0</v>
      </c>
      <c r="O1744" s="3">
        <v>14</v>
      </c>
      <c r="P1744" s="3">
        <v>193</v>
      </c>
      <c r="Q1744" s="4">
        <v>9.6618357487922701E-3</v>
      </c>
      <c r="R1744" s="4">
        <v>9.6618357487922701E-3</v>
      </c>
      <c r="S1744" s="4">
        <v>0</v>
      </c>
      <c r="T1744" s="4">
        <v>1.932367149758454E-2</v>
      </c>
      <c r="U1744" s="4">
        <v>1.932367149758454E-2</v>
      </c>
      <c r="V1744" s="4">
        <v>0.93236714975845414</v>
      </c>
      <c r="W1744" s="75">
        <v>6.7632850241545889E-2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4">
        <v>0</v>
      </c>
      <c r="AI1744" s="4">
        <v>0</v>
      </c>
      <c r="AJ1744" s="4">
        <v>0</v>
      </c>
      <c r="AK1744" s="4"/>
      <c r="AL1744" s="4">
        <v>0</v>
      </c>
      <c r="AM1744" s="4">
        <v>0</v>
      </c>
      <c r="AN1744" s="4">
        <v>0</v>
      </c>
      <c r="AO1744" s="4"/>
      <c r="AP1744" s="4">
        <v>0</v>
      </c>
      <c r="AQ1744" s="4">
        <v>0</v>
      </c>
      <c r="AR1744" s="4">
        <f t="shared" si="27"/>
        <v>0</v>
      </c>
      <c r="AS1744" s="50">
        <v>1</v>
      </c>
      <c r="AT1744" s="50">
        <v>0</v>
      </c>
      <c r="AU1744" s="50">
        <v>0</v>
      </c>
      <c r="AV1744" s="50">
        <v>0</v>
      </c>
      <c r="AW1744" s="50">
        <v>1</v>
      </c>
      <c r="AX1744" s="50">
        <v>0</v>
      </c>
    </row>
    <row r="1745" spans="1:50" x14ac:dyDescent="0.2">
      <c r="A1745" t="s">
        <v>12488</v>
      </c>
      <c r="B1745" t="s">
        <v>12481</v>
      </c>
      <c r="C1745" t="s">
        <v>12489</v>
      </c>
      <c r="D1745" t="s">
        <v>12490</v>
      </c>
      <c r="E1745" t="s">
        <v>12491</v>
      </c>
      <c r="F1745" t="s">
        <v>12492</v>
      </c>
      <c r="G1745" s="3">
        <v>204</v>
      </c>
      <c r="H1745" s="3">
        <v>0</v>
      </c>
      <c r="I1745" s="3">
        <v>2</v>
      </c>
      <c r="J1745" s="3">
        <v>0</v>
      </c>
      <c r="K1745" s="3">
        <v>31</v>
      </c>
      <c r="L1745" s="3">
        <v>10</v>
      </c>
      <c r="M1745" s="3">
        <v>139</v>
      </c>
      <c r="N1745" s="3">
        <v>2</v>
      </c>
      <c r="O1745" s="3">
        <v>11</v>
      </c>
      <c r="P1745" s="3">
        <v>193</v>
      </c>
      <c r="Q1745" s="4">
        <v>0</v>
      </c>
      <c r="R1745" s="4">
        <v>9.8039215686274508E-3</v>
      </c>
      <c r="S1745" s="4">
        <v>0</v>
      </c>
      <c r="T1745" s="4">
        <v>0.15196078431372548</v>
      </c>
      <c r="U1745" s="4">
        <v>4.9019607843137247E-2</v>
      </c>
      <c r="V1745" s="4">
        <v>0.68137254901960786</v>
      </c>
      <c r="W1745" s="75">
        <v>5.3921568627450983E-2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4">
        <v>0</v>
      </c>
      <c r="AI1745" s="4"/>
      <c r="AJ1745" s="4">
        <v>0</v>
      </c>
      <c r="AK1745" s="4"/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f t="shared" si="27"/>
        <v>0</v>
      </c>
      <c r="AS1745" s="50">
        <v>1</v>
      </c>
      <c r="AT1745" s="50">
        <v>0</v>
      </c>
      <c r="AU1745" s="50">
        <v>0</v>
      </c>
      <c r="AV1745" s="50">
        <v>0</v>
      </c>
      <c r="AW1745" s="50">
        <v>1</v>
      </c>
      <c r="AX1745" s="50">
        <v>0</v>
      </c>
    </row>
    <row r="1746" spans="1:50" x14ac:dyDescent="0.2">
      <c r="A1746" t="s">
        <v>4568</v>
      </c>
      <c r="B1746" t="s">
        <v>60</v>
      </c>
      <c r="C1746" t="s">
        <v>4561</v>
      </c>
      <c r="D1746" t="s">
        <v>4562</v>
      </c>
      <c r="E1746" t="s">
        <v>4569</v>
      </c>
      <c r="F1746" t="s">
        <v>4570</v>
      </c>
      <c r="G1746" s="3">
        <v>195</v>
      </c>
      <c r="H1746" s="3">
        <v>4</v>
      </c>
      <c r="I1746" s="3">
        <v>7</v>
      </c>
      <c r="J1746" s="3">
        <v>7</v>
      </c>
      <c r="K1746" s="3">
        <v>4</v>
      </c>
      <c r="L1746" s="3">
        <v>79</v>
      </c>
      <c r="M1746" s="3">
        <v>94</v>
      </c>
      <c r="N1746" s="3">
        <v>0</v>
      </c>
      <c r="O1746" s="3">
        <v>2</v>
      </c>
      <c r="P1746" s="3">
        <v>193</v>
      </c>
      <c r="Q1746" s="4">
        <v>2.0512820512820509E-2</v>
      </c>
      <c r="R1746" s="4">
        <v>3.5897435897435888E-2</v>
      </c>
      <c r="S1746" s="4">
        <v>3.5897435897435888E-2</v>
      </c>
      <c r="T1746" s="4">
        <v>2.0512820512820509E-2</v>
      </c>
      <c r="U1746" s="4">
        <v>0.40512820512820513</v>
      </c>
      <c r="V1746" s="4">
        <v>0.48205128205128206</v>
      </c>
      <c r="W1746" s="75">
        <v>1.0256410256410256E-2</v>
      </c>
      <c r="X1746" s="1">
        <v>4</v>
      </c>
      <c r="Y1746" s="1">
        <v>0</v>
      </c>
      <c r="Z1746" s="1">
        <v>0</v>
      </c>
      <c r="AA1746" s="1">
        <v>0</v>
      </c>
      <c r="AB1746" s="1">
        <v>0</v>
      </c>
      <c r="AC1746" s="1">
        <v>2</v>
      </c>
      <c r="AD1746" s="1">
        <v>2</v>
      </c>
      <c r="AE1746" s="1">
        <v>0</v>
      </c>
      <c r="AF1746" s="1">
        <v>0</v>
      </c>
      <c r="AG1746" s="1">
        <v>4</v>
      </c>
      <c r="AH1746" s="4">
        <v>2.0512820512820509E-2</v>
      </c>
      <c r="AI1746" s="4">
        <v>0</v>
      </c>
      <c r="AJ1746" s="4">
        <v>0</v>
      </c>
      <c r="AK1746" s="4">
        <v>0</v>
      </c>
      <c r="AL1746" s="4">
        <v>0</v>
      </c>
      <c r="AM1746" s="4">
        <v>2.5316455696202531E-2</v>
      </c>
      <c r="AN1746" s="4">
        <v>2.1276595744680851E-2</v>
      </c>
      <c r="AO1746" s="4"/>
      <c r="AP1746" s="4">
        <v>0</v>
      </c>
      <c r="AQ1746" s="4">
        <v>2.072538860103627E-2</v>
      </c>
      <c r="AR1746" s="4">
        <f t="shared" si="27"/>
        <v>-2.072538860103627E-2</v>
      </c>
      <c r="AS1746" s="50">
        <v>0</v>
      </c>
      <c r="AT1746" s="50">
        <v>0</v>
      </c>
      <c r="AU1746" s="50">
        <v>0</v>
      </c>
      <c r="AV1746" s="50">
        <v>1</v>
      </c>
      <c r="AW1746" s="50">
        <v>1</v>
      </c>
      <c r="AX1746" s="50">
        <v>1</v>
      </c>
    </row>
    <row r="1747" spans="1:50" x14ac:dyDescent="0.2">
      <c r="A1747" t="s">
        <v>8995</v>
      </c>
      <c r="B1747" t="s">
        <v>145</v>
      </c>
      <c r="C1747" t="s">
        <v>8996</v>
      </c>
      <c r="D1747" t="s">
        <v>8997</v>
      </c>
      <c r="E1747" t="s">
        <v>880</v>
      </c>
      <c r="F1747" t="s">
        <v>8998</v>
      </c>
      <c r="G1747" s="3">
        <v>252</v>
      </c>
      <c r="H1747" s="3">
        <v>0</v>
      </c>
      <c r="I1747" s="3">
        <v>0</v>
      </c>
      <c r="J1747" s="3">
        <v>0</v>
      </c>
      <c r="K1747" s="3">
        <v>250</v>
      </c>
      <c r="L1747" s="3">
        <v>0</v>
      </c>
      <c r="M1747" s="3">
        <v>2</v>
      </c>
      <c r="N1747" s="3">
        <v>0</v>
      </c>
      <c r="O1747" s="3">
        <v>59</v>
      </c>
      <c r="P1747" s="3">
        <v>193</v>
      </c>
      <c r="Q1747" s="4">
        <v>0</v>
      </c>
      <c r="R1747" s="4">
        <v>0</v>
      </c>
      <c r="S1747" s="4">
        <v>0</v>
      </c>
      <c r="T1747" s="4">
        <v>0.99206349206349209</v>
      </c>
      <c r="U1747" s="4">
        <v>0</v>
      </c>
      <c r="V1747" s="4">
        <v>7.9365079365079395E-3</v>
      </c>
      <c r="W1747" s="75">
        <v>0.23412698412698413</v>
      </c>
      <c r="X1747" s="1">
        <v>10</v>
      </c>
      <c r="Y1747" s="1">
        <v>0</v>
      </c>
      <c r="Z1747" s="1">
        <v>0</v>
      </c>
      <c r="AA1747" s="1">
        <v>0</v>
      </c>
      <c r="AB1747" s="1">
        <v>10</v>
      </c>
      <c r="AC1747" s="1">
        <v>0</v>
      </c>
      <c r="AD1747" s="1">
        <v>0</v>
      </c>
      <c r="AE1747" s="1">
        <v>0</v>
      </c>
      <c r="AF1747" s="1">
        <v>0</v>
      </c>
      <c r="AG1747" s="1">
        <v>10</v>
      </c>
      <c r="AH1747" s="4">
        <v>3.968253968253968E-2</v>
      </c>
      <c r="AI1747" s="4"/>
      <c r="AJ1747" s="4"/>
      <c r="AK1747" s="4"/>
      <c r="AL1747" s="4">
        <v>0.04</v>
      </c>
      <c r="AM1747" s="4"/>
      <c r="AN1747" s="4">
        <v>0</v>
      </c>
      <c r="AO1747" s="4"/>
      <c r="AP1747" s="4">
        <v>0</v>
      </c>
      <c r="AQ1747" s="4">
        <v>5.181347150259067E-2</v>
      </c>
      <c r="AR1747" s="4">
        <f t="shared" si="27"/>
        <v>-5.181347150259067E-2</v>
      </c>
      <c r="AS1747" s="50">
        <v>1</v>
      </c>
      <c r="AT1747" s="50">
        <v>0</v>
      </c>
      <c r="AU1747" s="50">
        <v>0</v>
      </c>
      <c r="AV1747" s="50">
        <v>0</v>
      </c>
      <c r="AW1747" s="50">
        <v>1</v>
      </c>
      <c r="AX1747" s="50">
        <v>1</v>
      </c>
    </row>
    <row r="1748" spans="1:50" x14ac:dyDescent="0.2">
      <c r="A1748" t="s">
        <v>16828</v>
      </c>
      <c r="B1748" t="s">
        <v>280</v>
      </c>
      <c r="C1748" t="s">
        <v>16829</v>
      </c>
      <c r="D1748" t="s">
        <v>16830</v>
      </c>
      <c r="E1748" t="s">
        <v>16831</v>
      </c>
      <c r="F1748" t="s">
        <v>16832</v>
      </c>
      <c r="G1748" s="3">
        <v>215</v>
      </c>
      <c r="H1748" s="3">
        <v>5</v>
      </c>
      <c r="I1748" s="3">
        <v>0</v>
      </c>
      <c r="J1748" s="3">
        <v>0</v>
      </c>
      <c r="K1748" s="3">
        <v>76</v>
      </c>
      <c r="L1748" s="3">
        <v>46</v>
      </c>
      <c r="M1748" s="3">
        <v>88</v>
      </c>
      <c r="N1748" s="3">
        <v>7</v>
      </c>
      <c r="O1748" s="3">
        <v>22</v>
      </c>
      <c r="P1748" s="3">
        <v>193</v>
      </c>
      <c r="Q1748" s="4">
        <v>2.3255813953488368E-2</v>
      </c>
      <c r="R1748" s="4">
        <v>0</v>
      </c>
      <c r="S1748" s="4">
        <v>0</v>
      </c>
      <c r="T1748" s="4">
        <v>0.35348837209302325</v>
      </c>
      <c r="U1748" s="4">
        <v>0.21395348837209302</v>
      </c>
      <c r="V1748" s="4">
        <v>0.40930232558139534</v>
      </c>
      <c r="W1748" s="75">
        <v>0.10232558139534884</v>
      </c>
      <c r="X1748" s="1">
        <v>12</v>
      </c>
      <c r="Y1748" s="1">
        <v>0</v>
      </c>
      <c r="Z1748" s="1">
        <v>0</v>
      </c>
      <c r="AA1748" s="1">
        <v>0</v>
      </c>
      <c r="AB1748" s="1">
        <v>4</v>
      </c>
      <c r="AC1748" s="1">
        <v>2</v>
      </c>
      <c r="AD1748" s="1">
        <v>6</v>
      </c>
      <c r="AE1748" s="1">
        <v>0</v>
      </c>
      <c r="AF1748" s="1">
        <v>0</v>
      </c>
      <c r="AG1748" s="1">
        <v>12</v>
      </c>
      <c r="AH1748" s="4">
        <v>5.5813953488372092E-2</v>
      </c>
      <c r="AI1748" s="4">
        <v>0</v>
      </c>
      <c r="AJ1748" s="4"/>
      <c r="AK1748" s="4"/>
      <c r="AL1748" s="4">
        <v>5.2631578947368418E-2</v>
      </c>
      <c r="AM1748" s="4">
        <v>4.3478260869565223E-2</v>
      </c>
      <c r="AN1748" s="4">
        <v>6.8181818181818177E-2</v>
      </c>
      <c r="AO1748" s="4">
        <v>0</v>
      </c>
      <c r="AP1748" s="4">
        <v>0</v>
      </c>
      <c r="AQ1748" s="4">
        <v>6.2176165803108807E-2</v>
      </c>
      <c r="AR1748" s="4">
        <f t="shared" si="27"/>
        <v>-6.2176165803108807E-2</v>
      </c>
      <c r="AS1748" s="50">
        <v>0</v>
      </c>
      <c r="AT1748" s="50">
        <v>1</v>
      </c>
      <c r="AU1748" s="50">
        <v>0</v>
      </c>
      <c r="AV1748" s="50">
        <v>0</v>
      </c>
      <c r="AW1748" s="50">
        <v>1</v>
      </c>
      <c r="AX1748" s="50">
        <v>1</v>
      </c>
    </row>
    <row r="1749" spans="1:50" x14ac:dyDescent="0.2">
      <c r="A1749" t="s">
        <v>8590</v>
      </c>
      <c r="B1749" t="s">
        <v>1</v>
      </c>
      <c r="C1749" t="s">
        <v>8591</v>
      </c>
      <c r="D1749" t="s">
        <v>8592</v>
      </c>
      <c r="E1749" t="s">
        <v>8593</v>
      </c>
      <c r="F1749" t="s">
        <v>8594</v>
      </c>
      <c r="G1749" s="3">
        <v>208</v>
      </c>
      <c r="H1749" s="3">
        <v>0</v>
      </c>
      <c r="I1749" s="3">
        <v>2</v>
      </c>
      <c r="J1749" s="3">
        <v>0</v>
      </c>
      <c r="K1749" s="3">
        <v>2</v>
      </c>
      <c r="L1749" s="3">
        <v>67</v>
      </c>
      <c r="M1749" s="3">
        <v>133</v>
      </c>
      <c r="N1749" s="3">
        <v>4</v>
      </c>
      <c r="O1749" s="3">
        <v>14</v>
      </c>
      <c r="P1749" s="3">
        <v>194</v>
      </c>
      <c r="Q1749" s="4">
        <v>0</v>
      </c>
      <c r="R1749" s="4">
        <v>9.6153846153846194E-3</v>
      </c>
      <c r="S1749" s="4">
        <v>0</v>
      </c>
      <c r="T1749" s="4">
        <v>9.6153846153846194E-3</v>
      </c>
      <c r="U1749" s="4">
        <v>0.32211538461538464</v>
      </c>
      <c r="V1749" s="4">
        <v>0.63942307692307687</v>
      </c>
      <c r="W1749" s="75">
        <v>6.7307692307692304E-2</v>
      </c>
      <c r="X1749" s="1">
        <v>18</v>
      </c>
      <c r="Y1749" s="1">
        <v>0</v>
      </c>
      <c r="Z1749" s="1">
        <v>0</v>
      </c>
      <c r="AA1749" s="1">
        <v>0</v>
      </c>
      <c r="AB1749" s="1">
        <v>0</v>
      </c>
      <c r="AC1749" s="1">
        <v>2</v>
      </c>
      <c r="AD1749" s="1">
        <v>16</v>
      </c>
      <c r="AE1749" s="1">
        <v>0</v>
      </c>
      <c r="AF1749" s="1">
        <v>4</v>
      </c>
      <c r="AG1749" s="1">
        <v>14</v>
      </c>
      <c r="AH1749" s="4">
        <v>8.6538461538461536E-2</v>
      </c>
      <c r="AI1749" s="4"/>
      <c r="AJ1749" s="4">
        <v>0</v>
      </c>
      <c r="AK1749" s="4"/>
      <c r="AL1749" s="4">
        <v>0</v>
      </c>
      <c r="AM1749" s="4">
        <v>2.9850746268656719E-2</v>
      </c>
      <c r="AN1749" s="4">
        <v>0.12030075187969924</v>
      </c>
      <c r="AO1749" s="4">
        <v>0</v>
      </c>
      <c r="AP1749" s="4">
        <v>0.2857142857142857</v>
      </c>
      <c r="AQ1749" s="4">
        <v>7.2164948453608241E-2</v>
      </c>
      <c r="AR1749" s="4">
        <f t="shared" si="27"/>
        <v>0.21354933726067746</v>
      </c>
      <c r="AS1749" s="50">
        <v>0</v>
      </c>
      <c r="AT1749" s="50">
        <v>0</v>
      </c>
      <c r="AU1749" s="50">
        <v>0</v>
      </c>
      <c r="AV1749" s="50">
        <v>1</v>
      </c>
      <c r="AW1749" s="50">
        <v>1</v>
      </c>
      <c r="AX1749" s="50">
        <v>1</v>
      </c>
    </row>
    <row r="1750" spans="1:50" x14ac:dyDescent="0.2">
      <c r="A1750" t="s">
        <v>6529</v>
      </c>
      <c r="B1750" t="s">
        <v>6253</v>
      </c>
      <c r="C1750" t="s">
        <v>6530</v>
      </c>
      <c r="D1750" t="s">
        <v>6531</v>
      </c>
      <c r="E1750" t="s">
        <v>6532</v>
      </c>
      <c r="F1750" t="s">
        <v>6533</v>
      </c>
      <c r="G1750" s="3">
        <v>223</v>
      </c>
      <c r="H1750" s="3">
        <v>0</v>
      </c>
      <c r="I1750" s="3">
        <v>2</v>
      </c>
      <c r="J1750" s="3">
        <v>0</v>
      </c>
      <c r="K1750" s="3">
        <v>217</v>
      </c>
      <c r="L1750" s="3">
        <v>0</v>
      </c>
      <c r="M1750" s="3">
        <v>2</v>
      </c>
      <c r="N1750" s="3">
        <v>0</v>
      </c>
      <c r="O1750" s="3">
        <v>29</v>
      </c>
      <c r="P1750" s="3">
        <v>194</v>
      </c>
      <c r="Q1750" s="4">
        <v>0</v>
      </c>
      <c r="R1750" s="4">
        <v>8.9686098654708502E-3</v>
      </c>
      <c r="S1750" s="4">
        <v>0</v>
      </c>
      <c r="T1750" s="4">
        <v>0.97309417040358748</v>
      </c>
      <c r="U1750" s="4">
        <v>0</v>
      </c>
      <c r="V1750" s="4">
        <v>8.9686098654708502E-3</v>
      </c>
      <c r="W1750" s="75">
        <v>0.13004484304932734</v>
      </c>
      <c r="X1750" s="1">
        <v>28</v>
      </c>
      <c r="Y1750" s="1">
        <v>0</v>
      </c>
      <c r="Z1750" s="1">
        <v>0</v>
      </c>
      <c r="AA1750" s="1">
        <v>0</v>
      </c>
      <c r="AB1750" s="1">
        <v>28</v>
      </c>
      <c r="AC1750" s="1">
        <v>0</v>
      </c>
      <c r="AD1750" s="1">
        <v>0</v>
      </c>
      <c r="AE1750" s="1">
        <v>0</v>
      </c>
      <c r="AF1750" s="1">
        <v>7</v>
      </c>
      <c r="AG1750" s="1">
        <v>21</v>
      </c>
      <c r="AH1750" s="4">
        <v>0.12556053811659193</v>
      </c>
      <c r="AI1750" s="4"/>
      <c r="AJ1750" s="4">
        <v>0</v>
      </c>
      <c r="AK1750" s="4"/>
      <c r="AL1750" s="4">
        <v>0.12903225806451613</v>
      </c>
      <c r="AM1750" s="4"/>
      <c r="AN1750" s="4">
        <v>0</v>
      </c>
      <c r="AO1750" s="4"/>
      <c r="AP1750" s="4">
        <v>0.2413793103448276</v>
      </c>
      <c r="AQ1750" s="4">
        <v>0.10824742268041238</v>
      </c>
      <c r="AR1750" s="4">
        <f t="shared" si="27"/>
        <v>0.13313188766441522</v>
      </c>
      <c r="AS1750" s="50">
        <v>0</v>
      </c>
      <c r="AT1750" s="50">
        <v>1</v>
      </c>
      <c r="AU1750" s="50">
        <v>0</v>
      </c>
      <c r="AV1750" s="50">
        <v>0</v>
      </c>
      <c r="AW1750" s="50">
        <v>1</v>
      </c>
      <c r="AX1750" s="50">
        <v>1</v>
      </c>
    </row>
    <row r="1751" spans="1:50" x14ac:dyDescent="0.2">
      <c r="A1751" t="s">
        <v>16730</v>
      </c>
      <c r="B1751" t="s">
        <v>280</v>
      </c>
      <c r="C1751" t="s">
        <v>281</v>
      </c>
      <c r="D1751" t="s">
        <v>282</v>
      </c>
      <c r="E1751" t="s">
        <v>16731</v>
      </c>
      <c r="F1751" t="s">
        <v>16732</v>
      </c>
      <c r="G1751" s="3">
        <v>218</v>
      </c>
      <c r="H1751" s="3">
        <v>0</v>
      </c>
      <c r="I1751" s="3">
        <v>0</v>
      </c>
      <c r="J1751" s="3">
        <v>2</v>
      </c>
      <c r="K1751" s="3">
        <v>31</v>
      </c>
      <c r="L1751" s="3">
        <v>181</v>
      </c>
      <c r="M1751" s="3">
        <v>4</v>
      </c>
      <c r="N1751" s="3">
        <v>0</v>
      </c>
      <c r="O1751" s="3">
        <v>24</v>
      </c>
      <c r="P1751" s="3">
        <v>194</v>
      </c>
      <c r="Q1751" s="4">
        <v>0</v>
      </c>
      <c r="R1751" s="4">
        <v>0</v>
      </c>
      <c r="S1751" s="4">
        <v>9.1743119266055103E-3</v>
      </c>
      <c r="T1751" s="4">
        <v>0.14220183486238533</v>
      </c>
      <c r="U1751" s="4">
        <v>0.83027522935779818</v>
      </c>
      <c r="V1751" s="4">
        <v>1.834862385321101E-2</v>
      </c>
      <c r="W1751" s="75">
        <v>0.11009174311926606</v>
      </c>
      <c r="X1751" s="1">
        <v>19</v>
      </c>
      <c r="Y1751" s="1">
        <v>0</v>
      </c>
      <c r="Z1751" s="1">
        <v>0</v>
      </c>
      <c r="AA1751" s="1">
        <v>0</v>
      </c>
      <c r="AB1751" s="1">
        <v>6</v>
      </c>
      <c r="AC1751" s="1">
        <v>13</v>
      </c>
      <c r="AD1751" s="1">
        <v>0</v>
      </c>
      <c r="AE1751" s="1">
        <v>0</v>
      </c>
      <c r="AF1751" s="1">
        <v>4</v>
      </c>
      <c r="AG1751" s="1">
        <v>15</v>
      </c>
      <c r="AH1751" s="4">
        <v>8.7155963302752298E-2</v>
      </c>
      <c r="AI1751" s="4"/>
      <c r="AJ1751" s="4"/>
      <c r="AK1751" s="4">
        <v>0</v>
      </c>
      <c r="AL1751" s="4">
        <v>0.19354838709677419</v>
      </c>
      <c r="AM1751" s="4">
        <v>7.18232044198895E-2</v>
      </c>
      <c r="AN1751" s="4">
        <v>0</v>
      </c>
      <c r="AO1751" s="4"/>
      <c r="AP1751" s="4">
        <v>0.16666666666666666</v>
      </c>
      <c r="AQ1751" s="4">
        <v>7.7319587628865982E-2</v>
      </c>
      <c r="AR1751" s="4">
        <f t="shared" si="27"/>
        <v>8.9347079037800675E-2</v>
      </c>
      <c r="AS1751" s="50">
        <v>1</v>
      </c>
      <c r="AT1751" s="50">
        <v>0</v>
      </c>
      <c r="AU1751" s="50">
        <v>0</v>
      </c>
      <c r="AV1751" s="50">
        <v>0</v>
      </c>
      <c r="AW1751" s="50">
        <v>1</v>
      </c>
      <c r="AX1751" s="50">
        <v>1</v>
      </c>
    </row>
    <row r="1752" spans="1:50" x14ac:dyDescent="0.2">
      <c r="A1752" t="s">
        <v>4455</v>
      </c>
      <c r="B1752" t="s">
        <v>60</v>
      </c>
      <c r="C1752" t="s">
        <v>4451</v>
      </c>
      <c r="D1752" t="s">
        <v>4452</v>
      </c>
      <c r="E1752" t="s">
        <v>4456</v>
      </c>
      <c r="F1752" t="s">
        <v>4457</v>
      </c>
      <c r="G1752" s="3">
        <v>227</v>
      </c>
      <c r="H1752" s="3">
        <v>2</v>
      </c>
      <c r="I1752" s="3">
        <v>10</v>
      </c>
      <c r="J1752" s="3">
        <v>4</v>
      </c>
      <c r="K1752" s="3">
        <v>13</v>
      </c>
      <c r="L1752" s="3">
        <v>19</v>
      </c>
      <c r="M1752" s="3">
        <v>154</v>
      </c>
      <c r="N1752" s="3">
        <v>4</v>
      </c>
      <c r="O1752" s="3">
        <v>33</v>
      </c>
      <c r="P1752" s="3">
        <v>194</v>
      </c>
      <c r="Q1752" s="4">
        <v>8.8105726872246704E-3</v>
      </c>
      <c r="R1752" s="4">
        <v>4.405286343612335E-2</v>
      </c>
      <c r="S1752" s="4">
        <v>1.7621145374449341E-2</v>
      </c>
      <c r="T1752" s="4">
        <v>5.7268722466960353E-2</v>
      </c>
      <c r="U1752" s="4">
        <v>8.3700440528634359E-2</v>
      </c>
      <c r="V1752" s="4">
        <v>0.67841409691629961</v>
      </c>
      <c r="W1752" s="75">
        <v>0.14537444933920704</v>
      </c>
      <c r="X1752" s="1">
        <v>17</v>
      </c>
      <c r="Y1752" s="1">
        <v>2</v>
      </c>
      <c r="Z1752" s="1">
        <v>0</v>
      </c>
      <c r="AA1752" s="1">
        <v>2</v>
      </c>
      <c r="AB1752" s="1">
        <v>0</v>
      </c>
      <c r="AC1752" s="1">
        <v>4</v>
      </c>
      <c r="AD1752" s="1">
        <v>4</v>
      </c>
      <c r="AE1752" s="1">
        <v>0</v>
      </c>
      <c r="AF1752" s="1">
        <v>4</v>
      </c>
      <c r="AG1752" s="1">
        <v>13</v>
      </c>
      <c r="AH1752" s="4">
        <v>7.4889867841409691E-2</v>
      </c>
      <c r="AI1752" s="4">
        <v>1</v>
      </c>
      <c r="AJ1752" s="4">
        <v>0</v>
      </c>
      <c r="AK1752" s="4">
        <v>0.5</v>
      </c>
      <c r="AL1752" s="4">
        <v>0</v>
      </c>
      <c r="AM1752" s="4">
        <v>0.21052631578947367</v>
      </c>
      <c r="AN1752" s="4">
        <v>2.5974025974025979E-2</v>
      </c>
      <c r="AO1752" s="4">
        <v>0</v>
      </c>
      <c r="AP1752" s="4">
        <v>0.12121212121212122</v>
      </c>
      <c r="AQ1752" s="4">
        <v>6.7010309278350513E-2</v>
      </c>
      <c r="AR1752" s="4">
        <f t="shared" si="27"/>
        <v>5.4201811933770702E-2</v>
      </c>
      <c r="AS1752" s="50">
        <v>0</v>
      </c>
      <c r="AT1752" s="50">
        <v>1</v>
      </c>
      <c r="AU1752" s="50">
        <v>0</v>
      </c>
      <c r="AV1752" s="50">
        <v>0</v>
      </c>
      <c r="AW1752" s="50">
        <v>1</v>
      </c>
      <c r="AX1752" s="50">
        <v>1</v>
      </c>
    </row>
    <row r="1753" spans="1:50" x14ac:dyDescent="0.2">
      <c r="A1753" t="s">
        <v>596</v>
      </c>
      <c r="B1753" t="s">
        <v>28</v>
      </c>
      <c r="C1753" t="s">
        <v>592</v>
      </c>
      <c r="D1753" t="s">
        <v>593</v>
      </c>
      <c r="E1753" t="s">
        <v>597</v>
      </c>
      <c r="F1753" t="s">
        <v>598</v>
      </c>
      <c r="G1753" s="3">
        <v>214</v>
      </c>
      <c r="H1753" s="3">
        <v>4</v>
      </c>
      <c r="I1753" s="3">
        <v>4</v>
      </c>
      <c r="J1753" s="3">
        <v>4</v>
      </c>
      <c r="K1753" s="3">
        <v>4</v>
      </c>
      <c r="L1753" s="3">
        <v>49</v>
      </c>
      <c r="M1753" s="3">
        <v>142</v>
      </c>
      <c r="N1753" s="3">
        <v>10</v>
      </c>
      <c r="O1753" s="3">
        <v>20</v>
      </c>
      <c r="P1753" s="3">
        <v>194</v>
      </c>
      <c r="Q1753" s="4">
        <v>1.8691588785046731E-2</v>
      </c>
      <c r="R1753" s="4">
        <v>1.8691588785046731E-2</v>
      </c>
      <c r="S1753" s="4">
        <v>1.8691588785046731E-2</v>
      </c>
      <c r="T1753" s="4">
        <v>1.8691588785046731E-2</v>
      </c>
      <c r="U1753" s="4">
        <v>0.22897196261682243</v>
      </c>
      <c r="V1753" s="4">
        <v>0.66355140186915884</v>
      </c>
      <c r="W1753" s="75">
        <v>9.3457943925233641E-2</v>
      </c>
      <c r="X1753" s="1">
        <v>12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12</v>
      </c>
      <c r="AE1753" s="1">
        <v>0</v>
      </c>
      <c r="AF1753" s="1">
        <v>2</v>
      </c>
      <c r="AG1753" s="1">
        <v>10</v>
      </c>
      <c r="AH1753" s="4">
        <v>5.6074766355140193E-2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8.4507042253521125E-2</v>
      </c>
      <c r="AO1753" s="4">
        <v>0</v>
      </c>
      <c r="AP1753" s="4">
        <v>0.1</v>
      </c>
      <c r="AQ1753" s="4">
        <v>5.1546391752577317E-2</v>
      </c>
      <c r="AR1753" s="4">
        <f t="shared" si="27"/>
        <v>4.8453608247422689E-2</v>
      </c>
      <c r="AS1753" s="50">
        <v>1</v>
      </c>
      <c r="AT1753" s="50">
        <v>0</v>
      </c>
      <c r="AU1753" s="50">
        <v>0</v>
      </c>
      <c r="AV1753" s="50">
        <v>0</v>
      </c>
      <c r="AW1753" s="50">
        <v>1</v>
      </c>
      <c r="AX1753" s="50">
        <v>1</v>
      </c>
    </row>
    <row r="1754" spans="1:50" x14ac:dyDescent="0.2">
      <c r="A1754" t="s">
        <v>1603</v>
      </c>
      <c r="B1754" t="s">
        <v>28</v>
      </c>
      <c r="C1754" t="s">
        <v>1604</v>
      </c>
      <c r="D1754" t="s">
        <v>1605</v>
      </c>
      <c r="E1754" t="s">
        <v>1606</v>
      </c>
      <c r="F1754" t="s">
        <v>1607</v>
      </c>
      <c r="G1754" s="3">
        <v>219</v>
      </c>
      <c r="H1754" s="3">
        <v>2</v>
      </c>
      <c r="I1754" s="3">
        <v>7</v>
      </c>
      <c r="J1754" s="3">
        <v>0</v>
      </c>
      <c r="K1754" s="3">
        <v>7</v>
      </c>
      <c r="L1754" s="3">
        <v>100</v>
      </c>
      <c r="M1754" s="3">
        <v>103</v>
      </c>
      <c r="N1754" s="3">
        <v>0</v>
      </c>
      <c r="O1754" s="3">
        <v>25</v>
      </c>
      <c r="P1754" s="3">
        <v>194</v>
      </c>
      <c r="Q1754" s="4">
        <v>9.1324200913242004E-3</v>
      </c>
      <c r="R1754" s="4">
        <v>3.1963470319634701E-2</v>
      </c>
      <c r="S1754" s="4">
        <v>0</v>
      </c>
      <c r="T1754" s="4">
        <v>3.1963470319634701E-2</v>
      </c>
      <c r="U1754" s="4">
        <v>0.45662100456621002</v>
      </c>
      <c r="V1754" s="4">
        <v>0.47031963470319632</v>
      </c>
      <c r="W1754" s="75">
        <v>0.11415525114155251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4">
        <v>0</v>
      </c>
      <c r="AI1754" s="4">
        <v>0</v>
      </c>
      <c r="AJ1754" s="4">
        <v>0</v>
      </c>
      <c r="AK1754" s="4"/>
      <c r="AL1754" s="4">
        <v>0</v>
      </c>
      <c r="AM1754" s="4">
        <v>0</v>
      </c>
      <c r="AN1754" s="4">
        <v>0</v>
      </c>
      <c r="AO1754" s="4"/>
      <c r="AP1754" s="4">
        <v>0</v>
      </c>
      <c r="AQ1754" s="4">
        <v>0</v>
      </c>
      <c r="AR1754" s="4">
        <f t="shared" si="27"/>
        <v>0</v>
      </c>
      <c r="AS1754" s="50">
        <v>0</v>
      </c>
      <c r="AT1754" s="50">
        <v>0</v>
      </c>
      <c r="AU1754" s="50">
        <v>0</v>
      </c>
      <c r="AV1754" s="50">
        <v>1</v>
      </c>
      <c r="AW1754" s="50">
        <v>1</v>
      </c>
      <c r="AX1754" s="50">
        <v>0</v>
      </c>
    </row>
    <row r="1755" spans="1:50" x14ac:dyDescent="0.2">
      <c r="A1755" t="s">
        <v>8785</v>
      </c>
      <c r="B1755" t="s">
        <v>116</v>
      </c>
      <c r="C1755" t="s">
        <v>8778</v>
      </c>
      <c r="D1755" t="s">
        <v>8779</v>
      </c>
      <c r="E1755" t="s">
        <v>1546</v>
      </c>
      <c r="F1755" t="s">
        <v>8786</v>
      </c>
      <c r="G1755" s="3">
        <v>202</v>
      </c>
      <c r="H1755" s="3">
        <v>0</v>
      </c>
      <c r="I1755" s="3">
        <v>13</v>
      </c>
      <c r="J1755" s="3">
        <v>2</v>
      </c>
      <c r="K1755" s="3">
        <v>4</v>
      </c>
      <c r="L1755" s="3">
        <v>16</v>
      </c>
      <c r="M1755" s="3">
        <v>163</v>
      </c>
      <c r="N1755" s="3">
        <v>4</v>
      </c>
      <c r="O1755" s="3">
        <v>8</v>
      </c>
      <c r="P1755" s="3">
        <v>194</v>
      </c>
      <c r="Q1755" s="4">
        <v>0</v>
      </c>
      <c r="R1755" s="4">
        <v>6.4356435643564358E-2</v>
      </c>
      <c r="S1755" s="4">
        <v>9.9009900990098994E-3</v>
      </c>
      <c r="T1755" s="4">
        <v>1.9801980198019799E-2</v>
      </c>
      <c r="U1755" s="4">
        <v>7.9207920792079209E-2</v>
      </c>
      <c r="V1755" s="4">
        <v>0.80693069306930698</v>
      </c>
      <c r="W1755" s="75">
        <v>3.9603960396039604E-2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4">
        <v>0</v>
      </c>
      <c r="AI1755" s="4"/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f t="shared" si="27"/>
        <v>0</v>
      </c>
      <c r="AS1755" s="50">
        <v>0</v>
      </c>
      <c r="AT1755" s="50">
        <v>0</v>
      </c>
      <c r="AU1755" s="50">
        <v>0</v>
      </c>
      <c r="AV1755" s="50">
        <v>1</v>
      </c>
      <c r="AW1755" s="50">
        <v>1</v>
      </c>
      <c r="AX1755" s="50">
        <v>0</v>
      </c>
    </row>
    <row r="1756" spans="1:50" x14ac:dyDescent="0.2">
      <c r="A1756" t="s">
        <v>14109</v>
      </c>
      <c r="B1756" t="s">
        <v>13</v>
      </c>
      <c r="C1756" t="s">
        <v>14110</v>
      </c>
      <c r="D1756" t="s">
        <v>14111</v>
      </c>
      <c r="E1756" t="s">
        <v>14112</v>
      </c>
      <c r="F1756" t="s">
        <v>14111</v>
      </c>
      <c r="G1756" s="3">
        <v>261</v>
      </c>
      <c r="H1756" s="3">
        <v>0</v>
      </c>
      <c r="I1756" s="3">
        <v>0</v>
      </c>
      <c r="J1756" s="3">
        <v>0</v>
      </c>
      <c r="K1756" s="3">
        <v>217</v>
      </c>
      <c r="L1756" s="3">
        <v>0</v>
      </c>
      <c r="M1756" s="3">
        <v>28</v>
      </c>
      <c r="N1756" s="3">
        <v>0</v>
      </c>
      <c r="O1756" s="3">
        <v>67</v>
      </c>
      <c r="P1756" s="3">
        <v>194</v>
      </c>
      <c r="Q1756" s="4">
        <v>0</v>
      </c>
      <c r="R1756" s="4">
        <v>0</v>
      </c>
      <c r="S1756" s="4">
        <v>0</v>
      </c>
      <c r="T1756" s="4">
        <v>0.83141762452107282</v>
      </c>
      <c r="U1756" s="4">
        <v>0</v>
      </c>
      <c r="V1756" s="4">
        <v>0.10727969348659004</v>
      </c>
      <c r="W1756" s="75">
        <v>0.25670498084291188</v>
      </c>
      <c r="X1756" s="1">
        <v>86</v>
      </c>
      <c r="Y1756" s="1">
        <v>0</v>
      </c>
      <c r="Z1756" s="1">
        <v>0</v>
      </c>
      <c r="AA1756" s="1">
        <v>0</v>
      </c>
      <c r="AB1756" s="1">
        <v>71</v>
      </c>
      <c r="AC1756" s="1">
        <v>0</v>
      </c>
      <c r="AD1756" s="1">
        <v>11</v>
      </c>
      <c r="AE1756" s="1">
        <v>0</v>
      </c>
      <c r="AF1756" s="1">
        <v>2</v>
      </c>
      <c r="AG1756" s="1">
        <v>84</v>
      </c>
      <c r="AH1756" s="4">
        <v>0.32950191570881227</v>
      </c>
      <c r="AI1756" s="4"/>
      <c r="AJ1756" s="4"/>
      <c r="AK1756" s="4"/>
      <c r="AL1756" s="4">
        <v>0.32718894009216593</v>
      </c>
      <c r="AM1756" s="4"/>
      <c r="AN1756" s="4">
        <v>0.39285714285714285</v>
      </c>
      <c r="AO1756" s="4"/>
      <c r="AP1756" s="4">
        <v>2.9850746268656719E-2</v>
      </c>
      <c r="AQ1756" s="4">
        <v>0.4329896907216495</v>
      </c>
      <c r="AR1756" s="4">
        <f t="shared" si="27"/>
        <v>-0.40313894445299281</v>
      </c>
      <c r="AS1756" s="50">
        <v>0</v>
      </c>
      <c r="AT1756" s="50">
        <v>0</v>
      </c>
      <c r="AU1756" s="50">
        <v>0</v>
      </c>
      <c r="AV1756" s="50">
        <v>1</v>
      </c>
      <c r="AW1756" s="50">
        <v>1</v>
      </c>
      <c r="AX1756" s="50">
        <v>1</v>
      </c>
    </row>
    <row r="1757" spans="1:50" x14ac:dyDescent="0.2">
      <c r="A1757" t="s">
        <v>7541</v>
      </c>
      <c r="B1757" t="s">
        <v>6559</v>
      </c>
      <c r="C1757" t="s">
        <v>7492</v>
      </c>
      <c r="D1757" t="s">
        <v>7493</v>
      </c>
      <c r="E1757" t="s">
        <v>7542</v>
      </c>
      <c r="F1757" t="s">
        <v>7543</v>
      </c>
      <c r="G1757" s="3">
        <v>217</v>
      </c>
      <c r="H1757" s="3">
        <v>4</v>
      </c>
      <c r="I1757" s="3">
        <v>2</v>
      </c>
      <c r="J1757" s="3">
        <v>0</v>
      </c>
      <c r="K1757" s="3">
        <v>61</v>
      </c>
      <c r="L1757" s="3">
        <v>67</v>
      </c>
      <c r="M1757" s="3">
        <v>73</v>
      </c>
      <c r="N1757" s="3">
        <v>10</v>
      </c>
      <c r="O1757" s="3">
        <v>22</v>
      </c>
      <c r="P1757" s="3">
        <v>195</v>
      </c>
      <c r="Q1757" s="4">
        <v>1.8433179723502301E-2</v>
      </c>
      <c r="R1757" s="4">
        <v>9.2165898617511503E-3</v>
      </c>
      <c r="S1757" s="4">
        <v>0</v>
      </c>
      <c r="T1757" s="4">
        <v>0.28110599078341014</v>
      </c>
      <c r="U1757" s="4">
        <v>0.30875576036866359</v>
      </c>
      <c r="V1757" s="4">
        <v>0.33640552995391704</v>
      </c>
      <c r="W1757" s="75">
        <v>0.10138248847926268</v>
      </c>
      <c r="X1757" s="1">
        <v>44</v>
      </c>
      <c r="Y1757" s="1">
        <v>0</v>
      </c>
      <c r="Z1757" s="1">
        <v>0</v>
      </c>
      <c r="AA1757" s="1">
        <v>0</v>
      </c>
      <c r="AB1757" s="1">
        <v>12</v>
      </c>
      <c r="AC1757" s="1">
        <v>17</v>
      </c>
      <c r="AD1757" s="1">
        <v>8</v>
      </c>
      <c r="AE1757" s="1">
        <v>0</v>
      </c>
      <c r="AF1757" s="1">
        <v>8</v>
      </c>
      <c r="AG1757" s="1">
        <v>36</v>
      </c>
      <c r="AH1757" s="4">
        <v>0.20276497695852536</v>
      </c>
      <c r="AI1757" s="4">
        <v>0</v>
      </c>
      <c r="AJ1757" s="4">
        <v>0</v>
      </c>
      <c r="AK1757" s="4"/>
      <c r="AL1757" s="4">
        <v>0.19672131147540983</v>
      </c>
      <c r="AM1757" s="4">
        <v>0.2537313432835821</v>
      </c>
      <c r="AN1757" s="4">
        <v>0.1095890410958904</v>
      </c>
      <c r="AO1757" s="4">
        <v>0</v>
      </c>
      <c r="AP1757" s="4">
        <v>0.36363636363636365</v>
      </c>
      <c r="AQ1757" s="4">
        <v>0.18461538461538463</v>
      </c>
      <c r="AR1757" s="4">
        <f t="shared" si="27"/>
        <v>0.17902097902097902</v>
      </c>
      <c r="AS1757" s="50">
        <v>0</v>
      </c>
      <c r="AT1757" s="50">
        <v>1</v>
      </c>
      <c r="AU1757" s="50">
        <v>0</v>
      </c>
      <c r="AV1757" s="50">
        <v>0</v>
      </c>
      <c r="AW1757" s="50">
        <v>1</v>
      </c>
      <c r="AX1757" s="50">
        <v>1</v>
      </c>
    </row>
    <row r="1758" spans="1:50" x14ac:dyDescent="0.2">
      <c r="A1758" t="s">
        <v>8777</v>
      </c>
      <c r="B1758" t="s">
        <v>116</v>
      </c>
      <c r="C1758" t="s">
        <v>8778</v>
      </c>
      <c r="D1758" t="s">
        <v>8779</v>
      </c>
      <c r="E1758" t="s">
        <v>8780</v>
      </c>
      <c r="F1758" t="s">
        <v>8781</v>
      </c>
      <c r="G1758" s="3">
        <v>206</v>
      </c>
      <c r="H1758" s="3">
        <v>2</v>
      </c>
      <c r="I1758" s="3">
        <v>7</v>
      </c>
      <c r="J1758" s="3">
        <v>0</v>
      </c>
      <c r="K1758" s="3">
        <v>2</v>
      </c>
      <c r="L1758" s="3">
        <v>10</v>
      </c>
      <c r="M1758" s="3">
        <v>178</v>
      </c>
      <c r="N1758" s="3">
        <v>7</v>
      </c>
      <c r="O1758" s="3">
        <v>11</v>
      </c>
      <c r="P1758" s="3">
        <v>195</v>
      </c>
      <c r="Q1758" s="4">
        <v>9.7087378640776708E-3</v>
      </c>
      <c r="R1758" s="4">
        <v>3.3980582524271843E-2</v>
      </c>
      <c r="S1758" s="4">
        <v>0</v>
      </c>
      <c r="T1758" s="4">
        <v>9.7087378640776708E-3</v>
      </c>
      <c r="U1758" s="4">
        <v>4.8543689320388349E-2</v>
      </c>
      <c r="V1758" s="4">
        <v>0.86407766990291257</v>
      </c>
      <c r="W1758" s="75">
        <v>5.3398058252427182E-2</v>
      </c>
      <c r="X1758" s="1">
        <v>4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4</v>
      </c>
      <c r="AE1758" s="1">
        <v>0</v>
      </c>
      <c r="AF1758" s="1">
        <v>2</v>
      </c>
      <c r="AG1758" s="1">
        <v>2</v>
      </c>
      <c r="AH1758" s="4">
        <v>1.9417475728155342E-2</v>
      </c>
      <c r="AI1758" s="4">
        <v>0</v>
      </c>
      <c r="AJ1758" s="4">
        <v>0</v>
      </c>
      <c r="AK1758" s="4"/>
      <c r="AL1758" s="4">
        <v>0</v>
      </c>
      <c r="AM1758" s="4">
        <v>0</v>
      </c>
      <c r="AN1758" s="4">
        <v>2.247191011235955E-2</v>
      </c>
      <c r="AO1758" s="4">
        <v>0</v>
      </c>
      <c r="AP1758" s="4">
        <v>0.18181818181818182</v>
      </c>
      <c r="AQ1758" s="4">
        <v>1.025641025641026E-2</v>
      </c>
      <c r="AR1758" s="4">
        <f t="shared" si="27"/>
        <v>0.17156177156177158</v>
      </c>
      <c r="AS1758" s="50">
        <v>0</v>
      </c>
      <c r="AT1758" s="50">
        <v>0</v>
      </c>
      <c r="AU1758" s="50">
        <v>0</v>
      </c>
      <c r="AV1758" s="50">
        <v>1</v>
      </c>
      <c r="AW1758" s="50">
        <v>1</v>
      </c>
      <c r="AX1758" s="50">
        <v>1</v>
      </c>
    </row>
    <row r="1759" spans="1:50" x14ac:dyDescent="0.2">
      <c r="A1759" t="s">
        <v>17408</v>
      </c>
      <c r="B1759" t="s">
        <v>280</v>
      </c>
      <c r="C1759" t="s">
        <v>17409</v>
      </c>
      <c r="D1759" t="s">
        <v>17410</v>
      </c>
      <c r="E1759" t="s">
        <v>17411</v>
      </c>
      <c r="F1759" t="s">
        <v>17410</v>
      </c>
      <c r="G1759" s="3">
        <v>215</v>
      </c>
      <c r="H1759" s="3">
        <v>0</v>
      </c>
      <c r="I1759" s="3">
        <v>0</v>
      </c>
      <c r="J1759" s="3">
        <v>0</v>
      </c>
      <c r="K1759" s="3">
        <v>0</v>
      </c>
      <c r="L1759" s="3">
        <v>208</v>
      </c>
      <c r="M1759" s="3">
        <v>7</v>
      </c>
      <c r="N1759" s="3">
        <v>160</v>
      </c>
      <c r="O1759" s="3">
        <v>20</v>
      </c>
      <c r="P1759" s="3">
        <v>195</v>
      </c>
      <c r="Q1759" s="4">
        <v>0</v>
      </c>
      <c r="R1759" s="4">
        <v>0</v>
      </c>
      <c r="S1759" s="4">
        <v>0</v>
      </c>
      <c r="T1759" s="4">
        <v>0</v>
      </c>
      <c r="U1759" s="4">
        <v>0.96744186046511627</v>
      </c>
      <c r="V1759" s="4">
        <v>3.255813953488372E-2</v>
      </c>
      <c r="W1759" s="75">
        <v>9.3023255813953487E-2</v>
      </c>
      <c r="X1759" s="1">
        <v>9</v>
      </c>
      <c r="Y1759" s="1">
        <v>0</v>
      </c>
      <c r="Z1759" s="1">
        <v>0</v>
      </c>
      <c r="AA1759" s="1">
        <v>0</v>
      </c>
      <c r="AB1759" s="1">
        <v>0</v>
      </c>
      <c r="AC1759" s="1">
        <v>9</v>
      </c>
      <c r="AD1759" s="1">
        <v>0</v>
      </c>
      <c r="AE1759" s="1">
        <v>7</v>
      </c>
      <c r="AF1759" s="1">
        <v>2</v>
      </c>
      <c r="AG1759" s="1">
        <v>7</v>
      </c>
      <c r="AH1759" s="4">
        <v>4.1860465116279069E-2</v>
      </c>
      <c r="AI1759" s="4"/>
      <c r="AJ1759" s="4"/>
      <c r="AK1759" s="4"/>
      <c r="AL1759" s="4"/>
      <c r="AM1759" s="4">
        <v>4.3269230769230768E-2</v>
      </c>
      <c r="AN1759" s="4">
        <v>0</v>
      </c>
      <c r="AO1759" s="4">
        <v>4.3749999999999997E-2</v>
      </c>
      <c r="AP1759" s="4">
        <v>0.1</v>
      </c>
      <c r="AQ1759" s="4">
        <v>3.5897435897435888E-2</v>
      </c>
      <c r="AR1759" s="4">
        <f t="shared" si="27"/>
        <v>6.4102564102564125E-2</v>
      </c>
      <c r="AS1759" s="50">
        <v>1</v>
      </c>
      <c r="AT1759" s="50">
        <v>0</v>
      </c>
      <c r="AU1759" s="50">
        <v>0</v>
      </c>
      <c r="AV1759" s="50">
        <v>0</v>
      </c>
      <c r="AW1759" s="50">
        <v>1</v>
      </c>
      <c r="AX1759" s="50">
        <v>1</v>
      </c>
    </row>
    <row r="1760" spans="1:50" x14ac:dyDescent="0.2">
      <c r="A1760" t="s">
        <v>734</v>
      </c>
      <c r="B1760" t="s">
        <v>28</v>
      </c>
      <c r="C1760" t="s">
        <v>735</v>
      </c>
      <c r="D1760" t="s">
        <v>736</v>
      </c>
      <c r="E1760" t="s">
        <v>737</v>
      </c>
      <c r="F1760" t="s">
        <v>738</v>
      </c>
      <c r="G1760" s="3">
        <v>197</v>
      </c>
      <c r="H1760" s="3">
        <v>19</v>
      </c>
      <c r="I1760" s="3">
        <v>10</v>
      </c>
      <c r="J1760" s="3">
        <v>0</v>
      </c>
      <c r="K1760" s="3">
        <v>40</v>
      </c>
      <c r="L1760" s="3">
        <v>64</v>
      </c>
      <c r="M1760" s="3">
        <v>64</v>
      </c>
      <c r="N1760" s="3">
        <v>7</v>
      </c>
      <c r="O1760" s="3">
        <v>2</v>
      </c>
      <c r="P1760" s="3">
        <v>195</v>
      </c>
      <c r="Q1760" s="4">
        <v>9.6446700507614211E-2</v>
      </c>
      <c r="R1760" s="4">
        <v>5.0761421319796947E-2</v>
      </c>
      <c r="S1760" s="4">
        <v>0</v>
      </c>
      <c r="T1760" s="4">
        <v>0.20304568527918782</v>
      </c>
      <c r="U1760" s="4">
        <v>0.32487309644670048</v>
      </c>
      <c r="V1760" s="4">
        <v>0.32487309644670048</v>
      </c>
      <c r="W1760" s="75">
        <v>1.015228426395939E-2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4">
        <v>0</v>
      </c>
      <c r="AI1760" s="4">
        <v>0</v>
      </c>
      <c r="AJ1760" s="4">
        <v>0</v>
      </c>
      <c r="AK1760" s="4"/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f t="shared" si="27"/>
        <v>0</v>
      </c>
      <c r="AS1760" s="50">
        <v>0</v>
      </c>
      <c r="AT1760" s="50">
        <v>0</v>
      </c>
      <c r="AU1760" s="50">
        <v>0</v>
      </c>
      <c r="AV1760" s="50">
        <v>1</v>
      </c>
      <c r="AW1760" s="50">
        <v>1</v>
      </c>
      <c r="AX1760" s="50">
        <v>0</v>
      </c>
    </row>
    <row r="1761" spans="1:50" x14ac:dyDescent="0.2">
      <c r="A1761" t="s">
        <v>2900</v>
      </c>
      <c r="B1761" t="s">
        <v>60</v>
      </c>
      <c r="C1761" t="s">
        <v>2901</v>
      </c>
      <c r="D1761" t="s">
        <v>2902</v>
      </c>
      <c r="E1761" t="s">
        <v>2903</v>
      </c>
      <c r="F1761" t="s">
        <v>2904</v>
      </c>
      <c r="G1761" s="3">
        <v>197</v>
      </c>
      <c r="H1761" s="3">
        <v>0</v>
      </c>
      <c r="I1761" s="3">
        <v>25</v>
      </c>
      <c r="J1761" s="3">
        <v>4</v>
      </c>
      <c r="K1761" s="3">
        <v>16</v>
      </c>
      <c r="L1761" s="3">
        <v>34</v>
      </c>
      <c r="M1761" s="3">
        <v>118</v>
      </c>
      <c r="N1761" s="3">
        <v>0</v>
      </c>
      <c r="O1761" s="3">
        <v>2</v>
      </c>
      <c r="P1761" s="3">
        <v>195</v>
      </c>
      <c r="Q1761" s="4">
        <v>0</v>
      </c>
      <c r="R1761" s="4">
        <v>0.12690355329949238</v>
      </c>
      <c r="S1761" s="4">
        <v>2.030456852791878E-2</v>
      </c>
      <c r="T1761" s="4">
        <v>8.1218274111675121E-2</v>
      </c>
      <c r="U1761" s="4">
        <v>0.17258883248730963</v>
      </c>
      <c r="V1761" s="4">
        <v>0.59898477157360408</v>
      </c>
      <c r="W1761" s="75">
        <v>1.015228426395939E-2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4">
        <v>0</v>
      </c>
      <c r="AI1761" s="4"/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/>
      <c r="AP1761" s="4">
        <v>0</v>
      </c>
      <c r="AQ1761" s="4">
        <v>0</v>
      </c>
      <c r="AR1761" s="4">
        <f t="shared" si="27"/>
        <v>0</v>
      </c>
      <c r="AS1761" s="50">
        <v>0</v>
      </c>
      <c r="AT1761" s="50">
        <v>1</v>
      </c>
      <c r="AU1761" s="50">
        <v>0</v>
      </c>
      <c r="AV1761" s="50">
        <v>0</v>
      </c>
      <c r="AW1761" s="50">
        <v>1</v>
      </c>
      <c r="AX1761" s="50">
        <v>0</v>
      </c>
    </row>
    <row r="1762" spans="1:50" x14ac:dyDescent="0.2">
      <c r="A1762" t="s">
        <v>3549</v>
      </c>
      <c r="B1762" t="s">
        <v>60</v>
      </c>
      <c r="C1762" t="s">
        <v>3545</v>
      </c>
      <c r="D1762" t="s">
        <v>3546</v>
      </c>
      <c r="E1762" t="s">
        <v>3550</v>
      </c>
      <c r="F1762" t="s">
        <v>3551</v>
      </c>
      <c r="G1762" s="3">
        <v>210</v>
      </c>
      <c r="H1762" s="3">
        <v>0</v>
      </c>
      <c r="I1762" s="3">
        <v>2</v>
      </c>
      <c r="J1762" s="3">
        <v>0</v>
      </c>
      <c r="K1762" s="3">
        <v>10</v>
      </c>
      <c r="L1762" s="3">
        <v>115</v>
      </c>
      <c r="M1762" s="3">
        <v>79</v>
      </c>
      <c r="N1762" s="3">
        <v>0</v>
      </c>
      <c r="O1762" s="3">
        <v>15</v>
      </c>
      <c r="P1762" s="3">
        <v>195</v>
      </c>
      <c r="Q1762" s="4">
        <v>0</v>
      </c>
      <c r="R1762" s="4">
        <v>9.5238095238095195E-3</v>
      </c>
      <c r="S1762" s="4">
        <v>0</v>
      </c>
      <c r="T1762" s="4">
        <v>4.7619047619047623E-2</v>
      </c>
      <c r="U1762" s="4">
        <v>0.54761904761904767</v>
      </c>
      <c r="V1762" s="4">
        <v>0.37619047619047619</v>
      </c>
      <c r="W1762" s="75">
        <v>7.1428571428571425E-2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4">
        <v>0</v>
      </c>
      <c r="AI1762" s="4"/>
      <c r="AJ1762" s="4">
        <v>0</v>
      </c>
      <c r="AK1762" s="4"/>
      <c r="AL1762" s="4">
        <v>0</v>
      </c>
      <c r="AM1762" s="4">
        <v>0</v>
      </c>
      <c r="AN1762" s="4">
        <v>0</v>
      </c>
      <c r="AO1762" s="4"/>
      <c r="AP1762" s="4">
        <v>0</v>
      </c>
      <c r="AQ1762" s="4">
        <v>0</v>
      </c>
      <c r="AR1762" s="4">
        <f t="shared" si="27"/>
        <v>0</v>
      </c>
      <c r="AS1762" s="50">
        <v>0</v>
      </c>
      <c r="AT1762" s="50">
        <v>1</v>
      </c>
      <c r="AU1762" s="50">
        <v>0</v>
      </c>
      <c r="AV1762" s="50">
        <v>0</v>
      </c>
      <c r="AW1762" s="50">
        <v>1</v>
      </c>
      <c r="AX1762" s="50">
        <v>0</v>
      </c>
    </row>
    <row r="1763" spans="1:50" x14ac:dyDescent="0.2">
      <c r="A1763" t="s">
        <v>698</v>
      </c>
      <c r="B1763" t="s">
        <v>28</v>
      </c>
      <c r="C1763" t="s">
        <v>699</v>
      </c>
      <c r="D1763" t="s">
        <v>700</v>
      </c>
      <c r="E1763" t="s">
        <v>701</v>
      </c>
      <c r="F1763" t="s">
        <v>700</v>
      </c>
      <c r="G1763" s="3">
        <v>224</v>
      </c>
      <c r="H1763" s="3">
        <v>10</v>
      </c>
      <c r="I1763" s="3">
        <v>10</v>
      </c>
      <c r="J1763" s="3">
        <v>0</v>
      </c>
      <c r="K1763" s="3">
        <v>4</v>
      </c>
      <c r="L1763" s="3">
        <v>34</v>
      </c>
      <c r="M1763" s="3">
        <v>166</v>
      </c>
      <c r="N1763" s="3">
        <v>4</v>
      </c>
      <c r="O1763" s="3">
        <v>29</v>
      </c>
      <c r="P1763" s="3">
        <v>195</v>
      </c>
      <c r="Q1763" s="4">
        <v>4.4642857142857137E-2</v>
      </c>
      <c r="R1763" s="4">
        <v>4.4642857142857137E-2</v>
      </c>
      <c r="S1763" s="4">
        <v>0</v>
      </c>
      <c r="T1763" s="4">
        <v>1.785714285714286E-2</v>
      </c>
      <c r="U1763" s="4">
        <v>0.15178571428571427</v>
      </c>
      <c r="V1763" s="4">
        <v>0.7410714285714286</v>
      </c>
      <c r="W1763" s="75">
        <v>0.12946428571428573</v>
      </c>
      <c r="X1763" s="1">
        <v>2</v>
      </c>
      <c r="Y1763" s="1">
        <v>0</v>
      </c>
      <c r="Z1763" s="1">
        <v>0</v>
      </c>
      <c r="AA1763" s="1">
        <v>0</v>
      </c>
      <c r="AB1763" s="1">
        <v>2</v>
      </c>
      <c r="AC1763" s="1">
        <v>0</v>
      </c>
      <c r="AD1763" s="1">
        <v>0</v>
      </c>
      <c r="AE1763" s="1">
        <v>0</v>
      </c>
      <c r="AF1763" s="1">
        <v>0</v>
      </c>
      <c r="AG1763" s="1">
        <v>2</v>
      </c>
      <c r="AH1763" s="4">
        <v>8.9285714285714298E-3</v>
      </c>
      <c r="AI1763" s="4">
        <v>0</v>
      </c>
      <c r="AJ1763" s="4">
        <v>0</v>
      </c>
      <c r="AK1763" s="4"/>
      <c r="AL1763" s="4">
        <v>0.5</v>
      </c>
      <c r="AM1763" s="4">
        <v>0</v>
      </c>
      <c r="AN1763" s="4">
        <v>0</v>
      </c>
      <c r="AO1763" s="4">
        <v>0</v>
      </c>
      <c r="AP1763" s="4">
        <v>0</v>
      </c>
      <c r="AQ1763" s="4">
        <v>1.025641025641026E-2</v>
      </c>
      <c r="AR1763" s="4">
        <f t="shared" si="27"/>
        <v>-1.025641025641026E-2</v>
      </c>
      <c r="AS1763" s="50">
        <v>0</v>
      </c>
      <c r="AT1763" s="50">
        <v>1</v>
      </c>
      <c r="AU1763" s="50">
        <v>0</v>
      </c>
      <c r="AV1763" s="50">
        <v>0</v>
      </c>
      <c r="AW1763" s="50">
        <v>1</v>
      </c>
      <c r="AX1763" s="50">
        <v>1</v>
      </c>
    </row>
    <row r="1764" spans="1:50" x14ac:dyDescent="0.2">
      <c r="A1764" t="s">
        <v>13059</v>
      </c>
      <c r="B1764" t="s">
        <v>12481</v>
      </c>
      <c r="C1764" t="s">
        <v>13060</v>
      </c>
      <c r="D1764" t="s">
        <v>13061</v>
      </c>
      <c r="E1764" t="s">
        <v>13062</v>
      </c>
      <c r="F1764" t="s">
        <v>13061</v>
      </c>
      <c r="G1764" s="3">
        <v>222</v>
      </c>
      <c r="H1764" s="3">
        <v>0</v>
      </c>
      <c r="I1764" s="3">
        <v>0</v>
      </c>
      <c r="J1764" s="3">
        <v>0</v>
      </c>
      <c r="K1764" s="3">
        <v>172</v>
      </c>
      <c r="L1764" s="3">
        <v>13</v>
      </c>
      <c r="M1764" s="3">
        <v>37</v>
      </c>
      <c r="N1764" s="3">
        <v>4</v>
      </c>
      <c r="O1764" s="3">
        <v>27</v>
      </c>
      <c r="P1764" s="3">
        <v>195</v>
      </c>
      <c r="Q1764" s="4">
        <v>0</v>
      </c>
      <c r="R1764" s="4">
        <v>0</v>
      </c>
      <c r="S1764" s="4">
        <v>0</v>
      </c>
      <c r="T1764" s="4">
        <v>0.77477477477477474</v>
      </c>
      <c r="U1764" s="4">
        <v>5.8558558558558557E-2</v>
      </c>
      <c r="V1764" s="4">
        <v>0.16666666666666666</v>
      </c>
      <c r="W1764" s="75">
        <v>0.12162162162162163</v>
      </c>
      <c r="X1764" s="1">
        <v>53</v>
      </c>
      <c r="Y1764" s="1">
        <v>0</v>
      </c>
      <c r="Z1764" s="1">
        <v>0</v>
      </c>
      <c r="AA1764" s="1">
        <v>0</v>
      </c>
      <c r="AB1764" s="1">
        <v>53</v>
      </c>
      <c r="AC1764" s="1">
        <v>0</v>
      </c>
      <c r="AD1764" s="1">
        <v>0</v>
      </c>
      <c r="AE1764" s="1">
        <v>0</v>
      </c>
      <c r="AF1764" s="1">
        <v>6</v>
      </c>
      <c r="AG1764" s="1">
        <v>47</v>
      </c>
      <c r="AH1764" s="4">
        <v>0.23873873873873874</v>
      </c>
      <c r="AI1764" s="4"/>
      <c r="AJ1764" s="4"/>
      <c r="AK1764" s="4"/>
      <c r="AL1764" s="4">
        <v>0.30813953488372092</v>
      </c>
      <c r="AM1764" s="4">
        <v>0</v>
      </c>
      <c r="AN1764" s="4">
        <v>0</v>
      </c>
      <c r="AO1764" s="4">
        <v>0</v>
      </c>
      <c r="AP1764" s="4">
        <v>0.22222222222222221</v>
      </c>
      <c r="AQ1764" s="4">
        <v>0.24102564102564103</v>
      </c>
      <c r="AR1764" s="4">
        <f t="shared" si="27"/>
        <v>-1.880341880341882E-2</v>
      </c>
      <c r="AS1764" s="50">
        <v>0</v>
      </c>
      <c r="AT1764" s="50">
        <v>0</v>
      </c>
      <c r="AU1764" s="50">
        <v>0</v>
      </c>
      <c r="AV1764" s="50">
        <v>1</v>
      </c>
      <c r="AW1764" s="50">
        <v>1</v>
      </c>
      <c r="AX1764" s="50">
        <v>1</v>
      </c>
    </row>
    <row r="1765" spans="1:50" x14ac:dyDescent="0.2">
      <c r="A1765" t="s">
        <v>13088</v>
      </c>
      <c r="B1765" t="s">
        <v>12481</v>
      </c>
      <c r="C1765" t="s">
        <v>13089</v>
      </c>
      <c r="D1765" t="s">
        <v>13090</v>
      </c>
      <c r="E1765" t="s">
        <v>13091</v>
      </c>
      <c r="F1765" t="s">
        <v>13090</v>
      </c>
      <c r="G1765" s="3">
        <v>197</v>
      </c>
      <c r="H1765" s="3">
        <v>0</v>
      </c>
      <c r="I1765" s="3">
        <v>2</v>
      </c>
      <c r="J1765" s="3">
        <v>0</v>
      </c>
      <c r="K1765" s="3">
        <v>166</v>
      </c>
      <c r="L1765" s="3">
        <v>25</v>
      </c>
      <c r="M1765" s="3">
        <v>0</v>
      </c>
      <c r="N1765" s="3">
        <v>2</v>
      </c>
      <c r="O1765" s="3">
        <v>2</v>
      </c>
      <c r="P1765" s="3">
        <v>195</v>
      </c>
      <c r="Q1765" s="4">
        <v>0</v>
      </c>
      <c r="R1765" s="4">
        <v>1.015228426395939E-2</v>
      </c>
      <c r="S1765" s="4">
        <v>0</v>
      </c>
      <c r="T1765" s="4">
        <v>0.84263959390862941</v>
      </c>
      <c r="U1765" s="4">
        <v>0.12690355329949238</v>
      </c>
      <c r="V1765" s="4">
        <v>0</v>
      </c>
      <c r="W1765" s="75">
        <v>1.015228426395939E-2</v>
      </c>
      <c r="X1765" s="1">
        <v>47</v>
      </c>
      <c r="Y1765" s="1">
        <v>0</v>
      </c>
      <c r="Z1765" s="1">
        <v>0</v>
      </c>
      <c r="AA1765" s="1">
        <v>0</v>
      </c>
      <c r="AB1765" s="1">
        <v>38</v>
      </c>
      <c r="AC1765" s="1">
        <v>9</v>
      </c>
      <c r="AD1765" s="1">
        <v>0</v>
      </c>
      <c r="AE1765" s="1">
        <v>0</v>
      </c>
      <c r="AF1765" s="1">
        <v>0</v>
      </c>
      <c r="AG1765" s="1">
        <v>47</v>
      </c>
      <c r="AH1765" s="4">
        <v>0.23857868020304568</v>
      </c>
      <c r="AI1765" s="4"/>
      <c r="AJ1765" s="4">
        <v>0</v>
      </c>
      <c r="AK1765" s="4"/>
      <c r="AL1765" s="4">
        <v>0.2289156626506024</v>
      </c>
      <c r="AM1765" s="4">
        <v>0.36</v>
      </c>
      <c r="AN1765" s="4"/>
      <c r="AO1765" s="4">
        <v>0</v>
      </c>
      <c r="AP1765" s="4">
        <v>0</v>
      </c>
      <c r="AQ1765" s="4">
        <v>0.24102564102564103</v>
      </c>
      <c r="AR1765" s="4">
        <f t="shared" si="27"/>
        <v>-0.24102564102564103</v>
      </c>
      <c r="AS1765" s="50">
        <v>1</v>
      </c>
      <c r="AT1765" s="50">
        <v>0</v>
      </c>
      <c r="AU1765" s="50">
        <v>0</v>
      </c>
      <c r="AV1765" s="50">
        <v>0</v>
      </c>
      <c r="AW1765" s="50">
        <v>1</v>
      </c>
      <c r="AX1765" s="50">
        <v>1</v>
      </c>
    </row>
    <row r="1766" spans="1:50" x14ac:dyDescent="0.2">
      <c r="A1766" t="s">
        <v>2887</v>
      </c>
      <c r="B1766" t="s">
        <v>60</v>
      </c>
      <c r="C1766" t="s">
        <v>2888</v>
      </c>
      <c r="D1766" t="s">
        <v>2889</v>
      </c>
      <c r="E1766" t="s">
        <v>2890</v>
      </c>
      <c r="F1766" t="s">
        <v>2891</v>
      </c>
      <c r="G1766" s="3">
        <v>204</v>
      </c>
      <c r="H1766" s="3">
        <v>5</v>
      </c>
      <c r="I1766" s="3">
        <v>2</v>
      </c>
      <c r="J1766" s="3">
        <v>4</v>
      </c>
      <c r="K1766" s="3">
        <v>2</v>
      </c>
      <c r="L1766" s="3">
        <v>151</v>
      </c>
      <c r="M1766" s="3">
        <v>40</v>
      </c>
      <c r="N1766" s="3">
        <v>49</v>
      </c>
      <c r="O1766" s="3">
        <v>8</v>
      </c>
      <c r="P1766" s="3">
        <v>196</v>
      </c>
      <c r="Q1766" s="4">
        <v>2.4509803921568631E-2</v>
      </c>
      <c r="R1766" s="4">
        <v>9.8039215686274508E-3</v>
      </c>
      <c r="S1766" s="4">
        <v>1.9607843137254902E-2</v>
      </c>
      <c r="T1766" s="4">
        <v>9.8039215686274508E-3</v>
      </c>
      <c r="U1766" s="4">
        <v>0.74019607843137258</v>
      </c>
      <c r="V1766" s="4">
        <v>0.19607843137254902</v>
      </c>
      <c r="W1766" s="75">
        <v>3.9215686274509803E-2</v>
      </c>
      <c r="X1766" s="1">
        <v>10</v>
      </c>
      <c r="Y1766" s="1">
        <v>0</v>
      </c>
      <c r="Z1766" s="1">
        <v>0</v>
      </c>
      <c r="AA1766" s="1">
        <v>0</v>
      </c>
      <c r="AB1766" s="1">
        <v>0</v>
      </c>
      <c r="AC1766" s="1">
        <v>6</v>
      </c>
      <c r="AD1766" s="1">
        <v>4</v>
      </c>
      <c r="AE1766" s="1">
        <v>4</v>
      </c>
      <c r="AF1766" s="1">
        <v>4</v>
      </c>
      <c r="AG1766" s="1">
        <v>6</v>
      </c>
      <c r="AH1766" s="4">
        <v>4.9019607843137247E-2</v>
      </c>
      <c r="AI1766" s="4">
        <v>0</v>
      </c>
      <c r="AJ1766" s="4">
        <v>0</v>
      </c>
      <c r="AK1766" s="4">
        <v>0</v>
      </c>
      <c r="AL1766" s="4">
        <v>0</v>
      </c>
      <c r="AM1766" s="4">
        <v>3.9735099337748353E-2</v>
      </c>
      <c r="AN1766" s="4">
        <v>0.1</v>
      </c>
      <c r="AO1766" s="4">
        <v>8.1632653061224483E-2</v>
      </c>
      <c r="AP1766" s="4">
        <v>0.5</v>
      </c>
      <c r="AQ1766" s="4">
        <v>3.0612244897959179E-2</v>
      </c>
      <c r="AR1766" s="4">
        <f t="shared" si="27"/>
        <v>0.46938775510204084</v>
      </c>
      <c r="AS1766" s="50">
        <v>0</v>
      </c>
      <c r="AT1766" s="50">
        <v>1</v>
      </c>
      <c r="AU1766" s="50">
        <v>0</v>
      </c>
      <c r="AV1766" s="50">
        <v>0</v>
      </c>
      <c r="AW1766" s="50">
        <v>1</v>
      </c>
      <c r="AX1766" s="50">
        <v>1</v>
      </c>
    </row>
    <row r="1767" spans="1:50" x14ac:dyDescent="0.2">
      <c r="A1767" t="s">
        <v>13891</v>
      </c>
      <c r="B1767" t="s">
        <v>13</v>
      </c>
      <c r="C1767" t="s">
        <v>13892</v>
      </c>
      <c r="D1767" t="s">
        <v>13893</v>
      </c>
      <c r="E1767" t="s">
        <v>13894</v>
      </c>
      <c r="F1767" t="s">
        <v>13893</v>
      </c>
      <c r="G1767" s="3">
        <v>272</v>
      </c>
      <c r="H1767" s="3">
        <v>0</v>
      </c>
      <c r="I1767" s="3">
        <v>0</v>
      </c>
      <c r="J1767" s="3">
        <v>0</v>
      </c>
      <c r="K1767" s="3">
        <v>10</v>
      </c>
      <c r="L1767" s="3">
        <v>2</v>
      </c>
      <c r="M1767" s="3">
        <v>235</v>
      </c>
      <c r="N1767" s="3">
        <v>0</v>
      </c>
      <c r="O1767" s="3">
        <v>76</v>
      </c>
      <c r="P1767" s="3">
        <v>196</v>
      </c>
      <c r="Q1767" s="4">
        <v>0</v>
      </c>
      <c r="R1767" s="4">
        <v>0</v>
      </c>
      <c r="S1767" s="4">
        <v>0</v>
      </c>
      <c r="T1767" s="4">
        <v>3.6764705882352942E-2</v>
      </c>
      <c r="U1767" s="4">
        <v>7.3529411764705899E-3</v>
      </c>
      <c r="V1767" s="4">
        <v>0.86397058823529416</v>
      </c>
      <c r="W1767" s="75">
        <v>0.27941176470588236</v>
      </c>
      <c r="X1767" s="1">
        <v>28</v>
      </c>
      <c r="Y1767" s="1">
        <v>0</v>
      </c>
      <c r="Z1767" s="1">
        <v>0</v>
      </c>
      <c r="AA1767" s="1">
        <v>0</v>
      </c>
      <c r="AB1767" s="1">
        <v>4</v>
      </c>
      <c r="AC1767" s="1">
        <v>0</v>
      </c>
      <c r="AD1767" s="1">
        <v>18</v>
      </c>
      <c r="AE1767" s="1">
        <v>0</v>
      </c>
      <c r="AF1767" s="1">
        <v>15</v>
      </c>
      <c r="AG1767" s="1">
        <v>13</v>
      </c>
      <c r="AH1767" s="4">
        <v>0.10294117647058823</v>
      </c>
      <c r="AI1767" s="4"/>
      <c r="AJ1767" s="4"/>
      <c r="AK1767" s="4"/>
      <c r="AL1767" s="4">
        <v>0.4</v>
      </c>
      <c r="AM1767" s="4">
        <v>0</v>
      </c>
      <c r="AN1767" s="4">
        <v>7.6595744680851063E-2</v>
      </c>
      <c r="AO1767" s="4"/>
      <c r="AP1767" s="4">
        <v>0.19736842105263158</v>
      </c>
      <c r="AQ1767" s="4">
        <v>6.6326530612244902E-2</v>
      </c>
      <c r="AR1767" s="4">
        <f t="shared" si="27"/>
        <v>0.13104189044038667</v>
      </c>
      <c r="AS1767" s="50">
        <v>0</v>
      </c>
      <c r="AT1767" s="50">
        <v>0</v>
      </c>
      <c r="AU1767" s="50">
        <v>0</v>
      </c>
      <c r="AV1767" s="50">
        <v>1</v>
      </c>
      <c r="AW1767" s="50">
        <v>1</v>
      </c>
      <c r="AX1767" s="50">
        <v>1</v>
      </c>
    </row>
    <row r="1768" spans="1:50" x14ac:dyDescent="0.2">
      <c r="A1768" t="s">
        <v>16304</v>
      </c>
      <c r="B1768" t="s">
        <v>280</v>
      </c>
      <c r="C1768" t="s">
        <v>16301</v>
      </c>
      <c r="D1768" t="s">
        <v>16302</v>
      </c>
      <c r="E1768" t="s">
        <v>16305</v>
      </c>
      <c r="F1768" t="s">
        <v>16306</v>
      </c>
      <c r="G1768" s="3">
        <v>222</v>
      </c>
      <c r="H1768" s="3">
        <v>0</v>
      </c>
      <c r="I1768" s="3">
        <v>0</v>
      </c>
      <c r="J1768" s="3">
        <v>0</v>
      </c>
      <c r="K1768" s="3">
        <v>7</v>
      </c>
      <c r="L1768" s="3">
        <v>208</v>
      </c>
      <c r="M1768" s="3">
        <v>7</v>
      </c>
      <c r="N1768" s="3">
        <v>28</v>
      </c>
      <c r="O1768" s="3">
        <v>26</v>
      </c>
      <c r="P1768" s="3">
        <v>196</v>
      </c>
      <c r="Q1768" s="4">
        <v>0</v>
      </c>
      <c r="R1768" s="4">
        <v>0</v>
      </c>
      <c r="S1768" s="4">
        <v>0</v>
      </c>
      <c r="T1768" s="4">
        <v>3.1531531531531529E-2</v>
      </c>
      <c r="U1768" s="4">
        <v>0.93693693693693691</v>
      </c>
      <c r="V1768" s="4">
        <v>3.1531531531531529E-2</v>
      </c>
      <c r="W1768" s="75">
        <v>0.11711711711711711</v>
      </c>
      <c r="X1768" s="1">
        <v>37</v>
      </c>
      <c r="Y1768" s="1">
        <v>0</v>
      </c>
      <c r="Z1768" s="1">
        <v>0</v>
      </c>
      <c r="AA1768" s="1">
        <v>0</v>
      </c>
      <c r="AB1768" s="1">
        <v>4</v>
      </c>
      <c r="AC1768" s="1">
        <v>33</v>
      </c>
      <c r="AD1768" s="1">
        <v>0</v>
      </c>
      <c r="AE1768" s="1">
        <v>4</v>
      </c>
      <c r="AF1768" s="1">
        <v>7</v>
      </c>
      <c r="AG1768" s="1">
        <v>30</v>
      </c>
      <c r="AH1768" s="4">
        <v>0.16666666666666666</v>
      </c>
      <c r="AI1768" s="4"/>
      <c r="AJ1768" s="4"/>
      <c r="AK1768" s="4"/>
      <c r="AL1768" s="4">
        <v>0.5714285714285714</v>
      </c>
      <c r="AM1768" s="4">
        <v>0.15865384615384615</v>
      </c>
      <c r="AN1768" s="4">
        <v>0</v>
      </c>
      <c r="AO1768" s="4">
        <v>0.14285714285714285</v>
      </c>
      <c r="AP1768" s="4">
        <v>0.26923076923076922</v>
      </c>
      <c r="AQ1768" s="4">
        <v>0.15306122448979592</v>
      </c>
      <c r="AR1768" s="4">
        <f t="shared" si="27"/>
        <v>0.1161695447409733</v>
      </c>
      <c r="AS1768" s="50">
        <v>0</v>
      </c>
      <c r="AT1768" s="50">
        <v>0</v>
      </c>
      <c r="AU1768" s="50">
        <v>0</v>
      </c>
      <c r="AV1768" s="50">
        <v>1</v>
      </c>
      <c r="AW1768" s="50">
        <v>1</v>
      </c>
      <c r="AX1768" s="50">
        <v>1</v>
      </c>
    </row>
    <row r="1769" spans="1:50" x14ac:dyDescent="0.2">
      <c r="A1769" t="s">
        <v>2223</v>
      </c>
      <c r="B1769" t="s">
        <v>28</v>
      </c>
      <c r="C1769" t="s">
        <v>2224</v>
      </c>
      <c r="D1769" t="s">
        <v>2225</v>
      </c>
      <c r="E1769" t="s">
        <v>2226</v>
      </c>
      <c r="F1769" t="s">
        <v>2227</v>
      </c>
      <c r="G1769" s="3">
        <v>211</v>
      </c>
      <c r="H1769" s="3">
        <v>4</v>
      </c>
      <c r="I1769" s="3">
        <v>2</v>
      </c>
      <c r="J1769" s="3">
        <v>4</v>
      </c>
      <c r="K1769" s="3">
        <v>61</v>
      </c>
      <c r="L1769" s="3">
        <v>124</v>
      </c>
      <c r="M1769" s="3">
        <v>16</v>
      </c>
      <c r="N1769" s="3">
        <v>31</v>
      </c>
      <c r="O1769" s="3">
        <v>15</v>
      </c>
      <c r="P1769" s="3">
        <v>196</v>
      </c>
      <c r="Q1769" s="4">
        <v>1.8957345971563979E-2</v>
      </c>
      <c r="R1769" s="4">
        <v>9.4786729857819895E-3</v>
      </c>
      <c r="S1769" s="4">
        <v>1.8957345971563979E-2</v>
      </c>
      <c r="T1769" s="4">
        <v>0.2890995260663507</v>
      </c>
      <c r="U1769" s="4">
        <v>0.58767772511848337</v>
      </c>
      <c r="V1769" s="4">
        <v>7.582938388625593E-2</v>
      </c>
      <c r="W1769" s="75">
        <v>7.1090047393364927E-2</v>
      </c>
      <c r="X1769" s="1">
        <v>8</v>
      </c>
      <c r="Y1769" s="1">
        <v>0</v>
      </c>
      <c r="Z1769" s="1">
        <v>0</v>
      </c>
      <c r="AA1769" s="1">
        <v>0</v>
      </c>
      <c r="AB1769" s="1">
        <v>4</v>
      </c>
      <c r="AC1769" s="1">
        <v>4</v>
      </c>
      <c r="AD1769" s="1">
        <v>0</v>
      </c>
      <c r="AE1769" s="1">
        <v>0</v>
      </c>
      <c r="AF1769" s="1">
        <v>2</v>
      </c>
      <c r="AG1769" s="1">
        <v>6</v>
      </c>
      <c r="AH1769" s="4">
        <v>3.7914691943127958E-2</v>
      </c>
      <c r="AI1769" s="4">
        <v>0</v>
      </c>
      <c r="AJ1769" s="4">
        <v>0</v>
      </c>
      <c r="AK1769" s="4">
        <v>0</v>
      </c>
      <c r="AL1769" s="4">
        <v>6.5573770491803282E-2</v>
      </c>
      <c r="AM1769" s="4">
        <v>3.2258064516129031E-2</v>
      </c>
      <c r="AN1769" s="4">
        <v>0</v>
      </c>
      <c r="AO1769" s="4">
        <v>0</v>
      </c>
      <c r="AP1769" s="4">
        <v>0.13333333333333333</v>
      </c>
      <c r="AQ1769" s="4">
        <v>3.0612244897959179E-2</v>
      </c>
      <c r="AR1769" s="4">
        <f t="shared" si="27"/>
        <v>0.10272108843537416</v>
      </c>
      <c r="AS1769" s="50">
        <v>1</v>
      </c>
      <c r="AT1769" s="50">
        <v>0</v>
      </c>
      <c r="AU1769" s="50">
        <v>0</v>
      </c>
      <c r="AV1769" s="50">
        <v>0</v>
      </c>
      <c r="AW1769" s="50">
        <v>1</v>
      </c>
      <c r="AX1769" s="50">
        <v>1</v>
      </c>
    </row>
    <row r="1770" spans="1:50" x14ac:dyDescent="0.2">
      <c r="A1770" t="s">
        <v>2019</v>
      </c>
      <c r="B1770" t="s">
        <v>28</v>
      </c>
      <c r="C1770" t="s">
        <v>2015</v>
      </c>
      <c r="D1770" t="s">
        <v>2016</v>
      </c>
      <c r="E1770" t="s">
        <v>2020</v>
      </c>
      <c r="F1770" t="s">
        <v>2021</v>
      </c>
      <c r="G1770" s="3">
        <v>219</v>
      </c>
      <c r="H1770" s="3">
        <v>2</v>
      </c>
      <c r="I1770" s="3">
        <v>4</v>
      </c>
      <c r="J1770" s="3">
        <v>0</v>
      </c>
      <c r="K1770" s="3">
        <v>10</v>
      </c>
      <c r="L1770" s="3">
        <v>25</v>
      </c>
      <c r="M1770" s="3">
        <v>178</v>
      </c>
      <c r="N1770" s="3">
        <v>4</v>
      </c>
      <c r="O1770" s="3">
        <v>23</v>
      </c>
      <c r="P1770" s="3">
        <v>196</v>
      </c>
      <c r="Q1770" s="4">
        <v>9.1324200913242004E-3</v>
      </c>
      <c r="R1770" s="4">
        <v>1.8264840182648401E-2</v>
      </c>
      <c r="S1770" s="4">
        <v>0</v>
      </c>
      <c r="T1770" s="4">
        <v>4.5662100456621002E-2</v>
      </c>
      <c r="U1770" s="4">
        <v>0.11415525114155251</v>
      </c>
      <c r="V1770" s="4">
        <v>0.81278538812785384</v>
      </c>
      <c r="W1770" s="75">
        <v>0.1050228310502283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4">
        <v>0</v>
      </c>
      <c r="AI1770" s="4">
        <v>0</v>
      </c>
      <c r="AJ1770" s="4">
        <v>0</v>
      </c>
      <c r="AK1770" s="4"/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f t="shared" si="27"/>
        <v>0</v>
      </c>
      <c r="AS1770" s="50">
        <v>0</v>
      </c>
      <c r="AT1770" s="50">
        <v>0</v>
      </c>
      <c r="AU1770" s="50">
        <v>0</v>
      </c>
      <c r="AV1770" s="50">
        <v>1</v>
      </c>
      <c r="AW1770" s="50">
        <v>1</v>
      </c>
      <c r="AX1770" s="50">
        <v>0</v>
      </c>
    </row>
    <row r="1771" spans="1:50" x14ac:dyDescent="0.2">
      <c r="A1771" t="s">
        <v>10127</v>
      </c>
      <c r="B1771" t="s">
        <v>7</v>
      </c>
      <c r="C1771" t="s">
        <v>10128</v>
      </c>
      <c r="D1771" t="s">
        <v>10129</v>
      </c>
      <c r="E1771" t="s">
        <v>486</v>
      </c>
      <c r="F1771" t="s">
        <v>10129</v>
      </c>
      <c r="G1771" s="3">
        <v>207</v>
      </c>
      <c r="H1771" s="3">
        <v>2</v>
      </c>
      <c r="I1771" s="3">
        <v>0</v>
      </c>
      <c r="J1771" s="3">
        <v>0</v>
      </c>
      <c r="K1771" s="3">
        <v>4</v>
      </c>
      <c r="L1771" s="3">
        <v>4</v>
      </c>
      <c r="M1771" s="3">
        <v>184</v>
      </c>
      <c r="N1771" s="3">
        <v>0</v>
      </c>
      <c r="O1771" s="3">
        <v>11</v>
      </c>
      <c r="P1771" s="3">
        <v>196</v>
      </c>
      <c r="Q1771" s="4">
        <v>9.6618357487922701E-3</v>
      </c>
      <c r="R1771" s="4">
        <v>0</v>
      </c>
      <c r="S1771" s="4">
        <v>0</v>
      </c>
      <c r="T1771" s="4">
        <v>1.932367149758454E-2</v>
      </c>
      <c r="U1771" s="4">
        <v>1.932367149758454E-2</v>
      </c>
      <c r="V1771" s="4">
        <v>0.88888888888888884</v>
      </c>
      <c r="W1771" s="75">
        <v>5.3140096618357488E-2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4">
        <v>0</v>
      </c>
      <c r="AI1771" s="4">
        <v>0</v>
      </c>
      <c r="AJ1771" s="4"/>
      <c r="AK1771" s="4"/>
      <c r="AL1771" s="4">
        <v>0</v>
      </c>
      <c r="AM1771" s="4">
        <v>0</v>
      </c>
      <c r="AN1771" s="4">
        <v>0</v>
      </c>
      <c r="AO1771" s="4"/>
      <c r="AP1771" s="4">
        <v>0</v>
      </c>
      <c r="AQ1771" s="4">
        <v>0</v>
      </c>
      <c r="AR1771" s="4">
        <f t="shared" si="27"/>
        <v>0</v>
      </c>
      <c r="AS1771" s="50">
        <v>0</v>
      </c>
      <c r="AT1771" s="50">
        <v>1</v>
      </c>
      <c r="AU1771" s="50">
        <v>0</v>
      </c>
      <c r="AV1771" s="50">
        <v>0</v>
      </c>
      <c r="AW1771" s="50">
        <v>1</v>
      </c>
      <c r="AX1771" s="50">
        <v>0</v>
      </c>
    </row>
    <row r="1772" spans="1:50" x14ac:dyDescent="0.2">
      <c r="A1772" t="s">
        <v>13075</v>
      </c>
      <c r="B1772" t="s">
        <v>12481</v>
      </c>
      <c r="C1772" t="s">
        <v>13076</v>
      </c>
      <c r="D1772" t="s">
        <v>13077</v>
      </c>
      <c r="E1772" t="s">
        <v>13078</v>
      </c>
      <c r="F1772" t="s">
        <v>13079</v>
      </c>
      <c r="G1772" s="3">
        <v>220</v>
      </c>
      <c r="H1772" s="3">
        <v>0</v>
      </c>
      <c r="I1772" s="3">
        <v>0</v>
      </c>
      <c r="J1772" s="3">
        <v>0</v>
      </c>
      <c r="K1772" s="3">
        <v>76</v>
      </c>
      <c r="L1772" s="3">
        <v>142</v>
      </c>
      <c r="M1772" s="3">
        <v>2</v>
      </c>
      <c r="N1772" s="3">
        <v>13</v>
      </c>
      <c r="O1772" s="3">
        <v>24</v>
      </c>
      <c r="P1772" s="3">
        <v>196</v>
      </c>
      <c r="Q1772" s="4">
        <v>0</v>
      </c>
      <c r="R1772" s="4">
        <v>0</v>
      </c>
      <c r="S1772" s="4">
        <v>0</v>
      </c>
      <c r="T1772" s="4">
        <v>0.34545454545454546</v>
      </c>
      <c r="U1772" s="4">
        <v>0.6454545454545455</v>
      </c>
      <c r="V1772" s="4">
        <v>9.0909090909090905E-3</v>
      </c>
      <c r="W1772" s="75">
        <v>0.10909090909090909</v>
      </c>
      <c r="X1772" s="1">
        <v>0</v>
      </c>
      <c r="Y1772" s="1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4">
        <v>0</v>
      </c>
      <c r="AI1772" s="4"/>
      <c r="AJ1772" s="4"/>
      <c r="AK1772" s="4"/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f t="shared" si="27"/>
        <v>0</v>
      </c>
      <c r="AS1772" s="50">
        <v>0</v>
      </c>
      <c r="AT1772" s="50">
        <v>0</v>
      </c>
      <c r="AU1772" s="50">
        <v>0</v>
      </c>
      <c r="AV1772" s="50">
        <v>1</v>
      </c>
      <c r="AW1772" s="50">
        <v>1</v>
      </c>
      <c r="AX1772" s="50">
        <v>0</v>
      </c>
    </row>
    <row r="1773" spans="1:50" x14ac:dyDescent="0.2">
      <c r="A1773" t="s">
        <v>16945</v>
      </c>
      <c r="B1773" t="s">
        <v>280</v>
      </c>
      <c r="C1773" t="s">
        <v>16927</v>
      </c>
      <c r="D1773" t="s">
        <v>16928</v>
      </c>
      <c r="E1773" t="s">
        <v>2680</v>
      </c>
      <c r="F1773" t="s">
        <v>16946</v>
      </c>
      <c r="G1773" s="3">
        <v>207</v>
      </c>
      <c r="H1773" s="3">
        <v>0</v>
      </c>
      <c r="I1773" s="3">
        <v>0</v>
      </c>
      <c r="J1773" s="3">
        <v>0</v>
      </c>
      <c r="K1773" s="3">
        <v>0</v>
      </c>
      <c r="L1773" s="3">
        <v>205</v>
      </c>
      <c r="M1773" s="3">
        <v>2</v>
      </c>
      <c r="N1773" s="3">
        <v>202</v>
      </c>
      <c r="O1773" s="3">
        <v>11</v>
      </c>
      <c r="P1773" s="3">
        <v>196</v>
      </c>
      <c r="Q1773" s="4">
        <v>0</v>
      </c>
      <c r="R1773" s="4">
        <v>0</v>
      </c>
      <c r="S1773" s="4">
        <v>0</v>
      </c>
      <c r="T1773" s="4">
        <v>0</v>
      </c>
      <c r="U1773" s="4">
        <v>0.99033816425120769</v>
      </c>
      <c r="V1773" s="4">
        <v>9.6618357487922701E-3</v>
      </c>
      <c r="W1773" s="75">
        <v>5.3140096618357488E-2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4">
        <v>0</v>
      </c>
      <c r="AI1773" s="4"/>
      <c r="AJ1773" s="4"/>
      <c r="AK1773" s="4"/>
      <c r="AL1773" s="4"/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f t="shared" si="27"/>
        <v>0</v>
      </c>
      <c r="AS1773" s="50">
        <v>0</v>
      </c>
      <c r="AT1773" s="50">
        <v>0</v>
      </c>
      <c r="AU1773" s="50">
        <v>0</v>
      </c>
      <c r="AV1773" s="50">
        <v>1</v>
      </c>
      <c r="AW1773" s="50">
        <v>1</v>
      </c>
      <c r="AX1773" s="50">
        <v>0</v>
      </c>
    </row>
    <row r="1774" spans="1:50" x14ac:dyDescent="0.2">
      <c r="A1774" t="s">
        <v>4755</v>
      </c>
      <c r="B1774" t="s">
        <v>60</v>
      </c>
      <c r="C1774" t="s">
        <v>4756</v>
      </c>
      <c r="D1774" t="s">
        <v>4757</v>
      </c>
      <c r="E1774" t="s">
        <v>108</v>
      </c>
      <c r="F1774" t="s">
        <v>4757</v>
      </c>
      <c r="G1774" s="3">
        <v>198</v>
      </c>
      <c r="H1774" s="3">
        <v>0</v>
      </c>
      <c r="I1774" s="3">
        <v>2</v>
      </c>
      <c r="J1774" s="3">
        <v>0</v>
      </c>
      <c r="K1774" s="3">
        <v>160</v>
      </c>
      <c r="L1774" s="3">
        <v>34</v>
      </c>
      <c r="M1774" s="3">
        <v>0</v>
      </c>
      <c r="N1774" s="3">
        <v>0</v>
      </c>
      <c r="O1774" s="3">
        <v>2</v>
      </c>
      <c r="P1774" s="3">
        <v>196</v>
      </c>
      <c r="Q1774" s="4">
        <v>0</v>
      </c>
      <c r="R1774" s="4">
        <v>1.01010101010101E-2</v>
      </c>
      <c r="S1774" s="4">
        <v>0</v>
      </c>
      <c r="T1774" s="4">
        <v>0.80808080808080807</v>
      </c>
      <c r="U1774" s="4">
        <v>0.17171717171717171</v>
      </c>
      <c r="V1774" s="4">
        <v>0</v>
      </c>
      <c r="W1774" s="75">
        <v>1.0101010101010102E-2</v>
      </c>
      <c r="X1774" s="1">
        <v>2</v>
      </c>
      <c r="Y1774" s="1">
        <v>0</v>
      </c>
      <c r="Z1774" s="1">
        <v>0</v>
      </c>
      <c r="AA1774" s="1">
        <v>0</v>
      </c>
      <c r="AB1774" s="1">
        <v>2</v>
      </c>
      <c r="AC1774" s="1">
        <v>0</v>
      </c>
      <c r="AD1774" s="1">
        <v>0</v>
      </c>
      <c r="AE1774" s="1">
        <v>0</v>
      </c>
      <c r="AF1774" s="1">
        <v>0</v>
      </c>
      <c r="AG1774" s="1">
        <v>2</v>
      </c>
      <c r="AH1774" s="4">
        <v>1.01010101010101E-2</v>
      </c>
      <c r="AI1774" s="4"/>
      <c r="AJ1774" s="4">
        <v>0</v>
      </c>
      <c r="AK1774" s="4"/>
      <c r="AL1774" s="4">
        <v>1.2500000000000001E-2</v>
      </c>
      <c r="AM1774" s="4">
        <v>0</v>
      </c>
      <c r="AN1774" s="4"/>
      <c r="AO1774" s="4"/>
      <c r="AP1774" s="4">
        <v>0</v>
      </c>
      <c r="AQ1774" s="4">
        <v>1.020408163265306E-2</v>
      </c>
      <c r="AR1774" s="4">
        <f t="shared" si="27"/>
        <v>-1.020408163265306E-2</v>
      </c>
      <c r="AS1774" s="50">
        <v>0</v>
      </c>
      <c r="AT1774" s="50">
        <v>0</v>
      </c>
      <c r="AU1774" s="50">
        <v>0</v>
      </c>
      <c r="AV1774" s="50">
        <v>1</v>
      </c>
      <c r="AW1774" s="50">
        <v>1</v>
      </c>
      <c r="AX1774" s="50">
        <v>1</v>
      </c>
    </row>
    <row r="1775" spans="1:50" x14ac:dyDescent="0.2">
      <c r="A1775" t="s">
        <v>1816</v>
      </c>
      <c r="B1775" t="s">
        <v>28</v>
      </c>
      <c r="C1775" t="s">
        <v>1817</v>
      </c>
      <c r="D1775" t="s">
        <v>1818</v>
      </c>
      <c r="E1775" t="s">
        <v>1819</v>
      </c>
      <c r="F1775" t="s">
        <v>1820</v>
      </c>
      <c r="G1775" s="3">
        <v>225</v>
      </c>
      <c r="H1775" s="3">
        <v>82</v>
      </c>
      <c r="I1775" s="3">
        <v>0</v>
      </c>
      <c r="J1775" s="3">
        <v>0</v>
      </c>
      <c r="K1775" s="3">
        <v>22</v>
      </c>
      <c r="L1775" s="3">
        <v>97</v>
      </c>
      <c r="M1775" s="3">
        <v>22</v>
      </c>
      <c r="N1775" s="3">
        <v>28</v>
      </c>
      <c r="O1775" s="3">
        <v>29</v>
      </c>
      <c r="P1775" s="3">
        <v>196</v>
      </c>
      <c r="Q1775" s="4">
        <v>0.36444444444444446</v>
      </c>
      <c r="R1775" s="4">
        <v>0</v>
      </c>
      <c r="S1775" s="4">
        <v>0</v>
      </c>
      <c r="T1775" s="4">
        <v>9.7777777777777783E-2</v>
      </c>
      <c r="U1775" s="4">
        <v>0.43111111111111111</v>
      </c>
      <c r="V1775" s="4">
        <v>9.7777777777777783E-2</v>
      </c>
      <c r="W1775" s="75">
        <v>0.12888888888888889</v>
      </c>
      <c r="X1775" s="1">
        <v>12</v>
      </c>
      <c r="Y1775" s="1">
        <v>4</v>
      </c>
      <c r="Z1775" s="1">
        <v>0</v>
      </c>
      <c r="AA1775" s="1">
        <v>0</v>
      </c>
      <c r="AB1775" s="1">
        <v>0</v>
      </c>
      <c r="AC1775" s="1">
        <v>8</v>
      </c>
      <c r="AD1775" s="1">
        <v>0</v>
      </c>
      <c r="AE1775" s="1">
        <v>8</v>
      </c>
      <c r="AF1775" s="1">
        <v>0</v>
      </c>
      <c r="AG1775" s="1">
        <v>12</v>
      </c>
      <c r="AH1775" s="4">
        <v>5.3333333333333337E-2</v>
      </c>
      <c r="AI1775" s="4">
        <v>4.878048780487805E-2</v>
      </c>
      <c r="AJ1775" s="4"/>
      <c r="AK1775" s="4"/>
      <c r="AL1775" s="4">
        <v>0</v>
      </c>
      <c r="AM1775" s="4">
        <v>8.247422680412371E-2</v>
      </c>
      <c r="AN1775" s="4">
        <v>0</v>
      </c>
      <c r="AO1775" s="4">
        <v>0.2857142857142857</v>
      </c>
      <c r="AP1775" s="4">
        <v>0</v>
      </c>
      <c r="AQ1775" s="4">
        <v>6.1224489795918373E-2</v>
      </c>
      <c r="AR1775" s="4">
        <f t="shared" si="27"/>
        <v>-6.1224489795918373E-2</v>
      </c>
      <c r="AS1775" s="50">
        <v>0</v>
      </c>
      <c r="AT1775" s="50">
        <v>1</v>
      </c>
      <c r="AU1775" s="50">
        <v>0</v>
      </c>
      <c r="AV1775" s="50">
        <v>0</v>
      </c>
      <c r="AW1775" s="50">
        <v>1</v>
      </c>
      <c r="AX1775" s="50">
        <v>1</v>
      </c>
    </row>
    <row r="1776" spans="1:50" x14ac:dyDescent="0.2">
      <c r="A1776" t="s">
        <v>11771</v>
      </c>
      <c r="B1776" t="s">
        <v>11676</v>
      </c>
      <c r="C1776" t="s">
        <v>11772</v>
      </c>
      <c r="D1776" t="s">
        <v>11773</v>
      </c>
      <c r="E1776" t="s">
        <v>11774</v>
      </c>
      <c r="F1776" t="s">
        <v>11773</v>
      </c>
      <c r="G1776" s="3">
        <v>244</v>
      </c>
      <c r="H1776" s="3">
        <v>0</v>
      </c>
      <c r="I1776" s="3">
        <v>2</v>
      </c>
      <c r="J1776" s="3">
        <v>0</v>
      </c>
      <c r="K1776" s="3">
        <v>226</v>
      </c>
      <c r="L1776" s="3">
        <v>4</v>
      </c>
      <c r="M1776" s="3">
        <v>10</v>
      </c>
      <c r="N1776" s="3">
        <v>0</v>
      </c>
      <c r="O1776" s="3">
        <v>48</v>
      </c>
      <c r="P1776" s="3">
        <v>196</v>
      </c>
      <c r="Q1776" s="4">
        <v>0</v>
      </c>
      <c r="R1776" s="4">
        <v>8.1967213114754103E-3</v>
      </c>
      <c r="S1776" s="4">
        <v>0</v>
      </c>
      <c r="T1776" s="4">
        <v>0.92622950819672134</v>
      </c>
      <c r="U1776" s="4">
        <v>1.6393442622950821E-2</v>
      </c>
      <c r="V1776" s="4">
        <v>4.0983606557377053E-2</v>
      </c>
      <c r="W1776" s="75">
        <v>0.19672131147540983</v>
      </c>
      <c r="X1776" s="1">
        <v>132</v>
      </c>
      <c r="Y1776" s="1">
        <v>0</v>
      </c>
      <c r="Z1776" s="1">
        <v>2</v>
      </c>
      <c r="AA1776" s="1">
        <v>0</v>
      </c>
      <c r="AB1776" s="1">
        <v>122</v>
      </c>
      <c r="AC1776" s="1">
        <v>6</v>
      </c>
      <c r="AD1776" s="1">
        <v>2</v>
      </c>
      <c r="AE1776" s="1">
        <v>0</v>
      </c>
      <c r="AF1776" s="1">
        <v>18</v>
      </c>
      <c r="AG1776" s="1">
        <v>114</v>
      </c>
      <c r="AH1776" s="4">
        <v>0.54098360655737709</v>
      </c>
      <c r="AI1776" s="4"/>
      <c r="AJ1776" s="4">
        <v>1</v>
      </c>
      <c r="AK1776" s="4"/>
      <c r="AL1776" s="4">
        <v>0.53982300884955747</v>
      </c>
      <c r="AM1776" s="2">
        <v>1.5</v>
      </c>
      <c r="AN1776" s="4">
        <v>0.2</v>
      </c>
      <c r="AO1776" s="4"/>
      <c r="AP1776" s="4">
        <v>0.375</v>
      </c>
      <c r="AQ1776" s="4">
        <v>0.58163265306122447</v>
      </c>
      <c r="AR1776" s="4">
        <f t="shared" si="27"/>
        <v>-0.20663265306122447</v>
      </c>
      <c r="AS1776" s="50">
        <v>0</v>
      </c>
      <c r="AT1776" s="50">
        <v>0</v>
      </c>
      <c r="AU1776" s="50">
        <v>0</v>
      </c>
      <c r="AV1776" s="50">
        <v>1</v>
      </c>
      <c r="AW1776" s="50">
        <v>1</v>
      </c>
      <c r="AX1776" s="50">
        <v>1</v>
      </c>
    </row>
    <row r="1777" spans="1:50" x14ac:dyDescent="0.2">
      <c r="A1777" t="s">
        <v>10795</v>
      </c>
      <c r="B1777" t="s">
        <v>7</v>
      </c>
      <c r="C1777" t="s">
        <v>10796</v>
      </c>
      <c r="D1777" t="s">
        <v>10797</v>
      </c>
      <c r="E1777" t="s">
        <v>10798</v>
      </c>
      <c r="F1777" t="s">
        <v>10797</v>
      </c>
      <c r="G1777" s="3">
        <v>219</v>
      </c>
      <c r="H1777" s="3">
        <v>0</v>
      </c>
      <c r="I1777" s="3">
        <v>2</v>
      </c>
      <c r="J1777" s="3">
        <v>0</v>
      </c>
      <c r="K1777" s="3">
        <v>97</v>
      </c>
      <c r="L1777" s="3">
        <v>67</v>
      </c>
      <c r="M1777" s="3">
        <v>37</v>
      </c>
      <c r="N1777" s="3">
        <v>0</v>
      </c>
      <c r="O1777" s="3">
        <v>23</v>
      </c>
      <c r="P1777" s="3">
        <v>196</v>
      </c>
      <c r="Q1777" s="4">
        <v>0</v>
      </c>
      <c r="R1777" s="4">
        <v>9.1324200913242004E-3</v>
      </c>
      <c r="S1777" s="4">
        <v>0</v>
      </c>
      <c r="T1777" s="4">
        <v>0.44292237442922372</v>
      </c>
      <c r="U1777" s="4">
        <v>0.30593607305936071</v>
      </c>
      <c r="V1777" s="4">
        <v>0.16894977168949771</v>
      </c>
      <c r="W1777" s="75">
        <v>0.1050228310502283</v>
      </c>
      <c r="X1777" s="1">
        <v>76</v>
      </c>
      <c r="Y1777" s="1">
        <v>0</v>
      </c>
      <c r="Z1777" s="1">
        <v>0</v>
      </c>
      <c r="AA1777" s="1">
        <v>0</v>
      </c>
      <c r="AB1777" s="1">
        <v>38</v>
      </c>
      <c r="AC1777" s="1">
        <v>23</v>
      </c>
      <c r="AD1777" s="1">
        <v>11</v>
      </c>
      <c r="AE1777" s="1">
        <v>0</v>
      </c>
      <c r="AF1777" s="1">
        <v>0</v>
      </c>
      <c r="AG1777" s="1">
        <v>76</v>
      </c>
      <c r="AH1777" s="4">
        <v>0.34703196347031962</v>
      </c>
      <c r="AI1777" s="4"/>
      <c r="AJ1777" s="4">
        <v>0</v>
      </c>
      <c r="AK1777" s="4"/>
      <c r="AL1777" s="4">
        <v>0.39175257731958762</v>
      </c>
      <c r="AM1777" s="4">
        <v>0.34328358208955223</v>
      </c>
      <c r="AN1777" s="4">
        <v>0.29729729729729731</v>
      </c>
      <c r="AO1777" s="4"/>
      <c r="AP1777" s="4">
        <v>0</v>
      </c>
      <c r="AQ1777" s="4">
        <v>0.38775510204081631</v>
      </c>
      <c r="AR1777" s="4">
        <f t="shared" si="27"/>
        <v>-0.38775510204081631</v>
      </c>
      <c r="AS1777" s="50">
        <v>0</v>
      </c>
      <c r="AT1777" s="50">
        <v>1</v>
      </c>
      <c r="AU1777" s="50">
        <v>0</v>
      </c>
      <c r="AV1777" s="50">
        <v>0</v>
      </c>
      <c r="AW1777" s="50">
        <v>1</v>
      </c>
      <c r="AX1777" s="50">
        <v>1</v>
      </c>
    </row>
    <row r="1778" spans="1:50" x14ac:dyDescent="0.2">
      <c r="A1778" t="s">
        <v>17417</v>
      </c>
      <c r="B1778" t="s">
        <v>280</v>
      </c>
      <c r="C1778" t="s">
        <v>17418</v>
      </c>
      <c r="D1778" t="s">
        <v>17419</v>
      </c>
      <c r="E1778" t="s">
        <v>17420</v>
      </c>
      <c r="F1778" t="s">
        <v>17419</v>
      </c>
      <c r="G1778" s="3">
        <v>202</v>
      </c>
      <c r="H1778" s="3">
        <v>0</v>
      </c>
      <c r="I1778" s="3">
        <v>4</v>
      </c>
      <c r="J1778" s="3">
        <v>2</v>
      </c>
      <c r="K1778" s="3">
        <v>37</v>
      </c>
      <c r="L1778" s="3">
        <v>154</v>
      </c>
      <c r="M1778" s="3">
        <v>5</v>
      </c>
      <c r="N1778" s="3">
        <v>115</v>
      </c>
      <c r="O1778" s="3">
        <v>5</v>
      </c>
      <c r="P1778" s="3">
        <v>197</v>
      </c>
      <c r="Q1778" s="4">
        <v>0</v>
      </c>
      <c r="R1778" s="4">
        <v>1.9801980198019799E-2</v>
      </c>
      <c r="S1778" s="4">
        <v>9.9009900990098994E-3</v>
      </c>
      <c r="T1778" s="4">
        <v>0.18316831683168316</v>
      </c>
      <c r="U1778" s="4">
        <v>0.76237623762376239</v>
      </c>
      <c r="V1778" s="4">
        <v>2.475247524752475E-2</v>
      </c>
      <c r="W1778" s="75">
        <v>2.4752475247524754E-2</v>
      </c>
      <c r="X1778" s="1">
        <v>12</v>
      </c>
      <c r="Y1778" s="1">
        <v>0</v>
      </c>
      <c r="Z1778" s="1">
        <v>0</v>
      </c>
      <c r="AA1778" s="1">
        <v>0</v>
      </c>
      <c r="AB1778" s="1">
        <v>2</v>
      </c>
      <c r="AC1778" s="1">
        <v>10</v>
      </c>
      <c r="AD1778" s="1">
        <v>0</v>
      </c>
      <c r="AE1778" s="1">
        <v>10</v>
      </c>
      <c r="AF1778" s="1">
        <v>4</v>
      </c>
      <c r="AG1778" s="1">
        <v>8</v>
      </c>
      <c r="AH1778" s="4">
        <v>5.9405940594059403E-2</v>
      </c>
      <c r="AI1778" s="4"/>
      <c r="AJ1778" s="4">
        <v>0</v>
      </c>
      <c r="AK1778" s="4">
        <v>0</v>
      </c>
      <c r="AL1778" s="4">
        <v>5.4054054054054057E-2</v>
      </c>
      <c r="AM1778" s="4">
        <v>6.4935064935064929E-2</v>
      </c>
      <c r="AN1778" s="4">
        <v>0</v>
      </c>
      <c r="AO1778" s="4">
        <v>8.6956521739130432E-2</v>
      </c>
      <c r="AP1778" s="4">
        <v>0.8</v>
      </c>
      <c r="AQ1778" s="4">
        <v>4.060913705583756E-2</v>
      </c>
      <c r="AR1778" s="4">
        <f t="shared" si="27"/>
        <v>0.75939086294416247</v>
      </c>
      <c r="AS1778" s="50">
        <v>1</v>
      </c>
      <c r="AT1778" s="50">
        <v>0</v>
      </c>
      <c r="AU1778" s="50">
        <v>0</v>
      </c>
      <c r="AV1778" s="50">
        <v>0</v>
      </c>
      <c r="AW1778" s="50">
        <v>1</v>
      </c>
      <c r="AX1778" s="50">
        <v>1</v>
      </c>
    </row>
    <row r="1779" spans="1:50" x14ac:dyDescent="0.2">
      <c r="A1779" t="s">
        <v>17471</v>
      </c>
      <c r="B1779" t="s">
        <v>280</v>
      </c>
      <c r="C1779" t="s">
        <v>17464</v>
      </c>
      <c r="D1779" t="s">
        <v>17465</v>
      </c>
      <c r="E1779" t="s">
        <v>17472</v>
      </c>
      <c r="F1779" t="s">
        <v>17465</v>
      </c>
      <c r="G1779" s="3">
        <v>221</v>
      </c>
      <c r="H1779" s="3">
        <v>0</v>
      </c>
      <c r="I1779" s="3">
        <v>2</v>
      </c>
      <c r="J1779" s="3">
        <v>0</v>
      </c>
      <c r="K1779" s="3">
        <v>154</v>
      </c>
      <c r="L1779" s="3">
        <v>61</v>
      </c>
      <c r="M1779" s="3">
        <v>2</v>
      </c>
      <c r="N1779" s="3">
        <v>25</v>
      </c>
      <c r="O1779" s="3">
        <v>24</v>
      </c>
      <c r="P1779" s="3">
        <v>197</v>
      </c>
      <c r="Q1779" s="4">
        <v>0</v>
      </c>
      <c r="R1779" s="4">
        <v>9.0497737556561094E-3</v>
      </c>
      <c r="S1779" s="4">
        <v>0</v>
      </c>
      <c r="T1779" s="4">
        <v>0.69683257918552033</v>
      </c>
      <c r="U1779" s="4">
        <v>0.27601809954751133</v>
      </c>
      <c r="V1779" s="4">
        <v>9.0497737556561094E-3</v>
      </c>
      <c r="W1779" s="75">
        <v>0.10859728506787331</v>
      </c>
      <c r="X1779" s="1">
        <v>37</v>
      </c>
      <c r="Y1779" s="1">
        <v>0</v>
      </c>
      <c r="Z1779" s="1">
        <v>0</v>
      </c>
      <c r="AA1779" s="1">
        <v>0</v>
      </c>
      <c r="AB1779" s="1">
        <v>30</v>
      </c>
      <c r="AC1779" s="1">
        <v>7</v>
      </c>
      <c r="AD1779" s="1">
        <v>0</v>
      </c>
      <c r="AE1779" s="1">
        <v>4</v>
      </c>
      <c r="AF1779" s="1">
        <v>7</v>
      </c>
      <c r="AG1779" s="1">
        <v>30</v>
      </c>
      <c r="AH1779" s="4">
        <v>0.167420814479638</v>
      </c>
      <c r="AI1779" s="4"/>
      <c r="AJ1779" s="4">
        <v>0</v>
      </c>
      <c r="AK1779" s="4"/>
      <c r="AL1779" s="4">
        <v>0.19480519480519481</v>
      </c>
      <c r="AM1779" s="4">
        <v>0.11475409836065574</v>
      </c>
      <c r="AN1779" s="4">
        <v>0</v>
      </c>
      <c r="AO1779" s="4">
        <v>0.16</v>
      </c>
      <c r="AP1779" s="4">
        <v>0.29166666666666669</v>
      </c>
      <c r="AQ1779" s="4">
        <v>0.15228426395939088</v>
      </c>
      <c r="AR1779" s="4">
        <f t="shared" si="27"/>
        <v>0.13938240270727581</v>
      </c>
      <c r="AS1779" s="50">
        <v>0</v>
      </c>
      <c r="AT1779" s="50">
        <v>0</v>
      </c>
      <c r="AU1779" s="50">
        <v>0</v>
      </c>
      <c r="AV1779" s="50">
        <v>1</v>
      </c>
      <c r="AW1779" s="50">
        <v>1</v>
      </c>
      <c r="AX1779" s="50">
        <v>1</v>
      </c>
    </row>
    <row r="1780" spans="1:50" x14ac:dyDescent="0.2">
      <c r="A1780" t="s">
        <v>374</v>
      </c>
      <c r="B1780" t="s">
        <v>349</v>
      </c>
      <c r="C1780" t="s">
        <v>358</v>
      </c>
      <c r="D1780" t="s">
        <v>359</v>
      </c>
      <c r="E1780" t="s">
        <v>375</v>
      </c>
      <c r="F1780" t="s">
        <v>376</v>
      </c>
      <c r="G1780" s="3">
        <v>223</v>
      </c>
      <c r="H1780" s="3">
        <v>16</v>
      </c>
      <c r="I1780" s="3">
        <v>10</v>
      </c>
      <c r="J1780" s="3">
        <v>4</v>
      </c>
      <c r="K1780" s="3">
        <v>10</v>
      </c>
      <c r="L1780" s="3">
        <v>13</v>
      </c>
      <c r="M1780" s="3">
        <v>142</v>
      </c>
      <c r="N1780" s="3">
        <v>7</v>
      </c>
      <c r="O1780" s="3">
        <v>26</v>
      </c>
      <c r="P1780" s="3">
        <v>197</v>
      </c>
      <c r="Q1780" s="4">
        <v>7.1748878923766815E-2</v>
      </c>
      <c r="R1780" s="4">
        <v>4.4843049327354258E-2</v>
      </c>
      <c r="S1780" s="4">
        <v>1.79372197309417E-2</v>
      </c>
      <c r="T1780" s="4">
        <v>4.4843049327354258E-2</v>
      </c>
      <c r="U1780" s="4">
        <v>5.829596412556054E-2</v>
      </c>
      <c r="V1780" s="4">
        <v>0.63677130044843044</v>
      </c>
      <c r="W1780" s="75">
        <v>0.11659192825112108</v>
      </c>
      <c r="X1780" s="1">
        <v>30</v>
      </c>
      <c r="Y1780" s="1">
        <v>0</v>
      </c>
      <c r="Z1780" s="1">
        <v>0</v>
      </c>
      <c r="AA1780" s="1">
        <v>0</v>
      </c>
      <c r="AB1780" s="1">
        <v>6</v>
      </c>
      <c r="AC1780" s="1">
        <v>4</v>
      </c>
      <c r="AD1780" s="1">
        <v>16</v>
      </c>
      <c r="AE1780" s="1">
        <v>0</v>
      </c>
      <c r="AF1780" s="1">
        <v>6</v>
      </c>
      <c r="AG1780" s="1">
        <v>24</v>
      </c>
      <c r="AH1780" s="4">
        <v>0.13452914798206278</v>
      </c>
      <c r="AI1780" s="4">
        <v>0</v>
      </c>
      <c r="AJ1780" s="4">
        <v>0</v>
      </c>
      <c r="AK1780" s="4">
        <v>0</v>
      </c>
      <c r="AL1780" s="4">
        <v>0.6</v>
      </c>
      <c r="AM1780" s="4">
        <v>0.30769230769230771</v>
      </c>
      <c r="AN1780" s="4">
        <v>0.11267605633802817</v>
      </c>
      <c r="AO1780" s="4">
        <v>0</v>
      </c>
      <c r="AP1780" s="4">
        <v>0.23076923076923078</v>
      </c>
      <c r="AQ1780" s="4">
        <v>0.12182741116751269</v>
      </c>
      <c r="AR1780" s="4">
        <f t="shared" si="27"/>
        <v>0.10894181960171809</v>
      </c>
      <c r="AS1780" s="50">
        <v>0</v>
      </c>
      <c r="AT1780" s="50">
        <v>0</v>
      </c>
      <c r="AU1780" s="50">
        <v>0</v>
      </c>
      <c r="AV1780" s="50">
        <v>1</v>
      </c>
      <c r="AW1780" s="50">
        <v>1</v>
      </c>
      <c r="AX1780" s="50">
        <v>1</v>
      </c>
    </row>
    <row r="1781" spans="1:50" x14ac:dyDescent="0.2">
      <c r="A1781" t="s">
        <v>9920</v>
      </c>
      <c r="B1781" t="s">
        <v>9760</v>
      </c>
      <c r="C1781" t="s">
        <v>9921</v>
      </c>
      <c r="D1781" t="s">
        <v>9922</v>
      </c>
      <c r="E1781" t="s">
        <v>9923</v>
      </c>
      <c r="F1781" t="s">
        <v>9924</v>
      </c>
      <c r="G1781" s="3">
        <v>268</v>
      </c>
      <c r="H1781" s="3">
        <v>2</v>
      </c>
      <c r="I1781" s="3">
        <v>16</v>
      </c>
      <c r="J1781" s="3">
        <v>0</v>
      </c>
      <c r="K1781" s="3">
        <v>13</v>
      </c>
      <c r="L1781" s="3">
        <v>28</v>
      </c>
      <c r="M1781" s="3">
        <v>202</v>
      </c>
      <c r="N1781" s="3">
        <v>7</v>
      </c>
      <c r="O1781" s="3">
        <v>71</v>
      </c>
      <c r="P1781" s="3">
        <v>197</v>
      </c>
      <c r="Q1781" s="4">
        <v>7.4626865671641798E-3</v>
      </c>
      <c r="R1781" s="4">
        <v>5.9701492537313432E-2</v>
      </c>
      <c r="S1781" s="4">
        <v>0</v>
      </c>
      <c r="T1781" s="4">
        <v>4.8507462686567172E-2</v>
      </c>
      <c r="U1781" s="4">
        <v>0.1044776119402985</v>
      </c>
      <c r="V1781" s="4">
        <v>0.75373134328358204</v>
      </c>
      <c r="W1781" s="75">
        <v>0.26492537313432835</v>
      </c>
      <c r="X1781" s="1">
        <v>8</v>
      </c>
      <c r="Y1781" s="1">
        <v>0</v>
      </c>
      <c r="Z1781" s="1">
        <v>0</v>
      </c>
      <c r="AA1781" s="1">
        <v>0</v>
      </c>
      <c r="AB1781" s="1">
        <v>0</v>
      </c>
      <c r="AC1781" s="1">
        <v>4</v>
      </c>
      <c r="AD1781" s="1">
        <v>4</v>
      </c>
      <c r="AE1781" s="1">
        <v>2</v>
      </c>
      <c r="AF1781" s="1">
        <v>6</v>
      </c>
      <c r="AG1781" s="1">
        <v>2</v>
      </c>
      <c r="AH1781" s="4">
        <v>2.9850746268656719E-2</v>
      </c>
      <c r="AI1781" s="4">
        <v>0</v>
      </c>
      <c r="AJ1781" s="4">
        <v>0</v>
      </c>
      <c r="AK1781" s="4"/>
      <c r="AL1781" s="4">
        <v>0</v>
      </c>
      <c r="AM1781" s="4">
        <v>0.14285714285714285</v>
      </c>
      <c r="AN1781" s="4">
        <v>1.9801980198019799E-2</v>
      </c>
      <c r="AO1781" s="4">
        <v>0.2857142857142857</v>
      </c>
      <c r="AP1781" s="4">
        <v>8.4507042253521125E-2</v>
      </c>
      <c r="AQ1781" s="4">
        <v>1.015228426395939E-2</v>
      </c>
      <c r="AR1781" s="4">
        <f t="shared" si="27"/>
        <v>7.4354757989561732E-2</v>
      </c>
      <c r="AS1781" s="50">
        <v>0</v>
      </c>
      <c r="AT1781" s="50">
        <v>0</v>
      </c>
      <c r="AU1781" s="50">
        <v>0</v>
      </c>
      <c r="AV1781" s="50">
        <v>1</v>
      </c>
      <c r="AW1781" s="50">
        <v>1</v>
      </c>
      <c r="AX1781" s="50">
        <v>1</v>
      </c>
    </row>
    <row r="1782" spans="1:50" x14ac:dyDescent="0.2">
      <c r="A1782" t="s">
        <v>16595</v>
      </c>
      <c r="B1782" t="s">
        <v>280</v>
      </c>
      <c r="C1782" t="s">
        <v>16578</v>
      </c>
      <c r="D1782" t="s">
        <v>16579</v>
      </c>
      <c r="E1782" t="s">
        <v>16596</v>
      </c>
      <c r="F1782" t="s">
        <v>16597</v>
      </c>
      <c r="G1782" s="3">
        <v>205</v>
      </c>
      <c r="H1782" s="3">
        <v>2</v>
      </c>
      <c r="I1782" s="3">
        <v>0</v>
      </c>
      <c r="J1782" s="3">
        <v>0</v>
      </c>
      <c r="K1782" s="3">
        <v>19</v>
      </c>
      <c r="L1782" s="3">
        <v>154</v>
      </c>
      <c r="M1782" s="3">
        <v>28</v>
      </c>
      <c r="N1782" s="3">
        <v>37</v>
      </c>
      <c r="O1782" s="3">
        <v>8</v>
      </c>
      <c r="P1782" s="3">
        <v>197</v>
      </c>
      <c r="Q1782" s="4">
        <v>9.7560975609756097E-3</v>
      </c>
      <c r="R1782" s="4">
        <v>0</v>
      </c>
      <c r="S1782" s="4">
        <v>0</v>
      </c>
      <c r="T1782" s="4">
        <v>9.2682926829268292E-2</v>
      </c>
      <c r="U1782" s="4">
        <v>0.75121951219512195</v>
      </c>
      <c r="V1782" s="4">
        <v>0.13658536585365855</v>
      </c>
      <c r="W1782" s="75">
        <v>3.9024390243902439E-2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4">
        <v>0</v>
      </c>
      <c r="AI1782" s="4">
        <v>0</v>
      </c>
      <c r="AJ1782" s="4"/>
      <c r="AK1782" s="4"/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f t="shared" si="27"/>
        <v>0</v>
      </c>
      <c r="AS1782" s="50">
        <v>0</v>
      </c>
      <c r="AT1782" s="50">
        <v>1</v>
      </c>
      <c r="AU1782" s="50">
        <v>0</v>
      </c>
      <c r="AV1782" s="50">
        <v>0</v>
      </c>
      <c r="AW1782" s="50">
        <v>1</v>
      </c>
      <c r="AX1782" s="50">
        <v>0</v>
      </c>
    </row>
    <row r="1783" spans="1:50" x14ac:dyDescent="0.2">
      <c r="A1783" t="s">
        <v>15760</v>
      </c>
      <c r="B1783" t="s">
        <v>271</v>
      </c>
      <c r="C1783" t="s">
        <v>15761</v>
      </c>
      <c r="D1783" t="s">
        <v>15762</v>
      </c>
      <c r="E1783" t="s">
        <v>15763</v>
      </c>
      <c r="F1783" t="s">
        <v>15764</v>
      </c>
      <c r="G1783" s="3">
        <v>205</v>
      </c>
      <c r="H1783" s="3">
        <v>0</v>
      </c>
      <c r="I1783" s="3">
        <v>0</v>
      </c>
      <c r="J1783" s="3">
        <v>0</v>
      </c>
      <c r="K1783" s="3">
        <v>199</v>
      </c>
      <c r="L1783" s="3">
        <v>2</v>
      </c>
      <c r="M1783" s="3">
        <v>0</v>
      </c>
      <c r="N1783" s="3">
        <v>2</v>
      </c>
      <c r="O1783" s="3">
        <v>8</v>
      </c>
      <c r="P1783" s="3">
        <v>197</v>
      </c>
      <c r="Q1783" s="4">
        <v>0</v>
      </c>
      <c r="R1783" s="4">
        <v>0</v>
      </c>
      <c r="S1783" s="4">
        <v>0</v>
      </c>
      <c r="T1783" s="4">
        <v>0.97073170731707314</v>
      </c>
      <c r="U1783" s="4">
        <v>9.7560975609756097E-3</v>
      </c>
      <c r="V1783" s="4">
        <v>0</v>
      </c>
      <c r="W1783" s="75">
        <v>3.9024390243902439E-2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4">
        <v>0</v>
      </c>
      <c r="AI1783" s="4"/>
      <c r="AJ1783" s="4"/>
      <c r="AK1783" s="4"/>
      <c r="AL1783" s="4">
        <v>0</v>
      </c>
      <c r="AM1783" s="4">
        <v>0</v>
      </c>
      <c r="AN1783" s="4"/>
      <c r="AO1783" s="4">
        <v>0</v>
      </c>
      <c r="AP1783" s="4">
        <v>0</v>
      </c>
      <c r="AQ1783" s="4">
        <v>0</v>
      </c>
      <c r="AR1783" s="4">
        <f t="shared" si="27"/>
        <v>0</v>
      </c>
      <c r="AS1783" s="50">
        <v>0</v>
      </c>
      <c r="AT1783" s="50">
        <v>1</v>
      </c>
      <c r="AU1783" s="50">
        <v>0</v>
      </c>
      <c r="AV1783" s="50">
        <v>0</v>
      </c>
      <c r="AW1783" s="50">
        <v>1</v>
      </c>
      <c r="AX1783" s="50">
        <v>0</v>
      </c>
    </row>
    <row r="1784" spans="1:50" x14ac:dyDescent="0.2">
      <c r="A1784" t="s">
        <v>7558</v>
      </c>
      <c r="B1784" t="s">
        <v>6559</v>
      </c>
      <c r="C1784" t="s">
        <v>7492</v>
      </c>
      <c r="D1784" t="s">
        <v>7493</v>
      </c>
      <c r="E1784" t="s">
        <v>7559</v>
      </c>
      <c r="F1784" t="s">
        <v>7560</v>
      </c>
      <c r="G1784" s="3">
        <v>202</v>
      </c>
      <c r="H1784" s="3">
        <v>0</v>
      </c>
      <c r="I1784" s="3">
        <v>7</v>
      </c>
      <c r="J1784" s="3">
        <v>2</v>
      </c>
      <c r="K1784" s="3">
        <v>28</v>
      </c>
      <c r="L1784" s="3">
        <v>52</v>
      </c>
      <c r="M1784" s="3">
        <v>106</v>
      </c>
      <c r="N1784" s="3">
        <v>7</v>
      </c>
      <c r="O1784" s="3">
        <v>5</v>
      </c>
      <c r="P1784" s="3">
        <v>197</v>
      </c>
      <c r="Q1784" s="4">
        <v>0</v>
      </c>
      <c r="R1784" s="4">
        <v>3.4653465346534663E-2</v>
      </c>
      <c r="S1784" s="4">
        <v>9.9009900990098994E-3</v>
      </c>
      <c r="T1784" s="4">
        <v>0.13861386138613863</v>
      </c>
      <c r="U1784" s="4">
        <v>0.25742574257425743</v>
      </c>
      <c r="V1784" s="4">
        <v>0.52475247524752477</v>
      </c>
      <c r="W1784" s="75">
        <v>2.4752475247524754E-2</v>
      </c>
      <c r="X1784" s="1">
        <v>4</v>
      </c>
      <c r="Y1784" s="1">
        <v>0</v>
      </c>
      <c r="Z1784" s="1">
        <v>0</v>
      </c>
      <c r="AA1784" s="1">
        <v>0</v>
      </c>
      <c r="AB1784" s="1">
        <v>2</v>
      </c>
      <c r="AC1784" s="1">
        <v>2</v>
      </c>
      <c r="AD1784" s="1">
        <v>0</v>
      </c>
      <c r="AE1784" s="1">
        <v>2</v>
      </c>
      <c r="AF1784" s="1">
        <v>0</v>
      </c>
      <c r="AG1784" s="1">
        <v>4</v>
      </c>
      <c r="AH1784" s="4">
        <v>1.9801980198019799E-2</v>
      </c>
      <c r="AI1784" s="4"/>
      <c r="AJ1784" s="4">
        <v>0</v>
      </c>
      <c r="AK1784" s="4">
        <v>0</v>
      </c>
      <c r="AL1784" s="4">
        <v>7.1428571428571425E-2</v>
      </c>
      <c r="AM1784" s="4">
        <v>3.8461538461538457E-2</v>
      </c>
      <c r="AN1784" s="4">
        <v>0</v>
      </c>
      <c r="AO1784" s="4">
        <v>0.2857142857142857</v>
      </c>
      <c r="AP1784" s="4">
        <v>0</v>
      </c>
      <c r="AQ1784" s="4">
        <v>2.030456852791878E-2</v>
      </c>
      <c r="AR1784" s="4">
        <f t="shared" si="27"/>
        <v>-2.030456852791878E-2</v>
      </c>
      <c r="AS1784" s="50">
        <v>0</v>
      </c>
      <c r="AT1784" s="50">
        <v>0</v>
      </c>
      <c r="AU1784" s="50">
        <v>0</v>
      </c>
      <c r="AV1784" s="50">
        <v>1</v>
      </c>
      <c r="AW1784" s="50">
        <v>1</v>
      </c>
      <c r="AX1784" s="50">
        <v>1</v>
      </c>
    </row>
    <row r="1785" spans="1:50" x14ac:dyDescent="0.2">
      <c r="A1785" t="s">
        <v>17515</v>
      </c>
      <c r="B1785" t="s">
        <v>280</v>
      </c>
      <c r="C1785" t="s">
        <v>17516</v>
      </c>
      <c r="D1785" t="s">
        <v>17517</v>
      </c>
      <c r="E1785" t="s">
        <v>3383</v>
      </c>
      <c r="F1785" t="s">
        <v>17517</v>
      </c>
      <c r="G1785" s="3">
        <v>208</v>
      </c>
      <c r="H1785" s="3">
        <v>0</v>
      </c>
      <c r="I1785" s="3">
        <v>0</v>
      </c>
      <c r="J1785" s="3">
        <v>0</v>
      </c>
      <c r="K1785" s="3">
        <v>184</v>
      </c>
      <c r="L1785" s="3">
        <v>22</v>
      </c>
      <c r="M1785" s="3">
        <v>2</v>
      </c>
      <c r="N1785" s="3">
        <v>7</v>
      </c>
      <c r="O1785" s="3">
        <v>11</v>
      </c>
      <c r="P1785" s="3">
        <v>197</v>
      </c>
      <c r="Q1785" s="4">
        <v>0</v>
      </c>
      <c r="R1785" s="4">
        <v>0</v>
      </c>
      <c r="S1785" s="4">
        <v>0</v>
      </c>
      <c r="T1785" s="4">
        <v>0.88461538461538458</v>
      </c>
      <c r="U1785" s="4">
        <v>0.10576923076923077</v>
      </c>
      <c r="V1785" s="4">
        <v>9.6153846153846194E-3</v>
      </c>
      <c r="W1785" s="75">
        <v>5.2884615384615384E-2</v>
      </c>
      <c r="X1785" s="1">
        <v>18</v>
      </c>
      <c r="Y1785" s="1">
        <v>0</v>
      </c>
      <c r="Z1785" s="1">
        <v>0</v>
      </c>
      <c r="AA1785" s="1">
        <v>0</v>
      </c>
      <c r="AB1785" s="1">
        <v>18</v>
      </c>
      <c r="AC1785" s="1">
        <v>0</v>
      </c>
      <c r="AD1785" s="1">
        <v>0</v>
      </c>
      <c r="AE1785" s="1">
        <v>0</v>
      </c>
      <c r="AF1785" s="1">
        <v>0</v>
      </c>
      <c r="AG1785" s="1">
        <v>18</v>
      </c>
      <c r="AH1785" s="4">
        <v>8.6538461538461536E-2</v>
      </c>
      <c r="AI1785" s="4"/>
      <c r="AJ1785" s="4"/>
      <c r="AK1785" s="4"/>
      <c r="AL1785" s="4">
        <v>9.7826086956521743E-2</v>
      </c>
      <c r="AM1785" s="4">
        <v>0</v>
      </c>
      <c r="AN1785" s="4">
        <v>0</v>
      </c>
      <c r="AO1785" s="4">
        <v>0</v>
      </c>
      <c r="AP1785" s="4">
        <v>0</v>
      </c>
      <c r="AQ1785" s="4">
        <v>9.1370558375634514E-2</v>
      </c>
      <c r="AR1785" s="4">
        <f t="shared" si="27"/>
        <v>-9.1370558375634514E-2</v>
      </c>
      <c r="AS1785" s="50">
        <v>1</v>
      </c>
      <c r="AT1785" s="50">
        <v>0</v>
      </c>
      <c r="AU1785" s="50">
        <v>0</v>
      </c>
      <c r="AV1785" s="50">
        <v>0</v>
      </c>
      <c r="AW1785" s="50">
        <v>1</v>
      </c>
      <c r="AX1785" s="50">
        <v>1</v>
      </c>
    </row>
    <row r="1786" spans="1:50" x14ac:dyDescent="0.2">
      <c r="A1786" t="s">
        <v>13399</v>
      </c>
      <c r="B1786" t="s">
        <v>13144</v>
      </c>
      <c r="C1786" t="s">
        <v>13400</v>
      </c>
      <c r="D1786" t="s">
        <v>13401</v>
      </c>
      <c r="E1786" t="s">
        <v>13402</v>
      </c>
      <c r="F1786" t="s">
        <v>13401</v>
      </c>
      <c r="G1786" s="3">
        <v>235</v>
      </c>
      <c r="H1786" s="3">
        <v>2</v>
      </c>
      <c r="I1786" s="3">
        <v>2</v>
      </c>
      <c r="J1786" s="3">
        <v>2</v>
      </c>
      <c r="K1786" s="3">
        <v>217</v>
      </c>
      <c r="L1786" s="3">
        <v>4</v>
      </c>
      <c r="M1786" s="3">
        <v>4</v>
      </c>
      <c r="N1786" s="3">
        <v>0</v>
      </c>
      <c r="O1786" s="3">
        <v>38</v>
      </c>
      <c r="P1786" s="3">
        <v>197</v>
      </c>
      <c r="Q1786" s="4">
        <v>8.5106382978723406E-3</v>
      </c>
      <c r="R1786" s="4">
        <v>8.5106382978723406E-3</v>
      </c>
      <c r="S1786" s="4">
        <v>8.5106382978723406E-3</v>
      </c>
      <c r="T1786" s="4">
        <v>0.92340425531914894</v>
      </c>
      <c r="U1786" s="4">
        <v>1.7021276595744681E-2</v>
      </c>
      <c r="V1786" s="4">
        <v>1.7021276595744681E-2</v>
      </c>
      <c r="W1786" s="75">
        <v>0.16170212765957448</v>
      </c>
      <c r="X1786" s="1">
        <v>170</v>
      </c>
      <c r="Y1786" s="1">
        <v>2</v>
      </c>
      <c r="Z1786" s="1">
        <v>0</v>
      </c>
      <c r="AA1786" s="1">
        <v>0</v>
      </c>
      <c r="AB1786" s="1">
        <v>160</v>
      </c>
      <c r="AC1786" s="1">
        <v>2</v>
      </c>
      <c r="AD1786" s="1">
        <v>4</v>
      </c>
      <c r="AE1786" s="1">
        <v>0</v>
      </c>
      <c r="AF1786" s="1">
        <v>8</v>
      </c>
      <c r="AG1786" s="1">
        <v>162</v>
      </c>
      <c r="AH1786" s="4">
        <v>0.72340425531914898</v>
      </c>
      <c r="AI1786" s="4">
        <v>1</v>
      </c>
      <c r="AJ1786" s="4">
        <v>0</v>
      </c>
      <c r="AK1786" s="4">
        <v>0</v>
      </c>
      <c r="AL1786" s="4">
        <v>0.73732718894009219</v>
      </c>
      <c r="AM1786" s="4">
        <v>0.5</v>
      </c>
      <c r="AN1786" s="4">
        <v>1</v>
      </c>
      <c r="AO1786" s="4"/>
      <c r="AP1786" s="4">
        <v>0.21052631578947367</v>
      </c>
      <c r="AQ1786" s="4">
        <v>0.82233502538071068</v>
      </c>
      <c r="AR1786" s="4">
        <f t="shared" si="27"/>
        <v>-0.61180870959123701</v>
      </c>
      <c r="AS1786" s="50">
        <v>0</v>
      </c>
      <c r="AT1786" s="50">
        <v>0</v>
      </c>
      <c r="AU1786" s="50">
        <v>0</v>
      </c>
      <c r="AV1786" s="50">
        <v>1</v>
      </c>
      <c r="AW1786" s="50">
        <v>1</v>
      </c>
      <c r="AX1786" s="50">
        <v>1</v>
      </c>
    </row>
    <row r="1787" spans="1:50" x14ac:dyDescent="0.2">
      <c r="A1787" t="s">
        <v>9907</v>
      </c>
      <c r="B1787" t="s">
        <v>9760</v>
      </c>
      <c r="C1787" t="s">
        <v>9908</v>
      </c>
      <c r="D1787" t="s">
        <v>9909</v>
      </c>
      <c r="E1787" t="s">
        <v>9910</v>
      </c>
      <c r="F1787" t="s">
        <v>9911</v>
      </c>
      <c r="G1787" s="3">
        <v>235</v>
      </c>
      <c r="H1787" s="3">
        <v>0</v>
      </c>
      <c r="I1787" s="3">
        <v>2</v>
      </c>
      <c r="J1787" s="3">
        <v>0</v>
      </c>
      <c r="K1787" s="3">
        <v>130</v>
      </c>
      <c r="L1787" s="3">
        <v>103</v>
      </c>
      <c r="M1787" s="3">
        <v>0</v>
      </c>
      <c r="N1787" s="3">
        <v>7</v>
      </c>
      <c r="O1787" s="3">
        <v>37</v>
      </c>
      <c r="P1787" s="3">
        <v>198</v>
      </c>
      <c r="Q1787" s="4">
        <v>0</v>
      </c>
      <c r="R1787" s="4">
        <v>8.5106382978723406E-3</v>
      </c>
      <c r="S1787" s="4">
        <v>0</v>
      </c>
      <c r="T1787" s="4">
        <v>0.55319148936170215</v>
      </c>
      <c r="U1787" s="4">
        <v>0.43829787234042555</v>
      </c>
      <c r="V1787" s="4">
        <v>0</v>
      </c>
      <c r="W1787" s="75">
        <v>0.1574468085106383</v>
      </c>
      <c r="X1787" s="1">
        <v>102</v>
      </c>
      <c r="Y1787" s="1">
        <v>0</v>
      </c>
      <c r="Z1787" s="1">
        <v>0</v>
      </c>
      <c r="AA1787" s="1">
        <v>0</v>
      </c>
      <c r="AB1787" s="1">
        <v>56</v>
      </c>
      <c r="AC1787" s="1">
        <v>46</v>
      </c>
      <c r="AD1787" s="1">
        <v>0</v>
      </c>
      <c r="AE1787" s="1">
        <v>0</v>
      </c>
      <c r="AF1787" s="1">
        <v>23</v>
      </c>
      <c r="AG1787" s="1">
        <v>79</v>
      </c>
      <c r="AH1787" s="4">
        <v>0.43404255319148938</v>
      </c>
      <c r="AI1787" s="4"/>
      <c r="AJ1787" s="4">
        <v>0</v>
      </c>
      <c r="AK1787" s="4"/>
      <c r="AL1787" s="4">
        <v>0.43076923076923079</v>
      </c>
      <c r="AM1787" s="4">
        <v>0.44660194174757284</v>
      </c>
      <c r="AN1787" s="4"/>
      <c r="AO1787" s="4">
        <v>0</v>
      </c>
      <c r="AP1787" s="4">
        <v>0.6216216216216216</v>
      </c>
      <c r="AQ1787" s="4">
        <v>0.39898989898989901</v>
      </c>
      <c r="AR1787" s="4">
        <f t="shared" si="27"/>
        <v>0.2226317226317226</v>
      </c>
      <c r="AS1787" s="50">
        <v>0</v>
      </c>
      <c r="AT1787" s="50">
        <v>0</v>
      </c>
      <c r="AU1787" s="50">
        <v>0</v>
      </c>
      <c r="AV1787" s="50">
        <v>1</v>
      </c>
      <c r="AW1787" s="50">
        <v>1</v>
      </c>
      <c r="AX1787" s="50">
        <v>1</v>
      </c>
    </row>
    <row r="1788" spans="1:50" x14ac:dyDescent="0.2">
      <c r="A1788" t="s">
        <v>16739</v>
      </c>
      <c r="B1788" t="s">
        <v>280</v>
      </c>
      <c r="C1788" t="s">
        <v>281</v>
      </c>
      <c r="D1788" t="s">
        <v>282</v>
      </c>
      <c r="E1788" t="s">
        <v>16740</v>
      </c>
      <c r="F1788" t="s">
        <v>16741</v>
      </c>
      <c r="G1788" s="3">
        <v>207</v>
      </c>
      <c r="H1788" s="3">
        <v>4</v>
      </c>
      <c r="I1788" s="3">
        <v>64</v>
      </c>
      <c r="J1788" s="3">
        <v>0</v>
      </c>
      <c r="K1788" s="3">
        <v>40</v>
      </c>
      <c r="L1788" s="3">
        <v>40</v>
      </c>
      <c r="M1788" s="3">
        <v>49</v>
      </c>
      <c r="N1788" s="3">
        <v>0</v>
      </c>
      <c r="O1788" s="3">
        <v>9</v>
      </c>
      <c r="P1788" s="3">
        <v>198</v>
      </c>
      <c r="Q1788" s="4">
        <v>1.932367149758454E-2</v>
      </c>
      <c r="R1788" s="4">
        <v>0.30917874396135264</v>
      </c>
      <c r="S1788" s="4">
        <v>0</v>
      </c>
      <c r="T1788" s="4">
        <v>0.19323671497584541</v>
      </c>
      <c r="U1788" s="4">
        <v>0.19323671497584541</v>
      </c>
      <c r="V1788" s="4">
        <v>0.23671497584541062</v>
      </c>
      <c r="W1788" s="75">
        <v>4.3478260869565216E-2</v>
      </c>
      <c r="X1788" s="1">
        <v>6</v>
      </c>
      <c r="Y1788" s="1">
        <v>0</v>
      </c>
      <c r="Z1788" s="1">
        <v>2</v>
      </c>
      <c r="AA1788" s="1">
        <v>0</v>
      </c>
      <c r="AB1788" s="1">
        <v>4</v>
      </c>
      <c r="AC1788" s="1">
        <v>0</v>
      </c>
      <c r="AD1788" s="1">
        <v>0</v>
      </c>
      <c r="AE1788" s="1">
        <v>0</v>
      </c>
      <c r="AF1788" s="1">
        <v>2</v>
      </c>
      <c r="AG1788" s="1">
        <v>4</v>
      </c>
      <c r="AH1788" s="4">
        <v>2.8985507246376808E-2</v>
      </c>
      <c r="AI1788" s="4">
        <v>0</v>
      </c>
      <c r="AJ1788" s="4">
        <v>3.125E-2</v>
      </c>
      <c r="AK1788" s="4"/>
      <c r="AL1788" s="4">
        <v>0.1</v>
      </c>
      <c r="AM1788" s="4">
        <v>0</v>
      </c>
      <c r="AN1788" s="4">
        <v>0</v>
      </c>
      <c r="AO1788" s="4"/>
      <c r="AP1788" s="4">
        <v>0.22222222222222221</v>
      </c>
      <c r="AQ1788" s="4">
        <v>2.02020202020202E-2</v>
      </c>
      <c r="AR1788" s="4">
        <f t="shared" si="27"/>
        <v>0.20202020202020202</v>
      </c>
      <c r="AS1788" s="50">
        <v>1</v>
      </c>
      <c r="AT1788" s="50">
        <v>0</v>
      </c>
      <c r="AU1788" s="50">
        <v>0</v>
      </c>
      <c r="AV1788" s="50">
        <v>0</v>
      </c>
      <c r="AW1788" s="50">
        <v>1</v>
      </c>
      <c r="AX1788" s="50">
        <v>1</v>
      </c>
    </row>
    <row r="1789" spans="1:50" x14ac:dyDescent="0.2">
      <c r="A1789" t="s">
        <v>6521</v>
      </c>
      <c r="B1789" t="s">
        <v>6253</v>
      </c>
      <c r="C1789" t="s">
        <v>6522</v>
      </c>
      <c r="D1789" t="s">
        <v>6523</v>
      </c>
      <c r="E1789" t="s">
        <v>6524</v>
      </c>
      <c r="F1789" t="s">
        <v>6523</v>
      </c>
      <c r="G1789" s="3">
        <v>224</v>
      </c>
      <c r="H1789" s="3">
        <v>0</v>
      </c>
      <c r="I1789" s="3">
        <v>0</v>
      </c>
      <c r="J1789" s="3">
        <v>0</v>
      </c>
      <c r="K1789" s="3">
        <v>224</v>
      </c>
      <c r="L1789" s="3">
        <v>0</v>
      </c>
      <c r="M1789" s="3">
        <v>0</v>
      </c>
      <c r="N1789" s="3">
        <v>0</v>
      </c>
      <c r="O1789" s="3">
        <v>26</v>
      </c>
      <c r="P1789" s="3">
        <v>198</v>
      </c>
      <c r="Q1789" s="4">
        <v>0</v>
      </c>
      <c r="R1789" s="4">
        <v>0</v>
      </c>
      <c r="S1789" s="4">
        <v>0</v>
      </c>
      <c r="T1789" s="4">
        <v>1</v>
      </c>
      <c r="U1789" s="4">
        <v>0</v>
      </c>
      <c r="V1789" s="4">
        <v>0</v>
      </c>
      <c r="W1789" s="75">
        <v>0.11607142857142858</v>
      </c>
      <c r="X1789" s="1">
        <v>74</v>
      </c>
      <c r="Y1789" s="1">
        <v>0</v>
      </c>
      <c r="Z1789" s="1">
        <v>0</v>
      </c>
      <c r="AA1789" s="1">
        <v>0</v>
      </c>
      <c r="AB1789" s="1">
        <v>74</v>
      </c>
      <c r="AC1789" s="1">
        <v>0</v>
      </c>
      <c r="AD1789" s="1">
        <v>0</v>
      </c>
      <c r="AE1789" s="1">
        <v>0</v>
      </c>
      <c r="AF1789" s="1">
        <v>10</v>
      </c>
      <c r="AG1789" s="1">
        <v>64</v>
      </c>
      <c r="AH1789" s="4">
        <v>0.33035714285714285</v>
      </c>
      <c r="AI1789" s="4"/>
      <c r="AJ1789" s="4"/>
      <c r="AK1789" s="4"/>
      <c r="AL1789" s="4">
        <v>0.33035714285714285</v>
      </c>
      <c r="AM1789" s="4"/>
      <c r="AN1789" s="4"/>
      <c r="AO1789" s="4"/>
      <c r="AP1789" s="4">
        <v>0.38461538461538464</v>
      </c>
      <c r="AQ1789" s="4">
        <v>0.32323232323232326</v>
      </c>
      <c r="AR1789" s="4">
        <f t="shared" si="27"/>
        <v>6.1383061383061377E-2</v>
      </c>
      <c r="AS1789" s="50">
        <v>1</v>
      </c>
      <c r="AT1789" s="50">
        <v>0</v>
      </c>
      <c r="AU1789" s="50">
        <v>0</v>
      </c>
      <c r="AV1789" s="50">
        <v>0</v>
      </c>
      <c r="AW1789" s="50">
        <v>1</v>
      </c>
      <c r="AX1789" s="50">
        <v>1</v>
      </c>
    </row>
    <row r="1790" spans="1:50" x14ac:dyDescent="0.2">
      <c r="A1790" t="s">
        <v>2198</v>
      </c>
      <c r="B1790" t="s">
        <v>28</v>
      </c>
      <c r="C1790" t="s">
        <v>2199</v>
      </c>
      <c r="D1790" t="s">
        <v>2200</v>
      </c>
      <c r="E1790" t="s">
        <v>2201</v>
      </c>
      <c r="F1790" t="s">
        <v>2202</v>
      </c>
      <c r="G1790" s="3">
        <v>245</v>
      </c>
      <c r="H1790" s="3">
        <v>10</v>
      </c>
      <c r="I1790" s="3">
        <v>4</v>
      </c>
      <c r="J1790" s="3">
        <v>2</v>
      </c>
      <c r="K1790" s="3">
        <v>34</v>
      </c>
      <c r="L1790" s="3">
        <v>91</v>
      </c>
      <c r="M1790" s="3">
        <v>91</v>
      </c>
      <c r="N1790" s="3">
        <v>28</v>
      </c>
      <c r="O1790" s="3">
        <v>47</v>
      </c>
      <c r="P1790" s="3">
        <v>198</v>
      </c>
      <c r="Q1790" s="4">
        <v>4.0816326530612242E-2</v>
      </c>
      <c r="R1790" s="4">
        <v>1.6326530612244899E-2</v>
      </c>
      <c r="S1790" s="4">
        <v>8.1632653061224497E-3</v>
      </c>
      <c r="T1790" s="4">
        <v>0.13877551020408163</v>
      </c>
      <c r="U1790" s="4">
        <v>0.37142857142857144</v>
      </c>
      <c r="V1790" s="4">
        <v>0.37142857142857144</v>
      </c>
      <c r="W1790" s="75">
        <v>0.19183673469387755</v>
      </c>
      <c r="X1790" s="1">
        <v>4</v>
      </c>
      <c r="Y1790" s="1">
        <v>0</v>
      </c>
      <c r="Z1790" s="1">
        <v>0</v>
      </c>
      <c r="AA1790" s="1">
        <v>0</v>
      </c>
      <c r="AB1790" s="1">
        <v>2</v>
      </c>
      <c r="AC1790" s="1">
        <v>0</v>
      </c>
      <c r="AD1790" s="1">
        <v>2</v>
      </c>
      <c r="AE1790" s="1">
        <v>0</v>
      </c>
      <c r="AF1790" s="1">
        <v>2</v>
      </c>
      <c r="AG1790" s="1">
        <v>2</v>
      </c>
      <c r="AH1790" s="4">
        <v>1.6326530612244899E-2</v>
      </c>
      <c r="AI1790" s="4">
        <v>0</v>
      </c>
      <c r="AJ1790" s="4">
        <v>0</v>
      </c>
      <c r="AK1790" s="4">
        <v>0</v>
      </c>
      <c r="AL1790" s="4">
        <v>5.8823529411764712E-2</v>
      </c>
      <c r="AM1790" s="4">
        <v>0</v>
      </c>
      <c r="AN1790" s="4">
        <v>2.197802197802198E-2</v>
      </c>
      <c r="AO1790" s="4">
        <v>0</v>
      </c>
      <c r="AP1790" s="4">
        <v>4.2553191489361701E-2</v>
      </c>
      <c r="AQ1790" s="4">
        <v>1.01010101010101E-2</v>
      </c>
      <c r="AR1790" s="4">
        <f t="shared" si="27"/>
        <v>3.2452181388351597E-2</v>
      </c>
      <c r="AS1790" s="50">
        <v>1</v>
      </c>
      <c r="AT1790" s="50">
        <v>0</v>
      </c>
      <c r="AU1790" s="50">
        <v>0</v>
      </c>
      <c r="AV1790" s="50">
        <v>0</v>
      </c>
      <c r="AW1790" s="50">
        <v>1</v>
      </c>
      <c r="AX1790" s="50">
        <v>1</v>
      </c>
    </row>
    <row r="1791" spans="1:50" x14ac:dyDescent="0.2">
      <c r="A1791" t="s">
        <v>7673</v>
      </c>
      <c r="B1791" t="s">
        <v>6559</v>
      </c>
      <c r="C1791" t="s">
        <v>7666</v>
      </c>
      <c r="D1791" t="s">
        <v>7667</v>
      </c>
      <c r="E1791" t="s">
        <v>7674</v>
      </c>
      <c r="F1791" t="s">
        <v>7675</v>
      </c>
      <c r="G1791" s="3">
        <v>218</v>
      </c>
      <c r="H1791" s="3">
        <v>0</v>
      </c>
      <c r="I1791" s="3">
        <v>10</v>
      </c>
      <c r="J1791" s="3">
        <v>0</v>
      </c>
      <c r="K1791" s="3">
        <v>34</v>
      </c>
      <c r="L1791" s="3">
        <v>19</v>
      </c>
      <c r="M1791" s="3">
        <v>142</v>
      </c>
      <c r="N1791" s="3">
        <v>0</v>
      </c>
      <c r="O1791" s="3">
        <v>20</v>
      </c>
      <c r="P1791" s="3">
        <v>198</v>
      </c>
      <c r="Q1791" s="4">
        <v>0</v>
      </c>
      <c r="R1791" s="4">
        <v>4.5871559633027532E-2</v>
      </c>
      <c r="S1791" s="4">
        <v>0</v>
      </c>
      <c r="T1791" s="4">
        <v>0.15596330275229359</v>
      </c>
      <c r="U1791" s="4">
        <v>8.7155963302752298E-2</v>
      </c>
      <c r="V1791" s="4">
        <v>0.65137614678899081</v>
      </c>
      <c r="W1791" s="75">
        <v>9.1743119266055051E-2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4">
        <v>0</v>
      </c>
      <c r="AI1791" s="4"/>
      <c r="AJ1791" s="4">
        <v>0</v>
      </c>
      <c r="AK1791" s="4"/>
      <c r="AL1791" s="4">
        <v>0</v>
      </c>
      <c r="AM1791" s="4">
        <v>0</v>
      </c>
      <c r="AN1791" s="4">
        <v>0</v>
      </c>
      <c r="AO1791" s="4"/>
      <c r="AP1791" s="4">
        <v>0</v>
      </c>
      <c r="AQ1791" s="4">
        <v>0</v>
      </c>
      <c r="AR1791" s="4">
        <f t="shared" si="27"/>
        <v>0</v>
      </c>
      <c r="AS1791" s="50">
        <v>0</v>
      </c>
      <c r="AT1791" s="50">
        <v>1</v>
      </c>
      <c r="AU1791" s="50">
        <v>0</v>
      </c>
      <c r="AV1791" s="50">
        <v>0</v>
      </c>
      <c r="AW1791" s="50">
        <v>1</v>
      </c>
      <c r="AX1791" s="50">
        <v>0</v>
      </c>
    </row>
    <row r="1792" spans="1:50" x14ac:dyDescent="0.2">
      <c r="A1792" t="s">
        <v>14990</v>
      </c>
      <c r="B1792" t="s">
        <v>228</v>
      </c>
      <c r="C1792" t="s">
        <v>14983</v>
      </c>
      <c r="D1792" t="s">
        <v>14984</v>
      </c>
      <c r="E1792" t="s">
        <v>14991</v>
      </c>
      <c r="F1792" t="s">
        <v>14992</v>
      </c>
      <c r="G1792" s="3">
        <v>212</v>
      </c>
      <c r="H1792" s="3">
        <v>4</v>
      </c>
      <c r="I1792" s="3">
        <v>0</v>
      </c>
      <c r="J1792" s="3">
        <v>4</v>
      </c>
      <c r="K1792" s="3">
        <v>0</v>
      </c>
      <c r="L1792" s="3">
        <v>25</v>
      </c>
      <c r="M1792" s="3">
        <v>166</v>
      </c>
      <c r="N1792" s="3">
        <v>2</v>
      </c>
      <c r="O1792" s="3">
        <v>14</v>
      </c>
      <c r="P1792" s="3">
        <v>198</v>
      </c>
      <c r="Q1792" s="4">
        <v>1.886792452830189E-2</v>
      </c>
      <c r="R1792" s="4">
        <v>0</v>
      </c>
      <c r="S1792" s="4">
        <v>1.886792452830189E-2</v>
      </c>
      <c r="T1792" s="4">
        <v>0</v>
      </c>
      <c r="U1792" s="4">
        <v>0.11792452830188679</v>
      </c>
      <c r="V1792" s="4">
        <v>0.78301886792452835</v>
      </c>
      <c r="W1792" s="75">
        <v>6.6037735849056603E-2</v>
      </c>
      <c r="X1792" s="1">
        <v>4</v>
      </c>
      <c r="Y1792" s="1">
        <v>0</v>
      </c>
      <c r="Z1792" s="1">
        <v>0</v>
      </c>
      <c r="AA1792" s="1">
        <v>0</v>
      </c>
      <c r="AB1792" s="1">
        <v>0</v>
      </c>
      <c r="AC1792" s="1">
        <v>2</v>
      </c>
      <c r="AD1792" s="1">
        <v>2</v>
      </c>
      <c r="AE1792" s="1">
        <v>0</v>
      </c>
      <c r="AF1792" s="1">
        <v>0</v>
      </c>
      <c r="AG1792" s="1">
        <v>4</v>
      </c>
      <c r="AH1792" s="4">
        <v>1.886792452830189E-2</v>
      </c>
      <c r="AI1792" s="4">
        <v>0</v>
      </c>
      <c r="AJ1792" s="4"/>
      <c r="AK1792" s="4">
        <v>0</v>
      </c>
      <c r="AL1792" s="4"/>
      <c r="AM1792" s="4">
        <v>0.08</v>
      </c>
      <c r="AN1792" s="4">
        <v>1.204819277108434E-2</v>
      </c>
      <c r="AO1792" s="4">
        <v>0</v>
      </c>
      <c r="AP1792" s="4">
        <v>0</v>
      </c>
      <c r="AQ1792" s="4">
        <v>2.02020202020202E-2</v>
      </c>
      <c r="AR1792" s="4">
        <f t="shared" si="27"/>
        <v>-2.02020202020202E-2</v>
      </c>
      <c r="AS1792" s="50">
        <v>0</v>
      </c>
      <c r="AT1792" s="50">
        <v>0</v>
      </c>
      <c r="AU1792" s="50">
        <v>0</v>
      </c>
      <c r="AV1792" s="50">
        <v>1</v>
      </c>
      <c r="AW1792" s="50">
        <v>1</v>
      </c>
      <c r="AX1792" s="50">
        <v>1</v>
      </c>
    </row>
    <row r="1793" spans="1:50" x14ac:dyDescent="0.2">
      <c r="A1793" t="s">
        <v>7476</v>
      </c>
      <c r="B1793" t="s">
        <v>6559</v>
      </c>
      <c r="C1793" t="s">
        <v>7463</v>
      </c>
      <c r="D1793" t="s">
        <v>7464</v>
      </c>
      <c r="E1793" t="s">
        <v>7477</v>
      </c>
      <c r="F1793" t="s">
        <v>7478</v>
      </c>
      <c r="G1793" s="3">
        <v>210</v>
      </c>
      <c r="H1793" s="3">
        <v>0</v>
      </c>
      <c r="I1793" s="3">
        <v>2</v>
      </c>
      <c r="J1793" s="3">
        <v>0</v>
      </c>
      <c r="K1793" s="3">
        <v>40</v>
      </c>
      <c r="L1793" s="3">
        <v>10</v>
      </c>
      <c r="M1793" s="3">
        <v>145</v>
      </c>
      <c r="N1793" s="3">
        <v>0</v>
      </c>
      <c r="O1793" s="3">
        <v>11</v>
      </c>
      <c r="P1793" s="3">
        <v>199</v>
      </c>
      <c r="Q1793" s="4">
        <v>0</v>
      </c>
      <c r="R1793" s="4">
        <v>9.5238095238095195E-3</v>
      </c>
      <c r="S1793" s="4">
        <v>0</v>
      </c>
      <c r="T1793" s="4">
        <v>0.19047619047619047</v>
      </c>
      <c r="U1793" s="4">
        <v>4.7619047619047623E-2</v>
      </c>
      <c r="V1793" s="4">
        <v>0.69047619047619047</v>
      </c>
      <c r="W1793" s="75">
        <v>5.2380952380952382E-2</v>
      </c>
      <c r="X1793" s="1">
        <v>23</v>
      </c>
      <c r="Y1793" s="1">
        <v>0</v>
      </c>
      <c r="Z1793" s="1">
        <v>0</v>
      </c>
      <c r="AA1793" s="1">
        <v>0</v>
      </c>
      <c r="AB1793" s="1">
        <v>8</v>
      </c>
      <c r="AC1793" s="1">
        <v>0</v>
      </c>
      <c r="AD1793" s="1">
        <v>15</v>
      </c>
      <c r="AE1793" s="1">
        <v>0</v>
      </c>
      <c r="AF1793" s="1">
        <v>5</v>
      </c>
      <c r="AG1793" s="1">
        <v>18</v>
      </c>
      <c r="AH1793" s="4">
        <v>0.10952380952380952</v>
      </c>
      <c r="AI1793" s="4"/>
      <c r="AJ1793" s="4">
        <v>0</v>
      </c>
      <c r="AK1793" s="4"/>
      <c r="AL1793" s="4">
        <v>0.2</v>
      </c>
      <c r="AM1793" s="4">
        <v>0</v>
      </c>
      <c r="AN1793" s="4">
        <v>0.10344827586206896</v>
      </c>
      <c r="AO1793" s="4"/>
      <c r="AP1793" s="4">
        <v>0.45454545454545453</v>
      </c>
      <c r="AQ1793" s="4">
        <v>9.0452261306532666E-2</v>
      </c>
      <c r="AR1793" s="4">
        <f t="shared" si="27"/>
        <v>0.36409319323892186</v>
      </c>
      <c r="AS1793" s="50">
        <v>0</v>
      </c>
      <c r="AT1793" s="50">
        <v>1</v>
      </c>
      <c r="AU1793" s="50">
        <v>0</v>
      </c>
      <c r="AV1793" s="50">
        <v>0</v>
      </c>
      <c r="AW1793" s="50">
        <v>1</v>
      </c>
      <c r="AX1793" s="50">
        <v>1</v>
      </c>
    </row>
    <row r="1794" spans="1:50" x14ac:dyDescent="0.2">
      <c r="A1794" t="s">
        <v>2462</v>
      </c>
      <c r="B1794" t="s">
        <v>52</v>
      </c>
      <c r="C1794" t="s">
        <v>2458</v>
      </c>
      <c r="D1794" t="s">
        <v>2459</v>
      </c>
      <c r="E1794" t="s">
        <v>2463</v>
      </c>
      <c r="F1794" t="s">
        <v>2464</v>
      </c>
      <c r="G1794" s="3">
        <v>213</v>
      </c>
      <c r="H1794" s="3">
        <v>0</v>
      </c>
      <c r="I1794" s="3">
        <v>4</v>
      </c>
      <c r="J1794" s="3">
        <v>0</v>
      </c>
      <c r="K1794" s="3">
        <v>202</v>
      </c>
      <c r="L1794" s="3">
        <v>2</v>
      </c>
      <c r="M1794" s="3">
        <v>5</v>
      </c>
      <c r="N1794" s="3">
        <v>0</v>
      </c>
      <c r="O1794" s="3">
        <v>14</v>
      </c>
      <c r="P1794" s="3">
        <v>199</v>
      </c>
      <c r="Q1794" s="4">
        <v>0</v>
      </c>
      <c r="R1794" s="4">
        <v>1.8779342723004699E-2</v>
      </c>
      <c r="S1794" s="4">
        <v>0</v>
      </c>
      <c r="T1794" s="4">
        <v>0.94835680751173712</v>
      </c>
      <c r="U1794" s="4">
        <v>9.3896713615023494E-3</v>
      </c>
      <c r="V1794" s="4">
        <v>2.3474178403755871E-2</v>
      </c>
      <c r="W1794" s="75">
        <v>6.5727699530516437E-2</v>
      </c>
      <c r="X1794" s="1">
        <v>43</v>
      </c>
      <c r="Y1794" s="1">
        <v>0</v>
      </c>
      <c r="Z1794" s="1">
        <v>2</v>
      </c>
      <c r="AA1794" s="1">
        <v>0</v>
      </c>
      <c r="AB1794" s="1">
        <v>41</v>
      </c>
      <c r="AC1794" s="1">
        <v>0</v>
      </c>
      <c r="AD1794" s="1">
        <v>0</v>
      </c>
      <c r="AE1794" s="1">
        <v>0</v>
      </c>
      <c r="AF1794" s="1">
        <v>6</v>
      </c>
      <c r="AG1794" s="1">
        <v>37</v>
      </c>
      <c r="AH1794" s="4">
        <v>0.20187793427230047</v>
      </c>
      <c r="AI1794" s="4"/>
      <c r="AJ1794" s="4">
        <v>0.5</v>
      </c>
      <c r="AK1794" s="4"/>
      <c r="AL1794" s="4">
        <v>0.20297029702970298</v>
      </c>
      <c r="AM1794" s="4">
        <v>0</v>
      </c>
      <c r="AN1794" s="4">
        <v>0</v>
      </c>
      <c r="AO1794" s="4"/>
      <c r="AP1794" s="4">
        <v>0.42857142857142855</v>
      </c>
      <c r="AQ1794" s="4">
        <v>0.18592964824120603</v>
      </c>
      <c r="AR1794" s="4">
        <f t="shared" si="27"/>
        <v>0.24264178033022252</v>
      </c>
      <c r="AS1794" s="50">
        <v>0</v>
      </c>
      <c r="AT1794" s="50">
        <v>0</v>
      </c>
      <c r="AU1794" s="50">
        <v>0</v>
      </c>
      <c r="AV1794" s="50">
        <v>1</v>
      </c>
      <c r="AW1794" s="50">
        <v>1</v>
      </c>
      <c r="AX1794" s="50">
        <v>1</v>
      </c>
    </row>
    <row r="1795" spans="1:50" x14ac:dyDescent="0.2">
      <c r="A1795" t="s">
        <v>13478</v>
      </c>
      <c r="B1795" t="s">
        <v>13144</v>
      </c>
      <c r="C1795" t="s">
        <v>13479</v>
      </c>
      <c r="D1795" t="s">
        <v>13480</v>
      </c>
      <c r="E1795" t="s">
        <v>13481</v>
      </c>
      <c r="F1795" t="s">
        <v>13480</v>
      </c>
      <c r="G1795" s="3">
        <v>245</v>
      </c>
      <c r="H1795" s="3">
        <v>0</v>
      </c>
      <c r="I1795" s="3">
        <v>7</v>
      </c>
      <c r="J1795" s="3">
        <v>0</v>
      </c>
      <c r="K1795" s="3">
        <v>94</v>
      </c>
      <c r="L1795" s="3">
        <v>19</v>
      </c>
      <c r="M1795" s="3">
        <v>121</v>
      </c>
      <c r="N1795" s="3">
        <v>4</v>
      </c>
      <c r="O1795" s="3">
        <v>46</v>
      </c>
      <c r="P1795" s="3">
        <v>199</v>
      </c>
      <c r="Q1795" s="4">
        <v>0</v>
      </c>
      <c r="R1795" s="4">
        <v>2.8571428571428571E-2</v>
      </c>
      <c r="S1795" s="4">
        <v>0</v>
      </c>
      <c r="T1795" s="4">
        <v>0.3836734693877551</v>
      </c>
      <c r="U1795" s="4">
        <v>7.7551020408163265E-2</v>
      </c>
      <c r="V1795" s="4">
        <v>0.49387755102040815</v>
      </c>
      <c r="W1795" s="75">
        <v>0.18775510204081633</v>
      </c>
      <c r="X1795" s="1">
        <v>30</v>
      </c>
      <c r="Y1795" s="1">
        <v>0</v>
      </c>
      <c r="Z1795" s="1">
        <v>0</v>
      </c>
      <c r="AA1795" s="1">
        <v>0</v>
      </c>
      <c r="AB1795" s="1">
        <v>15</v>
      </c>
      <c r="AC1795" s="1">
        <v>2</v>
      </c>
      <c r="AD1795" s="1">
        <v>13</v>
      </c>
      <c r="AE1795" s="1">
        <v>0</v>
      </c>
      <c r="AF1795" s="1">
        <v>11</v>
      </c>
      <c r="AG1795" s="1">
        <v>19</v>
      </c>
      <c r="AH1795" s="4">
        <v>0.12244897959183673</v>
      </c>
      <c r="AI1795" s="4"/>
      <c r="AJ1795" s="4">
        <v>0</v>
      </c>
      <c r="AK1795" s="4"/>
      <c r="AL1795" s="4">
        <v>0.15957446808510639</v>
      </c>
      <c r="AM1795" s="4">
        <v>0.10526315789473684</v>
      </c>
      <c r="AN1795" s="4">
        <v>0.10743801652892562</v>
      </c>
      <c r="AO1795" s="4">
        <v>0</v>
      </c>
      <c r="AP1795" s="4">
        <v>0.2391304347826087</v>
      </c>
      <c r="AQ1795" s="4">
        <v>9.5477386934673364E-2</v>
      </c>
      <c r="AR1795" s="4">
        <f t="shared" si="27"/>
        <v>0.14365304784793534</v>
      </c>
      <c r="AS1795" s="50">
        <v>0</v>
      </c>
      <c r="AT1795" s="50">
        <v>0</v>
      </c>
      <c r="AU1795" s="50">
        <v>0</v>
      </c>
      <c r="AV1795" s="50">
        <v>1</v>
      </c>
      <c r="AW1795" s="50">
        <v>1</v>
      </c>
      <c r="AX1795" s="50">
        <v>1</v>
      </c>
    </row>
    <row r="1796" spans="1:50" x14ac:dyDescent="0.2">
      <c r="A1796" t="s">
        <v>16672</v>
      </c>
      <c r="B1796" t="s">
        <v>280</v>
      </c>
      <c r="C1796" t="s">
        <v>16673</v>
      </c>
      <c r="D1796" t="s">
        <v>16674</v>
      </c>
      <c r="E1796" t="s">
        <v>16675</v>
      </c>
      <c r="F1796" t="s">
        <v>16676</v>
      </c>
      <c r="G1796" s="3">
        <v>213</v>
      </c>
      <c r="H1796" s="3">
        <v>0</v>
      </c>
      <c r="I1796" s="3">
        <v>2</v>
      </c>
      <c r="J1796" s="3">
        <v>0</v>
      </c>
      <c r="K1796" s="3">
        <v>10</v>
      </c>
      <c r="L1796" s="3">
        <v>199</v>
      </c>
      <c r="M1796" s="3">
        <v>2</v>
      </c>
      <c r="N1796" s="3">
        <v>31</v>
      </c>
      <c r="O1796" s="3">
        <v>14</v>
      </c>
      <c r="P1796" s="3">
        <v>199</v>
      </c>
      <c r="Q1796" s="4">
        <v>0</v>
      </c>
      <c r="R1796" s="4">
        <v>9.3896713615023494E-3</v>
      </c>
      <c r="S1796" s="4">
        <v>0</v>
      </c>
      <c r="T1796" s="4">
        <v>4.6948356807511728E-2</v>
      </c>
      <c r="U1796" s="4">
        <v>0.93427230046948362</v>
      </c>
      <c r="V1796" s="4">
        <v>9.3896713615023494E-3</v>
      </c>
      <c r="W1796" s="75">
        <v>6.5727699530516437E-2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4">
        <v>0</v>
      </c>
      <c r="AI1796" s="4"/>
      <c r="AJ1796" s="4">
        <v>0</v>
      </c>
      <c r="AK1796" s="4"/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f t="shared" si="27"/>
        <v>0</v>
      </c>
      <c r="AS1796" s="50">
        <v>0</v>
      </c>
      <c r="AT1796" s="50">
        <v>0</v>
      </c>
      <c r="AU1796" s="50">
        <v>0</v>
      </c>
      <c r="AV1796" s="50">
        <v>1</v>
      </c>
      <c r="AW1796" s="50">
        <v>1</v>
      </c>
      <c r="AX1796" s="50">
        <v>0</v>
      </c>
    </row>
    <row r="1797" spans="1:50" x14ac:dyDescent="0.2">
      <c r="A1797" t="s">
        <v>15915</v>
      </c>
      <c r="B1797" t="s">
        <v>15884</v>
      </c>
      <c r="C1797" t="s">
        <v>15900</v>
      </c>
      <c r="D1797" t="s">
        <v>15901</v>
      </c>
      <c r="E1797" t="s">
        <v>15916</v>
      </c>
      <c r="F1797" t="s">
        <v>15917</v>
      </c>
      <c r="G1797" s="3">
        <v>207</v>
      </c>
      <c r="H1797" s="3">
        <v>0</v>
      </c>
      <c r="I1797" s="3">
        <v>0</v>
      </c>
      <c r="J1797" s="3">
        <v>0</v>
      </c>
      <c r="K1797" s="3">
        <v>205</v>
      </c>
      <c r="L1797" s="3">
        <v>2</v>
      </c>
      <c r="M1797" s="3">
        <v>0</v>
      </c>
      <c r="N1797" s="3">
        <v>0</v>
      </c>
      <c r="O1797" s="3">
        <v>8</v>
      </c>
      <c r="P1797" s="3">
        <v>199</v>
      </c>
      <c r="Q1797" s="4">
        <v>0</v>
      </c>
      <c r="R1797" s="4">
        <v>0</v>
      </c>
      <c r="S1797" s="4">
        <v>0</v>
      </c>
      <c r="T1797" s="4">
        <v>0.99033816425120769</v>
      </c>
      <c r="U1797" s="4">
        <v>9.6618357487922701E-3</v>
      </c>
      <c r="V1797" s="4">
        <v>0</v>
      </c>
      <c r="W1797" s="75">
        <v>3.864734299516908E-2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4">
        <v>0</v>
      </c>
      <c r="AI1797" s="4"/>
      <c r="AJ1797" s="4"/>
      <c r="AK1797" s="4"/>
      <c r="AL1797" s="4">
        <v>0</v>
      </c>
      <c r="AM1797" s="4">
        <v>0</v>
      </c>
      <c r="AN1797" s="4"/>
      <c r="AO1797" s="4"/>
      <c r="AP1797" s="4">
        <v>0</v>
      </c>
      <c r="AQ1797" s="4">
        <v>0</v>
      </c>
      <c r="AR1797" s="4">
        <f t="shared" si="27"/>
        <v>0</v>
      </c>
      <c r="AS1797" s="50">
        <v>1</v>
      </c>
      <c r="AT1797" s="50">
        <v>0</v>
      </c>
      <c r="AU1797" s="50">
        <v>0</v>
      </c>
      <c r="AV1797" s="50">
        <v>0</v>
      </c>
      <c r="AW1797" s="50">
        <v>1</v>
      </c>
      <c r="AX1797" s="50">
        <v>0</v>
      </c>
    </row>
    <row r="1798" spans="1:50" x14ac:dyDescent="0.2">
      <c r="A1798" t="s">
        <v>5273</v>
      </c>
      <c r="B1798" t="s">
        <v>60</v>
      </c>
      <c r="C1798" t="s">
        <v>5274</v>
      </c>
      <c r="D1798" t="s">
        <v>5275</v>
      </c>
      <c r="E1798" t="s">
        <v>108</v>
      </c>
      <c r="F1798" t="s">
        <v>5275</v>
      </c>
      <c r="G1798" s="3">
        <v>211</v>
      </c>
      <c r="H1798" s="3">
        <v>7</v>
      </c>
      <c r="I1798" s="3">
        <v>4</v>
      </c>
      <c r="J1798" s="3">
        <v>0</v>
      </c>
      <c r="K1798" s="3">
        <v>4</v>
      </c>
      <c r="L1798" s="3">
        <v>16</v>
      </c>
      <c r="M1798" s="3">
        <v>178</v>
      </c>
      <c r="N1798" s="3">
        <v>0</v>
      </c>
      <c r="O1798" s="3">
        <v>12</v>
      </c>
      <c r="P1798" s="3">
        <v>199</v>
      </c>
      <c r="Q1798" s="4">
        <v>3.3175355450236969E-2</v>
      </c>
      <c r="R1798" s="4">
        <v>1.8957345971563979E-2</v>
      </c>
      <c r="S1798" s="4">
        <v>0</v>
      </c>
      <c r="T1798" s="4">
        <v>1.8957345971563979E-2</v>
      </c>
      <c r="U1798" s="4">
        <v>7.582938388625593E-2</v>
      </c>
      <c r="V1798" s="4">
        <v>0.84360189573459721</v>
      </c>
      <c r="W1798" s="75">
        <v>5.6872037914691941E-2</v>
      </c>
      <c r="X1798" s="1">
        <v>2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2</v>
      </c>
      <c r="AE1798" s="1">
        <v>0</v>
      </c>
      <c r="AF1798" s="1">
        <v>0</v>
      </c>
      <c r="AG1798" s="1">
        <v>2</v>
      </c>
      <c r="AH1798" s="4">
        <v>9.4786729857819895E-3</v>
      </c>
      <c r="AI1798" s="4">
        <v>0</v>
      </c>
      <c r="AJ1798" s="4">
        <v>0</v>
      </c>
      <c r="AK1798" s="4"/>
      <c r="AL1798" s="4">
        <v>0</v>
      </c>
      <c r="AM1798" s="4">
        <v>0</v>
      </c>
      <c r="AN1798" s="4">
        <v>1.123595505617977E-2</v>
      </c>
      <c r="AO1798" s="4"/>
      <c r="AP1798" s="4">
        <v>0</v>
      </c>
      <c r="AQ1798" s="4">
        <v>1.0050251256281411E-2</v>
      </c>
      <c r="AR1798" s="4">
        <f t="shared" si="27"/>
        <v>-1.0050251256281411E-2</v>
      </c>
      <c r="AS1798" s="50">
        <v>0</v>
      </c>
      <c r="AT1798" s="50">
        <v>1</v>
      </c>
      <c r="AU1798" s="50">
        <v>0</v>
      </c>
      <c r="AV1798" s="50">
        <v>0</v>
      </c>
      <c r="AW1798" s="50">
        <v>1</v>
      </c>
      <c r="AX1798" s="50">
        <v>1</v>
      </c>
    </row>
    <row r="1799" spans="1:50" x14ac:dyDescent="0.2">
      <c r="A1799" t="s">
        <v>469</v>
      </c>
      <c r="B1799" t="s">
        <v>28</v>
      </c>
      <c r="C1799" t="s">
        <v>470</v>
      </c>
      <c r="D1799" t="s">
        <v>471</v>
      </c>
      <c r="E1799" t="s">
        <v>472</v>
      </c>
      <c r="F1799" t="s">
        <v>473</v>
      </c>
      <c r="G1799" s="3">
        <v>236</v>
      </c>
      <c r="H1799" s="3">
        <v>22</v>
      </c>
      <c r="I1799" s="3">
        <v>13</v>
      </c>
      <c r="J1799" s="3">
        <v>2</v>
      </c>
      <c r="K1799" s="3">
        <v>4</v>
      </c>
      <c r="L1799" s="3">
        <v>19</v>
      </c>
      <c r="M1799" s="3">
        <v>169</v>
      </c>
      <c r="N1799" s="3">
        <v>0</v>
      </c>
      <c r="O1799" s="3">
        <v>37</v>
      </c>
      <c r="P1799" s="3">
        <v>199</v>
      </c>
      <c r="Q1799" s="4">
        <v>9.3220338983050849E-2</v>
      </c>
      <c r="R1799" s="4">
        <v>5.5084745762711863E-2</v>
      </c>
      <c r="S1799" s="4">
        <v>8.4745762711864406E-3</v>
      </c>
      <c r="T1799" s="4">
        <v>1.6949152542372881E-2</v>
      </c>
      <c r="U1799" s="4">
        <v>8.050847457627118E-2</v>
      </c>
      <c r="V1799" s="4">
        <v>0.71610169491525422</v>
      </c>
      <c r="W1799" s="75">
        <v>0.15677966101694915</v>
      </c>
      <c r="X1799" s="1">
        <v>6</v>
      </c>
      <c r="Y1799" s="1">
        <v>2</v>
      </c>
      <c r="Z1799" s="1">
        <v>0</v>
      </c>
      <c r="AA1799" s="1">
        <v>0</v>
      </c>
      <c r="AB1799" s="1">
        <v>0</v>
      </c>
      <c r="AC1799" s="1">
        <v>0</v>
      </c>
      <c r="AD1799" s="1">
        <v>4</v>
      </c>
      <c r="AE1799" s="1">
        <v>0</v>
      </c>
      <c r="AF1799" s="1">
        <v>0</v>
      </c>
      <c r="AG1799" s="1">
        <v>6</v>
      </c>
      <c r="AH1799" s="4">
        <v>2.542372881355932E-2</v>
      </c>
      <c r="AI1799" s="4">
        <v>9.0909090909090912E-2</v>
      </c>
      <c r="AJ1799" s="4">
        <v>0</v>
      </c>
      <c r="AK1799" s="4">
        <v>0</v>
      </c>
      <c r="AL1799" s="4">
        <v>0</v>
      </c>
      <c r="AM1799" s="4">
        <v>0</v>
      </c>
      <c r="AN1799" s="4">
        <v>2.3668639053254441E-2</v>
      </c>
      <c r="AO1799" s="4"/>
      <c r="AP1799" s="4">
        <v>0</v>
      </c>
      <c r="AQ1799" s="4">
        <v>3.015075376884422E-2</v>
      </c>
      <c r="AR1799" s="4">
        <f t="shared" si="27"/>
        <v>-3.015075376884422E-2</v>
      </c>
      <c r="AS1799" s="50">
        <v>0</v>
      </c>
      <c r="AT1799" s="50">
        <v>1</v>
      </c>
      <c r="AU1799" s="50">
        <v>0</v>
      </c>
      <c r="AV1799" s="50">
        <v>0</v>
      </c>
      <c r="AW1799" s="50">
        <v>1</v>
      </c>
      <c r="AX1799" s="50">
        <v>1</v>
      </c>
    </row>
    <row r="1800" spans="1:50" x14ac:dyDescent="0.2">
      <c r="A1800" t="s">
        <v>11275</v>
      </c>
      <c r="B1800" t="s">
        <v>172</v>
      </c>
      <c r="C1800" t="s">
        <v>11276</v>
      </c>
      <c r="D1800" t="s">
        <v>11277</v>
      </c>
      <c r="E1800" t="s">
        <v>11278</v>
      </c>
      <c r="F1800" t="s">
        <v>11277</v>
      </c>
      <c r="G1800" s="3">
        <v>246</v>
      </c>
      <c r="H1800" s="3">
        <v>0</v>
      </c>
      <c r="I1800" s="3">
        <v>2</v>
      </c>
      <c r="J1800" s="3">
        <v>0</v>
      </c>
      <c r="K1800" s="3">
        <v>217</v>
      </c>
      <c r="L1800" s="3">
        <v>0</v>
      </c>
      <c r="M1800" s="3">
        <v>2</v>
      </c>
      <c r="N1800" s="3">
        <v>0</v>
      </c>
      <c r="O1800" s="3">
        <v>47</v>
      </c>
      <c r="P1800" s="3">
        <v>199</v>
      </c>
      <c r="Q1800" s="4">
        <v>0</v>
      </c>
      <c r="R1800" s="4">
        <v>8.1300813008130107E-3</v>
      </c>
      <c r="S1800" s="4">
        <v>0</v>
      </c>
      <c r="T1800" s="4">
        <v>0.88211382113821135</v>
      </c>
      <c r="U1800" s="4">
        <v>0</v>
      </c>
      <c r="V1800" s="4">
        <v>8.1300813008130107E-3</v>
      </c>
      <c r="W1800" s="75">
        <v>0.1910569105691057</v>
      </c>
      <c r="X1800" s="1">
        <v>38</v>
      </c>
      <c r="Y1800" s="1">
        <v>0</v>
      </c>
      <c r="Z1800" s="1">
        <v>0</v>
      </c>
      <c r="AA1800" s="1">
        <v>0</v>
      </c>
      <c r="AB1800" s="1">
        <v>38</v>
      </c>
      <c r="AC1800" s="1">
        <v>0</v>
      </c>
      <c r="AD1800" s="1">
        <v>0</v>
      </c>
      <c r="AE1800" s="1">
        <v>0</v>
      </c>
      <c r="AF1800" s="1">
        <v>6</v>
      </c>
      <c r="AG1800" s="1">
        <v>32</v>
      </c>
      <c r="AH1800" s="4">
        <v>0.15447154471544716</v>
      </c>
      <c r="AI1800" s="4"/>
      <c r="AJ1800" s="4">
        <v>0</v>
      </c>
      <c r="AK1800" s="4"/>
      <c r="AL1800" s="4">
        <v>0.17511520737327188</v>
      </c>
      <c r="AM1800" s="4"/>
      <c r="AN1800" s="4">
        <v>0</v>
      </c>
      <c r="AO1800" s="4"/>
      <c r="AP1800" s="4">
        <v>0.1276595744680851</v>
      </c>
      <c r="AQ1800" s="4">
        <v>0.16080402010050251</v>
      </c>
      <c r="AR1800" s="4">
        <f t="shared" si="27"/>
        <v>-3.3144445632417419E-2</v>
      </c>
      <c r="AS1800" s="50">
        <v>0</v>
      </c>
      <c r="AT1800" s="50">
        <v>1</v>
      </c>
      <c r="AU1800" s="50">
        <v>0</v>
      </c>
      <c r="AV1800" s="50">
        <v>0</v>
      </c>
      <c r="AW1800" s="50">
        <v>1</v>
      </c>
      <c r="AX1800" s="50">
        <v>1</v>
      </c>
    </row>
    <row r="1801" spans="1:50" x14ac:dyDescent="0.2">
      <c r="A1801" t="s">
        <v>9044</v>
      </c>
      <c r="B1801" t="s">
        <v>145</v>
      </c>
      <c r="C1801" t="s">
        <v>9045</v>
      </c>
      <c r="D1801" t="s">
        <v>9046</v>
      </c>
      <c r="E1801" t="s">
        <v>9047</v>
      </c>
      <c r="F1801" t="s">
        <v>9046</v>
      </c>
      <c r="G1801" s="3">
        <v>223</v>
      </c>
      <c r="H1801" s="3">
        <v>0</v>
      </c>
      <c r="I1801" s="3">
        <v>0</v>
      </c>
      <c r="J1801" s="3">
        <v>0</v>
      </c>
      <c r="K1801" s="3">
        <v>40</v>
      </c>
      <c r="L1801" s="3">
        <v>58</v>
      </c>
      <c r="M1801" s="3">
        <v>79</v>
      </c>
      <c r="N1801" s="3">
        <v>46</v>
      </c>
      <c r="O1801" s="3">
        <v>24</v>
      </c>
      <c r="P1801" s="3">
        <v>199</v>
      </c>
      <c r="Q1801" s="4">
        <v>0</v>
      </c>
      <c r="R1801" s="4">
        <v>0</v>
      </c>
      <c r="S1801" s="4">
        <v>0</v>
      </c>
      <c r="T1801" s="4">
        <v>0.17937219730941703</v>
      </c>
      <c r="U1801" s="4">
        <v>0.26008968609865468</v>
      </c>
      <c r="V1801" s="4">
        <v>0.35426008968609868</v>
      </c>
      <c r="W1801" s="75">
        <v>0.10762331838565023</v>
      </c>
      <c r="X1801" s="1">
        <v>10</v>
      </c>
      <c r="Y1801" s="1">
        <v>0</v>
      </c>
      <c r="Z1801" s="1">
        <v>0</v>
      </c>
      <c r="AA1801" s="1">
        <v>0</v>
      </c>
      <c r="AB1801" s="1">
        <v>2</v>
      </c>
      <c r="AC1801" s="1">
        <v>0</v>
      </c>
      <c r="AD1801" s="1">
        <v>6</v>
      </c>
      <c r="AE1801" s="1">
        <v>0</v>
      </c>
      <c r="AF1801" s="1">
        <v>0</v>
      </c>
      <c r="AG1801" s="1">
        <v>10</v>
      </c>
      <c r="AH1801" s="4">
        <v>4.4843049327354258E-2</v>
      </c>
      <c r="AI1801" s="4"/>
      <c r="AJ1801" s="4"/>
      <c r="AK1801" s="4"/>
      <c r="AL1801" s="4">
        <v>0.05</v>
      </c>
      <c r="AM1801" s="4">
        <v>0</v>
      </c>
      <c r="AN1801" s="4">
        <v>7.5949367088607597E-2</v>
      </c>
      <c r="AO1801" s="4">
        <v>0</v>
      </c>
      <c r="AP1801" s="4">
        <v>0</v>
      </c>
      <c r="AQ1801" s="4">
        <v>5.0251256281407038E-2</v>
      </c>
      <c r="AR1801" s="4">
        <f t="shared" si="27"/>
        <v>-5.0251256281407038E-2</v>
      </c>
      <c r="AS1801" s="50">
        <v>0</v>
      </c>
      <c r="AT1801" s="50">
        <v>1</v>
      </c>
      <c r="AU1801" s="50">
        <v>0</v>
      </c>
      <c r="AV1801" s="50">
        <v>0</v>
      </c>
      <c r="AW1801" s="50">
        <v>1</v>
      </c>
      <c r="AX1801" s="50">
        <v>1</v>
      </c>
    </row>
    <row r="1802" spans="1:50" x14ac:dyDescent="0.2">
      <c r="A1802" t="s">
        <v>15740</v>
      </c>
      <c r="B1802" t="s">
        <v>15686</v>
      </c>
      <c r="C1802" t="s">
        <v>15741</v>
      </c>
      <c r="D1802" t="s">
        <v>15742</v>
      </c>
      <c r="E1802" t="s">
        <v>15743</v>
      </c>
      <c r="F1802" t="s">
        <v>15744</v>
      </c>
      <c r="G1802" s="3">
        <v>224</v>
      </c>
      <c r="H1802" s="3">
        <v>0</v>
      </c>
      <c r="I1802" s="3">
        <v>4</v>
      </c>
      <c r="J1802" s="3">
        <v>0</v>
      </c>
      <c r="K1802" s="3">
        <v>52</v>
      </c>
      <c r="L1802" s="3">
        <v>154</v>
      </c>
      <c r="M1802" s="3">
        <v>10</v>
      </c>
      <c r="N1802" s="3">
        <v>0</v>
      </c>
      <c r="O1802" s="3">
        <v>24</v>
      </c>
      <c r="P1802" s="3">
        <v>200</v>
      </c>
      <c r="Q1802" s="4">
        <v>0</v>
      </c>
      <c r="R1802" s="4">
        <v>1.785714285714286E-2</v>
      </c>
      <c r="S1802" s="4">
        <v>0</v>
      </c>
      <c r="T1802" s="4">
        <v>0.23214285714285715</v>
      </c>
      <c r="U1802" s="4">
        <v>0.6875</v>
      </c>
      <c r="V1802" s="4">
        <v>4.4642857142857137E-2</v>
      </c>
      <c r="W1802" s="75">
        <v>0.10714285714285714</v>
      </c>
      <c r="X1802" s="1">
        <v>94</v>
      </c>
      <c r="Y1802" s="1">
        <v>0</v>
      </c>
      <c r="Z1802" s="1">
        <v>2</v>
      </c>
      <c r="AA1802" s="1">
        <v>0</v>
      </c>
      <c r="AB1802" s="1">
        <v>29</v>
      </c>
      <c r="AC1802" s="1">
        <v>51</v>
      </c>
      <c r="AD1802" s="1">
        <v>8</v>
      </c>
      <c r="AE1802" s="1">
        <v>0</v>
      </c>
      <c r="AF1802" s="1">
        <v>17</v>
      </c>
      <c r="AG1802" s="1">
        <v>77</v>
      </c>
      <c r="AH1802" s="4">
        <v>0.41964285714285715</v>
      </c>
      <c r="AI1802" s="4"/>
      <c r="AJ1802" s="4">
        <v>0.5</v>
      </c>
      <c r="AK1802" s="4"/>
      <c r="AL1802" s="4">
        <v>0.55769230769230771</v>
      </c>
      <c r="AM1802" s="4">
        <v>0.33116883116883117</v>
      </c>
      <c r="AN1802" s="4">
        <v>0.8</v>
      </c>
      <c r="AO1802" s="4"/>
      <c r="AP1802" s="4">
        <v>0.70833333333333337</v>
      </c>
      <c r="AQ1802" s="4">
        <v>0.38500000000000001</v>
      </c>
      <c r="AR1802" s="4">
        <f t="shared" si="27"/>
        <v>0.32333333333333336</v>
      </c>
      <c r="AS1802" s="50">
        <v>0</v>
      </c>
      <c r="AT1802" s="50">
        <v>0</v>
      </c>
      <c r="AU1802" s="50">
        <v>0</v>
      </c>
      <c r="AV1802" s="50">
        <v>1</v>
      </c>
      <c r="AW1802" s="50">
        <v>1</v>
      </c>
      <c r="AX1802" s="50">
        <v>1</v>
      </c>
    </row>
    <row r="1803" spans="1:50" x14ac:dyDescent="0.2">
      <c r="A1803" t="s">
        <v>14958</v>
      </c>
      <c r="B1803" t="s">
        <v>228</v>
      </c>
      <c r="C1803" t="s">
        <v>14955</v>
      </c>
      <c r="D1803" t="s">
        <v>14956</v>
      </c>
      <c r="E1803" t="s">
        <v>714</v>
      </c>
      <c r="F1803" t="s">
        <v>14959</v>
      </c>
      <c r="G1803" s="3">
        <v>220</v>
      </c>
      <c r="H1803" s="3">
        <v>10</v>
      </c>
      <c r="I1803" s="3">
        <v>0</v>
      </c>
      <c r="J1803" s="3">
        <v>0</v>
      </c>
      <c r="K1803" s="3">
        <v>0</v>
      </c>
      <c r="L1803" s="3">
        <v>13</v>
      </c>
      <c r="M1803" s="3">
        <v>187</v>
      </c>
      <c r="N1803" s="3">
        <v>0</v>
      </c>
      <c r="O1803" s="3">
        <v>20</v>
      </c>
      <c r="P1803" s="3">
        <v>200</v>
      </c>
      <c r="Q1803" s="4">
        <v>4.5454545454545463E-2</v>
      </c>
      <c r="R1803" s="4">
        <v>0</v>
      </c>
      <c r="S1803" s="4">
        <v>0</v>
      </c>
      <c r="T1803" s="4">
        <v>0</v>
      </c>
      <c r="U1803" s="4">
        <v>5.909090909090909E-2</v>
      </c>
      <c r="V1803" s="4">
        <v>0.85</v>
      </c>
      <c r="W1803" s="75">
        <v>9.0909090909090912E-2</v>
      </c>
      <c r="X1803" s="1">
        <v>12</v>
      </c>
      <c r="Y1803" s="1">
        <v>2</v>
      </c>
      <c r="Z1803" s="1">
        <v>0</v>
      </c>
      <c r="AA1803" s="1">
        <v>0</v>
      </c>
      <c r="AB1803" s="1">
        <v>0</v>
      </c>
      <c r="AC1803" s="1">
        <v>2</v>
      </c>
      <c r="AD1803" s="1">
        <v>8</v>
      </c>
      <c r="AE1803" s="1">
        <v>0</v>
      </c>
      <c r="AF1803" s="1">
        <v>6</v>
      </c>
      <c r="AG1803" s="1">
        <v>6</v>
      </c>
      <c r="AH1803" s="4">
        <v>5.4545454545454543E-2</v>
      </c>
      <c r="AI1803" s="4">
        <v>0.2</v>
      </c>
      <c r="AJ1803" s="4"/>
      <c r="AK1803" s="4"/>
      <c r="AL1803" s="4"/>
      <c r="AM1803" s="4">
        <v>0.15384615384615385</v>
      </c>
      <c r="AN1803" s="4">
        <v>4.2780748663101602E-2</v>
      </c>
      <c r="AO1803" s="4"/>
      <c r="AP1803" s="4">
        <v>0.3</v>
      </c>
      <c r="AQ1803" s="4">
        <v>0.03</v>
      </c>
      <c r="AR1803" s="4">
        <f t="shared" si="27"/>
        <v>0.27</v>
      </c>
      <c r="AS1803" s="50">
        <v>0</v>
      </c>
      <c r="AT1803" s="50">
        <v>0</v>
      </c>
      <c r="AU1803" s="50">
        <v>1</v>
      </c>
      <c r="AV1803" s="50">
        <v>0</v>
      </c>
      <c r="AW1803" s="50">
        <v>1</v>
      </c>
      <c r="AX1803" s="50">
        <v>1</v>
      </c>
    </row>
    <row r="1804" spans="1:50" x14ac:dyDescent="0.2">
      <c r="A1804" t="s">
        <v>13941</v>
      </c>
      <c r="B1804" t="s">
        <v>13</v>
      </c>
      <c r="C1804" t="s">
        <v>13942</v>
      </c>
      <c r="D1804" t="s">
        <v>13943</v>
      </c>
      <c r="E1804" t="s">
        <v>13944</v>
      </c>
      <c r="F1804" t="s">
        <v>13943</v>
      </c>
      <c r="G1804" s="3">
        <v>268</v>
      </c>
      <c r="H1804" s="3">
        <v>0</v>
      </c>
      <c r="I1804" s="3">
        <v>0</v>
      </c>
      <c r="J1804" s="3">
        <v>0</v>
      </c>
      <c r="K1804" s="3">
        <v>262</v>
      </c>
      <c r="L1804" s="3">
        <v>0</v>
      </c>
      <c r="M1804" s="3">
        <v>2</v>
      </c>
      <c r="N1804" s="3">
        <v>0</v>
      </c>
      <c r="O1804" s="3">
        <v>68</v>
      </c>
      <c r="P1804" s="3">
        <v>200</v>
      </c>
      <c r="Q1804" s="4">
        <v>0</v>
      </c>
      <c r="R1804" s="4">
        <v>0</v>
      </c>
      <c r="S1804" s="4">
        <v>0</v>
      </c>
      <c r="T1804" s="4">
        <v>0.97761194029850751</v>
      </c>
      <c r="U1804" s="4">
        <v>0</v>
      </c>
      <c r="V1804" s="4">
        <v>7.4626865671641798E-3</v>
      </c>
      <c r="W1804" s="75">
        <v>0.2537313432835821</v>
      </c>
      <c r="X1804" s="1">
        <v>22</v>
      </c>
      <c r="Y1804" s="1">
        <v>0</v>
      </c>
      <c r="Z1804" s="1">
        <v>0</v>
      </c>
      <c r="AA1804" s="1">
        <v>0</v>
      </c>
      <c r="AB1804" s="1">
        <v>20</v>
      </c>
      <c r="AC1804" s="1">
        <v>0</v>
      </c>
      <c r="AD1804" s="1">
        <v>0</v>
      </c>
      <c r="AE1804" s="1">
        <v>0</v>
      </c>
      <c r="AF1804" s="1">
        <v>11</v>
      </c>
      <c r="AG1804" s="1">
        <v>11</v>
      </c>
      <c r="AH1804" s="4">
        <v>8.2089552238805971E-2</v>
      </c>
      <c r="AI1804" s="4"/>
      <c r="AJ1804" s="4"/>
      <c r="AK1804" s="4"/>
      <c r="AL1804" s="4">
        <v>7.6335877862595422E-2</v>
      </c>
      <c r="AM1804" s="4"/>
      <c r="AN1804" s="4">
        <v>0</v>
      </c>
      <c r="AO1804" s="4"/>
      <c r="AP1804" s="4">
        <v>0.16176470588235295</v>
      </c>
      <c r="AQ1804" s="4">
        <v>5.5E-2</v>
      </c>
      <c r="AR1804" s="4">
        <f t="shared" si="27"/>
        <v>0.10676470588235296</v>
      </c>
      <c r="AS1804" s="50">
        <v>0</v>
      </c>
      <c r="AT1804" s="50">
        <v>0</v>
      </c>
      <c r="AU1804" s="50">
        <v>0</v>
      </c>
      <c r="AV1804" s="50">
        <v>1</v>
      </c>
      <c r="AW1804" s="50">
        <v>1</v>
      </c>
      <c r="AX1804" s="50">
        <v>1</v>
      </c>
    </row>
    <row r="1805" spans="1:50" x14ac:dyDescent="0.2">
      <c r="A1805" t="s">
        <v>9818</v>
      </c>
      <c r="B1805" t="s">
        <v>9760</v>
      </c>
      <c r="C1805" t="s">
        <v>9819</v>
      </c>
      <c r="D1805" t="s">
        <v>9820</v>
      </c>
      <c r="E1805" t="s">
        <v>9821</v>
      </c>
      <c r="F1805" t="s">
        <v>9820</v>
      </c>
      <c r="G1805" s="3">
        <v>235</v>
      </c>
      <c r="H1805" s="3">
        <v>2</v>
      </c>
      <c r="I1805" s="3">
        <v>7</v>
      </c>
      <c r="J1805" s="3">
        <v>2</v>
      </c>
      <c r="K1805" s="3">
        <v>10</v>
      </c>
      <c r="L1805" s="3">
        <v>10</v>
      </c>
      <c r="M1805" s="3">
        <v>202</v>
      </c>
      <c r="N1805" s="3">
        <v>0</v>
      </c>
      <c r="O1805" s="3">
        <v>35</v>
      </c>
      <c r="P1805" s="3">
        <v>200</v>
      </c>
      <c r="Q1805" s="4">
        <v>8.5106382978723406E-3</v>
      </c>
      <c r="R1805" s="4">
        <v>2.9787234042553189E-2</v>
      </c>
      <c r="S1805" s="4">
        <v>8.5106382978723406E-3</v>
      </c>
      <c r="T1805" s="4">
        <v>4.2553191489361701E-2</v>
      </c>
      <c r="U1805" s="4">
        <v>4.2553191489361701E-2</v>
      </c>
      <c r="V1805" s="4">
        <v>0.8595744680851064</v>
      </c>
      <c r="W1805" s="75">
        <v>0.14893617021276595</v>
      </c>
      <c r="X1805" s="1">
        <v>8</v>
      </c>
      <c r="Y1805" s="1">
        <v>0</v>
      </c>
      <c r="Z1805" s="1">
        <v>0</v>
      </c>
      <c r="AA1805" s="1">
        <v>2</v>
      </c>
      <c r="AB1805" s="1">
        <v>2</v>
      </c>
      <c r="AC1805" s="1">
        <v>2</v>
      </c>
      <c r="AD1805" s="1">
        <v>2</v>
      </c>
      <c r="AE1805" s="1">
        <v>0</v>
      </c>
      <c r="AF1805" s="1">
        <v>4</v>
      </c>
      <c r="AG1805" s="1">
        <v>4</v>
      </c>
      <c r="AH1805" s="4">
        <v>3.4042553191489362E-2</v>
      </c>
      <c r="AI1805" s="4">
        <v>0</v>
      </c>
      <c r="AJ1805" s="4">
        <v>0</v>
      </c>
      <c r="AK1805" s="4">
        <v>1</v>
      </c>
      <c r="AL1805" s="4">
        <v>0.2</v>
      </c>
      <c r="AM1805" s="4">
        <v>0.2</v>
      </c>
      <c r="AN1805" s="4">
        <v>9.9009900990098994E-3</v>
      </c>
      <c r="AO1805" s="4"/>
      <c r="AP1805" s="4">
        <v>0.11428571428571428</v>
      </c>
      <c r="AQ1805" s="4">
        <v>0.02</v>
      </c>
      <c r="AR1805" s="4">
        <f t="shared" ref="AR1805:AR1868" si="28">AP1805-AQ1805</f>
        <v>9.4285714285714278E-2</v>
      </c>
      <c r="AS1805" s="50">
        <v>0</v>
      </c>
      <c r="AT1805" s="50">
        <v>1</v>
      </c>
      <c r="AU1805" s="50">
        <v>0</v>
      </c>
      <c r="AV1805" s="50">
        <v>0</v>
      </c>
      <c r="AW1805" s="50">
        <v>1</v>
      </c>
      <c r="AX1805" s="50">
        <v>1</v>
      </c>
    </row>
    <row r="1806" spans="1:50" x14ac:dyDescent="0.2">
      <c r="A1806" t="s">
        <v>6550</v>
      </c>
      <c r="B1806" t="s">
        <v>6253</v>
      </c>
      <c r="C1806" t="s">
        <v>6551</v>
      </c>
      <c r="D1806" t="s">
        <v>6552</v>
      </c>
      <c r="E1806" t="s">
        <v>21</v>
      </c>
      <c r="F1806" t="s">
        <v>6552</v>
      </c>
      <c r="G1806" s="3">
        <v>240</v>
      </c>
      <c r="H1806" s="3">
        <v>4</v>
      </c>
      <c r="I1806" s="3">
        <v>37</v>
      </c>
      <c r="J1806" s="3">
        <v>0</v>
      </c>
      <c r="K1806" s="3">
        <v>91</v>
      </c>
      <c r="L1806" s="3">
        <v>22</v>
      </c>
      <c r="M1806" s="3">
        <v>64</v>
      </c>
      <c r="N1806" s="3">
        <v>40</v>
      </c>
      <c r="O1806" s="3">
        <v>40</v>
      </c>
      <c r="P1806" s="3">
        <v>200</v>
      </c>
      <c r="Q1806" s="4">
        <v>1.666666666666667E-2</v>
      </c>
      <c r="R1806" s="4">
        <v>0.15416666666666667</v>
      </c>
      <c r="S1806" s="4">
        <v>0</v>
      </c>
      <c r="T1806" s="4">
        <v>0.37916666666666665</v>
      </c>
      <c r="U1806" s="4">
        <v>9.166666666666666E-2</v>
      </c>
      <c r="V1806" s="4">
        <v>0.26666666666666666</v>
      </c>
      <c r="W1806" s="75">
        <v>0.16666666666666666</v>
      </c>
      <c r="X1806" s="1">
        <v>20</v>
      </c>
      <c r="Y1806" s="1">
        <v>0</v>
      </c>
      <c r="Z1806" s="1">
        <v>2</v>
      </c>
      <c r="AA1806" s="1">
        <v>0</v>
      </c>
      <c r="AB1806" s="1">
        <v>6</v>
      </c>
      <c r="AC1806" s="1">
        <v>6</v>
      </c>
      <c r="AD1806" s="1">
        <v>6</v>
      </c>
      <c r="AE1806" s="1">
        <v>0</v>
      </c>
      <c r="AF1806" s="1">
        <v>6</v>
      </c>
      <c r="AG1806" s="1">
        <v>14</v>
      </c>
      <c r="AH1806" s="4">
        <v>8.3333333333333329E-2</v>
      </c>
      <c r="AI1806" s="4">
        <v>0</v>
      </c>
      <c r="AJ1806" s="4">
        <v>5.4054054054054057E-2</v>
      </c>
      <c r="AK1806" s="4"/>
      <c r="AL1806" s="4">
        <v>6.5934065934065936E-2</v>
      </c>
      <c r="AM1806" s="4">
        <v>0.27272727272727271</v>
      </c>
      <c r="AN1806" s="4">
        <v>9.375E-2</v>
      </c>
      <c r="AO1806" s="4">
        <v>0</v>
      </c>
      <c r="AP1806" s="4">
        <v>0.15</v>
      </c>
      <c r="AQ1806" s="4">
        <v>7.0000000000000007E-2</v>
      </c>
      <c r="AR1806" s="4">
        <f t="shared" si="28"/>
        <v>7.9999999999999988E-2</v>
      </c>
      <c r="AS1806" s="50">
        <v>1</v>
      </c>
      <c r="AT1806" s="50">
        <v>0</v>
      </c>
      <c r="AU1806" s="50">
        <v>0</v>
      </c>
      <c r="AV1806" s="50">
        <v>0</v>
      </c>
      <c r="AW1806" s="50">
        <v>1</v>
      </c>
      <c r="AX1806" s="50">
        <v>1</v>
      </c>
    </row>
    <row r="1807" spans="1:50" x14ac:dyDescent="0.2">
      <c r="A1807" t="s">
        <v>380</v>
      </c>
      <c r="B1807" t="s">
        <v>349</v>
      </c>
      <c r="C1807" t="s">
        <v>358</v>
      </c>
      <c r="D1807" t="s">
        <v>359</v>
      </c>
      <c r="E1807" t="s">
        <v>381</v>
      </c>
      <c r="F1807" t="s">
        <v>382</v>
      </c>
      <c r="G1807" s="3">
        <v>231</v>
      </c>
      <c r="H1807" s="3">
        <v>124</v>
      </c>
      <c r="I1807" s="3">
        <v>0</v>
      </c>
      <c r="J1807" s="3">
        <v>4</v>
      </c>
      <c r="K1807" s="3">
        <v>4</v>
      </c>
      <c r="L1807" s="3">
        <v>13</v>
      </c>
      <c r="M1807" s="3">
        <v>16</v>
      </c>
      <c r="N1807" s="3">
        <v>28</v>
      </c>
      <c r="O1807" s="3">
        <v>31</v>
      </c>
      <c r="P1807" s="3">
        <v>200</v>
      </c>
      <c r="Q1807" s="4">
        <v>0.53679653679653683</v>
      </c>
      <c r="R1807" s="4">
        <v>0</v>
      </c>
      <c r="S1807" s="4">
        <v>1.7316017316017319E-2</v>
      </c>
      <c r="T1807" s="4">
        <v>1.7316017316017319E-2</v>
      </c>
      <c r="U1807" s="4">
        <v>5.627705627705628E-2</v>
      </c>
      <c r="V1807" s="4">
        <v>6.9264069264069264E-2</v>
      </c>
      <c r="W1807" s="75">
        <v>0.13419913419913421</v>
      </c>
      <c r="X1807" s="1">
        <v>4</v>
      </c>
      <c r="Y1807" s="1">
        <v>2</v>
      </c>
      <c r="Z1807" s="1">
        <v>0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2</v>
      </c>
      <c r="AG1807" s="1">
        <v>2</v>
      </c>
      <c r="AH1807" s="4">
        <v>1.7316017316017319E-2</v>
      </c>
      <c r="AI1807" s="4">
        <v>1.6129032258064519E-2</v>
      </c>
      <c r="AJ1807" s="4"/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6.4516129032258063E-2</v>
      </c>
      <c r="AQ1807" s="4">
        <v>0.01</v>
      </c>
      <c r="AR1807" s="4">
        <f t="shared" si="28"/>
        <v>5.4516129032258061E-2</v>
      </c>
      <c r="AS1807" s="50">
        <v>0</v>
      </c>
      <c r="AT1807" s="50">
        <v>1</v>
      </c>
      <c r="AU1807" s="50">
        <v>0</v>
      </c>
      <c r="AV1807" s="50">
        <v>0</v>
      </c>
      <c r="AW1807" s="50">
        <v>1</v>
      </c>
      <c r="AX1807" s="50">
        <v>1</v>
      </c>
    </row>
    <row r="1808" spans="1:50" x14ac:dyDescent="0.2">
      <c r="A1808" t="s">
        <v>4039</v>
      </c>
      <c r="B1808" t="s">
        <v>60</v>
      </c>
      <c r="C1808" t="s">
        <v>4020</v>
      </c>
      <c r="D1808" t="s">
        <v>4021</v>
      </c>
      <c r="E1808" t="s">
        <v>4040</v>
      </c>
      <c r="F1808" t="s">
        <v>4041</v>
      </c>
      <c r="G1808" s="3">
        <v>223</v>
      </c>
      <c r="H1808" s="3">
        <v>2</v>
      </c>
      <c r="I1808" s="3">
        <v>4</v>
      </c>
      <c r="J1808" s="3">
        <v>2</v>
      </c>
      <c r="K1808" s="3">
        <v>166</v>
      </c>
      <c r="L1808" s="3">
        <v>31</v>
      </c>
      <c r="M1808" s="3">
        <v>2</v>
      </c>
      <c r="N1808" s="3">
        <v>13</v>
      </c>
      <c r="O1808" s="3">
        <v>23</v>
      </c>
      <c r="P1808" s="3">
        <v>200</v>
      </c>
      <c r="Q1808" s="4">
        <v>8.9686098654708502E-3</v>
      </c>
      <c r="R1808" s="4">
        <v>1.79372197309417E-2</v>
      </c>
      <c r="S1808" s="4">
        <v>8.9686098654708502E-3</v>
      </c>
      <c r="T1808" s="4">
        <v>0.74439461883408076</v>
      </c>
      <c r="U1808" s="4">
        <v>0.13901345291479822</v>
      </c>
      <c r="V1808" s="4">
        <v>8.9686098654708502E-3</v>
      </c>
      <c r="W1808" s="75">
        <v>0.1031390134529148</v>
      </c>
      <c r="X1808" s="1">
        <v>15</v>
      </c>
      <c r="Y1808" s="1">
        <v>0</v>
      </c>
      <c r="Z1808" s="1">
        <v>0</v>
      </c>
      <c r="AA1808" s="1">
        <v>0</v>
      </c>
      <c r="AB1808" s="1">
        <v>13</v>
      </c>
      <c r="AC1808" s="1">
        <v>2</v>
      </c>
      <c r="AD1808" s="1">
        <v>0</v>
      </c>
      <c r="AE1808" s="1">
        <v>2</v>
      </c>
      <c r="AF1808" s="1">
        <v>2</v>
      </c>
      <c r="AG1808" s="1">
        <v>13</v>
      </c>
      <c r="AH1808" s="4">
        <v>6.726457399103139E-2</v>
      </c>
      <c r="AI1808" s="4">
        <v>0</v>
      </c>
      <c r="AJ1808" s="4">
        <v>0</v>
      </c>
      <c r="AK1808" s="4">
        <v>0</v>
      </c>
      <c r="AL1808" s="4">
        <v>7.8313253012048195E-2</v>
      </c>
      <c r="AM1808" s="4">
        <v>6.4516129032258063E-2</v>
      </c>
      <c r="AN1808" s="4">
        <v>0</v>
      </c>
      <c r="AO1808" s="4">
        <v>0.15384615384615385</v>
      </c>
      <c r="AP1808" s="4">
        <v>8.6956521739130432E-2</v>
      </c>
      <c r="AQ1808" s="4">
        <v>6.5000000000000002E-2</v>
      </c>
      <c r="AR1808" s="4">
        <f t="shared" si="28"/>
        <v>2.195652173913043E-2</v>
      </c>
      <c r="AS1808" s="50">
        <v>1</v>
      </c>
      <c r="AT1808" s="50">
        <v>0</v>
      </c>
      <c r="AU1808" s="50">
        <v>0</v>
      </c>
      <c r="AV1808" s="50">
        <v>0</v>
      </c>
      <c r="AW1808" s="50">
        <v>1</v>
      </c>
      <c r="AX1808" s="50">
        <v>1</v>
      </c>
    </row>
    <row r="1809" spans="1:50" x14ac:dyDescent="0.2">
      <c r="A1809" t="s">
        <v>1022</v>
      </c>
      <c r="B1809" t="s">
        <v>28</v>
      </c>
      <c r="C1809" t="s">
        <v>1023</v>
      </c>
      <c r="D1809" t="s">
        <v>1024</v>
      </c>
      <c r="E1809" t="s">
        <v>1025</v>
      </c>
      <c r="F1809" t="s">
        <v>1026</v>
      </c>
      <c r="G1809" s="3">
        <v>202</v>
      </c>
      <c r="H1809" s="3">
        <v>4</v>
      </c>
      <c r="I1809" s="3">
        <v>4</v>
      </c>
      <c r="J1809" s="3">
        <v>0</v>
      </c>
      <c r="K1809" s="3">
        <v>2</v>
      </c>
      <c r="L1809" s="3">
        <v>22</v>
      </c>
      <c r="M1809" s="3">
        <v>166</v>
      </c>
      <c r="N1809" s="3">
        <v>0</v>
      </c>
      <c r="O1809" s="3">
        <v>2</v>
      </c>
      <c r="P1809" s="3">
        <v>200</v>
      </c>
      <c r="Q1809" s="4">
        <v>1.9801980198019799E-2</v>
      </c>
      <c r="R1809" s="4">
        <v>1.9801980198019799E-2</v>
      </c>
      <c r="S1809" s="4">
        <v>0</v>
      </c>
      <c r="T1809" s="4">
        <v>9.9009900990098994E-3</v>
      </c>
      <c r="U1809" s="4">
        <v>0.10891089108910891</v>
      </c>
      <c r="V1809" s="4">
        <v>0.82178217821782173</v>
      </c>
      <c r="W1809" s="75">
        <v>9.9009900990099011E-3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4">
        <v>0</v>
      </c>
      <c r="AI1809" s="4">
        <v>0</v>
      </c>
      <c r="AJ1809" s="4">
        <v>0</v>
      </c>
      <c r="AK1809" s="4"/>
      <c r="AL1809" s="4">
        <v>0</v>
      </c>
      <c r="AM1809" s="4">
        <v>0</v>
      </c>
      <c r="AN1809" s="4">
        <v>0</v>
      </c>
      <c r="AO1809" s="4"/>
      <c r="AP1809" s="4">
        <v>0</v>
      </c>
      <c r="AQ1809" s="4">
        <v>0</v>
      </c>
      <c r="AR1809" s="4">
        <f t="shared" si="28"/>
        <v>0</v>
      </c>
      <c r="AS1809" s="50">
        <v>0</v>
      </c>
      <c r="AT1809" s="50">
        <v>0</v>
      </c>
      <c r="AU1809" s="50">
        <v>0</v>
      </c>
      <c r="AV1809" s="50">
        <v>1</v>
      </c>
      <c r="AW1809" s="50">
        <v>1</v>
      </c>
      <c r="AX1809" s="50">
        <v>0</v>
      </c>
    </row>
    <row r="1810" spans="1:50" x14ac:dyDescent="0.2">
      <c r="A1810" t="s">
        <v>7633</v>
      </c>
      <c r="B1810" t="s">
        <v>6559</v>
      </c>
      <c r="C1810" t="s">
        <v>7629</v>
      </c>
      <c r="D1810" t="s">
        <v>7630</v>
      </c>
      <c r="E1810" t="s">
        <v>7634</v>
      </c>
      <c r="F1810" t="s">
        <v>7635</v>
      </c>
      <c r="G1810" s="3">
        <v>211</v>
      </c>
      <c r="H1810" s="3">
        <v>2</v>
      </c>
      <c r="I1810" s="3">
        <v>4</v>
      </c>
      <c r="J1810" s="3">
        <v>0</v>
      </c>
      <c r="K1810" s="3">
        <v>7</v>
      </c>
      <c r="L1810" s="3">
        <v>25</v>
      </c>
      <c r="M1810" s="3">
        <v>169</v>
      </c>
      <c r="N1810" s="3">
        <v>0</v>
      </c>
      <c r="O1810" s="3">
        <v>11</v>
      </c>
      <c r="P1810" s="3">
        <v>200</v>
      </c>
      <c r="Q1810" s="4">
        <v>9.4786729857819895E-3</v>
      </c>
      <c r="R1810" s="4">
        <v>1.8957345971563979E-2</v>
      </c>
      <c r="S1810" s="4">
        <v>0</v>
      </c>
      <c r="T1810" s="4">
        <v>3.3175355450236969E-2</v>
      </c>
      <c r="U1810" s="4">
        <v>0.11848341232227488</v>
      </c>
      <c r="V1810" s="4">
        <v>0.80094786729857825</v>
      </c>
      <c r="W1810" s="75">
        <v>5.2132701421800945E-2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4">
        <v>0</v>
      </c>
      <c r="AI1810" s="4">
        <v>0</v>
      </c>
      <c r="AJ1810" s="4">
        <v>0</v>
      </c>
      <c r="AK1810" s="4"/>
      <c r="AL1810" s="4">
        <v>0</v>
      </c>
      <c r="AM1810" s="4">
        <v>0</v>
      </c>
      <c r="AN1810" s="4">
        <v>0</v>
      </c>
      <c r="AO1810" s="4"/>
      <c r="AP1810" s="4">
        <v>0</v>
      </c>
      <c r="AQ1810" s="4">
        <v>0</v>
      </c>
      <c r="AR1810" s="4">
        <f t="shared" si="28"/>
        <v>0</v>
      </c>
      <c r="AS1810" s="50">
        <v>0</v>
      </c>
      <c r="AT1810" s="50">
        <v>0</v>
      </c>
      <c r="AU1810" s="50">
        <v>0</v>
      </c>
      <c r="AV1810" s="50">
        <v>1</v>
      </c>
      <c r="AW1810" s="50">
        <v>1</v>
      </c>
      <c r="AX1810" s="50">
        <v>0</v>
      </c>
    </row>
    <row r="1811" spans="1:50" x14ac:dyDescent="0.2">
      <c r="A1811" t="s">
        <v>6540</v>
      </c>
      <c r="B1811" t="s">
        <v>6253</v>
      </c>
      <c r="C1811" t="s">
        <v>6530</v>
      </c>
      <c r="D1811" t="s">
        <v>6531</v>
      </c>
      <c r="E1811" t="s">
        <v>6541</v>
      </c>
      <c r="F1811" t="s">
        <v>6542</v>
      </c>
      <c r="G1811" s="3">
        <v>226</v>
      </c>
      <c r="H1811" s="3">
        <v>0</v>
      </c>
      <c r="I1811" s="3">
        <v>0</v>
      </c>
      <c r="J1811" s="3">
        <v>0</v>
      </c>
      <c r="K1811" s="3">
        <v>220</v>
      </c>
      <c r="L1811" s="3">
        <v>4</v>
      </c>
      <c r="M1811" s="3">
        <v>0</v>
      </c>
      <c r="N1811" s="3">
        <v>2</v>
      </c>
      <c r="O1811" s="3">
        <v>26</v>
      </c>
      <c r="P1811" s="3">
        <v>200</v>
      </c>
      <c r="Q1811" s="4">
        <v>0</v>
      </c>
      <c r="R1811" s="4">
        <v>0</v>
      </c>
      <c r="S1811" s="4">
        <v>0</v>
      </c>
      <c r="T1811" s="4">
        <v>0.97345132743362828</v>
      </c>
      <c r="U1811" s="4">
        <v>1.7699115044247791E-2</v>
      </c>
      <c r="V1811" s="4">
        <v>0</v>
      </c>
      <c r="W1811" s="75">
        <v>0.11504424778761062</v>
      </c>
      <c r="X1811" s="1">
        <v>22</v>
      </c>
      <c r="Y1811" s="1">
        <v>0</v>
      </c>
      <c r="Z1811" s="1">
        <v>0</v>
      </c>
      <c r="AA1811" s="1">
        <v>0</v>
      </c>
      <c r="AB1811" s="1">
        <v>20</v>
      </c>
      <c r="AC1811" s="1">
        <v>2</v>
      </c>
      <c r="AD1811" s="1">
        <v>0</v>
      </c>
      <c r="AE1811" s="1">
        <v>0</v>
      </c>
      <c r="AF1811" s="1">
        <v>2</v>
      </c>
      <c r="AG1811" s="1">
        <v>20</v>
      </c>
      <c r="AH1811" s="4">
        <v>9.7345132743362831E-2</v>
      </c>
      <c r="AI1811" s="4"/>
      <c r="AJ1811" s="4"/>
      <c r="AK1811" s="4"/>
      <c r="AL1811" s="4">
        <v>9.0909090909090912E-2</v>
      </c>
      <c r="AM1811" s="4">
        <v>0.5</v>
      </c>
      <c r="AN1811" s="4"/>
      <c r="AO1811" s="4">
        <v>0</v>
      </c>
      <c r="AP1811" s="4">
        <v>7.6923076923076927E-2</v>
      </c>
      <c r="AQ1811" s="4">
        <v>0.1</v>
      </c>
      <c r="AR1811" s="4">
        <f t="shared" si="28"/>
        <v>-2.3076923076923078E-2</v>
      </c>
      <c r="AS1811" s="50">
        <v>0</v>
      </c>
      <c r="AT1811" s="50">
        <v>1</v>
      </c>
      <c r="AU1811" s="50">
        <v>0</v>
      </c>
      <c r="AV1811" s="50">
        <v>0</v>
      </c>
      <c r="AW1811" s="50">
        <v>1</v>
      </c>
      <c r="AX1811" s="50">
        <v>1</v>
      </c>
    </row>
    <row r="1812" spans="1:50" x14ac:dyDescent="0.2">
      <c r="A1812" t="s">
        <v>3317</v>
      </c>
      <c r="B1812" t="s">
        <v>60</v>
      </c>
      <c r="C1812" t="s">
        <v>3318</v>
      </c>
      <c r="D1812" t="s">
        <v>3319</v>
      </c>
      <c r="E1812" t="s">
        <v>3320</v>
      </c>
      <c r="F1812" t="s">
        <v>3321</v>
      </c>
      <c r="G1812" s="3">
        <v>213</v>
      </c>
      <c r="H1812" s="3">
        <v>2</v>
      </c>
      <c r="I1812" s="3">
        <v>4</v>
      </c>
      <c r="J1812" s="3">
        <v>10</v>
      </c>
      <c r="K1812" s="3">
        <v>22</v>
      </c>
      <c r="L1812" s="3">
        <v>55</v>
      </c>
      <c r="M1812" s="3">
        <v>118</v>
      </c>
      <c r="N1812" s="3">
        <v>5</v>
      </c>
      <c r="O1812" s="3">
        <v>12</v>
      </c>
      <c r="P1812" s="3">
        <v>201</v>
      </c>
      <c r="Q1812" s="4">
        <v>9.3896713615023494E-3</v>
      </c>
      <c r="R1812" s="4">
        <v>1.8779342723004699E-2</v>
      </c>
      <c r="S1812" s="4">
        <v>4.6948356807511728E-2</v>
      </c>
      <c r="T1812" s="4">
        <v>0.10328638497652583</v>
      </c>
      <c r="U1812" s="4">
        <v>0.25821596244131456</v>
      </c>
      <c r="V1812" s="4">
        <v>0.5539906103286385</v>
      </c>
      <c r="W1812" s="75">
        <v>5.6338028169014086E-2</v>
      </c>
      <c r="X1812" s="1">
        <v>11</v>
      </c>
      <c r="Y1812" s="1">
        <v>0</v>
      </c>
      <c r="Z1812" s="1">
        <v>0</v>
      </c>
      <c r="AA1812" s="1">
        <v>0</v>
      </c>
      <c r="AB1812" s="1">
        <v>4</v>
      </c>
      <c r="AC1812" s="1">
        <v>0</v>
      </c>
      <c r="AD1812" s="1">
        <v>7</v>
      </c>
      <c r="AE1812" s="1">
        <v>0</v>
      </c>
      <c r="AF1812" s="1">
        <v>2</v>
      </c>
      <c r="AG1812" s="1">
        <v>9</v>
      </c>
      <c r="AH1812" s="4">
        <v>5.1643192488262907E-2</v>
      </c>
      <c r="AI1812" s="4">
        <v>0</v>
      </c>
      <c r="AJ1812" s="4">
        <v>0</v>
      </c>
      <c r="AK1812" s="4">
        <v>0</v>
      </c>
      <c r="AL1812" s="4">
        <v>0.18181818181818182</v>
      </c>
      <c r="AM1812" s="4">
        <v>0</v>
      </c>
      <c r="AN1812" s="4">
        <v>5.9322033898305093E-2</v>
      </c>
      <c r="AO1812" s="4">
        <v>0</v>
      </c>
      <c r="AP1812" s="4">
        <v>0.16666666666666666</v>
      </c>
      <c r="AQ1812" s="4">
        <v>4.4776119402985072E-2</v>
      </c>
      <c r="AR1812" s="4">
        <f t="shared" si="28"/>
        <v>0.12189054726368159</v>
      </c>
      <c r="AS1812" s="50">
        <v>0</v>
      </c>
      <c r="AT1812" s="50">
        <v>0</v>
      </c>
      <c r="AU1812" s="50">
        <v>1</v>
      </c>
      <c r="AV1812" s="50">
        <v>0</v>
      </c>
      <c r="AW1812" s="50">
        <v>1</v>
      </c>
      <c r="AX1812" s="50">
        <v>1</v>
      </c>
    </row>
    <row r="1813" spans="1:50" x14ac:dyDescent="0.2">
      <c r="A1813" t="s">
        <v>10292</v>
      </c>
      <c r="B1813" t="s">
        <v>7</v>
      </c>
      <c r="C1813" t="s">
        <v>10293</v>
      </c>
      <c r="D1813" t="s">
        <v>10294</v>
      </c>
      <c r="E1813" t="s">
        <v>1546</v>
      </c>
      <c r="F1813" t="s">
        <v>10295</v>
      </c>
      <c r="G1813" s="3">
        <v>216</v>
      </c>
      <c r="H1813" s="3">
        <v>2</v>
      </c>
      <c r="I1813" s="3">
        <v>4</v>
      </c>
      <c r="J1813" s="3">
        <v>0</v>
      </c>
      <c r="K1813" s="3">
        <v>115</v>
      </c>
      <c r="L1813" s="3">
        <v>16</v>
      </c>
      <c r="M1813" s="3">
        <v>79</v>
      </c>
      <c r="N1813" s="3">
        <v>13</v>
      </c>
      <c r="O1813" s="3">
        <v>15</v>
      </c>
      <c r="P1813" s="3">
        <v>201</v>
      </c>
      <c r="Q1813" s="4">
        <v>9.2592592592592605E-3</v>
      </c>
      <c r="R1813" s="4">
        <v>1.8518518518518521E-2</v>
      </c>
      <c r="S1813" s="4">
        <v>0</v>
      </c>
      <c r="T1813" s="4">
        <v>0.53240740740740744</v>
      </c>
      <c r="U1813" s="4">
        <v>7.407407407407407E-2</v>
      </c>
      <c r="V1813" s="4">
        <v>0.36574074074074076</v>
      </c>
      <c r="W1813" s="75">
        <v>6.9444444444444448E-2</v>
      </c>
      <c r="X1813" s="1">
        <v>34</v>
      </c>
      <c r="Y1813" s="1">
        <v>0</v>
      </c>
      <c r="Z1813" s="1">
        <v>0</v>
      </c>
      <c r="AA1813" s="1">
        <v>0</v>
      </c>
      <c r="AB1813" s="1">
        <v>24</v>
      </c>
      <c r="AC1813" s="1">
        <v>2</v>
      </c>
      <c r="AD1813" s="1">
        <v>8</v>
      </c>
      <c r="AE1813" s="1">
        <v>0</v>
      </c>
      <c r="AF1813" s="1">
        <v>4</v>
      </c>
      <c r="AG1813" s="1">
        <v>30</v>
      </c>
      <c r="AH1813" s="4">
        <v>0.15740740740740741</v>
      </c>
      <c r="AI1813" s="4">
        <v>0</v>
      </c>
      <c r="AJ1813" s="4">
        <v>0</v>
      </c>
      <c r="AK1813" s="4"/>
      <c r="AL1813" s="4">
        <v>0.20869565217391303</v>
      </c>
      <c r="AM1813" s="4">
        <v>0.125</v>
      </c>
      <c r="AN1813" s="4">
        <v>0.10126582278481013</v>
      </c>
      <c r="AO1813" s="4">
        <v>0</v>
      </c>
      <c r="AP1813" s="4">
        <v>0.26666666666666666</v>
      </c>
      <c r="AQ1813" s="4">
        <v>0.14925373134328357</v>
      </c>
      <c r="AR1813" s="4">
        <f t="shared" si="28"/>
        <v>0.11741293532338309</v>
      </c>
      <c r="AS1813" s="50">
        <v>0</v>
      </c>
      <c r="AT1813" s="50">
        <v>0</v>
      </c>
      <c r="AU1813" s="50">
        <v>0</v>
      </c>
      <c r="AV1813" s="50">
        <v>1</v>
      </c>
      <c r="AW1813" s="50">
        <v>1</v>
      </c>
      <c r="AX1813" s="50">
        <v>1</v>
      </c>
    </row>
    <row r="1814" spans="1:50" x14ac:dyDescent="0.2">
      <c r="A1814" t="s">
        <v>17363</v>
      </c>
      <c r="B1814" t="s">
        <v>280</v>
      </c>
      <c r="C1814" t="s">
        <v>17364</v>
      </c>
      <c r="D1814" t="s">
        <v>17365</v>
      </c>
      <c r="E1814" t="s">
        <v>17366</v>
      </c>
      <c r="F1814" t="s">
        <v>17367</v>
      </c>
      <c r="G1814" s="3">
        <v>209</v>
      </c>
      <c r="H1814" s="3">
        <v>7</v>
      </c>
      <c r="I1814" s="3">
        <v>0</v>
      </c>
      <c r="J1814" s="3">
        <v>0</v>
      </c>
      <c r="K1814" s="3">
        <v>142</v>
      </c>
      <c r="L1814" s="3">
        <v>58</v>
      </c>
      <c r="M1814" s="3">
        <v>2</v>
      </c>
      <c r="N1814" s="3">
        <v>28</v>
      </c>
      <c r="O1814" s="3">
        <v>8</v>
      </c>
      <c r="P1814" s="3">
        <v>201</v>
      </c>
      <c r="Q1814" s="4">
        <v>3.3492822966507178E-2</v>
      </c>
      <c r="R1814" s="4">
        <v>0</v>
      </c>
      <c r="S1814" s="4">
        <v>0</v>
      </c>
      <c r="T1814" s="4">
        <v>0.67942583732057416</v>
      </c>
      <c r="U1814" s="4">
        <v>0.27751196172248804</v>
      </c>
      <c r="V1814" s="4">
        <v>9.5693779904306199E-3</v>
      </c>
      <c r="W1814" s="75">
        <v>3.8277511961722487E-2</v>
      </c>
      <c r="X1814" s="1">
        <v>36</v>
      </c>
      <c r="Y1814" s="1">
        <v>4</v>
      </c>
      <c r="Z1814" s="1">
        <v>0</v>
      </c>
      <c r="AA1814" s="1">
        <v>0</v>
      </c>
      <c r="AB1814" s="1">
        <v>28</v>
      </c>
      <c r="AC1814" s="1">
        <v>4</v>
      </c>
      <c r="AD1814" s="1">
        <v>0</v>
      </c>
      <c r="AE1814" s="1">
        <v>2</v>
      </c>
      <c r="AF1814" s="1">
        <v>2</v>
      </c>
      <c r="AG1814" s="1">
        <v>34</v>
      </c>
      <c r="AH1814" s="4">
        <v>0.17224880382775121</v>
      </c>
      <c r="AI1814" s="4">
        <v>0.5714285714285714</v>
      </c>
      <c r="AJ1814" s="4"/>
      <c r="AK1814" s="4"/>
      <c r="AL1814" s="4">
        <v>0.19718309859154928</v>
      </c>
      <c r="AM1814" s="4">
        <v>6.8965517241379309E-2</v>
      </c>
      <c r="AN1814" s="4">
        <v>0</v>
      </c>
      <c r="AO1814" s="4">
        <v>7.1428571428571425E-2</v>
      </c>
      <c r="AP1814" s="4">
        <v>0.25</v>
      </c>
      <c r="AQ1814" s="4">
        <v>0.1691542288557214</v>
      </c>
      <c r="AR1814" s="4">
        <f t="shared" si="28"/>
        <v>8.08457711442786E-2</v>
      </c>
      <c r="AS1814" s="50">
        <v>1</v>
      </c>
      <c r="AT1814" s="50">
        <v>0</v>
      </c>
      <c r="AU1814" s="50">
        <v>0</v>
      </c>
      <c r="AV1814" s="50">
        <v>0</v>
      </c>
      <c r="AW1814" s="50">
        <v>1</v>
      </c>
      <c r="AX1814" s="50">
        <v>1</v>
      </c>
    </row>
    <row r="1815" spans="1:50" x14ac:dyDescent="0.2">
      <c r="A1815" t="s">
        <v>10100</v>
      </c>
      <c r="B1815" t="s">
        <v>7</v>
      </c>
      <c r="C1815" t="s">
        <v>10101</v>
      </c>
      <c r="D1815" t="s">
        <v>10102</v>
      </c>
      <c r="E1815" t="s">
        <v>10103</v>
      </c>
      <c r="F1815" t="s">
        <v>10104</v>
      </c>
      <c r="G1815" s="3">
        <v>221</v>
      </c>
      <c r="H1815" s="3">
        <v>4</v>
      </c>
      <c r="I1815" s="3">
        <v>0</v>
      </c>
      <c r="J1815" s="3">
        <v>2</v>
      </c>
      <c r="K1815" s="3">
        <v>2</v>
      </c>
      <c r="L1815" s="3">
        <v>4</v>
      </c>
      <c r="M1815" s="3">
        <v>196</v>
      </c>
      <c r="N1815" s="3">
        <v>0</v>
      </c>
      <c r="O1815" s="3">
        <v>20</v>
      </c>
      <c r="P1815" s="3">
        <v>201</v>
      </c>
      <c r="Q1815" s="4">
        <v>1.8099547511312219E-2</v>
      </c>
      <c r="R1815" s="4">
        <v>0</v>
      </c>
      <c r="S1815" s="4">
        <v>9.0497737556561094E-3</v>
      </c>
      <c r="T1815" s="4">
        <v>9.0497737556561094E-3</v>
      </c>
      <c r="U1815" s="4">
        <v>1.8099547511312219E-2</v>
      </c>
      <c r="V1815" s="4">
        <v>0.8868778280542986</v>
      </c>
      <c r="W1815" s="75">
        <v>9.0497737556561084E-2</v>
      </c>
      <c r="X1815" s="1">
        <v>6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4</v>
      </c>
      <c r="AE1815" s="1">
        <v>0</v>
      </c>
      <c r="AF1815" s="1">
        <v>2</v>
      </c>
      <c r="AG1815" s="1">
        <v>4</v>
      </c>
      <c r="AH1815" s="4">
        <v>2.714932126696833E-2</v>
      </c>
      <c r="AI1815" s="4">
        <v>0</v>
      </c>
      <c r="AJ1815" s="4"/>
      <c r="AK1815" s="4">
        <v>0</v>
      </c>
      <c r="AL1815" s="4">
        <v>0</v>
      </c>
      <c r="AM1815" s="4">
        <v>0</v>
      </c>
      <c r="AN1815" s="4">
        <v>2.0408163265306121E-2</v>
      </c>
      <c r="AO1815" s="4"/>
      <c r="AP1815" s="4">
        <v>0.1</v>
      </c>
      <c r="AQ1815" s="4">
        <v>1.9900497512437811E-2</v>
      </c>
      <c r="AR1815" s="4">
        <f t="shared" si="28"/>
        <v>8.0099502487562202E-2</v>
      </c>
      <c r="AS1815" s="50">
        <v>0</v>
      </c>
      <c r="AT1815" s="50">
        <v>0</v>
      </c>
      <c r="AU1815" s="50">
        <v>1</v>
      </c>
      <c r="AV1815" s="50">
        <v>0</v>
      </c>
      <c r="AW1815" s="50">
        <v>1</v>
      </c>
      <c r="AX1815" s="50">
        <v>1</v>
      </c>
    </row>
    <row r="1816" spans="1:50" x14ac:dyDescent="0.2">
      <c r="A1816" t="s">
        <v>12644</v>
      </c>
      <c r="B1816" t="s">
        <v>12481</v>
      </c>
      <c r="C1816" t="s">
        <v>12645</v>
      </c>
      <c r="D1816" t="s">
        <v>12646</v>
      </c>
      <c r="E1816" t="s">
        <v>12647</v>
      </c>
      <c r="F1816" t="s">
        <v>12646</v>
      </c>
      <c r="G1816" s="3">
        <v>418</v>
      </c>
      <c r="H1816" s="3">
        <v>0</v>
      </c>
      <c r="I1816" s="3">
        <v>2</v>
      </c>
      <c r="J1816" s="3">
        <v>0</v>
      </c>
      <c r="K1816" s="3">
        <v>340</v>
      </c>
      <c r="L1816" s="3">
        <v>76</v>
      </c>
      <c r="M1816" s="3">
        <v>0</v>
      </c>
      <c r="N1816" s="3">
        <v>22</v>
      </c>
      <c r="O1816" s="3">
        <v>217</v>
      </c>
      <c r="P1816" s="3">
        <v>201</v>
      </c>
      <c r="Q1816" s="4">
        <v>0</v>
      </c>
      <c r="R1816" s="4">
        <v>4.78468899521531E-3</v>
      </c>
      <c r="S1816" s="4">
        <v>0</v>
      </c>
      <c r="T1816" s="4">
        <v>0.8133971291866029</v>
      </c>
      <c r="U1816" s="4">
        <v>0.18181818181818182</v>
      </c>
      <c r="V1816" s="4">
        <v>0</v>
      </c>
      <c r="W1816" s="75">
        <v>0.51913875598086123</v>
      </c>
      <c r="X1816" s="1">
        <v>159</v>
      </c>
      <c r="Y1816" s="1">
        <v>0</v>
      </c>
      <c r="Z1816" s="1">
        <v>0</v>
      </c>
      <c r="AA1816" s="1">
        <v>0</v>
      </c>
      <c r="AB1816" s="1">
        <v>130</v>
      </c>
      <c r="AC1816" s="1">
        <v>29</v>
      </c>
      <c r="AD1816" s="1">
        <v>0</v>
      </c>
      <c r="AE1816" s="1">
        <v>11</v>
      </c>
      <c r="AF1816" s="1">
        <v>88</v>
      </c>
      <c r="AG1816" s="1">
        <v>71</v>
      </c>
      <c r="AH1816" s="4">
        <v>0.38038277511961721</v>
      </c>
      <c r="AI1816" s="4"/>
      <c r="AJ1816" s="4">
        <v>0</v>
      </c>
      <c r="AK1816" s="4"/>
      <c r="AL1816" s="4">
        <v>0.38235294117647056</v>
      </c>
      <c r="AM1816" s="4">
        <v>0.38157894736842107</v>
      </c>
      <c r="AN1816" s="4"/>
      <c r="AO1816" s="4">
        <v>0.5</v>
      </c>
      <c r="AP1816" s="4">
        <v>0.40552995391705071</v>
      </c>
      <c r="AQ1816" s="4">
        <v>0.35323383084577115</v>
      </c>
      <c r="AR1816" s="4">
        <f t="shared" si="28"/>
        <v>5.2296123071279565E-2</v>
      </c>
      <c r="AS1816" s="50">
        <v>0</v>
      </c>
      <c r="AT1816" s="50">
        <v>0</v>
      </c>
      <c r="AU1816" s="50">
        <v>0</v>
      </c>
      <c r="AV1816" s="50">
        <v>1</v>
      </c>
      <c r="AW1816" s="50">
        <v>1</v>
      </c>
      <c r="AX1816" s="50">
        <v>1</v>
      </c>
    </row>
    <row r="1817" spans="1:50" x14ac:dyDescent="0.2">
      <c r="A1817" t="s">
        <v>15138</v>
      </c>
      <c r="B1817" t="s">
        <v>228</v>
      </c>
      <c r="C1817" t="s">
        <v>15139</v>
      </c>
      <c r="D1817" t="s">
        <v>15140</v>
      </c>
      <c r="E1817" t="s">
        <v>15141</v>
      </c>
      <c r="F1817" t="s">
        <v>15142</v>
      </c>
      <c r="G1817" s="3">
        <v>228</v>
      </c>
      <c r="H1817" s="3">
        <v>2</v>
      </c>
      <c r="I1817" s="3">
        <v>0</v>
      </c>
      <c r="J1817" s="3">
        <v>0</v>
      </c>
      <c r="K1817" s="3">
        <v>4</v>
      </c>
      <c r="L1817" s="3">
        <v>16</v>
      </c>
      <c r="M1817" s="3">
        <v>181</v>
      </c>
      <c r="N1817" s="3">
        <v>0</v>
      </c>
      <c r="O1817" s="3">
        <v>27</v>
      </c>
      <c r="P1817" s="3">
        <v>201</v>
      </c>
      <c r="Q1817" s="4">
        <v>8.7719298245613996E-3</v>
      </c>
      <c r="R1817" s="4">
        <v>0</v>
      </c>
      <c r="S1817" s="4">
        <v>0</v>
      </c>
      <c r="T1817" s="4">
        <v>1.754385964912281E-2</v>
      </c>
      <c r="U1817" s="4">
        <v>7.0175438596491224E-2</v>
      </c>
      <c r="V1817" s="4">
        <v>0.79385964912280704</v>
      </c>
      <c r="W1817" s="75">
        <v>0.11842105263157894</v>
      </c>
      <c r="X1817" s="1">
        <v>14</v>
      </c>
      <c r="Y1817" s="1">
        <v>0</v>
      </c>
      <c r="Z1817" s="1">
        <v>0</v>
      </c>
      <c r="AA1817" s="1">
        <v>0</v>
      </c>
      <c r="AB1817" s="1">
        <v>0</v>
      </c>
      <c r="AC1817" s="1">
        <v>2</v>
      </c>
      <c r="AD1817" s="1">
        <v>10</v>
      </c>
      <c r="AE1817" s="1">
        <v>0</v>
      </c>
      <c r="AF1817" s="1">
        <v>2</v>
      </c>
      <c r="AG1817" s="1">
        <v>12</v>
      </c>
      <c r="AH1817" s="4">
        <v>6.1403508771929821E-2</v>
      </c>
      <c r="AI1817" s="4">
        <v>0</v>
      </c>
      <c r="AJ1817" s="4"/>
      <c r="AK1817" s="4"/>
      <c r="AL1817" s="4">
        <v>0</v>
      </c>
      <c r="AM1817" s="4">
        <v>0.125</v>
      </c>
      <c r="AN1817" s="4">
        <v>5.5248618784530378E-2</v>
      </c>
      <c r="AO1817" s="4"/>
      <c r="AP1817" s="4">
        <v>7.407407407407407E-2</v>
      </c>
      <c r="AQ1817" s="4">
        <v>5.9701492537313432E-2</v>
      </c>
      <c r="AR1817" s="4">
        <f t="shared" si="28"/>
        <v>1.4372581536760638E-2</v>
      </c>
      <c r="AS1817" s="50">
        <v>0</v>
      </c>
      <c r="AT1817" s="50">
        <v>0</v>
      </c>
      <c r="AU1817" s="50">
        <v>0</v>
      </c>
      <c r="AV1817" s="50">
        <v>1</v>
      </c>
      <c r="AW1817" s="50">
        <v>1</v>
      </c>
      <c r="AX1817" s="50">
        <v>1</v>
      </c>
    </row>
    <row r="1818" spans="1:50" x14ac:dyDescent="0.2">
      <c r="A1818" t="s">
        <v>18497</v>
      </c>
      <c r="B1818" t="s">
        <v>300</v>
      </c>
      <c r="C1818" t="s">
        <v>18418</v>
      </c>
      <c r="D1818" t="s">
        <v>18419</v>
      </c>
      <c r="E1818" t="s">
        <v>16932</v>
      </c>
      <c r="F1818" t="s">
        <v>18498</v>
      </c>
      <c r="G1818" s="3">
        <v>288</v>
      </c>
      <c r="H1818" s="3">
        <v>2</v>
      </c>
      <c r="I1818" s="3">
        <v>7</v>
      </c>
      <c r="J1818" s="3">
        <v>0</v>
      </c>
      <c r="K1818" s="3">
        <v>268</v>
      </c>
      <c r="L1818" s="3">
        <v>4</v>
      </c>
      <c r="M1818" s="3">
        <v>7</v>
      </c>
      <c r="N1818" s="3">
        <v>0</v>
      </c>
      <c r="O1818" s="3">
        <v>87</v>
      </c>
      <c r="P1818" s="3">
        <v>201</v>
      </c>
      <c r="Q1818" s="4">
        <v>6.9444444444444397E-3</v>
      </c>
      <c r="R1818" s="4">
        <v>2.4305555555555559E-2</v>
      </c>
      <c r="S1818" s="4">
        <v>0</v>
      </c>
      <c r="T1818" s="4">
        <v>0.93055555555555558</v>
      </c>
      <c r="U1818" s="4">
        <v>1.388888888888889E-2</v>
      </c>
      <c r="V1818" s="4">
        <v>2.4305555555555559E-2</v>
      </c>
      <c r="W1818" s="75">
        <v>0.30208333333333331</v>
      </c>
      <c r="X1818" s="1">
        <v>142</v>
      </c>
      <c r="Y1818" s="1">
        <v>0</v>
      </c>
      <c r="Z1818" s="1">
        <v>2</v>
      </c>
      <c r="AA1818" s="1">
        <v>0</v>
      </c>
      <c r="AB1818" s="1">
        <v>136</v>
      </c>
      <c r="AC1818" s="1">
        <v>0</v>
      </c>
      <c r="AD1818" s="1">
        <v>4</v>
      </c>
      <c r="AE1818" s="1">
        <v>0</v>
      </c>
      <c r="AF1818" s="1">
        <v>43</v>
      </c>
      <c r="AG1818" s="1">
        <v>99</v>
      </c>
      <c r="AH1818" s="4">
        <v>0.49305555555555558</v>
      </c>
      <c r="AI1818" s="4">
        <v>0</v>
      </c>
      <c r="AJ1818" s="4">
        <v>0.2857142857142857</v>
      </c>
      <c r="AK1818" s="4"/>
      <c r="AL1818" s="4">
        <v>0.5074626865671642</v>
      </c>
      <c r="AM1818" s="4">
        <v>0</v>
      </c>
      <c r="AN1818" s="4">
        <v>0.5714285714285714</v>
      </c>
      <c r="AO1818" s="4"/>
      <c r="AP1818" s="4">
        <v>0.4942528735632184</v>
      </c>
      <c r="AQ1818" s="4">
        <v>0.4925373134328358</v>
      </c>
      <c r="AR1818" s="4">
        <f t="shared" si="28"/>
        <v>1.7155601303825985E-3</v>
      </c>
      <c r="AS1818" s="50">
        <v>0</v>
      </c>
      <c r="AT1818" s="50">
        <v>0</v>
      </c>
      <c r="AU1818" s="50">
        <v>0</v>
      </c>
      <c r="AV1818" s="50">
        <v>1</v>
      </c>
      <c r="AW1818" s="50">
        <v>1</v>
      </c>
      <c r="AX1818" s="50">
        <v>1</v>
      </c>
    </row>
    <row r="1819" spans="1:50" x14ac:dyDescent="0.2">
      <c r="A1819" t="s">
        <v>17483</v>
      </c>
      <c r="B1819" t="s">
        <v>280</v>
      </c>
      <c r="C1819" t="s">
        <v>17478</v>
      </c>
      <c r="D1819" t="s">
        <v>17479</v>
      </c>
      <c r="E1819" t="s">
        <v>17484</v>
      </c>
      <c r="F1819" t="s">
        <v>17470</v>
      </c>
      <c r="G1819" s="3">
        <v>209</v>
      </c>
      <c r="H1819" s="3">
        <v>0</v>
      </c>
      <c r="I1819" s="3">
        <v>10</v>
      </c>
      <c r="J1819" s="3">
        <v>0</v>
      </c>
      <c r="K1819" s="3">
        <v>43</v>
      </c>
      <c r="L1819" s="3">
        <v>133</v>
      </c>
      <c r="M1819" s="3">
        <v>16</v>
      </c>
      <c r="N1819" s="3">
        <v>46</v>
      </c>
      <c r="O1819" s="3">
        <v>8</v>
      </c>
      <c r="P1819" s="3">
        <v>201</v>
      </c>
      <c r="Q1819" s="4">
        <v>0</v>
      </c>
      <c r="R1819" s="4">
        <v>4.784688995215311E-2</v>
      </c>
      <c r="S1819" s="4">
        <v>0</v>
      </c>
      <c r="T1819" s="4">
        <v>0.20574162679425836</v>
      </c>
      <c r="U1819" s="4">
        <v>0.63636363636363635</v>
      </c>
      <c r="V1819" s="4">
        <v>7.6555023923444973E-2</v>
      </c>
      <c r="W1819" s="75">
        <v>3.8277511961722487E-2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4">
        <v>0</v>
      </c>
      <c r="AI1819" s="4"/>
      <c r="AJ1819" s="4">
        <v>0</v>
      </c>
      <c r="AK1819" s="4"/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f t="shared" si="28"/>
        <v>0</v>
      </c>
      <c r="AS1819" s="50">
        <v>0</v>
      </c>
      <c r="AT1819" s="50">
        <v>0</v>
      </c>
      <c r="AU1819" s="50">
        <v>0</v>
      </c>
      <c r="AV1819" s="50">
        <v>1</v>
      </c>
      <c r="AW1819" s="50">
        <v>1</v>
      </c>
      <c r="AX1819" s="50">
        <v>0</v>
      </c>
    </row>
    <row r="1820" spans="1:50" x14ac:dyDescent="0.2">
      <c r="A1820" t="s">
        <v>1996</v>
      </c>
      <c r="B1820" t="s">
        <v>28</v>
      </c>
      <c r="C1820" t="s">
        <v>1989</v>
      </c>
      <c r="D1820" t="s">
        <v>1990</v>
      </c>
      <c r="E1820" t="s">
        <v>1997</v>
      </c>
      <c r="F1820" t="s">
        <v>1998</v>
      </c>
      <c r="G1820" s="3">
        <v>219</v>
      </c>
      <c r="H1820" s="3">
        <v>4</v>
      </c>
      <c r="I1820" s="3">
        <v>0</v>
      </c>
      <c r="J1820" s="3">
        <v>2</v>
      </c>
      <c r="K1820" s="3">
        <v>16</v>
      </c>
      <c r="L1820" s="3">
        <v>160</v>
      </c>
      <c r="M1820" s="3">
        <v>37</v>
      </c>
      <c r="N1820" s="3">
        <v>61</v>
      </c>
      <c r="O1820" s="3">
        <v>18</v>
      </c>
      <c r="P1820" s="3">
        <v>201</v>
      </c>
      <c r="Q1820" s="4">
        <v>1.8264840182648401E-2</v>
      </c>
      <c r="R1820" s="4">
        <v>0</v>
      </c>
      <c r="S1820" s="4">
        <v>9.1324200913242004E-3</v>
      </c>
      <c r="T1820" s="4">
        <v>7.3059360730593603E-2</v>
      </c>
      <c r="U1820" s="4">
        <v>0.73059360730593603</v>
      </c>
      <c r="V1820" s="4">
        <v>0.16894977168949771</v>
      </c>
      <c r="W1820" s="75">
        <v>8.2191780821917804E-2</v>
      </c>
      <c r="X1820" s="1">
        <v>2</v>
      </c>
      <c r="Y1820" s="1">
        <v>0</v>
      </c>
      <c r="Z1820" s="1">
        <v>0</v>
      </c>
      <c r="AA1820" s="1">
        <v>0</v>
      </c>
      <c r="AB1820" s="1">
        <v>0</v>
      </c>
      <c r="AC1820" s="1">
        <v>2</v>
      </c>
      <c r="AD1820" s="1">
        <v>0</v>
      </c>
      <c r="AE1820" s="1">
        <v>0</v>
      </c>
      <c r="AF1820" s="1">
        <v>0</v>
      </c>
      <c r="AG1820" s="1">
        <v>2</v>
      </c>
      <c r="AH1820" s="4">
        <v>9.1324200913242004E-3</v>
      </c>
      <c r="AI1820" s="4">
        <v>0</v>
      </c>
      <c r="AJ1820" s="4"/>
      <c r="AK1820" s="4">
        <v>0</v>
      </c>
      <c r="AL1820" s="4">
        <v>0</v>
      </c>
      <c r="AM1820" s="4">
        <v>1.2500000000000001E-2</v>
      </c>
      <c r="AN1820" s="4">
        <v>0</v>
      </c>
      <c r="AO1820" s="4">
        <v>0</v>
      </c>
      <c r="AP1820" s="4">
        <v>0</v>
      </c>
      <c r="AQ1820" s="4">
        <v>9.9502487562189105E-3</v>
      </c>
      <c r="AR1820" s="4">
        <f t="shared" si="28"/>
        <v>-9.9502487562189105E-3</v>
      </c>
      <c r="AS1820" s="50">
        <v>0</v>
      </c>
      <c r="AT1820" s="50">
        <v>1</v>
      </c>
      <c r="AU1820" s="50">
        <v>0</v>
      </c>
      <c r="AV1820" s="50">
        <v>0</v>
      </c>
      <c r="AW1820" s="50">
        <v>1</v>
      </c>
      <c r="AX1820" s="50">
        <v>1</v>
      </c>
    </row>
    <row r="1821" spans="1:50" x14ac:dyDescent="0.2">
      <c r="A1821" t="s">
        <v>8159</v>
      </c>
      <c r="B1821" t="s">
        <v>1</v>
      </c>
      <c r="C1821" t="s">
        <v>8147</v>
      </c>
      <c r="D1821" t="s">
        <v>8148</v>
      </c>
      <c r="E1821" t="s">
        <v>8160</v>
      </c>
      <c r="F1821" t="s">
        <v>8161</v>
      </c>
      <c r="G1821" s="3">
        <v>219</v>
      </c>
      <c r="H1821" s="3">
        <v>2</v>
      </c>
      <c r="I1821" s="3">
        <v>0</v>
      </c>
      <c r="J1821" s="3">
        <v>0</v>
      </c>
      <c r="K1821" s="3">
        <v>202</v>
      </c>
      <c r="L1821" s="3">
        <v>4</v>
      </c>
      <c r="M1821" s="3">
        <v>7</v>
      </c>
      <c r="N1821" s="3">
        <v>0</v>
      </c>
      <c r="O1821" s="3">
        <v>17</v>
      </c>
      <c r="P1821" s="3">
        <v>202</v>
      </c>
      <c r="Q1821" s="4">
        <v>9.1324200913242004E-3</v>
      </c>
      <c r="R1821" s="4">
        <v>0</v>
      </c>
      <c r="S1821" s="4">
        <v>0</v>
      </c>
      <c r="T1821" s="4">
        <v>0.92237442922374424</v>
      </c>
      <c r="U1821" s="4">
        <v>1.8264840182648401E-2</v>
      </c>
      <c r="V1821" s="4">
        <v>3.1963470319634701E-2</v>
      </c>
      <c r="W1821" s="75">
        <v>7.7625570776255703E-2</v>
      </c>
      <c r="X1821" s="1">
        <v>96</v>
      </c>
      <c r="Y1821" s="1">
        <v>2</v>
      </c>
      <c r="Z1821" s="1">
        <v>0</v>
      </c>
      <c r="AA1821" s="1">
        <v>0</v>
      </c>
      <c r="AB1821" s="1">
        <v>82</v>
      </c>
      <c r="AC1821" s="1">
        <v>4</v>
      </c>
      <c r="AD1821" s="1">
        <v>4</v>
      </c>
      <c r="AE1821" s="1">
        <v>0</v>
      </c>
      <c r="AF1821" s="1">
        <v>15</v>
      </c>
      <c r="AG1821" s="1">
        <v>81</v>
      </c>
      <c r="AH1821" s="4">
        <v>0.43835616438356162</v>
      </c>
      <c r="AI1821" s="4">
        <v>1</v>
      </c>
      <c r="AJ1821" s="4"/>
      <c r="AK1821" s="4"/>
      <c r="AL1821" s="4">
        <v>0.40594059405940597</v>
      </c>
      <c r="AM1821" s="4">
        <v>1</v>
      </c>
      <c r="AN1821" s="4">
        <v>0.5714285714285714</v>
      </c>
      <c r="AO1821" s="4"/>
      <c r="AP1821" s="4">
        <v>0.88235294117647056</v>
      </c>
      <c r="AQ1821" s="4">
        <v>0.40099009900990101</v>
      </c>
      <c r="AR1821" s="4">
        <f t="shared" si="28"/>
        <v>0.48136284216656955</v>
      </c>
      <c r="AS1821" s="50">
        <v>0</v>
      </c>
      <c r="AT1821" s="50">
        <v>0</v>
      </c>
      <c r="AU1821" s="50">
        <v>0</v>
      </c>
      <c r="AV1821" s="50">
        <v>1</v>
      </c>
      <c r="AW1821" s="50">
        <v>1</v>
      </c>
      <c r="AX1821" s="50">
        <v>1</v>
      </c>
    </row>
    <row r="1822" spans="1:50" x14ac:dyDescent="0.2">
      <c r="A1822" t="s">
        <v>5489</v>
      </c>
      <c r="B1822" t="s">
        <v>60</v>
      </c>
      <c r="C1822" t="s">
        <v>5490</v>
      </c>
      <c r="D1822" t="s">
        <v>5491</v>
      </c>
      <c r="E1822" t="s">
        <v>108</v>
      </c>
      <c r="F1822" t="s">
        <v>5491</v>
      </c>
      <c r="G1822" s="3">
        <v>214</v>
      </c>
      <c r="H1822" s="3">
        <v>2</v>
      </c>
      <c r="I1822" s="3">
        <v>8</v>
      </c>
      <c r="J1822" s="3">
        <v>0</v>
      </c>
      <c r="K1822" s="3">
        <v>121</v>
      </c>
      <c r="L1822" s="3">
        <v>40</v>
      </c>
      <c r="M1822" s="3">
        <v>43</v>
      </c>
      <c r="N1822" s="3">
        <v>19</v>
      </c>
      <c r="O1822" s="3">
        <v>12</v>
      </c>
      <c r="P1822" s="3">
        <v>202</v>
      </c>
      <c r="Q1822" s="4">
        <v>9.3457943925233603E-3</v>
      </c>
      <c r="R1822" s="4">
        <v>3.7383177570093462E-2</v>
      </c>
      <c r="S1822" s="4">
        <v>0</v>
      </c>
      <c r="T1822" s="4">
        <v>0.56542056074766356</v>
      </c>
      <c r="U1822" s="4">
        <v>0.18691588785046728</v>
      </c>
      <c r="V1822" s="4">
        <v>0.20093457943925233</v>
      </c>
      <c r="W1822" s="75">
        <v>5.6074766355140186E-2</v>
      </c>
      <c r="X1822" s="1">
        <v>21</v>
      </c>
      <c r="Y1822" s="1">
        <v>0</v>
      </c>
      <c r="Z1822" s="1">
        <v>0</v>
      </c>
      <c r="AA1822" s="1">
        <v>0</v>
      </c>
      <c r="AB1822" s="1">
        <v>13</v>
      </c>
      <c r="AC1822" s="1">
        <v>4</v>
      </c>
      <c r="AD1822" s="1">
        <v>4</v>
      </c>
      <c r="AE1822" s="1">
        <v>0</v>
      </c>
      <c r="AF1822" s="1">
        <v>6</v>
      </c>
      <c r="AG1822" s="1">
        <v>15</v>
      </c>
      <c r="AH1822" s="4">
        <v>9.8130841121495324E-2</v>
      </c>
      <c r="AI1822" s="4">
        <v>0</v>
      </c>
      <c r="AJ1822" s="4">
        <v>0</v>
      </c>
      <c r="AK1822" s="4"/>
      <c r="AL1822" s="4">
        <v>0.10743801652892562</v>
      </c>
      <c r="AM1822" s="4">
        <v>0.1</v>
      </c>
      <c r="AN1822" s="4">
        <v>9.3023255813953487E-2</v>
      </c>
      <c r="AO1822" s="4">
        <v>0</v>
      </c>
      <c r="AP1822" s="4">
        <v>0.5</v>
      </c>
      <c r="AQ1822" s="4">
        <v>7.4257425742574254E-2</v>
      </c>
      <c r="AR1822" s="4">
        <f t="shared" si="28"/>
        <v>0.42574257425742573</v>
      </c>
      <c r="AS1822" s="50">
        <v>0</v>
      </c>
      <c r="AT1822" s="50">
        <v>1</v>
      </c>
      <c r="AU1822" s="50">
        <v>0</v>
      </c>
      <c r="AV1822" s="50">
        <v>0</v>
      </c>
      <c r="AW1822" s="50">
        <v>1</v>
      </c>
      <c r="AX1822" s="50">
        <v>1</v>
      </c>
    </row>
    <row r="1823" spans="1:50" x14ac:dyDescent="0.2">
      <c r="A1823" t="s">
        <v>6997</v>
      </c>
      <c r="B1823" t="s">
        <v>6559</v>
      </c>
      <c r="C1823" t="s">
        <v>6900</v>
      </c>
      <c r="D1823" t="s">
        <v>6901</v>
      </c>
      <c r="E1823" t="s">
        <v>6998</v>
      </c>
      <c r="F1823" t="s">
        <v>6999</v>
      </c>
      <c r="G1823" s="3">
        <v>207</v>
      </c>
      <c r="H1823" s="3">
        <v>0</v>
      </c>
      <c r="I1823" s="3">
        <v>4</v>
      </c>
      <c r="J1823" s="3">
        <v>0</v>
      </c>
      <c r="K1823" s="3">
        <v>25</v>
      </c>
      <c r="L1823" s="3">
        <v>139</v>
      </c>
      <c r="M1823" s="3">
        <v>37</v>
      </c>
      <c r="N1823" s="3">
        <v>43</v>
      </c>
      <c r="O1823" s="3">
        <v>5</v>
      </c>
      <c r="P1823" s="3">
        <v>202</v>
      </c>
      <c r="Q1823" s="4">
        <v>0</v>
      </c>
      <c r="R1823" s="4">
        <v>1.932367149758454E-2</v>
      </c>
      <c r="S1823" s="4">
        <v>0</v>
      </c>
      <c r="T1823" s="4">
        <v>0.12077294685990338</v>
      </c>
      <c r="U1823" s="4">
        <v>0.67149758454106279</v>
      </c>
      <c r="V1823" s="4">
        <v>0.17874396135265699</v>
      </c>
      <c r="W1823" s="75">
        <v>2.4154589371980676E-2</v>
      </c>
      <c r="X1823" s="1">
        <v>4</v>
      </c>
      <c r="Y1823" s="1">
        <v>0</v>
      </c>
      <c r="Z1823" s="1">
        <v>0</v>
      </c>
      <c r="AA1823" s="1">
        <v>0</v>
      </c>
      <c r="AB1823" s="1">
        <v>0</v>
      </c>
      <c r="AC1823" s="1">
        <v>2</v>
      </c>
      <c r="AD1823" s="1">
        <v>0</v>
      </c>
      <c r="AE1823" s="1">
        <v>0</v>
      </c>
      <c r="AF1823" s="1">
        <v>2</v>
      </c>
      <c r="AG1823" s="1">
        <v>2</v>
      </c>
      <c r="AH1823" s="4">
        <v>1.932367149758454E-2</v>
      </c>
      <c r="AI1823" s="4"/>
      <c r="AJ1823" s="4">
        <v>0</v>
      </c>
      <c r="AK1823" s="4"/>
      <c r="AL1823" s="4">
        <v>0</v>
      </c>
      <c r="AM1823" s="4">
        <v>1.4388489208633091E-2</v>
      </c>
      <c r="AN1823" s="4">
        <v>0</v>
      </c>
      <c r="AO1823" s="4">
        <v>0</v>
      </c>
      <c r="AP1823" s="4">
        <v>0.4</v>
      </c>
      <c r="AQ1823" s="4">
        <v>9.9009900990098994E-3</v>
      </c>
      <c r="AR1823" s="4">
        <f t="shared" si="28"/>
        <v>0.39009900990099011</v>
      </c>
      <c r="AS1823" s="50">
        <v>0</v>
      </c>
      <c r="AT1823" s="50">
        <v>1</v>
      </c>
      <c r="AU1823" s="50">
        <v>0</v>
      </c>
      <c r="AV1823" s="50">
        <v>0</v>
      </c>
      <c r="AW1823" s="50">
        <v>1</v>
      </c>
      <c r="AX1823" s="50">
        <v>1</v>
      </c>
    </row>
    <row r="1824" spans="1:50" x14ac:dyDescent="0.2">
      <c r="A1824" t="s">
        <v>915</v>
      </c>
      <c r="B1824" t="s">
        <v>28</v>
      </c>
      <c r="C1824" t="s">
        <v>916</v>
      </c>
      <c r="D1824" t="s">
        <v>917</v>
      </c>
      <c r="E1824" t="s">
        <v>918</v>
      </c>
      <c r="F1824" t="s">
        <v>919</v>
      </c>
      <c r="G1824" s="3">
        <v>220</v>
      </c>
      <c r="H1824" s="3">
        <v>16</v>
      </c>
      <c r="I1824" s="3">
        <v>0</v>
      </c>
      <c r="J1824" s="3">
        <v>0</v>
      </c>
      <c r="K1824" s="3">
        <v>31</v>
      </c>
      <c r="L1824" s="3">
        <v>70</v>
      </c>
      <c r="M1824" s="3">
        <v>103</v>
      </c>
      <c r="N1824" s="3">
        <v>4</v>
      </c>
      <c r="O1824" s="3">
        <v>18</v>
      </c>
      <c r="P1824" s="3">
        <v>202</v>
      </c>
      <c r="Q1824" s="4">
        <v>7.2727272727272724E-2</v>
      </c>
      <c r="R1824" s="4">
        <v>0</v>
      </c>
      <c r="S1824" s="4">
        <v>0</v>
      </c>
      <c r="T1824" s="4">
        <v>0.1409090909090909</v>
      </c>
      <c r="U1824" s="4">
        <v>0.31818181818181818</v>
      </c>
      <c r="V1824" s="4">
        <v>0.4681818181818182</v>
      </c>
      <c r="W1824" s="75">
        <v>8.1818181818181818E-2</v>
      </c>
      <c r="X1824" s="1">
        <v>24</v>
      </c>
      <c r="Y1824" s="1">
        <v>0</v>
      </c>
      <c r="Z1824" s="1">
        <v>0</v>
      </c>
      <c r="AA1824" s="1">
        <v>0</v>
      </c>
      <c r="AB1824" s="1">
        <v>0</v>
      </c>
      <c r="AC1824" s="1">
        <v>15</v>
      </c>
      <c r="AD1824" s="1">
        <v>9</v>
      </c>
      <c r="AE1824" s="1">
        <v>0</v>
      </c>
      <c r="AF1824" s="1">
        <v>6</v>
      </c>
      <c r="AG1824" s="1">
        <v>18</v>
      </c>
      <c r="AH1824" s="4">
        <v>0.10909090909090909</v>
      </c>
      <c r="AI1824" s="4">
        <v>0</v>
      </c>
      <c r="AJ1824" s="4"/>
      <c r="AK1824" s="4"/>
      <c r="AL1824" s="4">
        <v>0</v>
      </c>
      <c r="AM1824" s="4">
        <v>0.21428571428571427</v>
      </c>
      <c r="AN1824" s="4">
        <v>8.7378640776699032E-2</v>
      </c>
      <c r="AO1824" s="4">
        <v>0</v>
      </c>
      <c r="AP1824" s="4">
        <v>0.33333333333333331</v>
      </c>
      <c r="AQ1824" s="4">
        <v>8.9108910891089105E-2</v>
      </c>
      <c r="AR1824" s="4">
        <f t="shared" si="28"/>
        <v>0.24422442244224421</v>
      </c>
      <c r="AS1824" s="50">
        <v>0</v>
      </c>
      <c r="AT1824" s="50">
        <v>0</v>
      </c>
      <c r="AU1824" s="50">
        <v>0</v>
      </c>
      <c r="AV1824" s="50">
        <v>1</v>
      </c>
      <c r="AW1824" s="50">
        <v>1</v>
      </c>
      <c r="AX1824" s="50">
        <v>1</v>
      </c>
    </row>
    <row r="1825" spans="1:50" x14ac:dyDescent="0.2">
      <c r="A1825" t="s">
        <v>1704</v>
      </c>
      <c r="B1825" t="s">
        <v>28</v>
      </c>
      <c r="C1825" t="s">
        <v>1705</v>
      </c>
      <c r="D1825" t="s">
        <v>1706</v>
      </c>
      <c r="E1825" t="s">
        <v>1707</v>
      </c>
      <c r="F1825" t="s">
        <v>1708</v>
      </c>
      <c r="G1825" s="3">
        <v>225</v>
      </c>
      <c r="H1825" s="3">
        <v>0</v>
      </c>
      <c r="I1825" s="3">
        <v>2</v>
      </c>
      <c r="J1825" s="3">
        <v>0</v>
      </c>
      <c r="K1825" s="3">
        <v>7</v>
      </c>
      <c r="L1825" s="3">
        <v>19</v>
      </c>
      <c r="M1825" s="3">
        <v>190</v>
      </c>
      <c r="N1825" s="3">
        <v>0</v>
      </c>
      <c r="O1825" s="3">
        <v>23</v>
      </c>
      <c r="P1825" s="3">
        <v>202</v>
      </c>
      <c r="Q1825" s="4">
        <v>0</v>
      </c>
      <c r="R1825" s="4">
        <v>8.8888888888888906E-3</v>
      </c>
      <c r="S1825" s="4">
        <v>0</v>
      </c>
      <c r="T1825" s="4">
        <v>3.111111111111111E-2</v>
      </c>
      <c r="U1825" s="4">
        <v>8.4444444444444447E-2</v>
      </c>
      <c r="V1825" s="4">
        <v>0.84444444444444444</v>
      </c>
      <c r="W1825" s="75">
        <v>0.10222222222222223</v>
      </c>
      <c r="X1825" s="1">
        <v>11</v>
      </c>
      <c r="Y1825" s="1">
        <v>0</v>
      </c>
      <c r="Z1825" s="1">
        <v>0</v>
      </c>
      <c r="AA1825" s="1">
        <v>0</v>
      </c>
      <c r="AB1825" s="1">
        <v>2</v>
      </c>
      <c r="AC1825" s="1">
        <v>0</v>
      </c>
      <c r="AD1825" s="1">
        <v>9</v>
      </c>
      <c r="AE1825" s="1">
        <v>0</v>
      </c>
      <c r="AF1825" s="1">
        <v>4</v>
      </c>
      <c r="AG1825" s="1">
        <v>7</v>
      </c>
      <c r="AH1825" s="4">
        <v>4.8888888888888891E-2</v>
      </c>
      <c r="AI1825" s="4"/>
      <c r="AJ1825" s="4">
        <v>0</v>
      </c>
      <c r="AK1825" s="4"/>
      <c r="AL1825" s="4">
        <v>0.2857142857142857</v>
      </c>
      <c r="AM1825" s="4">
        <v>0</v>
      </c>
      <c r="AN1825" s="4">
        <v>4.736842105263158E-2</v>
      </c>
      <c r="AO1825" s="4"/>
      <c r="AP1825" s="4">
        <v>0.17391304347826086</v>
      </c>
      <c r="AQ1825" s="4">
        <v>3.4653465346534663E-2</v>
      </c>
      <c r="AR1825" s="4">
        <f t="shared" si="28"/>
        <v>0.13925957813172621</v>
      </c>
      <c r="AS1825" s="50">
        <v>0</v>
      </c>
      <c r="AT1825" s="50">
        <v>1</v>
      </c>
      <c r="AU1825" s="50">
        <v>0</v>
      </c>
      <c r="AV1825" s="50">
        <v>0</v>
      </c>
      <c r="AW1825" s="50">
        <v>1</v>
      </c>
      <c r="AX1825" s="50">
        <v>1</v>
      </c>
    </row>
    <row r="1826" spans="1:50" x14ac:dyDescent="0.2">
      <c r="A1826" t="s">
        <v>7733</v>
      </c>
      <c r="B1826" t="s">
        <v>6559</v>
      </c>
      <c r="C1826" t="s">
        <v>7666</v>
      </c>
      <c r="D1826" t="s">
        <v>7667</v>
      </c>
      <c r="E1826" t="s">
        <v>7734</v>
      </c>
      <c r="F1826" t="s">
        <v>7735</v>
      </c>
      <c r="G1826" s="3">
        <v>220</v>
      </c>
      <c r="H1826" s="3">
        <v>2</v>
      </c>
      <c r="I1826" s="3">
        <v>7</v>
      </c>
      <c r="J1826" s="3">
        <v>0</v>
      </c>
      <c r="K1826" s="3">
        <v>13</v>
      </c>
      <c r="L1826" s="3">
        <v>55</v>
      </c>
      <c r="M1826" s="3">
        <v>139</v>
      </c>
      <c r="N1826" s="3">
        <v>10</v>
      </c>
      <c r="O1826" s="3">
        <v>18</v>
      </c>
      <c r="P1826" s="3">
        <v>202</v>
      </c>
      <c r="Q1826" s="4">
        <v>9.0909090909090905E-3</v>
      </c>
      <c r="R1826" s="4">
        <v>3.1818181818181808E-2</v>
      </c>
      <c r="S1826" s="4">
        <v>0</v>
      </c>
      <c r="T1826" s="4">
        <v>5.909090909090909E-2</v>
      </c>
      <c r="U1826" s="4">
        <v>0.25</v>
      </c>
      <c r="V1826" s="4">
        <v>0.63181818181818183</v>
      </c>
      <c r="W1826" s="75">
        <v>8.1818181818181818E-2</v>
      </c>
      <c r="X1826" s="1">
        <v>13</v>
      </c>
      <c r="Y1826" s="1">
        <v>0</v>
      </c>
      <c r="Z1826" s="1">
        <v>0</v>
      </c>
      <c r="AA1826" s="1">
        <v>0</v>
      </c>
      <c r="AB1826" s="1">
        <v>2</v>
      </c>
      <c r="AC1826" s="1">
        <v>4</v>
      </c>
      <c r="AD1826" s="1">
        <v>7</v>
      </c>
      <c r="AE1826" s="1">
        <v>0</v>
      </c>
      <c r="AF1826" s="1">
        <v>2</v>
      </c>
      <c r="AG1826" s="1">
        <v>11</v>
      </c>
      <c r="AH1826" s="4">
        <v>5.909090909090909E-2</v>
      </c>
      <c r="AI1826" s="4">
        <v>0</v>
      </c>
      <c r="AJ1826" s="4">
        <v>0</v>
      </c>
      <c r="AK1826" s="4"/>
      <c r="AL1826" s="4">
        <v>0.15384615384615385</v>
      </c>
      <c r="AM1826" s="4">
        <v>7.2727272727272724E-2</v>
      </c>
      <c r="AN1826" s="4">
        <v>5.0359712230215833E-2</v>
      </c>
      <c r="AO1826" s="4">
        <v>0</v>
      </c>
      <c r="AP1826" s="4">
        <v>0.1111111111111111</v>
      </c>
      <c r="AQ1826" s="4">
        <v>5.4455445544554462E-2</v>
      </c>
      <c r="AR1826" s="4">
        <f t="shared" si="28"/>
        <v>5.6655665566556643E-2</v>
      </c>
      <c r="AS1826" s="50">
        <v>0</v>
      </c>
      <c r="AT1826" s="50">
        <v>0</v>
      </c>
      <c r="AU1826" s="50">
        <v>0</v>
      </c>
      <c r="AV1826" s="50">
        <v>1</v>
      </c>
      <c r="AW1826" s="50">
        <v>1</v>
      </c>
      <c r="AX1826" s="50">
        <v>1</v>
      </c>
    </row>
    <row r="1827" spans="1:50" x14ac:dyDescent="0.2">
      <c r="A1827" t="s">
        <v>16352</v>
      </c>
      <c r="B1827" t="s">
        <v>280</v>
      </c>
      <c r="C1827" t="s">
        <v>16348</v>
      </c>
      <c r="D1827" t="s">
        <v>16349</v>
      </c>
      <c r="E1827" t="s">
        <v>16353</v>
      </c>
      <c r="F1827" t="s">
        <v>16354</v>
      </c>
      <c r="G1827" s="3">
        <v>222</v>
      </c>
      <c r="H1827" s="3">
        <v>0</v>
      </c>
      <c r="I1827" s="3">
        <v>0</v>
      </c>
      <c r="J1827" s="3">
        <v>0</v>
      </c>
      <c r="K1827" s="3">
        <v>0</v>
      </c>
      <c r="L1827" s="3">
        <v>205</v>
      </c>
      <c r="M1827" s="3">
        <v>13</v>
      </c>
      <c r="N1827" s="3">
        <v>19</v>
      </c>
      <c r="O1827" s="3">
        <v>20</v>
      </c>
      <c r="P1827" s="3">
        <v>202</v>
      </c>
      <c r="Q1827" s="4">
        <v>0</v>
      </c>
      <c r="R1827" s="4">
        <v>0</v>
      </c>
      <c r="S1827" s="4">
        <v>0</v>
      </c>
      <c r="T1827" s="4">
        <v>0</v>
      </c>
      <c r="U1827" s="4">
        <v>0.92342342342342343</v>
      </c>
      <c r="V1827" s="4">
        <v>5.8558558558558557E-2</v>
      </c>
      <c r="W1827" s="75">
        <v>9.0090090090090086E-2</v>
      </c>
      <c r="X1827" s="1">
        <v>20</v>
      </c>
      <c r="Y1827" s="1">
        <v>0</v>
      </c>
      <c r="Z1827" s="1">
        <v>0</v>
      </c>
      <c r="AA1827" s="1">
        <v>0</v>
      </c>
      <c r="AB1827" s="1">
        <v>0</v>
      </c>
      <c r="AC1827" s="1">
        <v>20</v>
      </c>
      <c r="AD1827" s="1">
        <v>0</v>
      </c>
      <c r="AE1827" s="1">
        <v>0</v>
      </c>
      <c r="AF1827" s="1">
        <v>2</v>
      </c>
      <c r="AG1827" s="1">
        <v>18</v>
      </c>
      <c r="AH1827" s="4">
        <v>9.0090090090090086E-2</v>
      </c>
      <c r="AI1827" s="4"/>
      <c r="AJ1827" s="4"/>
      <c r="AK1827" s="4"/>
      <c r="AL1827" s="4"/>
      <c r="AM1827" s="4">
        <v>9.7560975609756101E-2</v>
      </c>
      <c r="AN1827" s="4">
        <v>0</v>
      </c>
      <c r="AO1827" s="4">
        <v>0</v>
      </c>
      <c r="AP1827" s="4">
        <v>0.1</v>
      </c>
      <c r="AQ1827" s="4">
        <v>8.9108910891089105E-2</v>
      </c>
      <c r="AR1827" s="4">
        <f t="shared" si="28"/>
        <v>1.0891089108910901E-2</v>
      </c>
      <c r="AS1827" s="50">
        <v>0</v>
      </c>
      <c r="AT1827" s="50">
        <v>1</v>
      </c>
      <c r="AU1827" s="50">
        <v>0</v>
      </c>
      <c r="AV1827" s="50">
        <v>0</v>
      </c>
      <c r="AW1827" s="50">
        <v>1</v>
      </c>
      <c r="AX1827" s="50">
        <v>1</v>
      </c>
    </row>
    <row r="1828" spans="1:50" x14ac:dyDescent="0.2">
      <c r="A1828" t="s">
        <v>6534</v>
      </c>
      <c r="B1828" t="s">
        <v>6253</v>
      </c>
      <c r="C1828" t="s">
        <v>6530</v>
      </c>
      <c r="D1828" t="s">
        <v>6531</v>
      </c>
      <c r="E1828" t="s">
        <v>6535</v>
      </c>
      <c r="F1828" t="s">
        <v>6536</v>
      </c>
      <c r="G1828" s="3">
        <v>236</v>
      </c>
      <c r="H1828" s="3">
        <v>2</v>
      </c>
      <c r="I1828" s="3">
        <v>0</v>
      </c>
      <c r="J1828" s="3">
        <v>2</v>
      </c>
      <c r="K1828" s="3">
        <v>109</v>
      </c>
      <c r="L1828" s="3">
        <v>115</v>
      </c>
      <c r="M1828" s="3">
        <v>4</v>
      </c>
      <c r="N1828" s="3">
        <v>61</v>
      </c>
      <c r="O1828" s="3">
        <v>34</v>
      </c>
      <c r="P1828" s="3">
        <v>202</v>
      </c>
      <c r="Q1828" s="4">
        <v>8.4745762711864406E-3</v>
      </c>
      <c r="R1828" s="4">
        <v>0</v>
      </c>
      <c r="S1828" s="4">
        <v>8.4745762711864406E-3</v>
      </c>
      <c r="T1828" s="4">
        <v>0.46186440677966101</v>
      </c>
      <c r="U1828" s="4">
        <v>0.48728813559322032</v>
      </c>
      <c r="V1828" s="4">
        <v>1.6949152542372881E-2</v>
      </c>
      <c r="W1828" s="75">
        <v>0.1440677966101695</v>
      </c>
      <c r="X1828" s="1">
        <v>27</v>
      </c>
      <c r="Y1828" s="1">
        <v>0</v>
      </c>
      <c r="Z1828" s="1">
        <v>0</v>
      </c>
      <c r="AA1828" s="1">
        <v>0</v>
      </c>
      <c r="AB1828" s="1">
        <v>15</v>
      </c>
      <c r="AC1828" s="1">
        <v>12</v>
      </c>
      <c r="AD1828" s="1">
        <v>0</v>
      </c>
      <c r="AE1828" s="1">
        <v>0</v>
      </c>
      <c r="AF1828" s="1">
        <v>4</v>
      </c>
      <c r="AG1828" s="1">
        <v>23</v>
      </c>
      <c r="AH1828" s="4">
        <v>0.11440677966101695</v>
      </c>
      <c r="AI1828" s="4">
        <v>0</v>
      </c>
      <c r="AJ1828" s="4"/>
      <c r="AK1828" s="4">
        <v>0</v>
      </c>
      <c r="AL1828" s="4">
        <v>0.13761467889908258</v>
      </c>
      <c r="AM1828" s="4">
        <v>0.10434782608695652</v>
      </c>
      <c r="AN1828" s="4">
        <v>0</v>
      </c>
      <c r="AO1828" s="4">
        <v>0</v>
      </c>
      <c r="AP1828" s="4">
        <v>0.11764705882352941</v>
      </c>
      <c r="AQ1828" s="4">
        <v>0.11386138613861387</v>
      </c>
      <c r="AR1828" s="4">
        <f t="shared" si="28"/>
        <v>3.7856726849155448E-3</v>
      </c>
      <c r="AS1828" s="50">
        <v>0</v>
      </c>
      <c r="AT1828" s="50">
        <v>1</v>
      </c>
      <c r="AU1828" s="50">
        <v>0</v>
      </c>
      <c r="AV1828" s="50">
        <v>0</v>
      </c>
      <c r="AW1828" s="50">
        <v>1</v>
      </c>
      <c r="AX1828" s="50">
        <v>1</v>
      </c>
    </row>
    <row r="1829" spans="1:50" x14ac:dyDescent="0.2">
      <c r="A1829" t="s">
        <v>16156</v>
      </c>
      <c r="B1829" t="s">
        <v>280</v>
      </c>
      <c r="C1829" t="s">
        <v>16157</v>
      </c>
      <c r="D1829" t="s">
        <v>16158</v>
      </c>
      <c r="E1829" t="s">
        <v>16159</v>
      </c>
      <c r="F1829" t="s">
        <v>16160</v>
      </c>
      <c r="G1829" s="3">
        <v>207</v>
      </c>
      <c r="H1829" s="3">
        <v>2</v>
      </c>
      <c r="I1829" s="3">
        <v>2</v>
      </c>
      <c r="J1829" s="3">
        <v>0</v>
      </c>
      <c r="K1829" s="3">
        <v>136</v>
      </c>
      <c r="L1829" s="3">
        <v>22</v>
      </c>
      <c r="M1829" s="3">
        <v>43</v>
      </c>
      <c r="N1829" s="3">
        <v>2</v>
      </c>
      <c r="O1829" s="3">
        <v>5</v>
      </c>
      <c r="P1829" s="3">
        <v>202</v>
      </c>
      <c r="Q1829" s="4">
        <v>9.6618357487922701E-3</v>
      </c>
      <c r="R1829" s="4">
        <v>9.6618357487922701E-3</v>
      </c>
      <c r="S1829" s="4">
        <v>0</v>
      </c>
      <c r="T1829" s="4">
        <v>0.65700483091787443</v>
      </c>
      <c r="U1829" s="4">
        <v>0.10628019323671498</v>
      </c>
      <c r="V1829" s="4">
        <v>0.20772946859903382</v>
      </c>
      <c r="W1829" s="75">
        <v>2.4154589371980676E-2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4">
        <v>0</v>
      </c>
      <c r="AI1829" s="4">
        <v>0</v>
      </c>
      <c r="AJ1829" s="4">
        <v>0</v>
      </c>
      <c r="AK1829" s="4"/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f t="shared" si="28"/>
        <v>0</v>
      </c>
      <c r="AS1829" s="50">
        <v>1</v>
      </c>
      <c r="AT1829" s="50">
        <v>0</v>
      </c>
      <c r="AU1829" s="50">
        <v>0</v>
      </c>
      <c r="AV1829" s="50">
        <v>0</v>
      </c>
      <c r="AW1829" s="50">
        <v>1</v>
      </c>
      <c r="AX1829" s="50">
        <v>0</v>
      </c>
    </row>
    <row r="1830" spans="1:50" x14ac:dyDescent="0.2">
      <c r="A1830" t="s">
        <v>4767</v>
      </c>
      <c r="B1830" t="s">
        <v>60</v>
      </c>
      <c r="C1830" t="s">
        <v>4768</v>
      </c>
      <c r="D1830" t="s">
        <v>4769</v>
      </c>
      <c r="E1830" t="s">
        <v>108</v>
      </c>
      <c r="F1830" t="s">
        <v>4769</v>
      </c>
      <c r="G1830" s="3">
        <v>204</v>
      </c>
      <c r="H1830" s="3">
        <v>0</v>
      </c>
      <c r="I1830" s="3">
        <v>0</v>
      </c>
      <c r="J1830" s="3">
        <v>0</v>
      </c>
      <c r="K1830" s="3">
        <v>142</v>
      </c>
      <c r="L1830" s="3">
        <v>52</v>
      </c>
      <c r="M1830" s="3">
        <v>0</v>
      </c>
      <c r="N1830" s="3">
        <v>31</v>
      </c>
      <c r="O1830" s="3">
        <v>2</v>
      </c>
      <c r="P1830" s="3">
        <v>202</v>
      </c>
      <c r="Q1830" s="4">
        <v>0</v>
      </c>
      <c r="R1830" s="4">
        <v>0</v>
      </c>
      <c r="S1830" s="4">
        <v>0</v>
      </c>
      <c r="T1830" s="4">
        <v>0.69607843137254899</v>
      </c>
      <c r="U1830" s="4">
        <v>0.25490196078431371</v>
      </c>
      <c r="V1830" s="4">
        <v>0</v>
      </c>
      <c r="W1830" s="75">
        <v>9.8039215686274508E-3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4">
        <v>0</v>
      </c>
      <c r="AI1830" s="4"/>
      <c r="AJ1830" s="4"/>
      <c r="AK1830" s="4"/>
      <c r="AL1830" s="4">
        <v>0</v>
      </c>
      <c r="AM1830" s="4">
        <v>0</v>
      </c>
      <c r="AN1830" s="4"/>
      <c r="AO1830" s="4">
        <v>0</v>
      </c>
      <c r="AP1830" s="4">
        <v>0</v>
      </c>
      <c r="AQ1830" s="4">
        <v>0</v>
      </c>
      <c r="AR1830" s="4">
        <f t="shared" si="28"/>
        <v>0</v>
      </c>
      <c r="AS1830" s="50">
        <v>1</v>
      </c>
      <c r="AT1830" s="50">
        <v>0</v>
      </c>
      <c r="AU1830" s="50">
        <v>0</v>
      </c>
      <c r="AV1830" s="50">
        <v>0</v>
      </c>
      <c r="AW1830" s="50">
        <v>1</v>
      </c>
      <c r="AX1830" s="50">
        <v>0</v>
      </c>
    </row>
    <row r="1831" spans="1:50" x14ac:dyDescent="0.2">
      <c r="A1831" t="s">
        <v>7057</v>
      </c>
      <c r="B1831" t="s">
        <v>6559</v>
      </c>
      <c r="C1831" t="s">
        <v>6900</v>
      </c>
      <c r="D1831" t="s">
        <v>6901</v>
      </c>
      <c r="E1831" t="s">
        <v>7058</v>
      </c>
      <c r="F1831" t="s">
        <v>7059</v>
      </c>
      <c r="G1831" s="3">
        <v>207</v>
      </c>
      <c r="H1831" s="3">
        <v>0</v>
      </c>
      <c r="I1831" s="3">
        <v>2</v>
      </c>
      <c r="J1831" s="3">
        <v>2</v>
      </c>
      <c r="K1831" s="3">
        <v>148</v>
      </c>
      <c r="L1831" s="3">
        <v>46</v>
      </c>
      <c r="M1831" s="3">
        <v>2</v>
      </c>
      <c r="N1831" s="3">
        <v>7</v>
      </c>
      <c r="O1831" s="3">
        <v>5</v>
      </c>
      <c r="P1831" s="3">
        <v>202</v>
      </c>
      <c r="Q1831" s="4">
        <v>0</v>
      </c>
      <c r="R1831" s="4">
        <v>9.6618357487922701E-3</v>
      </c>
      <c r="S1831" s="4">
        <v>9.6618357487922701E-3</v>
      </c>
      <c r="T1831" s="4">
        <v>0.71497584541062797</v>
      </c>
      <c r="U1831" s="4">
        <v>0.22222222222222221</v>
      </c>
      <c r="V1831" s="4">
        <v>9.6618357487922701E-3</v>
      </c>
      <c r="W1831" s="75">
        <v>2.4154589371980676E-2</v>
      </c>
      <c r="X1831" s="1">
        <v>4</v>
      </c>
      <c r="Y1831" s="1">
        <v>0</v>
      </c>
      <c r="Z1831" s="1">
        <v>0</v>
      </c>
      <c r="AA1831" s="1">
        <v>0</v>
      </c>
      <c r="AB1831" s="1">
        <v>4</v>
      </c>
      <c r="AC1831" s="1">
        <v>0</v>
      </c>
      <c r="AD1831" s="1">
        <v>0</v>
      </c>
      <c r="AE1831" s="1">
        <v>0</v>
      </c>
      <c r="AF1831" s="1">
        <v>0</v>
      </c>
      <c r="AG1831" s="1">
        <v>4</v>
      </c>
      <c r="AH1831" s="4">
        <v>1.932367149758454E-2</v>
      </c>
      <c r="AI1831" s="4"/>
      <c r="AJ1831" s="4">
        <v>0</v>
      </c>
      <c r="AK1831" s="4">
        <v>0</v>
      </c>
      <c r="AL1831" s="4">
        <v>2.7027027027027029E-2</v>
      </c>
      <c r="AM1831" s="4">
        <v>0</v>
      </c>
      <c r="AN1831" s="4">
        <v>0</v>
      </c>
      <c r="AO1831" s="4">
        <v>0</v>
      </c>
      <c r="AP1831" s="4">
        <v>0</v>
      </c>
      <c r="AQ1831" s="4">
        <v>1.9801980198019799E-2</v>
      </c>
      <c r="AR1831" s="4">
        <f t="shared" si="28"/>
        <v>-1.9801980198019799E-2</v>
      </c>
      <c r="AS1831" s="50">
        <v>0</v>
      </c>
      <c r="AT1831" s="50">
        <v>1</v>
      </c>
      <c r="AU1831" s="50">
        <v>0</v>
      </c>
      <c r="AV1831" s="50">
        <v>0</v>
      </c>
      <c r="AW1831" s="50">
        <v>1</v>
      </c>
      <c r="AX1831" s="50">
        <v>1</v>
      </c>
    </row>
    <row r="1832" spans="1:50" x14ac:dyDescent="0.2">
      <c r="A1832" t="s">
        <v>11121</v>
      </c>
      <c r="B1832" t="s">
        <v>172</v>
      </c>
      <c r="C1832" t="s">
        <v>11122</v>
      </c>
      <c r="D1832" t="s">
        <v>11123</v>
      </c>
      <c r="E1832" t="s">
        <v>724</v>
      </c>
      <c r="F1832" t="s">
        <v>11123</v>
      </c>
      <c r="G1832" s="3">
        <v>229</v>
      </c>
      <c r="H1832" s="3">
        <v>4</v>
      </c>
      <c r="I1832" s="3">
        <v>2</v>
      </c>
      <c r="J1832" s="3">
        <v>0</v>
      </c>
      <c r="K1832" s="3">
        <v>148</v>
      </c>
      <c r="L1832" s="3">
        <v>37</v>
      </c>
      <c r="M1832" s="3">
        <v>22</v>
      </c>
      <c r="N1832" s="3">
        <v>85</v>
      </c>
      <c r="O1832" s="3">
        <v>26</v>
      </c>
      <c r="P1832" s="3">
        <v>203</v>
      </c>
      <c r="Q1832" s="4">
        <v>1.7467248908296939E-2</v>
      </c>
      <c r="R1832" s="4">
        <v>8.7336244541484694E-3</v>
      </c>
      <c r="S1832" s="4">
        <v>0</v>
      </c>
      <c r="T1832" s="4">
        <v>0.64628820960698685</v>
      </c>
      <c r="U1832" s="4">
        <v>0.16157205240174671</v>
      </c>
      <c r="V1832" s="4">
        <v>9.606986899563319E-2</v>
      </c>
      <c r="W1832" s="75">
        <v>0.11353711790393013</v>
      </c>
      <c r="X1832" s="1">
        <v>8</v>
      </c>
      <c r="Y1832" s="1">
        <v>0</v>
      </c>
      <c r="Z1832" s="1">
        <v>0</v>
      </c>
      <c r="AA1832" s="1">
        <v>0</v>
      </c>
      <c r="AB1832" s="1">
        <v>2</v>
      </c>
      <c r="AC1832" s="1">
        <v>4</v>
      </c>
      <c r="AD1832" s="1">
        <v>0</v>
      </c>
      <c r="AE1832" s="1">
        <v>0</v>
      </c>
      <c r="AF1832" s="1">
        <v>8</v>
      </c>
      <c r="AG1832" s="1">
        <v>0</v>
      </c>
      <c r="AH1832" s="4">
        <v>3.4934497816593878E-2</v>
      </c>
      <c r="AI1832" s="4">
        <v>0</v>
      </c>
      <c r="AJ1832" s="4">
        <v>0</v>
      </c>
      <c r="AK1832" s="4"/>
      <c r="AL1832" s="4">
        <v>1.3513513513513511E-2</v>
      </c>
      <c r="AM1832" s="4">
        <v>0.10810810810810811</v>
      </c>
      <c r="AN1832" s="4">
        <v>0</v>
      </c>
      <c r="AO1832" s="4">
        <v>0</v>
      </c>
      <c r="AP1832" s="4">
        <v>0.30769230769230771</v>
      </c>
      <c r="AQ1832" s="4">
        <v>0</v>
      </c>
      <c r="AR1832" s="4">
        <f t="shared" si="28"/>
        <v>0.30769230769230771</v>
      </c>
      <c r="AS1832" s="50">
        <v>0</v>
      </c>
      <c r="AT1832" s="50">
        <v>1</v>
      </c>
      <c r="AU1832" s="50">
        <v>0</v>
      </c>
      <c r="AV1832" s="50">
        <v>0</v>
      </c>
      <c r="AW1832" s="50">
        <v>1</v>
      </c>
      <c r="AX1832" s="50">
        <v>1</v>
      </c>
    </row>
    <row r="1833" spans="1:50" x14ac:dyDescent="0.2">
      <c r="A1833" t="s">
        <v>13757</v>
      </c>
      <c r="B1833" t="s">
        <v>13</v>
      </c>
      <c r="C1833" t="s">
        <v>13758</v>
      </c>
      <c r="D1833" t="s">
        <v>13759</v>
      </c>
      <c r="E1833" t="s">
        <v>13760</v>
      </c>
      <c r="F1833" t="s">
        <v>13759</v>
      </c>
      <c r="G1833" s="3">
        <v>293</v>
      </c>
      <c r="H1833" s="3">
        <v>2</v>
      </c>
      <c r="I1833" s="3">
        <v>0</v>
      </c>
      <c r="J1833" s="3">
        <v>2</v>
      </c>
      <c r="K1833" s="3">
        <v>43</v>
      </c>
      <c r="L1833" s="3">
        <v>16</v>
      </c>
      <c r="M1833" s="3">
        <v>205</v>
      </c>
      <c r="N1833" s="3">
        <v>0</v>
      </c>
      <c r="O1833" s="3">
        <v>90</v>
      </c>
      <c r="P1833" s="3">
        <v>203</v>
      </c>
      <c r="Q1833" s="4">
        <v>6.8259385665529002E-3</v>
      </c>
      <c r="R1833" s="4">
        <v>0</v>
      </c>
      <c r="S1833" s="4">
        <v>6.8259385665529002E-3</v>
      </c>
      <c r="T1833" s="4">
        <v>0.14675767918088736</v>
      </c>
      <c r="U1833" s="4">
        <v>5.4607508532423209E-2</v>
      </c>
      <c r="V1833" s="4">
        <v>0.69965870307167233</v>
      </c>
      <c r="W1833" s="75">
        <v>0.30716723549488056</v>
      </c>
      <c r="X1833" s="1">
        <v>26</v>
      </c>
      <c r="Y1833" s="1">
        <v>0</v>
      </c>
      <c r="Z1833" s="1">
        <v>0</v>
      </c>
      <c r="AA1833" s="1">
        <v>0</v>
      </c>
      <c r="AB1833" s="1">
        <v>2</v>
      </c>
      <c r="AC1833" s="1">
        <v>6</v>
      </c>
      <c r="AD1833" s="1">
        <v>12</v>
      </c>
      <c r="AE1833" s="1">
        <v>0</v>
      </c>
      <c r="AF1833" s="1">
        <v>14</v>
      </c>
      <c r="AG1833" s="1">
        <v>12</v>
      </c>
      <c r="AH1833" s="4">
        <v>8.8737201365187715E-2</v>
      </c>
      <c r="AI1833" s="4">
        <v>0</v>
      </c>
      <c r="AJ1833" s="4"/>
      <c r="AK1833" s="4">
        <v>0</v>
      </c>
      <c r="AL1833" s="4">
        <v>4.6511627906976737E-2</v>
      </c>
      <c r="AM1833" s="4">
        <v>0.375</v>
      </c>
      <c r="AN1833" s="4">
        <v>5.8536585365853662E-2</v>
      </c>
      <c r="AO1833" s="4"/>
      <c r="AP1833" s="4">
        <v>0.15555555555555556</v>
      </c>
      <c r="AQ1833" s="4">
        <v>5.9113300492610828E-2</v>
      </c>
      <c r="AR1833" s="4">
        <f t="shared" si="28"/>
        <v>9.6442255062944737E-2</v>
      </c>
      <c r="AS1833" s="50">
        <v>0</v>
      </c>
      <c r="AT1833" s="50">
        <v>0</v>
      </c>
      <c r="AU1833" s="50">
        <v>1</v>
      </c>
      <c r="AV1833" s="50">
        <v>0</v>
      </c>
      <c r="AW1833" s="50">
        <v>1</v>
      </c>
      <c r="AX1833" s="50">
        <v>1</v>
      </c>
    </row>
    <row r="1834" spans="1:50" x14ac:dyDescent="0.2">
      <c r="A1834" t="s">
        <v>9770</v>
      </c>
      <c r="B1834" t="s">
        <v>9760</v>
      </c>
      <c r="C1834" t="s">
        <v>9771</v>
      </c>
      <c r="D1834" t="s">
        <v>9772</v>
      </c>
      <c r="E1834" t="s">
        <v>9773</v>
      </c>
      <c r="F1834" t="s">
        <v>9774</v>
      </c>
      <c r="G1834" s="3">
        <v>229</v>
      </c>
      <c r="H1834" s="3">
        <v>0</v>
      </c>
      <c r="I1834" s="3">
        <v>2</v>
      </c>
      <c r="J1834" s="3">
        <v>0</v>
      </c>
      <c r="K1834" s="3">
        <v>2</v>
      </c>
      <c r="L1834" s="3">
        <v>4</v>
      </c>
      <c r="M1834" s="3">
        <v>214</v>
      </c>
      <c r="N1834" s="3">
        <v>0</v>
      </c>
      <c r="O1834" s="3">
        <v>26</v>
      </c>
      <c r="P1834" s="3">
        <v>203</v>
      </c>
      <c r="Q1834" s="4">
        <v>0</v>
      </c>
      <c r="R1834" s="4">
        <v>8.7336244541484694E-3</v>
      </c>
      <c r="S1834" s="4">
        <v>0</v>
      </c>
      <c r="T1834" s="4">
        <v>8.7336244541484694E-3</v>
      </c>
      <c r="U1834" s="4">
        <v>1.7467248908296939E-2</v>
      </c>
      <c r="V1834" s="4">
        <v>0.93449781659388642</v>
      </c>
      <c r="W1834" s="75">
        <v>0.11353711790393013</v>
      </c>
      <c r="X1834" s="1">
        <v>4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4</v>
      </c>
      <c r="AE1834" s="1">
        <v>0</v>
      </c>
      <c r="AF1834" s="1">
        <v>2</v>
      </c>
      <c r="AG1834" s="1">
        <v>2</v>
      </c>
      <c r="AH1834" s="4">
        <v>1.7467248908296939E-2</v>
      </c>
      <c r="AI1834" s="4"/>
      <c r="AJ1834" s="4">
        <v>0</v>
      </c>
      <c r="AK1834" s="4"/>
      <c r="AL1834" s="4">
        <v>0</v>
      </c>
      <c r="AM1834" s="4">
        <v>0</v>
      </c>
      <c r="AN1834" s="4">
        <v>1.8691588785046731E-2</v>
      </c>
      <c r="AO1834" s="4"/>
      <c r="AP1834" s="4">
        <v>7.6923076923076927E-2</v>
      </c>
      <c r="AQ1834" s="4">
        <v>9.8522167487684695E-3</v>
      </c>
      <c r="AR1834" s="4">
        <f t="shared" si="28"/>
        <v>6.7070860174308453E-2</v>
      </c>
      <c r="AS1834" s="50">
        <v>0</v>
      </c>
      <c r="AT1834" s="50">
        <v>0</v>
      </c>
      <c r="AU1834" s="50">
        <v>0</v>
      </c>
      <c r="AV1834" s="50">
        <v>1</v>
      </c>
      <c r="AW1834" s="50">
        <v>1</v>
      </c>
      <c r="AX1834" s="50">
        <v>1</v>
      </c>
    </row>
    <row r="1835" spans="1:50" x14ac:dyDescent="0.2">
      <c r="A1835" t="s">
        <v>2449</v>
      </c>
      <c r="B1835" t="s">
        <v>52</v>
      </c>
      <c r="C1835" t="s">
        <v>2445</v>
      </c>
      <c r="D1835" t="s">
        <v>2446</v>
      </c>
      <c r="E1835" t="s">
        <v>2450</v>
      </c>
      <c r="F1835" t="s">
        <v>2451</v>
      </c>
      <c r="G1835" s="3">
        <v>220</v>
      </c>
      <c r="H1835" s="3">
        <v>4</v>
      </c>
      <c r="I1835" s="3">
        <v>7</v>
      </c>
      <c r="J1835" s="3">
        <v>2</v>
      </c>
      <c r="K1835" s="3">
        <v>4</v>
      </c>
      <c r="L1835" s="3">
        <v>16</v>
      </c>
      <c r="M1835" s="3">
        <v>187</v>
      </c>
      <c r="N1835" s="3">
        <v>4</v>
      </c>
      <c r="O1835" s="3">
        <v>17</v>
      </c>
      <c r="P1835" s="3">
        <v>203</v>
      </c>
      <c r="Q1835" s="4">
        <v>1.8181818181818181E-2</v>
      </c>
      <c r="R1835" s="4">
        <v>3.1818181818181808E-2</v>
      </c>
      <c r="S1835" s="4">
        <v>9.0909090909090905E-3</v>
      </c>
      <c r="T1835" s="4">
        <v>1.8181818181818181E-2</v>
      </c>
      <c r="U1835" s="4">
        <v>7.2727272727272724E-2</v>
      </c>
      <c r="V1835" s="4">
        <v>0.85</v>
      </c>
      <c r="W1835" s="75">
        <v>7.7272727272727271E-2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f t="shared" si="28"/>
        <v>0</v>
      </c>
      <c r="AS1835" s="50">
        <v>0</v>
      </c>
      <c r="AT1835" s="50">
        <v>0</v>
      </c>
      <c r="AU1835" s="50">
        <v>0</v>
      </c>
      <c r="AV1835" s="50">
        <v>1</v>
      </c>
      <c r="AW1835" s="50">
        <v>1</v>
      </c>
      <c r="AX1835" s="50">
        <v>0</v>
      </c>
    </row>
    <row r="1836" spans="1:50" x14ac:dyDescent="0.2">
      <c r="A1836" t="s">
        <v>18952</v>
      </c>
      <c r="B1836" t="s">
        <v>12269</v>
      </c>
      <c r="C1836" t="s">
        <v>18953</v>
      </c>
      <c r="D1836" t="s">
        <v>18954</v>
      </c>
      <c r="E1836" t="s">
        <v>10</v>
      </c>
      <c r="F1836" t="s">
        <v>18954</v>
      </c>
      <c r="G1836" s="3">
        <v>236</v>
      </c>
      <c r="H1836" s="3">
        <v>4</v>
      </c>
      <c r="I1836" s="3">
        <v>0</v>
      </c>
      <c r="J1836" s="3">
        <v>0</v>
      </c>
      <c r="K1836" s="3">
        <v>4</v>
      </c>
      <c r="L1836" s="3">
        <v>151</v>
      </c>
      <c r="M1836" s="3">
        <v>73</v>
      </c>
      <c r="N1836" s="3">
        <v>0</v>
      </c>
      <c r="O1836" s="3">
        <v>33</v>
      </c>
      <c r="P1836" s="3">
        <v>203</v>
      </c>
      <c r="Q1836" s="4">
        <v>1.6949152542372881E-2</v>
      </c>
      <c r="R1836" s="4">
        <v>0</v>
      </c>
      <c r="S1836" s="4">
        <v>0</v>
      </c>
      <c r="T1836" s="4">
        <v>1.6949152542372881E-2</v>
      </c>
      <c r="U1836" s="4">
        <v>0.63983050847457623</v>
      </c>
      <c r="V1836" s="4">
        <v>0.30932203389830509</v>
      </c>
      <c r="W1836" s="75">
        <v>0.13983050847457626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4">
        <v>0</v>
      </c>
      <c r="AI1836" s="4">
        <v>0</v>
      </c>
      <c r="AJ1836" s="4"/>
      <c r="AK1836" s="4"/>
      <c r="AL1836" s="4">
        <v>0</v>
      </c>
      <c r="AM1836" s="4">
        <v>0</v>
      </c>
      <c r="AN1836" s="4">
        <v>0</v>
      </c>
      <c r="AO1836" s="4"/>
      <c r="AP1836" s="4">
        <v>0</v>
      </c>
      <c r="AQ1836" s="4">
        <v>0</v>
      </c>
      <c r="AR1836" s="4">
        <f t="shared" si="28"/>
        <v>0</v>
      </c>
      <c r="AS1836" s="50">
        <v>0</v>
      </c>
      <c r="AT1836" s="50">
        <v>0</v>
      </c>
      <c r="AU1836" s="50">
        <v>0</v>
      </c>
      <c r="AV1836" s="50">
        <v>1</v>
      </c>
      <c r="AW1836" s="50">
        <v>1</v>
      </c>
      <c r="AX1836" s="50">
        <v>0</v>
      </c>
    </row>
    <row r="1837" spans="1:50" x14ac:dyDescent="0.2">
      <c r="A1837" t="s">
        <v>5201</v>
      </c>
      <c r="B1837" t="s">
        <v>60</v>
      </c>
      <c r="C1837" t="s">
        <v>5202</v>
      </c>
      <c r="D1837" t="s">
        <v>5203</v>
      </c>
      <c r="E1837" t="s">
        <v>108</v>
      </c>
      <c r="F1837" t="s">
        <v>5203</v>
      </c>
      <c r="G1837" s="3">
        <v>211</v>
      </c>
      <c r="H1837" s="3">
        <v>0</v>
      </c>
      <c r="I1837" s="3">
        <v>0</v>
      </c>
      <c r="J1837" s="3">
        <v>0</v>
      </c>
      <c r="K1837" s="3">
        <v>4</v>
      </c>
      <c r="L1837" s="3">
        <v>205</v>
      </c>
      <c r="M1837" s="3">
        <v>0</v>
      </c>
      <c r="N1837" s="3">
        <v>151</v>
      </c>
      <c r="O1837" s="3">
        <v>8</v>
      </c>
      <c r="P1837" s="3">
        <v>203</v>
      </c>
      <c r="Q1837" s="4">
        <v>0</v>
      </c>
      <c r="R1837" s="4">
        <v>0</v>
      </c>
      <c r="S1837" s="4">
        <v>0</v>
      </c>
      <c r="T1837" s="4">
        <v>1.8957345971563979E-2</v>
      </c>
      <c r="U1837" s="4">
        <v>0.97156398104265407</v>
      </c>
      <c r="V1837" s="4">
        <v>0</v>
      </c>
      <c r="W1837" s="75">
        <v>3.7914691943127965E-2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4">
        <v>0</v>
      </c>
      <c r="AI1837" s="4"/>
      <c r="AJ1837" s="4"/>
      <c r="AK1837" s="4"/>
      <c r="AL1837" s="4">
        <v>0</v>
      </c>
      <c r="AM1837" s="4">
        <v>0</v>
      </c>
      <c r="AN1837" s="4"/>
      <c r="AO1837" s="4">
        <v>0</v>
      </c>
      <c r="AP1837" s="4">
        <v>0</v>
      </c>
      <c r="AQ1837" s="4">
        <v>0</v>
      </c>
      <c r="AR1837" s="4">
        <f t="shared" si="28"/>
        <v>0</v>
      </c>
      <c r="AS1837" s="50">
        <v>1</v>
      </c>
      <c r="AT1837" s="50">
        <v>0</v>
      </c>
      <c r="AU1837" s="50">
        <v>0</v>
      </c>
      <c r="AV1837" s="50">
        <v>0</v>
      </c>
      <c r="AW1837" s="50">
        <v>1</v>
      </c>
      <c r="AX1837" s="50">
        <v>0</v>
      </c>
    </row>
    <row r="1838" spans="1:50" x14ac:dyDescent="0.2">
      <c r="A1838" t="s">
        <v>2410</v>
      </c>
      <c r="B1838" t="s">
        <v>28</v>
      </c>
      <c r="C1838" t="s">
        <v>2411</v>
      </c>
      <c r="D1838" t="s">
        <v>2412</v>
      </c>
      <c r="E1838" t="s">
        <v>2413</v>
      </c>
      <c r="F1838" t="s">
        <v>2414</v>
      </c>
      <c r="G1838" s="3">
        <v>238</v>
      </c>
      <c r="H1838" s="3">
        <v>19</v>
      </c>
      <c r="I1838" s="3">
        <v>4</v>
      </c>
      <c r="J1838" s="3">
        <v>0</v>
      </c>
      <c r="K1838" s="3">
        <v>16</v>
      </c>
      <c r="L1838" s="3">
        <v>88</v>
      </c>
      <c r="M1838" s="3">
        <v>109</v>
      </c>
      <c r="N1838" s="3">
        <v>7</v>
      </c>
      <c r="O1838" s="3">
        <v>35</v>
      </c>
      <c r="P1838" s="3">
        <v>203</v>
      </c>
      <c r="Q1838" s="4">
        <v>7.9831932773109238E-2</v>
      </c>
      <c r="R1838" s="4">
        <v>1.680672268907563E-2</v>
      </c>
      <c r="S1838" s="4">
        <v>0</v>
      </c>
      <c r="T1838" s="4">
        <v>6.7226890756302518E-2</v>
      </c>
      <c r="U1838" s="4">
        <v>0.36974789915966388</v>
      </c>
      <c r="V1838" s="4">
        <v>0.45798319327731091</v>
      </c>
      <c r="W1838" s="75">
        <v>0.14705882352941177</v>
      </c>
      <c r="X1838" s="1">
        <v>15</v>
      </c>
      <c r="Y1838" s="1">
        <v>0</v>
      </c>
      <c r="Z1838" s="1">
        <v>0</v>
      </c>
      <c r="AA1838" s="1">
        <v>0</v>
      </c>
      <c r="AB1838" s="1">
        <v>0</v>
      </c>
      <c r="AC1838" s="1">
        <v>8</v>
      </c>
      <c r="AD1838" s="1">
        <v>7</v>
      </c>
      <c r="AE1838" s="1">
        <v>2</v>
      </c>
      <c r="AF1838" s="1">
        <v>2</v>
      </c>
      <c r="AG1838" s="1">
        <v>13</v>
      </c>
      <c r="AH1838" s="4">
        <v>6.3025210084033612E-2</v>
      </c>
      <c r="AI1838" s="4">
        <v>0</v>
      </c>
      <c r="AJ1838" s="4">
        <v>0</v>
      </c>
      <c r="AK1838" s="4"/>
      <c r="AL1838" s="4">
        <v>0</v>
      </c>
      <c r="AM1838" s="4">
        <v>9.0909090909090912E-2</v>
      </c>
      <c r="AN1838" s="4">
        <v>6.4220183486238536E-2</v>
      </c>
      <c r="AO1838" s="4">
        <v>0.2857142857142857</v>
      </c>
      <c r="AP1838" s="4">
        <v>5.7142857142857141E-2</v>
      </c>
      <c r="AQ1838" s="4">
        <v>6.4039408866995079E-2</v>
      </c>
      <c r="AR1838" s="4">
        <f t="shared" si="28"/>
        <v>-6.8965517241379379E-3</v>
      </c>
      <c r="AS1838" s="50">
        <v>0</v>
      </c>
      <c r="AT1838" s="50">
        <v>0</v>
      </c>
      <c r="AU1838" s="50">
        <v>0</v>
      </c>
      <c r="AV1838" s="50">
        <v>1</v>
      </c>
      <c r="AW1838" s="50">
        <v>1</v>
      </c>
      <c r="AX1838" s="50">
        <v>1</v>
      </c>
    </row>
    <row r="1839" spans="1:50" x14ac:dyDescent="0.2">
      <c r="A1839" t="s">
        <v>7371</v>
      </c>
      <c r="B1839" t="s">
        <v>6559</v>
      </c>
      <c r="C1839" t="s">
        <v>7342</v>
      </c>
      <c r="D1839" t="s">
        <v>7343</v>
      </c>
      <c r="E1839" t="s">
        <v>7372</v>
      </c>
      <c r="F1839" t="s">
        <v>7373</v>
      </c>
      <c r="G1839" s="3">
        <v>220</v>
      </c>
      <c r="H1839" s="3">
        <v>0</v>
      </c>
      <c r="I1839" s="3">
        <v>2</v>
      </c>
      <c r="J1839" s="3">
        <v>0</v>
      </c>
      <c r="K1839" s="3">
        <v>7</v>
      </c>
      <c r="L1839" s="3">
        <v>202</v>
      </c>
      <c r="M1839" s="3">
        <v>7</v>
      </c>
      <c r="N1839" s="3">
        <v>178</v>
      </c>
      <c r="O1839" s="3">
        <v>17</v>
      </c>
      <c r="P1839" s="3">
        <v>203</v>
      </c>
      <c r="Q1839" s="4">
        <v>0</v>
      </c>
      <c r="R1839" s="4">
        <v>9.0909090909090905E-3</v>
      </c>
      <c r="S1839" s="4">
        <v>0</v>
      </c>
      <c r="T1839" s="4">
        <v>3.1818181818181808E-2</v>
      </c>
      <c r="U1839" s="4">
        <v>0.91818181818181821</v>
      </c>
      <c r="V1839" s="4">
        <v>3.1818181818181808E-2</v>
      </c>
      <c r="W1839" s="75">
        <v>7.7272727272727271E-2</v>
      </c>
      <c r="X1839" s="1">
        <v>2</v>
      </c>
      <c r="Y1839" s="1">
        <v>0</v>
      </c>
      <c r="Z1839" s="1">
        <v>0</v>
      </c>
      <c r="AA1839" s="1">
        <v>0</v>
      </c>
      <c r="AB1839" s="1">
        <v>0</v>
      </c>
      <c r="AC1839" s="1">
        <v>2</v>
      </c>
      <c r="AD1839" s="1">
        <v>0</v>
      </c>
      <c r="AE1839" s="1">
        <v>2</v>
      </c>
      <c r="AF1839" s="1">
        <v>0</v>
      </c>
      <c r="AG1839" s="1">
        <v>2</v>
      </c>
      <c r="AH1839" s="4">
        <v>9.0909090909090905E-3</v>
      </c>
      <c r="AI1839" s="4"/>
      <c r="AJ1839" s="4">
        <v>0</v>
      </c>
      <c r="AK1839" s="4"/>
      <c r="AL1839" s="4">
        <v>0</v>
      </c>
      <c r="AM1839" s="4">
        <v>9.9009900990098994E-3</v>
      </c>
      <c r="AN1839" s="4">
        <v>0</v>
      </c>
      <c r="AO1839" s="4">
        <v>1.123595505617977E-2</v>
      </c>
      <c r="AP1839" s="4">
        <v>0</v>
      </c>
      <c r="AQ1839" s="4">
        <v>9.8522167487684695E-3</v>
      </c>
      <c r="AR1839" s="4">
        <f t="shared" si="28"/>
        <v>-9.8522167487684695E-3</v>
      </c>
      <c r="AS1839" s="50">
        <v>1</v>
      </c>
      <c r="AT1839" s="50">
        <v>0</v>
      </c>
      <c r="AU1839" s="50">
        <v>0</v>
      </c>
      <c r="AV1839" s="50">
        <v>0</v>
      </c>
      <c r="AW1839" s="50">
        <v>1</v>
      </c>
      <c r="AX1839" s="50">
        <v>1</v>
      </c>
    </row>
    <row r="1840" spans="1:50" x14ac:dyDescent="0.2">
      <c r="A1840" t="s">
        <v>14452</v>
      </c>
      <c r="B1840" t="s">
        <v>13</v>
      </c>
      <c r="C1840" t="s">
        <v>14453</v>
      </c>
      <c r="D1840" t="s">
        <v>14454</v>
      </c>
      <c r="E1840" t="s">
        <v>14455</v>
      </c>
      <c r="F1840" t="s">
        <v>14454</v>
      </c>
      <c r="G1840" s="3">
        <v>252</v>
      </c>
      <c r="H1840" s="3">
        <v>0</v>
      </c>
      <c r="I1840" s="3">
        <v>2</v>
      </c>
      <c r="J1840" s="3">
        <v>0</v>
      </c>
      <c r="K1840" s="3">
        <v>178</v>
      </c>
      <c r="L1840" s="3">
        <v>16</v>
      </c>
      <c r="M1840" s="3">
        <v>28</v>
      </c>
      <c r="N1840" s="3">
        <v>16</v>
      </c>
      <c r="O1840" s="3">
        <v>49</v>
      </c>
      <c r="P1840" s="3">
        <v>203</v>
      </c>
      <c r="Q1840" s="4">
        <v>0</v>
      </c>
      <c r="R1840" s="4">
        <v>7.9365079365079395E-3</v>
      </c>
      <c r="S1840" s="4">
        <v>0</v>
      </c>
      <c r="T1840" s="4">
        <v>0.70634920634920639</v>
      </c>
      <c r="U1840" s="4">
        <v>6.3492063492063489E-2</v>
      </c>
      <c r="V1840" s="4">
        <v>0.1111111111111111</v>
      </c>
      <c r="W1840" s="75">
        <v>0.19444444444444445</v>
      </c>
      <c r="X1840" s="1">
        <v>24</v>
      </c>
      <c r="Y1840" s="1">
        <v>0</v>
      </c>
      <c r="Z1840" s="1">
        <v>2</v>
      </c>
      <c r="AA1840" s="1">
        <v>0</v>
      </c>
      <c r="AB1840" s="1">
        <v>16</v>
      </c>
      <c r="AC1840" s="1">
        <v>0</v>
      </c>
      <c r="AD1840" s="1">
        <v>0</v>
      </c>
      <c r="AE1840" s="1">
        <v>0</v>
      </c>
      <c r="AF1840" s="1">
        <v>4</v>
      </c>
      <c r="AG1840" s="1">
        <v>20</v>
      </c>
      <c r="AH1840" s="4">
        <v>9.5238095238095233E-2</v>
      </c>
      <c r="AI1840" s="4"/>
      <c r="AJ1840" s="4">
        <v>1</v>
      </c>
      <c r="AK1840" s="4"/>
      <c r="AL1840" s="4">
        <v>8.98876404494382E-2</v>
      </c>
      <c r="AM1840" s="4">
        <v>0</v>
      </c>
      <c r="AN1840" s="4">
        <v>0</v>
      </c>
      <c r="AO1840" s="4">
        <v>0</v>
      </c>
      <c r="AP1840" s="4">
        <v>8.1632653061224483E-2</v>
      </c>
      <c r="AQ1840" s="4">
        <v>9.8522167487684734E-2</v>
      </c>
      <c r="AR1840" s="4">
        <f t="shared" si="28"/>
        <v>-1.688951442646025E-2</v>
      </c>
      <c r="AS1840" s="50">
        <v>0</v>
      </c>
      <c r="AT1840" s="50">
        <v>1</v>
      </c>
      <c r="AU1840" s="50">
        <v>0</v>
      </c>
      <c r="AV1840" s="50">
        <v>0</v>
      </c>
      <c r="AW1840" s="50">
        <v>1</v>
      </c>
      <c r="AX1840" s="50">
        <v>1</v>
      </c>
    </row>
    <row r="1841" spans="1:50" x14ac:dyDescent="0.2">
      <c r="A1841" t="s">
        <v>18112</v>
      </c>
      <c r="B1841" t="s">
        <v>300</v>
      </c>
      <c r="C1841" t="s">
        <v>18113</v>
      </c>
      <c r="D1841" t="s">
        <v>18114</v>
      </c>
      <c r="E1841" t="s">
        <v>18115</v>
      </c>
      <c r="F1841" t="s">
        <v>18116</v>
      </c>
      <c r="G1841" s="3">
        <v>232</v>
      </c>
      <c r="H1841" s="3">
        <v>0</v>
      </c>
      <c r="I1841" s="3">
        <v>4</v>
      </c>
      <c r="J1841" s="3">
        <v>0</v>
      </c>
      <c r="K1841" s="3">
        <v>202</v>
      </c>
      <c r="L1841" s="3">
        <v>13</v>
      </c>
      <c r="M1841" s="3">
        <v>13</v>
      </c>
      <c r="N1841" s="3">
        <v>16</v>
      </c>
      <c r="O1841" s="3">
        <v>29</v>
      </c>
      <c r="P1841" s="3">
        <v>203</v>
      </c>
      <c r="Q1841" s="4">
        <v>0</v>
      </c>
      <c r="R1841" s="4">
        <v>1.7241379310344831E-2</v>
      </c>
      <c r="S1841" s="4">
        <v>0</v>
      </c>
      <c r="T1841" s="4">
        <v>0.87068965517241381</v>
      </c>
      <c r="U1841" s="4">
        <v>5.6034482758620691E-2</v>
      </c>
      <c r="V1841" s="4">
        <v>5.6034482758620691E-2</v>
      </c>
      <c r="W1841" s="75">
        <v>0.125</v>
      </c>
      <c r="X1841" s="1">
        <v>35</v>
      </c>
      <c r="Y1841" s="1">
        <v>0</v>
      </c>
      <c r="Z1841" s="1">
        <v>0</v>
      </c>
      <c r="AA1841" s="1">
        <v>0</v>
      </c>
      <c r="AB1841" s="1">
        <v>31</v>
      </c>
      <c r="AC1841" s="1">
        <v>0</v>
      </c>
      <c r="AD1841" s="1">
        <v>4</v>
      </c>
      <c r="AE1841" s="1">
        <v>0</v>
      </c>
      <c r="AF1841" s="1">
        <v>2</v>
      </c>
      <c r="AG1841" s="1">
        <v>33</v>
      </c>
      <c r="AH1841" s="4">
        <v>0.15086206896551724</v>
      </c>
      <c r="AI1841" s="4"/>
      <c r="AJ1841" s="4">
        <v>0</v>
      </c>
      <c r="AK1841" s="4"/>
      <c r="AL1841" s="4">
        <v>0.15346534653465346</v>
      </c>
      <c r="AM1841" s="4">
        <v>0</v>
      </c>
      <c r="AN1841" s="4">
        <v>0.30769230769230771</v>
      </c>
      <c r="AO1841" s="4">
        <v>0</v>
      </c>
      <c r="AP1841" s="4">
        <v>6.8965517241379309E-2</v>
      </c>
      <c r="AQ1841" s="4">
        <v>0.1625615763546798</v>
      </c>
      <c r="AR1841" s="4">
        <f t="shared" si="28"/>
        <v>-9.3596059113300489E-2</v>
      </c>
      <c r="AS1841" s="50">
        <v>0</v>
      </c>
      <c r="AT1841" s="50">
        <v>1</v>
      </c>
      <c r="AU1841" s="50">
        <v>0</v>
      </c>
      <c r="AV1841" s="50">
        <v>0</v>
      </c>
      <c r="AW1841" s="50">
        <v>1</v>
      </c>
      <c r="AX1841" s="50">
        <v>1</v>
      </c>
    </row>
    <row r="1842" spans="1:50" x14ac:dyDescent="0.2">
      <c r="A1842" t="s">
        <v>5114</v>
      </c>
      <c r="B1842" t="s">
        <v>60</v>
      </c>
      <c r="C1842" t="s">
        <v>5115</v>
      </c>
      <c r="D1842" t="s">
        <v>5116</v>
      </c>
      <c r="E1842" t="s">
        <v>108</v>
      </c>
      <c r="F1842" t="s">
        <v>5116</v>
      </c>
      <c r="G1842" s="3">
        <v>214</v>
      </c>
      <c r="H1842" s="3">
        <v>0</v>
      </c>
      <c r="I1842" s="3">
        <v>16</v>
      </c>
      <c r="J1842" s="3">
        <v>0</v>
      </c>
      <c r="K1842" s="3">
        <v>7</v>
      </c>
      <c r="L1842" s="3">
        <v>163</v>
      </c>
      <c r="M1842" s="3">
        <v>28</v>
      </c>
      <c r="N1842" s="3">
        <v>160</v>
      </c>
      <c r="O1842" s="3">
        <v>11</v>
      </c>
      <c r="P1842" s="3">
        <v>203</v>
      </c>
      <c r="Q1842" s="4">
        <v>0</v>
      </c>
      <c r="R1842" s="4">
        <v>7.476635514018691E-2</v>
      </c>
      <c r="S1842" s="4">
        <v>0</v>
      </c>
      <c r="T1842" s="4">
        <v>3.2710280373831772E-2</v>
      </c>
      <c r="U1842" s="4">
        <v>0.76168224299065423</v>
      </c>
      <c r="V1842" s="4">
        <v>0.13084112149532709</v>
      </c>
      <c r="W1842" s="75">
        <v>5.1401869158878503E-2</v>
      </c>
      <c r="X1842" s="1">
        <v>25</v>
      </c>
      <c r="Y1842" s="1">
        <v>0</v>
      </c>
      <c r="Z1842" s="1">
        <v>2</v>
      </c>
      <c r="AA1842" s="1">
        <v>0</v>
      </c>
      <c r="AB1842" s="1">
        <v>2</v>
      </c>
      <c r="AC1842" s="1">
        <v>17</v>
      </c>
      <c r="AD1842" s="1">
        <v>4</v>
      </c>
      <c r="AE1842" s="1">
        <v>20</v>
      </c>
      <c r="AF1842" s="1">
        <v>0</v>
      </c>
      <c r="AG1842" s="1">
        <v>25</v>
      </c>
      <c r="AH1842" s="4">
        <v>0.11682242990654206</v>
      </c>
      <c r="AI1842" s="4"/>
      <c r="AJ1842" s="4">
        <v>0.125</v>
      </c>
      <c r="AK1842" s="4"/>
      <c r="AL1842" s="4">
        <v>0.2857142857142857</v>
      </c>
      <c r="AM1842" s="4">
        <v>0.10429447852760736</v>
      </c>
      <c r="AN1842" s="4">
        <v>0.14285714285714285</v>
      </c>
      <c r="AO1842" s="4">
        <v>0.125</v>
      </c>
      <c r="AP1842" s="4">
        <v>0</v>
      </c>
      <c r="AQ1842" s="4">
        <v>0.12315270935960591</v>
      </c>
      <c r="AR1842" s="4">
        <f t="shared" si="28"/>
        <v>-0.12315270935960591</v>
      </c>
      <c r="AS1842" s="50">
        <v>0</v>
      </c>
      <c r="AT1842" s="50">
        <v>0</v>
      </c>
      <c r="AU1842" s="50">
        <v>0</v>
      </c>
      <c r="AV1842" s="50">
        <v>1</v>
      </c>
      <c r="AW1842" s="50">
        <v>1</v>
      </c>
      <c r="AX1842" s="50">
        <v>1</v>
      </c>
    </row>
    <row r="1843" spans="1:50" x14ac:dyDescent="0.2">
      <c r="A1843" t="s">
        <v>12995</v>
      </c>
      <c r="B1843" t="s">
        <v>12481</v>
      </c>
      <c r="C1843" t="s">
        <v>12996</v>
      </c>
      <c r="D1843" t="s">
        <v>12997</v>
      </c>
      <c r="E1843" t="s">
        <v>12998</v>
      </c>
      <c r="F1843" t="s">
        <v>12997</v>
      </c>
      <c r="G1843" s="3">
        <v>263</v>
      </c>
      <c r="H1843" s="3">
        <v>0</v>
      </c>
      <c r="I1843" s="3">
        <v>28</v>
      </c>
      <c r="J1843" s="3">
        <v>0</v>
      </c>
      <c r="K1843" s="3">
        <v>124</v>
      </c>
      <c r="L1843" s="3">
        <v>64</v>
      </c>
      <c r="M1843" s="3">
        <v>43</v>
      </c>
      <c r="N1843" s="3">
        <v>13</v>
      </c>
      <c r="O1843" s="3">
        <v>59</v>
      </c>
      <c r="P1843" s="3">
        <v>204</v>
      </c>
      <c r="Q1843" s="4">
        <v>0</v>
      </c>
      <c r="R1843" s="4">
        <v>0.10646387832699619</v>
      </c>
      <c r="S1843" s="4">
        <v>0</v>
      </c>
      <c r="T1843" s="4">
        <v>0.47148288973384028</v>
      </c>
      <c r="U1843" s="4">
        <v>0.24334600760456274</v>
      </c>
      <c r="V1843" s="4">
        <v>0.1634980988593156</v>
      </c>
      <c r="W1843" s="75">
        <v>0.22433460076045628</v>
      </c>
      <c r="X1843" s="1">
        <v>63</v>
      </c>
      <c r="Y1843" s="1">
        <v>0</v>
      </c>
      <c r="Z1843" s="1">
        <v>7</v>
      </c>
      <c r="AA1843" s="1">
        <v>0</v>
      </c>
      <c r="AB1843" s="1">
        <v>38</v>
      </c>
      <c r="AC1843" s="1">
        <v>10</v>
      </c>
      <c r="AD1843" s="1">
        <v>8</v>
      </c>
      <c r="AE1843" s="1">
        <v>2</v>
      </c>
      <c r="AF1843" s="1">
        <v>23</v>
      </c>
      <c r="AG1843" s="1">
        <v>40</v>
      </c>
      <c r="AH1843" s="4">
        <v>0.23954372623574144</v>
      </c>
      <c r="AI1843" s="4"/>
      <c r="AJ1843" s="4">
        <v>0.25</v>
      </c>
      <c r="AK1843" s="4"/>
      <c r="AL1843" s="4">
        <v>0.30645161290322581</v>
      </c>
      <c r="AM1843" s="4">
        <v>0.15625</v>
      </c>
      <c r="AN1843" s="4">
        <v>0.18604651162790697</v>
      </c>
      <c r="AO1843" s="4">
        <v>0.15384615384615385</v>
      </c>
      <c r="AP1843" s="4">
        <v>0.38983050847457629</v>
      </c>
      <c r="AQ1843" s="4">
        <v>0.19607843137254902</v>
      </c>
      <c r="AR1843" s="4">
        <f t="shared" si="28"/>
        <v>0.19375207710202727</v>
      </c>
      <c r="AS1843" s="50">
        <v>0</v>
      </c>
      <c r="AT1843" s="50">
        <v>0</v>
      </c>
      <c r="AU1843" s="50">
        <v>0</v>
      </c>
      <c r="AV1843" s="50">
        <v>1</v>
      </c>
      <c r="AW1843" s="50">
        <v>1</v>
      </c>
      <c r="AX1843" s="50">
        <v>1</v>
      </c>
    </row>
    <row r="1844" spans="1:50" x14ac:dyDescent="0.2">
      <c r="A1844" t="s">
        <v>518</v>
      </c>
      <c r="B1844" t="s">
        <v>28</v>
      </c>
      <c r="C1844" t="s">
        <v>519</v>
      </c>
      <c r="D1844" t="s">
        <v>520</v>
      </c>
      <c r="E1844" t="s">
        <v>431</v>
      </c>
      <c r="F1844" t="s">
        <v>521</v>
      </c>
      <c r="G1844" s="3">
        <v>260</v>
      </c>
      <c r="H1844" s="3">
        <v>250</v>
      </c>
      <c r="I1844" s="3">
        <v>0</v>
      </c>
      <c r="J1844" s="3">
        <v>0</v>
      </c>
      <c r="K1844" s="3">
        <v>2</v>
      </c>
      <c r="L1844" s="3">
        <v>4</v>
      </c>
      <c r="M1844" s="3">
        <v>4</v>
      </c>
      <c r="N1844" s="3">
        <v>0</v>
      </c>
      <c r="O1844" s="3">
        <v>56</v>
      </c>
      <c r="P1844" s="3">
        <v>204</v>
      </c>
      <c r="Q1844" s="4">
        <v>0.96153846153846156</v>
      </c>
      <c r="R1844" s="4">
        <v>0</v>
      </c>
      <c r="S1844" s="4">
        <v>0</v>
      </c>
      <c r="T1844" s="4">
        <v>7.6923076923076901E-3</v>
      </c>
      <c r="U1844" s="4">
        <v>1.5384615384615391E-2</v>
      </c>
      <c r="V1844" s="4">
        <v>1.5384615384615391E-2</v>
      </c>
      <c r="W1844" s="75">
        <v>0.2153846153846154</v>
      </c>
      <c r="X1844" s="1">
        <v>90</v>
      </c>
      <c r="Y1844" s="1">
        <v>82</v>
      </c>
      <c r="Z1844" s="1">
        <v>0</v>
      </c>
      <c r="AA1844" s="1">
        <v>0</v>
      </c>
      <c r="AB1844" s="1">
        <v>0</v>
      </c>
      <c r="AC1844" s="1">
        <v>6</v>
      </c>
      <c r="AD1844" s="1">
        <v>2</v>
      </c>
      <c r="AE1844" s="1">
        <v>0</v>
      </c>
      <c r="AF1844" s="1">
        <v>22</v>
      </c>
      <c r="AG1844" s="1">
        <v>68</v>
      </c>
      <c r="AH1844" s="4">
        <v>0.34615384615384615</v>
      </c>
      <c r="AI1844" s="4">
        <v>0.32800000000000001</v>
      </c>
      <c r="AJ1844" s="4"/>
      <c r="AK1844" s="4"/>
      <c r="AL1844" s="4">
        <v>0</v>
      </c>
      <c r="AM1844" s="2">
        <v>1.5</v>
      </c>
      <c r="AN1844" s="4">
        <v>0.5</v>
      </c>
      <c r="AO1844" s="4"/>
      <c r="AP1844" s="4">
        <v>0.39285714285714285</v>
      </c>
      <c r="AQ1844" s="4">
        <v>0.33333333333333331</v>
      </c>
      <c r="AR1844" s="4">
        <f t="shared" si="28"/>
        <v>5.9523809523809534E-2</v>
      </c>
      <c r="AS1844" s="50">
        <v>0</v>
      </c>
      <c r="AT1844" s="50">
        <v>0</v>
      </c>
      <c r="AU1844" s="50">
        <v>0</v>
      </c>
      <c r="AV1844" s="50">
        <v>1</v>
      </c>
      <c r="AW1844" s="50">
        <v>1</v>
      </c>
      <c r="AX1844" s="50">
        <v>1</v>
      </c>
    </row>
    <row r="1845" spans="1:50" x14ac:dyDescent="0.2">
      <c r="A1845" t="s">
        <v>9194</v>
      </c>
      <c r="B1845" t="s">
        <v>9189</v>
      </c>
      <c r="C1845" t="s">
        <v>9195</v>
      </c>
      <c r="D1845" t="s">
        <v>9196</v>
      </c>
      <c r="E1845" t="s">
        <v>2534</v>
      </c>
      <c r="F1845" t="s">
        <v>9197</v>
      </c>
      <c r="G1845" s="3">
        <v>280</v>
      </c>
      <c r="H1845" s="3">
        <v>0</v>
      </c>
      <c r="I1845" s="3">
        <v>2</v>
      </c>
      <c r="J1845" s="3">
        <v>7</v>
      </c>
      <c r="K1845" s="3">
        <v>88</v>
      </c>
      <c r="L1845" s="3">
        <v>37</v>
      </c>
      <c r="M1845" s="3">
        <v>124</v>
      </c>
      <c r="N1845" s="3">
        <v>28</v>
      </c>
      <c r="O1845" s="3">
        <v>76</v>
      </c>
      <c r="P1845" s="3">
        <v>204</v>
      </c>
      <c r="Q1845" s="4">
        <v>0</v>
      </c>
      <c r="R1845" s="4">
        <v>7.14285714285714E-3</v>
      </c>
      <c r="S1845" s="4">
        <v>2.5000000000000001E-2</v>
      </c>
      <c r="T1845" s="4">
        <v>0.31428571428571428</v>
      </c>
      <c r="U1845" s="4">
        <v>0.13214285714285715</v>
      </c>
      <c r="V1845" s="4">
        <v>0.44285714285714284</v>
      </c>
      <c r="W1845" s="75">
        <v>0.27142857142857141</v>
      </c>
      <c r="X1845" s="1">
        <v>4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4</v>
      </c>
      <c r="AE1845" s="1">
        <v>0</v>
      </c>
      <c r="AF1845" s="1">
        <v>2</v>
      </c>
      <c r="AG1845" s="1">
        <v>2</v>
      </c>
      <c r="AH1845" s="4">
        <v>1.428571428571429E-2</v>
      </c>
      <c r="AI1845" s="4"/>
      <c r="AJ1845" s="4">
        <v>0</v>
      </c>
      <c r="AK1845" s="4">
        <v>0</v>
      </c>
      <c r="AL1845" s="4">
        <v>0</v>
      </c>
      <c r="AM1845" s="4">
        <v>0</v>
      </c>
      <c r="AN1845" s="4">
        <v>3.2258064516129031E-2</v>
      </c>
      <c r="AO1845" s="4">
        <v>0</v>
      </c>
      <c r="AP1845" s="4">
        <v>2.6315789473684209E-2</v>
      </c>
      <c r="AQ1845" s="4">
        <v>9.8039215686274508E-3</v>
      </c>
      <c r="AR1845" s="4">
        <f t="shared" si="28"/>
        <v>1.6511867905056758E-2</v>
      </c>
      <c r="AS1845" s="50">
        <v>1</v>
      </c>
      <c r="AT1845" s="50">
        <v>0</v>
      </c>
      <c r="AU1845" s="50">
        <v>0</v>
      </c>
      <c r="AV1845" s="50">
        <v>0</v>
      </c>
      <c r="AW1845" s="50">
        <v>1</v>
      </c>
      <c r="AX1845" s="50">
        <v>1</v>
      </c>
    </row>
    <row r="1846" spans="1:50" x14ac:dyDescent="0.2">
      <c r="A1846" t="s">
        <v>16577</v>
      </c>
      <c r="B1846" t="s">
        <v>280</v>
      </c>
      <c r="C1846" t="s">
        <v>16578</v>
      </c>
      <c r="D1846" t="s">
        <v>16579</v>
      </c>
      <c r="E1846" t="s">
        <v>16580</v>
      </c>
      <c r="F1846" t="s">
        <v>16581</v>
      </c>
      <c r="G1846" s="3">
        <v>219</v>
      </c>
      <c r="H1846" s="3">
        <v>4</v>
      </c>
      <c r="I1846" s="3">
        <v>2</v>
      </c>
      <c r="J1846" s="3">
        <v>2</v>
      </c>
      <c r="K1846" s="3">
        <v>40</v>
      </c>
      <c r="L1846" s="3">
        <v>55</v>
      </c>
      <c r="M1846" s="3">
        <v>112</v>
      </c>
      <c r="N1846" s="3">
        <v>0</v>
      </c>
      <c r="O1846" s="3">
        <v>15</v>
      </c>
      <c r="P1846" s="3">
        <v>204</v>
      </c>
      <c r="Q1846" s="4">
        <v>1.8264840182648401E-2</v>
      </c>
      <c r="R1846" s="4">
        <v>9.1324200913242004E-3</v>
      </c>
      <c r="S1846" s="4">
        <v>9.1324200913242004E-3</v>
      </c>
      <c r="T1846" s="4">
        <v>0.18264840182648401</v>
      </c>
      <c r="U1846" s="4">
        <v>0.25114155251141551</v>
      </c>
      <c r="V1846" s="4">
        <v>0.51141552511415522</v>
      </c>
      <c r="W1846" s="75">
        <v>6.8493150684931503E-2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/>
      <c r="AP1846" s="4">
        <v>0</v>
      </c>
      <c r="AQ1846" s="4">
        <v>0</v>
      </c>
      <c r="AR1846" s="4">
        <f t="shared" si="28"/>
        <v>0</v>
      </c>
      <c r="AS1846" s="50">
        <v>0</v>
      </c>
      <c r="AT1846" s="50">
        <v>1</v>
      </c>
      <c r="AU1846" s="50">
        <v>0</v>
      </c>
      <c r="AV1846" s="50">
        <v>0</v>
      </c>
      <c r="AW1846" s="50">
        <v>1</v>
      </c>
      <c r="AX1846" s="50">
        <v>0</v>
      </c>
    </row>
    <row r="1847" spans="1:50" x14ac:dyDescent="0.2">
      <c r="A1847" t="s">
        <v>16677</v>
      </c>
      <c r="B1847" t="s">
        <v>280</v>
      </c>
      <c r="C1847" t="s">
        <v>16673</v>
      </c>
      <c r="D1847" t="s">
        <v>16674</v>
      </c>
      <c r="E1847" t="s">
        <v>16678</v>
      </c>
      <c r="F1847" t="s">
        <v>16679</v>
      </c>
      <c r="G1847" s="3">
        <v>270</v>
      </c>
      <c r="H1847" s="3">
        <v>4</v>
      </c>
      <c r="I1847" s="3">
        <v>4</v>
      </c>
      <c r="J1847" s="3">
        <v>0</v>
      </c>
      <c r="K1847" s="3">
        <v>49</v>
      </c>
      <c r="L1847" s="3">
        <v>58</v>
      </c>
      <c r="M1847" s="3">
        <v>151</v>
      </c>
      <c r="N1847" s="3">
        <v>4</v>
      </c>
      <c r="O1847" s="3">
        <v>66</v>
      </c>
      <c r="P1847" s="3">
        <v>204</v>
      </c>
      <c r="Q1847" s="4">
        <v>1.4814814814814821E-2</v>
      </c>
      <c r="R1847" s="4">
        <v>1.4814814814814821E-2</v>
      </c>
      <c r="S1847" s="4">
        <v>0</v>
      </c>
      <c r="T1847" s="4">
        <v>0.18148148148148149</v>
      </c>
      <c r="U1847" s="4">
        <v>0.21481481481481482</v>
      </c>
      <c r="V1847" s="4">
        <v>0.55925925925925923</v>
      </c>
      <c r="W1847" s="75">
        <v>0.24444444444444444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4">
        <v>0</v>
      </c>
      <c r="AI1847" s="4">
        <v>0</v>
      </c>
      <c r="AJ1847" s="4">
        <v>0</v>
      </c>
      <c r="AK1847" s="4"/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f t="shared" si="28"/>
        <v>0</v>
      </c>
      <c r="AS1847" s="50">
        <v>0</v>
      </c>
      <c r="AT1847" s="50">
        <v>0</v>
      </c>
      <c r="AU1847" s="50">
        <v>1</v>
      </c>
      <c r="AV1847" s="50">
        <v>0</v>
      </c>
      <c r="AW1847" s="50">
        <v>1</v>
      </c>
      <c r="AX1847" s="50">
        <v>0</v>
      </c>
    </row>
    <row r="1848" spans="1:50" x14ac:dyDescent="0.2">
      <c r="A1848" t="s">
        <v>7884</v>
      </c>
      <c r="B1848" t="s">
        <v>6559</v>
      </c>
      <c r="C1848" t="s">
        <v>7880</v>
      </c>
      <c r="D1848" t="s">
        <v>7881</v>
      </c>
      <c r="E1848" t="s">
        <v>7885</v>
      </c>
      <c r="F1848" t="s">
        <v>7886</v>
      </c>
      <c r="G1848" s="3">
        <v>218</v>
      </c>
      <c r="H1848" s="3">
        <v>0</v>
      </c>
      <c r="I1848" s="3">
        <v>10</v>
      </c>
      <c r="J1848" s="3">
        <v>0</v>
      </c>
      <c r="K1848" s="3">
        <v>4</v>
      </c>
      <c r="L1848" s="3">
        <v>49</v>
      </c>
      <c r="M1848" s="3">
        <v>145</v>
      </c>
      <c r="N1848" s="3">
        <v>4</v>
      </c>
      <c r="O1848" s="3">
        <v>14</v>
      </c>
      <c r="P1848" s="3">
        <v>204</v>
      </c>
      <c r="Q1848" s="4">
        <v>0</v>
      </c>
      <c r="R1848" s="4">
        <v>4.5871559633027532E-2</v>
      </c>
      <c r="S1848" s="4">
        <v>0</v>
      </c>
      <c r="T1848" s="4">
        <v>1.834862385321101E-2</v>
      </c>
      <c r="U1848" s="4">
        <v>0.22477064220183487</v>
      </c>
      <c r="V1848" s="4">
        <v>0.66513761467889909</v>
      </c>
      <c r="W1848" s="75">
        <v>6.4220183486238536E-2</v>
      </c>
      <c r="X1848" s="1">
        <v>2</v>
      </c>
      <c r="Y1848" s="1">
        <v>0</v>
      </c>
      <c r="Z1848" s="1">
        <v>0</v>
      </c>
      <c r="AA1848" s="1">
        <v>0</v>
      </c>
      <c r="AB1848" s="1">
        <v>0</v>
      </c>
      <c r="AC1848" s="1">
        <v>2</v>
      </c>
      <c r="AD1848" s="1">
        <v>0</v>
      </c>
      <c r="AE1848" s="1">
        <v>0</v>
      </c>
      <c r="AF1848" s="1">
        <v>0</v>
      </c>
      <c r="AG1848" s="1">
        <v>2</v>
      </c>
      <c r="AH1848" s="4">
        <v>9.1743119266055103E-3</v>
      </c>
      <c r="AI1848" s="4"/>
      <c r="AJ1848" s="4">
        <v>0</v>
      </c>
      <c r="AK1848" s="4"/>
      <c r="AL1848" s="4">
        <v>0</v>
      </c>
      <c r="AM1848" s="4">
        <v>4.0816326530612242E-2</v>
      </c>
      <c r="AN1848" s="4">
        <v>0</v>
      </c>
      <c r="AO1848" s="4">
        <v>0</v>
      </c>
      <c r="AP1848" s="4">
        <v>0</v>
      </c>
      <c r="AQ1848" s="4">
        <v>9.8039215686274508E-3</v>
      </c>
      <c r="AR1848" s="4">
        <f t="shared" si="28"/>
        <v>-9.8039215686274508E-3</v>
      </c>
      <c r="AS1848" s="50">
        <v>1</v>
      </c>
      <c r="AT1848" s="50">
        <v>0</v>
      </c>
      <c r="AU1848" s="50">
        <v>0</v>
      </c>
      <c r="AV1848" s="50">
        <v>0</v>
      </c>
      <c r="AW1848" s="50">
        <v>1</v>
      </c>
      <c r="AX1848" s="50">
        <v>1</v>
      </c>
    </row>
    <row r="1849" spans="1:50" x14ac:dyDescent="0.2">
      <c r="A1849" t="s">
        <v>3237</v>
      </c>
      <c r="B1849" t="s">
        <v>60</v>
      </c>
      <c r="C1849" t="s">
        <v>3233</v>
      </c>
      <c r="D1849" t="s">
        <v>3234</v>
      </c>
      <c r="E1849" t="s">
        <v>3238</v>
      </c>
      <c r="F1849" t="s">
        <v>3239</v>
      </c>
      <c r="G1849" s="3">
        <v>206</v>
      </c>
      <c r="H1849" s="3">
        <v>0</v>
      </c>
      <c r="I1849" s="3">
        <v>76</v>
      </c>
      <c r="J1849" s="3">
        <v>2</v>
      </c>
      <c r="K1849" s="3">
        <v>7</v>
      </c>
      <c r="L1849" s="3">
        <v>109</v>
      </c>
      <c r="M1849" s="3">
        <v>8</v>
      </c>
      <c r="N1849" s="3">
        <v>115</v>
      </c>
      <c r="O1849" s="3">
        <v>2</v>
      </c>
      <c r="P1849" s="3">
        <v>204</v>
      </c>
      <c r="Q1849" s="4">
        <v>0</v>
      </c>
      <c r="R1849" s="4">
        <v>0.36893203883495146</v>
      </c>
      <c r="S1849" s="4">
        <v>9.7087378640776708E-3</v>
      </c>
      <c r="T1849" s="4">
        <v>3.3980582524271843E-2</v>
      </c>
      <c r="U1849" s="4">
        <v>0.529126213592233</v>
      </c>
      <c r="V1849" s="4">
        <v>3.8834951456310683E-2</v>
      </c>
      <c r="W1849" s="75">
        <v>9.7087378640776691E-3</v>
      </c>
      <c r="X1849" s="1">
        <v>4</v>
      </c>
      <c r="Y1849" s="1">
        <v>0</v>
      </c>
      <c r="Z1849" s="1">
        <v>0</v>
      </c>
      <c r="AA1849" s="1">
        <v>0</v>
      </c>
      <c r="AB1849" s="1">
        <v>0</v>
      </c>
      <c r="AC1849" s="1">
        <v>4</v>
      </c>
      <c r="AD1849" s="1">
        <v>0</v>
      </c>
      <c r="AE1849" s="1">
        <v>4</v>
      </c>
      <c r="AF1849" s="1">
        <v>0</v>
      </c>
      <c r="AG1849" s="1">
        <v>4</v>
      </c>
      <c r="AH1849" s="4">
        <v>1.9417475728155342E-2</v>
      </c>
      <c r="AI1849" s="4"/>
      <c r="AJ1849" s="4">
        <v>0</v>
      </c>
      <c r="AK1849" s="4">
        <v>0</v>
      </c>
      <c r="AL1849" s="4">
        <v>0</v>
      </c>
      <c r="AM1849" s="4">
        <v>3.669724770642202E-2</v>
      </c>
      <c r="AN1849" s="4">
        <v>0</v>
      </c>
      <c r="AO1849" s="4">
        <v>3.4782608695652167E-2</v>
      </c>
      <c r="AP1849" s="4">
        <v>0</v>
      </c>
      <c r="AQ1849" s="4">
        <v>1.9607843137254902E-2</v>
      </c>
      <c r="AR1849" s="4">
        <f t="shared" si="28"/>
        <v>-1.9607843137254902E-2</v>
      </c>
      <c r="AS1849" s="50">
        <v>1</v>
      </c>
      <c r="AT1849" s="50">
        <v>0</v>
      </c>
      <c r="AU1849" s="50">
        <v>0</v>
      </c>
      <c r="AV1849" s="50">
        <v>0</v>
      </c>
      <c r="AW1849" s="50">
        <v>1</v>
      </c>
      <c r="AX1849" s="50">
        <v>1</v>
      </c>
    </row>
    <row r="1850" spans="1:50" x14ac:dyDescent="0.2">
      <c r="A1850" t="s">
        <v>2370</v>
      </c>
      <c r="B1850" t="s">
        <v>28</v>
      </c>
      <c r="C1850" t="s">
        <v>2371</v>
      </c>
      <c r="D1850" t="s">
        <v>2372</v>
      </c>
      <c r="E1850" t="s">
        <v>2373</v>
      </c>
      <c r="F1850" t="s">
        <v>2372</v>
      </c>
      <c r="G1850" s="3">
        <v>233</v>
      </c>
      <c r="H1850" s="3">
        <v>7</v>
      </c>
      <c r="I1850" s="3">
        <v>4</v>
      </c>
      <c r="J1850" s="3">
        <v>2</v>
      </c>
      <c r="K1850" s="3">
        <v>22</v>
      </c>
      <c r="L1850" s="3">
        <v>76</v>
      </c>
      <c r="M1850" s="3">
        <v>109</v>
      </c>
      <c r="N1850" s="3">
        <v>4</v>
      </c>
      <c r="O1850" s="3">
        <v>29</v>
      </c>
      <c r="P1850" s="3">
        <v>204</v>
      </c>
      <c r="Q1850" s="4">
        <v>3.0042918454935619E-2</v>
      </c>
      <c r="R1850" s="4">
        <v>1.716738197424893E-2</v>
      </c>
      <c r="S1850" s="4">
        <v>8.58369098712446E-3</v>
      </c>
      <c r="T1850" s="4">
        <v>9.4420600858369105E-2</v>
      </c>
      <c r="U1850" s="4">
        <v>0.3261802575107296</v>
      </c>
      <c r="V1850" s="4">
        <v>0.46781115879828328</v>
      </c>
      <c r="W1850" s="75">
        <v>0.12446351931330472</v>
      </c>
      <c r="X1850" s="1">
        <v>8</v>
      </c>
      <c r="Y1850" s="1">
        <v>0</v>
      </c>
      <c r="Z1850" s="1">
        <v>0</v>
      </c>
      <c r="AA1850" s="1">
        <v>0</v>
      </c>
      <c r="AB1850" s="1">
        <v>0</v>
      </c>
      <c r="AC1850" s="1">
        <v>2</v>
      </c>
      <c r="AD1850" s="1">
        <v>4</v>
      </c>
      <c r="AE1850" s="1">
        <v>0</v>
      </c>
      <c r="AF1850" s="1">
        <v>0</v>
      </c>
      <c r="AG1850" s="1">
        <v>8</v>
      </c>
      <c r="AH1850" s="4">
        <v>3.4334763948497847E-2</v>
      </c>
      <c r="AI1850" s="4">
        <v>0</v>
      </c>
      <c r="AJ1850" s="4">
        <v>0</v>
      </c>
      <c r="AK1850" s="4">
        <v>0</v>
      </c>
      <c r="AL1850" s="4">
        <v>0</v>
      </c>
      <c r="AM1850" s="4">
        <v>2.6315789473684209E-2</v>
      </c>
      <c r="AN1850" s="4">
        <v>3.669724770642202E-2</v>
      </c>
      <c r="AO1850" s="4">
        <v>0</v>
      </c>
      <c r="AP1850" s="4">
        <v>0</v>
      </c>
      <c r="AQ1850" s="4">
        <v>3.9215686274509803E-2</v>
      </c>
      <c r="AR1850" s="4">
        <f t="shared" si="28"/>
        <v>-3.9215686274509803E-2</v>
      </c>
      <c r="AS1850" s="50">
        <v>0</v>
      </c>
      <c r="AT1850" s="50">
        <v>0</v>
      </c>
      <c r="AU1850" s="50">
        <v>1</v>
      </c>
      <c r="AV1850" s="50">
        <v>0</v>
      </c>
      <c r="AW1850" s="50">
        <v>1</v>
      </c>
      <c r="AX1850" s="50">
        <v>1</v>
      </c>
    </row>
    <row r="1851" spans="1:50" x14ac:dyDescent="0.2">
      <c r="A1851" t="s">
        <v>16798</v>
      </c>
      <c r="B1851" t="s">
        <v>280</v>
      </c>
      <c r="C1851" t="s">
        <v>16789</v>
      </c>
      <c r="D1851" t="s">
        <v>16790</v>
      </c>
      <c r="E1851" t="s">
        <v>16799</v>
      </c>
      <c r="F1851" t="s">
        <v>16800</v>
      </c>
      <c r="G1851" s="3">
        <v>215</v>
      </c>
      <c r="H1851" s="3">
        <v>0</v>
      </c>
      <c r="I1851" s="3">
        <v>0</v>
      </c>
      <c r="J1851" s="3">
        <v>0</v>
      </c>
      <c r="K1851" s="3">
        <v>25</v>
      </c>
      <c r="L1851" s="3">
        <v>169</v>
      </c>
      <c r="M1851" s="3">
        <v>13</v>
      </c>
      <c r="N1851" s="3">
        <v>7</v>
      </c>
      <c r="O1851" s="3">
        <v>11</v>
      </c>
      <c r="P1851" s="3">
        <v>204</v>
      </c>
      <c r="Q1851" s="4">
        <v>0</v>
      </c>
      <c r="R1851" s="4">
        <v>0</v>
      </c>
      <c r="S1851" s="4">
        <v>0</v>
      </c>
      <c r="T1851" s="4">
        <v>0.11627906976744186</v>
      </c>
      <c r="U1851" s="4">
        <v>0.78604651162790695</v>
      </c>
      <c r="V1851" s="4">
        <v>6.0465116279069767E-2</v>
      </c>
      <c r="W1851" s="75">
        <v>5.1162790697674418E-2</v>
      </c>
      <c r="X1851" s="1">
        <v>10</v>
      </c>
      <c r="Y1851" s="1">
        <v>0</v>
      </c>
      <c r="Z1851" s="1">
        <v>0</v>
      </c>
      <c r="AA1851" s="1">
        <v>0</v>
      </c>
      <c r="AB1851" s="1">
        <v>4</v>
      </c>
      <c r="AC1851" s="1">
        <v>6</v>
      </c>
      <c r="AD1851" s="1">
        <v>0</v>
      </c>
      <c r="AE1851" s="1">
        <v>0</v>
      </c>
      <c r="AF1851" s="1">
        <v>0</v>
      </c>
      <c r="AG1851" s="1">
        <v>10</v>
      </c>
      <c r="AH1851" s="4">
        <v>4.6511627906976737E-2</v>
      </c>
      <c r="AI1851" s="4"/>
      <c r="AJ1851" s="4"/>
      <c r="AK1851" s="4"/>
      <c r="AL1851" s="4">
        <v>0.16</v>
      </c>
      <c r="AM1851" s="4">
        <v>3.5502958579881658E-2</v>
      </c>
      <c r="AN1851" s="4">
        <v>0</v>
      </c>
      <c r="AO1851" s="4">
        <v>0</v>
      </c>
      <c r="AP1851" s="4">
        <v>0</v>
      </c>
      <c r="AQ1851" s="4">
        <v>4.9019607843137247E-2</v>
      </c>
      <c r="AR1851" s="4">
        <f t="shared" si="28"/>
        <v>-4.9019607843137247E-2</v>
      </c>
      <c r="AS1851" s="50">
        <v>0</v>
      </c>
      <c r="AT1851" s="50">
        <v>1</v>
      </c>
      <c r="AU1851" s="50">
        <v>0</v>
      </c>
      <c r="AV1851" s="50">
        <v>0</v>
      </c>
      <c r="AW1851" s="50">
        <v>1</v>
      </c>
      <c r="AX1851" s="50">
        <v>1</v>
      </c>
    </row>
    <row r="1852" spans="1:50" x14ac:dyDescent="0.2">
      <c r="A1852" t="s">
        <v>13684</v>
      </c>
      <c r="B1852" t="s">
        <v>13</v>
      </c>
      <c r="C1852" t="s">
        <v>13685</v>
      </c>
      <c r="D1852" t="s">
        <v>13686</v>
      </c>
      <c r="E1852" t="s">
        <v>13687</v>
      </c>
      <c r="F1852" t="s">
        <v>13686</v>
      </c>
      <c r="G1852" s="3">
        <v>252</v>
      </c>
      <c r="H1852" s="3">
        <v>4</v>
      </c>
      <c r="I1852" s="3">
        <v>0</v>
      </c>
      <c r="J1852" s="3">
        <v>4</v>
      </c>
      <c r="K1852" s="3">
        <v>214</v>
      </c>
      <c r="L1852" s="3">
        <v>4</v>
      </c>
      <c r="M1852" s="3">
        <v>19</v>
      </c>
      <c r="N1852" s="3">
        <v>0</v>
      </c>
      <c r="O1852" s="3">
        <v>48</v>
      </c>
      <c r="P1852" s="3">
        <v>204</v>
      </c>
      <c r="Q1852" s="4">
        <v>1.5873015873015869E-2</v>
      </c>
      <c r="R1852" s="4">
        <v>0</v>
      </c>
      <c r="S1852" s="4">
        <v>1.5873015873015869E-2</v>
      </c>
      <c r="T1852" s="4">
        <v>0.84920634920634919</v>
      </c>
      <c r="U1852" s="4">
        <v>1.5873015873015869E-2</v>
      </c>
      <c r="V1852" s="4">
        <v>7.5396825396825393E-2</v>
      </c>
      <c r="W1852" s="75">
        <v>0.19047619047619047</v>
      </c>
      <c r="X1852" s="1">
        <v>12</v>
      </c>
      <c r="Y1852" s="1">
        <v>0</v>
      </c>
      <c r="Z1852" s="1">
        <v>0</v>
      </c>
      <c r="AA1852" s="1">
        <v>0</v>
      </c>
      <c r="AB1852" s="1">
        <v>10</v>
      </c>
      <c r="AC1852" s="1">
        <v>0</v>
      </c>
      <c r="AD1852" s="1">
        <v>0</v>
      </c>
      <c r="AE1852" s="1">
        <v>0</v>
      </c>
      <c r="AF1852" s="1">
        <v>0</v>
      </c>
      <c r="AG1852" s="1">
        <v>12</v>
      </c>
      <c r="AH1852" s="4">
        <v>4.7619047619047623E-2</v>
      </c>
      <c r="AI1852" s="4">
        <v>0</v>
      </c>
      <c r="AJ1852" s="4"/>
      <c r="AK1852" s="4">
        <v>0</v>
      </c>
      <c r="AL1852" s="4">
        <v>4.6728971962616821E-2</v>
      </c>
      <c r="AM1852" s="4">
        <v>0</v>
      </c>
      <c r="AN1852" s="4">
        <v>0</v>
      </c>
      <c r="AO1852" s="4"/>
      <c r="AP1852" s="4">
        <v>0</v>
      </c>
      <c r="AQ1852" s="4">
        <v>5.8823529411764712E-2</v>
      </c>
      <c r="AR1852" s="4">
        <f t="shared" si="28"/>
        <v>-5.8823529411764712E-2</v>
      </c>
      <c r="AS1852" s="50">
        <v>0</v>
      </c>
      <c r="AT1852" s="50">
        <v>0</v>
      </c>
      <c r="AU1852" s="50">
        <v>0</v>
      </c>
      <c r="AV1852" s="50">
        <v>0</v>
      </c>
      <c r="AW1852" s="50">
        <v>1</v>
      </c>
      <c r="AX1852" s="50">
        <v>1</v>
      </c>
    </row>
    <row r="1853" spans="1:50" x14ac:dyDescent="0.2">
      <c r="A1853" t="s">
        <v>12881</v>
      </c>
      <c r="B1853" t="s">
        <v>12481</v>
      </c>
      <c r="C1853" t="s">
        <v>12882</v>
      </c>
      <c r="D1853" t="s">
        <v>12883</v>
      </c>
      <c r="E1853" t="s">
        <v>12884</v>
      </c>
      <c r="F1853" t="s">
        <v>12883</v>
      </c>
      <c r="G1853" s="3">
        <v>262</v>
      </c>
      <c r="H1853" s="3">
        <v>0</v>
      </c>
      <c r="I1853" s="3">
        <v>0</v>
      </c>
      <c r="J1853" s="3">
        <v>0</v>
      </c>
      <c r="K1853" s="3">
        <v>94</v>
      </c>
      <c r="L1853" s="3">
        <v>151</v>
      </c>
      <c r="M1853" s="3">
        <v>4</v>
      </c>
      <c r="N1853" s="3">
        <v>22</v>
      </c>
      <c r="O1853" s="3">
        <v>58</v>
      </c>
      <c r="P1853" s="3">
        <v>204</v>
      </c>
      <c r="Q1853" s="4">
        <v>0</v>
      </c>
      <c r="R1853" s="4">
        <v>0</v>
      </c>
      <c r="S1853" s="4">
        <v>0</v>
      </c>
      <c r="T1853" s="4">
        <v>0.35877862595419846</v>
      </c>
      <c r="U1853" s="4">
        <v>0.57633587786259544</v>
      </c>
      <c r="V1853" s="4">
        <v>1.526717557251908E-2</v>
      </c>
      <c r="W1853" s="75">
        <v>0.22137404580152673</v>
      </c>
      <c r="X1853" s="1">
        <v>34</v>
      </c>
      <c r="Y1853" s="1">
        <v>0</v>
      </c>
      <c r="Z1853" s="1">
        <v>0</v>
      </c>
      <c r="AA1853" s="1">
        <v>0</v>
      </c>
      <c r="AB1853" s="1">
        <v>14</v>
      </c>
      <c r="AC1853" s="1">
        <v>20</v>
      </c>
      <c r="AD1853" s="1">
        <v>0</v>
      </c>
      <c r="AE1853" s="1">
        <v>0</v>
      </c>
      <c r="AF1853" s="1">
        <v>0</v>
      </c>
      <c r="AG1853" s="1">
        <v>34</v>
      </c>
      <c r="AH1853" s="4">
        <v>0.12977099236641221</v>
      </c>
      <c r="AI1853" s="4"/>
      <c r="AJ1853" s="4"/>
      <c r="AK1853" s="4"/>
      <c r="AL1853" s="4">
        <v>0.14893617021276595</v>
      </c>
      <c r="AM1853" s="4">
        <v>0.13245033112582782</v>
      </c>
      <c r="AN1853" s="4">
        <v>0</v>
      </c>
      <c r="AO1853" s="4">
        <v>0</v>
      </c>
      <c r="AP1853" s="4">
        <v>0</v>
      </c>
      <c r="AQ1853" s="4">
        <v>0.16666666666666666</v>
      </c>
      <c r="AR1853" s="4">
        <f t="shared" si="28"/>
        <v>-0.16666666666666666</v>
      </c>
      <c r="AS1853" s="50">
        <v>1</v>
      </c>
      <c r="AT1853" s="50">
        <v>0</v>
      </c>
      <c r="AU1853" s="50">
        <v>0</v>
      </c>
      <c r="AV1853" s="50">
        <v>0</v>
      </c>
      <c r="AW1853" s="50">
        <v>1</v>
      </c>
      <c r="AX1853" s="50">
        <v>1</v>
      </c>
    </row>
    <row r="1854" spans="1:50" x14ac:dyDescent="0.2">
      <c r="A1854" t="s">
        <v>4630</v>
      </c>
      <c r="B1854" t="s">
        <v>60</v>
      </c>
      <c r="C1854" t="s">
        <v>4614</v>
      </c>
      <c r="D1854" t="s">
        <v>4615</v>
      </c>
      <c r="E1854" t="s">
        <v>4631</v>
      </c>
      <c r="F1854" t="s">
        <v>4632</v>
      </c>
      <c r="G1854" s="3">
        <v>217</v>
      </c>
      <c r="H1854" s="3">
        <v>2</v>
      </c>
      <c r="I1854" s="3">
        <v>7</v>
      </c>
      <c r="J1854" s="3">
        <v>2</v>
      </c>
      <c r="K1854" s="3">
        <v>46</v>
      </c>
      <c r="L1854" s="3">
        <v>148</v>
      </c>
      <c r="M1854" s="3">
        <v>10</v>
      </c>
      <c r="N1854" s="3">
        <v>28</v>
      </c>
      <c r="O1854" s="3">
        <v>12</v>
      </c>
      <c r="P1854" s="3">
        <v>205</v>
      </c>
      <c r="Q1854" s="4">
        <v>9.2165898617511503E-3</v>
      </c>
      <c r="R1854" s="4">
        <v>3.2258064516129031E-2</v>
      </c>
      <c r="S1854" s="4">
        <v>9.2165898617511503E-3</v>
      </c>
      <c r="T1854" s="4">
        <v>0.2119815668202765</v>
      </c>
      <c r="U1854" s="4">
        <v>0.6820276497695853</v>
      </c>
      <c r="V1854" s="4">
        <v>4.6082949308755762E-2</v>
      </c>
      <c r="W1854" s="75">
        <v>5.5299539170506916E-2</v>
      </c>
      <c r="X1854" s="1">
        <v>34</v>
      </c>
      <c r="Y1854" s="1">
        <v>0</v>
      </c>
      <c r="Z1854" s="1">
        <v>2</v>
      </c>
      <c r="AA1854" s="1">
        <v>0</v>
      </c>
      <c r="AB1854" s="1">
        <v>15</v>
      </c>
      <c r="AC1854" s="1">
        <v>17</v>
      </c>
      <c r="AD1854" s="1">
        <v>0</v>
      </c>
      <c r="AE1854" s="1">
        <v>4</v>
      </c>
      <c r="AF1854" s="1">
        <v>13</v>
      </c>
      <c r="AG1854" s="1">
        <v>21</v>
      </c>
      <c r="AH1854" s="4">
        <v>0.15668202764976957</v>
      </c>
      <c r="AI1854" s="4">
        <v>0</v>
      </c>
      <c r="AJ1854" s="4">
        <v>0.2857142857142857</v>
      </c>
      <c r="AK1854" s="4">
        <v>0</v>
      </c>
      <c r="AL1854" s="4">
        <v>0.32608695652173914</v>
      </c>
      <c r="AM1854" s="4">
        <v>0.11486486486486487</v>
      </c>
      <c r="AN1854" s="4">
        <v>0</v>
      </c>
      <c r="AO1854" s="4">
        <v>0.14285714285714285</v>
      </c>
      <c r="AP1854" s="4">
        <v>1.0833333333333333</v>
      </c>
      <c r="AQ1854" s="4">
        <v>0.1024390243902439</v>
      </c>
      <c r="AR1854" s="4">
        <f t="shared" si="28"/>
        <v>0.98089430894308938</v>
      </c>
      <c r="AS1854" s="50">
        <v>0</v>
      </c>
      <c r="AT1854" s="50">
        <v>0</v>
      </c>
      <c r="AU1854" s="50">
        <v>0</v>
      </c>
      <c r="AV1854" s="50">
        <v>1</v>
      </c>
      <c r="AW1854" s="50">
        <v>1</v>
      </c>
      <c r="AX1854" s="50">
        <v>1</v>
      </c>
    </row>
    <row r="1855" spans="1:50" x14ac:dyDescent="0.2">
      <c r="A1855" t="s">
        <v>6158</v>
      </c>
      <c r="B1855" t="s">
        <v>6080</v>
      </c>
      <c r="C1855" t="s">
        <v>6154</v>
      </c>
      <c r="D1855" t="s">
        <v>6155</v>
      </c>
      <c r="E1855" t="s">
        <v>10</v>
      </c>
      <c r="F1855" t="s">
        <v>6159</v>
      </c>
      <c r="G1855" s="3">
        <v>222</v>
      </c>
      <c r="H1855" s="3">
        <v>0</v>
      </c>
      <c r="I1855" s="3">
        <v>2</v>
      </c>
      <c r="J1855" s="3">
        <v>0</v>
      </c>
      <c r="K1855" s="3">
        <v>175</v>
      </c>
      <c r="L1855" s="3">
        <v>37</v>
      </c>
      <c r="M1855" s="3">
        <v>4</v>
      </c>
      <c r="N1855" s="3">
        <v>5</v>
      </c>
      <c r="O1855" s="3">
        <v>17</v>
      </c>
      <c r="P1855" s="3">
        <v>205</v>
      </c>
      <c r="Q1855" s="4">
        <v>0</v>
      </c>
      <c r="R1855" s="4">
        <v>9.0090090090090107E-3</v>
      </c>
      <c r="S1855" s="4">
        <v>0</v>
      </c>
      <c r="T1855" s="4">
        <v>0.78828828828828834</v>
      </c>
      <c r="U1855" s="4">
        <v>0.16666666666666666</v>
      </c>
      <c r="V1855" s="4">
        <v>1.8018018018018021E-2</v>
      </c>
      <c r="W1855" s="75">
        <v>7.6576576576576572E-2</v>
      </c>
      <c r="X1855" s="1">
        <v>79</v>
      </c>
      <c r="Y1855" s="1">
        <v>0</v>
      </c>
      <c r="Z1855" s="1">
        <v>0</v>
      </c>
      <c r="AA1855" s="1">
        <v>0</v>
      </c>
      <c r="AB1855" s="1">
        <v>56</v>
      </c>
      <c r="AC1855" s="1">
        <v>17</v>
      </c>
      <c r="AD1855" s="1">
        <v>4</v>
      </c>
      <c r="AE1855" s="1">
        <v>5</v>
      </c>
      <c r="AF1855" s="1">
        <v>10</v>
      </c>
      <c r="AG1855" s="1">
        <v>69</v>
      </c>
      <c r="AH1855" s="4">
        <v>0.35585585585585583</v>
      </c>
      <c r="AI1855" s="4"/>
      <c r="AJ1855" s="4">
        <v>0</v>
      </c>
      <c r="AK1855" s="4"/>
      <c r="AL1855" s="4">
        <v>0.32</v>
      </c>
      <c r="AM1855" s="4">
        <v>0.45945945945945948</v>
      </c>
      <c r="AN1855" s="4">
        <v>1</v>
      </c>
      <c r="AO1855" s="4">
        <v>1</v>
      </c>
      <c r="AP1855" s="4">
        <v>0.58823529411764708</v>
      </c>
      <c r="AQ1855" s="4">
        <v>0.33658536585365856</v>
      </c>
      <c r="AR1855" s="4">
        <f t="shared" si="28"/>
        <v>0.25164992826398852</v>
      </c>
      <c r="AS1855" s="50">
        <v>0</v>
      </c>
      <c r="AT1855" s="50">
        <v>0</v>
      </c>
      <c r="AU1855" s="50">
        <v>0</v>
      </c>
      <c r="AV1855" s="50">
        <v>1</v>
      </c>
      <c r="AW1855" s="50">
        <v>1</v>
      </c>
      <c r="AX1855" s="50">
        <v>1</v>
      </c>
    </row>
    <row r="1856" spans="1:50" x14ac:dyDescent="0.2">
      <c r="A1856" t="s">
        <v>15211</v>
      </c>
      <c r="B1856" t="s">
        <v>18</v>
      </c>
      <c r="C1856" t="s">
        <v>15212</v>
      </c>
      <c r="D1856" t="s">
        <v>15213</v>
      </c>
      <c r="E1856" t="s">
        <v>15214</v>
      </c>
      <c r="F1856" t="s">
        <v>15213</v>
      </c>
      <c r="G1856" s="3">
        <v>222</v>
      </c>
      <c r="H1856" s="3">
        <v>0</v>
      </c>
      <c r="I1856" s="3">
        <v>0</v>
      </c>
      <c r="J1856" s="3">
        <v>2</v>
      </c>
      <c r="K1856" s="3">
        <v>190</v>
      </c>
      <c r="L1856" s="3">
        <v>16</v>
      </c>
      <c r="M1856" s="3">
        <v>4</v>
      </c>
      <c r="N1856" s="3">
        <v>4</v>
      </c>
      <c r="O1856" s="3">
        <v>17</v>
      </c>
      <c r="P1856" s="3">
        <v>205</v>
      </c>
      <c r="Q1856" s="4">
        <v>0</v>
      </c>
      <c r="R1856" s="4">
        <v>0</v>
      </c>
      <c r="S1856" s="4">
        <v>9.0090090090090107E-3</v>
      </c>
      <c r="T1856" s="4">
        <v>0.85585585585585588</v>
      </c>
      <c r="U1856" s="4">
        <v>7.2072072072072071E-2</v>
      </c>
      <c r="V1856" s="4">
        <v>1.8018018018018021E-2</v>
      </c>
      <c r="W1856" s="75">
        <v>7.6576576576576572E-2</v>
      </c>
      <c r="X1856" s="1">
        <v>18</v>
      </c>
      <c r="Y1856" s="1">
        <v>0</v>
      </c>
      <c r="Z1856" s="1">
        <v>0</v>
      </c>
      <c r="AA1856" s="1">
        <v>0</v>
      </c>
      <c r="AB1856" s="1">
        <v>14</v>
      </c>
      <c r="AC1856" s="1">
        <v>4</v>
      </c>
      <c r="AD1856" s="1">
        <v>0</v>
      </c>
      <c r="AE1856" s="1">
        <v>2</v>
      </c>
      <c r="AF1856" s="1">
        <v>4</v>
      </c>
      <c r="AG1856" s="1">
        <v>14</v>
      </c>
      <c r="AH1856" s="4">
        <v>8.1081081081081086E-2</v>
      </c>
      <c r="AI1856" s="4"/>
      <c r="AJ1856" s="4"/>
      <c r="AK1856" s="4">
        <v>0</v>
      </c>
      <c r="AL1856" s="4">
        <v>7.3684210526315783E-2</v>
      </c>
      <c r="AM1856" s="4">
        <v>0.25</v>
      </c>
      <c r="AN1856" s="4">
        <v>0</v>
      </c>
      <c r="AO1856" s="4">
        <v>0.5</v>
      </c>
      <c r="AP1856" s="4">
        <v>0.23529411764705882</v>
      </c>
      <c r="AQ1856" s="4">
        <v>6.8292682926829273E-2</v>
      </c>
      <c r="AR1856" s="4">
        <f t="shared" si="28"/>
        <v>0.16700143472022955</v>
      </c>
      <c r="AS1856" s="50">
        <v>1</v>
      </c>
      <c r="AT1856" s="50">
        <v>0</v>
      </c>
      <c r="AU1856" s="50">
        <v>0</v>
      </c>
      <c r="AV1856" s="50">
        <v>0</v>
      </c>
      <c r="AW1856" s="50">
        <v>1</v>
      </c>
      <c r="AX1856" s="50">
        <v>1</v>
      </c>
    </row>
    <row r="1857" spans="1:50" x14ac:dyDescent="0.2">
      <c r="A1857" t="s">
        <v>10112</v>
      </c>
      <c r="B1857" t="s">
        <v>7</v>
      </c>
      <c r="C1857" t="s">
        <v>10113</v>
      </c>
      <c r="D1857" t="s">
        <v>10114</v>
      </c>
      <c r="E1857" t="s">
        <v>5834</v>
      </c>
      <c r="F1857" t="s">
        <v>10114</v>
      </c>
      <c r="G1857" s="3">
        <v>216</v>
      </c>
      <c r="H1857" s="3">
        <v>2</v>
      </c>
      <c r="I1857" s="3">
        <v>0</v>
      </c>
      <c r="J1857" s="3">
        <v>4</v>
      </c>
      <c r="K1857" s="3">
        <v>0</v>
      </c>
      <c r="L1857" s="3">
        <v>0</v>
      </c>
      <c r="M1857" s="3">
        <v>208</v>
      </c>
      <c r="N1857" s="3">
        <v>0</v>
      </c>
      <c r="O1857" s="3">
        <v>11</v>
      </c>
      <c r="P1857" s="3">
        <v>205</v>
      </c>
      <c r="Q1857" s="4">
        <v>9.2592592592592605E-3</v>
      </c>
      <c r="R1857" s="4">
        <v>0</v>
      </c>
      <c r="S1857" s="4">
        <v>1.8518518518518521E-2</v>
      </c>
      <c r="T1857" s="4">
        <v>0</v>
      </c>
      <c r="U1857" s="4">
        <v>0</v>
      </c>
      <c r="V1857" s="4">
        <v>0.96296296296296291</v>
      </c>
      <c r="W1857" s="75">
        <v>5.0925925925925923E-2</v>
      </c>
      <c r="X1857" s="1">
        <v>6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6</v>
      </c>
      <c r="AE1857" s="1">
        <v>0</v>
      </c>
      <c r="AF1857" s="1">
        <v>2</v>
      </c>
      <c r="AG1857" s="1">
        <v>4</v>
      </c>
      <c r="AH1857" s="4">
        <v>2.777777777777778E-2</v>
      </c>
      <c r="AI1857" s="4">
        <v>0</v>
      </c>
      <c r="AJ1857" s="4"/>
      <c r="AK1857" s="4">
        <v>0</v>
      </c>
      <c r="AL1857" s="4"/>
      <c r="AM1857" s="4"/>
      <c r="AN1857" s="4">
        <v>2.8846153846153851E-2</v>
      </c>
      <c r="AO1857" s="4"/>
      <c r="AP1857" s="4">
        <v>0.18181818181818182</v>
      </c>
      <c r="AQ1857" s="4">
        <v>1.9512195121951219E-2</v>
      </c>
      <c r="AR1857" s="4">
        <f t="shared" si="28"/>
        <v>0.16230598669623061</v>
      </c>
      <c r="AS1857" s="50">
        <v>0</v>
      </c>
      <c r="AT1857" s="50">
        <v>1</v>
      </c>
      <c r="AU1857" s="50">
        <v>0</v>
      </c>
      <c r="AV1857" s="50">
        <v>0</v>
      </c>
      <c r="AW1857" s="50">
        <v>1</v>
      </c>
      <c r="AX1857" s="50">
        <v>1</v>
      </c>
    </row>
    <row r="1858" spans="1:50" x14ac:dyDescent="0.2">
      <c r="A1858" t="s">
        <v>1593</v>
      </c>
      <c r="B1858" t="s">
        <v>28</v>
      </c>
      <c r="C1858" t="s">
        <v>1594</v>
      </c>
      <c r="D1858" t="s">
        <v>1595</v>
      </c>
      <c r="E1858" t="s">
        <v>1596</v>
      </c>
      <c r="F1858" t="s">
        <v>1597</v>
      </c>
      <c r="G1858" s="3">
        <v>221</v>
      </c>
      <c r="H1858" s="3">
        <v>7</v>
      </c>
      <c r="I1858" s="3">
        <v>34</v>
      </c>
      <c r="J1858" s="3">
        <v>0</v>
      </c>
      <c r="K1858" s="3">
        <v>19</v>
      </c>
      <c r="L1858" s="3">
        <v>127</v>
      </c>
      <c r="M1858" s="3">
        <v>34</v>
      </c>
      <c r="N1858" s="3">
        <v>31</v>
      </c>
      <c r="O1858" s="3">
        <v>16</v>
      </c>
      <c r="P1858" s="3">
        <v>205</v>
      </c>
      <c r="Q1858" s="4">
        <v>3.1674208144796379E-2</v>
      </c>
      <c r="R1858" s="4">
        <v>0.15384615384615385</v>
      </c>
      <c r="S1858" s="4">
        <v>0</v>
      </c>
      <c r="T1858" s="4">
        <v>8.5972850678733032E-2</v>
      </c>
      <c r="U1858" s="4">
        <v>0.57466063348416285</v>
      </c>
      <c r="V1858" s="4">
        <v>0.15384615384615385</v>
      </c>
      <c r="W1858" s="75">
        <v>7.2398190045248875E-2</v>
      </c>
      <c r="X1858" s="1">
        <v>24</v>
      </c>
      <c r="Y1858" s="1">
        <v>0</v>
      </c>
      <c r="Z1858" s="1">
        <v>0</v>
      </c>
      <c r="AA1858" s="1">
        <v>0</v>
      </c>
      <c r="AB1858" s="1">
        <v>4</v>
      </c>
      <c r="AC1858" s="1">
        <v>14</v>
      </c>
      <c r="AD1858" s="1">
        <v>6</v>
      </c>
      <c r="AE1858" s="1">
        <v>4</v>
      </c>
      <c r="AF1858" s="1">
        <v>4</v>
      </c>
      <c r="AG1858" s="1">
        <v>20</v>
      </c>
      <c r="AH1858" s="4">
        <v>0.10859728506787331</v>
      </c>
      <c r="AI1858" s="4">
        <v>0</v>
      </c>
      <c r="AJ1858" s="4">
        <v>0</v>
      </c>
      <c r="AK1858" s="4"/>
      <c r="AL1858" s="4">
        <v>0.21052631578947367</v>
      </c>
      <c r="AM1858" s="4">
        <v>0.11023622047244094</v>
      </c>
      <c r="AN1858" s="4">
        <v>0.17647058823529413</v>
      </c>
      <c r="AO1858" s="4">
        <v>0.12903225806451613</v>
      </c>
      <c r="AP1858" s="4">
        <v>0.25</v>
      </c>
      <c r="AQ1858" s="4">
        <v>9.7560975609756101E-2</v>
      </c>
      <c r="AR1858" s="4">
        <f t="shared" si="28"/>
        <v>0.1524390243902439</v>
      </c>
      <c r="AS1858" s="50">
        <v>0</v>
      </c>
      <c r="AT1858" s="50">
        <v>0</v>
      </c>
      <c r="AU1858" s="50">
        <v>0</v>
      </c>
      <c r="AV1858" s="50">
        <v>1</v>
      </c>
      <c r="AW1858" s="50">
        <v>1</v>
      </c>
      <c r="AX1858" s="50">
        <v>1</v>
      </c>
    </row>
    <row r="1859" spans="1:50" x14ac:dyDescent="0.2">
      <c r="A1859" t="s">
        <v>10134</v>
      </c>
      <c r="B1859" t="s">
        <v>7</v>
      </c>
      <c r="C1859" t="s">
        <v>10135</v>
      </c>
      <c r="D1859" t="s">
        <v>10136</v>
      </c>
      <c r="E1859" t="s">
        <v>10137</v>
      </c>
      <c r="F1859" t="s">
        <v>10136</v>
      </c>
      <c r="G1859" s="3">
        <v>235</v>
      </c>
      <c r="H1859" s="3">
        <v>0</v>
      </c>
      <c r="I1859" s="3">
        <v>0</v>
      </c>
      <c r="J1859" s="3">
        <v>0</v>
      </c>
      <c r="K1859" s="3">
        <v>70</v>
      </c>
      <c r="L1859" s="3">
        <v>49</v>
      </c>
      <c r="M1859" s="3">
        <v>40</v>
      </c>
      <c r="N1859" s="3">
        <v>2</v>
      </c>
      <c r="O1859" s="3">
        <v>30</v>
      </c>
      <c r="P1859" s="3">
        <v>205</v>
      </c>
      <c r="Q1859" s="4">
        <v>0</v>
      </c>
      <c r="R1859" s="4">
        <v>0</v>
      </c>
      <c r="S1859" s="4">
        <v>0</v>
      </c>
      <c r="T1859" s="4">
        <v>0.2978723404255319</v>
      </c>
      <c r="U1859" s="4">
        <v>0.20851063829787234</v>
      </c>
      <c r="V1859" s="4">
        <v>0.1702127659574468</v>
      </c>
      <c r="W1859" s="75">
        <v>0.1276595744680851</v>
      </c>
      <c r="X1859" s="1">
        <v>29</v>
      </c>
      <c r="Y1859" s="1">
        <v>0</v>
      </c>
      <c r="Z1859" s="1">
        <v>0</v>
      </c>
      <c r="AA1859" s="1">
        <v>0</v>
      </c>
      <c r="AB1859" s="1">
        <v>8</v>
      </c>
      <c r="AC1859" s="1">
        <v>8</v>
      </c>
      <c r="AD1859" s="1">
        <v>4</v>
      </c>
      <c r="AE1859" s="1">
        <v>0</v>
      </c>
      <c r="AF1859" s="1">
        <v>6</v>
      </c>
      <c r="AG1859" s="1">
        <v>23</v>
      </c>
      <c r="AH1859" s="4">
        <v>0.12340425531914893</v>
      </c>
      <c r="AI1859" s="4"/>
      <c r="AJ1859" s="4"/>
      <c r="AK1859" s="4"/>
      <c r="AL1859" s="4">
        <v>0.11428571428571428</v>
      </c>
      <c r="AM1859" s="4">
        <v>0.16326530612244897</v>
      </c>
      <c r="AN1859" s="4">
        <v>0.1</v>
      </c>
      <c r="AO1859" s="4">
        <v>0</v>
      </c>
      <c r="AP1859" s="4">
        <v>0.2</v>
      </c>
      <c r="AQ1859" s="4">
        <v>0.11219512195121951</v>
      </c>
      <c r="AR1859" s="4">
        <f t="shared" si="28"/>
        <v>8.7804878048780496E-2</v>
      </c>
      <c r="AS1859" s="50">
        <v>0</v>
      </c>
      <c r="AT1859" s="50">
        <v>1</v>
      </c>
      <c r="AU1859" s="50">
        <v>0</v>
      </c>
      <c r="AV1859" s="50">
        <v>0</v>
      </c>
      <c r="AW1859" s="50">
        <v>1</v>
      </c>
      <c r="AX1859" s="50">
        <v>1</v>
      </c>
    </row>
    <row r="1860" spans="1:50" x14ac:dyDescent="0.2">
      <c r="A1860" t="s">
        <v>18432</v>
      </c>
      <c r="B1860" t="s">
        <v>300</v>
      </c>
      <c r="C1860" t="s">
        <v>18418</v>
      </c>
      <c r="D1860" t="s">
        <v>18419</v>
      </c>
      <c r="E1860" t="s">
        <v>18433</v>
      </c>
      <c r="F1860" t="s">
        <v>18434</v>
      </c>
      <c r="G1860" s="3">
        <v>210</v>
      </c>
      <c r="H1860" s="3">
        <v>2</v>
      </c>
      <c r="I1860" s="3">
        <v>7</v>
      </c>
      <c r="J1860" s="3">
        <v>0</v>
      </c>
      <c r="K1860" s="3">
        <v>22</v>
      </c>
      <c r="L1860" s="3">
        <v>40</v>
      </c>
      <c r="M1860" s="3">
        <v>139</v>
      </c>
      <c r="N1860" s="3">
        <v>2</v>
      </c>
      <c r="O1860" s="3">
        <v>5</v>
      </c>
      <c r="P1860" s="3">
        <v>205</v>
      </c>
      <c r="Q1860" s="4">
        <v>9.5238095238095195E-3</v>
      </c>
      <c r="R1860" s="4">
        <v>3.3333333333333333E-2</v>
      </c>
      <c r="S1860" s="4">
        <v>0</v>
      </c>
      <c r="T1860" s="4">
        <v>0.10476190476190476</v>
      </c>
      <c r="U1860" s="4">
        <v>0.19047619047619047</v>
      </c>
      <c r="V1860" s="4">
        <v>0.66190476190476188</v>
      </c>
      <c r="W1860" s="75">
        <v>2.3809523809523808E-2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4">
        <v>0</v>
      </c>
      <c r="AI1860" s="4">
        <v>0</v>
      </c>
      <c r="AJ1860" s="4">
        <v>0</v>
      </c>
      <c r="AK1860" s="4"/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f t="shared" si="28"/>
        <v>0</v>
      </c>
      <c r="AS1860" s="50">
        <v>1</v>
      </c>
      <c r="AT1860" s="50">
        <v>0</v>
      </c>
      <c r="AU1860" s="50">
        <v>0</v>
      </c>
      <c r="AV1860" s="50">
        <v>0</v>
      </c>
      <c r="AW1860" s="50">
        <v>1</v>
      </c>
      <c r="AX1860" s="50">
        <v>0</v>
      </c>
    </row>
    <row r="1861" spans="1:50" x14ac:dyDescent="0.2">
      <c r="A1861" t="s">
        <v>16472</v>
      </c>
      <c r="B1861" t="s">
        <v>280</v>
      </c>
      <c r="C1861" t="s">
        <v>16469</v>
      </c>
      <c r="D1861" t="s">
        <v>16470</v>
      </c>
      <c r="E1861" t="s">
        <v>16473</v>
      </c>
      <c r="F1861" t="s">
        <v>16474</v>
      </c>
      <c r="G1861" s="3">
        <v>216</v>
      </c>
      <c r="H1861" s="3">
        <v>0</v>
      </c>
      <c r="I1861" s="3">
        <v>0</v>
      </c>
      <c r="J1861" s="3">
        <v>0</v>
      </c>
      <c r="K1861" s="3">
        <v>7</v>
      </c>
      <c r="L1861" s="3">
        <v>181</v>
      </c>
      <c r="M1861" s="3">
        <v>28</v>
      </c>
      <c r="N1861" s="3">
        <v>19</v>
      </c>
      <c r="O1861" s="3">
        <v>11</v>
      </c>
      <c r="P1861" s="3">
        <v>205</v>
      </c>
      <c r="Q1861" s="4">
        <v>0</v>
      </c>
      <c r="R1861" s="4">
        <v>0</v>
      </c>
      <c r="S1861" s="4">
        <v>0</v>
      </c>
      <c r="T1861" s="4">
        <v>3.2407407407407413E-2</v>
      </c>
      <c r="U1861" s="4">
        <v>0.83796296296296291</v>
      </c>
      <c r="V1861" s="4">
        <v>0.12962962962962962</v>
      </c>
      <c r="W1861" s="75">
        <v>5.0925925925925923E-2</v>
      </c>
      <c r="X1861" s="1">
        <v>2</v>
      </c>
      <c r="Y1861" s="1">
        <v>0</v>
      </c>
      <c r="Z1861" s="1">
        <v>0</v>
      </c>
      <c r="AA1861" s="1">
        <v>0</v>
      </c>
      <c r="AB1861" s="1">
        <v>0</v>
      </c>
      <c r="AC1861" s="1">
        <v>2</v>
      </c>
      <c r="AD1861" s="1">
        <v>0</v>
      </c>
      <c r="AE1861" s="1">
        <v>0</v>
      </c>
      <c r="AF1861" s="1">
        <v>0</v>
      </c>
      <c r="AG1861" s="1">
        <v>2</v>
      </c>
      <c r="AH1861" s="4">
        <v>9.2592592592592605E-3</v>
      </c>
      <c r="AI1861" s="4"/>
      <c r="AJ1861" s="4"/>
      <c r="AK1861" s="4"/>
      <c r="AL1861" s="4">
        <v>0</v>
      </c>
      <c r="AM1861" s="4">
        <v>1.104972375690608E-2</v>
      </c>
      <c r="AN1861" s="4">
        <v>0</v>
      </c>
      <c r="AO1861" s="4">
        <v>0</v>
      </c>
      <c r="AP1861" s="4">
        <v>0</v>
      </c>
      <c r="AQ1861" s="4">
        <v>9.7560975609756097E-3</v>
      </c>
      <c r="AR1861" s="4">
        <f t="shared" si="28"/>
        <v>-9.7560975609756097E-3</v>
      </c>
      <c r="AS1861" s="50">
        <v>0</v>
      </c>
      <c r="AT1861" s="50">
        <v>0</v>
      </c>
      <c r="AU1861" s="50">
        <v>0</v>
      </c>
      <c r="AV1861" s="50">
        <v>1</v>
      </c>
      <c r="AW1861" s="50">
        <v>1</v>
      </c>
      <c r="AX1861" s="50">
        <v>1</v>
      </c>
    </row>
    <row r="1862" spans="1:50" x14ac:dyDescent="0.2">
      <c r="A1862" t="s">
        <v>8188</v>
      </c>
      <c r="B1862" t="s">
        <v>1</v>
      </c>
      <c r="C1862" t="s">
        <v>8189</v>
      </c>
      <c r="D1862" t="s">
        <v>8190</v>
      </c>
      <c r="E1862" t="s">
        <v>8191</v>
      </c>
      <c r="F1862" t="s">
        <v>8192</v>
      </c>
      <c r="G1862" s="3">
        <v>208</v>
      </c>
      <c r="H1862" s="3">
        <v>0</v>
      </c>
      <c r="I1862" s="3">
        <v>2</v>
      </c>
      <c r="J1862" s="3">
        <v>0</v>
      </c>
      <c r="K1862" s="3">
        <v>202</v>
      </c>
      <c r="L1862" s="3">
        <v>2</v>
      </c>
      <c r="M1862" s="3">
        <v>0</v>
      </c>
      <c r="N1862" s="3">
        <v>2</v>
      </c>
      <c r="O1862" s="3">
        <v>2</v>
      </c>
      <c r="P1862" s="3">
        <v>206</v>
      </c>
      <c r="Q1862" s="4">
        <v>0</v>
      </c>
      <c r="R1862" s="4">
        <v>9.6153846153846194E-3</v>
      </c>
      <c r="S1862" s="4">
        <v>0</v>
      </c>
      <c r="T1862" s="4">
        <v>0.97115384615384615</v>
      </c>
      <c r="U1862" s="4">
        <v>9.6153846153846194E-3</v>
      </c>
      <c r="V1862" s="4">
        <v>0</v>
      </c>
      <c r="W1862" s="75">
        <v>9.6153846153846159E-3</v>
      </c>
      <c r="X1862" s="1">
        <v>4</v>
      </c>
      <c r="Y1862" s="1">
        <v>0</v>
      </c>
      <c r="Z1862" s="1">
        <v>0</v>
      </c>
      <c r="AA1862" s="1">
        <v>0</v>
      </c>
      <c r="AB1862" s="1">
        <v>2</v>
      </c>
      <c r="AC1862" s="1">
        <v>2</v>
      </c>
      <c r="AD1862" s="1">
        <v>0</v>
      </c>
      <c r="AE1862" s="1">
        <v>0</v>
      </c>
      <c r="AF1862" s="1">
        <v>2</v>
      </c>
      <c r="AG1862" s="1">
        <v>2</v>
      </c>
      <c r="AH1862" s="4">
        <v>1.9230769230769228E-2</v>
      </c>
      <c r="AI1862" s="4"/>
      <c r="AJ1862" s="4">
        <v>0</v>
      </c>
      <c r="AK1862" s="4"/>
      <c r="AL1862" s="4">
        <v>9.9009900990098994E-3</v>
      </c>
      <c r="AM1862" s="4">
        <v>1</v>
      </c>
      <c r="AN1862" s="4"/>
      <c r="AO1862" s="4">
        <v>0</v>
      </c>
      <c r="AP1862" s="4">
        <v>1</v>
      </c>
      <c r="AQ1862" s="4">
        <v>9.7087378640776708E-3</v>
      </c>
      <c r="AR1862" s="4">
        <f t="shared" si="28"/>
        <v>0.99029126213592233</v>
      </c>
      <c r="AS1862" s="50">
        <v>1</v>
      </c>
      <c r="AT1862" s="50">
        <v>0</v>
      </c>
      <c r="AU1862" s="50">
        <v>0</v>
      </c>
      <c r="AV1862" s="50">
        <v>0</v>
      </c>
      <c r="AW1862" s="50">
        <v>1</v>
      </c>
      <c r="AX1862" s="50">
        <v>1</v>
      </c>
    </row>
    <row r="1863" spans="1:50" x14ac:dyDescent="0.2">
      <c r="A1863" t="s">
        <v>9021</v>
      </c>
      <c r="B1863" t="s">
        <v>145</v>
      </c>
      <c r="C1863" t="s">
        <v>9022</v>
      </c>
      <c r="D1863" t="s">
        <v>9023</v>
      </c>
      <c r="E1863" t="s">
        <v>740</v>
      </c>
      <c r="F1863" t="s">
        <v>9023</v>
      </c>
      <c r="G1863" s="3">
        <v>214</v>
      </c>
      <c r="H1863" s="3">
        <v>0</v>
      </c>
      <c r="I1863" s="3">
        <v>0</v>
      </c>
      <c r="J1863" s="3">
        <v>0</v>
      </c>
      <c r="K1863" s="3">
        <v>172</v>
      </c>
      <c r="L1863" s="3">
        <v>7</v>
      </c>
      <c r="M1863" s="3">
        <v>4</v>
      </c>
      <c r="N1863" s="3">
        <v>0</v>
      </c>
      <c r="O1863" s="3">
        <v>8</v>
      </c>
      <c r="P1863" s="3">
        <v>206</v>
      </c>
      <c r="Q1863" s="4">
        <v>0</v>
      </c>
      <c r="R1863" s="4">
        <v>0</v>
      </c>
      <c r="S1863" s="4">
        <v>0</v>
      </c>
      <c r="T1863" s="4">
        <v>0.80373831775700932</v>
      </c>
      <c r="U1863" s="4">
        <v>3.2710280373831772E-2</v>
      </c>
      <c r="V1863" s="4">
        <v>1.8691588785046731E-2</v>
      </c>
      <c r="W1863" s="75">
        <v>3.7383177570093455E-2</v>
      </c>
      <c r="X1863" s="1">
        <v>26</v>
      </c>
      <c r="Y1863" s="1">
        <v>0</v>
      </c>
      <c r="Z1863" s="1">
        <v>0</v>
      </c>
      <c r="AA1863" s="1">
        <v>0</v>
      </c>
      <c r="AB1863" s="1">
        <v>18</v>
      </c>
      <c r="AC1863" s="1">
        <v>2</v>
      </c>
      <c r="AD1863" s="1">
        <v>0</v>
      </c>
      <c r="AE1863" s="1">
        <v>0</v>
      </c>
      <c r="AF1863" s="1">
        <v>8</v>
      </c>
      <c r="AG1863" s="1">
        <v>18</v>
      </c>
      <c r="AH1863" s="4">
        <v>0.12149532710280374</v>
      </c>
      <c r="AI1863" s="4"/>
      <c r="AJ1863" s="4"/>
      <c r="AK1863" s="4"/>
      <c r="AL1863" s="4">
        <v>0.10465116279069768</v>
      </c>
      <c r="AM1863" s="4">
        <v>0.2857142857142857</v>
      </c>
      <c r="AN1863" s="4">
        <v>0</v>
      </c>
      <c r="AO1863" s="4"/>
      <c r="AP1863" s="4">
        <v>1</v>
      </c>
      <c r="AQ1863" s="4">
        <v>8.7378640776699032E-2</v>
      </c>
      <c r="AR1863" s="4">
        <f t="shared" si="28"/>
        <v>0.91262135922330101</v>
      </c>
      <c r="AS1863" s="50">
        <v>1</v>
      </c>
      <c r="AT1863" s="50">
        <v>0</v>
      </c>
      <c r="AU1863" s="50">
        <v>0</v>
      </c>
      <c r="AV1863" s="50">
        <v>0</v>
      </c>
      <c r="AW1863" s="50">
        <v>1</v>
      </c>
      <c r="AX1863" s="50">
        <v>1</v>
      </c>
    </row>
    <row r="1864" spans="1:50" x14ac:dyDescent="0.2">
      <c r="A1864" t="s">
        <v>1739</v>
      </c>
      <c r="B1864" t="s">
        <v>28</v>
      </c>
      <c r="C1864" t="s">
        <v>1740</v>
      </c>
      <c r="D1864" t="s">
        <v>1741</v>
      </c>
      <c r="E1864" t="s">
        <v>1742</v>
      </c>
      <c r="F1864" t="s">
        <v>1743</v>
      </c>
      <c r="G1864" s="3">
        <v>217</v>
      </c>
      <c r="H1864" s="3">
        <v>10</v>
      </c>
      <c r="I1864" s="3">
        <v>4</v>
      </c>
      <c r="J1864" s="3">
        <v>2</v>
      </c>
      <c r="K1864" s="3">
        <v>10</v>
      </c>
      <c r="L1864" s="3">
        <v>43</v>
      </c>
      <c r="M1864" s="3">
        <v>148</v>
      </c>
      <c r="N1864" s="3">
        <v>0</v>
      </c>
      <c r="O1864" s="3">
        <v>11</v>
      </c>
      <c r="P1864" s="3">
        <v>206</v>
      </c>
      <c r="Q1864" s="4">
        <v>4.6082949308755762E-2</v>
      </c>
      <c r="R1864" s="4">
        <v>1.8433179723502301E-2</v>
      </c>
      <c r="S1864" s="4">
        <v>9.2165898617511503E-3</v>
      </c>
      <c r="T1864" s="4">
        <v>4.6082949308755762E-2</v>
      </c>
      <c r="U1864" s="4">
        <v>0.19815668202764977</v>
      </c>
      <c r="V1864" s="4">
        <v>0.6820276497695853</v>
      </c>
      <c r="W1864" s="75">
        <v>5.0691244239631339E-2</v>
      </c>
      <c r="X1864" s="1">
        <v>27</v>
      </c>
      <c r="Y1864" s="1">
        <v>0</v>
      </c>
      <c r="Z1864" s="1">
        <v>2</v>
      </c>
      <c r="AA1864" s="1">
        <v>0</v>
      </c>
      <c r="AB1864" s="1">
        <v>6</v>
      </c>
      <c r="AC1864" s="1">
        <v>4</v>
      </c>
      <c r="AD1864" s="1">
        <v>15</v>
      </c>
      <c r="AE1864" s="1">
        <v>0</v>
      </c>
      <c r="AF1864" s="1">
        <v>6</v>
      </c>
      <c r="AG1864" s="1">
        <v>21</v>
      </c>
      <c r="AH1864" s="4">
        <v>0.12442396313364056</v>
      </c>
      <c r="AI1864" s="4">
        <v>0</v>
      </c>
      <c r="AJ1864" s="4">
        <v>0.5</v>
      </c>
      <c r="AK1864" s="4">
        <v>0</v>
      </c>
      <c r="AL1864" s="4">
        <v>0.6</v>
      </c>
      <c r="AM1864" s="4">
        <v>9.3023255813953487E-2</v>
      </c>
      <c r="AN1864" s="4">
        <v>0.10135135135135136</v>
      </c>
      <c r="AO1864" s="4"/>
      <c r="AP1864" s="4">
        <v>0.54545454545454541</v>
      </c>
      <c r="AQ1864" s="4">
        <v>0.10194174757281553</v>
      </c>
      <c r="AR1864" s="4">
        <f t="shared" si="28"/>
        <v>0.44351279788172987</v>
      </c>
      <c r="AS1864" s="50">
        <v>0</v>
      </c>
      <c r="AT1864" s="50">
        <v>1</v>
      </c>
      <c r="AU1864" s="50">
        <v>0</v>
      </c>
      <c r="AV1864" s="50">
        <v>0</v>
      </c>
      <c r="AW1864" s="50">
        <v>1</v>
      </c>
      <c r="AX1864" s="50">
        <v>1</v>
      </c>
    </row>
    <row r="1865" spans="1:50" x14ac:dyDescent="0.2">
      <c r="A1865" t="s">
        <v>11128</v>
      </c>
      <c r="B1865" t="s">
        <v>172</v>
      </c>
      <c r="C1865" t="s">
        <v>11125</v>
      </c>
      <c r="D1865" t="s">
        <v>11126</v>
      </c>
      <c r="E1865" t="s">
        <v>11129</v>
      </c>
      <c r="F1865" t="s">
        <v>11130</v>
      </c>
      <c r="G1865" s="3">
        <v>244</v>
      </c>
      <c r="H1865" s="3">
        <v>2</v>
      </c>
      <c r="I1865" s="3">
        <v>130</v>
      </c>
      <c r="J1865" s="3">
        <v>2</v>
      </c>
      <c r="K1865" s="3">
        <v>40</v>
      </c>
      <c r="L1865" s="3">
        <v>40</v>
      </c>
      <c r="M1865" s="3">
        <v>28</v>
      </c>
      <c r="N1865" s="3">
        <v>19</v>
      </c>
      <c r="O1865" s="3">
        <v>38</v>
      </c>
      <c r="P1865" s="3">
        <v>206</v>
      </c>
      <c r="Q1865" s="4">
        <v>8.1967213114754103E-3</v>
      </c>
      <c r="R1865" s="4">
        <v>0.53278688524590168</v>
      </c>
      <c r="S1865" s="4">
        <v>8.1967213114754103E-3</v>
      </c>
      <c r="T1865" s="4">
        <v>0.16393442622950818</v>
      </c>
      <c r="U1865" s="4">
        <v>0.16393442622950818</v>
      </c>
      <c r="V1865" s="4">
        <v>0.11475409836065574</v>
      </c>
      <c r="W1865" s="75">
        <v>0.15573770491803279</v>
      </c>
      <c r="X1865" s="1">
        <v>31</v>
      </c>
      <c r="Y1865" s="1">
        <v>0</v>
      </c>
      <c r="Z1865" s="1">
        <v>9</v>
      </c>
      <c r="AA1865" s="1">
        <v>0</v>
      </c>
      <c r="AB1865" s="1">
        <v>8</v>
      </c>
      <c r="AC1865" s="1">
        <v>8</v>
      </c>
      <c r="AD1865" s="1">
        <v>4</v>
      </c>
      <c r="AE1865" s="1">
        <v>6</v>
      </c>
      <c r="AF1865" s="1">
        <v>14</v>
      </c>
      <c r="AG1865" s="1">
        <v>17</v>
      </c>
      <c r="AH1865" s="4">
        <v>0.12704918032786885</v>
      </c>
      <c r="AI1865" s="4">
        <v>0</v>
      </c>
      <c r="AJ1865" s="4">
        <v>6.9230769230769235E-2</v>
      </c>
      <c r="AK1865" s="4">
        <v>0</v>
      </c>
      <c r="AL1865" s="4">
        <v>0.2</v>
      </c>
      <c r="AM1865" s="4">
        <v>0.2</v>
      </c>
      <c r="AN1865" s="4">
        <v>0.14285714285714285</v>
      </c>
      <c r="AO1865" s="4">
        <v>0.31578947368421051</v>
      </c>
      <c r="AP1865" s="4">
        <v>0.36842105263157893</v>
      </c>
      <c r="AQ1865" s="4">
        <v>8.2524271844660199E-2</v>
      </c>
      <c r="AR1865" s="4">
        <f t="shared" si="28"/>
        <v>0.28589678078691871</v>
      </c>
      <c r="AS1865" s="50">
        <v>0</v>
      </c>
      <c r="AT1865" s="50">
        <v>0</v>
      </c>
      <c r="AU1865" s="50">
        <v>0</v>
      </c>
      <c r="AV1865" s="50">
        <v>1</v>
      </c>
      <c r="AW1865" s="50">
        <v>1</v>
      </c>
      <c r="AX1865" s="50">
        <v>1</v>
      </c>
    </row>
    <row r="1866" spans="1:50" x14ac:dyDescent="0.2">
      <c r="A1866" t="s">
        <v>14265</v>
      </c>
      <c r="B1866" t="s">
        <v>13</v>
      </c>
      <c r="C1866" t="s">
        <v>14266</v>
      </c>
      <c r="D1866" t="s">
        <v>14267</v>
      </c>
      <c r="E1866" t="s">
        <v>14268</v>
      </c>
      <c r="F1866" t="s">
        <v>14267</v>
      </c>
      <c r="G1866" s="3">
        <v>247</v>
      </c>
      <c r="H1866" s="3">
        <v>0</v>
      </c>
      <c r="I1866" s="3">
        <v>0</v>
      </c>
      <c r="J1866" s="3">
        <v>0</v>
      </c>
      <c r="K1866" s="3">
        <v>166</v>
      </c>
      <c r="L1866" s="3">
        <v>25</v>
      </c>
      <c r="M1866" s="3">
        <v>25</v>
      </c>
      <c r="N1866" s="3">
        <v>43</v>
      </c>
      <c r="O1866" s="3">
        <v>41</v>
      </c>
      <c r="P1866" s="3">
        <v>206</v>
      </c>
      <c r="Q1866" s="4">
        <v>0</v>
      </c>
      <c r="R1866" s="4">
        <v>0</v>
      </c>
      <c r="S1866" s="4">
        <v>0</v>
      </c>
      <c r="T1866" s="4">
        <v>0.67206477732793524</v>
      </c>
      <c r="U1866" s="4">
        <v>0.10121457489878542</v>
      </c>
      <c r="V1866" s="4">
        <v>0.10121457489878542</v>
      </c>
      <c r="W1866" s="75">
        <v>0.16599190283400811</v>
      </c>
      <c r="X1866" s="1">
        <v>64</v>
      </c>
      <c r="Y1866" s="1">
        <v>0</v>
      </c>
      <c r="Z1866" s="1">
        <v>0</v>
      </c>
      <c r="AA1866" s="1">
        <v>0</v>
      </c>
      <c r="AB1866" s="1">
        <v>40</v>
      </c>
      <c r="AC1866" s="1">
        <v>4</v>
      </c>
      <c r="AD1866" s="1">
        <v>10</v>
      </c>
      <c r="AE1866" s="1">
        <v>8</v>
      </c>
      <c r="AF1866" s="1">
        <v>19</v>
      </c>
      <c r="AG1866" s="1">
        <v>45</v>
      </c>
      <c r="AH1866" s="4">
        <v>0.25910931174089069</v>
      </c>
      <c r="AI1866" s="4"/>
      <c r="AJ1866" s="4"/>
      <c r="AK1866" s="4"/>
      <c r="AL1866" s="4">
        <v>0.24096385542168675</v>
      </c>
      <c r="AM1866" s="4">
        <v>0.16</v>
      </c>
      <c r="AN1866" s="4">
        <v>0.4</v>
      </c>
      <c r="AO1866" s="4">
        <v>0.18604651162790697</v>
      </c>
      <c r="AP1866" s="4">
        <v>0.46341463414634149</v>
      </c>
      <c r="AQ1866" s="4">
        <v>0.21844660194174756</v>
      </c>
      <c r="AR1866" s="4">
        <f t="shared" si="28"/>
        <v>0.24496803220459393</v>
      </c>
      <c r="AS1866" s="50">
        <v>0</v>
      </c>
      <c r="AT1866" s="50">
        <v>1</v>
      </c>
      <c r="AU1866" s="50">
        <v>0</v>
      </c>
      <c r="AV1866" s="50">
        <v>0</v>
      </c>
      <c r="AW1866" s="50">
        <v>1</v>
      </c>
      <c r="AX1866" s="50">
        <v>1</v>
      </c>
    </row>
    <row r="1867" spans="1:50" x14ac:dyDescent="0.2">
      <c r="A1867" t="s">
        <v>15239</v>
      </c>
      <c r="B1867" t="s">
        <v>18</v>
      </c>
      <c r="C1867" t="s">
        <v>15240</v>
      </c>
      <c r="D1867" t="s">
        <v>15241</v>
      </c>
      <c r="E1867" t="s">
        <v>6544</v>
      </c>
      <c r="F1867" t="s">
        <v>15241</v>
      </c>
      <c r="G1867" s="3">
        <v>214</v>
      </c>
      <c r="H1867" s="3">
        <v>0</v>
      </c>
      <c r="I1867" s="3">
        <v>2</v>
      </c>
      <c r="J1867" s="3">
        <v>0</v>
      </c>
      <c r="K1867" s="3">
        <v>190</v>
      </c>
      <c r="L1867" s="3">
        <v>7</v>
      </c>
      <c r="M1867" s="3">
        <v>2</v>
      </c>
      <c r="N1867" s="3">
        <v>0</v>
      </c>
      <c r="O1867" s="3">
        <v>8</v>
      </c>
      <c r="P1867" s="3">
        <v>206</v>
      </c>
      <c r="Q1867" s="4">
        <v>0</v>
      </c>
      <c r="R1867" s="4">
        <v>9.3457943925233603E-3</v>
      </c>
      <c r="S1867" s="4">
        <v>0</v>
      </c>
      <c r="T1867" s="4">
        <v>0.88785046728971961</v>
      </c>
      <c r="U1867" s="4">
        <v>3.2710280373831772E-2</v>
      </c>
      <c r="V1867" s="4">
        <v>9.3457943925233603E-3</v>
      </c>
      <c r="W1867" s="75">
        <v>3.7383177570093455E-2</v>
      </c>
      <c r="X1867" s="1">
        <v>4</v>
      </c>
      <c r="Y1867" s="1">
        <v>0</v>
      </c>
      <c r="Z1867" s="1">
        <v>0</v>
      </c>
      <c r="AA1867" s="1">
        <v>0</v>
      </c>
      <c r="AB1867" s="1">
        <v>4</v>
      </c>
      <c r="AC1867" s="1">
        <v>0</v>
      </c>
      <c r="AD1867" s="1">
        <v>0</v>
      </c>
      <c r="AE1867" s="1">
        <v>0</v>
      </c>
      <c r="AF1867" s="1">
        <v>2</v>
      </c>
      <c r="AG1867" s="1">
        <v>2</v>
      </c>
      <c r="AH1867" s="4">
        <v>1.8691588785046731E-2</v>
      </c>
      <c r="AI1867" s="4"/>
      <c r="AJ1867" s="4">
        <v>0</v>
      </c>
      <c r="AK1867" s="4"/>
      <c r="AL1867" s="4">
        <v>2.1052631578947371E-2</v>
      </c>
      <c r="AM1867" s="4">
        <v>0</v>
      </c>
      <c r="AN1867" s="4">
        <v>0</v>
      </c>
      <c r="AO1867" s="4"/>
      <c r="AP1867" s="4">
        <v>0.25</v>
      </c>
      <c r="AQ1867" s="4">
        <v>9.7087378640776708E-3</v>
      </c>
      <c r="AR1867" s="4">
        <f t="shared" si="28"/>
        <v>0.24029126213592233</v>
      </c>
      <c r="AS1867" s="50">
        <v>1</v>
      </c>
      <c r="AT1867" s="50">
        <v>0</v>
      </c>
      <c r="AU1867" s="50">
        <v>0</v>
      </c>
      <c r="AV1867" s="50">
        <v>0</v>
      </c>
      <c r="AW1867" s="50">
        <v>1</v>
      </c>
      <c r="AX1867" s="50">
        <v>1</v>
      </c>
    </row>
    <row r="1868" spans="1:50" x14ac:dyDescent="0.2">
      <c r="A1868" t="s">
        <v>11423</v>
      </c>
      <c r="B1868" t="s">
        <v>172</v>
      </c>
      <c r="C1868" t="s">
        <v>11424</v>
      </c>
      <c r="D1868" t="s">
        <v>11425</v>
      </c>
      <c r="E1868" t="s">
        <v>11426</v>
      </c>
      <c r="F1868" t="s">
        <v>11425</v>
      </c>
      <c r="G1868" s="3">
        <v>252</v>
      </c>
      <c r="H1868" s="3">
        <v>2</v>
      </c>
      <c r="I1868" s="3">
        <v>11</v>
      </c>
      <c r="J1868" s="3">
        <v>0</v>
      </c>
      <c r="K1868" s="3">
        <v>47</v>
      </c>
      <c r="L1868" s="3">
        <v>8</v>
      </c>
      <c r="M1868" s="3">
        <v>143</v>
      </c>
      <c r="N1868" s="3">
        <v>0</v>
      </c>
      <c r="O1868" s="3">
        <v>46</v>
      </c>
      <c r="P1868" s="3">
        <v>206</v>
      </c>
      <c r="Q1868" s="4">
        <v>7.9365079365079395E-3</v>
      </c>
      <c r="R1868" s="4">
        <v>4.3650793650793648E-2</v>
      </c>
      <c r="S1868" s="4">
        <v>0</v>
      </c>
      <c r="T1868" s="4">
        <v>0.18650793650793651</v>
      </c>
      <c r="U1868" s="4">
        <v>3.1746031746031737E-2</v>
      </c>
      <c r="V1868" s="4">
        <v>0.56746031746031744</v>
      </c>
      <c r="W1868" s="75">
        <v>0.18253968253968253</v>
      </c>
      <c r="X1868" s="1">
        <v>33</v>
      </c>
      <c r="Y1868" s="1">
        <v>4</v>
      </c>
      <c r="Z1868" s="1">
        <v>0</v>
      </c>
      <c r="AA1868" s="1">
        <v>0</v>
      </c>
      <c r="AB1868" s="1">
        <v>17</v>
      </c>
      <c r="AC1868" s="1">
        <v>4</v>
      </c>
      <c r="AD1868" s="1">
        <v>6</v>
      </c>
      <c r="AE1868" s="1">
        <v>0</v>
      </c>
      <c r="AF1868" s="1">
        <v>15</v>
      </c>
      <c r="AG1868" s="1">
        <v>18</v>
      </c>
      <c r="AH1868" s="4">
        <v>0.13095238095238096</v>
      </c>
      <c r="AI1868" s="4">
        <v>2</v>
      </c>
      <c r="AJ1868" s="4">
        <v>0</v>
      </c>
      <c r="AK1868" s="4"/>
      <c r="AL1868" s="4">
        <v>0.36170212765957449</v>
      </c>
      <c r="AM1868" s="4">
        <v>0.5</v>
      </c>
      <c r="AN1868" s="4">
        <v>4.195804195804196E-2</v>
      </c>
      <c r="AO1868" s="4"/>
      <c r="AP1868" s="4">
        <v>0.32608695652173914</v>
      </c>
      <c r="AQ1868" s="4">
        <v>8.7378640776699032E-2</v>
      </c>
      <c r="AR1868" s="4">
        <f t="shared" si="28"/>
        <v>0.23870831574504009</v>
      </c>
      <c r="AS1868" s="50">
        <v>0</v>
      </c>
      <c r="AT1868" s="50">
        <v>0</v>
      </c>
      <c r="AU1868" s="50">
        <v>0</v>
      </c>
      <c r="AV1868" s="50">
        <v>1</v>
      </c>
      <c r="AW1868" s="50">
        <v>1</v>
      </c>
      <c r="AX1868" s="50">
        <v>1</v>
      </c>
    </row>
    <row r="1869" spans="1:50" x14ac:dyDescent="0.2">
      <c r="A1869" t="s">
        <v>14456</v>
      </c>
      <c r="B1869" t="s">
        <v>13</v>
      </c>
      <c r="C1869" t="s">
        <v>14457</v>
      </c>
      <c r="D1869" t="s">
        <v>14458</v>
      </c>
      <c r="E1869" t="s">
        <v>14459</v>
      </c>
      <c r="F1869" t="s">
        <v>14458</v>
      </c>
      <c r="G1869" s="3">
        <v>221</v>
      </c>
      <c r="H1869" s="3">
        <v>0</v>
      </c>
      <c r="I1869" s="3">
        <v>0</v>
      </c>
      <c r="J1869" s="3">
        <v>4</v>
      </c>
      <c r="K1869" s="3">
        <v>19</v>
      </c>
      <c r="L1869" s="3">
        <v>109</v>
      </c>
      <c r="M1869" s="3">
        <v>70</v>
      </c>
      <c r="N1869" s="3">
        <v>64</v>
      </c>
      <c r="O1869" s="3">
        <v>15</v>
      </c>
      <c r="P1869" s="3">
        <v>206</v>
      </c>
      <c r="Q1869" s="4">
        <v>0</v>
      </c>
      <c r="R1869" s="4">
        <v>0</v>
      </c>
      <c r="S1869" s="4">
        <v>1.8099547511312219E-2</v>
      </c>
      <c r="T1869" s="4">
        <v>8.5972850678733032E-2</v>
      </c>
      <c r="U1869" s="4">
        <v>0.49321266968325794</v>
      </c>
      <c r="V1869" s="4">
        <v>0.31674208144796379</v>
      </c>
      <c r="W1869" s="75">
        <v>6.7873303167420809E-2</v>
      </c>
      <c r="X1869" s="1">
        <v>17</v>
      </c>
      <c r="Y1869" s="1">
        <v>0</v>
      </c>
      <c r="Z1869" s="1">
        <v>0</v>
      </c>
      <c r="AA1869" s="1">
        <v>0</v>
      </c>
      <c r="AB1869" s="1">
        <v>2</v>
      </c>
      <c r="AC1869" s="1">
        <v>11</v>
      </c>
      <c r="AD1869" s="1">
        <v>4</v>
      </c>
      <c r="AE1869" s="1">
        <v>0</v>
      </c>
      <c r="AF1869" s="1">
        <v>4</v>
      </c>
      <c r="AG1869" s="1">
        <v>13</v>
      </c>
      <c r="AH1869" s="4">
        <v>7.6923076923076927E-2</v>
      </c>
      <c r="AI1869" s="4"/>
      <c r="AJ1869" s="4"/>
      <c r="AK1869" s="4">
        <v>0</v>
      </c>
      <c r="AL1869" s="4">
        <v>0.10526315789473684</v>
      </c>
      <c r="AM1869" s="4">
        <v>0.10091743119266056</v>
      </c>
      <c r="AN1869" s="4">
        <v>5.7142857142857141E-2</v>
      </c>
      <c r="AO1869" s="4">
        <v>0</v>
      </c>
      <c r="AP1869" s="4">
        <v>0.26666666666666666</v>
      </c>
      <c r="AQ1869" s="4">
        <v>6.3106796116504854E-2</v>
      </c>
      <c r="AR1869" s="4">
        <f t="shared" ref="AR1869:AR1932" si="29">AP1869-AQ1869</f>
        <v>0.20355987055016181</v>
      </c>
      <c r="AS1869" s="50">
        <v>0</v>
      </c>
      <c r="AT1869" s="50">
        <v>1</v>
      </c>
      <c r="AU1869" s="50">
        <v>0</v>
      </c>
      <c r="AV1869" s="50">
        <v>0</v>
      </c>
      <c r="AW1869" s="50">
        <v>1</v>
      </c>
      <c r="AX1869" s="50">
        <v>1</v>
      </c>
    </row>
    <row r="1870" spans="1:50" x14ac:dyDescent="0.2">
      <c r="A1870" t="s">
        <v>15415</v>
      </c>
      <c r="B1870" t="s">
        <v>18</v>
      </c>
      <c r="C1870" t="s">
        <v>15416</v>
      </c>
      <c r="D1870" t="s">
        <v>15417</v>
      </c>
      <c r="E1870" t="s">
        <v>10197</v>
      </c>
      <c r="F1870" t="s">
        <v>15417</v>
      </c>
      <c r="G1870" s="3">
        <v>232</v>
      </c>
      <c r="H1870" s="3">
        <v>0</v>
      </c>
      <c r="I1870" s="3">
        <v>4</v>
      </c>
      <c r="J1870" s="3">
        <v>0</v>
      </c>
      <c r="K1870" s="3">
        <v>31</v>
      </c>
      <c r="L1870" s="3">
        <v>0</v>
      </c>
      <c r="M1870" s="3">
        <v>181</v>
      </c>
      <c r="N1870" s="3">
        <v>0</v>
      </c>
      <c r="O1870" s="3">
        <v>26</v>
      </c>
      <c r="P1870" s="3">
        <v>206</v>
      </c>
      <c r="Q1870" s="4">
        <v>0</v>
      </c>
      <c r="R1870" s="4">
        <v>1.7241379310344831E-2</v>
      </c>
      <c r="S1870" s="4">
        <v>0</v>
      </c>
      <c r="T1870" s="4">
        <v>0.1336206896551724</v>
      </c>
      <c r="U1870" s="4">
        <v>0</v>
      </c>
      <c r="V1870" s="4">
        <v>0.78017241379310343</v>
      </c>
      <c r="W1870" s="75">
        <v>0.11206896551724138</v>
      </c>
      <c r="X1870" s="1">
        <v>17</v>
      </c>
      <c r="Y1870" s="1">
        <v>0</v>
      </c>
      <c r="Z1870" s="1">
        <v>0</v>
      </c>
      <c r="AA1870" s="1">
        <v>0</v>
      </c>
      <c r="AB1870" s="1">
        <v>4</v>
      </c>
      <c r="AC1870" s="1">
        <v>0</v>
      </c>
      <c r="AD1870" s="1">
        <v>13</v>
      </c>
      <c r="AE1870" s="1">
        <v>0</v>
      </c>
      <c r="AF1870" s="1">
        <v>6</v>
      </c>
      <c r="AG1870" s="1">
        <v>11</v>
      </c>
      <c r="AH1870" s="4">
        <v>7.3275862068965511E-2</v>
      </c>
      <c r="AI1870" s="4"/>
      <c r="AJ1870" s="4">
        <v>0</v>
      </c>
      <c r="AK1870" s="4"/>
      <c r="AL1870" s="4">
        <v>0.12903225806451613</v>
      </c>
      <c r="AM1870" s="4"/>
      <c r="AN1870" s="4">
        <v>7.18232044198895E-2</v>
      </c>
      <c r="AO1870" s="4"/>
      <c r="AP1870" s="4">
        <v>0.23076923076923078</v>
      </c>
      <c r="AQ1870" s="4">
        <v>5.3398058252427182E-2</v>
      </c>
      <c r="AR1870" s="4">
        <f t="shared" si="29"/>
        <v>0.17737117251680359</v>
      </c>
      <c r="AS1870" s="50">
        <v>0</v>
      </c>
      <c r="AT1870" s="50">
        <v>1</v>
      </c>
      <c r="AU1870" s="50">
        <v>0</v>
      </c>
      <c r="AV1870" s="50">
        <v>0</v>
      </c>
      <c r="AW1870" s="50">
        <v>1</v>
      </c>
      <c r="AX1870" s="50">
        <v>1</v>
      </c>
    </row>
    <row r="1871" spans="1:50" x14ac:dyDescent="0.2">
      <c r="A1871" t="s">
        <v>12141</v>
      </c>
      <c r="B1871" t="s">
        <v>11963</v>
      </c>
      <c r="C1871" t="s">
        <v>12142</v>
      </c>
      <c r="D1871" t="s">
        <v>12143</v>
      </c>
      <c r="E1871" t="s">
        <v>12144</v>
      </c>
      <c r="F1871" t="s">
        <v>12145</v>
      </c>
      <c r="G1871" s="3">
        <v>214</v>
      </c>
      <c r="H1871" s="3">
        <v>2</v>
      </c>
      <c r="I1871" s="3">
        <v>0</v>
      </c>
      <c r="J1871" s="3">
        <v>0</v>
      </c>
      <c r="K1871" s="3">
        <v>160</v>
      </c>
      <c r="L1871" s="3">
        <v>40</v>
      </c>
      <c r="M1871" s="3">
        <v>2</v>
      </c>
      <c r="N1871" s="3">
        <v>0</v>
      </c>
      <c r="O1871" s="3">
        <v>8</v>
      </c>
      <c r="P1871" s="3">
        <v>206</v>
      </c>
      <c r="Q1871" s="4">
        <v>9.3457943925233603E-3</v>
      </c>
      <c r="R1871" s="4">
        <v>0</v>
      </c>
      <c r="S1871" s="4">
        <v>0</v>
      </c>
      <c r="T1871" s="4">
        <v>0.74766355140186913</v>
      </c>
      <c r="U1871" s="4">
        <v>0.18691588785046728</v>
      </c>
      <c r="V1871" s="4">
        <v>9.3457943925233603E-3</v>
      </c>
      <c r="W1871" s="75">
        <v>3.7383177570093455E-2</v>
      </c>
      <c r="X1871" s="1">
        <v>41</v>
      </c>
      <c r="Y1871" s="1">
        <v>0</v>
      </c>
      <c r="Z1871" s="1">
        <v>0</v>
      </c>
      <c r="AA1871" s="1">
        <v>0</v>
      </c>
      <c r="AB1871" s="1">
        <v>22</v>
      </c>
      <c r="AC1871" s="1">
        <v>11</v>
      </c>
      <c r="AD1871" s="1">
        <v>2</v>
      </c>
      <c r="AE1871" s="1">
        <v>0</v>
      </c>
      <c r="AF1871" s="1">
        <v>2</v>
      </c>
      <c r="AG1871" s="1">
        <v>39</v>
      </c>
      <c r="AH1871" s="4">
        <v>0.19158878504672897</v>
      </c>
      <c r="AI1871" s="4">
        <v>0</v>
      </c>
      <c r="AJ1871" s="4"/>
      <c r="AK1871" s="4"/>
      <c r="AL1871" s="4">
        <v>0.13750000000000001</v>
      </c>
      <c r="AM1871" s="4">
        <v>0.27500000000000002</v>
      </c>
      <c r="AN1871" s="4">
        <v>1</v>
      </c>
      <c r="AO1871" s="4"/>
      <c r="AP1871" s="4">
        <v>0.25</v>
      </c>
      <c r="AQ1871" s="4">
        <v>0.18932038834951456</v>
      </c>
      <c r="AR1871" s="4">
        <f t="shared" si="29"/>
        <v>6.0679611650485438E-2</v>
      </c>
      <c r="AS1871" s="50">
        <v>0</v>
      </c>
      <c r="AT1871" s="50">
        <v>0</v>
      </c>
      <c r="AU1871" s="50">
        <v>0</v>
      </c>
      <c r="AV1871" s="50">
        <v>1</v>
      </c>
      <c r="AW1871" s="50">
        <v>1</v>
      </c>
      <c r="AX1871" s="50">
        <v>1</v>
      </c>
    </row>
    <row r="1872" spans="1:50" x14ac:dyDescent="0.2">
      <c r="A1872" t="s">
        <v>7081</v>
      </c>
      <c r="B1872" t="s">
        <v>6559</v>
      </c>
      <c r="C1872" t="s">
        <v>6900</v>
      </c>
      <c r="D1872" t="s">
        <v>6901</v>
      </c>
      <c r="E1872" t="s">
        <v>7082</v>
      </c>
      <c r="F1872" t="s">
        <v>7083</v>
      </c>
      <c r="G1872" s="3">
        <v>217</v>
      </c>
      <c r="H1872" s="3">
        <v>0</v>
      </c>
      <c r="I1872" s="3">
        <v>0</v>
      </c>
      <c r="J1872" s="3">
        <v>0</v>
      </c>
      <c r="K1872" s="3">
        <v>2</v>
      </c>
      <c r="L1872" s="3">
        <v>202</v>
      </c>
      <c r="M1872" s="3">
        <v>13</v>
      </c>
      <c r="N1872" s="3">
        <v>10</v>
      </c>
      <c r="O1872" s="3">
        <v>11</v>
      </c>
      <c r="P1872" s="3">
        <v>206</v>
      </c>
      <c r="Q1872" s="4">
        <v>0</v>
      </c>
      <c r="R1872" s="4">
        <v>0</v>
      </c>
      <c r="S1872" s="4">
        <v>0</v>
      </c>
      <c r="T1872" s="4">
        <v>9.2165898617511503E-3</v>
      </c>
      <c r="U1872" s="4">
        <v>0.93087557603686633</v>
      </c>
      <c r="V1872" s="4">
        <v>5.9907834101382493E-2</v>
      </c>
      <c r="W1872" s="75">
        <v>5.0691244239631339E-2</v>
      </c>
      <c r="X1872" s="1">
        <v>29</v>
      </c>
      <c r="Y1872" s="1">
        <v>0</v>
      </c>
      <c r="Z1872" s="1">
        <v>0</v>
      </c>
      <c r="AA1872" s="1">
        <v>0</v>
      </c>
      <c r="AB1872" s="1">
        <v>2</v>
      </c>
      <c r="AC1872" s="1">
        <v>27</v>
      </c>
      <c r="AD1872" s="1">
        <v>0</v>
      </c>
      <c r="AE1872" s="1">
        <v>0</v>
      </c>
      <c r="AF1872" s="1">
        <v>2</v>
      </c>
      <c r="AG1872" s="1">
        <v>27</v>
      </c>
      <c r="AH1872" s="4">
        <v>0.13364055299539171</v>
      </c>
      <c r="AI1872" s="4"/>
      <c r="AJ1872" s="4"/>
      <c r="AK1872" s="4"/>
      <c r="AL1872" s="4">
        <v>1</v>
      </c>
      <c r="AM1872" s="4">
        <v>0.13366336633663367</v>
      </c>
      <c r="AN1872" s="4">
        <v>0</v>
      </c>
      <c r="AO1872" s="4">
        <v>0</v>
      </c>
      <c r="AP1872" s="4">
        <v>0.18181818181818182</v>
      </c>
      <c r="AQ1872" s="4">
        <v>0.13106796116504854</v>
      </c>
      <c r="AR1872" s="4">
        <f t="shared" si="29"/>
        <v>5.0750220653133282E-2</v>
      </c>
      <c r="AS1872" s="50">
        <v>0</v>
      </c>
      <c r="AT1872" s="50">
        <v>0</v>
      </c>
      <c r="AU1872" s="50">
        <v>0</v>
      </c>
      <c r="AV1872" s="50">
        <v>1</v>
      </c>
      <c r="AW1872" s="50">
        <v>1</v>
      </c>
      <c r="AX1872" s="50">
        <v>1</v>
      </c>
    </row>
    <row r="1873" spans="1:50" x14ac:dyDescent="0.2">
      <c r="A1873" t="s">
        <v>427</v>
      </c>
      <c r="B1873" t="s">
        <v>349</v>
      </c>
      <c r="C1873" t="s">
        <v>414</v>
      </c>
      <c r="D1873" t="s">
        <v>415</v>
      </c>
      <c r="E1873" t="s">
        <v>428</v>
      </c>
      <c r="F1873" t="s">
        <v>429</v>
      </c>
      <c r="G1873" s="3">
        <v>214</v>
      </c>
      <c r="H1873" s="3">
        <v>25</v>
      </c>
      <c r="I1873" s="3">
        <v>7</v>
      </c>
      <c r="J1873" s="3">
        <v>4</v>
      </c>
      <c r="K1873" s="3">
        <v>2</v>
      </c>
      <c r="L1873" s="3">
        <v>16</v>
      </c>
      <c r="M1873" s="3">
        <v>160</v>
      </c>
      <c r="N1873" s="3">
        <v>0</v>
      </c>
      <c r="O1873" s="3">
        <v>8</v>
      </c>
      <c r="P1873" s="3">
        <v>206</v>
      </c>
      <c r="Q1873" s="4">
        <v>0.11682242990654206</v>
      </c>
      <c r="R1873" s="4">
        <v>3.2710280373831772E-2</v>
      </c>
      <c r="S1873" s="4">
        <v>1.8691588785046731E-2</v>
      </c>
      <c r="T1873" s="4">
        <v>9.3457943925233603E-3</v>
      </c>
      <c r="U1873" s="4">
        <v>7.476635514018691E-2</v>
      </c>
      <c r="V1873" s="4">
        <v>0.74766355140186913</v>
      </c>
      <c r="W1873" s="75">
        <v>3.7383177570093455E-2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  <c r="AO1873" s="4"/>
      <c r="AP1873" s="4">
        <v>0</v>
      </c>
      <c r="AQ1873" s="4">
        <v>0</v>
      </c>
      <c r="AR1873" s="4">
        <f t="shared" si="29"/>
        <v>0</v>
      </c>
      <c r="AS1873" s="50">
        <v>0</v>
      </c>
      <c r="AT1873" s="50">
        <v>1</v>
      </c>
      <c r="AU1873" s="50">
        <v>0</v>
      </c>
      <c r="AV1873" s="50">
        <v>0</v>
      </c>
      <c r="AW1873" s="50">
        <v>1</v>
      </c>
      <c r="AX1873" s="50">
        <v>0</v>
      </c>
    </row>
    <row r="1874" spans="1:50" x14ac:dyDescent="0.2">
      <c r="A1874" t="s">
        <v>8208</v>
      </c>
      <c r="B1874" t="s">
        <v>1</v>
      </c>
      <c r="C1874" t="s">
        <v>8209</v>
      </c>
      <c r="D1874" t="s">
        <v>8210</v>
      </c>
      <c r="E1874" t="s">
        <v>8211</v>
      </c>
      <c r="F1874" t="s">
        <v>8212</v>
      </c>
      <c r="G1874" s="3">
        <v>217</v>
      </c>
      <c r="H1874" s="3">
        <v>2</v>
      </c>
      <c r="I1874" s="3">
        <v>7</v>
      </c>
      <c r="J1874" s="3">
        <v>0</v>
      </c>
      <c r="K1874" s="3">
        <v>28</v>
      </c>
      <c r="L1874" s="3">
        <v>16</v>
      </c>
      <c r="M1874" s="3">
        <v>157</v>
      </c>
      <c r="N1874" s="3">
        <v>0</v>
      </c>
      <c r="O1874" s="3">
        <v>11</v>
      </c>
      <c r="P1874" s="3">
        <v>206</v>
      </c>
      <c r="Q1874" s="4">
        <v>9.2165898617511503E-3</v>
      </c>
      <c r="R1874" s="4">
        <v>3.2258064516129031E-2</v>
      </c>
      <c r="S1874" s="4">
        <v>0</v>
      </c>
      <c r="T1874" s="4">
        <v>0.12903225806451613</v>
      </c>
      <c r="U1874" s="4">
        <v>7.3732718894009217E-2</v>
      </c>
      <c r="V1874" s="4">
        <v>0.72350230414746541</v>
      </c>
      <c r="W1874" s="75">
        <v>5.0691244239631339E-2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4">
        <v>0</v>
      </c>
      <c r="AI1874" s="4">
        <v>0</v>
      </c>
      <c r="AJ1874" s="4">
        <v>0</v>
      </c>
      <c r="AK1874" s="4"/>
      <c r="AL1874" s="4">
        <v>0</v>
      </c>
      <c r="AM1874" s="4">
        <v>0</v>
      </c>
      <c r="AN1874" s="4">
        <v>0</v>
      </c>
      <c r="AO1874" s="4"/>
      <c r="AP1874" s="4">
        <v>0</v>
      </c>
      <c r="AQ1874" s="4">
        <v>0</v>
      </c>
      <c r="AR1874" s="4">
        <f t="shared" si="29"/>
        <v>0</v>
      </c>
      <c r="AS1874" s="50">
        <v>1</v>
      </c>
      <c r="AT1874" s="50">
        <v>0</v>
      </c>
      <c r="AU1874" s="50">
        <v>0</v>
      </c>
      <c r="AV1874" s="50">
        <v>0</v>
      </c>
      <c r="AW1874" s="50">
        <v>1</v>
      </c>
      <c r="AX1874" s="50">
        <v>0</v>
      </c>
    </row>
    <row r="1875" spans="1:50" x14ac:dyDescent="0.2">
      <c r="A1875" t="s">
        <v>10082</v>
      </c>
      <c r="B1875" t="s">
        <v>9760</v>
      </c>
      <c r="C1875" t="s">
        <v>10075</v>
      </c>
      <c r="D1875" t="s">
        <v>10076</v>
      </c>
      <c r="E1875" t="s">
        <v>2308</v>
      </c>
      <c r="F1875" t="s">
        <v>10083</v>
      </c>
      <c r="G1875" s="3">
        <v>227</v>
      </c>
      <c r="H1875" s="3">
        <v>2</v>
      </c>
      <c r="I1875" s="3">
        <v>7</v>
      </c>
      <c r="J1875" s="3">
        <v>0</v>
      </c>
      <c r="K1875" s="3">
        <v>127</v>
      </c>
      <c r="L1875" s="3">
        <v>85</v>
      </c>
      <c r="M1875" s="3">
        <v>4</v>
      </c>
      <c r="N1875" s="3">
        <v>10</v>
      </c>
      <c r="O1875" s="3">
        <v>21</v>
      </c>
      <c r="P1875" s="3">
        <v>206</v>
      </c>
      <c r="Q1875" s="4">
        <v>8.8105726872246704E-3</v>
      </c>
      <c r="R1875" s="4">
        <v>3.083700440528634E-2</v>
      </c>
      <c r="S1875" s="4">
        <v>0</v>
      </c>
      <c r="T1875" s="4">
        <v>0.55947136563876654</v>
      </c>
      <c r="U1875" s="4">
        <v>0.37444933920704848</v>
      </c>
      <c r="V1875" s="4">
        <v>1.7621145374449341E-2</v>
      </c>
      <c r="W1875" s="75">
        <v>9.2511013215859028E-2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4">
        <v>0</v>
      </c>
      <c r="AI1875" s="4">
        <v>0</v>
      </c>
      <c r="AJ1875" s="4">
        <v>0</v>
      </c>
      <c r="AK1875" s="4"/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f t="shared" si="29"/>
        <v>0</v>
      </c>
      <c r="AS1875" s="50">
        <v>0</v>
      </c>
      <c r="AT1875" s="50">
        <v>0</v>
      </c>
      <c r="AU1875" s="50">
        <v>0</v>
      </c>
      <c r="AV1875" s="50">
        <v>1</v>
      </c>
      <c r="AW1875" s="50">
        <v>1</v>
      </c>
      <c r="AX1875" s="50">
        <v>0</v>
      </c>
    </row>
    <row r="1876" spans="1:50" x14ac:dyDescent="0.2">
      <c r="A1876" t="s">
        <v>13836</v>
      </c>
      <c r="B1876" t="s">
        <v>13</v>
      </c>
      <c r="C1876" t="s">
        <v>13837</v>
      </c>
      <c r="D1876" t="s">
        <v>13838</v>
      </c>
      <c r="E1876" t="s">
        <v>13839</v>
      </c>
      <c r="F1876" t="s">
        <v>13838</v>
      </c>
      <c r="G1876" s="3">
        <v>253</v>
      </c>
      <c r="H1876" s="3">
        <v>0</v>
      </c>
      <c r="I1876" s="3">
        <v>0</v>
      </c>
      <c r="J1876" s="3">
        <v>0</v>
      </c>
      <c r="K1876" s="3">
        <v>100</v>
      </c>
      <c r="L1876" s="3">
        <v>16</v>
      </c>
      <c r="M1876" s="3">
        <v>97</v>
      </c>
      <c r="N1876" s="3">
        <v>2</v>
      </c>
      <c r="O1876" s="3">
        <v>47</v>
      </c>
      <c r="P1876" s="3">
        <v>206</v>
      </c>
      <c r="Q1876" s="4">
        <v>0</v>
      </c>
      <c r="R1876" s="4">
        <v>0</v>
      </c>
      <c r="S1876" s="4">
        <v>0</v>
      </c>
      <c r="T1876" s="4">
        <v>0.39525691699604742</v>
      </c>
      <c r="U1876" s="4">
        <v>6.3241106719367585E-2</v>
      </c>
      <c r="V1876" s="4">
        <v>0.38339920948616601</v>
      </c>
      <c r="W1876" s="75">
        <v>0.1857707509881423</v>
      </c>
      <c r="X1876" s="1">
        <v>24</v>
      </c>
      <c r="Y1876" s="1">
        <v>0</v>
      </c>
      <c r="Z1876" s="1">
        <v>0</v>
      </c>
      <c r="AA1876" s="1">
        <v>0</v>
      </c>
      <c r="AB1876" s="1">
        <v>11</v>
      </c>
      <c r="AC1876" s="1">
        <v>0</v>
      </c>
      <c r="AD1876" s="1">
        <v>11</v>
      </c>
      <c r="AE1876" s="1">
        <v>0</v>
      </c>
      <c r="AF1876" s="1">
        <v>4</v>
      </c>
      <c r="AG1876" s="1">
        <v>20</v>
      </c>
      <c r="AH1876" s="4">
        <v>9.4861660079051377E-2</v>
      </c>
      <c r="AI1876" s="4"/>
      <c r="AJ1876" s="4"/>
      <c r="AK1876" s="4"/>
      <c r="AL1876" s="4">
        <v>0.11</v>
      </c>
      <c r="AM1876" s="4">
        <v>0</v>
      </c>
      <c r="AN1876" s="4">
        <v>0.1134020618556701</v>
      </c>
      <c r="AO1876" s="4">
        <v>0</v>
      </c>
      <c r="AP1876" s="4">
        <v>8.5106382978723402E-2</v>
      </c>
      <c r="AQ1876" s="4">
        <v>9.7087378640776698E-2</v>
      </c>
      <c r="AR1876" s="4">
        <f t="shared" si="29"/>
        <v>-1.1980995662053295E-2</v>
      </c>
      <c r="AS1876" s="50">
        <v>0</v>
      </c>
      <c r="AT1876" s="50">
        <v>1</v>
      </c>
      <c r="AU1876" s="50">
        <v>0</v>
      </c>
      <c r="AV1876" s="50">
        <v>0</v>
      </c>
      <c r="AW1876" s="50">
        <v>1</v>
      </c>
      <c r="AX1876" s="50">
        <v>1</v>
      </c>
    </row>
    <row r="1877" spans="1:50" x14ac:dyDescent="0.2">
      <c r="A1877" t="s">
        <v>8750</v>
      </c>
      <c r="B1877" t="s">
        <v>116</v>
      </c>
      <c r="C1877" t="s">
        <v>8751</v>
      </c>
      <c r="D1877" t="s">
        <v>8752</v>
      </c>
      <c r="E1877" t="s">
        <v>8753</v>
      </c>
      <c r="F1877" t="s">
        <v>8752</v>
      </c>
      <c r="G1877" s="3">
        <v>224</v>
      </c>
      <c r="H1877" s="3">
        <v>4</v>
      </c>
      <c r="I1877" s="3">
        <v>7</v>
      </c>
      <c r="J1877" s="3">
        <v>4</v>
      </c>
      <c r="K1877" s="3">
        <v>4</v>
      </c>
      <c r="L1877" s="3">
        <v>16</v>
      </c>
      <c r="M1877" s="3">
        <v>187</v>
      </c>
      <c r="N1877" s="3">
        <v>0</v>
      </c>
      <c r="O1877" s="3">
        <v>18</v>
      </c>
      <c r="P1877" s="3">
        <v>206</v>
      </c>
      <c r="Q1877" s="4">
        <v>1.785714285714286E-2</v>
      </c>
      <c r="R1877" s="4">
        <v>3.125E-2</v>
      </c>
      <c r="S1877" s="4">
        <v>1.785714285714286E-2</v>
      </c>
      <c r="T1877" s="4">
        <v>1.785714285714286E-2</v>
      </c>
      <c r="U1877" s="4">
        <v>7.1428571428571425E-2</v>
      </c>
      <c r="V1877" s="4">
        <v>0.8348214285714286</v>
      </c>
      <c r="W1877" s="75">
        <v>8.0357142857142863E-2</v>
      </c>
      <c r="X1877" s="1">
        <v>4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4</v>
      </c>
      <c r="AE1877" s="1">
        <v>0</v>
      </c>
      <c r="AF1877" s="1">
        <v>0</v>
      </c>
      <c r="AG1877" s="1">
        <v>4</v>
      </c>
      <c r="AH1877" s="4">
        <v>1.785714285714286E-2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2.1390374331550801E-2</v>
      </c>
      <c r="AO1877" s="4"/>
      <c r="AP1877" s="4">
        <v>0</v>
      </c>
      <c r="AQ1877" s="4">
        <v>1.9417475728155342E-2</v>
      </c>
      <c r="AR1877" s="4">
        <f t="shared" si="29"/>
        <v>-1.9417475728155342E-2</v>
      </c>
      <c r="AS1877" s="50">
        <v>1</v>
      </c>
      <c r="AT1877" s="50">
        <v>0</v>
      </c>
      <c r="AU1877" s="50">
        <v>0</v>
      </c>
      <c r="AV1877" s="50">
        <v>0</v>
      </c>
      <c r="AW1877" s="50">
        <v>1</v>
      </c>
      <c r="AX1877" s="50">
        <v>1</v>
      </c>
    </row>
    <row r="1878" spans="1:50" x14ac:dyDescent="0.2">
      <c r="A1878" t="s">
        <v>12039</v>
      </c>
      <c r="B1878" t="s">
        <v>11963</v>
      </c>
      <c r="C1878" t="s">
        <v>12040</v>
      </c>
      <c r="D1878" t="s">
        <v>12041</v>
      </c>
      <c r="E1878" t="s">
        <v>12042</v>
      </c>
      <c r="F1878" t="s">
        <v>12043</v>
      </c>
      <c r="G1878" s="3">
        <v>220</v>
      </c>
      <c r="H1878" s="3">
        <v>0</v>
      </c>
      <c r="I1878" s="3">
        <v>85</v>
      </c>
      <c r="J1878" s="3">
        <v>0</v>
      </c>
      <c r="K1878" s="3">
        <v>79</v>
      </c>
      <c r="L1878" s="3">
        <v>40</v>
      </c>
      <c r="M1878" s="3">
        <v>16</v>
      </c>
      <c r="N1878" s="3">
        <v>0</v>
      </c>
      <c r="O1878" s="3">
        <v>14</v>
      </c>
      <c r="P1878" s="3">
        <v>206</v>
      </c>
      <c r="Q1878" s="4">
        <v>0</v>
      </c>
      <c r="R1878" s="4">
        <v>0.38636363636363635</v>
      </c>
      <c r="S1878" s="4">
        <v>0</v>
      </c>
      <c r="T1878" s="4">
        <v>0.35909090909090907</v>
      </c>
      <c r="U1878" s="4">
        <v>0.18181818181818182</v>
      </c>
      <c r="V1878" s="4">
        <v>7.2727272727272724E-2</v>
      </c>
      <c r="W1878" s="75">
        <v>6.363636363636363E-2</v>
      </c>
      <c r="X1878" s="1">
        <v>8</v>
      </c>
      <c r="Y1878" s="1">
        <v>0</v>
      </c>
      <c r="Z1878" s="1">
        <v>0</v>
      </c>
      <c r="AA1878" s="1">
        <v>0</v>
      </c>
      <c r="AB1878" s="1">
        <v>6</v>
      </c>
      <c r="AC1878" s="1">
        <v>0</v>
      </c>
      <c r="AD1878" s="1">
        <v>2</v>
      </c>
      <c r="AE1878" s="1">
        <v>0</v>
      </c>
      <c r="AF1878" s="1">
        <v>0</v>
      </c>
      <c r="AG1878" s="1">
        <v>8</v>
      </c>
      <c r="AH1878" s="4">
        <v>3.6363636363636362E-2</v>
      </c>
      <c r="AI1878" s="4"/>
      <c r="AJ1878" s="4">
        <v>0</v>
      </c>
      <c r="AK1878" s="4"/>
      <c r="AL1878" s="4">
        <v>7.5949367088607597E-2</v>
      </c>
      <c r="AM1878" s="4">
        <v>0</v>
      </c>
      <c r="AN1878" s="4">
        <v>0.125</v>
      </c>
      <c r="AO1878" s="4"/>
      <c r="AP1878" s="4">
        <v>0</v>
      </c>
      <c r="AQ1878" s="4">
        <v>3.8834951456310683E-2</v>
      </c>
      <c r="AR1878" s="4">
        <f t="shared" si="29"/>
        <v>-3.8834951456310683E-2</v>
      </c>
      <c r="AS1878" s="50">
        <v>0</v>
      </c>
      <c r="AT1878" s="50">
        <v>1</v>
      </c>
      <c r="AU1878" s="50">
        <v>0</v>
      </c>
      <c r="AV1878" s="50">
        <v>0</v>
      </c>
      <c r="AW1878" s="50">
        <v>1</v>
      </c>
      <c r="AX1878" s="50">
        <v>1</v>
      </c>
    </row>
    <row r="1879" spans="1:50" x14ac:dyDescent="0.2">
      <c r="A1879" t="s">
        <v>4525</v>
      </c>
      <c r="B1879" t="s">
        <v>60</v>
      </c>
      <c r="C1879" t="s">
        <v>4501</v>
      </c>
      <c r="D1879" t="s">
        <v>4502</v>
      </c>
      <c r="E1879" t="s">
        <v>4526</v>
      </c>
      <c r="F1879" t="s">
        <v>4527</v>
      </c>
      <c r="G1879" s="3">
        <v>214</v>
      </c>
      <c r="H1879" s="3">
        <v>0</v>
      </c>
      <c r="I1879" s="3">
        <v>91</v>
      </c>
      <c r="J1879" s="3">
        <v>2</v>
      </c>
      <c r="K1879" s="3">
        <v>7</v>
      </c>
      <c r="L1879" s="3">
        <v>37</v>
      </c>
      <c r="M1879" s="3">
        <v>64</v>
      </c>
      <c r="N1879" s="3">
        <v>7</v>
      </c>
      <c r="O1879" s="3">
        <v>8</v>
      </c>
      <c r="P1879" s="3">
        <v>206</v>
      </c>
      <c r="Q1879" s="4">
        <v>0</v>
      </c>
      <c r="R1879" s="4">
        <v>0.42523364485981308</v>
      </c>
      <c r="S1879" s="4">
        <v>9.3457943925233603E-3</v>
      </c>
      <c r="T1879" s="4">
        <v>3.2710280373831772E-2</v>
      </c>
      <c r="U1879" s="4">
        <v>0.17289719626168223</v>
      </c>
      <c r="V1879" s="4">
        <v>0.29906542056074764</v>
      </c>
      <c r="W1879" s="75">
        <v>3.7383177570093455E-2</v>
      </c>
      <c r="X1879" s="1">
        <v>10</v>
      </c>
      <c r="Y1879" s="1">
        <v>0</v>
      </c>
      <c r="Z1879" s="1">
        <v>0</v>
      </c>
      <c r="AA1879" s="1">
        <v>0</v>
      </c>
      <c r="AB1879" s="1">
        <v>0</v>
      </c>
      <c r="AC1879" s="1">
        <v>6</v>
      </c>
      <c r="AD1879" s="1">
        <v>4</v>
      </c>
      <c r="AE1879" s="1">
        <v>0</v>
      </c>
      <c r="AF1879" s="1">
        <v>0</v>
      </c>
      <c r="AG1879" s="1">
        <v>10</v>
      </c>
      <c r="AH1879" s="4">
        <v>4.6728971962616821E-2</v>
      </c>
      <c r="AI1879" s="4"/>
      <c r="AJ1879" s="4">
        <v>0</v>
      </c>
      <c r="AK1879" s="4">
        <v>0</v>
      </c>
      <c r="AL1879" s="4">
        <v>0</v>
      </c>
      <c r="AM1879" s="4">
        <v>0.16216216216216217</v>
      </c>
      <c r="AN1879" s="4">
        <v>6.25E-2</v>
      </c>
      <c r="AO1879" s="4">
        <v>0</v>
      </c>
      <c r="AP1879" s="4">
        <v>0</v>
      </c>
      <c r="AQ1879" s="4">
        <v>4.8543689320388349E-2</v>
      </c>
      <c r="AR1879" s="4">
        <f t="shared" si="29"/>
        <v>-4.8543689320388349E-2</v>
      </c>
      <c r="AS1879" s="50">
        <v>0</v>
      </c>
      <c r="AT1879" s="50">
        <v>0</v>
      </c>
      <c r="AU1879" s="50">
        <v>0</v>
      </c>
      <c r="AV1879" s="50">
        <v>1</v>
      </c>
      <c r="AW1879" s="50">
        <v>1</v>
      </c>
      <c r="AX1879" s="50">
        <v>1</v>
      </c>
    </row>
    <row r="1880" spans="1:50" x14ac:dyDescent="0.2">
      <c r="A1880" t="s">
        <v>9166</v>
      </c>
      <c r="B1880" t="s">
        <v>145</v>
      </c>
      <c r="C1880" t="s">
        <v>9167</v>
      </c>
      <c r="D1880" t="s">
        <v>9168</v>
      </c>
      <c r="E1880" t="s">
        <v>9169</v>
      </c>
      <c r="F1880" t="s">
        <v>9168</v>
      </c>
      <c r="G1880" s="3">
        <v>226</v>
      </c>
      <c r="H1880" s="3">
        <v>0</v>
      </c>
      <c r="I1880" s="3">
        <v>0</v>
      </c>
      <c r="J1880" s="3">
        <v>0</v>
      </c>
      <c r="K1880" s="3">
        <v>202</v>
      </c>
      <c r="L1880" s="3">
        <v>10</v>
      </c>
      <c r="M1880" s="3">
        <v>4</v>
      </c>
      <c r="N1880" s="3">
        <v>0</v>
      </c>
      <c r="O1880" s="3">
        <v>20</v>
      </c>
      <c r="P1880" s="3">
        <v>206</v>
      </c>
      <c r="Q1880" s="4">
        <v>0</v>
      </c>
      <c r="R1880" s="4">
        <v>0</v>
      </c>
      <c r="S1880" s="4">
        <v>0</v>
      </c>
      <c r="T1880" s="4">
        <v>0.89380530973451322</v>
      </c>
      <c r="U1880" s="4">
        <v>4.4247787610619468E-2</v>
      </c>
      <c r="V1880" s="4">
        <v>1.7699115044247791E-2</v>
      </c>
      <c r="W1880" s="75">
        <v>8.8495575221238937E-2</v>
      </c>
      <c r="X1880" s="1">
        <v>67</v>
      </c>
      <c r="Y1880" s="1">
        <v>0</v>
      </c>
      <c r="Z1880" s="1">
        <v>0</v>
      </c>
      <c r="AA1880" s="1">
        <v>0</v>
      </c>
      <c r="AB1880" s="1">
        <v>67</v>
      </c>
      <c r="AC1880" s="1">
        <v>0</v>
      </c>
      <c r="AD1880" s="1">
        <v>0</v>
      </c>
      <c r="AE1880" s="1">
        <v>0</v>
      </c>
      <c r="AF1880" s="1">
        <v>2</v>
      </c>
      <c r="AG1880" s="1">
        <v>65</v>
      </c>
      <c r="AH1880" s="4">
        <v>0.29646017699115046</v>
      </c>
      <c r="AI1880" s="4"/>
      <c r="AJ1880" s="4"/>
      <c r="AK1880" s="4"/>
      <c r="AL1880" s="4">
        <v>0.3316831683168317</v>
      </c>
      <c r="AM1880" s="4">
        <v>0</v>
      </c>
      <c r="AN1880" s="4">
        <v>0</v>
      </c>
      <c r="AO1880" s="4"/>
      <c r="AP1880" s="4">
        <v>0.1</v>
      </c>
      <c r="AQ1880" s="4">
        <v>0.3155339805825243</v>
      </c>
      <c r="AR1880" s="4">
        <f t="shared" si="29"/>
        <v>-0.21553398058252429</v>
      </c>
      <c r="AS1880" s="50">
        <v>0</v>
      </c>
      <c r="AT1880" s="50">
        <v>1</v>
      </c>
      <c r="AU1880" s="50">
        <v>0</v>
      </c>
      <c r="AV1880" s="50">
        <v>0</v>
      </c>
      <c r="AW1880" s="50">
        <v>1</v>
      </c>
      <c r="AX1880" s="50">
        <v>1</v>
      </c>
    </row>
    <row r="1881" spans="1:50" x14ac:dyDescent="0.2">
      <c r="A1881" t="s">
        <v>17234</v>
      </c>
      <c r="B1881" t="s">
        <v>280</v>
      </c>
      <c r="C1881" t="s">
        <v>17228</v>
      </c>
      <c r="D1881" t="s">
        <v>17229</v>
      </c>
      <c r="E1881" t="s">
        <v>17235</v>
      </c>
      <c r="F1881" t="s">
        <v>17236</v>
      </c>
      <c r="G1881" s="3">
        <v>215</v>
      </c>
      <c r="H1881" s="3">
        <v>0</v>
      </c>
      <c r="I1881" s="3">
        <v>0</v>
      </c>
      <c r="J1881" s="3">
        <v>0</v>
      </c>
      <c r="K1881" s="3">
        <v>4</v>
      </c>
      <c r="L1881" s="3">
        <v>205</v>
      </c>
      <c r="M1881" s="3">
        <v>4</v>
      </c>
      <c r="N1881" s="3">
        <v>46</v>
      </c>
      <c r="O1881" s="3">
        <v>8</v>
      </c>
      <c r="P1881" s="3">
        <v>207</v>
      </c>
      <c r="Q1881" s="4">
        <v>0</v>
      </c>
      <c r="R1881" s="4">
        <v>0</v>
      </c>
      <c r="S1881" s="4">
        <v>0</v>
      </c>
      <c r="T1881" s="4">
        <v>1.8604651162790701E-2</v>
      </c>
      <c r="U1881" s="4">
        <v>0.95348837209302328</v>
      </c>
      <c r="V1881" s="4">
        <v>1.8604651162790701E-2</v>
      </c>
      <c r="W1881" s="75">
        <v>3.7209302325581395E-2</v>
      </c>
      <c r="X1881" s="1">
        <v>37</v>
      </c>
      <c r="Y1881" s="1">
        <v>0</v>
      </c>
      <c r="Z1881" s="1">
        <v>0</v>
      </c>
      <c r="AA1881" s="1">
        <v>0</v>
      </c>
      <c r="AB1881" s="1">
        <v>2</v>
      </c>
      <c r="AC1881" s="1">
        <v>33</v>
      </c>
      <c r="AD1881" s="1">
        <v>2</v>
      </c>
      <c r="AE1881" s="1">
        <v>4</v>
      </c>
      <c r="AF1881" s="1">
        <v>6</v>
      </c>
      <c r="AG1881" s="1">
        <v>31</v>
      </c>
      <c r="AH1881" s="4">
        <v>0.17209302325581396</v>
      </c>
      <c r="AI1881" s="4"/>
      <c r="AJ1881" s="4"/>
      <c r="AK1881" s="4"/>
      <c r="AL1881" s="4">
        <v>0.5</v>
      </c>
      <c r="AM1881" s="4">
        <v>0.16097560975609757</v>
      </c>
      <c r="AN1881" s="4">
        <v>0.5</v>
      </c>
      <c r="AO1881" s="4">
        <v>8.6956521739130432E-2</v>
      </c>
      <c r="AP1881" s="4">
        <v>0.75</v>
      </c>
      <c r="AQ1881" s="4">
        <v>0.14975845410628019</v>
      </c>
      <c r="AR1881" s="4">
        <f t="shared" si="29"/>
        <v>0.60024154589371981</v>
      </c>
      <c r="AS1881" s="50">
        <v>1</v>
      </c>
      <c r="AT1881" s="50">
        <v>0</v>
      </c>
      <c r="AU1881" s="50">
        <v>0</v>
      </c>
      <c r="AV1881" s="50">
        <v>0</v>
      </c>
      <c r="AW1881" s="50">
        <v>1</v>
      </c>
      <c r="AX1881" s="50">
        <v>1</v>
      </c>
    </row>
    <row r="1882" spans="1:50" x14ac:dyDescent="0.2">
      <c r="A1882" t="s">
        <v>7171</v>
      </c>
      <c r="B1882" t="s">
        <v>6559</v>
      </c>
      <c r="C1882" t="s">
        <v>6900</v>
      </c>
      <c r="D1882" t="s">
        <v>6901</v>
      </c>
      <c r="E1882" t="s">
        <v>7172</v>
      </c>
      <c r="F1882" t="s">
        <v>7173</v>
      </c>
      <c r="G1882" s="3">
        <v>212</v>
      </c>
      <c r="H1882" s="3">
        <v>0</v>
      </c>
      <c r="I1882" s="3">
        <v>4</v>
      </c>
      <c r="J1882" s="3">
        <v>0</v>
      </c>
      <c r="K1882" s="3">
        <v>16</v>
      </c>
      <c r="L1882" s="3">
        <v>127</v>
      </c>
      <c r="M1882" s="3">
        <v>58</v>
      </c>
      <c r="N1882" s="3">
        <v>52</v>
      </c>
      <c r="O1882" s="3">
        <v>5</v>
      </c>
      <c r="P1882" s="3">
        <v>207</v>
      </c>
      <c r="Q1882" s="4">
        <v>0</v>
      </c>
      <c r="R1882" s="4">
        <v>1.886792452830189E-2</v>
      </c>
      <c r="S1882" s="4">
        <v>0</v>
      </c>
      <c r="T1882" s="4">
        <v>7.5471698113207544E-2</v>
      </c>
      <c r="U1882" s="4">
        <v>0.59905660377358494</v>
      </c>
      <c r="V1882" s="4">
        <v>0.27358490566037735</v>
      </c>
      <c r="W1882" s="75">
        <v>2.358490566037736E-2</v>
      </c>
      <c r="X1882" s="1">
        <v>4</v>
      </c>
      <c r="Y1882" s="1">
        <v>0</v>
      </c>
      <c r="Z1882" s="1">
        <v>0</v>
      </c>
      <c r="AA1882" s="1">
        <v>0</v>
      </c>
      <c r="AB1882" s="1">
        <v>2</v>
      </c>
      <c r="AC1882" s="1">
        <v>0</v>
      </c>
      <c r="AD1882" s="1">
        <v>2</v>
      </c>
      <c r="AE1882" s="1">
        <v>4</v>
      </c>
      <c r="AF1882" s="1">
        <v>2</v>
      </c>
      <c r="AG1882" s="1">
        <v>2</v>
      </c>
      <c r="AH1882" s="4">
        <v>1.886792452830189E-2</v>
      </c>
      <c r="AI1882" s="4"/>
      <c r="AJ1882" s="4">
        <v>0</v>
      </c>
      <c r="AK1882" s="4"/>
      <c r="AL1882" s="4">
        <v>0.125</v>
      </c>
      <c r="AM1882" s="4">
        <v>0</v>
      </c>
      <c r="AN1882" s="4">
        <v>3.4482758620689648E-2</v>
      </c>
      <c r="AO1882" s="4">
        <v>7.6923076923076927E-2</v>
      </c>
      <c r="AP1882" s="4">
        <v>0.4</v>
      </c>
      <c r="AQ1882" s="4">
        <v>9.6618357487922701E-3</v>
      </c>
      <c r="AR1882" s="4">
        <f t="shared" si="29"/>
        <v>0.39033816425120776</v>
      </c>
      <c r="AS1882" s="50">
        <v>1</v>
      </c>
      <c r="AT1882" s="50">
        <v>0</v>
      </c>
      <c r="AU1882" s="50">
        <v>0</v>
      </c>
      <c r="AV1882" s="50">
        <v>0</v>
      </c>
      <c r="AW1882" s="50">
        <v>1</v>
      </c>
      <c r="AX1882" s="50">
        <v>1</v>
      </c>
    </row>
    <row r="1883" spans="1:50" x14ac:dyDescent="0.2">
      <c r="A1883" t="s">
        <v>11888</v>
      </c>
      <c r="B1883" t="s">
        <v>189</v>
      </c>
      <c r="C1883" t="s">
        <v>11861</v>
      </c>
      <c r="D1883" t="s">
        <v>11862</v>
      </c>
      <c r="E1883" t="s">
        <v>1275</v>
      </c>
      <c r="F1883" t="s">
        <v>11889</v>
      </c>
      <c r="G1883" s="3">
        <v>233</v>
      </c>
      <c r="H1883" s="3">
        <v>4</v>
      </c>
      <c r="I1883" s="3">
        <v>10</v>
      </c>
      <c r="J1883" s="3">
        <v>2</v>
      </c>
      <c r="K1883" s="3">
        <v>19</v>
      </c>
      <c r="L1883" s="3">
        <v>43</v>
      </c>
      <c r="M1883" s="3">
        <v>136</v>
      </c>
      <c r="N1883" s="3">
        <v>16</v>
      </c>
      <c r="O1883" s="3">
        <v>26</v>
      </c>
      <c r="P1883" s="3">
        <v>207</v>
      </c>
      <c r="Q1883" s="4">
        <v>1.716738197424893E-2</v>
      </c>
      <c r="R1883" s="4">
        <v>4.2918454935622317E-2</v>
      </c>
      <c r="S1883" s="4">
        <v>8.58369098712446E-3</v>
      </c>
      <c r="T1883" s="4">
        <v>8.15450643776824E-2</v>
      </c>
      <c r="U1883" s="4">
        <v>0.18454935622317598</v>
      </c>
      <c r="V1883" s="4">
        <v>0.58369098712446355</v>
      </c>
      <c r="W1883" s="75">
        <v>0.11158798283261803</v>
      </c>
      <c r="X1883" s="1">
        <v>23</v>
      </c>
      <c r="Y1883" s="1">
        <v>0</v>
      </c>
      <c r="Z1883" s="1">
        <v>0</v>
      </c>
      <c r="AA1883" s="1">
        <v>0</v>
      </c>
      <c r="AB1883" s="1">
        <v>6</v>
      </c>
      <c r="AC1883" s="1">
        <v>7</v>
      </c>
      <c r="AD1883" s="1">
        <v>10</v>
      </c>
      <c r="AE1883" s="1">
        <v>2</v>
      </c>
      <c r="AF1883" s="1">
        <v>6</v>
      </c>
      <c r="AG1883" s="1">
        <v>17</v>
      </c>
      <c r="AH1883" s="4">
        <v>9.8712446351931327E-2</v>
      </c>
      <c r="AI1883" s="4">
        <v>0</v>
      </c>
      <c r="AJ1883" s="4">
        <v>0</v>
      </c>
      <c r="AK1883" s="4">
        <v>0</v>
      </c>
      <c r="AL1883" s="4">
        <v>0.31578947368421051</v>
      </c>
      <c r="AM1883" s="4">
        <v>0.16279069767441862</v>
      </c>
      <c r="AN1883" s="4">
        <v>7.3529411764705885E-2</v>
      </c>
      <c r="AO1883" s="4">
        <v>0.125</v>
      </c>
      <c r="AP1883" s="4">
        <v>0.23076923076923078</v>
      </c>
      <c r="AQ1883" s="4">
        <v>8.2125603864734303E-2</v>
      </c>
      <c r="AR1883" s="4">
        <f t="shared" si="29"/>
        <v>0.14864362690449648</v>
      </c>
      <c r="AS1883" s="50">
        <v>0</v>
      </c>
      <c r="AT1883" s="50">
        <v>0</v>
      </c>
      <c r="AU1883" s="50">
        <v>0</v>
      </c>
      <c r="AV1883" s="50">
        <v>1</v>
      </c>
      <c r="AW1883" s="50">
        <v>1</v>
      </c>
      <c r="AX1883" s="50">
        <v>1</v>
      </c>
    </row>
    <row r="1884" spans="1:50" x14ac:dyDescent="0.2">
      <c r="A1884" t="s">
        <v>11235</v>
      </c>
      <c r="B1884" t="s">
        <v>172</v>
      </c>
      <c r="C1884" t="s">
        <v>11236</v>
      </c>
      <c r="D1884" t="s">
        <v>11237</v>
      </c>
      <c r="E1884" t="s">
        <v>11238</v>
      </c>
      <c r="F1884" t="s">
        <v>11237</v>
      </c>
      <c r="G1884" s="3">
        <v>276</v>
      </c>
      <c r="H1884" s="3">
        <v>7</v>
      </c>
      <c r="I1884" s="3">
        <v>25</v>
      </c>
      <c r="J1884" s="3">
        <v>0</v>
      </c>
      <c r="K1884" s="3">
        <v>22</v>
      </c>
      <c r="L1884" s="3">
        <v>16</v>
      </c>
      <c r="M1884" s="3">
        <v>184</v>
      </c>
      <c r="N1884" s="3">
        <v>0</v>
      </c>
      <c r="O1884" s="3">
        <v>69</v>
      </c>
      <c r="P1884" s="3">
        <v>207</v>
      </c>
      <c r="Q1884" s="4">
        <v>2.5362318840579708E-2</v>
      </c>
      <c r="R1884" s="4">
        <v>9.0579710144927536E-2</v>
      </c>
      <c r="S1884" s="4">
        <v>0</v>
      </c>
      <c r="T1884" s="4">
        <v>7.9710144927536225E-2</v>
      </c>
      <c r="U1884" s="4">
        <v>5.7971014492753617E-2</v>
      </c>
      <c r="V1884" s="4">
        <v>0.66666666666666663</v>
      </c>
      <c r="W1884" s="75">
        <v>0.25</v>
      </c>
      <c r="X1884" s="1">
        <v>26</v>
      </c>
      <c r="Y1884" s="1">
        <v>2</v>
      </c>
      <c r="Z1884" s="1">
        <v>0</v>
      </c>
      <c r="AA1884" s="1">
        <v>0</v>
      </c>
      <c r="AB1884" s="1">
        <v>4</v>
      </c>
      <c r="AC1884" s="1">
        <v>0</v>
      </c>
      <c r="AD1884" s="1">
        <v>18</v>
      </c>
      <c r="AE1884" s="1">
        <v>0</v>
      </c>
      <c r="AF1884" s="1">
        <v>13</v>
      </c>
      <c r="AG1884" s="1">
        <v>13</v>
      </c>
      <c r="AH1884" s="4">
        <v>9.420289855072464E-2</v>
      </c>
      <c r="AI1884" s="4">
        <v>0.2857142857142857</v>
      </c>
      <c r="AJ1884" s="4">
        <v>0</v>
      </c>
      <c r="AK1884" s="4"/>
      <c r="AL1884" s="4">
        <v>0.18181818181818182</v>
      </c>
      <c r="AM1884" s="4">
        <v>0</v>
      </c>
      <c r="AN1884" s="4">
        <v>9.7826086956521743E-2</v>
      </c>
      <c r="AO1884" s="4"/>
      <c r="AP1884" s="4">
        <v>0.18840579710144928</v>
      </c>
      <c r="AQ1884" s="4">
        <v>6.280193236714976E-2</v>
      </c>
      <c r="AR1884" s="4">
        <f t="shared" si="29"/>
        <v>0.12560386473429952</v>
      </c>
      <c r="AS1884" s="50">
        <v>0</v>
      </c>
      <c r="AT1884" s="50">
        <v>0</v>
      </c>
      <c r="AU1884" s="50">
        <v>0</v>
      </c>
      <c r="AV1884" s="50">
        <v>1</v>
      </c>
      <c r="AW1884" s="50">
        <v>1</v>
      </c>
      <c r="AX1884" s="50">
        <v>1</v>
      </c>
    </row>
    <row r="1885" spans="1:50" x14ac:dyDescent="0.2">
      <c r="A1885" t="s">
        <v>10856</v>
      </c>
      <c r="B1885" t="s">
        <v>7</v>
      </c>
      <c r="C1885" t="s">
        <v>10857</v>
      </c>
      <c r="D1885" t="s">
        <v>10858</v>
      </c>
      <c r="E1885" t="s">
        <v>865</v>
      </c>
      <c r="F1885" t="s">
        <v>10858</v>
      </c>
      <c r="G1885" s="3">
        <v>233</v>
      </c>
      <c r="H1885" s="3">
        <v>0</v>
      </c>
      <c r="I1885" s="3">
        <v>7</v>
      </c>
      <c r="J1885" s="3">
        <v>0</v>
      </c>
      <c r="K1885" s="3">
        <v>226</v>
      </c>
      <c r="L1885" s="3">
        <v>0</v>
      </c>
      <c r="M1885" s="3">
        <v>0</v>
      </c>
      <c r="N1885" s="3">
        <v>0</v>
      </c>
      <c r="O1885" s="3">
        <v>26</v>
      </c>
      <c r="P1885" s="3">
        <v>207</v>
      </c>
      <c r="Q1885" s="4">
        <v>0</v>
      </c>
      <c r="R1885" s="4">
        <v>3.0042918454935619E-2</v>
      </c>
      <c r="S1885" s="4">
        <v>0</v>
      </c>
      <c r="T1885" s="4">
        <v>0.96995708154506433</v>
      </c>
      <c r="U1885" s="4">
        <v>0</v>
      </c>
      <c r="V1885" s="4">
        <v>0</v>
      </c>
      <c r="W1885" s="75">
        <v>0.11158798283261803</v>
      </c>
      <c r="X1885" s="1">
        <v>14</v>
      </c>
      <c r="Y1885" s="1">
        <v>0</v>
      </c>
      <c r="Z1885" s="1">
        <v>0</v>
      </c>
      <c r="AA1885" s="1">
        <v>0</v>
      </c>
      <c r="AB1885" s="1">
        <v>14</v>
      </c>
      <c r="AC1885" s="1">
        <v>0</v>
      </c>
      <c r="AD1885" s="1">
        <v>0</v>
      </c>
      <c r="AE1885" s="1">
        <v>0</v>
      </c>
      <c r="AF1885" s="1">
        <v>2</v>
      </c>
      <c r="AG1885" s="1">
        <v>12</v>
      </c>
      <c r="AH1885" s="4">
        <v>6.0085836909871237E-2</v>
      </c>
      <c r="AI1885" s="4"/>
      <c r="AJ1885" s="4">
        <v>0</v>
      </c>
      <c r="AK1885" s="4"/>
      <c r="AL1885" s="4">
        <v>6.1946902654867263E-2</v>
      </c>
      <c r="AM1885" s="4"/>
      <c r="AN1885" s="4"/>
      <c r="AO1885" s="4"/>
      <c r="AP1885" s="4">
        <v>7.6923076923076927E-2</v>
      </c>
      <c r="AQ1885" s="4">
        <v>5.7971014492753617E-2</v>
      </c>
      <c r="AR1885" s="4">
        <f t="shared" si="29"/>
        <v>1.895206243032331E-2</v>
      </c>
      <c r="AS1885" s="50">
        <v>0</v>
      </c>
      <c r="AT1885" s="50">
        <v>1</v>
      </c>
      <c r="AU1885" s="50">
        <v>0</v>
      </c>
      <c r="AV1885" s="50">
        <v>0</v>
      </c>
      <c r="AW1885" s="50">
        <v>1</v>
      </c>
      <c r="AX1885" s="50">
        <v>1</v>
      </c>
    </row>
    <row r="1886" spans="1:50" x14ac:dyDescent="0.2">
      <c r="A1886" t="s">
        <v>7793</v>
      </c>
      <c r="B1886" t="s">
        <v>6559</v>
      </c>
      <c r="C1886" t="s">
        <v>7777</v>
      </c>
      <c r="D1886" t="s">
        <v>7778</v>
      </c>
      <c r="E1886" t="s">
        <v>7794</v>
      </c>
      <c r="F1886" t="s">
        <v>7795</v>
      </c>
      <c r="G1886" s="3">
        <v>227</v>
      </c>
      <c r="H1886" s="3">
        <v>0</v>
      </c>
      <c r="I1886" s="3">
        <v>2</v>
      </c>
      <c r="J1886" s="3">
        <v>0</v>
      </c>
      <c r="K1886" s="3">
        <v>217</v>
      </c>
      <c r="L1886" s="3">
        <v>2</v>
      </c>
      <c r="M1886" s="3">
        <v>2</v>
      </c>
      <c r="N1886" s="3">
        <v>10</v>
      </c>
      <c r="O1886" s="3">
        <v>20</v>
      </c>
      <c r="P1886" s="3">
        <v>207</v>
      </c>
      <c r="Q1886" s="4">
        <v>0</v>
      </c>
      <c r="R1886" s="4">
        <v>8.8105726872246704E-3</v>
      </c>
      <c r="S1886" s="4">
        <v>0</v>
      </c>
      <c r="T1886" s="4">
        <v>0.95594713656387664</v>
      </c>
      <c r="U1886" s="4">
        <v>8.8105726872246704E-3</v>
      </c>
      <c r="V1886" s="4">
        <v>8.8105726872246704E-3</v>
      </c>
      <c r="W1886" s="75">
        <v>8.8105726872246701E-2</v>
      </c>
      <c r="X1886" s="1">
        <v>21</v>
      </c>
      <c r="Y1886" s="1">
        <v>0</v>
      </c>
      <c r="Z1886" s="1">
        <v>2</v>
      </c>
      <c r="AA1886" s="1">
        <v>0</v>
      </c>
      <c r="AB1886" s="1">
        <v>17</v>
      </c>
      <c r="AC1886" s="1">
        <v>2</v>
      </c>
      <c r="AD1886" s="1">
        <v>0</v>
      </c>
      <c r="AE1886" s="1">
        <v>0</v>
      </c>
      <c r="AF1886" s="1">
        <v>2</v>
      </c>
      <c r="AG1886" s="1">
        <v>19</v>
      </c>
      <c r="AH1886" s="4">
        <v>9.2511013215859028E-2</v>
      </c>
      <c r="AI1886" s="4"/>
      <c r="AJ1886" s="4">
        <v>1</v>
      </c>
      <c r="AK1886" s="4"/>
      <c r="AL1886" s="4">
        <v>7.8341013824884786E-2</v>
      </c>
      <c r="AM1886" s="4">
        <v>1</v>
      </c>
      <c r="AN1886" s="4">
        <v>0</v>
      </c>
      <c r="AO1886" s="4">
        <v>0</v>
      </c>
      <c r="AP1886" s="4">
        <v>0.1</v>
      </c>
      <c r="AQ1886" s="4">
        <v>9.1787439613526575E-2</v>
      </c>
      <c r="AR1886" s="4">
        <f t="shared" si="29"/>
        <v>8.2125603864734303E-3</v>
      </c>
      <c r="AS1886" s="50">
        <v>0</v>
      </c>
      <c r="AT1886" s="50">
        <v>1</v>
      </c>
      <c r="AU1886" s="50">
        <v>0</v>
      </c>
      <c r="AV1886" s="50">
        <v>0</v>
      </c>
      <c r="AW1886" s="50">
        <v>1</v>
      </c>
      <c r="AX1886" s="50">
        <v>1</v>
      </c>
    </row>
    <row r="1887" spans="1:50" x14ac:dyDescent="0.2">
      <c r="A1887" t="s">
        <v>16971</v>
      </c>
      <c r="B1887" t="s">
        <v>280</v>
      </c>
      <c r="C1887" t="s">
        <v>16927</v>
      </c>
      <c r="D1887" t="s">
        <v>16928</v>
      </c>
      <c r="E1887" t="s">
        <v>2305</v>
      </c>
      <c r="F1887" t="s">
        <v>16972</v>
      </c>
      <c r="G1887" s="3">
        <v>218</v>
      </c>
      <c r="H1887" s="3">
        <v>0</v>
      </c>
      <c r="I1887" s="3">
        <v>0</v>
      </c>
      <c r="J1887" s="3">
        <v>0</v>
      </c>
      <c r="K1887" s="3">
        <v>0</v>
      </c>
      <c r="L1887" s="3">
        <v>214</v>
      </c>
      <c r="M1887" s="3">
        <v>4</v>
      </c>
      <c r="N1887" s="3">
        <v>157</v>
      </c>
      <c r="O1887" s="3">
        <v>11</v>
      </c>
      <c r="P1887" s="3">
        <v>207</v>
      </c>
      <c r="Q1887" s="4">
        <v>0</v>
      </c>
      <c r="R1887" s="4">
        <v>0</v>
      </c>
      <c r="S1887" s="4">
        <v>0</v>
      </c>
      <c r="T1887" s="4">
        <v>0</v>
      </c>
      <c r="U1887" s="4">
        <v>0.98165137614678899</v>
      </c>
      <c r="V1887" s="4">
        <v>1.834862385321101E-2</v>
      </c>
      <c r="W1887" s="75">
        <v>5.0458715596330278E-2</v>
      </c>
      <c r="X1887" s="1">
        <v>4</v>
      </c>
      <c r="Y1887" s="1">
        <v>0</v>
      </c>
      <c r="Z1887" s="1">
        <v>0</v>
      </c>
      <c r="AA1887" s="1">
        <v>0</v>
      </c>
      <c r="AB1887" s="1">
        <v>0</v>
      </c>
      <c r="AC1887" s="1">
        <v>4</v>
      </c>
      <c r="AD1887" s="1">
        <v>0</v>
      </c>
      <c r="AE1887" s="1">
        <v>4</v>
      </c>
      <c r="AF1887" s="1">
        <v>0</v>
      </c>
      <c r="AG1887" s="1">
        <v>4</v>
      </c>
      <c r="AH1887" s="4">
        <v>1.834862385321101E-2</v>
      </c>
      <c r="AI1887" s="4"/>
      <c r="AJ1887" s="4"/>
      <c r="AK1887" s="4"/>
      <c r="AL1887" s="4"/>
      <c r="AM1887" s="4">
        <v>1.8691588785046731E-2</v>
      </c>
      <c r="AN1887" s="4">
        <v>0</v>
      </c>
      <c r="AO1887" s="4">
        <v>2.5477707006369432E-2</v>
      </c>
      <c r="AP1887" s="4">
        <v>0</v>
      </c>
      <c r="AQ1887" s="4">
        <v>1.932367149758454E-2</v>
      </c>
      <c r="AR1887" s="4">
        <f t="shared" si="29"/>
        <v>-1.932367149758454E-2</v>
      </c>
      <c r="AS1887" s="50">
        <v>0</v>
      </c>
      <c r="AT1887" s="50">
        <v>0</v>
      </c>
      <c r="AU1887" s="50">
        <v>0</v>
      </c>
      <c r="AV1887" s="50">
        <v>1</v>
      </c>
      <c r="AW1887" s="50">
        <v>1</v>
      </c>
      <c r="AX1887" s="50">
        <v>1</v>
      </c>
    </row>
    <row r="1888" spans="1:50" x14ac:dyDescent="0.2">
      <c r="A1888" t="s">
        <v>16733</v>
      </c>
      <c r="B1888" t="s">
        <v>280</v>
      </c>
      <c r="C1888" t="s">
        <v>281</v>
      </c>
      <c r="D1888" t="s">
        <v>282</v>
      </c>
      <c r="E1888" t="s">
        <v>16734</v>
      </c>
      <c r="F1888" t="s">
        <v>16735</v>
      </c>
      <c r="G1888" s="3">
        <v>218</v>
      </c>
      <c r="H1888" s="3">
        <v>2</v>
      </c>
      <c r="I1888" s="3">
        <v>2</v>
      </c>
      <c r="J1888" s="3">
        <v>0</v>
      </c>
      <c r="K1888" s="3">
        <v>4</v>
      </c>
      <c r="L1888" s="3">
        <v>49</v>
      </c>
      <c r="M1888" s="3">
        <v>151</v>
      </c>
      <c r="N1888" s="3">
        <v>0</v>
      </c>
      <c r="O1888" s="3">
        <v>11</v>
      </c>
      <c r="P1888" s="3">
        <v>207</v>
      </c>
      <c r="Q1888" s="4">
        <v>9.1743119266055103E-3</v>
      </c>
      <c r="R1888" s="4">
        <v>9.1743119266055103E-3</v>
      </c>
      <c r="S1888" s="4">
        <v>0</v>
      </c>
      <c r="T1888" s="4">
        <v>1.834862385321101E-2</v>
      </c>
      <c r="U1888" s="4">
        <v>0.22477064220183487</v>
      </c>
      <c r="V1888" s="4">
        <v>0.69266055045871555</v>
      </c>
      <c r="W1888" s="75">
        <v>5.0458715596330278E-2</v>
      </c>
      <c r="X1888" s="1">
        <v>6</v>
      </c>
      <c r="Y1888" s="1">
        <v>0</v>
      </c>
      <c r="Z1888" s="1">
        <v>0</v>
      </c>
      <c r="AA1888" s="1">
        <v>0</v>
      </c>
      <c r="AB1888" s="1">
        <v>0</v>
      </c>
      <c r="AC1888" s="1">
        <v>2</v>
      </c>
      <c r="AD1888" s="1">
        <v>2</v>
      </c>
      <c r="AE1888" s="1">
        <v>0</v>
      </c>
      <c r="AF1888" s="1">
        <v>0</v>
      </c>
      <c r="AG1888" s="1">
        <v>6</v>
      </c>
      <c r="AH1888" s="4">
        <v>2.7522935779816519E-2</v>
      </c>
      <c r="AI1888" s="4">
        <v>0</v>
      </c>
      <c r="AJ1888" s="4">
        <v>0</v>
      </c>
      <c r="AK1888" s="4"/>
      <c r="AL1888" s="4">
        <v>0</v>
      </c>
      <c r="AM1888" s="4">
        <v>4.0816326530612242E-2</v>
      </c>
      <c r="AN1888" s="4">
        <v>1.324503311258278E-2</v>
      </c>
      <c r="AO1888" s="4"/>
      <c r="AP1888" s="4">
        <v>0</v>
      </c>
      <c r="AQ1888" s="4">
        <v>2.8985507246376808E-2</v>
      </c>
      <c r="AR1888" s="4">
        <f t="shared" si="29"/>
        <v>-2.8985507246376808E-2</v>
      </c>
      <c r="AS1888" s="50">
        <v>0</v>
      </c>
      <c r="AT1888" s="50">
        <v>0</v>
      </c>
      <c r="AU1888" s="50">
        <v>1</v>
      </c>
      <c r="AV1888" s="50">
        <v>0</v>
      </c>
      <c r="AW1888" s="50">
        <v>1</v>
      </c>
      <c r="AX1888" s="50">
        <v>1</v>
      </c>
    </row>
    <row r="1889" spans="1:50" x14ac:dyDescent="0.2">
      <c r="A1889" t="s">
        <v>16120</v>
      </c>
      <c r="B1889" t="s">
        <v>280</v>
      </c>
      <c r="C1889" t="s">
        <v>16110</v>
      </c>
      <c r="D1889" t="s">
        <v>16111</v>
      </c>
      <c r="E1889" t="s">
        <v>10</v>
      </c>
      <c r="F1889" t="s">
        <v>16121</v>
      </c>
      <c r="G1889" s="3">
        <v>212</v>
      </c>
      <c r="H1889" s="3">
        <v>0</v>
      </c>
      <c r="I1889" s="3">
        <v>16</v>
      </c>
      <c r="J1889" s="3">
        <v>0</v>
      </c>
      <c r="K1889" s="3">
        <v>13</v>
      </c>
      <c r="L1889" s="3">
        <v>145</v>
      </c>
      <c r="M1889" s="3">
        <v>31</v>
      </c>
      <c r="N1889" s="3">
        <v>67</v>
      </c>
      <c r="O1889" s="3">
        <v>5</v>
      </c>
      <c r="P1889" s="3">
        <v>207</v>
      </c>
      <c r="Q1889" s="4">
        <v>0</v>
      </c>
      <c r="R1889" s="4">
        <v>7.5471698113207544E-2</v>
      </c>
      <c r="S1889" s="4">
        <v>0</v>
      </c>
      <c r="T1889" s="4">
        <v>6.1320754716981132E-2</v>
      </c>
      <c r="U1889" s="4">
        <v>0.68396226415094341</v>
      </c>
      <c r="V1889" s="4">
        <v>0.14622641509433962</v>
      </c>
      <c r="W1889" s="75">
        <v>2.358490566037736E-2</v>
      </c>
      <c r="X1889" s="1">
        <v>11</v>
      </c>
      <c r="Y1889" s="1">
        <v>0</v>
      </c>
      <c r="Z1889" s="1">
        <v>0</v>
      </c>
      <c r="AA1889" s="1">
        <v>0</v>
      </c>
      <c r="AB1889" s="1">
        <v>0</v>
      </c>
      <c r="AC1889" s="1">
        <v>9</v>
      </c>
      <c r="AD1889" s="1">
        <v>2</v>
      </c>
      <c r="AE1889" s="1">
        <v>0</v>
      </c>
      <c r="AF1889" s="1">
        <v>0</v>
      </c>
      <c r="AG1889" s="1">
        <v>11</v>
      </c>
      <c r="AH1889" s="4">
        <v>5.1886792452830191E-2</v>
      </c>
      <c r="AI1889" s="4"/>
      <c r="AJ1889" s="4">
        <v>0</v>
      </c>
      <c r="AK1889" s="4"/>
      <c r="AL1889" s="4">
        <v>0</v>
      </c>
      <c r="AM1889" s="4">
        <v>6.2068965517241378E-2</v>
      </c>
      <c r="AN1889" s="4">
        <v>6.4516129032258063E-2</v>
      </c>
      <c r="AO1889" s="4">
        <v>0</v>
      </c>
      <c r="AP1889" s="4">
        <v>0</v>
      </c>
      <c r="AQ1889" s="4">
        <v>5.3140096618357488E-2</v>
      </c>
      <c r="AR1889" s="4">
        <f t="shared" si="29"/>
        <v>-5.3140096618357488E-2</v>
      </c>
      <c r="AS1889" s="50">
        <v>1</v>
      </c>
      <c r="AT1889" s="50">
        <v>0</v>
      </c>
      <c r="AU1889" s="50">
        <v>0</v>
      </c>
      <c r="AV1889" s="50">
        <v>0</v>
      </c>
      <c r="AW1889" s="50">
        <v>1</v>
      </c>
      <c r="AX1889" s="50">
        <v>1</v>
      </c>
    </row>
    <row r="1890" spans="1:50" x14ac:dyDescent="0.2">
      <c r="A1890" t="s">
        <v>3734</v>
      </c>
      <c r="B1890" t="s">
        <v>60</v>
      </c>
      <c r="C1890" t="s">
        <v>3730</v>
      </c>
      <c r="D1890" t="s">
        <v>3731</v>
      </c>
      <c r="E1890" t="s">
        <v>3735</v>
      </c>
      <c r="F1890" t="s">
        <v>3736</v>
      </c>
      <c r="G1890" s="3">
        <v>227</v>
      </c>
      <c r="H1890" s="3">
        <v>2</v>
      </c>
      <c r="I1890" s="3">
        <v>7</v>
      </c>
      <c r="J1890" s="3">
        <v>4</v>
      </c>
      <c r="K1890" s="3">
        <v>8</v>
      </c>
      <c r="L1890" s="3">
        <v>124</v>
      </c>
      <c r="M1890" s="3">
        <v>82</v>
      </c>
      <c r="N1890" s="3">
        <v>13</v>
      </c>
      <c r="O1890" s="3">
        <v>20</v>
      </c>
      <c r="P1890" s="3">
        <v>207</v>
      </c>
      <c r="Q1890" s="4">
        <v>8.8105726872246704E-3</v>
      </c>
      <c r="R1890" s="4">
        <v>3.083700440528634E-2</v>
      </c>
      <c r="S1890" s="4">
        <v>1.7621145374449341E-2</v>
      </c>
      <c r="T1890" s="4">
        <v>3.5242290748898682E-2</v>
      </c>
      <c r="U1890" s="4">
        <v>0.54625550660792954</v>
      </c>
      <c r="V1890" s="4">
        <v>0.36123348017621143</v>
      </c>
      <c r="W1890" s="75">
        <v>8.8105726872246701E-2</v>
      </c>
      <c r="X1890" s="1">
        <v>27</v>
      </c>
      <c r="Y1890" s="1">
        <v>0</v>
      </c>
      <c r="Z1890" s="1">
        <v>0</v>
      </c>
      <c r="AA1890" s="1">
        <v>0</v>
      </c>
      <c r="AB1890" s="1">
        <v>2</v>
      </c>
      <c r="AC1890" s="1">
        <v>18</v>
      </c>
      <c r="AD1890" s="1">
        <v>7</v>
      </c>
      <c r="AE1890" s="1">
        <v>2</v>
      </c>
      <c r="AF1890" s="1">
        <v>0</v>
      </c>
      <c r="AG1890" s="1">
        <v>27</v>
      </c>
      <c r="AH1890" s="4">
        <v>0.11894273127753303</v>
      </c>
      <c r="AI1890" s="4">
        <v>0</v>
      </c>
      <c r="AJ1890" s="4">
        <v>0</v>
      </c>
      <c r="AK1890" s="4">
        <v>0</v>
      </c>
      <c r="AL1890" s="4">
        <v>0.25</v>
      </c>
      <c r="AM1890" s="4">
        <v>0.14516129032258066</v>
      </c>
      <c r="AN1890" s="4">
        <v>8.5365853658536592E-2</v>
      </c>
      <c r="AO1890" s="4">
        <v>0.15384615384615385</v>
      </c>
      <c r="AP1890" s="4">
        <v>0</v>
      </c>
      <c r="AQ1890" s="4">
        <v>0.13043478260869565</v>
      </c>
      <c r="AR1890" s="4">
        <f t="shared" si="29"/>
        <v>-0.13043478260869565</v>
      </c>
      <c r="AS1890" s="50">
        <v>0</v>
      </c>
      <c r="AT1890" s="50">
        <v>0</v>
      </c>
      <c r="AU1890" s="50">
        <v>0</v>
      </c>
      <c r="AV1890" s="50">
        <v>1</v>
      </c>
      <c r="AW1890" s="50">
        <v>1</v>
      </c>
      <c r="AX1890" s="50">
        <v>1</v>
      </c>
    </row>
    <row r="1891" spans="1:50" x14ac:dyDescent="0.2">
      <c r="A1891" t="s">
        <v>6872</v>
      </c>
      <c r="B1891" t="s">
        <v>6559</v>
      </c>
      <c r="C1891" t="s">
        <v>6657</v>
      </c>
      <c r="D1891" t="s">
        <v>6658</v>
      </c>
      <c r="E1891" t="s">
        <v>6873</v>
      </c>
      <c r="F1891" t="s">
        <v>6874</v>
      </c>
      <c r="G1891" s="3">
        <v>213</v>
      </c>
      <c r="H1891" s="3">
        <v>0</v>
      </c>
      <c r="I1891" s="3">
        <v>4</v>
      </c>
      <c r="J1891" s="3">
        <v>0</v>
      </c>
      <c r="K1891" s="3">
        <v>148</v>
      </c>
      <c r="L1891" s="3">
        <v>46</v>
      </c>
      <c r="M1891" s="3">
        <v>13</v>
      </c>
      <c r="N1891" s="3">
        <v>5</v>
      </c>
      <c r="O1891" s="3">
        <v>5</v>
      </c>
      <c r="P1891" s="3">
        <v>208</v>
      </c>
      <c r="Q1891" s="4">
        <v>0</v>
      </c>
      <c r="R1891" s="4">
        <v>1.8779342723004699E-2</v>
      </c>
      <c r="S1891" s="4">
        <v>0</v>
      </c>
      <c r="T1891" s="4">
        <v>0.69483568075117375</v>
      </c>
      <c r="U1891" s="4">
        <v>0.215962441314554</v>
      </c>
      <c r="V1891" s="4">
        <v>6.1032863849765258E-2</v>
      </c>
      <c r="W1891" s="75">
        <v>2.3474178403755867E-2</v>
      </c>
      <c r="X1891" s="1">
        <v>43</v>
      </c>
      <c r="Y1891" s="1">
        <v>0</v>
      </c>
      <c r="Z1891" s="1">
        <v>0</v>
      </c>
      <c r="AA1891" s="1">
        <v>0</v>
      </c>
      <c r="AB1891" s="1">
        <v>37</v>
      </c>
      <c r="AC1891" s="1">
        <v>4</v>
      </c>
      <c r="AD1891" s="1">
        <v>2</v>
      </c>
      <c r="AE1891" s="1">
        <v>0</v>
      </c>
      <c r="AF1891" s="1">
        <v>4</v>
      </c>
      <c r="AG1891" s="1">
        <v>39</v>
      </c>
      <c r="AH1891" s="4">
        <v>0.20187793427230047</v>
      </c>
      <c r="AI1891" s="4"/>
      <c r="AJ1891" s="4">
        <v>0</v>
      </c>
      <c r="AK1891" s="4"/>
      <c r="AL1891" s="4">
        <v>0.25</v>
      </c>
      <c r="AM1891" s="4">
        <v>8.6956521739130432E-2</v>
      </c>
      <c r="AN1891" s="4">
        <v>0.15384615384615385</v>
      </c>
      <c r="AO1891" s="4">
        <v>0</v>
      </c>
      <c r="AP1891" s="4">
        <v>0.8</v>
      </c>
      <c r="AQ1891" s="4">
        <v>0.1875</v>
      </c>
      <c r="AR1891" s="4">
        <f t="shared" si="29"/>
        <v>0.61250000000000004</v>
      </c>
      <c r="AS1891" s="50">
        <v>0</v>
      </c>
      <c r="AT1891" s="50">
        <v>0</v>
      </c>
      <c r="AU1891" s="50">
        <v>0</v>
      </c>
      <c r="AV1891" s="50">
        <v>1</v>
      </c>
      <c r="AW1891" s="50">
        <v>1</v>
      </c>
      <c r="AX1891" s="50">
        <v>1</v>
      </c>
    </row>
    <row r="1892" spans="1:50" x14ac:dyDescent="0.2">
      <c r="A1892" t="s">
        <v>18363</v>
      </c>
      <c r="B1892" t="s">
        <v>300</v>
      </c>
      <c r="C1892" t="s">
        <v>18364</v>
      </c>
      <c r="D1892" t="s">
        <v>18365</v>
      </c>
      <c r="E1892" t="s">
        <v>12099</v>
      </c>
      <c r="F1892" t="s">
        <v>18366</v>
      </c>
      <c r="G1892" s="3">
        <v>252</v>
      </c>
      <c r="H1892" s="3">
        <v>4</v>
      </c>
      <c r="I1892" s="3">
        <v>16</v>
      </c>
      <c r="J1892" s="3">
        <v>0</v>
      </c>
      <c r="K1892" s="3">
        <v>82</v>
      </c>
      <c r="L1892" s="3">
        <v>115</v>
      </c>
      <c r="M1892" s="3">
        <v>28</v>
      </c>
      <c r="N1892" s="3">
        <v>112</v>
      </c>
      <c r="O1892" s="3">
        <v>44</v>
      </c>
      <c r="P1892" s="3">
        <v>208</v>
      </c>
      <c r="Q1892" s="4">
        <v>1.5873015873015869E-2</v>
      </c>
      <c r="R1892" s="4">
        <v>6.3492063492063489E-2</v>
      </c>
      <c r="S1892" s="4">
        <v>0</v>
      </c>
      <c r="T1892" s="4">
        <v>0.32539682539682541</v>
      </c>
      <c r="U1892" s="4">
        <v>0.45634920634920634</v>
      </c>
      <c r="V1892" s="4">
        <v>0.1111111111111111</v>
      </c>
      <c r="W1892" s="75">
        <v>0.17460317460317459</v>
      </c>
      <c r="X1892" s="1">
        <v>55</v>
      </c>
      <c r="Y1892" s="1">
        <v>0</v>
      </c>
      <c r="Z1892" s="1">
        <v>0</v>
      </c>
      <c r="AA1892" s="1">
        <v>0</v>
      </c>
      <c r="AB1892" s="1">
        <v>31</v>
      </c>
      <c r="AC1892" s="1">
        <v>20</v>
      </c>
      <c r="AD1892" s="1">
        <v>2</v>
      </c>
      <c r="AE1892" s="1">
        <v>17</v>
      </c>
      <c r="AF1892" s="1">
        <v>22</v>
      </c>
      <c r="AG1892" s="1">
        <v>33</v>
      </c>
      <c r="AH1892" s="4">
        <v>0.21825396825396826</v>
      </c>
      <c r="AI1892" s="4">
        <v>0</v>
      </c>
      <c r="AJ1892" s="4">
        <v>0</v>
      </c>
      <c r="AK1892" s="4"/>
      <c r="AL1892" s="4">
        <v>0.37804878048780488</v>
      </c>
      <c r="AM1892" s="4">
        <v>0.17391304347826086</v>
      </c>
      <c r="AN1892" s="4">
        <v>7.1428571428571425E-2</v>
      </c>
      <c r="AO1892" s="4">
        <v>0.15178571428571427</v>
      </c>
      <c r="AP1892" s="4">
        <v>0.5</v>
      </c>
      <c r="AQ1892" s="4">
        <v>0.15865384615384615</v>
      </c>
      <c r="AR1892" s="4">
        <f t="shared" si="29"/>
        <v>0.34134615384615385</v>
      </c>
      <c r="AS1892" s="50">
        <v>0</v>
      </c>
      <c r="AT1892" s="50">
        <v>0</v>
      </c>
      <c r="AU1892" s="50">
        <v>0</v>
      </c>
      <c r="AV1892" s="50">
        <v>1</v>
      </c>
      <c r="AW1892" s="50">
        <v>1</v>
      </c>
      <c r="AX1892" s="50">
        <v>1</v>
      </c>
    </row>
    <row r="1893" spans="1:50" x14ac:dyDescent="0.2">
      <c r="A1893" t="s">
        <v>12977</v>
      </c>
      <c r="B1893" t="s">
        <v>12481</v>
      </c>
      <c r="C1893" t="s">
        <v>12978</v>
      </c>
      <c r="D1893" t="s">
        <v>12979</v>
      </c>
      <c r="E1893" t="s">
        <v>12980</v>
      </c>
      <c r="F1893" t="s">
        <v>12979</v>
      </c>
      <c r="G1893" s="3">
        <v>247</v>
      </c>
      <c r="H1893" s="3">
        <v>0</v>
      </c>
      <c r="I1893" s="3">
        <v>2</v>
      </c>
      <c r="J1893" s="3">
        <v>2</v>
      </c>
      <c r="K1893" s="3">
        <v>232</v>
      </c>
      <c r="L1893" s="3">
        <v>4</v>
      </c>
      <c r="M1893" s="3">
        <v>0</v>
      </c>
      <c r="N1893" s="3">
        <v>10</v>
      </c>
      <c r="O1893" s="3">
        <v>39</v>
      </c>
      <c r="P1893" s="3">
        <v>208</v>
      </c>
      <c r="Q1893" s="4">
        <v>0</v>
      </c>
      <c r="R1893" s="4">
        <v>8.0971659919028306E-3</v>
      </c>
      <c r="S1893" s="4">
        <v>8.0971659919028306E-3</v>
      </c>
      <c r="T1893" s="4">
        <v>0.93927125506072873</v>
      </c>
      <c r="U1893" s="4">
        <v>1.6194331983805672E-2</v>
      </c>
      <c r="V1893" s="4">
        <v>0</v>
      </c>
      <c r="W1893" s="75">
        <v>0.15789473684210525</v>
      </c>
      <c r="X1893" s="1">
        <v>103</v>
      </c>
      <c r="Y1893" s="1">
        <v>0</v>
      </c>
      <c r="Z1893" s="1">
        <v>0</v>
      </c>
      <c r="AA1893" s="1">
        <v>0</v>
      </c>
      <c r="AB1893" s="1">
        <v>101</v>
      </c>
      <c r="AC1893" s="1">
        <v>2</v>
      </c>
      <c r="AD1893" s="1">
        <v>0</v>
      </c>
      <c r="AE1893" s="1">
        <v>8</v>
      </c>
      <c r="AF1893" s="1">
        <v>26</v>
      </c>
      <c r="AG1893" s="1">
        <v>77</v>
      </c>
      <c r="AH1893" s="4">
        <v>0.41700404858299595</v>
      </c>
      <c r="AI1893" s="4"/>
      <c r="AJ1893" s="4">
        <v>0</v>
      </c>
      <c r="AK1893" s="4">
        <v>0</v>
      </c>
      <c r="AL1893" s="4">
        <v>0.43534482758620691</v>
      </c>
      <c r="AM1893" s="4">
        <v>0.5</v>
      </c>
      <c r="AN1893" s="4"/>
      <c r="AO1893" s="4">
        <v>0.8</v>
      </c>
      <c r="AP1893" s="4">
        <v>0.66666666666666663</v>
      </c>
      <c r="AQ1893" s="4">
        <v>0.37019230769230771</v>
      </c>
      <c r="AR1893" s="4">
        <f t="shared" si="29"/>
        <v>0.29647435897435892</v>
      </c>
      <c r="AS1893" s="50">
        <v>0</v>
      </c>
      <c r="AT1893" s="50">
        <v>0</v>
      </c>
      <c r="AU1893" s="50">
        <v>0</v>
      </c>
      <c r="AV1893" s="50">
        <v>1</v>
      </c>
      <c r="AW1893" s="50">
        <v>1</v>
      </c>
      <c r="AX1893" s="50">
        <v>1</v>
      </c>
    </row>
    <row r="1894" spans="1:50" x14ac:dyDescent="0.2">
      <c r="A1894" t="s">
        <v>11498</v>
      </c>
      <c r="B1894" t="s">
        <v>172</v>
      </c>
      <c r="C1894" t="s">
        <v>11499</v>
      </c>
      <c r="D1894" t="s">
        <v>11500</v>
      </c>
      <c r="E1894" t="s">
        <v>11501</v>
      </c>
      <c r="F1894" t="s">
        <v>11500</v>
      </c>
      <c r="G1894" s="3">
        <v>228</v>
      </c>
      <c r="H1894" s="3">
        <v>2</v>
      </c>
      <c r="I1894" s="3">
        <v>4</v>
      </c>
      <c r="J1894" s="3">
        <v>0</v>
      </c>
      <c r="K1894" s="3">
        <v>7</v>
      </c>
      <c r="L1894" s="3">
        <v>10</v>
      </c>
      <c r="M1894" s="3">
        <v>205</v>
      </c>
      <c r="N1894" s="3">
        <v>4</v>
      </c>
      <c r="O1894" s="3">
        <v>20</v>
      </c>
      <c r="P1894" s="3">
        <v>208</v>
      </c>
      <c r="Q1894" s="4">
        <v>8.7719298245613996E-3</v>
      </c>
      <c r="R1894" s="4">
        <v>1.754385964912281E-2</v>
      </c>
      <c r="S1894" s="4">
        <v>0</v>
      </c>
      <c r="T1894" s="4">
        <v>3.0701754385964911E-2</v>
      </c>
      <c r="U1894" s="4">
        <v>4.3859649122807022E-2</v>
      </c>
      <c r="V1894" s="4">
        <v>0.89912280701754388</v>
      </c>
      <c r="W1894" s="75">
        <v>8.771929824561403E-2</v>
      </c>
      <c r="X1894" s="1">
        <v>8</v>
      </c>
      <c r="Y1894" s="1">
        <v>0</v>
      </c>
      <c r="Z1894" s="1">
        <v>2</v>
      </c>
      <c r="AA1894" s="1">
        <v>0</v>
      </c>
      <c r="AB1894" s="1">
        <v>0</v>
      </c>
      <c r="AC1894" s="1">
        <v>2</v>
      </c>
      <c r="AD1894" s="1">
        <v>4</v>
      </c>
      <c r="AE1894" s="1">
        <v>0</v>
      </c>
      <c r="AF1894" s="1">
        <v>6</v>
      </c>
      <c r="AG1894" s="1">
        <v>2</v>
      </c>
      <c r="AH1894" s="4">
        <v>3.5087719298245612E-2</v>
      </c>
      <c r="AI1894" s="4">
        <v>0</v>
      </c>
      <c r="AJ1894" s="4">
        <v>0.5</v>
      </c>
      <c r="AK1894" s="4"/>
      <c r="AL1894" s="4">
        <v>0</v>
      </c>
      <c r="AM1894" s="4">
        <v>0.2</v>
      </c>
      <c r="AN1894" s="4">
        <v>1.9512195121951219E-2</v>
      </c>
      <c r="AO1894" s="4">
        <v>0</v>
      </c>
      <c r="AP1894" s="4">
        <v>0.3</v>
      </c>
      <c r="AQ1894" s="4">
        <v>9.6153846153846194E-3</v>
      </c>
      <c r="AR1894" s="4">
        <f t="shared" si="29"/>
        <v>0.29038461538461535</v>
      </c>
      <c r="AS1894" s="50">
        <v>0</v>
      </c>
      <c r="AT1894" s="50">
        <v>1</v>
      </c>
      <c r="AU1894" s="50">
        <v>0</v>
      </c>
      <c r="AV1894" s="50">
        <v>0</v>
      </c>
      <c r="AW1894" s="50">
        <v>1</v>
      </c>
      <c r="AX1894" s="50">
        <v>1</v>
      </c>
    </row>
    <row r="1895" spans="1:50" x14ac:dyDescent="0.2">
      <c r="A1895" t="s">
        <v>9114</v>
      </c>
      <c r="B1895" t="s">
        <v>145</v>
      </c>
      <c r="C1895" t="s">
        <v>9115</v>
      </c>
      <c r="D1895" t="s">
        <v>9116</v>
      </c>
      <c r="E1895" t="s">
        <v>9117</v>
      </c>
      <c r="F1895" t="s">
        <v>9118</v>
      </c>
      <c r="G1895" s="3">
        <v>254</v>
      </c>
      <c r="H1895" s="3">
        <v>0</v>
      </c>
      <c r="I1895" s="3">
        <v>2</v>
      </c>
      <c r="J1895" s="3">
        <v>0</v>
      </c>
      <c r="K1895" s="3">
        <v>52</v>
      </c>
      <c r="L1895" s="3">
        <v>13</v>
      </c>
      <c r="M1895" s="3">
        <v>187</v>
      </c>
      <c r="N1895" s="3">
        <v>2</v>
      </c>
      <c r="O1895" s="3">
        <v>46</v>
      </c>
      <c r="P1895" s="3">
        <v>208</v>
      </c>
      <c r="Q1895" s="4">
        <v>0</v>
      </c>
      <c r="R1895" s="4">
        <v>7.8740157480314994E-3</v>
      </c>
      <c r="S1895" s="4">
        <v>0</v>
      </c>
      <c r="T1895" s="4">
        <v>0.20472440944881889</v>
      </c>
      <c r="U1895" s="4">
        <v>5.1181102362204717E-2</v>
      </c>
      <c r="V1895" s="4">
        <v>0.73622047244094491</v>
      </c>
      <c r="W1895" s="75">
        <v>0.18110236220472442</v>
      </c>
      <c r="X1895" s="1">
        <v>8</v>
      </c>
      <c r="Y1895" s="1">
        <v>0</v>
      </c>
      <c r="Z1895" s="1">
        <v>0</v>
      </c>
      <c r="AA1895" s="1">
        <v>0</v>
      </c>
      <c r="AB1895" s="1">
        <v>4</v>
      </c>
      <c r="AC1895" s="1">
        <v>0</v>
      </c>
      <c r="AD1895" s="1">
        <v>4</v>
      </c>
      <c r="AE1895" s="1">
        <v>0</v>
      </c>
      <c r="AF1895" s="1">
        <v>8</v>
      </c>
      <c r="AG1895" s="1">
        <v>0</v>
      </c>
      <c r="AH1895" s="4">
        <v>3.1496062992125977E-2</v>
      </c>
      <c r="AI1895" s="4"/>
      <c r="AJ1895" s="4">
        <v>0</v>
      </c>
      <c r="AK1895" s="4"/>
      <c r="AL1895" s="4">
        <v>7.6923076923076927E-2</v>
      </c>
      <c r="AM1895" s="4">
        <v>0</v>
      </c>
      <c r="AN1895" s="4">
        <v>2.1390374331550801E-2</v>
      </c>
      <c r="AO1895" s="4">
        <v>0</v>
      </c>
      <c r="AP1895" s="4">
        <v>0.17391304347826086</v>
      </c>
      <c r="AQ1895" s="4">
        <v>0</v>
      </c>
      <c r="AR1895" s="4">
        <f t="shared" si="29"/>
        <v>0.17391304347826086</v>
      </c>
      <c r="AS1895" s="50">
        <v>0</v>
      </c>
      <c r="AT1895" s="50">
        <v>0</v>
      </c>
      <c r="AU1895" s="50">
        <v>0</v>
      </c>
      <c r="AV1895" s="50">
        <v>1</v>
      </c>
      <c r="AW1895" s="50">
        <v>1</v>
      </c>
      <c r="AX1895" s="50">
        <v>1</v>
      </c>
    </row>
    <row r="1896" spans="1:50" x14ac:dyDescent="0.2">
      <c r="A1896" t="s">
        <v>9143</v>
      </c>
      <c r="B1896" t="s">
        <v>145</v>
      </c>
      <c r="C1896" t="s">
        <v>9144</v>
      </c>
      <c r="D1896" t="s">
        <v>9145</v>
      </c>
      <c r="E1896" t="s">
        <v>1769</v>
      </c>
      <c r="F1896" t="s">
        <v>9145</v>
      </c>
      <c r="G1896" s="3">
        <v>271</v>
      </c>
      <c r="H1896" s="3">
        <v>2</v>
      </c>
      <c r="I1896" s="3">
        <v>4</v>
      </c>
      <c r="J1896" s="3">
        <v>0</v>
      </c>
      <c r="K1896" s="3">
        <v>13</v>
      </c>
      <c r="L1896" s="3">
        <v>13</v>
      </c>
      <c r="M1896" s="3">
        <v>205</v>
      </c>
      <c r="N1896" s="3">
        <v>0</v>
      </c>
      <c r="O1896" s="3">
        <v>63</v>
      </c>
      <c r="P1896" s="3">
        <v>208</v>
      </c>
      <c r="Q1896" s="4">
        <v>7.3800738007380098E-3</v>
      </c>
      <c r="R1896" s="4">
        <v>1.4760147601476011E-2</v>
      </c>
      <c r="S1896" s="4">
        <v>0</v>
      </c>
      <c r="T1896" s="4">
        <v>4.797047970479705E-2</v>
      </c>
      <c r="U1896" s="4">
        <v>4.797047970479705E-2</v>
      </c>
      <c r="V1896" s="4">
        <v>0.75645756457564572</v>
      </c>
      <c r="W1896" s="75">
        <v>0.23247232472324722</v>
      </c>
      <c r="X1896" s="1">
        <v>12</v>
      </c>
      <c r="Y1896" s="1">
        <v>0</v>
      </c>
      <c r="Z1896" s="1">
        <v>0</v>
      </c>
      <c r="AA1896" s="1">
        <v>0</v>
      </c>
      <c r="AB1896" s="1">
        <v>2</v>
      </c>
      <c r="AC1896" s="1">
        <v>0</v>
      </c>
      <c r="AD1896" s="1">
        <v>10</v>
      </c>
      <c r="AE1896" s="1">
        <v>0</v>
      </c>
      <c r="AF1896" s="1">
        <v>8</v>
      </c>
      <c r="AG1896" s="1">
        <v>4</v>
      </c>
      <c r="AH1896" s="4">
        <v>4.4280442804428041E-2</v>
      </c>
      <c r="AI1896" s="4">
        <v>0</v>
      </c>
      <c r="AJ1896" s="4">
        <v>0</v>
      </c>
      <c r="AK1896" s="4"/>
      <c r="AL1896" s="4">
        <v>0.15384615384615385</v>
      </c>
      <c r="AM1896" s="4">
        <v>0</v>
      </c>
      <c r="AN1896" s="4">
        <v>4.878048780487805E-2</v>
      </c>
      <c r="AO1896" s="4"/>
      <c r="AP1896" s="4">
        <v>0.12698412698412698</v>
      </c>
      <c r="AQ1896" s="4">
        <v>1.9230769230769228E-2</v>
      </c>
      <c r="AR1896" s="4">
        <f t="shared" si="29"/>
        <v>0.10775335775335775</v>
      </c>
      <c r="AS1896" s="50">
        <v>0</v>
      </c>
      <c r="AT1896" s="50">
        <v>1</v>
      </c>
      <c r="AU1896" s="50">
        <v>0</v>
      </c>
      <c r="AV1896" s="50">
        <v>0</v>
      </c>
      <c r="AW1896" s="50">
        <v>1</v>
      </c>
      <c r="AX1896" s="50">
        <v>1</v>
      </c>
    </row>
    <row r="1897" spans="1:50" x14ac:dyDescent="0.2">
      <c r="A1897" t="s">
        <v>14916</v>
      </c>
      <c r="B1897" t="s">
        <v>228</v>
      </c>
      <c r="C1897" t="s">
        <v>14911</v>
      </c>
      <c r="D1897" t="s">
        <v>14912</v>
      </c>
      <c r="E1897" t="s">
        <v>870</v>
      </c>
      <c r="F1897" t="s">
        <v>14917</v>
      </c>
      <c r="G1897" s="3">
        <v>216</v>
      </c>
      <c r="H1897" s="3">
        <v>2</v>
      </c>
      <c r="I1897" s="3">
        <v>2</v>
      </c>
      <c r="J1897" s="3">
        <v>0</v>
      </c>
      <c r="K1897" s="3">
        <v>2</v>
      </c>
      <c r="L1897" s="3">
        <v>25</v>
      </c>
      <c r="M1897" s="3">
        <v>175</v>
      </c>
      <c r="N1897" s="3">
        <v>4</v>
      </c>
      <c r="O1897" s="3">
        <v>8</v>
      </c>
      <c r="P1897" s="3">
        <v>208</v>
      </c>
      <c r="Q1897" s="4">
        <v>9.2592592592592605E-3</v>
      </c>
      <c r="R1897" s="4">
        <v>9.2592592592592605E-3</v>
      </c>
      <c r="S1897" s="4">
        <v>0</v>
      </c>
      <c r="T1897" s="4">
        <v>9.2592592592592605E-3</v>
      </c>
      <c r="U1897" s="4">
        <v>0.11574074074074074</v>
      </c>
      <c r="V1897" s="4">
        <v>0.81018518518518523</v>
      </c>
      <c r="W1897" s="75">
        <v>3.7037037037037035E-2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4">
        <v>0</v>
      </c>
      <c r="AI1897" s="4">
        <v>0</v>
      </c>
      <c r="AJ1897" s="4">
        <v>0</v>
      </c>
      <c r="AK1897" s="4"/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f t="shared" si="29"/>
        <v>0</v>
      </c>
      <c r="AS1897" s="50">
        <v>0</v>
      </c>
      <c r="AT1897" s="50">
        <v>0</v>
      </c>
      <c r="AU1897" s="50">
        <v>0</v>
      </c>
      <c r="AV1897" s="50">
        <v>1</v>
      </c>
      <c r="AW1897" s="50">
        <v>1</v>
      </c>
      <c r="AX1897" s="50">
        <v>0</v>
      </c>
    </row>
    <row r="1898" spans="1:50" x14ac:dyDescent="0.2">
      <c r="A1898" t="s">
        <v>11690</v>
      </c>
      <c r="B1898" t="s">
        <v>11676</v>
      </c>
      <c r="C1898" t="s">
        <v>11691</v>
      </c>
      <c r="D1898" t="s">
        <v>11692</v>
      </c>
      <c r="E1898" t="s">
        <v>8512</v>
      </c>
      <c r="F1898" t="s">
        <v>11692</v>
      </c>
      <c r="G1898" s="3">
        <v>237</v>
      </c>
      <c r="H1898" s="3">
        <v>2</v>
      </c>
      <c r="I1898" s="3">
        <v>4</v>
      </c>
      <c r="J1898" s="3">
        <v>0</v>
      </c>
      <c r="K1898" s="3">
        <v>175</v>
      </c>
      <c r="L1898" s="3">
        <v>34</v>
      </c>
      <c r="M1898" s="3">
        <v>22</v>
      </c>
      <c r="N1898" s="3">
        <v>0</v>
      </c>
      <c r="O1898" s="3">
        <v>29</v>
      </c>
      <c r="P1898" s="3">
        <v>208</v>
      </c>
      <c r="Q1898" s="4">
        <v>8.4388185654008397E-3</v>
      </c>
      <c r="R1898" s="4">
        <v>1.687763713080169E-2</v>
      </c>
      <c r="S1898" s="4">
        <v>0</v>
      </c>
      <c r="T1898" s="4">
        <v>0.73839662447257381</v>
      </c>
      <c r="U1898" s="4">
        <v>0.14345991561181434</v>
      </c>
      <c r="V1898" s="4">
        <v>9.2827004219409287E-2</v>
      </c>
      <c r="W1898" s="75">
        <v>0.12236286919831224</v>
      </c>
      <c r="X1898" s="1">
        <v>4</v>
      </c>
      <c r="Y1898" s="1">
        <v>0</v>
      </c>
      <c r="Z1898" s="1">
        <v>0</v>
      </c>
      <c r="AA1898" s="1">
        <v>0</v>
      </c>
      <c r="AB1898" s="1">
        <v>4</v>
      </c>
      <c r="AC1898" s="1">
        <v>0</v>
      </c>
      <c r="AD1898" s="1">
        <v>0</v>
      </c>
      <c r="AE1898" s="1">
        <v>0</v>
      </c>
      <c r="AF1898" s="1">
        <v>0</v>
      </c>
      <c r="AG1898" s="1">
        <v>4</v>
      </c>
      <c r="AH1898" s="4">
        <v>1.687763713080169E-2</v>
      </c>
      <c r="AI1898" s="4">
        <v>0</v>
      </c>
      <c r="AJ1898" s="4">
        <v>0</v>
      </c>
      <c r="AK1898" s="4"/>
      <c r="AL1898" s="4">
        <v>2.2857142857142861E-2</v>
      </c>
      <c r="AM1898" s="4">
        <v>0</v>
      </c>
      <c r="AN1898" s="4">
        <v>0</v>
      </c>
      <c r="AO1898" s="4"/>
      <c r="AP1898" s="4">
        <v>0</v>
      </c>
      <c r="AQ1898" s="4">
        <v>1.9230769230769228E-2</v>
      </c>
      <c r="AR1898" s="4">
        <f t="shared" si="29"/>
        <v>-1.9230769230769228E-2</v>
      </c>
      <c r="AS1898" s="50">
        <v>1</v>
      </c>
      <c r="AT1898" s="50">
        <v>0</v>
      </c>
      <c r="AU1898" s="50">
        <v>0</v>
      </c>
      <c r="AV1898" s="50">
        <v>0</v>
      </c>
      <c r="AW1898" s="50">
        <v>1</v>
      </c>
      <c r="AX1898" s="50">
        <v>1</v>
      </c>
    </row>
    <row r="1899" spans="1:50" x14ac:dyDescent="0.2">
      <c r="A1899" t="s">
        <v>13879</v>
      </c>
      <c r="B1899" t="s">
        <v>13</v>
      </c>
      <c r="C1899" t="s">
        <v>13880</v>
      </c>
      <c r="D1899" t="s">
        <v>13881</v>
      </c>
      <c r="E1899" t="s">
        <v>13882</v>
      </c>
      <c r="F1899" t="s">
        <v>13881</v>
      </c>
      <c r="G1899" s="3">
        <v>210</v>
      </c>
      <c r="H1899" s="3">
        <v>0</v>
      </c>
      <c r="I1899" s="3">
        <v>0</v>
      </c>
      <c r="J1899" s="3">
        <v>0</v>
      </c>
      <c r="K1899" s="3">
        <v>85</v>
      </c>
      <c r="L1899" s="3">
        <v>121</v>
      </c>
      <c r="M1899" s="3">
        <v>4</v>
      </c>
      <c r="N1899" s="3">
        <v>0</v>
      </c>
      <c r="O1899" s="3">
        <v>2</v>
      </c>
      <c r="P1899" s="3">
        <v>208</v>
      </c>
      <c r="Q1899" s="4">
        <v>0</v>
      </c>
      <c r="R1899" s="4">
        <v>0</v>
      </c>
      <c r="S1899" s="4">
        <v>0</v>
      </c>
      <c r="T1899" s="4">
        <v>0.40476190476190477</v>
      </c>
      <c r="U1899" s="4">
        <v>0.57619047619047614</v>
      </c>
      <c r="V1899" s="4">
        <v>1.9047619047619049E-2</v>
      </c>
      <c r="W1899" s="75">
        <v>9.5238095238095247E-3</v>
      </c>
      <c r="X1899" s="1">
        <v>4</v>
      </c>
      <c r="Y1899" s="1">
        <v>0</v>
      </c>
      <c r="Z1899" s="1">
        <v>0</v>
      </c>
      <c r="AA1899" s="1">
        <v>0</v>
      </c>
      <c r="AB1899" s="1">
        <v>2</v>
      </c>
      <c r="AC1899" s="1">
        <v>2</v>
      </c>
      <c r="AD1899" s="1">
        <v>0</v>
      </c>
      <c r="AE1899" s="1">
        <v>0</v>
      </c>
      <c r="AF1899" s="1">
        <v>0</v>
      </c>
      <c r="AG1899" s="1">
        <v>4</v>
      </c>
      <c r="AH1899" s="4">
        <v>1.9047619047619049E-2</v>
      </c>
      <c r="AI1899" s="4"/>
      <c r="AJ1899" s="4"/>
      <c r="AK1899" s="4"/>
      <c r="AL1899" s="4">
        <v>2.3529411764705879E-2</v>
      </c>
      <c r="AM1899" s="4">
        <v>1.6528925619834711E-2</v>
      </c>
      <c r="AN1899" s="4">
        <v>0</v>
      </c>
      <c r="AO1899" s="4"/>
      <c r="AP1899" s="4">
        <v>0</v>
      </c>
      <c r="AQ1899" s="4">
        <v>1.9230769230769228E-2</v>
      </c>
      <c r="AR1899" s="4">
        <f t="shared" si="29"/>
        <v>-1.9230769230769228E-2</v>
      </c>
      <c r="AS1899" s="50">
        <v>1</v>
      </c>
      <c r="AT1899" s="50">
        <v>0</v>
      </c>
      <c r="AU1899" s="50">
        <v>0</v>
      </c>
      <c r="AV1899" s="50">
        <v>0</v>
      </c>
      <c r="AW1899" s="50">
        <v>1</v>
      </c>
      <c r="AX1899" s="50">
        <v>1</v>
      </c>
    </row>
    <row r="1900" spans="1:50" x14ac:dyDescent="0.2">
      <c r="A1900" t="s">
        <v>9657</v>
      </c>
      <c r="B1900" t="s">
        <v>9576</v>
      </c>
      <c r="C1900" t="s">
        <v>9585</v>
      </c>
      <c r="D1900" t="s">
        <v>9586</v>
      </c>
      <c r="E1900" t="s">
        <v>856</v>
      </c>
      <c r="F1900" t="s">
        <v>9658</v>
      </c>
      <c r="G1900" s="3">
        <v>243</v>
      </c>
      <c r="H1900" s="3">
        <v>4</v>
      </c>
      <c r="I1900" s="3">
        <v>10</v>
      </c>
      <c r="J1900" s="3">
        <v>0</v>
      </c>
      <c r="K1900" s="3">
        <v>88</v>
      </c>
      <c r="L1900" s="3">
        <v>13</v>
      </c>
      <c r="M1900" s="3">
        <v>112</v>
      </c>
      <c r="N1900" s="3">
        <v>2</v>
      </c>
      <c r="O1900" s="3">
        <v>34</v>
      </c>
      <c r="P1900" s="3">
        <v>209</v>
      </c>
      <c r="Q1900" s="4">
        <v>1.646090534979424E-2</v>
      </c>
      <c r="R1900" s="4">
        <v>4.1152263374485597E-2</v>
      </c>
      <c r="S1900" s="4">
        <v>0</v>
      </c>
      <c r="T1900" s="4">
        <v>0.36213991769547327</v>
      </c>
      <c r="U1900" s="4">
        <v>5.3497942386831282E-2</v>
      </c>
      <c r="V1900" s="4">
        <v>0.46090534979423869</v>
      </c>
      <c r="W1900" s="75">
        <v>0.13991769547325103</v>
      </c>
      <c r="X1900" s="1">
        <v>6</v>
      </c>
      <c r="Y1900" s="1">
        <v>0</v>
      </c>
      <c r="Z1900" s="1">
        <v>0</v>
      </c>
      <c r="AA1900" s="1">
        <v>0</v>
      </c>
      <c r="AB1900" s="1">
        <v>4</v>
      </c>
      <c r="AC1900" s="1">
        <v>0</v>
      </c>
      <c r="AD1900" s="1">
        <v>2</v>
      </c>
      <c r="AE1900" s="1">
        <v>0</v>
      </c>
      <c r="AF1900" s="1">
        <v>4</v>
      </c>
      <c r="AG1900" s="1">
        <v>2</v>
      </c>
      <c r="AH1900" s="4">
        <v>2.469135802469136E-2</v>
      </c>
      <c r="AI1900" s="4">
        <v>0</v>
      </c>
      <c r="AJ1900" s="4">
        <v>0</v>
      </c>
      <c r="AK1900" s="4"/>
      <c r="AL1900" s="4">
        <v>4.5454545454545463E-2</v>
      </c>
      <c r="AM1900" s="4">
        <v>0</v>
      </c>
      <c r="AN1900" s="4">
        <v>1.785714285714286E-2</v>
      </c>
      <c r="AO1900" s="4">
        <v>0</v>
      </c>
      <c r="AP1900" s="4">
        <v>0.11764705882352941</v>
      </c>
      <c r="AQ1900" s="4">
        <v>9.5693779904306199E-3</v>
      </c>
      <c r="AR1900" s="4">
        <f t="shared" si="29"/>
        <v>0.10807768083309879</v>
      </c>
      <c r="AS1900" s="50">
        <v>1</v>
      </c>
      <c r="AT1900" s="50">
        <v>0</v>
      </c>
      <c r="AU1900" s="50">
        <v>0</v>
      </c>
      <c r="AV1900" s="50">
        <v>0</v>
      </c>
      <c r="AW1900" s="50">
        <v>1</v>
      </c>
      <c r="AX1900" s="50">
        <v>1</v>
      </c>
    </row>
    <row r="1901" spans="1:50" x14ac:dyDescent="0.2">
      <c r="A1901" t="s">
        <v>5331</v>
      </c>
      <c r="B1901" t="s">
        <v>60</v>
      </c>
      <c r="C1901" t="s">
        <v>5332</v>
      </c>
      <c r="D1901" t="s">
        <v>5333</v>
      </c>
      <c r="E1901" t="s">
        <v>108</v>
      </c>
      <c r="F1901" t="s">
        <v>5333</v>
      </c>
      <c r="G1901" s="3">
        <v>230</v>
      </c>
      <c r="H1901" s="3">
        <v>2</v>
      </c>
      <c r="I1901" s="3">
        <v>7</v>
      </c>
      <c r="J1901" s="3">
        <v>4</v>
      </c>
      <c r="K1901" s="3">
        <v>10</v>
      </c>
      <c r="L1901" s="3">
        <v>40</v>
      </c>
      <c r="M1901" s="3">
        <v>163</v>
      </c>
      <c r="N1901" s="3">
        <v>28</v>
      </c>
      <c r="O1901" s="3">
        <v>21</v>
      </c>
      <c r="P1901" s="3">
        <v>209</v>
      </c>
      <c r="Q1901" s="4">
        <v>8.6956521739130401E-3</v>
      </c>
      <c r="R1901" s="4">
        <v>3.043478260869565E-2</v>
      </c>
      <c r="S1901" s="4">
        <v>1.7391304347826091E-2</v>
      </c>
      <c r="T1901" s="4">
        <v>4.3478260869565223E-2</v>
      </c>
      <c r="U1901" s="4">
        <v>0.17391304347826086</v>
      </c>
      <c r="V1901" s="4">
        <v>0.70869565217391306</v>
      </c>
      <c r="W1901" s="75">
        <v>9.1304347826086957E-2</v>
      </c>
      <c r="X1901" s="1">
        <v>6</v>
      </c>
      <c r="Y1901" s="1">
        <v>0</v>
      </c>
      <c r="Z1901" s="1">
        <v>0</v>
      </c>
      <c r="AA1901" s="1">
        <v>0</v>
      </c>
      <c r="AB1901" s="1">
        <v>0</v>
      </c>
      <c r="AC1901" s="1">
        <v>0</v>
      </c>
      <c r="AD1901" s="1">
        <v>6</v>
      </c>
      <c r="AE1901" s="1">
        <v>0</v>
      </c>
      <c r="AF1901" s="1">
        <v>2</v>
      </c>
      <c r="AG1901" s="1">
        <v>4</v>
      </c>
      <c r="AH1901" s="4">
        <v>2.6086956521739129E-2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v>3.6809815950920248E-2</v>
      </c>
      <c r="AO1901" s="4">
        <v>0</v>
      </c>
      <c r="AP1901" s="4">
        <v>9.5238095238095233E-2</v>
      </c>
      <c r="AQ1901" s="4">
        <v>1.913875598086124E-2</v>
      </c>
      <c r="AR1901" s="4">
        <f t="shared" si="29"/>
        <v>7.6099339257234E-2</v>
      </c>
      <c r="AS1901" s="50">
        <v>0</v>
      </c>
      <c r="AT1901" s="50">
        <v>1</v>
      </c>
      <c r="AU1901" s="50">
        <v>0</v>
      </c>
      <c r="AV1901" s="50">
        <v>0</v>
      </c>
      <c r="AW1901" s="50">
        <v>1</v>
      </c>
      <c r="AX1901" s="50">
        <v>1</v>
      </c>
    </row>
    <row r="1902" spans="1:50" x14ac:dyDescent="0.2">
      <c r="A1902" t="s">
        <v>9709</v>
      </c>
      <c r="B1902" t="s">
        <v>9576</v>
      </c>
      <c r="C1902" t="s">
        <v>9585</v>
      </c>
      <c r="D1902" t="s">
        <v>9586</v>
      </c>
      <c r="E1902" t="s">
        <v>9710</v>
      </c>
      <c r="F1902" t="s">
        <v>9711</v>
      </c>
      <c r="G1902" s="3">
        <v>280</v>
      </c>
      <c r="H1902" s="3">
        <v>0</v>
      </c>
      <c r="I1902" s="3">
        <v>0</v>
      </c>
      <c r="J1902" s="3">
        <v>0</v>
      </c>
      <c r="K1902" s="3">
        <v>271</v>
      </c>
      <c r="L1902" s="3">
        <v>2</v>
      </c>
      <c r="M1902" s="3">
        <v>7</v>
      </c>
      <c r="N1902" s="3">
        <v>0</v>
      </c>
      <c r="O1902" s="3">
        <v>71</v>
      </c>
      <c r="P1902" s="3">
        <v>209</v>
      </c>
      <c r="Q1902" s="4">
        <v>0</v>
      </c>
      <c r="R1902" s="4">
        <v>0</v>
      </c>
      <c r="S1902" s="4">
        <v>0</v>
      </c>
      <c r="T1902" s="4">
        <v>0.96785714285714286</v>
      </c>
      <c r="U1902" s="4">
        <v>7.14285714285714E-3</v>
      </c>
      <c r="V1902" s="4">
        <v>2.5000000000000001E-2</v>
      </c>
      <c r="W1902" s="75">
        <v>0.25357142857142856</v>
      </c>
      <c r="X1902" s="1">
        <v>27</v>
      </c>
      <c r="Y1902" s="1">
        <v>0</v>
      </c>
      <c r="Z1902" s="1">
        <v>0</v>
      </c>
      <c r="AA1902" s="1">
        <v>0</v>
      </c>
      <c r="AB1902" s="1">
        <v>27</v>
      </c>
      <c r="AC1902" s="1">
        <v>0</v>
      </c>
      <c r="AD1902" s="1">
        <v>0</v>
      </c>
      <c r="AE1902" s="1">
        <v>0</v>
      </c>
      <c r="AF1902" s="1">
        <v>10</v>
      </c>
      <c r="AG1902" s="1">
        <v>17</v>
      </c>
      <c r="AH1902" s="4">
        <v>9.6428571428571433E-2</v>
      </c>
      <c r="AI1902" s="4"/>
      <c r="AJ1902" s="4"/>
      <c r="AK1902" s="4"/>
      <c r="AL1902" s="4">
        <v>9.9630996309963096E-2</v>
      </c>
      <c r="AM1902" s="4">
        <v>0</v>
      </c>
      <c r="AN1902" s="4">
        <v>0</v>
      </c>
      <c r="AO1902" s="4"/>
      <c r="AP1902" s="4">
        <v>0.14084507042253522</v>
      </c>
      <c r="AQ1902" s="4">
        <v>8.1339712918660281E-2</v>
      </c>
      <c r="AR1902" s="4">
        <f t="shared" si="29"/>
        <v>5.9505357503874937E-2</v>
      </c>
      <c r="AS1902" s="50">
        <v>0</v>
      </c>
      <c r="AT1902" s="50">
        <v>0</v>
      </c>
      <c r="AU1902" s="50">
        <v>0</v>
      </c>
      <c r="AV1902" s="50">
        <v>1</v>
      </c>
      <c r="AW1902" s="50">
        <v>1</v>
      </c>
      <c r="AX1902" s="50">
        <v>1</v>
      </c>
    </row>
    <row r="1903" spans="1:50" x14ac:dyDescent="0.2">
      <c r="A1903" t="s">
        <v>12897</v>
      </c>
      <c r="B1903" t="s">
        <v>12481</v>
      </c>
      <c r="C1903" t="s">
        <v>12898</v>
      </c>
      <c r="D1903" t="s">
        <v>12899</v>
      </c>
      <c r="E1903" t="s">
        <v>12900</v>
      </c>
      <c r="F1903" t="s">
        <v>12899</v>
      </c>
      <c r="G1903" s="3">
        <v>246</v>
      </c>
      <c r="H1903" s="3">
        <v>0</v>
      </c>
      <c r="I1903" s="3">
        <v>4</v>
      </c>
      <c r="J1903" s="3">
        <v>0</v>
      </c>
      <c r="K1903" s="3">
        <v>100</v>
      </c>
      <c r="L1903" s="3">
        <v>118</v>
      </c>
      <c r="M1903" s="3">
        <v>2</v>
      </c>
      <c r="N1903" s="3">
        <v>19</v>
      </c>
      <c r="O1903" s="3">
        <v>37</v>
      </c>
      <c r="P1903" s="3">
        <v>209</v>
      </c>
      <c r="Q1903" s="4">
        <v>0</v>
      </c>
      <c r="R1903" s="4">
        <v>1.6260162601626021E-2</v>
      </c>
      <c r="S1903" s="4">
        <v>0</v>
      </c>
      <c r="T1903" s="4">
        <v>0.4065040650406504</v>
      </c>
      <c r="U1903" s="4">
        <v>0.47967479674796748</v>
      </c>
      <c r="V1903" s="4">
        <v>8.1300813008130107E-3</v>
      </c>
      <c r="W1903" s="75">
        <v>0.15040650406504066</v>
      </c>
      <c r="X1903" s="1">
        <v>15</v>
      </c>
      <c r="Y1903" s="1">
        <v>0</v>
      </c>
      <c r="Z1903" s="1">
        <v>0</v>
      </c>
      <c r="AA1903" s="1">
        <v>0</v>
      </c>
      <c r="AB1903" s="1">
        <v>4</v>
      </c>
      <c r="AC1903" s="1">
        <v>11</v>
      </c>
      <c r="AD1903" s="1">
        <v>0</v>
      </c>
      <c r="AE1903" s="1">
        <v>0</v>
      </c>
      <c r="AF1903" s="1">
        <v>4</v>
      </c>
      <c r="AG1903" s="1">
        <v>11</v>
      </c>
      <c r="AH1903" s="4">
        <v>6.097560975609756E-2</v>
      </c>
      <c r="AI1903" s="4"/>
      <c r="AJ1903" s="4">
        <v>0</v>
      </c>
      <c r="AK1903" s="4"/>
      <c r="AL1903" s="4">
        <v>0.04</v>
      </c>
      <c r="AM1903" s="4">
        <v>9.3220338983050849E-2</v>
      </c>
      <c r="AN1903" s="4">
        <v>0</v>
      </c>
      <c r="AO1903" s="4">
        <v>0</v>
      </c>
      <c r="AP1903" s="4">
        <v>0.10810810810810811</v>
      </c>
      <c r="AQ1903" s="4">
        <v>5.2631578947368418E-2</v>
      </c>
      <c r="AR1903" s="4">
        <f t="shared" si="29"/>
        <v>5.5476529160739696E-2</v>
      </c>
      <c r="AS1903" s="50">
        <v>1</v>
      </c>
      <c r="AT1903" s="50">
        <v>0</v>
      </c>
      <c r="AU1903" s="50">
        <v>0</v>
      </c>
      <c r="AV1903" s="50">
        <v>0</v>
      </c>
      <c r="AW1903" s="50">
        <v>1</v>
      </c>
      <c r="AX1903" s="50">
        <v>1</v>
      </c>
    </row>
    <row r="1904" spans="1:50" x14ac:dyDescent="0.2">
      <c r="A1904" t="s">
        <v>7362</v>
      </c>
      <c r="B1904" t="s">
        <v>6559</v>
      </c>
      <c r="C1904" t="s">
        <v>7342</v>
      </c>
      <c r="D1904" t="s">
        <v>7343</v>
      </c>
      <c r="E1904" t="s">
        <v>7363</v>
      </c>
      <c r="F1904" t="s">
        <v>7364</v>
      </c>
      <c r="G1904" s="3">
        <v>228</v>
      </c>
      <c r="H1904" s="3">
        <v>4</v>
      </c>
      <c r="I1904" s="3">
        <v>4</v>
      </c>
      <c r="J1904" s="3">
        <v>0</v>
      </c>
      <c r="K1904" s="3">
        <v>16</v>
      </c>
      <c r="L1904" s="3">
        <v>103</v>
      </c>
      <c r="M1904" s="3">
        <v>94</v>
      </c>
      <c r="N1904" s="3">
        <v>7</v>
      </c>
      <c r="O1904" s="3">
        <v>19</v>
      </c>
      <c r="P1904" s="3">
        <v>209</v>
      </c>
      <c r="Q1904" s="4">
        <v>1.754385964912281E-2</v>
      </c>
      <c r="R1904" s="4">
        <v>1.754385964912281E-2</v>
      </c>
      <c r="S1904" s="4">
        <v>0</v>
      </c>
      <c r="T1904" s="4">
        <v>7.0175438596491224E-2</v>
      </c>
      <c r="U1904" s="4">
        <v>0.4517543859649123</v>
      </c>
      <c r="V1904" s="4">
        <v>0.41228070175438597</v>
      </c>
      <c r="W1904" s="75">
        <v>8.3333333333333329E-2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0</v>
      </c>
      <c r="AH1904" s="4">
        <v>0</v>
      </c>
      <c r="AI1904" s="4">
        <v>0</v>
      </c>
      <c r="AJ1904" s="4">
        <v>0</v>
      </c>
      <c r="AK1904" s="4"/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f t="shared" si="29"/>
        <v>0</v>
      </c>
      <c r="AS1904" s="50">
        <v>0</v>
      </c>
      <c r="AT1904" s="50">
        <v>0</v>
      </c>
      <c r="AU1904" s="50">
        <v>0</v>
      </c>
      <c r="AV1904" s="50">
        <v>1</v>
      </c>
      <c r="AW1904" s="50">
        <v>1</v>
      </c>
      <c r="AX1904" s="50">
        <v>0</v>
      </c>
    </row>
    <row r="1905" spans="1:50" x14ac:dyDescent="0.2">
      <c r="A1905" t="s">
        <v>14932</v>
      </c>
      <c r="B1905" t="s">
        <v>228</v>
      </c>
      <c r="C1905" t="s">
        <v>14933</v>
      </c>
      <c r="D1905" t="s">
        <v>14934</v>
      </c>
      <c r="E1905" t="s">
        <v>10</v>
      </c>
      <c r="F1905" t="s">
        <v>14935</v>
      </c>
      <c r="G1905" s="3">
        <v>229</v>
      </c>
      <c r="H1905" s="3">
        <v>0</v>
      </c>
      <c r="I1905" s="3">
        <v>2</v>
      </c>
      <c r="J1905" s="3">
        <v>0</v>
      </c>
      <c r="K1905" s="3">
        <v>2</v>
      </c>
      <c r="L1905" s="3">
        <v>16</v>
      </c>
      <c r="M1905" s="3">
        <v>193</v>
      </c>
      <c r="N1905" s="3">
        <v>0</v>
      </c>
      <c r="O1905" s="3">
        <v>20</v>
      </c>
      <c r="P1905" s="3">
        <v>209</v>
      </c>
      <c r="Q1905" s="4">
        <v>0</v>
      </c>
      <c r="R1905" s="4">
        <v>8.7336244541484694E-3</v>
      </c>
      <c r="S1905" s="4">
        <v>0</v>
      </c>
      <c r="T1905" s="4">
        <v>8.7336244541484694E-3</v>
      </c>
      <c r="U1905" s="4">
        <v>6.9868995633187769E-2</v>
      </c>
      <c r="V1905" s="4">
        <v>0.84279475982532748</v>
      </c>
      <c r="W1905" s="75">
        <v>8.7336244541484712E-2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4">
        <v>0</v>
      </c>
      <c r="AI1905" s="4"/>
      <c r="AJ1905" s="4">
        <v>0</v>
      </c>
      <c r="AK1905" s="4"/>
      <c r="AL1905" s="4">
        <v>0</v>
      </c>
      <c r="AM1905" s="4">
        <v>0</v>
      </c>
      <c r="AN1905" s="4">
        <v>0</v>
      </c>
      <c r="AO1905" s="4"/>
      <c r="AP1905" s="4">
        <v>0</v>
      </c>
      <c r="AQ1905" s="4">
        <v>0</v>
      </c>
      <c r="AR1905" s="4">
        <f t="shared" si="29"/>
        <v>0</v>
      </c>
      <c r="AS1905" s="50">
        <v>0</v>
      </c>
      <c r="AT1905" s="50">
        <v>0</v>
      </c>
      <c r="AU1905" s="50">
        <v>1</v>
      </c>
      <c r="AV1905" s="50">
        <v>0</v>
      </c>
      <c r="AW1905" s="50">
        <v>1</v>
      </c>
      <c r="AX1905" s="50">
        <v>0</v>
      </c>
    </row>
    <row r="1906" spans="1:50" x14ac:dyDescent="0.2">
      <c r="A1906" t="s">
        <v>13036</v>
      </c>
      <c r="B1906" t="s">
        <v>12481</v>
      </c>
      <c r="C1906" t="s">
        <v>13037</v>
      </c>
      <c r="D1906" t="s">
        <v>13038</v>
      </c>
      <c r="E1906" t="s">
        <v>7866</v>
      </c>
      <c r="F1906" t="s">
        <v>13038</v>
      </c>
      <c r="G1906" s="3">
        <v>242</v>
      </c>
      <c r="H1906" s="3">
        <v>2</v>
      </c>
      <c r="I1906" s="3">
        <v>13</v>
      </c>
      <c r="J1906" s="3">
        <v>0</v>
      </c>
      <c r="K1906" s="3">
        <v>163</v>
      </c>
      <c r="L1906" s="3">
        <v>52</v>
      </c>
      <c r="M1906" s="3">
        <v>7</v>
      </c>
      <c r="N1906" s="3">
        <v>2</v>
      </c>
      <c r="O1906" s="3">
        <v>33</v>
      </c>
      <c r="P1906" s="3">
        <v>209</v>
      </c>
      <c r="Q1906" s="4">
        <v>8.2644628099173608E-3</v>
      </c>
      <c r="R1906" s="4">
        <v>5.3719008264462811E-2</v>
      </c>
      <c r="S1906" s="4">
        <v>0</v>
      </c>
      <c r="T1906" s="4">
        <v>0.67355371900826444</v>
      </c>
      <c r="U1906" s="4">
        <v>0.21487603305785125</v>
      </c>
      <c r="V1906" s="4">
        <v>2.8925619834710741E-2</v>
      </c>
      <c r="W1906" s="75">
        <v>0.13636363636363635</v>
      </c>
      <c r="X1906" s="1">
        <v>8</v>
      </c>
      <c r="Y1906" s="1">
        <v>0</v>
      </c>
      <c r="Z1906" s="1">
        <v>0</v>
      </c>
      <c r="AA1906" s="1">
        <v>0</v>
      </c>
      <c r="AB1906" s="1">
        <v>4</v>
      </c>
      <c r="AC1906" s="1">
        <v>4</v>
      </c>
      <c r="AD1906" s="1">
        <v>0</v>
      </c>
      <c r="AE1906" s="1">
        <v>0</v>
      </c>
      <c r="AF1906" s="1">
        <v>0</v>
      </c>
      <c r="AG1906" s="1">
        <v>8</v>
      </c>
      <c r="AH1906" s="4">
        <v>3.3057851239669422E-2</v>
      </c>
      <c r="AI1906" s="4">
        <v>0</v>
      </c>
      <c r="AJ1906" s="4">
        <v>0</v>
      </c>
      <c r="AK1906" s="4"/>
      <c r="AL1906" s="4">
        <v>2.4539877300613501E-2</v>
      </c>
      <c r="AM1906" s="4">
        <v>7.6923076923076927E-2</v>
      </c>
      <c r="AN1906" s="4">
        <v>0</v>
      </c>
      <c r="AO1906" s="4">
        <v>0</v>
      </c>
      <c r="AP1906" s="4">
        <v>0</v>
      </c>
      <c r="AQ1906" s="4">
        <v>3.8277511961722487E-2</v>
      </c>
      <c r="AR1906" s="4">
        <f t="shared" si="29"/>
        <v>-3.8277511961722487E-2</v>
      </c>
      <c r="AS1906" s="50">
        <v>1</v>
      </c>
      <c r="AT1906" s="50">
        <v>0</v>
      </c>
      <c r="AU1906" s="50">
        <v>0</v>
      </c>
      <c r="AV1906" s="50">
        <v>0</v>
      </c>
      <c r="AW1906" s="50">
        <v>1</v>
      </c>
      <c r="AX1906" s="50">
        <v>1</v>
      </c>
    </row>
    <row r="1907" spans="1:50" x14ac:dyDescent="0.2">
      <c r="A1907" t="s">
        <v>4275</v>
      </c>
      <c r="B1907" t="s">
        <v>60</v>
      </c>
      <c r="C1907" t="s">
        <v>4248</v>
      </c>
      <c r="D1907" t="s">
        <v>4249</v>
      </c>
      <c r="E1907" t="s">
        <v>10</v>
      </c>
      <c r="F1907" t="s">
        <v>4276</v>
      </c>
      <c r="G1907" s="3">
        <v>211</v>
      </c>
      <c r="H1907" s="3">
        <v>10</v>
      </c>
      <c r="I1907" s="3">
        <v>22</v>
      </c>
      <c r="J1907" s="3">
        <v>0</v>
      </c>
      <c r="K1907" s="3">
        <v>37</v>
      </c>
      <c r="L1907" s="3">
        <v>118</v>
      </c>
      <c r="M1907" s="3">
        <v>22</v>
      </c>
      <c r="N1907" s="3">
        <v>5</v>
      </c>
      <c r="O1907" s="3">
        <v>2</v>
      </c>
      <c r="P1907" s="3">
        <v>209</v>
      </c>
      <c r="Q1907" s="4">
        <v>4.7393364928909949E-2</v>
      </c>
      <c r="R1907" s="4">
        <v>0.10426540284360189</v>
      </c>
      <c r="S1907" s="4">
        <v>0</v>
      </c>
      <c r="T1907" s="4">
        <v>0.17535545023696683</v>
      </c>
      <c r="U1907" s="4">
        <v>0.55924170616113744</v>
      </c>
      <c r="V1907" s="4">
        <v>0.10426540284360189</v>
      </c>
      <c r="W1907" s="75">
        <v>9.4786729857819912E-3</v>
      </c>
      <c r="X1907" s="1">
        <v>22</v>
      </c>
      <c r="Y1907" s="1">
        <v>6</v>
      </c>
      <c r="Z1907" s="1">
        <v>0</v>
      </c>
      <c r="AA1907" s="1">
        <v>0</v>
      </c>
      <c r="AB1907" s="1">
        <v>6</v>
      </c>
      <c r="AC1907" s="1">
        <v>6</v>
      </c>
      <c r="AD1907" s="1">
        <v>4</v>
      </c>
      <c r="AE1907" s="1">
        <v>2</v>
      </c>
      <c r="AF1907" s="1">
        <v>0</v>
      </c>
      <c r="AG1907" s="1">
        <v>22</v>
      </c>
      <c r="AH1907" s="4">
        <v>0.10426540284360189</v>
      </c>
      <c r="AI1907" s="4">
        <v>0.6</v>
      </c>
      <c r="AJ1907" s="4">
        <v>0</v>
      </c>
      <c r="AK1907" s="4"/>
      <c r="AL1907" s="4">
        <v>0.16216216216216217</v>
      </c>
      <c r="AM1907" s="4">
        <v>5.0847457627118647E-2</v>
      </c>
      <c r="AN1907" s="4">
        <v>0.18181818181818182</v>
      </c>
      <c r="AO1907" s="4">
        <v>0.4</v>
      </c>
      <c r="AP1907" s="4">
        <v>0</v>
      </c>
      <c r="AQ1907" s="4">
        <v>0.10526315789473684</v>
      </c>
      <c r="AR1907" s="4">
        <f t="shared" si="29"/>
        <v>-0.10526315789473684</v>
      </c>
      <c r="AS1907" s="50">
        <v>0</v>
      </c>
      <c r="AT1907" s="50">
        <v>0</v>
      </c>
      <c r="AU1907" s="50">
        <v>0</v>
      </c>
      <c r="AV1907" s="50">
        <v>1</v>
      </c>
      <c r="AW1907" s="50">
        <v>1</v>
      </c>
      <c r="AX1907" s="50">
        <v>1</v>
      </c>
    </row>
    <row r="1908" spans="1:50" x14ac:dyDescent="0.2">
      <c r="A1908" t="s">
        <v>14371</v>
      </c>
      <c r="B1908" t="s">
        <v>13</v>
      </c>
      <c r="C1908" t="s">
        <v>14372</v>
      </c>
      <c r="D1908" t="s">
        <v>14373</v>
      </c>
      <c r="E1908" t="s">
        <v>14374</v>
      </c>
      <c r="F1908" t="s">
        <v>14373</v>
      </c>
      <c r="G1908" s="3">
        <v>215</v>
      </c>
      <c r="H1908" s="3">
        <v>0</v>
      </c>
      <c r="I1908" s="3">
        <v>10</v>
      </c>
      <c r="J1908" s="3">
        <v>0</v>
      </c>
      <c r="K1908" s="3">
        <v>79</v>
      </c>
      <c r="L1908" s="3">
        <v>4</v>
      </c>
      <c r="M1908" s="3">
        <v>85</v>
      </c>
      <c r="N1908" s="3">
        <v>16</v>
      </c>
      <c r="O1908" s="3">
        <v>5</v>
      </c>
      <c r="P1908" s="3">
        <v>210</v>
      </c>
      <c r="Q1908" s="4">
        <v>0</v>
      </c>
      <c r="R1908" s="4">
        <v>4.6511627906976737E-2</v>
      </c>
      <c r="S1908" s="4">
        <v>0</v>
      </c>
      <c r="T1908" s="4">
        <v>0.36744186046511629</v>
      </c>
      <c r="U1908" s="4">
        <v>1.8604651162790701E-2</v>
      </c>
      <c r="V1908" s="4">
        <v>0.39534883720930231</v>
      </c>
      <c r="W1908" s="75">
        <v>2.3255813953488372E-2</v>
      </c>
      <c r="X1908" s="1">
        <v>35</v>
      </c>
      <c r="Y1908" s="1">
        <v>0</v>
      </c>
      <c r="Z1908" s="1">
        <v>0</v>
      </c>
      <c r="AA1908" s="1">
        <v>0</v>
      </c>
      <c r="AB1908" s="1">
        <v>18</v>
      </c>
      <c r="AC1908" s="1">
        <v>0</v>
      </c>
      <c r="AD1908" s="1">
        <v>9</v>
      </c>
      <c r="AE1908" s="1">
        <v>0</v>
      </c>
      <c r="AF1908" s="1">
        <v>8</v>
      </c>
      <c r="AG1908" s="1">
        <v>27</v>
      </c>
      <c r="AH1908" s="4">
        <v>0.16279069767441862</v>
      </c>
      <c r="AI1908" s="4"/>
      <c r="AJ1908" s="4">
        <v>0</v>
      </c>
      <c r="AK1908" s="4"/>
      <c r="AL1908" s="4">
        <v>0.22784810126582278</v>
      </c>
      <c r="AM1908" s="4">
        <v>0</v>
      </c>
      <c r="AN1908" s="4">
        <v>0.10588235294117647</v>
      </c>
      <c r="AO1908" s="4">
        <v>0</v>
      </c>
      <c r="AP1908" s="4">
        <v>1.6</v>
      </c>
      <c r="AQ1908" s="4">
        <v>0.12857142857142856</v>
      </c>
      <c r="AR1908" s="4">
        <f t="shared" si="29"/>
        <v>1.4714285714285715</v>
      </c>
      <c r="AS1908" s="50">
        <v>0</v>
      </c>
      <c r="AT1908" s="50">
        <v>1</v>
      </c>
      <c r="AU1908" s="50">
        <v>0</v>
      </c>
      <c r="AV1908" s="50">
        <v>0</v>
      </c>
      <c r="AW1908" s="50">
        <v>1</v>
      </c>
      <c r="AX1908" s="50">
        <v>1</v>
      </c>
    </row>
    <row r="1909" spans="1:50" x14ac:dyDescent="0.2">
      <c r="A1909" t="s">
        <v>10221</v>
      </c>
      <c r="B1909" t="s">
        <v>7</v>
      </c>
      <c r="C1909" t="s">
        <v>10222</v>
      </c>
      <c r="D1909" t="s">
        <v>10223</v>
      </c>
      <c r="E1909" t="s">
        <v>428</v>
      </c>
      <c r="F1909" t="s">
        <v>10223</v>
      </c>
      <c r="G1909" s="3">
        <v>239</v>
      </c>
      <c r="H1909" s="3">
        <v>0</v>
      </c>
      <c r="I1909" s="3">
        <v>10</v>
      </c>
      <c r="J1909" s="3">
        <v>0</v>
      </c>
      <c r="K1909" s="3">
        <v>7</v>
      </c>
      <c r="L1909" s="3">
        <v>13</v>
      </c>
      <c r="M1909" s="3">
        <v>172</v>
      </c>
      <c r="N1909" s="3">
        <v>0</v>
      </c>
      <c r="O1909" s="3">
        <v>29</v>
      </c>
      <c r="P1909" s="3">
        <v>210</v>
      </c>
      <c r="Q1909" s="4">
        <v>0</v>
      </c>
      <c r="R1909" s="4">
        <v>4.1841004184100417E-2</v>
      </c>
      <c r="S1909" s="4">
        <v>0</v>
      </c>
      <c r="T1909" s="4">
        <v>2.928870292887029E-2</v>
      </c>
      <c r="U1909" s="4">
        <v>5.4393305439330547E-2</v>
      </c>
      <c r="V1909" s="4">
        <v>0.71966527196652719</v>
      </c>
      <c r="W1909" s="75">
        <v>0.12133891213389121</v>
      </c>
      <c r="X1909" s="1">
        <v>6</v>
      </c>
      <c r="Y1909" s="1">
        <v>0</v>
      </c>
      <c r="Z1909" s="1">
        <v>0</v>
      </c>
      <c r="AA1909" s="1">
        <v>0</v>
      </c>
      <c r="AB1909" s="1">
        <v>0</v>
      </c>
      <c r="AC1909" s="1">
        <v>2</v>
      </c>
      <c r="AD1909" s="1">
        <v>4</v>
      </c>
      <c r="AE1909" s="1">
        <v>0</v>
      </c>
      <c r="AF1909" s="1">
        <v>4</v>
      </c>
      <c r="AG1909" s="1">
        <v>2</v>
      </c>
      <c r="AH1909" s="4">
        <v>2.5104602510460251E-2</v>
      </c>
      <c r="AI1909" s="4"/>
      <c r="AJ1909" s="4">
        <v>0</v>
      </c>
      <c r="AK1909" s="4"/>
      <c r="AL1909" s="4">
        <v>0</v>
      </c>
      <c r="AM1909" s="4">
        <v>0.15384615384615385</v>
      </c>
      <c r="AN1909" s="4">
        <v>2.3255813953488368E-2</v>
      </c>
      <c r="AO1909" s="4"/>
      <c r="AP1909" s="4">
        <v>0.13793103448275862</v>
      </c>
      <c r="AQ1909" s="4">
        <v>9.5238095238095195E-3</v>
      </c>
      <c r="AR1909" s="4">
        <f t="shared" si="29"/>
        <v>0.1284072249589491</v>
      </c>
      <c r="AS1909" s="50">
        <v>0</v>
      </c>
      <c r="AT1909" s="50">
        <v>1</v>
      </c>
      <c r="AU1909" s="50">
        <v>0</v>
      </c>
      <c r="AV1909" s="50">
        <v>0</v>
      </c>
      <c r="AW1909" s="50">
        <v>1</v>
      </c>
      <c r="AX1909" s="50">
        <v>1</v>
      </c>
    </row>
    <row r="1910" spans="1:50" x14ac:dyDescent="0.2">
      <c r="A1910" t="s">
        <v>10431</v>
      </c>
      <c r="B1910" t="s">
        <v>7</v>
      </c>
      <c r="C1910" t="s">
        <v>10432</v>
      </c>
      <c r="D1910" t="s">
        <v>10433</v>
      </c>
      <c r="E1910" t="s">
        <v>10434</v>
      </c>
      <c r="F1910" t="s">
        <v>10433</v>
      </c>
      <c r="G1910" s="3">
        <v>224</v>
      </c>
      <c r="H1910" s="3">
        <v>0</v>
      </c>
      <c r="I1910" s="3">
        <v>0</v>
      </c>
      <c r="J1910" s="3">
        <v>4</v>
      </c>
      <c r="K1910" s="3">
        <v>58</v>
      </c>
      <c r="L1910" s="3">
        <v>19</v>
      </c>
      <c r="M1910" s="3">
        <v>103</v>
      </c>
      <c r="N1910" s="3">
        <v>0</v>
      </c>
      <c r="O1910" s="3">
        <v>14</v>
      </c>
      <c r="P1910" s="3">
        <v>210</v>
      </c>
      <c r="Q1910" s="4">
        <v>0</v>
      </c>
      <c r="R1910" s="4">
        <v>0</v>
      </c>
      <c r="S1910" s="4">
        <v>1.785714285714286E-2</v>
      </c>
      <c r="T1910" s="4">
        <v>0.25892857142857145</v>
      </c>
      <c r="U1910" s="4">
        <v>8.4821428571428575E-2</v>
      </c>
      <c r="V1910" s="4">
        <v>0.45982142857142855</v>
      </c>
      <c r="W1910" s="75">
        <v>6.25E-2</v>
      </c>
      <c r="X1910" s="1">
        <v>2</v>
      </c>
      <c r="Y1910" s="1">
        <v>0</v>
      </c>
      <c r="Z1910" s="1">
        <v>0</v>
      </c>
      <c r="AA1910" s="1">
        <v>0</v>
      </c>
      <c r="AB1910" s="1">
        <v>2</v>
      </c>
      <c r="AC1910" s="1">
        <v>0</v>
      </c>
      <c r="AD1910" s="1">
        <v>0</v>
      </c>
      <c r="AE1910" s="1">
        <v>0</v>
      </c>
      <c r="AF1910" s="1">
        <v>0</v>
      </c>
      <c r="AG1910" s="1">
        <v>2</v>
      </c>
      <c r="AH1910" s="4">
        <v>8.9285714285714298E-3</v>
      </c>
      <c r="AI1910" s="4"/>
      <c r="AJ1910" s="4"/>
      <c r="AK1910" s="4">
        <v>0</v>
      </c>
      <c r="AL1910" s="4">
        <v>3.4482758620689648E-2</v>
      </c>
      <c r="AM1910" s="4">
        <v>0</v>
      </c>
      <c r="AN1910" s="4">
        <v>0</v>
      </c>
      <c r="AO1910" s="4"/>
      <c r="AP1910" s="4">
        <v>0</v>
      </c>
      <c r="AQ1910" s="4">
        <v>9.5238095238095195E-3</v>
      </c>
      <c r="AR1910" s="4">
        <f t="shared" si="29"/>
        <v>-9.5238095238095195E-3</v>
      </c>
      <c r="AS1910" s="50">
        <v>1</v>
      </c>
      <c r="AT1910" s="50">
        <v>0</v>
      </c>
      <c r="AU1910" s="50">
        <v>0</v>
      </c>
      <c r="AV1910" s="50">
        <v>0</v>
      </c>
      <c r="AW1910" s="50">
        <v>1</v>
      </c>
      <c r="AX1910" s="50">
        <v>1</v>
      </c>
    </row>
    <row r="1911" spans="1:50" x14ac:dyDescent="0.2">
      <c r="A1911" t="s">
        <v>10750</v>
      </c>
      <c r="B1911" t="s">
        <v>7</v>
      </c>
      <c r="C1911" t="s">
        <v>10751</v>
      </c>
      <c r="D1911" t="s">
        <v>10752</v>
      </c>
      <c r="E1911" t="s">
        <v>10753</v>
      </c>
      <c r="F1911" t="s">
        <v>10752</v>
      </c>
      <c r="G1911" s="3">
        <v>259</v>
      </c>
      <c r="H1911" s="3">
        <v>2</v>
      </c>
      <c r="I1911" s="3">
        <v>2</v>
      </c>
      <c r="J1911" s="3">
        <v>2</v>
      </c>
      <c r="K1911" s="3">
        <v>40</v>
      </c>
      <c r="L1911" s="3">
        <v>16</v>
      </c>
      <c r="M1911" s="3">
        <v>193</v>
      </c>
      <c r="N1911" s="3">
        <v>2</v>
      </c>
      <c r="O1911" s="3">
        <v>49</v>
      </c>
      <c r="P1911" s="3">
        <v>210</v>
      </c>
      <c r="Q1911" s="4">
        <v>7.7220077220077196E-3</v>
      </c>
      <c r="R1911" s="4">
        <v>7.7220077220077196E-3</v>
      </c>
      <c r="S1911" s="4">
        <v>7.7220077220077196E-3</v>
      </c>
      <c r="T1911" s="4">
        <v>0.15444015444015444</v>
      </c>
      <c r="U1911" s="4">
        <v>6.1776061776061778E-2</v>
      </c>
      <c r="V1911" s="4">
        <v>0.74517374517374513</v>
      </c>
      <c r="W1911" s="75">
        <v>0.1891891891891892</v>
      </c>
      <c r="X1911" s="1">
        <v>85</v>
      </c>
      <c r="Y1911" s="1">
        <v>0</v>
      </c>
      <c r="Z1911" s="1">
        <v>0</v>
      </c>
      <c r="AA1911" s="1">
        <v>0</v>
      </c>
      <c r="AB1911" s="1">
        <v>20</v>
      </c>
      <c r="AC1911" s="1">
        <v>9</v>
      </c>
      <c r="AD1911" s="1">
        <v>56</v>
      </c>
      <c r="AE1911" s="1">
        <v>0</v>
      </c>
      <c r="AF1911" s="1">
        <v>15</v>
      </c>
      <c r="AG1911" s="1">
        <v>70</v>
      </c>
      <c r="AH1911" s="4">
        <v>0.3281853281853282</v>
      </c>
      <c r="AI1911" s="4">
        <v>0</v>
      </c>
      <c r="AJ1911" s="4">
        <v>0</v>
      </c>
      <c r="AK1911" s="4">
        <v>0</v>
      </c>
      <c r="AL1911" s="4">
        <v>0.5</v>
      </c>
      <c r="AM1911" s="4">
        <v>0.5625</v>
      </c>
      <c r="AN1911" s="4">
        <v>0.29015544041450775</v>
      </c>
      <c r="AO1911" s="4">
        <v>0</v>
      </c>
      <c r="AP1911" s="4">
        <v>0.30612244897959184</v>
      </c>
      <c r="AQ1911" s="4">
        <v>0.33333333333333331</v>
      </c>
      <c r="AR1911" s="4">
        <f t="shared" si="29"/>
        <v>-2.7210884353741471E-2</v>
      </c>
      <c r="AS1911" s="50">
        <v>0</v>
      </c>
      <c r="AT1911" s="50">
        <v>0</v>
      </c>
      <c r="AU1911" s="50">
        <v>0</v>
      </c>
      <c r="AV1911" s="50">
        <v>1</v>
      </c>
      <c r="AW1911" s="50">
        <v>1</v>
      </c>
      <c r="AX1911" s="50">
        <v>1</v>
      </c>
    </row>
    <row r="1912" spans="1:50" x14ac:dyDescent="0.2">
      <c r="A1912" t="s">
        <v>8213</v>
      </c>
      <c r="B1912" t="s">
        <v>1</v>
      </c>
      <c r="C1912" t="s">
        <v>8214</v>
      </c>
      <c r="D1912" t="s">
        <v>8215</v>
      </c>
      <c r="E1912" t="s">
        <v>8216</v>
      </c>
      <c r="F1912" t="s">
        <v>8217</v>
      </c>
      <c r="G1912" s="3">
        <v>215</v>
      </c>
      <c r="H1912" s="3">
        <v>2</v>
      </c>
      <c r="I1912" s="3">
        <v>0</v>
      </c>
      <c r="J1912" s="3">
        <v>0</v>
      </c>
      <c r="K1912" s="3">
        <v>209</v>
      </c>
      <c r="L1912" s="3">
        <v>0</v>
      </c>
      <c r="M1912" s="3">
        <v>2</v>
      </c>
      <c r="N1912" s="3">
        <v>0</v>
      </c>
      <c r="O1912" s="3">
        <v>5</v>
      </c>
      <c r="P1912" s="3">
        <v>210</v>
      </c>
      <c r="Q1912" s="4">
        <v>9.3023255813953504E-3</v>
      </c>
      <c r="R1912" s="4">
        <v>0</v>
      </c>
      <c r="S1912" s="4">
        <v>0</v>
      </c>
      <c r="T1912" s="4">
        <v>0.97209302325581393</v>
      </c>
      <c r="U1912" s="4">
        <v>0</v>
      </c>
      <c r="V1912" s="4">
        <v>9.3023255813953504E-3</v>
      </c>
      <c r="W1912" s="75">
        <v>2.3255813953488372E-2</v>
      </c>
      <c r="X1912" s="1">
        <v>8</v>
      </c>
      <c r="Y1912" s="1">
        <v>0</v>
      </c>
      <c r="Z1912" s="1">
        <v>0</v>
      </c>
      <c r="AA1912" s="1">
        <v>0</v>
      </c>
      <c r="AB1912" s="1">
        <v>8</v>
      </c>
      <c r="AC1912" s="1">
        <v>0</v>
      </c>
      <c r="AD1912" s="1">
        <v>0</v>
      </c>
      <c r="AE1912" s="1">
        <v>0</v>
      </c>
      <c r="AF1912" s="1">
        <v>0</v>
      </c>
      <c r="AG1912" s="1">
        <v>8</v>
      </c>
      <c r="AH1912" s="4">
        <v>3.7209302325581388E-2</v>
      </c>
      <c r="AI1912" s="4">
        <v>0</v>
      </c>
      <c r="AJ1912" s="4"/>
      <c r="AK1912" s="4"/>
      <c r="AL1912" s="4">
        <v>3.8277511961722487E-2</v>
      </c>
      <c r="AM1912" s="4"/>
      <c r="AN1912" s="4">
        <v>0</v>
      </c>
      <c r="AO1912" s="4"/>
      <c r="AP1912" s="4">
        <v>0</v>
      </c>
      <c r="AQ1912" s="4">
        <v>3.8095238095238099E-2</v>
      </c>
      <c r="AR1912" s="4">
        <f t="shared" si="29"/>
        <v>-3.8095238095238099E-2</v>
      </c>
      <c r="AS1912" s="50">
        <v>1</v>
      </c>
      <c r="AT1912" s="50">
        <v>0</v>
      </c>
      <c r="AU1912" s="50">
        <v>0</v>
      </c>
      <c r="AV1912" s="50">
        <v>0</v>
      </c>
      <c r="AW1912" s="50">
        <v>1</v>
      </c>
      <c r="AX1912" s="50">
        <v>1</v>
      </c>
    </row>
    <row r="1913" spans="1:50" x14ac:dyDescent="0.2">
      <c r="A1913" t="s">
        <v>2203</v>
      </c>
      <c r="B1913" t="s">
        <v>28</v>
      </c>
      <c r="C1913" t="s">
        <v>2204</v>
      </c>
      <c r="D1913" t="s">
        <v>2205</v>
      </c>
      <c r="E1913" t="s">
        <v>2206</v>
      </c>
      <c r="F1913" t="s">
        <v>2207</v>
      </c>
      <c r="G1913" s="3">
        <v>245</v>
      </c>
      <c r="H1913" s="3">
        <v>4</v>
      </c>
      <c r="I1913" s="3">
        <v>0</v>
      </c>
      <c r="J1913" s="3">
        <v>4</v>
      </c>
      <c r="K1913" s="3">
        <v>28</v>
      </c>
      <c r="L1913" s="3">
        <v>202</v>
      </c>
      <c r="M1913" s="3">
        <v>7</v>
      </c>
      <c r="N1913" s="3">
        <v>2</v>
      </c>
      <c r="O1913" s="3">
        <v>34</v>
      </c>
      <c r="P1913" s="3">
        <v>211</v>
      </c>
      <c r="Q1913" s="4">
        <v>1.6326530612244899E-2</v>
      </c>
      <c r="R1913" s="4">
        <v>0</v>
      </c>
      <c r="S1913" s="4">
        <v>1.6326530612244899E-2</v>
      </c>
      <c r="T1913" s="4">
        <v>0.11428571428571428</v>
      </c>
      <c r="U1913" s="4">
        <v>0.82448979591836735</v>
      </c>
      <c r="V1913" s="4">
        <v>2.8571428571428571E-2</v>
      </c>
      <c r="W1913" s="75">
        <v>0.13877551020408163</v>
      </c>
      <c r="X1913" s="1">
        <v>47</v>
      </c>
      <c r="Y1913" s="1">
        <v>2</v>
      </c>
      <c r="Z1913" s="1">
        <v>0</v>
      </c>
      <c r="AA1913" s="1">
        <v>0</v>
      </c>
      <c r="AB1913" s="1">
        <v>10</v>
      </c>
      <c r="AC1913" s="1">
        <v>35</v>
      </c>
      <c r="AD1913" s="1">
        <v>0</v>
      </c>
      <c r="AE1913" s="1">
        <v>0</v>
      </c>
      <c r="AF1913" s="1">
        <v>13</v>
      </c>
      <c r="AG1913" s="1">
        <v>34</v>
      </c>
      <c r="AH1913" s="4">
        <v>0.19183673469387755</v>
      </c>
      <c r="AI1913" s="4">
        <v>0.5</v>
      </c>
      <c r="AJ1913" s="4"/>
      <c r="AK1913" s="4">
        <v>0</v>
      </c>
      <c r="AL1913" s="4">
        <v>0.35714285714285715</v>
      </c>
      <c r="AM1913" s="4">
        <v>0.17326732673267325</v>
      </c>
      <c r="AN1913" s="4">
        <v>0</v>
      </c>
      <c r="AO1913" s="4">
        <v>0</v>
      </c>
      <c r="AP1913" s="4">
        <v>0.38235294117647056</v>
      </c>
      <c r="AQ1913" s="4">
        <v>0.16113744075829384</v>
      </c>
      <c r="AR1913" s="4">
        <f t="shared" si="29"/>
        <v>0.22121550041817672</v>
      </c>
      <c r="AS1913" s="50">
        <v>0</v>
      </c>
      <c r="AT1913" s="50">
        <v>0</v>
      </c>
      <c r="AU1913" s="50">
        <v>0</v>
      </c>
      <c r="AV1913" s="50">
        <v>1</v>
      </c>
      <c r="AW1913" s="50">
        <v>1</v>
      </c>
      <c r="AX1913" s="50">
        <v>1</v>
      </c>
    </row>
    <row r="1914" spans="1:50" x14ac:dyDescent="0.2">
      <c r="A1914" t="s">
        <v>5249</v>
      </c>
      <c r="B1914" t="s">
        <v>60</v>
      </c>
      <c r="C1914" t="s">
        <v>5250</v>
      </c>
      <c r="D1914" t="s">
        <v>5251</v>
      </c>
      <c r="E1914" t="s">
        <v>108</v>
      </c>
      <c r="F1914" t="s">
        <v>5251</v>
      </c>
      <c r="G1914" s="3">
        <v>243</v>
      </c>
      <c r="H1914" s="3">
        <v>0</v>
      </c>
      <c r="I1914" s="3">
        <v>13</v>
      </c>
      <c r="J1914" s="3">
        <v>0</v>
      </c>
      <c r="K1914" s="3">
        <v>4</v>
      </c>
      <c r="L1914" s="3">
        <v>220</v>
      </c>
      <c r="M1914" s="3">
        <v>2</v>
      </c>
      <c r="N1914" s="3">
        <v>85</v>
      </c>
      <c r="O1914" s="3">
        <v>32</v>
      </c>
      <c r="P1914" s="3">
        <v>211</v>
      </c>
      <c r="Q1914" s="4">
        <v>0</v>
      </c>
      <c r="R1914" s="4">
        <v>5.3497942386831282E-2</v>
      </c>
      <c r="S1914" s="4">
        <v>0</v>
      </c>
      <c r="T1914" s="4">
        <v>1.646090534979424E-2</v>
      </c>
      <c r="U1914" s="4">
        <v>0.90534979423868311</v>
      </c>
      <c r="V1914" s="4">
        <v>8.23045267489712E-3</v>
      </c>
      <c r="W1914" s="75">
        <v>0.13168724279835392</v>
      </c>
      <c r="X1914" s="1">
        <v>34</v>
      </c>
      <c r="Y1914" s="1">
        <v>0</v>
      </c>
      <c r="Z1914" s="1">
        <v>0</v>
      </c>
      <c r="AA1914" s="1">
        <v>0</v>
      </c>
      <c r="AB1914" s="1">
        <v>0</v>
      </c>
      <c r="AC1914" s="1">
        <v>34</v>
      </c>
      <c r="AD1914" s="1">
        <v>0</v>
      </c>
      <c r="AE1914" s="1">
        <v>12</v>
      </c>
      <c r="AF1914" s="1">
        <v>10</v>
      </c>
      <c r="AG1914" s="1">
        <v>24</v>
      </c>
      <c r="AH1914" s="4">
        <v>0.13991769547325103</v>
      </c>
      <c r="AI1914" s="4"/>
      <c r="AJ1914" s="4">
        <v>0</v>
      </c>
      <c r="AK1914" s="4"/>
      <c r="AL1914" s="4">
        <v>0</v>
      </c>
      <c r="AM1914" s="4">
        <v>0.15454545454545454</v>
      </c>
      <c r="AN1914" s="4">
        <v>0</v>
      </c>
      <c r="AO1914" s="4">
        <v>0.14117647058823529</v>
      </c>
      <c r="AP1914" s="4">
        <v>0.3125</v>
      </c>
      <c r="AQ1914" s="4">
        <v>0.11374407582938388</v>
      </c>
      <c r="AR1914" s="4">
        <f t="shared" si="29"/>
        <v>0.19875592417061611</v>
      </c>
      <c r="AS1914" s="50">
        <v>0</v>
      </c>
      <c r="AT1914" s="50">
        <v>0</v>
      </c>
      <c r="AU1914" s="50">
        <v>0</v>
      </c>
      <c r="AV1914" s="50">
        <v>1</v>
      </c>
      <c r="AW1914" s="50">
        <v>1</v>
      </c>
      <c r="AX1914" s="50">
        <v>1</v>
      </c>
    </row>
    <row r="1915" spans="1:50" x14ac:dyDescent="0.2">
      <c r="A1915" t="s">
        <v>17376</v>
      </c>
      <c r="B1915" t="s">
        <v>280</v>
      </c>
      <c r="C1915" t="s">
        <v>17364</v>
      </c>
      <c r="D1915" t="s">
        <v>17365</v>
      </c>
      <c r="E1915" t="s">
        <v>17377</v>
      </c>
      <c r="F1915" t="s">
        <v>17378</v>
      </c>
      <c r="G1915" s="3">
        <v>225</v>
      </c>
      <c r="H1915" s="3">
        <v>0</v>
      </c>
      <c r="I1915" s="3">
        <v>0</v>
      </c>
      <c r="J1915" s="3">
        <v>0</v>
      </c>
      <c r="K1915" s="3">
        <v>181</v>
      </c>
      <c r="L1915" s="3">
        <v>40</v>
      </c>
      <c r="M1915" s="3">
        <v>2</v>
      </c>
      <c r="N1915" s="3">
        <v>4</v>
      </c>
      <c r="O1915" s="3">
        <v>14</v>
      </c>
      <c r="P1915" s="3">
        <v>211</v>
      </c>
      <c r="Q1915" s="4">
        <v>0</v>
      </c>
      <c r="R1915" s="4">
        <v>0</v>
      </c>
      <c r="S1915" s="4">
        <v>0</v>
      </c>
      <c r="T1915" s="4">
        <v>0.80444444444444441</v>
      </c>
      <c r="U1915" s="4">
        <v>0.17777777777777778</v>
      </c>
      <c r="V1915" s="4">
        <v>8.8888888888888906E-3</v>
      </c>
      <c r="W1915" s="75">
        <v>6.222222222222222E-2</v>
      </c>
      <c r="X1915" s="1">
        <v>20</v>
      </c>
      <c r="Y1915" s="1">
        <v>0</v>
      </c>
      <c r="Z1915" s="1">
        <v>0</v>
      </c>
      <c r="AA1915" s="1">
        <v>0</v>
      </c>
      <c r="AB1915" s="1">
        <v>12</v>
      </c>
      <c r="AC1915" s="1">
        <v>8</v>
      </c>
      <c r="AD1915" s="1">
        <v>0</v>
      </c>
      <c r="AE1915" s="1">
        <v>4</v>
      </c>
      <c r="AF1915" s="1">
        <v>2</v>
      </c>
      <c r="AG1915" s="1">
        <v>18</v>
      </c>
      <c r="AH1915" s="4">
        <v>8.8888888888888892E-2</v>
      </c>
      <c r="AI1915" s="4"/>
      <c r="AJ1915" s="4"/>
      <c r="AK1915" s="4"/>
      <c r="AL1915" s="4">
        <v>6.6298342541436461E-2</v>
      </c>
      <c r="AM1915" s="4">
        <v>0.2</v>
      </c>
      <c r="AN1915" s="4">
        <v>0</v>
      </c>
      <c r="AO1915" s="4">
        <v>1</v>
      </c>
      <c r="AP1915" s="4">
        <v>0.14285714285714285</v>
      </c>
      <c r="AQ1915" s="4">
        <v>8.5308056872037921E-2</v>
      </c>
      <c r="AR1915" s="4">
        <f t="shared" si="29"/>
        <v>5.7549085985104928E-2</v>
      </c>
      <c r="AS1915" s="50">
        <v>0</v>
      </c>
      <c r="AT1915" s="50">
        <v>0</v>
      </c>
      <c r="AU1915" s="50">
        <v>0</v>
      </c>
      <c r="AV1915" s="50">
        <v>1</v>
      </c>
      <c r="AW1915" s="50">
        <v>1</v>
      </c>
      <c r="AX1915" s="50">
        <v>1</v>
      </c>
    </row>
    <row r="1916" spans="1:50" x14ac:dyDescent="0.2">
      <c r="A1916" t="s">
        <v>13607</v>
      </c>
      <c r="B1916" t="s">
        <v>13</v>
      </c>
      <c r="C1916" t="s">
        <v>13608</v>
      </c>
      <c r="D1916" t="s">
        <v>13609</v>
      </c>
      <c r="E1916" t="s">
        <v>13610</v>
      </c>
      <c r="F1916" t="s">
        <v>13609</v>
      </c>
      <c r="G1916" s="3">
        <v>229</v>
      </c>
      <c r="H1916" s="3">
        <v>0</v>
      </c>
      <c r="I1916" s="3">
        <v>2</v>
      </c>
      <c r="J1916" s="3">
        <v>0</v>
      </c>
      <c r="K1916" s="3">
        <v>202</v>
      </c>
      <c r="L1916" s="3">
        <v>2</v>
      </c>
      <c r="M1916" s="3">
        <v>13</v>
      </c>
      <c r="N1916" s="3">
        <v>0</v>
      </c>
      <c r="O1916" s="3">
        <v>18</v>
      </c>
      <c r="P1916" s="3">
        <v>211</v>
      </c>
      <c r="Q1916" s="4">
        <v>0</v>
      </c>
      <c r="R1916" s="4">
        <v>8.7336244541484694E-3</v>
      </c>
      <c r="S1916" s="4">
        <v>0</v>
      </c>
      <c r="T1916" s="4">
        <v>0.88209606986899558</v>
      </c>
      <c r="U1916" s="4">
        <v>8.7336244541484694E-3</v>
      </c>
      <c r="V1916" s="4">
        <v>5.6768558951965073E-2</v>
      </c>
      <c r="W1916" s="75">
        <v>7.8602620087336247E-2</v>
      </c>
      <c r="X1916" s="1">
        <v>16</v>
      </c>
      <c r="Y1916" s="1">
        <v>0</v>
      </c>
      <c r="Z1916" s="1">
        <v>0</v>
      </c>
      <c r="AA1916" s="1">
        <v>0</v>
      </c>
      <c r="AB1916" s="1">
        <v>16</v>
      </c>
      <c r="AC1916" s="1">
        <v>0</v>
      </c>
      <c r="AD1916" s="1">
        <v>0</v>
      </c>
      <c r="AE1916" s="1">
        <v>0</v>
      </c>
      <c r="AF1916" s="1">
        <v>2</v>
      </c>
      <c r="AG1916" s="1">
        <v>14</v>
      </c>
      <c r="AH1916" s="4">
        <v>6.9868995633187769E-2</v>
      </c>
      <c r="AI1916" s="4"/>
      <c r="AJ1916" s="4">
        <v>0</v>
      </c>
      <c r="AK1916" s="4"/>
      <c r="AL1916" s="4">
        <v>7.9207920792079209E-2</v>
      </c>
      <c r="AM1916" s="4">
        <v>0</v>
      </c>
      <c r="AN1916" s="4">
        <v>0</v>
      </c>
      <c r="AO1916" s="4"/>
      <c r="AP1916" s="4">
        <v>0.1111111111111111</v>
      </c>
      <c r="AQ1916" s="4">
        <v>6.6350710900473939E-2</v>
      </c>
      <c r="AR1916" s="4">
        <f t="shared" si="29"/>
        <v>4.4760400210637166E-2</v>
      </c>
      <c r="AS1916" s="50">
        <v>0</v>
      </c>
      <c r="AT1916" s="50">
        <v>1</v>
      </c>
      <c r="AU1916" s="50">
        <v>0</v>
      </c>
      <c r="AV1916" s="50">
        <v>0</v>
      </c>
      <c r="AW1916" s="50">
        <v>1</v>
      </c>
      <c r="AX1916" s="50">
        <v>1</v>
      </c>
    </row>
    <row r="1917" spans="1:50" x14ac:dyDescent="0.2">
      <c r="A1917" t="s">
        <v>11726</v>
      </c>
      <c r="B1917" t="s">
        <v>11676</v>
      </c>
      <c r="C1917" t="s">
        <v>11722</v>
      </c>
      <c r="D1917" t="s">
        <v>11723</v>
      </c>
      <c r="E1917" t="s">
        <v>11727</v>
      </c>
      <c r="F1917" t="s">
        <v>11728</v>
      </c>
      <c r="G1917" s="3">
        <v>222</v>
      </c>
      <c r="H1917" s="3">
        <v>2</v>
      </c>
      <c r="I1917" s="3">
        <v>0</v>
      </c>
      <c r="J1917" s="3">
        <v>0</v>
      </c>
      <c r="K1917" s="3">
        <v>214</v>
      </c>
      <c r="L1917" s="3">
        <v>4</v>
      </c>
      <c r="M1917" s="3">
        <v>2</v>
      </c>
      <c r="N1917" s="3">
        <v>0</v>
      </c>
      <c r="O1917" s="3">
        <v>11</v>
      </c>
      <c r="P1917" s="3">
        <v>211</v>
      </c>
      <c r="Q1917" s="4">
        <v>9.0090090090090107E-3</v>
      </c>
      <c r="R1917" s="4">
        <v>0</v>
      </c>
      <c r="S1917" s="4">
        <v>0</v>
      </c>
      <c r="T1917" s="4">
        <v>0.963963963963964</v>
      </c>
      <c r="U1917" s="4">
        <v>1.8018018018018021E-2</v>
      </c>
      <c r="V1917" s="4">
        <v>9.0090090090090107E-3</v>
      </c>
      <c r="W1917" s="75">
        <v>4.954954954954955E-2</v>
      </c>
      <c r="X1917" s="1">
        <v>37</v>
      </c>
      <c r="Y1917" s="1">
        <v>0</v>
      </c>
      <c r="Z1917" s="1">
        <v>0</v>
      </c>
      <c r="AA1917" s="1">
        <v>0</v>
      </c>
      <c r="AB1917" s="1">
        <v>37</v>
      </c>
      <c r="AC1917" s="1">
        <v>0</v>
      </c>
      <c r="AD1917" s="1">
        <v>0</v>
      </c>
      <c r="AE1917" s="1">
        <v>0</v>
      </c>
      <c r="AF1917" s="1">
        <v>2</v>
      </c>
      <c r="AG1917" s="1">
        <v>35</v>
      </c>
      <c r="AH1917" s="4">
        <v>0.16666666666666666</v>
      </c>
      <c r="AI1917" s="4">
        <v>0</v>
      </c>
      <c r="AJ1917" s="4"/>
      <c r="AK1917" s="4"/>
      <c r="AL1917" s="4">
        <v>0.17289719626168223</v>
      </c>
      <c r="AM1917" s="4">
        <v>0</v>
      </c>
      <c r="AN1917" s="4">
        <v>0</v>
      </c>
      <c r="AO1917" s="4"/>
      <c r="AP1917" s="4">
        <v>0.18181818181818182</v>
      </c>
      <c r="AQ1917" s="4">
        <v>0.16587677725118483</v>
      </c>
      <c r="AR1917" s="4">
        <f t="shared" si="29"/>
        <v>1.5941404566996997E-2</v>
      </c>
      <c r="AS1917" s="50">
        <v>0</v>
      </c>
      <c r="AT1917" s="50">
        <v>0</v>
      </c>
      <c r="AU1917" s="50">
        <v>0</v>
      </c>
      <c r="AV1917" s="50">
        <v>1</v>
      </c>
      <c r="AW1917" s="50">
        <v>1</v>
      </c>
      <c r="AX1917" s="50">
        <v>1</v>
      </c>
    </row>
    <row r="1918" spans="1:50" x14ac:dyDescent="0.2">
      <c r="A1918" t="s">
        <v>15986</v>
      </c>
      <c r="B1918" t="s">
        <v>15884</v>
      </c>
      <c r="C1918" t="s">
        <v>15964</v>
      </c>
      <c r="D1918" t="s">
        <v>15965</v>
      </c>
      <c r="E1918" t="s">
        <v>2308</v>
      </c>
      <c r="F1918" t="s">
        <v>15987</v>
      </c>
      <c r="G1918" s="3">
        <v>234</v>
      </c>
      <c r="H1918" s="3">
        <v>0</v>
      </c>
      <c r="I1918" s="3">
        <v>0</v>
      </c>
      <c r="J1918" s="3">
        <v>0</v>
      </c>
      <c r="K1918" s="3">
        <v>232</v>
      </c>
      <c r="L1918" s="3">
        <v>0</v>
      </c>
      <c r="M1918" s="3">
        <v>2</v>
      </c>
      <c r="N1918" s="3">
        <v>16</v>
      </c>
      <c r="O1918" s="3">
        <v>23</v>
      </c>
      <c r="P1918" s="3">
        <v>211</v>
      </c>
      <c r="Q1918" s="4">
        <v>0</v>
      </c>
      <c r="R1918" s="4">
        <v>0</v>
      </c>
      <c r="S1918" s="4">
        <v>0</v>
      </c>
      <c r="T1918" s="4">
        <v>0.99145299145299148</v>
      </c>
      <c r="U1918" s="4">
        <v>0</v>
      </c>
      <c r="V1918" s="4">
        <v>8.5470085470085496E-3</v>
      </c>
      <c r="W1918" s="75">
        <v>9.8290598290598288E-2</v>
      </c>
      <c r="X1918" s="1">
        <v>0</v>
      </c>
      <c r="Y1918" s="1">
        <v>0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4">
        <v>0</v>
      </c>
      <c r="AI1918" s="4"/>
      <c r="AJ1918" s="4"/>
      <c r="AK1918" s="4"/>
      <c r="AL1918" s="4">
        <v>0</v>
      </c>
      <c r="AM1918" s="4"/>
      <c r="AN1918" s="4">
        <v>0</v>
      </c>
      <c r="AO1918" s="4">
        <v>0</v>
      </c>
      <c r="AP1918" s="4">
        <v>0</v>
      </c>
      <c r="AQ1918" s="4">
        <v>0</v>
      </c>
      <c r="AR1918" s="4">
        <f t="shared" si="29"/>
        <v>0</v>
      </c>
      <c r="AS1918" s="50">
        <v>1</v>
      </c>
      <c r="AT1918" s="50">
        <v>0</v>
      </c>
      <c r="AU1918" s="50">
        <v>0</v>
      </c>
      <c r="AV1918" s="50">
        <v>0</v>
      </c>
      <c r="AW1918" s="50">
        <v>1</v>
      </c>
      <c r="AX1918" s="50">
        <v>0</v>
      </c>
    </row>
    <row r="1919" spans="1:50" x14ac:dyDescent="0.2">
      <c r="A1919" t="s">
        <v>5532</v>
      </c>
      <c r="B1919" t="s">
        <v>110</v>
      </c>
      <c r="C1919" t="s">
        <v>5528</v>
      </c>
      <c r="D1919" t="s">
        <v>5529</v>
      </c>
      <c r="E1919" t="s">
        <v>1055</v>
      </c>
      <c r="F1919" t="s">
        <v>5533</v>
      </c>
      <c r="G1919" s="3">
        <v>219</v>
      </c>
      <c r="H1919" s="3">
        <v>2</v>
      </c>
      <c r="I1919" s="3">
        <v>2</v>
      </c>
      <c r="J1919" s="3">
        <v>4</v>
      </c>
      <c r="K1919" s="3">
        <v>4</v>
      </c>
      <c r="L1919" s="3">
        <v>37</v>
      </c>
      <c r="M1919" s="3">
        <v>154</v>
      </c>
      <c r="N1919" s="3">
        <v>28</v>
      </c>
      <c r="O1919" s="3">
        <v>8</v>
      </c>
      <c r="P1919" s="3">
        <v>211</v>
      </c>
      <c r="Q1919" s="4">
        <v>9.1324200913242004E-3</v>
      </c>
      <c r="R1919" s="4">
        <v>9.1324200913242004E-3</v>
      </c>
      <c r="S1919" s="4">
        <v>1.8264840182648401E-2</v>
      </c>
      <c r="T1919" s="4">
        <v>1.8264840182648401E-2</v>
      </c>
      <c r="U1919" s="4">
        <v>0.16894977168949771</v>
      </c>
      <c r="V1919" s="4">
        <v>0.70319634703196343</v>
      </c>
      <c r="W1919" s="75">
        <v>3.6529680365296802E-2</v>
      </c>
      <c r="X1919" s="1">
        <v>4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4</v>
      </c>
      <c r="AE1919" s="1">
        <v>0</v>
      </c>
      <c r="AF1919" s="1">
        <v>0</v>
      </c>
      <c r="AG1919" s="1">
        <v>4</v>
      </c>
      <c r="AH1919" s="4">
        <v>1.8264840182648401E-2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2.5974025974025979E-2</v>
      </c>
      <c r="AO1919" s="4">
        <v>0</v>
      </c>
      <c r="AP1919" s="4">
        <v>0</v>
      </c>
      <c r="AQ1919" s="4">
        <v>1.8957345971563979E-2</v>
      </c>
      <c r="AR1919" s="4">
        <f t="shared" si="29"/>
        <v>-1.8957345971563979E-2</v>
      </c>
      <c r="AS1919" s="50">
        <v>0</v>
      </c>
      <c r="AT1919" s="50">
        <v>1</v>
      </c>
      <c r="AU1919" s="50">
        <v>0</v>
      </c>
      <c r="AV1919" s="50">
        <v>0</v>
      </c>
      <c r="AW1919" s="50">
        <v>1</v>
      </c>
      <c r="AX1919" s="50">
        <v>1</v>
      </c>
    </row>
    <row r="1920" spans="1:50" x14ac:dyDescent="0.2">
      <c r="A1920" t="s">
        <v>12957</v>
      </c>
      <c r="B1920" t="s">
        <v>12481</v>
      </c>
      <c r="C1920" t="s">
        <v>12958</v>
      </c>
      <c r="D1920" t="s">
        <v>12959</v>
      </c>
      <c r="E1920" t="s">
        <v>12960</v>
      </c>
      <c r="F1920" t="s">
        <v>12959</v>
      </c>
      <c r="G1920" s="3">
        <v>228</v>
      </c>
      <c r="H1920" s="3">
        <v>0</v>
      </c>
      <c r="I1920" s="3">
        <v>2</v>
      </c>
      <c r="J1920" s="3">
        <v>2</v>
      </c>
      <c r="K1920" s="3">
        <v>214</v>
      </c>
      <c r="L1920" s="3">
        <v>10</v>
      </c>
      <c r="M1920" s="3">
        <v>0</v>
      </c>
      <c r="N1920" s="3">
        <v>2</v>
      </c>
      <c r="O1920" s="3">
        <v>17</v>
      </c>
      <c r="P1920" s="3">
        <v>211</v>
      </c>
      <c r="Q1920" s="4">
        <v>0</v>
      </c>
      <c r="R1920" s="4">
        <v>8.7719298245613996E-3</v>
      </c>
      <c r="S1920" s="4">
        <v>8.7719298245613996E-3</v>
      </c>
      <c r="T1920" s="4">
        <v>0.93859649122807021</v>
      </c>
      <c r="U1920" s="4">
        <v>4.3859649122807022E-2</v>
      </c>
      <c r="V1920" s="4">
        <v>0</v>
      </c>
      <c r="W1920" s="75">
        <v>7.4561403508771926E-2</v>
      </c>
      <c r="X1920" s="1">
        <v>4</v>
      </c>
      <c r="Y1920" s="1">
        <v>0</v>
      </c>
      <c r="Z1920" s="1">
        <v>0</v>
      </c>
      <c r="AA1920" s="1">
        <v>0</v>
      </c>
      <c r="AB1920" s="1">
        <v>4</v>
      </c>
      <c r="AC1920" s="1">
        <v>0</v>
      </c>
      <c r="AD1920" s="1">
        <v>0</v>
      </c>
      <c r="AE1920" s="1">
        <v>0</v>
      </c>
      <c r="AF1920" s="1">
        <v>0</v>
      </c>
      <c r="AG1920" s="1">
        <v>4</v>
      </c>
      <c r="AH1920" s="4">
        <v>1.754385964912281E-2</v>
      </c>
      <c r="AI1920" s="4"/>
      <c r="AJ1920" s="4">
        <v>0</v>
      </c>
      <c r="AK1920" s="4">
        <v>0</v>
      </c>
      <c r="AL1920" s="4">
        <v>1.8691588785046731E-2</v>
      </c>
      <c r="AM1920" s="4">
        <v>0</v>
      </c>
      <c r="AN1920" s="4"/>
      <c r="AO1920" s="4">
        <v>0</v>
      </c>
      <c r="AP1920" s="4">
        <v>0</v>
      </c>
      <c r="AQ1920" s="4">
        <v>1.8957345971563979E-2</v>
      </c>
      <c r="AR1920" s="4">
        <f t="shared" si="29"/>
        <v>-1.8957345971563979E-2</v>
      </c>
      <c r="AS1920" s="50">
        <v>1</v>
      </c>
      <c r="AT1920" s="50">
        <v>0</v>
      </c>
      <c r="AU1920" s="50">
        <v>0</v>
      </c>
      <c r="AV1920" s="50">
        <v>0</v>
      </c>
      <c r="AW1920" s="50">
        <v>1</v>
      </c>
      <c r="AX1920" s="50">
        <v>1</v>
      </c>
    </row>
    <row r="1921" spans="1:50" x14ac:dyDescent="0.2">
      <c r="A1921" t="s">
        <v>3258</v>
      </c>
      <c r="B1921" t="s">
        <v>60</v>
      </c>
      <c r="C1921" t="s">
        <v>3259</v>
      </c>
      <c r="D1921" t="s">
        <v>3260</v>
      </c>
      <c r="E1921" t="s">
        <v>3261</v>
      </c>
      <c r="F1921" t="s">
        <v>3262</v>
      </c>
      <c r="G1921" s="3">
        <v>222</v>
      </c>
      <c r="H1921" s="3">
        <v>22</v>
      </c>
      <c r="I1921" s="3">
        <v>2</v>
      </c>
      <c r="J1921" s="3">
        <v>0</v>
      </c>
      <c r="K1921" s="3">
        <v>2</v>
      </c>
      <c r="L1921" s="3">
        <v>37</v>
      </c>
      <c r="M1921" s="3">
        <v>157</v>
      </c>
      <c r="N1921" s="3">
        <v>0</v>
      </c>
      <c r="O1921" s="3">
        <v>11</v>
      </c>
      <c r="P1921" s="3">
        <v>211</v>
      </c>
      <c r="Q1921" s="4">
        <v>9.90990990990991E-2</v>
      </c>
      <c r="R1921" s="4">
        <v>9.0090090090090107E-3</v>
      </c>
      <c r="S1921" s="4">
        <v>0</v>
      </c>
      <c r="T1921" s="4">
        <v>9.0090090090090107E-3</v>
      </c>
      <c r="U1921" s="4">
        <v>0.16666666666666666</v>
      </c>
      <c r="V1921" s="4">
        <v>0.7072072072072072</v>
      </c>
      <c r="W1921" s="75">
        <v>4.954954954954955E-2</v>
      </c>
      <c r="X1921" s="1">
        <v>15</v>
      </c>
      <c r="Y1921" s="1">
        <v>2</v>
      </c>
      <c r="Z1921" s="1">
        <v>0</v>
      </c>
      <c r="AA1921" s="1">
        <v>0</v>
      </c>
      <c r="AB1921" s="1">
        <v>0</v>
      </c>
      <c r="AC1921" s="1">
        <v>2</v>
      </c>
      <c r="AD1921" s="1">
        <v>9</v>
      </c>
      <c r="AE1921" s="1">
        <v>0</v>
      </c>
      <c r="AF1921" s="1">
        <v>0</v>
      </c>
      <c r="AG1921" s="1">
        <v>15</v>
      </c>
      <c r="AH1921" s="4">
        <v>6.7567567567567571E-2</v>
      </c>
      <c r="AI1921" s="4">
        <v>9.0909090909090912E-2</v>
      </c>
      <c r="AJ1921" s="4">
        <v>0</v>
      </c>
      <c r="AK1921" s="4"/>
      <c r="AL1921" s="4">
        <v>0</v>
      </c>
      <c r="AM1921" s="4">
        <v>5.4054054054054057E-2</v>
      </c>
      <c r="AN1921" s="4">
        <v>5.7324840764331211E-2</v>
      </c>
      <c r="AO1921" s="4"/>
      <c r="AP1921" s="4">
        <v>0</v>
      </c>
      <c r="AQ1921" s="4">
        <v>7.1090047393364927E-2</v>
      </c>
      <c r="AR1921" s="4">
        <f t="shared" si="29"/>
        <v>-7.1090047393364927E-2</v>
      </c>
      <c r="AS1921" s="50">
        <v>0</v>
      </c>
      <c r="AT1921" s="50">
        <v>1</v>
      </c>
      <c r="AU1921" s="50">
        <v>0</v>
      </c>
      <c r="AV1921" s="50">
        <v>0</v>
      </c>
      <c r="AW1921" s="50">
        <v>1</v>
      </c>
      <c r="AX1921" s="50">
        <v>1</v>
      </c>
    </row>
    <row r="1922" spans="1:50" x14ac:dyDescent="0.2">
      <c r="A1922" t="s">
        <v>5574</v>
      </c>
      <c r="B1922" t="s">
        <v>110</v>
      </c>
      <c r="C1922" t="s">
        <v>5528</v>
      </c>
      <c r="D1922" t="s">
        <v>5529</v>
      </c>
      <c r="E1922" t="s">
        <v>5575</v>
      </c>
      <c r="F1922" t="s">
        <v>5576</v>
      </c>
      <c r="G1922" s="3">
        <v>214</v>
      </c>
      <c r="H1922" s="3">
        <v>0</v>
      </c>
      <c r="I1922" s="3">
        <v>13</v>
      </c>
      <c r="J1922" s="3">
        <v>2</v>
      </c>
      <c r="K1922" s="3">
        <v>19</v>
      </c>
      <c r="L1922" s="3">
        <v>43</v>
      </c>
      <c r="M1922" s="3">
        <v>121</v>
      </c>
      <c r="N1922" s="3">
        <v>4</v>
      </c>
      <c r="O1922" s="3">
        <v>2</v>
      </c>
      <c r="P1922" s="3">
        <v>212</v>
      </c>
      <c r="Q1922" s="4">
        <v>0</v>
      </c>
      <c r="R1922" s="4">
        <v>6.0747663551401869E-2</v>
      </c>
      <c r="S1922" s="4">
        <v>9.3457943925233603E-3</v>
      </c>
      <c r="T1922" s="4">
        <v>8.8785046728971959E-2</v>
      </c>
      <c r="U1922" s="4">
        <v>0.20093457943925233</v>
      </c>
      <c r="V1922" s="4">
        <v>0.56542056074766356</v>
      </c>
      <c r="W1922" s="75">
        <v>9.3457943925233638E-3</v>
      </c>
      <c r="X1922" s="1">
        <v>39</v>
      </c>
      <c r="Y1922" s="1">
        <v>0</v>
      </c>
      <c r="Z1922" s="1">
        <v>4</v>
      </c>
      <c r="AA1922" s="1">
        <v>0</v>
      </c>
      <c r="AB1922" s="1">
        <v>6</v>
      </c>
      <c r="AC1922" s="1">
        <v>13</v>
      </c>
      <c r="AD1922" s="1">
        <v>14</v>
      </c>
      <c r="AE1922" s="1">
        <v>0</v>
      </c>
      <c r="AF1922" s="1">
        <v>4</v>
      </c>
      <c r="AG1922" s="1">
        <v>35</v>
      </c>
      <c r="AH1922" s="4">
        <v>0.1822429906542056</v>
      </c>
      <c r="AI1922" s="4"/>
      <c r="AJ1922" s="4">
        <v>0.30769230769230771</v>
      </c>
      <c r="AK1922" s="4">
        <v>0</v>
      </c>
      <c r="AL1922" s="4">
        <v>0.31578947368421051</v>
      </c>
      <c r="AM1922" s="4">
        <v>0.30232558139534882</v>
      </c>
      <c r="AN1922" s="4">
        <v>0.11570247933884298</v>
      </c>
      <c r="AO1922" s="4">
        <v>0</v>
      </c>
      <c r="AP1922" s="4">
        <v>2</v>
      </c>
      <c r="AQ1922" s="4">
        <v>0.1650943396226415</v>
      </c>
      <c r="AR1922" s="4">
        <f t="shared" si="29"/>
        <v>1.8349056603773586</v>
      </c>
      <c r="AS1922" s="50">
        <v>0</v>
      </c>
      <c r="AT1922" s="50">
        <v>0</v>
      </c>
      <c r="AU1922" s="50">
        <v>0</v>
      </c>
      <c r="AV1922" s="50">
        <v>1</v>
      </c>
      <c r="AW1922" s="50">
        <v>1</v>
      </c>
      <c r="AX1922" s="50">
        <v>1</v>
      </c>
    </row>
    <row r="1923" spans="1:50" x14ac:dyDescent="0.2">
      <c r="A1923" t="s">
        <v>12746</v>
      </c>
      <c r="B1923" t="s">
        <v>12481</v>
      </c>
      <c r="C1923" t="s">
        <v>12742</v>
      </c>
      <c r="D1923" t="s">
        <v>12743</v>
      </c>
      <c r="E1923" t="s">
        <v>10</v>
      </c>
      <c r="F1923" t="s">
        <v>12747</v>
      </c>
      <c r="G1923" s="3">
        <v>241</v>
      </c>
      <c r="H1923" s="3">
        <v>0</v>
      </c>
      <c r="I1923" s="3">
        <v>2</v>
      </c>
      <c r="J1923" s="3">
        <v>0</v>
      </c>
      <c r="K1923" s="3">
        <v>214</v>
      </c>
      <c r="L1923" s="3">
        <v>25</v>
      </c>
      <c r="M1923" s="3">
        <v>0</v>
      </c>
      <c r="N1923" s="3">
        <v>0</v>
      </c>
      <c r="O1923" s="3">
        <v>29</v>
      </c>
      <c r="P1923" s="3">
        <v>212</v>
      </c>
      <c r="Q1923" s="4">
        <v>0</v>
      </c>
      <c r="R1923" s="4">
        <v>8.29875518672199E-3</v>
      </c>
      <c r="S1923" s="4">
        <v>0</v>
      </c>
      <c r="T1923" s="4">
        <v>0.88796680497925307</v>
      </c>
      <c r="U1923" s="4">
        <v>0.1037344398340249</v>
      </c>
      <c r="V1923" s="4">
        <v>0</v>
      </c>
      <c r="W1923" s="75">
        <v>0.12033195020746888</v>
      </c>
      <c r="X1923" s="1">
        <v>145</v>
      </c>
      <c r="Y1923" s="1">
        <v>0</v>
      </c>
      <c r="Z1923" s="1">
        <v>0</v>
      </c>
      <c r="AA1923" s="1">
        <v>0</v>
      </c>
      <c r="AB1923" s="1">
        <v>129</v>
      </c>
      <c r="AC1923" s="1">
        <v>16</v>
      </c>
      <c r="AD1923" s="1">
        <v>0</v>
      </c>
      <c r="AE1923" s="1">
        <v>0</v>
      </c>
      <c r="AF1923" s="1">
        <v>27</v>
      </c>
      <c r="AG1923" s="1">
        <v>118</v>
      </c>
      <c r="AH1923" s="4">
        <v>0.60165975103734437</v>
      </c>
      <c r="AI1923" s="4"/>
      <c r="AJ1923" s="4">
        <v>0</v>
      </c>
      <c r="AK1923" s="4"/>
      <c r="AL1923" s="4">
        <v>0.60280373831775702</v>
      </c>
      <c r="AM1923" s="4">
        <v>0.64</v>
      </c>
      <c r="AN1923" s="4"/>
      <c r="AO1923" s="4"/>
      <c r="AP1923" s="4">
        <v>0.93103448275862066</v>
      </c>
      <c r="AQ1923" s="4">
        <v>0.55660377358490565</v>
      </c>
      <c r="AR1923" s="4">
        <f t="shared" si="29"/>
        <v>0.37443070917371502</v>
      </c>
      <c r="AS1923" s="50">
        <v>0</v>
      </c>
      <c r="AT1923" s="50">
        <v>0</v>
      </c>
      <c r="AU1923" s="50">
        <v>0</v>
      </c>
      <c r="AV1923" s="50">
        <v>1</v>
      </c>
      <c r="AW1923" s="50">
        <v>1</v>
      </c>
      <c r="AX1923" s="50">
        <v>1</v>
      </c>
    </row>
    <row r="1924" spans="1:50" x14ac:dyDescent="0.2">
      <c r="A1924" t="s">
        <v>5577</v>
      </c>
      <c r="B1924" t="s">
        <v>110</v>
      </c>
      <c r="C1924" t="s">
        <v>5528</v>
      </c>
      <c r="D1924" t="s">
        <v>5529</v>
      </c>
      <c r="E1924" t="s">
        <v>5578</v>
      </c>
      <c r="F1924" t="s">
        <v>5579</v>
      </c>
      <c r="G1924" s="3">
        <v>217</v>
      </c>
      <c r="H1924" s="3">
        <v>4</v>
      </c>
      <c r="I1924" s="3">
        <v>4</v>
      </c>
      <c r="J1924" s="3">
        <v>0</v>
      </c>
      <c r="K1924" s="3">
        <v>2</v>
      </c>
      <c r="L1924" s="3">
        <v>19</v>
      </c>
      <c r="M1924" s="3">
        <v>181</v>
      </c>
      <c r="N1924" s="3">
        <v>0</v>
      </c>
      <c r="O1924" s="3">
        <v>5</v>
      </c>
      <c r="P1924" s="3">
        <v>212</v>
      </c>
      <c r="Q1924" s="4">
        <v>1.8433179723502301E-2</v>
      </c>
      <c r="R1924" s="4">
        <v>1.8433179723502301E-2</v>
      </c>
      <c r="S1924" s="4">
        <v>0</v>
      </c>
      <c r="T1924" s="4">
        <v>9.2165898617511503E-3</v>
      </c>
      <c r="U1924" s="4">
        <v>8.755760368663594E-2</v>
      </c>
      <c r="V1924" s="4">
        <v>0.83410138248847931</v>
      </c>
      <c r="W1924" s="75">
        <v>2.3041474654377881E-2</v>
      </c>
      <c r="X1924" s="1">
        <v>8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8</v>
      </c>
      <c r="AE1924" s="1">
        <v>0</v>
      </c>
      <c r="AF1924" s="1">
        <v>2</v>
      </c>
      <c r="AG1924" s="1">
        <v>6</v>
      </c>
      <c r="AH1924" s="4">
        <v>3.6866359447004608E-2</v>
      </c>
      <c r="AI1924" s="4">
        <v>0</v>
      </c>
      <c r="AJ1924" s="4">
        <v>0</v>
      </c>
      <c r="AK1924" s="4"/>
      <c r="AL1924" s="4">
        <v>0</v>
      </c>
      <c r="AM1924" s="4">
        <v>0</v>
      </c>
      <c r="AN1924" s="4">
        <v>4.4198895027624308E-2</v>
      </c>
      <c r="AO1924" s="4"/>
      <c r="AP1924" s="4">
        <v>0.4</v>
      </c>
      <c r="AQ1924" s="4">
        <v>2.8301886792452831E-2</v>
      </c>
      <c r="AR1924" s="4">
        <f t="shared" si="29"/>
        <v>0.3716981132075472</v>
      </c>
      <c r="AS1924" s="50">
        <v>0</v>
      </c>
      <c r="AT1924" s="50">
        <v>0</v>
      </c>
      <c r="AU1924" s="50">
        <v>0</v>
      </c>
      <c r="AV1924" s="50">
        <v>1</v>
      </c>
      <c r="AW1924" s="50">
        <v>1</v>
      </c>
      <c r="AX1924" s="50">
        <v>1</v>
      </c>
    </row>
    <row r="1925" spans="1:50" x14ac:dyDescent="0.2">
      <c r="A1925" t="s">
        <v>11435</v>
      </c>
      <c r="B1925" t="s">
        <v>172</v>
      </c>
      <c r="C1925" t="s">
        <v>11436</v>
      </c>
      <c r="D1925" t="s">
        <v>11437</v>
      </c>
      <c r="E1925" t="s">
        <v>11438</v>
      </c>
      <c r="F1925" t="s">
        <v>11437</v>
      </c>
      <c r="G1925" s="3">
        <v>223</v>
      </c>
      <c r="H1925" s="3">
        <v>0</v>
      </c>
      <c r="I1925" s="3">
        <v>0</v>
      </c>
      <c r="J1925" s="3">
        <v>0</v>
      </c>
      <c r="K1925" s="3">
        <v>7</v>
      </c>
      <c r="L1925" s="3">
        <v>46</v>
      </c>
      <c r="M1925" s="3">
        <v>160</v>
      </c>
      <c r="N1925" s="3">
        <v>0</v>
      </c>
      <c r="O1925" s="3">
        <v>11</v>
      </c>
      <c r="P1925" s="3">
        <v>212</v>
      </c>
      <c r="Q1925" s="4">
        <v>0</v>
      </c>
      <c r="R1925" s="4">
        <v>0</v>
      </c>
      <c r="S1925" s="4">
        <v>0</v>
      </c>
      <c r="T1925" s="4">
        <v>3.1390134529147982E-2</v>
      </c>
      <c r="U1925" s="4">
        <v>0.20627802690582961</v>
      </c>
      <c r="V1925" s="4">
        <v>0.71748878923766812</v>
      </c>
      <c r="W1925" s="75">
        <v>4.9327354260089683E-2</v>
      </c>
      <c r="X1925" s="1">
        <v>6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4</v>
      </c>
      <c r="AE1925" s="1">
        <v>0</v>
      </c>
      <c r="AF1925" s="1">
        <v>4</v>
      </c>
      <c r="AG1925" s="1">
        <v>2</v>
      </c>
      <c r="AH1925" s="4">
        <v>2.6905829596412561E-2</v>
      </c>
      <c r="AI1925" s="4"/>
      <c r="AJ1925" s="4"/>
      <c r="AK1925" s="4"/>
      <c r="AL1925" s="4">
        <v>0</v>
      </c>
      <c r="AM1925" s="4">
        <v>0</v>
      </c>
      <c r="AN1925" s="4">
        <v>2.5000000000000001E-2</v>
      </c>
      <c r="AO1925" s="4"/>
      <c r="AP1925" s="4">
        <v>0.36363636363636365</v>
      </c>
      <c r="AQ1925" s="4">
        <v>9.4339622641509396E-3</v>
      </c>
      <c r="AR1925" s="4">
        <f t="shared" si="29"/>
        <v>0.35420240137221271</v>
      </c>
      <c r="AS1925" s="50">
        <v>1</v>
      </c>
      <c r="AT1925" s="50">
        <v>0</v>
      </c>
      <c r="AU1925" s="50">
        <v>0</v>
      </c>
      <c r="AV1925" s="50">
        <v>0</v>
      </c>
      <c r="AW1925" s="50">
        <v>1</v>
      </c>
      <c r="AX1925" s="50">
        <v>1</v>
      </c>
    </row>
    <row r="1926" spans="1:50" x14ac:dyDescent="0.2">
      <c r="A1926" t="s">
        <v>16468</v>
      </c>
      <c r="B1926" t="s">
        <v>280</v>
      </c>
      <c r="C1926" t="s">
        <v>16469</v>
      </c>
      <c r="D1926" t="s">
        <v>16470</v>
      </c>
      <c r="E1926" t="s">
        <v>11051</v>
      </c>
      <c r="F1926" t="s">
        <v>16471</v>
      </c>
      <c r="G1926" s="3">
        <v>236</v>
      </c>
      <c r="H1926" s="3">
        <v>0</v>
      </c>
      <c r="I1926" s="3">
        <v>0</v>
      </c>
      <c r="J1926" s="3">
        <v>0</v>
      </c>
      <c r="K1926" s="3">
        <v>22</v>
      </c>
      <c r="L1926" s="3">
        <v>196</v>
      </c>
      <c r="M1926" s="3">
        <v>16</v>
      </c>
      <c r="N1926" s="3">
        <v>13</v>
      </c>
      <c r="O1926" s="3">
        <v>24</v>
      </c>
      <c r="P1926" s="3">
        <v>212</v>
      </c>
      <c r="Q1926" s="4">
        <v>0</v>
      </c>
      <c r="R1926" s="4">
        <v>0</v>
      </c>
      <c r="S1926" s="4">
        <v>0</v>
      </c>
      <c r="T1926" s="4">
        <v>9.3220338983050849E-2</v>
      </c>
      <c r="U1926" s="4">
        <v>0.83050847457627119</v>
      </c>
      <c r="V1926" s="4">
        <v>6.7796610169491525E-2</v>
      </c>
      <c r="W1926" s="75">
        <v>0.10169491525423729</v>
      </c>
      <c r="X1926" s="1">
        <v>8</v>
      </c>
      <c r="Y1926" s="1">
        <v>0</v>
      </c>
      <c r="Z1926" s="1">
        <v>0</v>
      </c>
      <c r="AA1926" s="1">
        <v>0</v>
      </c>
      <c r="AB1926" s="1">
        <v>0</v>
      </c>
      <c r="AC1926" s="1">
        <v>6</v>
      </c>
      <c r="AD1926" s="1">
        <v>2</v>
      </c>
      <c r="AE1926" s="1">
        <v>2</v>
      </c>
      <c r="AF1926" s="1">
        <v>4</v>
      </c>
      <c r="AG1926" s="1">
        <v>4</v>
      </c>
      <c r="AH1926" s="4">
        <v>3.3898305084745763E-2</v>
      </c>
      <c r="AI1926" s="4"/>
      <c r="AJ1926" s="4"/>
      <c r="AK1926" s="4"/>
      <c r="AL1926" s="4">
        <v>0</v>
      </c>
      <c r="AM1926" s="4">
        <v>3.0612244897959179E-2</v>
      </c>
      <c r="AN1926" s="4">
        <v>0.125</v>
      </c>
      <c r="AO1926" s="4">
        <v>0.15384615384615385</v>
      </c>
      <c r="AP1926" s="4">
        <v>0.16666666666666666</v>
      </c>
      <c r="AQ1926" s="4">
        <v>1.886792452830189E-2</v>
      </c>
      <c r="AR1926" s="4">
        <f t="shared" si="29"/>
        <v>0.14779874213836477</v>
      </c>
      <c r="AS1926" s="50">
        <v>0</v>
      </c>
      <c r="AT1926" s="50">
        <v>0</v>
      </c>
      <c r="AU1926" s="50">
        <v>1</v>
      </c>
      <c r="AV1926" s="50">
        <v>0</v>
      </c>
      <c r="AW1926" s="50">
        <v>1</v>
      </c>
      <c r="AX1926" s="50">
        <v>1</v>
      </c>
    </row>
    <row r="1927" spans="1:50" x14ac:dyDescent="0.2">
      <c r="A1927" t="s">
        <v>6406</v>
      </c>
      <c r="B1927" t="s">
        <v>6253</v>
      </c>
      <c r="C1927" t="s">
        <v>6407</v>
      </c>
      <c r="D1927" t="s">
        <v>6408</v>
      </c>
      <c r="E1927" t="s">
        <v>6217</v>
      </c>
      <c r="F1927" t="s">
        <v>6409</v>
      </c>
      <c r="G1927" s="3">
        <v>241</v>
      </c>
      <c r="H1927" s="3">
        <v>0</v>
      </c>
      <c r="I1927" s="3">
        <v>13</v>
      </c>
      <c r="J1927" s="3">
        <v>2</v>
      </c>
      <c r="K1927" s="3">
        <v>64</v>
      </c>
      <c r="L1927" s="3">
        <v>76</v>
      </c>
      <c r="M1927" s="3">
        <v>73</v>
      </c>
      <c r="N1927" s="3">
        <v>67</v>
      </c>
      <c r="O1927" s="3">
        <v>29</v>
      </c>
      <c r="P1927" s="3">
        <v>212</v>
      </c>
      <c r="Q1927" s="4">
        <v>0</v>
      </c>
      <c r="R1927" s="4">
        <v>5.3941908713692949E-2</v>
      </c>
      <c r="S1927" s="4">
        <v>8.29875518672199E-3</v>
      </c>
      <c r="T1927" s="4">
        <v>0.26556016597510373</v>
      </c>
      <c r="U1927" s="4">
        <v>0.31535269709543567</v>
      </c>
      <c r="V1927" s="4">
        <v>0.30290456431535268</v>
      </c>
      <c r="W1927" s="75">
        <v>0.12033195020746888</v>
      </c>
      <c r="X1927" s="1">
        <v>2</v>
      </c>
      <c r="Y1927" s="1">
        <v>0</v>
      </c>
      <c r="Z1927" s="1">
        <v>0</v>
      </c>
      <c r="AA1927" s="1">
        <v>0</v>
      </c>
      <c r="AB1927" s="1">
        <v>0</v>
      </c>
      <c r="AC1927" s="1">
        <v>2</v>
      </c>
      <c r="AD1927" s="1">
        <v>0</v>
      </c>
      <c r="AE1927" s="1">
        <v>0</v>
      </c>
      <c r="AF1927" s="1">
        <v>2</v>
      </c>
      <c r="AG1927" s="1">
        <v>0</v>
      </c>
      <c r="AH1927" s="4">
        <v>8.29875518672199E-3</v>
      </c>
      <c r="AI1927" s="4"/>
      <c r="AJ1927" s="4">
        <v>0</v>
      </c>
      <c r="AK1927" s="4">
        <v>0</v>
      </c>
      <c r="AL1927" s="4">
        <v>0</v>
      </c>
      <c r="AM1927" s="4">
        <v>2.6315789473684209E-2</v>
      </c>
      <c r="AN1927" s="4">
        <v>0</v>
      </c>
      <c r="AO1927" s="4">
        <v>0</v>
      </c>
      <c r="AP1927" s="4">
        <v>6.8965517241379309E-2</v>
      </c>
      <c r="AQ1927" s="4">
        <v>0</v>
      </c>
      <c r="AR1927" s="4">
        <f t="shared" si="29"/>
        <v>6.8965517241379309E-2</v>
      </c>
      <c r="AS1927" s="50">
        <v>0</v>
      </c>
      <c r="AT1927" s="50">
        <v>1</v>
      </c>
      <c r="AU1927" s="50">
        <v>0</v>
      </c>
      <c r="AV1927" s="50">
        <v>0</v>
      </c>
      <c r="AW1927" s="50">
        <v>1</v>
      </c>
      <c r="AX1927" s="50">
        <v>1</v>
      </c>
    </row>
    <row r="1928" spans="1:50" x14ac:dyDescent="0.2">
      <c r="A1928" t="s">
        <v>491</v>
      </c>
      <c r="B1928" t="s">
        <v>28</v>
      </c>
      <c r="C1928" t="s">
        <v>492</v>
      </c>
      <c r="D1928" t="s">
        <v>493</v>
      </c>
      <c r="E1928" t="s">
        <v>494</v>
      </c>
      <c r="F1928" t="s">
        <v>493</v>
      </c>
      <c r="G1928" s="3">
        <v>233</v>
      </c>
      <c r="H1928" s="3">
        <v>10</v>
      </c>
      <c r="I1928" s="3">
        <v>2</v>
      </c>
      <c r="J1928" s="3">
        <v>2</v>
      </c>
      <c r="K1928" s="3">
        <v>16</v>
      </c>
      <c r="L1928" s="3">
        <v>118</v>
      </c>
      <c r="M1928" s="3">
        <v>85</v>
      </c>
      <c r="N1928" s="3">
        <v>22</v>
      </c>
      <c r="O1928" s="3">
        <v>21</v>
      </c>
      <c r="P1928" s="3">
        <v>212</v>
      </c>
      <c r="Q1928" s="4">
        <v>4.2918454935622317E-2</v>
      </c>
      <c r="R1928" s="4">
        <v>8.58369098712446E-3</v>
      </c>
      <c r="S1928" s="4">
        <v>8.58369098712446E-3</v>
      </c>
      <c r="T1928" s="4">
        <v>6.8669527896995708E-2</v>
      </c>
      <c r="U1928" s="4">
        <v>0.50643776824034337</v>
      </c>
      <c r="V1928" s="4">
        <v>0.36480686695278969</v>
      </c>
      <c r="W1928" s="75">
        <v>9.012875536480687E-2</v>
      </c>
      <c r="X1928" s="1">
        <v>10</v>
      </c>
      <c r="Y1928" s="1">
        <v>0</v>
      </c>
      <c r="Z1928" s="1">
        <v>0</v>
      </c>
      <c r="AA1928" s="1">
        <v>0</v>
      </c>
      <c r="AB1928" s="1">
        <v>2</v>
      </c>
      <c r="AC1928" s="1">
        <v>4</v>
      </c>
      <c r="AD1928" s="1">
        <v>4</v>
      </c>
      <c r="AE1928" s="1">
        <v>0</v>
      </c>
      <c r="AF1928" s="1">
        <v>2</v>
      </c>
      <c r="AG1928" s="1">
        <v>8</v>
      </c>
      <c r="AH1928" s="4">
        <v>4.2918454935622317E-2</v>
      </c>
      <c r="AI1928" s="4">
        <v>0</v>
      </c>
      <c r="AJ1928" s="4">
        <v>0</v>
      </c>
      <c r="AK1928" s="4">
        <v>0</v>
      </c>
      <c r="AL1928" s="4">
        <v>0.125</v>
      </c>
      <c r="AM1928" s="4">
        <v>3.3898305084745763E-2</v>
      </c>
      <c r="AN1928" s="4">
        <v>4.7058823529411757E-2</v>
      </c>
      <c r="AO1928" s="4">
        <v>0</v>
      </c>
      <c r="AP1928" s="4">
        <v>9.5238095238095233E-2</v>
      </c>
      <c r="AQ1928" s="4">
        <v>3.7735849056603772E-2</v>
      </c>
      <c r="AR1928" s="4">
        <f t="shared" si="29"/>
        <v>5.7502246181491461E-2</v>
      </c>
      <c r="AS1928" s="50">
        <v>0</v>
      </c>
      <c r="AT1928" s="50">
        <v>1</v>
      </c>
      <c r="AU1928" s="50">
        <v>0</v>
      </c>
      <c r="AV1928" s="50">
        <v>0</v>
      </c>
      <c r="AW1928" s="50">
        <v>1</v>
      </c>
      <c r="AX1928" s="50">
        <v>1</v>
      </c>
    </row>
    <row r="1929" spans="1:50" x14ac:dyDescent="0.2">
      <c r="A1929" t="s">
        <v>3772</v>
      </c>
      <c r="B1929" t="s">
        <v>60</v>
      </c>
      <c r="C1929" t="s">
        <v>3768</v>
      </c>
      <c r="D1929" t="s">
        <v>3769</v>
      </c>
      <c r="E1929" t="s">
        <v>3773</v>
      </c>
      <c r="F1929" t="s">
        <v>3774</v>
      </c>
      <c r="G1929" s="3">
        <v>266</v>
      </c>
      <c r="H1929" s="3">
        <v>7</v>
      </c>
      <c r="I1929" s="3">
        <v>4</v>
      </c>
      <c r="J1929" s="3">
        <v>2</v>
      </c>
      <c r="K1929" s="3">
        <v>49</v>
      </c>
      <c r="L1929" s="3">
        <v>55</v>
      </c>
      <c r="M1929" s="3">
        <v>133</v>
      </c>
      <c r="N1929" s="3">
        <v>2</v>
      </c>
      <c r="O1929" s="3">
        <v>54</v>
      </c>
      <c r="P1929" s="3">
        <v>212</v>
      </c>
      <c r="Q1929" s="4">
        <v>2.6315789473684209E-2</v>
      </c>
      <c r="R1929" s="4">
        <v>1.503759398496241E-2</v>
      </c>
      <c r="S1929" s="4">
        <v>7.5187969924812E-3</v>
      </c>
      <c r="T1929" s="4">
        <v>0.18421052631578946</v>
      </c>
      <c r="U1929" s="4">
        <v>0.20676691729323307</v>
      </c>
      <c r="V1929" s="4">
        <v>0.5</v>
      </c>
      <c r="W1929" s="75">
        <v>0.20300751879699247</v>
      </c>
      <c r="X1929" s="1">
        <v>0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f t="shared" si="29"/>
        <v>0</v>
      </c>
      <c r="AS1929" s="50">
        <v>0</v>
      </c>
      <c r="AT1929" s="50">
        <v>1</v>
      </c>
      <c r="AU1929" s="50">
        <v>0</v>
      </c>
      <c r="AV1929" s="50">
        <v>0</v>
      </c>
      <c r="AW1929" s="50">
        <v>1</v>
      </c>
      <c r="AX1929" s="50">
        <v>0</v>
      </c>
    </row>
    <row r="1930" spans="1:50" x14ac:dyDescent="0.2">
      <c r="A1930" s="71" t="s">
        <v>14980</v>
      </c>
      <c r="B1930" s="71" t="s">
        <v>228</v>
      </c>
      <c r="C1930" s="71" t="s">
        <v>229</v>
      </c>
      <c r="D1930" s="71" t="s">
        <v>230</v>
      </c>
      <c r="E1930" s="71" t="s">
        <v>7985</v>
      </c>
      <c r="F1930" s="71" t="s">
        <v>14981</v>
      </c>
      <c r="G1930" s="3">
        <v>223</v>
      </c>
      <c r="H1930" s="3">
        <v>13</v>
      </c>
      <c r="I1930" s="3">
        <v>4</v>
      </c>
      <c r="J1930" s="3">
        <v>0</v>
      </c>
      <c r="K1930" s="3">
        <v>2</v>
      </c>
      <c r="L1930" s="3">
        <v>10</v>
      </c>
      <c r="M1930" s="3">
        <v>175</v>
      </c>
      <c r="N1930" s="3">
        <v>0</v>
      </c>
      <c r="O1930" s="3">
        <v>11</v>
      </c>
      <c r="P1930" s="3">
        <v>212</v>
      </c>
      <c r="Q1930" s="4">
        <v>5.829596412556054E-2</v>
      </c>
      <c r="R1930" s="4">
        <v>1.79372197309417E-2</v>
      </c>
      <c r="S1930" s="4">
        <v>0</v>
      </c>
      <c r="T1930" s="4">
        <v>8.9686098654708502E-3</v>
      </c>
      <c r="U1930" s="4">
        <v>4.4843049327354258E-2</v>
      </c>
      <c r="V1930" s="4">
        <v>0.7847533632286996</v>
      </c>
      <c r="W1930" s="75">
        <v>4.9327354260089683E-2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4">
        <v>0</v>
      </c>
      <c r="AI1930" s="4">
        <v>0</v>
      </c>
      <c r="AJ1930" s="4">
        <v>0</v>
      </c>
      <c r="AK1930" s="4"/>
      <c r="AL1930" s="4">
        <v>0</v>
      </c>
      <c r="AM1930" s="4">
        <v>0</v>
      </c>
      <c r="AN1930" s="4">
        <v>0</v>
      </c>
      <c r="AO1930" s="4"/>
      <c r="AP1930" s="4">
        <v>0</v>
      </c>
      <c r="AQ1930" s="4">
        <v>0</v>
      </c>
      <c r="AR1930" s="4">
        <f t="shared" si="29"/>
        <v>0</v>
      </c>
      <c r="AS1930" s="50">
        <v>0</v>
      </c>
      <c r="AT1930" s="50">
        <v>1</v>
      </c>
      <c r="AU1930" s="50">
        <v>0</v>
      </c>
      <c r="AV1930" s="50">
        <v>0</v>
      </c>
      <c r="AW1930" s="50">
        <v>1</v>
      </c>
      <c r="AX1930" s="50">
        <v>0</v>
      </c>
    </row>
    <row r="1931" spans="1:50" x14ac:dyDescent="0.2">
      <c r="A1931" t="s">
        <v>15765</v>
      </c>
      <c r="B1931" t="s">
        <v>271</v>
      </c>
      <c r="C1931" t="s">
        <v>15761</v>
      </c>
      <c r="D1931" t="s">
        <v>15762</v>
      </c>
      <c r="E1931" t="s">
        <v>15766</v>
      </c>
      <c r="F1931" t="s">
        <v>15767</v>
      </c>
      <c r="G1931" s="3">
        <v>241</v>
      </c>
      <c r="H1931" s="3">
        <v>0</v>
      </c>
      <c r="I1931" s="3">
        <v>10</v>
      </c>
      <c r="J1931" s="3">
        <v>0</v>
      </c>
      <c r="K1931" s="3">
        <v>4</v>
      </c>
      <c r="L1931" s="3">
        <v>2</v>
      </c>
      <c r="M1931" s="3">
        <v>223</v>
      </c>
      <c r="N1931" s="3">
        <v>4</v>
      </c>
      <c r="O1931" s="3">
        <v>29</v>
      </c>
      <c r="P1931" s="3">
        <v>212</v>
      </c>
      <c r="Q1931" s="4">
        <v>0</v>
      </c>
      <c r="R1931" s="4">
        <v>4.1493775933609957E-2</v>
      </c>
      <c r="S1931" s="4">
        <v>0</v>
      </c>
      <c r="T1931" s="4">
        <v>1.659751037344398E-2</v>
      </c>
      <c r="U1931" s="4">
        <v>8.29875518672199E-3</v>
      </c>
      <c r="V1931" s="4">
        <v>0.92531120331950212</v>
      </c>
      <c r="W1931" s="75">
        <v>0.12033195020746888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4">
        <v>0</v>
      </c>
      <c r="AI1931" s="4"/>
      <c r="AJ1931" s="4">
        <v>0</v>
      </c>
      <c r="AK1931" s="4"/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f t="shared" si="29"/>
        <v>0</v>
      </c>
      <c r="AS1931" s="50">
        <v>0</v>
      </c>
      <c r="AT1931" s="50">
        <v>1</v>
      </c>
      <c r="AU1931" s="50">
        <v>0</v>
      </c>
      <c r="AV1931" s="50">
        <v>0</v>
      </c>
      <c r="AW1931" s="50">
        <v>1</v>
      </c>
      <c r="AX1931" s="50">
        <v>0</v>
      </c>
    </row>
    <row r="1932" spans="1:50" x14ac:dyDescent="0.2">
      <c r="A1932" t="s">
        <v>12505</v>
      </c>
      <c r="B1932" t="s">
        <v>12481</v>
      </c>
      <c r="C1932" t="s">
        <v>12506</v>
      </c>
      <c r="D1932" t="s">
        <v>12507</v>
      </c>
      <c r="E1932" t="s">
        <v>6992</v>
      </c>
      <c r="F1932" t="s">
        <v>12507</v>
      </c>
      <c r="G1932" s="3">
        <v>241</v>
      </c>
      <c r="H1932" s="3">
        <v>0</v>
      </c>
      <c r="I1932" s="3">
        <v>2</v>
      </c>
      <c r="J1932" s="3">
        <v>0</v>
      </c>
      <c r="K1932" s="3">
        <v>223</v>
      </c>
      <c r="L1932" s="3">
        <v>2</v>
      </c>
      <c r="M1932" s="3">
        <v>7</v>
      </c>
      <c r="N1932" s="3">
        <v>0</v>
      </c>
      <c r="O1932" s="3">
        <v>29</v>
      </c>
      <c r="P1932" s="3">
        <v>212</v>
      </c>
      <c r="Q1932" s="4">
        <v>0</v>
      </c>
      <c r="R1932" s="4">
        <v>8.29875518672199E-3</v>
      </c>
      <c r="S1932" s="4">
        <v>0</v>
      </c>
      <c r="T1932" s="4">
        <v>0.92531120331950212</v>
      </c>
      <c r="U1932" s="4">
        <v>8.29875518672199E-3</v>
      </c>
      <c r="V1932" s="4">
        <v>2.9045643153526968E-2</v>
      </c>
      <c r="W1932" s="75">
        <v>0.12033195020746888</v>
      </c>
      <c r="X1932" s="1">
        <v>22</v>
      </c>
      <c r="Y1932" s="1">
        <v>0</v>
      </c>
      <c r="Z1932" s="1">
        <v>0</v>
      </c>
      <c r="AA1932" s="1">
        <v>0</v>
      </c>
      <c r="AB1932" s="1">
        <v>22</v>
      </c>
      <c r="AC1932" s="1">
        <v>0</v>
      </c>
      <c r="AD1932" s="1">
        <v>0</v>
      </c>
      <c r="AE1932" s="1">
        <v>0</v>
      </c>
      <c r="AF1932" s="1">
        <v>2</v>
      </c>
      <c r="AG1932" s="1">
        <v>20</v>
      </c>
      <c r="AH1932" s="4">
        <v>9.1286307053941904E-2</v>
      </c>
      <c r="AI1932" s="4"/>
      <c r="AJ1932" s="4">
        <v>0</v>
      </c>
      <c r="AK1932" s="4"/>
      <c r="AL1932" s="4">
        <v>9.8654708520179366E-2</v>
      </c>
      <c r="AM1932" s="4">
        <v>0</v>
      </c>
      <c r="AN1932" s="4">
        <v>0</v>
      </c>
      <c r="AO1932" s="4"/>
      <c r="AP1932" s="4">
        <v>6.8965517241379309E-2</v>
      </c>
      <c r="AQ1932" s="4">
        <v>9.4339622641509441E-2</v>
      </c>
      <c r="AR1932" s="4">
        <f t="shared" si="29"/>
        <v>-2.5374105400130131E-2</v>
      </c>
      <c r="AS1932" s="50">
        <v>1</v>
      </c>
      <c r="AT1932" s="50">
        <v>0</v>
      </c>
      <c r="AU1932" s="50">
        <v>0</v>
      </c>
      <c r="AV1932" s="50">
        <v>0</v>
      </c>
      <c r="AW1932" s="50">
        <v>1</v>
      </c>
      <c r="AX1932" s="50">
        <v>1</v>
      </c>
    </row>
    <row r="1933" spans="1:50" x14ac:dyDescent="0.2">
      <c r="A1933" t="s">
        <v>6537</v>
      </c>
      <c r="B1933" t="s">
        <v>6253</v>
      </c>
      <c r="C1933" t="s">
        <v>6530</v>
      </c>
      <c r="D1933" t="s">
        <v>6531</v>
      </c>
      <c r="E1933" t="s">
        <v>6538</v>
      </c>
      <c r="F1933" t="s">
        <v>6539</v>
      </c>
      <c r="G1933" s="3">
        <v>236</v>
      </c>
      <c r="H1933" s="3">
        <v>2</v>
      </c>
      <c r="I1933" s="3">
        <v>2</v>
      </c>
      <c r="J1933" s="3">
        <v>2</v>
      </c>
      <c r="K1933" s="3">
        <v>103</v>
      </c>
      <c r="L1933" s="3">
        <v>127</v>
      </c>
      <c r="M1933" s="3">
        <v>0</v>
      </c>
      <c r="N1933" s="3">
        <v>94</v>
      </c>
      <c r="O1933" s="3">
        <v>24</v>
      </c>
      <c r="P1933" s="3">
        <v>212</v>
      </c>
      <c r="Q1933" s="4">
        <v>8.4745762711864406E-3</v>
      </c>
      <c r="R1933" s="4">
        <v>8.4745762711864406E-3</v>
      </c>
      <c r="S1933" s="4">
        <v>8.4745762711864406E-3</v>
      </c>
      <c r="T1933" s="4">
        <v>0.4364406779661017</v>
      </c>
      <c r="U1933" s="4">
        <v>0.53813559322033899</v>
      </c>
      <c r="V1933" s="4">
        <v>0</v>
      </c>
      <c r="W1933" s="75">
        <v>0.10169491525423729</v>
      </c>
      <c r="X1933" s="1">
        <v>28</v>
      </c>
      <c r="Y1933" s="1">
        <v>0</v>
      </c>
      <c r="Z1933" s="1">
        <v>0</v>
      </c>
      <c r="AA1933" s="1">
        <v>0</v>
      </c>
      <c r="AB1933" s="1">
        <v>19</v>
      </c>
      <c r="AC1933" s="1">
        <v>9</v>
      </c>
      <c r="AD1933" s="1">
        <v>0</v>
      </c>
      <c r="AE1933" s="1">
        <v>2</v>
      </c>
      <c r="AF1933" s="1">
        <v>2</v>
      </c>
      <c r="AG1933" s="1">
        <v>26</v>
      </c>
      <c r="AH1933" s="4">
        <v>0.11864406779661017</v>
      </c>
      <c r="AI1933" s="4">
        <v>0</v>
      </c>
      <c r="AJ1933" s="4">
        <v>0</v>
      </c>
      <c r="AK1933" s="4">
        <v>0</v>
      </c>
      <c r="AL1933" s="4">
        <v>0.18446601941747573</v>
      </c>
      <c r="AM1933" s="4">
        <v>7.0866141732283464E-2</v>
      </c>
      <c r="AN1933" s="4"/>
      <c r="AO1933" s="4">
        <v>2.1276595744680851E-2</v>
      </c>
      <c r="AP1933" s="4">
        <v>8.3333333333333329E-2</v>
      </c>
      <c r="AQ1933" s="4">
        <v>0.12264150943396226</v>
      </c>
      <c r="AR1933" s="4">
        <f t="shared" ref="AR1933:AR1996" si="30">AP1933-AQ1933</f>
        <v>-3.9308176100628936E-2</v>
      </c>
      <c r="AS1933" s="50">
        <v>0</v>
      </c>
      <c r="AT1933" s="50">
        <v>1</v>
      </c>
      <c r="AU1933" s="50">
        <v>0</v>
      </c>
      <c r="AV1933" s="50">
        <v>0</v>
      </c>
      <c r="AW1933" s="50">
        <v>1</v>
      </c>
      <c r="AX1933" s="50">
        <v>1</v>
      </c>
    </row>
    <row r="1934" spans="1:50" x14ac:dyDescent="0.2">
      <c r="A1934" t="s">
        <v>17085</v>
      </c>
      <c r="B1934" t="s">
        <v>280</v>
      </c>
      <c r="C1934" t="s">
        <v>17086</v>
      </c>
      <c r="D1934" t="s">
        <v>17087</v>
      </c>
      <c r="E1934" t="s">
        <v>17088</v>
      </c>
      <c r="F1934" t="s">
        <v>17087</v>
      </c>
      <c r="G1934" s="3">
        <v>228</v>
      </c>
      <c r="H1934" s="3">
        <v>2</v>
      </c>
      <c r="I1934" s="3">
        <v>0</v>
      </c>
      <c r="J1934" s="3">
        <v>0</v>
      </c>
      <c r="K1934" s="3">
        <v>121</v>
      </c>
      <c r="L1934" s="3">
        <v>67</v>
      </c>
      <c r="M1934" s="3">
        <v>28</v>
      </c>
      <c r="N1934" s="3">
        <v>34</v>
      </c>
      <c r="O1934" s="3">
        <v>15</v>
      </c>
      <c r="P1934" s="3">
        <v>213</v>
      </c>
      <c r="Q1934" s="4">
        <v>8.7719298245613996E-3</v>
      </c>
      <c r="R1934" s="4">
        <v>0</v>
      </c>
      <c r="S1934" s="4">
        <v>0</v>
      </c>
      <c r="T1934" s="4">
        <v>0.5307017543859649</v>
      </c>
      <c r="U1934" s="4">
        <v>0.29385964912280704</v>
      </c>
      <c r="V1934" s="4">
        <v>0.12280701754385964</v>
      </c>
      <c r="W1934" s="75">
        <v>6.5789473684210523E-2</v>
      </c>
      <c r="X1934" s="1">
        <v>35</v>
      </c>
      <c r="Y1934" s="1">
        <v>0</v>
      </c>
      <c r="Z1934" s="1">
        <v>0</v>
      </c>
      <c r="AA1934" s="1">
        <v>0</v>
      </c>
      <c r="AB1934" s="1">
        <v>17</v>
      </c>
      <c r="AC1934" s="1">
        <v>2</v>
      </c>
      <c r="AD1934" s="1">
        <v>12</v>
      </c>
      <c r="AE1934" s="1">
        <v>0</v>
      </c>
      <c r="AF1934" s="1">
        <v>8</v>
      </c>
      <c r="AG1934" s="1">
        <v>27</v>
      </c>
      <c r="AH1934" s="4">
        <v>0.15350877192982457</v>
      </c>
      <c r="AI1934" s="4">
        <v>0</v>
      </c>
      <c r="AJ1934" s="4"/>
      <c r="AK1934" s="4"/>
      <c r="AL1934" s="4">
        <v>0.14049586776859505</v>
      </c>
      <c r="AM1934" s="4">
        <v>2.9850746268656719E-2</v>
      </c>
      <c r="AN1934" s="4">
        <v>0.42857142857142855</v>
      </c>
      <c r="AO1934" s="4">
        <v>0</v>
      </c>
      <c r="AP1934" s="4">
        <v>0.53333333333333333</v>
      </c>
      <c r="AQ1934" s="4">
        <v>0.12676056338028169</v>
      </c>
      <c r="AR1934" s="4">
        <f t="shared" si="30"/>
        <v>0.40657276995305164</v>
      </c>
      <c r="AS1934" s="50">
        <v>0</v>
      </c>
      <c r="AT1934" s="50">
        <v>1</v>
      </c>
      <c r="AU1934" s="50">
        <v>0</v>
      </c>
      <c r="AV1934" s="50">
        <v>0</v>
      </c>
      <c r="AW1934" s="50">
        <v>1</v>
      </c>
      <c r="AX1934" s="50">
        <v>1</v>
      </c>
    </row>
    <row r="1935" spans="1:50" x14ac:dyDescent="0.2">
      <c r="A1935" t="s">
        <v>10696</v>
      </c>
      <c r="B1935" t="s">
        <v>7</v>
      </c>
      <c r="C1935" t="s">
        <v>10697</v>
      </c>
      <c r="D1935" t="s">
        <v>10698</v>
      </c>
      <c r="E1935" t="s">
        <v>10699</v>
      </c>
      <c r="F1935" t="s">
        <v>10698</v>
      </c>
      <c r="G1935" s="3">
        <v>252</v>
      </c>
      <c r="H1935" s="3">
        <v>0</v>
      </c>
      <c r="I1935" s="3">
        <v>2</v>
      </c>
      <c r="J1935" s="3">
        <v>0</v>
      </c>
      <c r="K1935" s="3">
        <v>31</v>
      </c>
      <c r="L1935" s="3">
        <v>16</v>
      </c>
      <c r="M1935" s="3">
        <v>190</v>
      </c>
      <c r="N1935" s="3">
        <v>0</v>
      </c>
      <c r="O1935" s="3">
        <v>39</v>
      </c>
      <c r="P1935" s="3">
        <v>213</v>
      </c>
      <c r="Q1935" s="4">
        <v>0</v>
      </c>
      <c r="R1935" s="4">
        <v>7.9365079365079395E-3</v>
      </c>
      <c r="S1935" s="4">
        <v>0</v>
      </c>
      <c r="T1935" s="4">
        <v>0.12301587301587301</v>
      </c>
      <c r="U1935" s="4">
        <v>6.3492063492063489E-2</v>
      </c>
      <c r="V1935" s="4">
        <v>0.75396825396825395</v>
      </c>
      <c r="W1935" s="75">
        <v>0.15476190476190477</v>
      </c>
      <c r="X1935" s="1">
        <v>45</v>
      </c>
      <c r="Y1935" s="1">
        <v>0</v>
      </c>
      <c r="Z1935" s="1">
        <v>0</v>
      </c>
      <c r="AA1935" s="1">
        <v>0</v>
      </c>
      <c r="AB1935" s="1">
        <v>4</v>
      </c>
      <c r="AC1935" s="1">
        <v>6</v>
      </c>
      <c r="AD1935" s="1">
        <v>35</v>
      </c>
      <c r="AE1935" s="1">
        <v>0</v>
      </c>
      <c r="AF1935" s="1">
        <v>16</v>
      </c>
      <c r="AG1935" s="1">
        <v>29</v>
      </c>
      <c r="AH1935" s="4">
        <v>0.17857142857142858</v>
      </c>
      <c r="AI1935" s="4"/>
      <c r="AJ1935" s="4">
        <v>0</v>
      </c>
      <c r="AK1935" s="4"/>
      <c r="AL1935" s="4">
        <v>0.12903225806451613</v>
      </c>
      <c r="AM1935" s="4">
        <v>0.375</v>
      </c>
      <c r="AN1935" s="4">
        <v>0.18421052631578946</v>
      </c>
      <c r="AO1935" s="4"/>
      <c r="AP1935" s="4">
        <v>0.41025641025641024</v>
      </c>
      <c r="AQ1935" s="4">
        <v>0.13615023474178403</v>
      </c>
      <c r="AR1935" s="4">
        <f t="shared" si="30"/>
        <v>0.27410617551462624</v>
      </c>
      <c r="AS1935" s="50">
        <v>1</v>
      </c>
      <c r="AT1935" s="50">
        <v>0</v>
      </c>
      <c r="AU1935" s="50">
        <v>0</v>
      </c>
      <c r="AV1935" s="50">
        <v>0</v>
      </c>
      <c r="AW1935" s="50">
        <v>1</v>
      </c>
      <c r="AX1935" s="50">
        <v>1</v>
      </c>
    </row>
    <row r="1936" spans="1:50" x14ac:dyDescent="0.2">
      <c r="A1936" t="s">
        <v>17188</v>
      </c>
      <c r="B1936" t="s">
        <v>280</v>
      </c>
      <c r="C1936" t="s">
        <v>17189</v>
      </c>
      <c r="D1936" t="s">
        <v>17190</v>
      </c>
      <c r="E1936" t="s">
        <v>17191</v>
      </c>
      <c r="F1936" t="s">
        <v>17190</v>
      </c>
      <c r="G1936" s="3">
        <v>233</v>
      </c>
      <c r="H1936" s="3">
        <v>0</v>
      </c>
      <c r="I1936" s="3">
        <v>2</v>
      </c>
      <c r="J1936" s="3">
        <v>0</v>
      </c>
      <c r="K1936" s="3">
        <v>22</v>
      </c>
      <c r="L1936" s="3">
        <v>199</v>
      </c>
      <c r="M1936" s="3">
        <v>10</v>
      </c>
      <c r="N1936" s="3">
        <v>49</v>
      </c>
      <c r="O1936" s="3">
        <v>20</v>
      </c>
      <c r="P1936" s="3">
        <v>213</v>
      </c>
      <c r="Q1936" s="4">
        <v>0</v>
      </c>
      <c r="R1936" s="4">
        <v>8.58369098712446E-3</v>
      </c>
      <c r="S1936" s="4">
        <v>0</v>
      </c>
      <c r="T1936" s="4">
        <v>9.4420600858369105E-2</v>
      </c>
      <c r="U1936" s="4">
        <v>0.85407725321888417</v>
      </c>
      <c r="V1936" s="4">
        <v>4.2918454935622317E-2</v>
      </c>
      <c r="W1936" s="75">
        <v>8.5836909871244635E-2</v>
      </c>
      <c r="X1936" s="1">
        <v>11</v>
      </c>
      <c r="Y1936" s="1">
        <v>0</v>
      </c>
      <c r="Z1936" s="1">
        <v>0</v>
      </c>
      <c r="AA1936" s="1">
        <v>0</v>
      </c>
      <c r="AB1936" s="1">
        <v>0</v>
      </c>
      <c r="AC1936" s="1">
        <v>11</v>
      </c>
      <c r="AD1936" s="1">
        <v>0</v>
      </c>
      <c r="AE1936" s="1">
        <v>0</v>
      </c>
      <c r="AF1936" s="1">
        <v>4</v>
      </c>
      <c r="AG1936" s="1">
        <v>7</v>
      </c>
      <c r="AH1936" s="4">
        <v>4.7210300429184553E-2</v>
      </c>
      <c r="AI1936" s="4"/>
      <c r="AJ1936" s="4">
        <v>0</v>
      </c>
      <c r="AK1936" s="4"/>
      <c r="AL1936" s="4">
        <v>0</v>
      </c>
      <c r="AM1936" s="4">
        <v>5.5276381909547742E-2</v>
      </c>
      <c r="AN1936" s="4">
        <v>0</v>
      </c>
      <c r="AO1936" s="4">
        <v>0</v>
      </c>
      <c r="AP1936" s="4">
        <v>0.2</v>
      </c>
      <c r="AQ1936" s="4">
        <v>3.2863849765258218E-2</v>
      </c>
      <c r="AR1936" s="4">
        <f t="shared" si="30"/>
        <v>0.16713615023474179</v>
      </c>
      <c r="AS1936" s="50">
        <v>0</v>
      </c>
      <c r="AT1936" s="50">
        <v>1</v>
      </c>
      <c r="AU1936" s="50">
        <v>0</v>
      </c>
      <c r="AV1936" s="50">
        <v>0</v>
      </c>
      <c r="AW1936" s="50">
        <v>1</v>
      </c>
      <c r="AX1936" s="50">
        <v>1</v>
      </c>
    </row>
    <row r="1937" spans="1:50" x14ac:dyDescent="0.2">
      <c r="A1937" t="s">
        <v>12593</v>
      </c>
      <c r="B1937" t="s">
        <v>12481</v>
      </c>
      <c r="C1937" t="s">
        <v>12594</v>
      </c>
      <c r="D1937" t="s">
        <v>12595</v>
      </c>
      <c r="E1937" t="s">
        <v>12596</v>
      </c>
      <c r="F1937" t="s">
        <v>12595</v>
      </c>
      <c r="G1937" s="3">
        <v>262</v>
      </c>
      <c r="H1937" s="3">
        <v>0</v>
      </c>
      <c r="I1937" s="3">
        <v>0</v>
      </c>
      <c r="J1937" s="3">
        <v>0</v>
      </c>
      <c r="K1937" s="3">
        <v>160</v>
      </c>
      <c r="L1937" s="3">
        <v>100</v>
      </c>
      <c r="M1937" s="3">
        <v>2</v>
      </c>
      <c r="N1937" s="3">
        <v>10</v>
      </c>
      <c r="O1937" s="3">
        <v>49</v>
      </c>
      <c r="P1937" s="3">
        <v>213</v>
      </c>
      <c r="Q1937" s="4">
        <v>0</v>
      </c>
      <c r="R1937" s="4">
        <v>0</v>
      </c>
      <c r="S1937" s="4">
        <v>0</v>
      </c>
      <c r="T1937" s="4">
        <v>0.61068702290076338</v>
      </c>
      <c r="U1937" s="4">
        <v>0.38167938931297712</v>
      </c>
      <c r="V1937" s="4">
        <v>7.63358778625954E-3</v>
      </c>
      <c r="W1937" s="75">
        <v>0.18702290076335878</v>
      </c>
      <c r="X1937" s="1">
        <v>44</v>
      </c>
      <c r="Y1937" s="1">
        <v>0</v>
      </c>
      <c r="Z1937" s="1">
        <v>0</v>
      </c>
      <c r="AA1937" s="1">
        <v>0</v>
      </c>
      <c r="AB1937" s="1">
        <v>31</v>
      </c>
      <c r="AC1937" s="1">
        <v>13</v>
      </c>
      <c r="AD1937" s="1">
        <v>0</v>
      </c>
      <c r="AE1937" s="1">
        <v>0</v>
      </c>
      <c r="AF1937" s="1">
        <v>14</v>
      </c>
      <c r="AG1937" s="1">
        <v>30</v>
      </c>
      <c r="AH1937" s="4">
        <v>0.16793893129770993</v>
      </c>
      <c r="AI1937" s="4"/>
      <c r="AJ1937" s="4"/>
      <c r="AK1937" s="4"/>
      <c r="AL1937" s="4">
        <v>0.19375000000000001</v>
      </c>
      <c r="AM1937" s="4">
        <v>0.13</v>
      </c>
      <c r="AN1937" s="4">
        <v>0</v>
      </c>
      <c r="AO1937" s="4">
        <v>0</v>
      </c>
      <c r="AP1937" s="4">
        <v>0.2857142857142857</v>
      </c>
      <c r="AQ1937" s="4">
        <v>0.14084507042253522</v>
      </c>
      <c r="AR1937" s="4">
        <f t="shared" si="30"/>
        <v>0.14486921529175048</v>
      </c>
      <c r="AS1937" s="50">
        <v>1</v>
      </c>
      <c r="AT1937" s="50">
        <v>0</v>
      </c>
      <c r="AU1937" s="50">
        <v>0</v>
      </c>
      <c r="AV1937" s="50">
        <v>0</v>
      </c>
      <c r="AW1937" s="50">
        <v>1</v>
      </c>
      <c r="AX1937" s="50">
        <v>1</v>
      </c>
    </row>
    <row r="1938" spans="1:50" x14ac:dyDescent="0.2">
      <c r="A1938" t="s">
        <v>10405</v>
      </c>
      <c r="B1938" t="s">
        <v>7</v>
      </c>
      <c r="C1938" t="s">
        <v>10406</v>
      </c>
      <c r="D1938" t="s">
        <v>10407</v>
      </c>
      <c r="E1938" t="s">
        <v>10408</v>
      </c>
      <c r="F1938" t="s">
        <v>10407</v>
      </c>
      <c r="G1938" s="3">
        <v>230</v>
      </c>
      <c r="H1938" s="3">
        <v>0</v>
      </c>
      <c r="I1938" s="3">
        <v>0</v>
      </c>
      <c r="J1938" s="3">
        <v>0</v>
      </c>
      <c r="K1938" s="3">
        <v>226</v>
      </c>
      <c r="L1938" s="3">
        <v>0</v>
      </c>
      <c r="M1938" s="3">
        <v>4</v>
      </c>
      <c r="N1938" s="3">
        <v>0</v>
      </c>
      <c r="O1938" s="3">
        <v>17</v>
      </c>
      <c r="P1938" s="3">
        <v>213</v>
      </c>
      <c r="Q1938" s="4">
        <v>0</v>
      </c>
      <c r="R1938" s="4">
        <v>0</v>
      </c>
      <c r="S1938" s="4">
        <v>0</v>
      </c>
      <c r="T1938" s="4">
        <v>0.9826086956521739</v>
      </c>
      <c r="U1938" s="4">
        <v>0</v>
      </c>
      <c r="V1938" s="4">
        <v>1.7391304347826091E-2</v>
      </c>
      <c r="W1938" s="75">
        <v>7.3913043478260873E-2</v>
      </c>
      <c r="X1938" s="1">
        <v>139</v>
      </c>
      <c r="Y1938" s="1">
        <v>0</v>
      </c>
      <c r="Z1938" s="1">
        <v>0</v>
      </c>
      <c r="AA1938" s="1">
        <v>0</v>
      </c>
      <c r="AB1938" s="1">
        <v>137</v>
      </c>
      <c r="AC1938" s="1">
        <v>0</v>
      </c>
      <c r="AD1938" s="1">
        <v>2</v>
      </c>
      <c r="AE1938" s="1">
        <v>0</v>
      </c>
      <c r="AF1938" s="1">
        <v>12</v>
      </c>
      <c r="AG1938" s="1">
        <v>127</v>
      </c>
      <c r="AH1938" s="4">
        <v>0.60434782608695647</v>
      </c>
      <c r="AI1938" s="4"/>
      <c r="AJ1938" s="4"/>
      <c r="AK1938" s="4"/>
      <c r="AL1938" s="4">
        <v>0.60619469026548678</v>
      </c>
      <c r="AM1938" s="4"/>
      <c r="AN1938" s="4">
        <v>0.5</v>
      </c>
      <c r="AO1938" s="4"/>
      <c r="AP1938" s="4">
        <v>0.70588235294117652</v>
      </c>
      <c r="AQ1938" s="4">
        <v>0.59624413145539901</v>
      </c>
      <c r="AR1938" s="4">
        <f t="shared" si="30"/>
        <v>0.10963822148577751</v>
      </c>
      <c r="AS1938" s="50">
        <v>0</v>
      </c>
      <c r="AT1938" s="50">
        <v>0</v>
      </c>
      <c r="AU1938" s="50">
        <v>0</v>
      </c>
      <c r="AV1938" s="50">
        <v>1</v>
      </c>
      <c r="AW1938" s="50">
        <v>1</v>
      </c>
      <c r="AX1938" s="50">
        <v>1</v>
      </c>
    </row>
    <row r="1939" spans="1:50" x14ac:dyDescent="0.2">
      <c r="A1939" t="s">
        <v>11502</v>
      </c>
      <c r="B1939" t="s">
        <v>172</v>
      </c>
      <c r="C1939" t="s">
        <v>11503</v>
      </c>
      <c r="D1939" t="s">
        <v>11504</v>
      </c>
      <c r="E1939" t="s">
        <v>11505</v>
      </c>
      <c r="F1939" t="s">
        <v>11504</v>
      </c>
      <c r="G1939" s="3">
        <v>250</v>
      </c>
      <c r="H1939" s="3">
        <v>0</v>
      </c>
      <c r="I1939" s="3">
        <v>223</v>
      </c>
      <c r="J1939" s="3">
        <v>0</v>
      </c>
      <c r="K1939" s="3">
        <v>25</v>
      </c>
      <c r="L1939" s="3">
        <v>0</v>
      </c>
      <c r="M1939" s="3">
        <v>2</v>
      </c>
      <c r="N1939" s="3">
        <v>181</v>
      </c>
      <c r="O1939" s="3">
        <v>37</v>
      </c>
      <c r="P1939" s="3">
        <v>213</v>
      </c>
      <c r="Q1939" s="4">
        <v>0</v>
      </c>
      <c r="R1939" s="4">
        <v>0.89200000000000002</v>
      </c>
      <c r="S1939" s="4">
        <v>0</v>
      </c>
      <c r="T1939" s="4">
        <v>0.1</v>
      </c>
      <c r="U1939" s="4">
        <v>0</v>
      </c>
      <c r="V1939" s="4">
        <v>8.0000000000000002E-3</v>
      </c>
      <c r="W1939" s="75">
        <v>0.14799999999999999</v>
      </c>
      <c r="X1939" s="1">
        <v>2</v>
      </c>
      <c r="Y1939" s="1">
        <v>0</v>
      </c>
      <c r="Z1939" s="1">
        <v>0</v>
      </c>
      <c r="AA1939" s="1">
        <v>0</v>
      </c>
      <c r="AB1939" s="1">
        <v>2</v>
      </c>
      <c r="AC1939" s="1">
        <v>0</v>
      </c>
      <c r="AD1939" s="1">
        <v>0</v>
      </c>
      <c r="AE1939" s="1">
        <v>0</v>
      </c>
      <c r="AF1939" s="1">
        <v>2</v>
      </c>
      <c r="AG1939" s="1">
        <v>0</v>
      </c>
      <c r="AH1939" s="4">
        <v>8.0000000000000002E-3</v>
      </c>
      <c r="AI1939" s="4"/>
      <c r="AJ1939" s="4">
        <v>0</v>
      </c>
      <c r="AK1939" s="4"/>
      <c r="AL1939" s="4">
        <v>0.08</v>
      </c>
      <c r="AM1939" s="4"/>
      <c r="AN1939" s="4">
        <v>0</v>
      </c>
      <c r="AO1939" s="4">
        <v>0</v>
      </c>
      <c r="AP1939" s="4">
        <v>5.4054054054054057E-2</v>
      </c>
      <c r="AQ1939" s="4">
        <v>0</v>
      </c>
      <c r="AR1939" s="4">
        <f t="shared" si="30"/>
        <v>5.4054054054054057E-2</v>
      </c>
      <c r="AS1939" s="50">
        <v>1</v>
      </c>
      <c r="AT1939" s="50">
        <v>0</v>
      </c>
      <c r="AU1939" s="50">
        <v>0</v>
      </c>
      <c r="AV1939" s="50">
        <v>0</v>
      </c>
      <c r="AW1939" s="50">
        <v>1</v>
      </c>
      <c r="AX1939" s="50">
        <v>1</v>
      </c>
    </row>
    <row r="1940" spans="1:50" x14ac:dyDescent="0.2">
      <c r="A1940" t="s">
        <v>11716</v>
      </c>
      <c r="B1940" t="s">
        <v>11676</v>
      </c>
      <c r="C1940" t="s">
        <v>11712</v>
      </c>
      <c r="D1940" t="s">
        <v>11713</v>
      </c>
      <c r="E1940" t="s">
        <v>11717</v>
      </c>
      <c r="F1940" t="s">
        <v>11718</v>
      </c>
      <c r="G1940" s="3">
        <v>227</v>
      </c>
      <c r="H1940" s="3">
        <v>0</v>
      </c>
      <c r="I1940" s="3">
        <v>0</v>
      </c>
      <c r="J1940" s="3">
        <v>0</v>
      </c>
      <c r="K1940" s="3">
        <v>208</v>
      </c>
      <c r="L1940" s="3">
        <v>19</v>
      </c>
      <c r="M1940" s="3">
        <v>0</v>
      </c>
      <c r="N1940" s="3">
        <v>16</v>
      </c>
      <c r="O1940" s="3">
        <v>14</v>
      </c>
      <c r="P1940" s="3">
        <v>213</v>
      </c>
      <c r="Q1940" s="4">
        <v>0</v>
      </c>
      <c r="R1940" s="4">
        <v>0</v>
      </c>
      <c r="S1940" s="4">
        <v>0</v>
      </c>
      <c r="T1940" s="4">
        <v>0.91629955947136565</v>
      </c>
      <c r="U1940" s="4">
        <v>8.3700440528634359E-2</v>
      </c>
      <c r="V1940" s="4">
        <v>0</v>
      </c>
      <c r="W1940" s="75">
        <v>6.1674008810572688E-2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4">
        <v>0</v>
      </c>
      <c r="AI1940" s="4"/>
      <c r="AJ1940" s="4"/>
      <c r="AK1940" s="4"/>
      <c r="AL1940" s="4">
        <v>0</v>
      </c>
      <c r="AM1940" s="4">
        <v>0</v>
      </c>
      <c r="AN1940" s="4"/>
      <c r="AO1940" s="4">
        <v>0</v>
      </c>
      <c r="AP1940" s="4">
        <v>0</v>
      </c>
      <c r="AQ1940" s="4">
        <v>0</v>
      </c>
      <c r="AR1940" s="4">
        <f t="shared" si="30"/>
        <v>0</v>
      </c>
      <c r="AS1940" s="50">
        <v>0</v>
      </c>
      <c r="AT1940" s="50">
        <v>0</v>
      </c>
      <c r="AU1940" s="50">
        <v>0</v>
      </c>
      <c r="AV1940" s="50">
        <v>1</v>
      </c>
      <c r="AW1940" s="50">
        <v>1</v>
      </c>
      <c r="AX1940" s="50">
        <v>0</v>
      </c>
    </row>
    <row r="1941" spans="1:50" x14ac:dyDescent="0.2">
      <c r="A1941" t="s">
        <v>10893</v>
      </c>
      <c r="B1941" t="s">
        <v>7</v>
      </c>
      <c r="C1941" t="s">
        <v>10894</v>
      </c>
      <c r="D1941" t="s">
        <v>10895</v>
      </c>
      <c r="E1941" t="s">
        <v>5868</v>
      </c>
      <c r="F1941" t="s">
        <v>10895</v>
      </c>
      <c r="G1941" s="3">
        <v>234</v>
      </c>
      <c r="H1941" s="3">
        <v>2</v>
      </c>
      <c r="I1941" s="3">
        <v>4</v>
      </c>
      <c r="J1941" s="3">
        <v>2</v>
      </c>
      <c r="K1941" s="3">
        <v>4</v>
      </c>
      <c r="L1941" s="3">
        <v>4</v>
      </c>
      <c r="M1941" s="3">
        <v>211</v>
      </c>
      <c r="N1941" s="3">
        <v>0</v>
      </c>
      <c r="O1941" s="3">
        <v>20</v>
      </c>
      <c r="P1941" s="3">
        <v>214</v>
      </c>
      <c r="Q1941" s="4">
        <v>8.5470085470085496E-3</v>
      </c>
      <c r="R1941" s="4">
        <v>1.7094017094017099E-2</v>
      </c>
      <c r="S1941" s="4">
        <v>8.5470085470085496E-3</v>
      </c>
      <c r="T1941" s="4">
        <v>1.7094017094017099E-2</v>
      </c>
      <c r="U1941" s="4">
        <v>1.7094017094017099E-2</v>
      </c>
      <c r="V1941" s="4">
        <v>0.90170940170940173</v>
      </c>
      <c r="W1941" s="75">
        <v>8.5470085470085472E-2</v>
      </c>
      <c r="X1941" s="1">
        <v>16</v>
      </c>
      <c r="Y1941" s="1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16</v>
      </c>
      <c r="AE1941" s="1">
        <v>0</v>
      </c>
      <c r="AF1941" s="1">
        <v>7</v>
      </c>
      <c r="AG1941" s="1">
        <v>9</v>
      </c>
      <c r="AH1941" s="4">
        <v>6.8376068376068383E-2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7.582938388625593E-2</v>
      </c>
      <c r="AO1941" s="4"/>
      <c r="AP1941" s="4">
        <v>0.35</v>
      </c>
      <c r="AQ1941" s="4">
        <v>4.2056074766355138E-2</v>
      </c>
      <c r="AR1941" s="4">
        <f t="shared" si="30"/>
        <v>0.30794392523364483</v>
      </c>
      <c r="AS1941" s="50">
        <v>0</v>
      </c>
      <c r="AT1941" s="50">
        <v>1</v>
      </c>
      <c r="AU1941" s="50">
        <v>0</v>
      </c>
      <c r="AV1941" s="50">
        <v>0</v>
      </c>
      <c r="AW1941" s="50">
        <v>1</v>
      </c>
      <c r="AX1941" s="50">
        <v>1</v>
      </c>
    </row>
    <row r="1942" spans="1:50" x14ac:dyDescent="0.2">
      <c r="A1942" t="s">
        <v>5459</v>
      </c>
      <c r="B1942" t="s">
        <v>60</v>
      </c>
      <c r="C1942" t="s">
        <v>5460</v>
      </c>
      <c r="D1942" t="s">
        <v>5461</v>
      </c>
      <c r="E1942" t="s">
        <v>108</v>
      </c>
      <c r="F1942" t="s">
        <v>5461</v>
      </c>
      <c r="G1942" s="3">
        <v>228</v>
      </c>
      <c r="H1942" s="3">
        <v>0</v>
      </c>
      <c r="I1942" s="3">
        <v>2</v>
      </c>
      <c r="J1942" s="3">
        <v>0</v>
      </c>
      <c r="K1942" s="3">
        <v>4</v>
      </c>
      <c r="L1942" s="3">
        <v>220</v>
      </c>
      <c r="M1942" s="3">
        <v>2</v>
      </c>
      <c r="N1942" s="3">
        <v>178</v>
      </c>
      <c r="O1942" s="3">
        <v>14</v>
      </c>
      <c r="P1942" s="3">
        <v>214</v>
      </c>
      <c r="Q1942" s="4">
        <v>0</v>
      </c>
      <c r="R1942" s="4">
        <v>8.7719298245613996E-3</v>
      </c>
      <c r="S1942" s="4">
        <v>0</v>
      </c>
      <c r="T1942" s="4">
        <v>1.754385964912281E-2</v>
      </c>
      <c r="U1942" s="4">
        <v>0.96491228070175439</v>
      </c>
      <c r="V1942" s="4">
        <v>8.7719298245613996E-3</v>
      </c>
      <c r="W1942" s="75">
        <v>6.1403508771929821E-2</v>
      </c>
      <c r="X1942" s="1">
        <v>30</v>
      </c>
      <c r="Y1942" s="1">
        <v>0</v>
      </c>
      <c r="Z1942" s="1">
        <v>0</v>
      </c>
      <c r="AA1942" s="1">
        <v>0</v>
      </c>
      <c r="AB1942" s="1">
        <v>0</v>
      </c>
      <c r="AC1942" s="1">
        <v>30</v>
      </c>
      <c r="AD1942" s="1">
        <v>0</v>
      </c>
      <c r="AE1942" s="1">
        <v>20</v>
      </c>
      <c r="AF1942" s="1">
        <v>4</v>
      </c>
      <c r="AG1942" s="1">
        <v>26</v>
      </c>
      <c r="AH1942" s="4">
        <v>0.13157894736842105</v>
      </c>
      <c r="AI1942" s="4"/>
      <c r="AJ1942" s="4">
        <v>0</v>
      </c>
      <c r="AK1942" s="4"/>
      <c r="AL1942" s="4">
        <v>0</v>
      </c>
      <c r="AM1942" s="4">
        <v>0.13636363636363635</v>
      </c>
      <c r="AN1942" s="4">
        <v>0</v>
      </c>
      <c r="AO1942" s="4">
        <v>0.11235955056179775</v>
      </c>
      <c r="AP1942" s="4">
        <v>0.2857142857142857</v>
      </c>
      <c r="AQ1942" s="4">
        <v>0.12149532710280374</v>
      </c>
      <c r="AR1942" s="4">
        <f t="shared" si="30"/>
        <v>0.16421895861148195</v>
      </c>
      <c r="AS1942" s="50">
        <v>0</v>
      </c>
      <c r="AT1942" s="50">
        <v>1</v>
      </c>
      <c r="AU1942" s="50">
        <v>0</v>
      </c>
      <c r="AV1942" s="50">
        <v>0</v>
      </c>
      <c r="AW1942" s="50">
        <v>1</v>
      </c>
      <c r="AX1942" s="50">
        <v>1</v>
      </c>
    </row>
    <row r="1943" spans="1:50" x14ac:dyDescent="0.2">
      <c r="A1943" t="s">
        <v>13948</v>
      </c>
      <c r="B1943" t="s">
        <v>13</v>
      </c>
      <c r="C1943" t="s">
        <v>13949</v>
      </c>
      <c r="D1943" t="s">
        <v>13950</v>
      </c>
      <c r="E1943" t="s">
        <v>13951</v>
      </c>
      <c r="F1943" t="s">
        <v>13952</v>
      </c>
      <c r="G1943" s="3">
        <v>267</v>
      </c>
      <c r="H1943" s="3">
        <v>0</v>
      </c>
      <c r="I1943" s="3">
        <v>0</v>
      </c>
      <c r="J1943" s="3">
        <v>0</v>
      </c>
      <c r="K1943" s="3">
        <v>259</v>
      </c>
      <c r="L1943" s="3">
        <v>2</v>
      </c>
      <c r="M1943" s="3">
        <v>2</v>
      </c>
      <c r="N1943" s="3">
        <v>0</v>
      </c>
      <c r="O1943" s="3">
        <v>53</v>
      </c>
      <c r="P1943" s="3">
        <v>214</v>
      </c>
      <c r="Q1943" s="4">
        <v>0</v>
      </c>
      <c r="R1943" s="4">
        <v>0</v>
      </c>
      <c r="S1943" s="4">
        <v>0</v>
      </c>
      <c r="T1943" s="4">
        <v>0.97003745318352064</v>
      </c>
      <c r="U1943" s="4">
        <v>7.4906367041198503E-3</v>
      </c>
      <c r="V1943" s="4">
        <v>7.4906367041198503E-3</v>
      </c>
      <c r="W1943" s="75">
        <v>0.19850187265917604</v>
      </c>
      <c r="X1943" s="1">
        <v>26</v>
      </c>
      <c r="Y1943" s="1">
        <v>0</v>
      </c>
      <c r="Z1943" s="1">
        <v>0</v>
      </c>
      <c r="AA1943" s="1">
        <v>0</v>
      </c>
      <c r="AB1943" s="1">
        <v>24</v>
      </c>
      <c r="AC1943" s="1">
        <v>0</v>
      </c>
      <c r="AD1943" s="1">
        <v>2</v>
      </c>
      <c r="AE1943" s="1">
        <v>0</v>
      </c>
      <c r="AF1943" s="1">
        <v>9</v>
      </c>
      <c r="AG1943" s="1">
        <v>17</v>
      </c>
      <c r="AH1943" s="4">
        <v>9.7378277153558054E-2</v>
      </c>
      <c r="AI1943" s="4"/>
      <c r="AJ1943" s="4"/>
      <c r="AK1943" s="4"/>
      <c r="AL1943" s="4">
        <v>9.2664092664092659E-2</v>
      </c>
      <c r="AM1943" s="4">
        <v>0</v>
      </c>
      <c r="AN1943" s="4">
        <v>1</v>
      </c>
      <c r="AO1943" s="4"/>
      <c r="AP1943" s="4">
        <v>0.16981132075471697</v>
      </c>
      <c r="AQ1943" s="4">
        <v>7.9439252336448593E-2</v>
      </c>
      <c r="AR1943" s="4">
        <f t="shared" si="30"/>
        <v>9.0372068418268378E-2</v>
      </c>
      <c r="AS1943" s="50">
        <v>0</v>
      </c>
      <c r="AT1943" s="50">
        <v>0</v>
      </c>
      <c r="AU1943" s="50">
        <v>0</v>
      </c>
      <c r="AV1943" s="50">
        <v>1</v>
      </c>
      <c r="AW1943" s="50">
        <v>1</v>
      </c>
      <c r="AX1943" s="50">
        <v>1</v>
      </c>
    </row>
    <row r="1944" spans="1:50" x14ac:dyDescent="0.2">
      <c r="A1944" t="s">
        <v>2208</v>
      </c>
      <c r="B1944" t="s">
        <v>28</v>
      </c>
      <c r="C1944" t="s">
        <v>2209</v>
      </c>
      <c r="D1944" t="s">
        <v>2210</v>
      </c>
      <c r="E1944" t="s">
        <v>2211</v>
      </c>
      <c r="F1944" t="s">
        <v>2212</v>
      </c>
      <c r="G1944" s="3">
        <v>241</v>
      </c>
      <c r="H1944" s="3">
        <v>4</v>
      </c>
      <c r="I1944" s="3">
        <v>16</v>
      </c>
      <c r="J1944" s="3">
        <v>0</v>
      </c>
      <c r="K1944" s="3">
        <v>28</v>
      </c>
      <c r="L1944" s="3">
        <v>58</v>
      </c>
      <c r="M1944" s="3">
        <v>133</v>
      </c>
      <c r="N1944" s="3">
        <v>7</v>
      </c>
      <c r="O1944" s="3">
        <v>27</v>
      </c>
      <c r="P1944" s="3">
        <v>214</v>
      </c>
      <c r="Q1944" s="4">
        <v>1.659751037344398E-2</v>
      </c>
      <c r="R1944" s="4">
        <v>6.6390041493775934E-2</v>
      </c>
      <c r="S1944" s="4">
        <v>0</v>
      </c>
      <c r="T1944" s="4">
        <v>0.11618257261410789</v>
      </c>
      <c r="U1944" s="4">
        <v>0.24066390041493776</v>
      </c>
      <c r="V1944" s="4">
        <v>0.55186721991701249</v>
      </c>
      <c r="W1944" s="75">
        <v>0.11203319502074689</v>
      </c>
      <c r="X1944" s="1">
        <v>8</v>
      </c>
      <c r="Y1944" s="1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8</v>
      </c>
      <c r="AE1944" s="1">
        <v>0</v>
      </c>
      <c r="AF1944" s="1">
        <v>2</v>
      </c>
      <c r="AG1944" s="1">
        <v>6</v>
      </c>
      <c r="AH1944" s="4">
        <v>3.3195020746887967E-2</v>
      </c>
      <c r="AI1944" s="4">
        <v>0</v>
      </c>
      <c r="AJ1944" s="4">
        <v>0</v>
      </c>
      <c r="AK1944" s="4"/>
      <c r="AL1944" s="4">
        <v>0</v>
      </c>
      <c r="AM1944" s="4">
        <v>0</v>
      </c>
      <c r="AN1944" s="4">
        <v>6.0150375939849621E-2</v>
      </c>
      <c r="AO1944" s="4">
        <v>0</v>
      </c>
      <c r="AP1944" s="4">
        <v>7.407407407407407E-2</v>
      </c>
      <c r="AQ1944" s="4">
        <v>2.803738317757009E-2</v>
      </c>
      <c r="AR1944" s="4">
        <f t="shared" si="30"/>
        <v>4.603669089650398E-2</v>
      </c>
      <c r="AS1944" s="50">
        <v>0</v>
      </c>
      <c r="AT1944" s="50">
        <v>1</v>
      </c>
      <c r="AU1944" s="50">
        <v>0</v>
      </c>
      <c r="AV1944" s="50">
        <v>0</v>
      </c>
      <c r="AW1944" s="50">
        <v>1</v>
      </c>
      <c r="AX1944" s="50">
        <v>1</v>
      </c>
    </row>
    <row r="1945" spans="1:50" x14ac:dyDescent="0.2">
      <c r="A1945" t="s">
        <v>1797</v>
      </c>
      <c r="B1945" t="s">
        <v>28</v>
      </c>
      <c r="C1945" t="s">
        <v>1798</v>
      </c>
      <c r="D1945" t="s">
        <v>723</v>
      </c>
      <c r="E1945" t="s">
        <v>1799</v>
      </c>
      <c r="F1945" t="s">
        <v>1800</v>
      </c>
      <c r="G1945" s="3">
        <v>219</v>
      </c>
      <c r="H1945" s="3">
        <v>2</v>
      </c>
      <c r="I1945" s="3">
        <v>2</v>
      </c>
      <c r="J1945" s="3">
        <v>0</v>
      </c>
      <c r="K1945" s="3">
        <v>7</v>
      </c>
      <c r="L1945" s="3">
        <v>16</v>
      </c>
      <c r="M1945" s="3">
        <v>190</v>
      </c>
      <c r="N1945" s="3">
        <v>0</v>
      </c>
      <c r="O1945" s="3">
        <v>5</v>
      </c>
      <c r="P1945" s="3">
        <v>214</v>
      </c>
      <c r="Q1945" s="4">
        <v>9.1324200913242004E-3</v>
      </c>
      <c r="R1945" s="4">
        <v>9.1324200913242004E-3</v>
      </c>
      <c r="S1945" s="4">
        <v>0</v>
      </c>
      <c r="T1945" s="4">
        <v>3.1963470319634701E-2</v>
      </c>
      <c r="U1945" s="4">
        <v>7.3059360730593603E-2</v>
      </c>
      <c r="V1945" s="4">
        <v>0.86757990867579904</v>
      </c>
      <c r="W1945" s="75">
        <v>2.2831050228310501E-2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4">
        <v>0</v>
      </c>
      <c r="AI1945" s="4">
        <v>0</v>
      </c>
      <c r="AJ1945" s="4">
        <v>0</v>
      </c>
      <c r="AK1945" s="4"/>
      <c r="AL1945" s="4">
        <v>0</v>
      </c>
      <c r="AM1945" s="4">
        <v>0</v>
      </c>
      <c r="AN1945" s="4">
        <v>0</v>
      </c>
      <c r="AO1945" s="4"/>
      <c r="AP1945" s="4">
        <v>0</v>
      </c>
      <c r="AQ1945" s="4">
        <v>0</v>
      </c>
      <c r="AR1945" s="4">
        <f t="shared" si="30"/>
        <v>0</v>
      </c>
      <c r="AS1945" s="50">
        <v>0</v>
      </c>
      <c r="AT1945" s="50">
        <v>0</v>
      </c>
      <c r="AU1945" s="50">
        <v>0</v>
      </c>
      <c r="AV1945" s="50">
        <v>1</v>
      </c>
      <c r="AW1945" s="50">
        <v>1</v>
      </c>
      <c r="AX1945" s="50">
        <v>0</v>
      </c>
    </row>
    <row r="1946" spans="1:50" x14ac:dyDescent="0.2">
      <c r="A1946" t="s">
        <v>9183</v>
      </c>
      <c r="B1946" t="s">
        <v>145</v>
      </c>
      <c r="C1946" t="s">
        <v>9184</v>
      </c>
      <c r="D1946" t="s">
        <v>9185</v>
      </c>
      <c r="E1946" t="s">
        <v>9186</v>
      </c>
      <c r="F1946" t="s">
        <v>9187</v>
      </c>
      <c r="G1946" s="3">
        <v>216</v>
      </c>
      <c r="H1946" s="3">
        <v>2</v>
      </c>
      <c r="I1946" s="3">
        <v>0</v>
      </c>
      <c r="J1946" s="3">
        <v>0</v>
      </c>
      <c r="K1946" s="3">
        <v>115</v>
      </c>
      <c r="L1946" s="3">
        <v>31</v>
      </c>
      <c r="M1946" s="3">
        <v>58</v>
      </c>
      <c r="N1946" s="3">
        <v>13</v>
      </c>
      <c r="O1946" s="3">
        <v>2</v>
      </c>
      <c r="P1946" s="3">
        <v>214</v>
      </c>
      <c r="Q1946" s="4">
        <v>9.2592592592592605E-3</v>
      </c>
      <c r="R1946" s="4">
        <v>0</v>
      </c>
      <c r="S1946" s="4">
        <v>0</v>
      </c>
      <c r="T1946" s="4">
        <v>0.53240740740740744</v>
      </c>
      <c r="U1946" s="4">
        <v>0.14351851851851852</v>
      </c>
      <c r="V1946" s="4">
        <v>0.26851851851851855</v>
      </c>
      <c r="W1946" s="75">
        <v>9.2592592592592587E-3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4">
        <v>0</v>
      </c>
      <c r="AI1946" s="4">
        <v>0</v>
      </c>
      <c r="AJ1946" s="4"/>
      <c r="AK1946" s="4"/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f t="shared" si="30"/>
        <v>0</v>
      </c>
      <c r="AS1946" s="50">
        <v>0</v>
      </c>
      <c r="AT1946" s="50">
        <v>0</v>
      </c>
      <c r="AU1946" s="50">
        <v>0</v>
      </c>
      <c r="AV1946" s="50">
        <v>1</v>
      </c>
      <c r="AW1946" s="50">
        <v>1</v>
      </c>
      <c r="AX1946" s="50">
        <v>0</v>
      </c>
    </row>
    <row r="1947" spans="1:50" x14ac:dyDescent="0.2">
      <c r="A1947" t="s">
        <v>13825</v>
      </c>
      <c r="B1947" t="s">
        <v>13</v>
      </c>
      <c r="C1947" t="s">
        <v>13826</v>
      </c>
      <c r="D1947" t="s">
        <v>13827</v>
      </c>
      <c r="E1947" t="s">
        <v>13828</v>
      </c>
      <c r="F1947" t="s">
        <v>13827</v>
      </c>
      <c r="G1947" s="3">
        <v>216</v>
      </c>
      <c r="H1947" s="3">
        <v>0</v>
      </c>
      <c r="I1947" s="3">
        <v>0</v>
      </c>
      <c r="J1947" s="3">
        <v>0</v>
      </c>
      <c r="K1947" s="3">
        <v>157</v>
      </c>
      <c r="L1947" s="3">
        <v>0</v>
      </c>
      <c r="M1947" s="3">
        <v>55</v>
      </c>
      <c r="N1947" s="3">
        <v>109</v>
      </c>
      <c r="O1947" s="3">
        <v>2</v>
      </c>
      <c r="P1947" s="3">
        <v>214</v>
      </c>
      <c r="Q1947" s="4">
        <v>0</v>
      </c>
      <c r="R1947" s="4">
        <v>0</v>
      </c>
      <c r="S1947" s="4">
        <v>0</v>
      </c>
      <c r="T1947" s="4">
        <v>0.72685185185185186</v>
      </c>
      <c r="U1947" s="4">
        <v>0</v>
      </c>
      <c r="V1947" s="4">
        <v>0.25462962962962965</v>
      </c>
      <c r="W1947" s="75">
        <v>9.2592592592592587E-3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4">
        <v>0</v>
      </c>
      <c r="AI1947" s="4"/>
      <c r="AJ1947" s="4"/>
      <c r="AK1947" s="4"/>
      <c r="AL1947" s="4">
        <v>0</v>
      </c>
      <c r="AM1947" s="4"/>
      <c r="AN1947" s="4">
        <v>0</v>
      </c>
      <c r="AO1947" s="4">
        <v>0</v>
      </c>
      <c r="AP1947" s="4">
        <v>0</v>
      </c>
      <c r="AQ1947" s="4">
        <v>0</v>
      </c>
      <c r="AR1947" s="4">
        <f t="shared" si="30"/>
        <v>0</v>
      </c>
      <c r="AS1947" s="50">
        <v>0</v>
      </c>
      <c r="AT1947" s="50">
        <v>1</v>
      </c>
      <c r="AU1947" s="50">
        <v>0</v>
      </c>
      <c r="AV1947" s="50">
        <v>0</v>
      </c>
      <c r="AW1947" s="50">
        <v>1</v>
      </c>
      <c r="AX1947" s="50">
        <v>0</v>
      </c>
    </row>
    <row r="1948" spans="1:50" x14ac:dyDescent="0.2">
      <c r="A1948" t="s">
        <v>15929</v>
      </c>
      <c r="B1948" t="s">
        <v>15884</v>
      </c>
      <c r="C1948" t="s">
        <v>15900</v>
      </c>
      <c r="D1948" t="s">
        <v>15901</v>
      </c>
      <c r="E1948" t="s">
        <v>15930</v>
      </c>
      <c r="F1948" t="s">
        <v>15931</v>
      </c>
      <c r="G1948" s="3">
        <v>246</v>
      </c>
      <c r="H1948" s="3">
        <v>0</v>
      </c>
      <c r="I1948" s="3">
        <v>0</v>
      </c>
      <c r="J1948" s="3">
        <v>0</v>
      </c>
      <c r="K1948" s="3">
        <v>244</v>
      </c>
      <c r="L1948" s="3">
        <v>2</v>
      </c>
      <c r="M1948" s="3">
        <v>0</v>
      </c>
      <c r="N1948" s="3">
        <v>2</v>
      </c>
      <c r="O1948" s="3">
        <v>32</v>
      </c>
      <c r="P1948" s="3">
        <v>214</v>
      </c>
      <c r="Q1948" s="4">
        <v>0</v>
      </c>
      <c r="R1948" s="4">
        <v>0</v>
      </c>
      <c r="S1948" s="4">
        <v>0</v>
      </c>
      <c r="T1948" s="4">
        <v>0.99186991869918695</v>
      </c>
      <c r="U1948" s="4">
        <v>8.1300813008130107E-3</v>
      </c>
      <c r="V1948" s="4">
        <v>0</v>
      </c>
      <c r="W1948" s="75">
        <v>0.13008130081300814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4">
        <v>0</v>
      </c>
      <c r="AI1948" s="4"/>
      <c r="AJ1948" s="4"/>
      <c r="AK1948" s="4"/>
      <c r="AL1948" s="4">
        <v>0</v>
      </c>
      <c r="AM1948" s="4">
        <v>0</v>
      </c>
      <c r="AN1948" s="4"/>
      <c r="AO1948" s="4">
        <v>0</v>
      </c>
      <c r="AP1948" s="4">
        <v>0</v>
      </c>
      <c r="AQ1948" s="4">
        <v>0</v>
      </c>
      <c r="AR1948" s="4">
        <f t="shared" si="30"/>
        <v>0</v>
      </c>
      <c r="AS1948" s="50">
        <v>0</v>
      </c>
      <c r="AT1948" s="50">
        <v>0</v>
      </c>
      <c r="AU1948" s="50">
        <v>0</v>
      </c>
      <c r="AV1948" s="50">
        <v>1</v>
      </c>
      <c r="AW1948" s="50">
        <v>1</v>
      </c>
      <c r="AX1948" s="50">
        <v>0</v>
      </c>
    </row>
    <row r="1949" spans="1:50" x14ac:dyDescent="0.2">
      <c r="A1949" t="s">
        <v>5565</v>
      </c>
      <c r="B1949" t="s">
        <v>110</v>
      </c>
      <c r="C1949" t="s">
        <v>5528</v>
      </c>
      <c r="D1949" t="s">
        <v>5529</v>
      </c>
      <c r="E1949" t="s">
        <v>5566</v>
      </c>
      <c r="F1949" t="s">
        <v>5567</v>
      </c>
      <c r="G1949" s="3">
        <v>216</v>
      </c>
      <c r="H1949" s="3">
        <v>7</v>
      </c>
      <c r="I1949" s="3">
        <v>13</v>
      </c>
      <c r="J1949" s="3">
        <v>0</v>
      </c>
      <c r="K1949" s="3">
        <v>4</v>
      </c>
      <c r="L1949" s="3">
        <v>34</v>
      </c>
      <c r="M1949" s="3">
        <v>145</v>
      </c>
      <c r="N1949" s="3">
        <v>0</v>
      </c>
      <c r="O1949" s="3">
        <v>2</v>
      </c>
      <c r="P1949" s="3">
        <v>214</v>
      </c>
      <c r="Q1949" s="4">
        <v>3.2407407407407413E-2</v>
      </c>
      <c r="R1949" s="4">
        <v>6.0185185185185182E-2</v>
      </c>
      <c r="S1949" s="4">
        <v>0</v>
      </c>
      <c r="T1949" s="4">
        <v>1.8518518518518521E-2</v>
      </c>
      <c r="U1949" s="4">
        <v>0.15740740740740741</v>
      </c>
      <c r="V1949" s="4">
        <v>0.67129629629629628</v>
      </c>
      <c r="W1949" s="75">
        <v>9.2592592592592587E-3</v>
      </c>
      <c r="X1949" s="1">
        <v>13</v>
      </c>
      <c r="Y1949" s="1">
        <v>2</v>
      </c>
      <c r="Z1949" s="1">
        <v>0</v>
      </c>
      <c r="AA1949" s="1">
        <v>0</v>
      </c>
      <c r="AB1949" s="1">
        <v>0</v>
      </c>
      <c r="AC1949" s="1">
        <v>4</v>
      </c>
      <c r="AD1949" s="1">
        <v>7</v>
      </c>
      <c r="AE1949" s="1">
        <v>0</v>
      </c>
      <c r="AF1949" s="1">
        <v>0</v>
      </c>
      <c r="AG1949" s="1">
        <v>13</v>
      </c>
      <c r="AH1949" s="4">
        <v>6.0185185185185182E-2</v>
      </c>
      <c r="AI1949" s="4">
        <v>0.2857142857142857</v>
      </c>
      <c r="AJ1949" s="4">
        <v>0</v>
      </c>
      <c r="AK1949" s="4"/>
      <c r="AL1949" s="4">
        <v>0</v>
      </c>
      <c r="AM1949" s="4">
        <v>0.11764705882352941</v>
      </c>
      <c r="AN1949" s="4">
        <v>4.8275862068965517E-2</v>
      </c>
      <c r="AO1949" s="4"/>
      <c r="AP1949" s="4">
        <v>0</v>
      </c>
      <c r="AQ1949" s="4">
        <v>6.0747663551401869E-2</v>
      </c>
      <c r="AR1949" s="4">
        <f t="shared" si="30"/>
        <v>-6.0747663551401869E-2</v>
      </c>
      <c r="AS1949" s="50">
        <v>0</v>
      </c>
      <c r="AT1949" s="50">
        <v>0</v>
      </c>
      <c r="AU1949" s="50">
        <v>0</v>
      </c>
      <c r="AV1949" s="50">
        <v>1</v>
      </c>
      <c r="AW1949" s="50">
        <v>1</v>
      </c>
      <c r="AX1949" s="50">
        <v>1</v>
      </c>
    </row>
    <row r="1950" spans="1:50" x14ac:dyDescent="0.2">
      <c r="A1950" t="s">
        <v>4277</v>
      </c>
      <c r="B1950" t="s">
        <v>60</v>
      </c>
      <c r="C1950" t="s">
        <v>4278</v>
      </c>
      <c r="D1950" t="s">
        <v>4279</v>
      </c>
      <c r="E1950" t="s">
        <v>4280</v>
      </c>
      <c r="F1950" t="s">
        <v>4281</v>
      </c>
      <c r="G1950" s="3">
        <v>216</v>
      </c>
      <c r="H1950" s="3">
        <v>7</v>
      </c>
      <c r="I1950" s="3">
        <v>2</v>
      </c>
      <c r="J1950" s="3">
        <v>2</v>
      </c>
      <c r="K1950" s="3">
        <v>2</v>
      </c>
      <c r="L1950" s="3">
        <v>7</v>
      </c>
      <c r="M1950" s="3">
        <v>196</v>
      </c>
      <c r="N1950" s="3">
        <v>0</v>
      </c>
      <c r="O1950" s="3">
        <v>2</v>
      </c>
      <c r="P1950" s="3">
        <v>214</v>
      </c>
      <c r="Q1950" s="4">
        <v>3.2407407407407413E-2</v>
      </c>
      <c r="R1950" s="4">
        <v>9.2592592592592605E-3</v>
      </c>
      <c r="S1950" s="4">
        <v>9.2592592592592605E-3</v>
      </c>
      <c r="T1950" s="4">
        <v>9.2592592592592605E-3</v>
      </c>
      <c r="U1950" s="4">
        <v>3.2407407407407413E-2</v>
      </c>
      <c r="V1950" s="4">
        <v>0.90740740740740744</v>
      </c>
      <c r="W1950" s="75">
        <v>9.2592592592592587E-3</v>
      </c>
      <c r="X1950" s="1">
        <v>14</v>
      </c>
      <c r="Y1950" s="1">
        <v>0</v>
      </c>
      <c r="Z1950" s="1">
        <v>0</v>
      </c>
      <c r="AA1950" s="1">
        <v>0</v>
      </c>
      <c r="AB1950" s="1">
        <v>2</v>
      </c>
      <c r="AC1950" s="1">
        <v>0</v>
      </c>
      <c r="AD1950" s="1">
        <v>12</v>
      </c>
      <c r="AE1950" s="1">
        <v>0</v>
      </c>
      <c r="AF1950" s="1">
        <v>0</v>
      </c>
      <c r="AG1950" s="1">
        <v>14</v>
      </c>
      <c r="AH1950" s="4">
        <v>6.4814814814814811E-2</v>
      </c>
      <c r="AI1950" s="4">
        <v>0</v>
      </c>
      <c r="AJ1950" s="4">
        <v>0</v>
      </c>
      <c r="AK1950" s="4">
        <v>0</v>
      </c>
      <c r="AL1950" s="4">
        <v>1</v>
      </c>
      <c r="AM1950" s="4">
        <v>0</v>
      </c>
      <c r="AN1950" s="4">
        <v>6.1224489795918373E-2</v>
      </c>
      <c r="AO1950" s="4"/>
      <c r="AP1950" s="4">
        <v>0</v>
      </c>
      <c r="AQ1950" s="4">
        <v>6.5420560747663545E-2</v>
      </c>
      <c r="AR1950" s="4">
        <f t="shared" si="30"/>
        <v>-6.5420560747663545E-2</v>
      </c>
      <c r="AS1950" s="50">
        <v>0</v>
      </c>
      <c r="AT1950" s="50">
        <v>0</v>
      </c>
      <c r="AU1950" s="50">
        <v>0</v>
      </c>
      <c r="AV1950" s="50">
        <v>1</v>
      </c>
      <c r="AW1950" s="50">
        <v>1</v>
      </c>
      <c r="AX1950" s="50">
        <v>1</v>
      </c>
    </row>
    <row r="1951" spans="1:50" x14ac:dyDescent="0.2">
      <c r="A1951" t="s">
        <v>7213</v>
      </c>
      <c r="B1951" t="s">
        <v>6559</v>
      </c>
      <c r="C1951" t="s">
        <v>6900</v>
      </c>
      <c r="D1951" t="s">
        <v>6901</v>
      </c>
      <c r="E1951" t="s">
        <v>7214</v>
      </c>
      <c r="F1951" t="s">
        <v>7215</v>
      </c>
      <c r="G1951" s="3">
        <v>243</v>
      </c>
      <c r="H1951" s="3">
        <v>0</v>
      </c>
      <c r="I1951" s="3">
        <v>2</v>
      </c>
      <c r="J1951" s="3">
        <v>0</v>
      </c>
      <c r="K1951" s="3">
        <v>181</v>
      </c>
      <c r="L1951" s="3">
        <v>58</v>
      </c>
      <c r="M1951" s="3">
        <v>2</v>
      </c>
      <c r="N1951" s="3">
        <v>0</v>
      </c>
      <c r="O1951" s="3">
        <v>28</v>
      </c>
      <c r="P1951" s="3">
        <v>215</v>
      </c>
      <c r="Q1951" s="4">
        <v>0</v>
      </c>
      <c r="R1951" s="4">
        <v>8.23045267489712E-3</v>
      </c>
      <c r="S1951" s="4">
        <v>0</v>
      </c>
      <c r="T1951" s="4">
        <v>0.74485596707818935</v>
      </c>
      <c r="U1951" s="4">
        <v>0.23868312757201646</v>
      </c>
      <c r="V1951" s="4">
        <v>8.23045267489712E-3</v>
      </c>
      <c r="W1951" s="75">
        <v>0.11522633744855967</v>
      </c>
      <c r="X1951" s="1">
        <v>60</v>
      </c>
      <c r="Y1951" s="1">
        <v>0</v>
      </c>
      <c r="Z1951" s="1">
        <v>0</v>
      </c>
      <c r="AA1951" s="1">
        <v>0</v>
      </c>
      <c r="AB1951" s="1">
        <v>39</v>
      </c>
      <c r="AC1951" s="1">
        <v>21</v>
      </c>
      <c r="AD1951" s="1">
        <v>0</v>
      </c>
      <c r="AE1951" s="1">
        <v>0</v>
      </c>
      <c r="AF1951" s="1">
        <v>14</v>
      </c>
      <c r="AG1951" s="1">
        <v>46</v>
      </c>
      <c r="AH1951" s="4">
        <v>0.24691358024691357</v>
      </c>
      <c r="AI1951" s="4"/>
      <c r="AJ1951" s="4">
        <v>0</v>
      </c>
      <c r="AK1951" s="4"/>
      <c r="AL1951" s="4">
        <v>0.21546961325966851</v>
      </c>
      <c r="AM1951" s="4">
        <v>0.36206896551724138</v>
      </c>
      <c r="AN1951" s="4">
        <v>0</v>
      </c>
      <c r="AO1951" s="4"/>
      <c r="AP1951" s="4">
        <v>0.5</v>
      </c>
      <c r="AQ1951" s="4">
        <v>0.21395348837209302</v>
      </c>
      <c r="AR1951" s="4">
        <f t="shared" si="30"/>
        <v>0.28604651162790695</v>
      </c>
      <c r="AS1951" s="50">
        <v>0</v>
      </c>
      <c r="AT1951" s="50">
        <v>0</v>
      </c>
      <c r="AU1951" s="50">
        <v>0</v>
      </c>
      <c r="AV1951" s="50">
        <v>1</v>
      </c>
      <c r="AW1951" s="50">
        <v>1</v>
      </c>
      <c r="AX1951" s="50">
        <v>1</v>
      </c>
    </row>
    <row r="1952" spans="1:50" x14ac:dyDescent="0.2">
      <c r="A1952" t="s">
        <v>14872</v>
      </c>
      <c r="B1952" t="s">
        <v>228</v>
      </c>
      <c r="C1952" t="s">
        <v>14873</v>
      </c>
      <c r="D1952" t="s">
        <v>14874</v>
      </c>
      <c r="E1952" t="s">
        <v>12052</v>
      </c>
      <c r="F1952" t="s">
        <v>14875</v>
      </c>
      <c r="G1952" s="3">
        <v>247</v>
      </c>
      <c r="H1952" s="3">
        <v>7</v>
      </c>
      <c r="I1952" s="3">
        <v>4</v>
      </c>
      <c r="J1952" s="3">
        <v>0</v>
      </c>
      <c r="K1952" s="3">
        <v>2</v>
      </c>
      <c r="L1952" s="3">
        <v>16</v>
      </c>
      <c r="M1952" s="3">
        <v>199</v>
      </c>
      <c r="N1952" s="3">
        <v>0</v>
      </c>
      <c r="O1952" s="3">
        <v>32</v>
      </c>
      <c r="P1952" s="3">
        <v>215</v>
      </c>
      <c r="Q1952" s="4">
        <v>2.8340080971659919E-2</v>
      </c>
      <c r="R1952" s="4">
        <v>1.6194331983805672E-2</v>
      </c>
      <c r="S1952" s="4">
        <v>0</v>
      </c>
      <c r="T1952" s="4">
        <v>8.0971659919028306E-3</v>
      </c>
      <c r="U1952" s="4">
        <v>6.4777327935222673E-2</v>
      </c>
      <c r="V1952" s="4">
        <v>0.80566801619433204</v>
      </c>
      <c r="W1952" s="75">
        <v>0.12955465587044535</v>
      </c>
      <c r="X1952" s="1">
        <v>10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10</v>
      </c>
      <c r="AE1952" s="1">
        <v>0</v>
      </c>
      <c r="AF1952" s="1">
        <v>6</v>
      </c>
      <c r="AG1952" s="1">
        <v>4</v>
      </c>
      <c r="AH1952" s="4">
        <v>4.048582995951417E-2</v>
      </c>
      <c r="AI1952" s="4">
        <v>0</v>
      </c>
      <c r="AJ1952" s="4">
        <v>0</v>
      </c>
      <c r="AK1952" s="4"/>
      <c r="AL1952" s="4">
        <v>0</v>
      </c>
      <c r="AM1952" s="4">
        <v>0</v>
      </c>
      <c r="AN1952" s="4">
        <v>5.0251256281407038E-2</v>
      </c>
      <c r="AO1952" s="4"/>
      <c r="AP1952" s="4">
        <v>0.1875</v>
      </c>
      <c r="AQ1952" s="4">
        <v>1.8604651162790701E-2</v>
      </c>
      <c r="AR1952" s="4">
        <f t="shared" si="30"/>
        <v>0.1688953488372093</v>
      </c>
      <c r="AS1952" s="50">
        <v>0</v>
      </c>
      <c r="AT1952" s="50">
        <v>0</v>
      </c>
      <c r="AU1952" s="50">
        <v>1</v>
      </c>
      <c r="AV1952" s="50">
        <v>0</v>
      </c>
      <c r="AW1952" s="50">
        <v>1</v>
      </c>
      <c r="AX1952" s="50">
        <v>1</v>
      </c>
    </row>
    <row r="1953" spans="1:50" x14ac:dyDescent="0.2">
      <c r="A1953" t="s">
        <v>413</v>
      </c>
      <c r="B1953" t="s">
        <v>349</v>
      </c>
      <c r="C1953" t="s">
        <v>414</v>
      </c>
      <c r="D1953" t="s">
        <v>415</v>
      </c>
      <c r="E1953" t="s">
        <v>416</v>
      </c>
      <c r="F1953" t="s">
        <v>417</v>
      </c>
      <c r="G1953" s="3">
        <v>235</v>
      </c>
      <c r="H1953" s="3">
        <v>22</v>
      </c>
      <c r="I1953" s="3">
        <v>7</v>
      </c>
      <c r="J1953" s="3">
        <v>2</v>
      </c>
      <c r="K1953" s="3">
        <v>7</v>
      </c>
      <c r="L1953" s="3">
        <v>13</v>
      </c>
      <c r="M1953" s="3">
        <v>184</v>
      </c>
      <c r="N1953" s="3">
        <v>4</v>
      </c>
      <c r="O1953" s="3">
        <v>20</v>
      </c>
      <c r="P1953" s="3">
        <v>215</v>
      </c>
      <c r="Q1953" s="4">
        <v>9.3617021276595741E-2</v>
      </c>
      <c r="R1953" s="4">
        <v>2.9787234042553189E-2</v>
      </c>
      <c r="S1953" s="4">
        <v>8.5106382978723406E-3</v>
      </c>
      <c r="T1953" s="4">
        <v>2.9787234042553189E-2</v>
      </c>
      <c r="U1953" s="4">
        <v>5.5319148936170209E-2</v>
      </c>
      <c r="V1953" s="4">
        <v>0.78297872340425534</v>
      </c>
      <c r="W1953" s="75">
        <v>8.5106382978723402E-2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f t="shared" si="30"/>
        <v>0</v>
      </c>
      <c r="AS1953" s="50">
        <v>0</v>
      </c>
      <c r="AT1953" s="50">
        <v>1</v>
      </c>
      <c r="AU1953" s="50">
        <v>0</v>
      </c>
      <c r="AV1953" s="50">
        <v>0</v>
      </c>
      <c r="AW1953" s="50">
        <v>1</v>
      </c>
      <c r="AX1953" s="50">
        <v>0</v>
      </c>
    </row>
    <row r="1954" spans="1:50" x14ac:dyDescent="0.2">
      <c r="A1954" t="s">
        <v>6653</v>
      </c>
      <c r="B1954" t="s">
        <v>6559</v>
      </c>
      <c r="C1954" t="s">
        <v>6635</v>
      </c>
      <c r="D1954" t="s">
        <v>6636</v>
      </c>
      <c r="E1954" t="s">
        <v>6654</v>
      </c>
      <c r="F1954" t="s">
        <v>6655</v>
      </c>
      <c r="G1954" s="3">
        <v>256</v>
      </c>
      <c r="H1954" s="3">
        <v>2</v>
      </c>
      <c r="I1954" s="3">
        <v>7</v>
      </c>
      <c r="J1954" s="3">
        <v>0</v>
      </c>
      <c r="K1954" s="3">
        <v>37</v>
      </c>
      <c r="L1954" s="3">
        <v>31</v>
      </c>
      <c r="M1954" s="3">
        <v>163</v>
      </c>
      <c r="N1954" s="3">
        <v>4</v>
      </c>
      <c r="O1954" s="3">
        <v>41</v>
      </c>
      <c r="P1954" s="3">
        <v>215</v>
      </c>
      <c r="Q1954" s="4">
        <v>7.8125E-3</v>
      </c>
      <c r="R1954" s="4">
        <v>2.734375E-2</v>
      </c>
      <c r="S1954" s="4">
        <v>0</v>
      </c>
      <c r="T1954" s="4">
        <v>0.14453125</v>
      </c>
      <c r="U1954" s="4">
        <v>0.12109375</v>
      </c>
      <c r="V1954" s="4">
        <v>0.63671875</v>
      </c>
      <c r="W1954" s="75">
        <v>0.16015625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4">
        <v>0</v>
      </c>
      <c r="AI1954" s="4">
        <v>0</v>
      </c>
      <c r="AJ1954" s="4">
        <v>0</v>
      </c>
      <c r="AK1954" s="4"/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f t="shared" si="30"/>
        <v>0</v>
      </c>
      <c r="AS1954" s="50">
        <v>1</v>
      </c>
      <c r="AT1954" s="50">
        <v>0</v>
      </c>
      <c r="AU1954" s="50">
        <v>0</v>
      </c>
      <c r="AV1954" s="50">
        <v>0</v>
      </c>
      <c r="AW1954" s="50">
        <v>1</v>
      </c>
      <c r="AX1954" s="50">
        <v>0</v>
      </c>
    </row>
    <row r="1955" spans="1:50" x14ac:dyDescent="0.2">
      <c r="A1955" t="s">
        <v>11616</v>
      </c>
      <c r="B1955" t="s">
        <v>172</v>
      </c>
      <c r="C1955" t="s">
        <v>11609</v>
      </c>
      <c r="D1955" t="s">
        <v>11610</v>
      </c>
      <c r="E1955" t="s">
        <v>11617</v>
      </c>
      <c r="F1955" t="s">
        <v>11618</v>
      </c>
      <c r="G1955" s="3">
        <v>235</v>
      </c>
      <c r="H1955" s="3">
        <v>2</v>
      </c>
      <c r="I1955" s="3">
        <v>13</v>
      </c>
      <c r="J1955" s="3">
        <v>2</v>
      </c>
      <c r="K1955" s="3">
        <v>2</v>
      </c>
      <c r="L1955" s="3">
        <v>7</v>
      </c>
      <c r="M1955" s="3">
        <v>202</v>
      </c>
      <c r="N1955" s="3">
        <v>2</v>
      </c>
      <c r="O1955" s="3">
        <v>20</v>
      </c>
      <c r="P1955" s="3">
        <v>215</v>
      </c>
      <c r="Q1955" s="4">
        <v>8.5106382978723406E-3</v>
      </c>
      <c r="R1955" s="4">
        <v>5.5319148936170209E-2</v>
      </c>
      <c r="S1955" s="4">
        <v>8.5106382978723406E-3</v>
      </c>
      <c r="T1955" s="4">
        <v>8.5106382978723406E-3</v>
      </c>
      <c r="U1955" s="4">
        <v>2.9787234042553189E-2</v>
      </c>
      <c r="V1955" s="4">
        <v>0.8595744680851064</v>
      </c>
      <c r="W1955" s="75">
        <v>8.5106382978723402E-2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f t="shared" si="30"/>
        <v>0</v>
      </c>
      <c r="AS1955" s="50">
        <v>0</v>
      </c>
      <c r="AT1955" s="50">
        <v>0</v>
      </c>
      <c r="AU1955" s="50">
        <v>0</v>
      </c>
      <c r="AV1955" s="50">
        <v>1</v>
      </c>
      <c r="AW1955" s="50">
        <v>1</v>
      </c>
      <c r="AX1955" s="50">
        <v>0</v>
      </c>
    </row>
    <row r="1956" spans="1:50" x14ac:dyDescent="0.2">
      <c r="A1956" t="s">
        <v>5036</v>
      </c>
      <c r="B1956" t="s">
        <v>60</v>
      </c>
      <c r="C1956" t="s">
        <v>5037</v>
      </c>
      <c r="D1956" t="s">
        <v>5038</v>
      </c>
      <c r="E1956" t="s">
        <v>108</v>
      </c>
      <c r="F1956" t="s">
        <v>5038</v>
      </c>
      <c r="G1956" s="3">
        <v>233</v>
      </c>
      <c r="H1956" s="3">
        <v>0</v>
      </c>
      <c r="I1956" s="3">
        <v>10</v>
      </c>
      <c r="J1956" s="3">
        <v>0</v>
      </c>
      <c r="K1956" s="3">
        <v>13</v>
      </c>
      <c r="L1956" s="3">
        <v>52</v>
      </c>
      <c r="M1956" s="3">
        <v>148</v>
      </c>
      <c r="N1956" s="3">
        <v>40</v>
      </c>
      <c r="O1956" s="3">
        <v>18</v>
      </c>
      <c r="P1956" s="3">
        <v>215</v>
      </c>
      <c r="Q1956" s="4">
        <v>0</v>
      </c>
      <c r="R1956" s="4">
        <v>4.2918454935622317E-2</v>
      </c>
      <c r="S1956" s="4">
        <v>0</v>
      </c>
      <c r="T1956" s="4">
        <v>5.5793991416309023E-2</v>
      </c>
      <c r="U1956" s="4">
        <v>0.22317596566523606</v>
      </c>
      <c r="V1956" s="4">
        <v>0.63519313304721026</v>
      </c>
      <c r="W1956" s="75">
        <v>7.7253218884120178E-2</v>
      </c>
      <c r="X1956" s="1">
        <v>2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2</v>
      </c>
      <c r="AE1956" s="1">
        <v>2</v>
      </c>
      <c r="AF1956" s="1">
        <v>0</v>
      </c>
      <c r="AG1956" s="1">
        <v>2</v>
      </c>
      <c r="AH1956" s="4">
        <v>8.58369098712446E-3</v>
      </c>
      <c r="AI1956" s="4"/>
      <c r="AJ1956" s="4">
        <v>0</v>
      </c>
      <c r="AK1956" s="4"/>
      <c r="AL1956" s="4">
        <v>0</v>
      </c>
      <c r="AM1956" s="4">
        <v>0</v>
      </c>
      <c r="AN1956" s="4">
        <v>1.3513513513513511E-2</v>
      </c>
      <c r="AO1956" s="4">
        <v>0.05</v>
      </c>
      <c r="AP1956" s="4">
        <v>0</v>
      </c>
      <c r="AQ1956" s="4">
        <v>9.3023255813953504E-3</v>
      </c>
      <c r="AR1956" s="4">
        <f t="shared" si="30"/>
        <v>-9.3023255813953504E-3</v>
      </c>
      <c r="AS1956" s="50">
        <v>0</v>
      </c>
      <c r="AT1956" s="50">
        <v>0</v>
      </c>
      <c r="AU1956" s="50">
        <v>0</v>
      </c>
      <c r="AV1956" s="50">
        <v>1</v>
      </c>
      <c r="AW1956" s="50">
        <v>1</v>
      </c>
      <c r="AX1956" s="50">
        <v>1</v>
      </c>
    </row>
    <row r="1957" spans="1:50" x14ac:dyDescent="0.2">
      <c r="A1957" t="s">
        <v>7904</v>
      </c>
      <c r="B1957" t="s">
        <v>6559</v>
      </c>
      <c r="C1957" t="s">
        <v>7897</v>
      </c>
      <c r="D1957" t="s">
        <v>7898</v>
      </c>
      <c r="E1957" t="s">
        <v>7905</v>
      </c>
      <c r="F1957" t="s">
        <v>7906</v>
      </c>
      <c r="G1957" s="3">
        <v>217</v>
      </c>
      <c r="H1957" s="3">
        <v>0</v>
      </c>
      <c r="I1957" s="3">
        <v>25</v>
      </c>
      <c r="J1957" s="3">
        <v>2</v>
      </c>
      <c r="K1957" s="3">
        <v>25</v>
      </c>
      <c r="L1957" s="3">
        <v>25</v>
      </c>
      <c r="M1957" s="3">
        <v>130</v>
      </c>
      <c r="N1957" s="3">
        <v>0</v>
      </c>
      <c r="O1957" s="3">
        <v>2</v>
      </c>
      <c r="P1957" s="3">
        <v>215</v>
      </c>
      <c r="Q1957" s="4">
        <v>0</v>
      </c>
      <c r="R1957" s="4">
        <v>0.1152073732718894</v>
      </c>
      <c r="S1957" s="4">
        <v>9.2165898617511503E-3</v>
      </c>
      <c r="T1957" s="4">
        <v>0.1152073732718894</v>
      </c>
      <c r="U1957" s="4">
        <v>0.1152073732718894</v>
      </c>
      <c r="V1957" s="4">
        <v>0.59907834101382484</v>
      </c>
      <c r="W1957" s="75">
        <v>9.2165898617511521E-3</v>
      </c>
      <c r="X1957" s="1">
        <v>4</v>
      </c>
      <c r="Y1957" s="1">
        <v>0</v>
      </c>
      <c r="Z1957" s="1">
        <v>0</v>
      </c>
      <c r="AA1957" s="1">
        <v>0</v>
      </c>
      <c r="AB1957" s="1">
        <v>0</v>
      </c>
      <c r="AC1957" s="1">
        <v>2</v>
      </c>
      <c r="AD1957" s="1">
        <v>2</v>
      </c>
      <c r="AE1957" s="1">
        <v>0</v>
      </c>
      <c r="AF1957" s="1">
        <v>0</v>
      </c>
      <c r="AG1957" s="1">
        <v>4</v>
      </c>
      <c r="AH1957" s="4">
        <v>1.8433179723502301E-2</v>
      </c>
      <c r="AI1957" s="4"/>
      <c r="AJ1957" s="4">
        <v>0</v>
      </c>
      <c r="AK1957" s="4">
        <v>0</v>
      </c>
      <c r="AL1957" s="4">
        <v>0</v>
      </c>
      <c r="AM1957" s="4">
        <v>0.08</v>
      </c>
      <c r="AN1957" s="4">
        <v>1.5384615384615391E-2</v>
      </c>
      <c r="AO1957" s="4"/>
      <c r="AP1957" s="4">
        <v>0</v>
      </c>
      <c r="AQ1957" s="4">
        <v>1.8604651162790701E-2</v>
      </c>
      <c r="AR1957" s="4">
        <f t="shared" si="30"/>
        <v>-1.8604651162790701E-2</v>
      </c>
      <c r="AS1957" s="50">
        <v>0</v>
      </c>
      <c r="AT1957" s="50">
        <v>0</v>
      </c>
      <c r="AU1957" s="50">
        <v>0</v>
      </c>
      <c r="AV1957" s="50">
        <v>1</v>
      </c>
      <c r="AW1957" s="50">
        <v>1</v>
      </c>
      <c r="AX1957" s="50">
        <v>1</v>
      </c>
    </row>
    <row r="1958" spans="1:50" x14ac:dyDescent="0.2">
      <c r="A1958" t="s">
        <v>17506</v>
      </c>
      <c r="B1958" t="s">
        <v>280</v>
      </c>
      <c r="C1958" t="s">
        <v>17500</v>
      </c>
      <c r="D1958" t="s">
        <v>17501</v>
      </c>
      <c r="E1958" t="s">
        <v>17507</v>
      </c>
      <c r="F1958" t="s">
        <v>17508</v>
      </c>
      <c r="G1958" s="3">
        <v>223</v>
      </c>
      <c r="H1958" s="3">
        <v>0</v>
      </c>
      <c r="I1958" s="3">
        <v>2</v>
      </c>
      <c r="J1958" s="3">
        <v>0</v>
      </c>
      <c r="K1958" s="3">
        <v>40</v>
      </c>
      <c r="L1958" s="3">
        <v>181</v>
      </c>
      <c r="M1958" s="3">
        <v>0</v>
      </c>
      <c r="N1958" s="3">
        <v>13</v>
      </c>
      <c r="O1958" s="3">
        <v>8</v>
      </c>
      <c r="P1958" s="3">
        <v>215</v>
      </c>
      <c r="Q1958" s="4">
        <v>0</v>
      </c>
      <c r="R1958" s="4">
        <v>8.9686098654708502E-3</v>
      </c>
      <c r="S1958" s="4">
        <v>0</v>
      </c>
      <c r="T1958" s="4">
        <v>0.17937219730941703</v>
      </c>
      <c r="U1958" s="4">
        <v>0.81165919282511212</v>
      </c>
      <c r="V1958" s="4">
        <v>0</v>
      </c>
      <c r="W1958" s="75">
        <v>3.5874439461883408E-2</v>
      </c>
      <c r="X1958" s="1">
        <v>6</v>
      </c>
      <c r="Y1958" s="1">
        <v>0</v>
      </c>
      <c r="Z1958" s="1">
        <v>0</v>
      </c>
      <c r="AA1958" s="1">
        <v>0</v>
      </c>
      <c r="AB1958" s="1">
        <v>2</v>
      </c>
      <c r="AC1958" s="1">
        <v>4</v>
      </c>
      <c r="AD1958" s="1">
        <v>0</v>
      </c>
      <c r="AE1958" s="1">
        <v>0</v>
      </c>
      <c r="AF1958" s="1">
        <v>0</v>
      </c>
      <c r="AG1958" s="1">
        <v>6</v>
      </c>
      <c r="AH1958" s="4">
        <v>2.6905829596412561E-2</v>
      </c>
      <c r="AI1958" s="4"/>
      <c r="AJ1958" s="4">
        <v>0</v>
      </c>
      <c r="AK1958" s="4"/>
      <c r="AL1958" s="4">
        <v>0.05</v>
      </c>
      <c r="AM1958" s="4">
        <v>2.209944751381215E-2</v>
      </c>
      <c r="AN1958" s="4"/>
      <c r="AO1958" s="4">
        <v>0</v>
      </c>
      <c r="AP1958" s="4">
        <v>0</v>
      </c>
      <c r="AQ1958" s="4">
        <v>2.790697674418605E-2</v>
      </c>
      <c r="AR1958" s="4">
        <f t="shared" si="30"/>
        <v>-2.790697674418605E-2</v>
      </c>
      <c r="AS1958" s="50">
        <v>0</v>
      </c>
      <c r="AT1958" s="50">
        <v>0</v>
      </c>
      <c r="AU1958" s="50">
        <v>0</v>
      </c>
      <c r="AV1958" s="50">
        <v>1</v>
      </c>
      <c r="AW1958" s="50">
        <v>1</v>
      </c>
      <c r="AX1958" s="50">
        <v>1</v>
      </c>
    </row>
    <row r="1959" spans="1:50" x14ac:dyDescent="0.2">
      <c r="A1959" t="s">
        <v>1155</v>
      </c>
      <c r="B1959" t="s">
        <v>28</v>
      </c>
      <c r="C1959" t="s">
        <v>1148</v>
      </c>
      <c r="D1959" t="s">
        <v>1149</v>
      </c>
      <c r="E1959" t="s">
        <v>1156</v>
      </c>
      <c r="F1959" t="s">
        <v>1157</v>
      </c>
      <c r="G1959" s="3">
        <v>253</v>
      </c>
      <c r="H1959" s="3">
        <v>7</v>
      </c>
      <c r="I1959" s="3">
        <v>2</v>
      </c>
      <c r="J1959" s="3">
        <v>13</v>
      </c>
      <c r="K1959" s="3">
        <v>13</v>
      </c>
      <c r="L1959" s="3">
        <v>103</v>
      </c>
      <c r="M1959" s="3">
        <v>115</v>
      </c>
      <c r="N1959" s="3">
        <v>4</v>
      </c>
      <c r="O1959" s="3">
        <v>38</v>
      </c>
      <c r="P1959" s="3">
        <v>215</v>
      </c>
      <c r="Q1959" s="4">
        <v>2.766798418972332E-2</v>
      </c>
      <c r="R1959" s="4">
        <v>7.9051383399209498E-3</v>
      </c>
      <c r="S1959" s="4">
        <v>5.1383399209486168E-2</v>
      </c>
      <c r="T1959" s="4">
        <v>5.1383399209486168E-2</v>
      </c>
      <c r="U1959" s="4">
        <v>0.40711462450592883</v>
      </c>
      <c r="V1959" s="4">
        <v>0.45454545454545453</v>
      </c>
      <c r="W1959" s="75">
        <v>0.15019762845849802</v>
      </c>
      <c r="X1959" s="1">
        <v>51</v>
      </c>
      <c r="Y1959" s="1">
        <v>0</v>
      </c>
      <c r="Z1959" s="1">
        <v>0</v>
      </c>
      <c r="AA1959" s="1">
        <v>0</v>
      </c>
      <c r="AB1959" s="1">
        <v>8</v>
      </c>
      <c r="AC1959" s="1">
        <v>22</v>
      </c>
      <c r="AD1959" s="1">
        <v>21</v>
      </c>
      <c r="AE1959" s="1">
        <v>0</v>
      </c>
      <c r="AF1959" s="1">
        <v>6</v>
      </c>
      <c r="AG1959" s="1">
        <v>45</v>
      </c>
      <c r="AH1959" s="4">
        <v>0.20158102766798419</v>
      </c>
      <c r="AI1959" s="4">
        <v>0</v>
      </c>
      <c r="AJ1959" s="4">
        <v>0</v>
      </c>
      <c r="AK1959" s="4">
        <v>0</v>
      </c>
      <c r="AL1959" s="4">
        <v>0.61538461538461542</v>
      </c>
      <c r="AM1959" s="4">
        <v>0.21359223300970873</v>
      </c>
      <c r="AN1959" s="4">
        <v>0.18260869565217391</v>
      </c>
      <c r="AO1959" s="4">
        <v>0</v>
      </c>
      <c r="AP1959" s="4">
        <v>0.15789473684210525</v>
      </c>
      <c r="AQ1959" s="4">
        <v>0.20930232558139536</v>
      </c>
      <c r="AR1959" s="4">
        <f t="shared" si="30"/>
        <v>-5.1407588739290105E-2</v>
      </c>
      <c r="AS1959" s="50">
        <v>0</v>
      </c>
      <c r="AT1959" s="50">
        <v>0</v>
      </c>
      <c r="AU1959" s="50">
        <v>0</v>
      </c>
      <c r="AV1959" s="50">
        <v>1</v>
      </c>
      <c r="AW1959" s="50">
        <v>1</v>
      </c>
      <c r="AX1959" s="50">
        <v>1</v>
      </c>
    </row>
    <row r="1960" spans="1:50" x14ac:dyDescent="0.2">
      <c r="A1960" t="s">
        <v>15183</v>
      </c>
      <c r="B1960" t="s">
        <v>18</v>
      </c>
      <c r="C1960" t="s">
        <v>15184</v>
      </c>
      <c r="D1960" t="s">
        <v>15185</v>
      </c>
      <c r="E1960" t="s">
        <v>6232</v>
      </c>
      <c r="F1960" t="s">
        <v>15185</v>
      </c>
      <c r="G1960" s="3">
        <v>257</v>
      </c>
      <c r="H1960" s="3">
        <v>0</v>
      </c>
      <c r="I1960" s="3">
        <v>0</v>
      </c>
      <c r="J1960" s="3">
        <v>0</v>
      </c>
      <c r="K1960" s="3">
        <v>250</v>
      </c>
      <c r="L1960" s="3">
        <v>0</v>
      </c>
      <c r="M1960" s="3">
        <v>7</v>
      </c>
      <c r="N1960" s="3">
        <v>0</v>
      </c>
      <c r="O1960" s="3">
        <v>41</v>
      </c>
      <c r="P1960" s="3">
        <v>216</v>
      </c>
      <c r="Q1960" s="4">
        <v>0</v>
      </c>
      <c r="R1960" s="4">
        <v>0</v>
      </c>
      <c r="S1960" s="4">
        <v>0</v>
      </c>
      <c r="T1960" s="4">
        <v>0.97276264591439687</v>
      </c>
      <c r="U1960" s="4">
        <v>0</v>
      </c>
      <c r="V1960" s="4">
        <v>2.723735408560311E-2</v>
      </c>
      <c r="W1960" s="75">
        <v>0.15953307392996108</v>
      </c>
      <c r="X1960" s="1">
        <v>49</v>
      </c>
      <c r="Y1960" s="1">
        <v>0</v>
      </c>
      <c r="Z1960" s="1">
        <v>0</v>
      </c>
      <c r="AA1960" s="1">
        <v>0</v>
      </c>
      <c r="AB1960" s="1">
        <v>49</v>
      </c>
      <c r="AC1960" s="1">
        <v>0</v>
      </c>
      <c r="AD1960" s="1">
        <v>0</v>
      </c>
      <c r="AE1960" s="1">
        <v>0</v>
      </c>
      <c r="AF1960" s="1">
        <v>20</v>
      </c>
      <c r="AG1960" s="1">
        <v>29</v>
      </c>
      <c r="AH1960" s="4">
        <v>0.19066147859922178</v>
      </c>
      <c r="AI1960" s="4"/>
      <c r="AJ1960" s="4"/>
      <c r="AK1960" s="4"/>
      <c r="AL1960" s="4">
        <v>0.19600000000000001</v>
      </c>
      <c r="AM1960" s="4"/>
      <c r="AN1960" s="4">
        <v>0</v>
      </c>
      <c r="AO1960" s="4"/>
      <c r="AP1960" s="4">
        <v>0.48780487804878048</v>
      </c>
      <c r="AQ1960" s="4">
        <v>0.13425925925925927</v>
      </c>
      <c r="AR1960" s="4">
        <f t="shared" si="30"/>
        <v>0.35354561878952118</v>
      </c>
      <c r="AS1960" s="50">
        <v>0</v>
      </c>
      <c r="AT1960" s="50">
        <v>1</v>
      </c>
      <c r="AU1960" s="50">
        <v>0</v>
      </c>
      <c r="AV1960" s="50">
        <v>0</v>
      </c>
      <c r="AW1960" s="50">
        <v>1</v>
      </c>
      <c r="AX1960" s="50">
        <v>1</v>
      </c>
    </row>
    <row r="1961" spans="1:50" x14ac:dyDescent="0.2">
      <c r="A1961" t="s">
        <v>18100</v>
      </c>
      <c r="B1961" t="s">
        <v>300</v>
      </c>
      <c r="C1961" t="s">
        <v>18101</v>
      </c>
      <c r="D1961" t="s">
        <v>18102</v>
      </c>
      <c r="E1961" t="s">
        <v>13324</v>
      </c>
      <c r="F1961" t="s">
        <v>18103</v>
      </c>
      <c r="G1961" s="3">
        <v>235</v>
      </c>
      <c r="H1961" s="3">
        <v>2</v>
      </c>
      <c r="I1961" s="3">
        <v>10</v>
      </c>
      <c r="J1961" s="3">
        <v>0</v>
      </c>
      <c r="K1961" s="3">
        <v>4</v>
      </c>
      <c r="L1961" s="3">
        <v>172</v>
      </c>
      <c r="M1961" s="3">
        <v>43</v>
      </c>
      <c r="N1961" s="3">
        <v>52</v>
      </c>
      <c r="O1961" s="3">
        <v>19</v>
      </c>
      <c r="P1961" s="3">
        <v>216</v>
      </c>
      <c r="Q1961" s="4">
        <v>8.5106382978723406E-3</v>
      </c>
      <c r="R1961" s="4">
        <v>4.2553191489361701E-2</v>
      </c>
      <c r="S1961" s="4">
        <v>0</v>
      </c>
      <c r="T1961" s="4">
        <v>1.7021276595744681E-2</v>
      </c>
      <c r="U1961" s="4">
        <v>0.73191489361702122</v>
      </c>
      <c r="V1961" s="4">
        <v>0.18297872340425531</v>
      </c>
      <c r="W1961" s="75">
        <v>8.085106382978724E-2</v>
      </c>
      <c r="X1961" s="1">
        <v>14</v>
      </c>
      <c r="Y1961" s="1">
        <v>0</v>
      </c>
      <c r="Z1961" s="1">
        <v>0</v>
      </c>
      <c r="AA1961" s="1">
        <v>0</v>
      </c>
      <c r="AB1961" s="1">
        <v>0</v>
      </c>
      <c r="AC1961" s="1">
        <v>6</v>
      </c>
      <c r="AD1961" s="1">
        <v>6</v>
      </c>
      <c r="AE1961" s="1">
        <v>0</v>
      </c>
      <c r="AF1961" s="1">
        <v>2</v>
      </c>
      <c r="AG1961" s="1">
        <v>12</v>
      </c>
      <c r="AH1961" s="4">
        <v>5.9574468085106393E-2</v>
      </c>
      <c r="AI1961" s="4">
        <v>0</v>
      </c>
      <c r="AJ1961" s="4">
        <v>0</v>
      </c>
      <c r="AK1961" s="4"/>
      <c r="AL1961" s="4">
        <v>0</v>
      </c>
      <c r="AM1961" s="4">
        <v>3.4883720930232558E-2</v>
      </c>
      <c r="AN1961" s="4">
        <v>0.13953488372093023</v>
      </c>
      <c r="AO1961" s="4">
        <v>0</v>
      </c>
      <c r="AP1961" s="4">
        <v>0.10526315789473684</v>
      </c>
      <c r="AQ1961" s="4">
        <v>5.5555555555555552E-2</v>
      </c>
      <c r="AR1961" s="4">
        <f t="shared" si="30"/>
        <v>4.9707602339181284E-2</v>
      </c>
      <c r="AS1961" s="50">
        <v>0</v>
      </c>
      <c r="AT1961" s="50">
        <v>0</v>
      </c>
      <c r="AU1961" s="50">
        <v>0</v>
      </c>
      <c r="AV1961" s="50">
        <v>1</v>
      </c>
      <c r="AW1961" s="50">
        <v>1</v>
      </c>
      <c r="AX1961" s="50">
        <v>1</v>
      </c>
    </row>
    <row r="1962" spans="1:50" x14ac:dyDescent="0.2">
      <c r="A1962" t="s">
        <v>16919</v>
      </c>
      <c r="B1962" t="s">
        <v>280</v>
      </c>
      <c r="C1962" t="s">
        <v>16920</v>
      </c>
      <c r="D1962" t="s">
        <v>16921</v>
      </c>
      <c r="E1962" t="s">
        <v>16922</v>
      </c>
      <c r="F1962" t="s">
        <v>16921</v>
      </c>
      <c r="G1962" s="3">
        <v>230</v>
      </c>
      <c r="H1962" s="3">
        <v>2</v>
      </c>
      <c r="I1962" s="3">
        <v>0</v>
      </c>
      <c r="J1962" s="3">
        <v>0</v>
      </c>
      <c r="K1962" s="3">
        <v>4</v>
      </c>
      <c r="L1962" s="3">
        <v>214</v>
      </c>
      <c r="M1962" s="3">
        <v>10</v>
      </c>
      <c r="N1962" s="3">
        <v>7</v>
      </c>
      <c r="O1962" s="3">
        <v>14</v>
      </c>
      <c r="P1962" s="3">
        <v>216</v>
      </c>
      <c r="Q1962" s="4">
        <v>8.6956521739130401E-3</v>
      </c>
      <c r="R1962" s="4">
        <v>0</v>
      </c>
      <c r="S1962" s="4">
        <v>0</v>
      </c>
      <c r="T1962" s="4">
        <v>1.7391304347826091E-2</v>
      </c>
      <c r="U1962" s="4">
        <v>0.93043478260869561</v>
      </c>
      <c r="V1962" s="4">
        <v>4.3478260869565223E-2</v>
      </c>
      <c r="W1962" s="75">
        <v>6.0869565217391307E-2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4">
        <v>0</v>
      </c>
      <c r="AI1962" s="4">
        <v>0</v>
      </c>
      <c r="AJ1962" s="4"/>
      <c r="AK1962" s="4"/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f t="shared" si="30"/>
        <v>0</v>
      </c>
      <c r="AS1962" s="50">
        <v>0</v>
      </c>
      <c r="AT1962" s="50">
        <v>0</v>
      </c>
      <c r="AU1962" s="50">
        <v>0</v>
      </c>
      <c r="AV1962" s="50">
        <v>1</v>
      </c>
      <c r="AW1962" s="50">
        <v>1</v>
      </c>
      <c r="AX1962" s="50">
        <v>0</v>
      </c>
    </row>
    <row r="1963" spans="1:50" x14ac:dyDescent="0.2">
      <c r="A1963" t="s">
        <v>5072</v>
      </c>
      <c r="B1963" t="s">
        <v>60</v>
      </c>
      <c r="C1963" t="s">
        <v>5073</v>
      </c>
      <c r="D1963" t="s">
        <v>5074</v>
      </c>
      <c r="E1963" t="s">
        <v>108</v>
      </c>
      <c r="F1963" t="s">
        <v>5074</v>
      </c>
      <c r="G1963" s="3">
        <v>230</v>
      </c>
      <c r="H1963" s="3">
        <v>0</v>
      </c>
      <c r="I1963" s="3">
        <v>0</v>
      </c>
      <c r="J1963" s="3">
        <v>0</v>
      </c>
      <c r="K1963" s="3">
        <v>2</v>
      </c>
      <c r="L1963" s="3">
        <v>226</v>
      </c>
      <c r="M1963" s="3">
        <v>2</v>
      </c>
      <c r="N1963" s="3">
        <v>130</v>
      </c>
      <c r="O1963" s="3">
        <v>14</v>
      </c>
      <c r="P1963" s="3">
        <v>216</v>
      </c>
      <c r="Q1963" s="4">
        <v>0</v>
      </c>
      <c r="R1963" s="4">
        <v>0</v>
      </c>
      <c r="S1963" s="4">
        <v>0</v>
      </c>
      <c r="T1963" s="4">
        <v>8.6956521739130401E-3</v>
      </c>
      <c r="U1963" s="4">
        <v>0.9826086956521739</v>
      </c>
      <c r="V1963" s="4">
        <v>8.6956521739130401E-3</v>
      </c>
      <c r="W1963" s="75">
        <v>6.0869565217391307E-2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4">
        <v>0</v>
      </c>
      <c r="AI1963" s="4"/>
      <c r="AJ1963" s="4"/>
      <c r="AK1963" s="4"/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f t="shared" si="30"/>
        <v>0</v>
      </c>
      <c r="AS1963" s="50">
        <v>1</v>
      </c>
      <c r="AT1963" s="50">
        <v>0</v>
      </c>
      <c r="AU1963" s="50">
        <v>0</v>
      </c>
      <c r="AV1963" s="50">
        <v>0</v>
      </c>
      <c r="AW1963" s="50">
        <v>1</v>
      </c>
      <c r="AX1963" s="50">
        <v>0</v>
      </c>
    </row>
    <row r="1964" spans="1:50" x14ac:dyDescent="0.2">
      <c r="A1964" t="s">
        <v>15963</v>
      </c>
      <c r="B1964" t="s">
        <v>15884</v>
      </c>
      <c r="C1964" t="s">
        <v>15964</v>
      </c>
      <c r="D1964" t="s">
        <v>15965</v>
      </c>
      <c r="E1964" t="s">
        <v>10804</v>
      </c>
      <c r="F1964" t="s">
        <v>15966</v>
      </c>
      <c r="G1964" s="3">
        <v>248</v>
      </c>
      <c r="H1964" s="3">
        <v>0</v>
      </c>
      <c r="I1964" s="3">
        <v>0</v>
      </c>
      <c r="J1964" s="3">
        <v>0</v>
      </c>
      <c r="K1964" s="3">
        <v>244</v>
      </c>
      <c r="L1964" s="3">
        <v>0</v>
      </c>
      <c r="M1964" s="3">
        <v>4</v>
      </c>
      <c r="N1964" s="3">
        <v>0</v>
      </c>
      <c r="O1964" s="3">
        <v>32</v>
      </c>
      <c r="P1964" s="3">
        <v>216</v>
      </c>
      <c r="Q1964" s="4">
        <v>0</v>
      </c>
      <c r="R1964" s="4">
        <v>0</v>
      </c>
      <c r="S1964" s="4">
        <v>0</v>
      </c>
      <c r="T1964" s="4">
        <v>0.9838709677419355</v>
      </c>
      <c r="U1964" s="4">
        <v>0</v>
      </c>
      <c r="V1964" s="4">
        <v>1.6129032258064519E-2</v>
      </c>
      <c r="W1964" s="75">
        <v>0.12903225806451613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4">
        <v>0</v>
      </c>
      <c r="AI1964" s="4"/>
      <c r="AJ1964" s="4"/>
      <c r="AK1964" s="4"/>
      <c r="AL1964" s="4">
        <v>0</v>
      </c>
      <c r="AM1964" s="4"/>
      <c r="AN1964" s="4">
        <v>0</v>
      </c>
      <c r="AO1964" s="4"/>
      <c r="AP1964" s="4">
        <v>0</v>
      </c>
      <c r="AQ1964" s="4">
        <v>0</v>
      </c>
      <c r="AR1964" s="4">
        <f t="shared" si="30"/>
        <v>0</v>
      </c>
      <c r="AS1964" s="50">
        <v>1</v>
      </c>
      <c r="AT1964" s="50">
        <v>0</v>
      </c>
      <c r="AU1964" s="50">
        <v>0</v>
      </c>
      <c r="AV1964" s="50">
        <v>0</v>
      </c>
      <c r="AW1964" s="50">
        <v>1</v>
      </c>
      <c r="AX1964" s="50">
        <v>0</v>
      </c>
    </row>
    <row r="1965" spans="1:50" x14ac:dyDescent="0.2">
      <c r="A1965" t="s">
        <v>18308</v>
      </c>
      <c r="B1965" t="s">
        <v>300</v>
      </c>
      <c r="C1965" t="s">
        <v>18303</v>
      </c>
      <c r="D1965" t="s">
        <v>18304</v>
      </c>
      <c r="E1965" t="s">
        <v>18309</v>
      </c>
      <c r="F1965" t="s">
        <v>18310</v>
      </c>
      <c r="G1965" s="3">
        <v>221</v>
      </c>
      <c r="H1965" s="3">
        <v>4</v>
      </c>
      <c r="I1965" s="3">
        <v>10</v>
      </c>
      <c r="J1965" s="3">
        <v>2</v>
      </c>
      <c r="K1965" s="3">
        <v>13</v>
      </c>
      <c r="L1965" s="3">
        <v>37</v>
      </c>
      <c r="M1965" s="3">
        <v>145</v>
      </c>
      <c r="N1965" s="3">
        <v>13</v>
      </c>
      <c r="O1965" s="3">
        <v>5</v>
      </c>
      <c r="P1965" s="3">
        <v>216</v>
      </c>
      <c r="Q1965" s="4">
        <v>1.8099547511312219E-2</v>
      </c>
      <c r="R1965" s="4">
        <v>4.5248868778280542E-2</v>
      </c>
      <c r="S1965" s="4">
        <v>9.0497737556561094E-3</v>
      </c>
      <c r="T1965" s="4">
        <v>5.8823529411764712E-2</v>
      </c>
      <c r="U1965" s="4">
        <v>0.167420814479638</v>
      </c>
      <c r="V1965" s="4">
        <v>0.65610859728506787</v>
      </c>
      <c r="W1965" s="75">
        <v>2.2624434389140271E-2</v>
      </c>
      <c r="X1965" s="1">
        <v>2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2</v>
      </c>
      <c r="AE1965" s="1">
        <v>0</v>
      </c>
      <c r="AF1965" s="1">
        <v>0</v>
      </c>
      <c r="AG1965" s="1">
        <v>2</v>
      </c>
      <c r="AH1965" s="4">
        <v>9.0497737556561094E-3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v>1.379310344827586E-2</v>
      </c>
      <c r="AO1965" s="4">
        <v>0</v>
      </c>
      <c r="AP1965" s="4">
        <v>0</v>
      </c>
      <c r="AQ1965" s="4">
        <v>9.2592592592592605E-3</v>
      </c>
      <c r="AR1965" s="4">
        <f t="shared" si="30"/>
        <v>-9.2592592592592605E-3</v>
      </c>
      <c r="AS1965" s="50">
        <v>0</v>
      </c>
      <c r="AT1965" s="50">
        <v>1</v>
      </c>
      <c r="AU1965" s="50">
        <v>0</v>
      </c>
      <c r="AV1965" s="50">
        <v>0</v>
      </c>
      <c r="AW1965" s="50">
        <v>1</v>
      </c>
      <c r="AX1965" s="50">
        <v>1</v>
      </c>
    </row>
    <row r="1966" spans="1:50" x14ac:dyDescent="0.2">
      <c r="A1966" t="s">
        <v>6958</v>
      </c>
      <c r="B1966" t="s">
        <v>6559</v>
      </c>
      <c r="C1966" t="s">
        <v>6900</v>
      </c>
      <c r="D1966" t="s">
        <v>6901</v>
      </c>
      <c r="E1966" t="s">
        <v>6959</v>
      </c>
      <c r="F1966" t="s">
        <v>6960</v>
      </c>
      <c r="G1966" s="3">
        <v>221</v>
      </c>
      <c r="H1966" s="3">
        <v>0</v>
      </c>
      <c r="I1966" s="3">
        <v>4</v>
      </c>
      <c r="J1966" s="3">
        <v>0</v>
      </c>
      <c r="K1966" s="3">
        <v>10</v>
      </c>
      <c r="L1966" s="3">
        <v>178</v>
      </c>
      <c r="M1966" s="3">
        <v>25</v>
      </c>
      <c r="N1966" s="3">
        <v>2</v>
      </c>
      <c r="O1966" s="3">
        <v>5</v>
      </c>
      <c r="P1966" s="3">
        <v>216</v>
      </c>
      <c r="Q1966" s="4">
        <v>0</v>
      </c>
      <c r="R1966" s="4">
        <v>1.8099547511312219E-2</v>
      </c>
      <c r="S1966" s="4">
        <v>0</v>
      </c>
      <c r="T1966" s="4">
        <v>4.5248868778280542E-2</v>
      </c>
      <c r="U1966" s="4">
        <v>0.80542986425339369</v>
      </c>
      <c r="V1966" s="4">
        <v>0.11312217194570136</v>
      </c>
      <c r="W1966" s="75">
        <v>2.2624434389140271E-2</v>
      </c>
      <c r="X1966" s="1">
        <v>11</v>
      </c>
      <c r="Y1966" s="1">
        <v>0</v>
      </c>
      <c r="Z1966" s="1">
        <v>0</v>
      </c>
      <c r="AA1966" s="1">
        <v>0</v>
      </c>
      <c r="AB1966" s="1">
        <v>2</v>
      </c>
      <c r="AC1966" s="1">
        <v>9</v>
      </c>
      <c r="AD1966" s="1">
        <v>0</v>
      </c>
      <c r="AE1966" s="1">
        <v>0</v>
      </c>
      <c r="AF1966" s="1">
        <v>0</v>
      </c>
      <c r="AG1966" s="1">
        <v>11</v>
      </c>
      <c r="AH1966" s="4">
        <v>4.9773755656108587E-2</v>
      </c>
      <c r="AI1966" s="4"/>
      <c r="AJ1966" s="4">
        <v>0</v>
      </c>
      <c r="AK1966" s="4"/>
      <c r="AL1966" s="4">
        <v>0.2</v>
      </c>
      <c r="AM1966" s="4">
        <v>5.0561797752808987E-2</v>
      </c>
      <c r="AN1966" s="4">
        <v>0</v>
      </c>
      <c r="AO1966" s="4">
        <v>0</v>
      </c>
      <c r="AP1966" s="4">
        <v>0</v>
      </c>
      <c r="AQ1966" s="4">
        <v>5.0925925925925923E-2</v>
      </c>
      <c r="AR1966" s="4">
        <f t="shared" si="30"/>
        <v>-5.0925925925925923E-2</v>
      </c>
      <c r="AS1966" s="50">
        <v>0</v>
      </c>
      <c r="AT1966" s="50">
        <v>0</v>
      </c>
      <c r="AU1966" s="50">
        <v>0</v>
      </c>
      <c r="AV1966" s="50">
        <v>1</v>
      </c>
      <c r="AW1966" s="50">
        <v>1</v>
      </c>
      <c r="AX1966" s="50">
        <v>1</v>
      </c>
    </row>
    <row r="1967" spans="1:50" x14ac:dyDescent="0.2">
      <c r="A1967" t="s">
        <v>7135</v>
      </c>
      <c r="B1967" t="s">
        <v>6559</v>
      </c>
      <c r="C1967" t="s">
        <v>6900</v>
      </c>
      <c r="D1967" t="s">
        <v>6901</v>
      </c>
      <c r="E1967" t="s">
        <v>7136</v>
      </c>
      <c r="F1967" t="s">
        <v>7137</v>
      </c>
      <c r="G1967" s="3">
        <v>218</v>
      </c>
      <c r="H1967" s="3">
        <v>0</v>
      </c>
      <c r="I1967" s="3">
        <v>2</v>
      </c>
      <c r="J1967" s="3">
        <v>0</v>
      </c>
      <c r="K1967" s="3">
        <v>4</v>
      </c>
      <c r="L1967" s="3">
        <v>175</v>
      </c>
      <c r="M1967" s="3">
        <v>37</v>
      </c>
      <c r="N1967" s="3">
        <v>40</v>
      </c>
      <c r="O1967" s="3">
        <v>2</v>
      </c>
      <c r="P1967" s="3">
        <v>216</v>
      </c>
      <c r="Q1967" s="4">
        <v>0</v>
      </c>
      <c r="R1967" s="4">
        <v>9.1743119266055103E-3</v>
      </c>
      <c r="S1967" s="4">
        <v>0</v>
      </c>
      <c r="T1967" s="4">
        <v>1.834862385321101E-2</v>
      </c>
      <c r="U1967" s="4">
        <v>0.80275229357798161</v>
      </c>
      <c r="V1967" s="4">
        <v>0.16972477064220184</v>
      </c>
      <c r="W1967" s="75">
        <v>9.1743119266055051E-3</v>
      </c>
      <c r="X1967" s="1">
        <v>19</v>
      </c>
      <c r="Y1967" s="1">
        <v>0</v>
      </c>
      <c r="Z1967" s="1">
        <v>0</v>
      </c>
      <c r="AA1967" s="1">
        <v>0</v>
      </c>
      <c r="AB1967" s="1">
        <v>0</v>
      </c>
      <c r="AC1967" s="1">
        <v>15</v>
      </c>
      <c r="AD1967" s="1">
        <v>4</v>
      </c>
      <c r="AE1967" s="1">
        <v>6</v>
      </c>
      <c r="AF1967" s="1">
        <v>0</v>
      </c>
      <c r="AG1967" s="1">
        <v>19</v>
      </c>
      <c r="AH1967" s="4">
        <v>8.7155963302752298E-2</v>
      </c>
      <c r="AI1967" s="4"/>
      <c r="AJ1967" s="4">
        <v>0</v>
      </c>
      <c r="AK1967" s="4"/>
      <c r="AL1967" s="4">
        <v>0</v>
      </c>
      <c r="AM1967" s="4">
        <v>8.5714285714285715E-2</v>
      </c>
      <c r="AN1967" s="4">
        <v>0.10810810810810811</v>
      </c>
      <c r="AO1967" s="4">
        <v>0.15</v>
      </c>
      <c r="AP1967" s="4">
        <v>0</v>
      </c>
      <c r="AQ1967" s="4">
        <v>8.7962962962962965E-2</v>
      </c>
      <c r="AR1967" s="4">
        <f t="shared" si="30"/>
        <v>-8.7962962962962965E-2</v>
      </c>
      <c r="AS1967" s="50">
        <v>0</v>
      </c>
      <c r="AT1967" s="50">
        <v>0</v>
      </c>
      <c r="AU1967" s="50">
        <v>0</v>
      </c>
      <c r="AV1967" s="50">
        <v>1</v>
      </c>
      <c r="AW1967" s="50">
        <v>1</v>
      </c>
      <c r="AX1967" s="50">
        <v>1</v>
      </c>
    </row>
    <row r="1968" spans="1:50" x14ac:dyDescent="0.2">
      <c r="A1968" t="s">
        <v>5207</v>
      </c>
      <c r="B1968" t="s">
        <v>60</v>
      </c>
      <c r="C1968" t="s">
        <v>5208</v>
      </c>
      <c r="D1968" t="s">
        <v>5209</v>
      </c>
      <c r="E1968" t="s">
        <v>108</v>
      </c>
      <c r="F1968" t="s">
        <v>5209</v>
      </c>
      <c r="G1968" s="3">
        <v>231</v>
      </c>
      <c r="H1968" s="3">
        <v>4</v>
      </c>
      <c r="I1968" s="3">
        <v>2</v>
      </c>
      <c r="J1968" s="3">
        <v>0</v>
      </c>
      <c r="K1968" s="3">
        <v>187</v>
      </c>
      <c r="L1968" s="3">
        <v>34</v>
      </c>
      <c r="M1968" s="3">
        <v>0</v>
      </c>
      <c r="N1968" s="3">
        <v>19</v>
      </c>
      <c r="O1968" s="3">
        <v>14</v>
      </c>
      <c r="P1968" s="3">
        <v>217</v>
      </c>
      <c r="Q1968" s="4">
        <v>1.7316017316017319E-2</v>
      </c>
      <c r="R1968" s="4">
        <v>8.6580086580086597E-3</v>
      </c>
      <c r="S1968" s="4">
        <v>0</v>
      </c>
      <c r="T1968" s="4">
        <v>0.80952380952380953</v>
      </c>
      <c r="U1968" s="4">
        <v>0.1471861471861472</v>
      </c>
      <c r="V1968" s="4">
        <v>0</v>
      </c>
      <c r="W1968" s="75">
        <v>6.0606060606060608E-2</v>
      </c>
      <c r="X1968" s="1">
        <v>8</v>
      </c>
      <c r="Y1968" s="1">
        <v>0</v>
      </c>
      <c r="Z1968" s="1">
        <v>0</v>
      </c>
      <c r="AA1968" s="1">
        <v>0</v>
      </c>
      <c r="AB1968" s="1">
        <v>6</v>
      </c>
      <c r="AC1968" s="1">
        <v>2</v>
      </c>
      <c r="AD1968" s="1">
        <v>0</v>
      </c>
      <c r="AE1968" s="1">
        <v>0</v>
      </c>
      <c r="AF1968" s="1">
        <v>4</v>
      </c>
      <c r="AG1968" s="1">
        <v>4</v>
      </c>
      <c r="AH1968" s="4">
        <v>3.4632034632034632E-2</v>
      </c>
      <c r="AI1968" s="4">
        <v>0</v>
      </c>
      <c r="AJ1968" s="4">
        <v>0</v>
      </c>
      <c r="AK1968" s="4"/>
      <c r="AL1968" s="4">
        <v>3.2085561497326207E-2</v>
      </c>
      <c r="AM1968" s="4">
        <v>5.8823529411764712E-2</v>
      </c>
      <c r="AN1968" s="4"/>
      <c r="AO1968" s="4">
        <v>0</v>
      </c>
      <c r="AP1968" s="4">
        <v>0.2857142857142857</v>
      </c>
      <c r="AQ1968" s="4">
        <v>1.8433179723502301E-2</v>
      </c>
      <c r="AR1968" s="4">
        <f t="shared" si="30"/>
        <v>0.26728110599078342</v>
      </c>
      <c r="AS1968" s="50">
        <v>1</v>
      </c>
      <c r="AT1968" s="50">
        <v>0</v>
      </c>
      <c r="AU1968" s="50">
        <v>0</v>
      </c>
      <c r="AV1968" s="50">
        <v>0</v>
      </c>
      <c r="AW1968" s="50">
        <v>1</v>
      </c>
      <c r="AX1968" s="50">
        <v>1</v>
      </c>
    </row>
    <row r="1969" spans="1:50" x14ac:dyDescent="0.2">
      <c r="A1969" t="s">
        <v>5789</v>
      </c>
      <c r="B1969" t="s">
        <v>110</v>
      </c>
      <c r="C1969" t="s">
        <v>5704</v>
      </c>
      <c r="D1969" t="s">
        <v>5705</v>
      </c>
      <c r="E1969" t="s">
        <v>2698</v>
      </c>
      <c r="F1969" t="s">
        <v>5790</v>
      </c>
      <c r="G1969" s="3">
        <v>232</v>
      </c>
      <c r="H1969" s="3">
        <v>0</v>
      </c>
      <c r="I1969" s="3">
        <v>2</v>
      </c>
      <c r="J1969" s="3">
        <v>4</v>
      </c>
      <c r="K1969" s="3">
        <v>67</v>
      </c>
      <c r="L1969" s="3">
        <v>142</v>
      </c>
      <c r="M1969" s="3">
        <v>13</v>
      </c>
      <c r="N1969" s="3">
        <v>106</v>
      </c>
      <c r="O1969" s="3">
        <v>15</v>
      </c>
      <c r="P1969" s="3">
        <v>217</v>
      </c>
      <c r="Q1969" s="4">
        <v>0</v>
      </c>
      <c r="R1969" s="4">
        <v>8.6206896551724102E-3</v>
      </c>
      <c r="S1969" s="4">
        <v>1.7241379310344831E-2</v>
      </c>
      <c r="T1969" s="4">
        <v>0.28879310344827586</v>
      </c>
      <c r="U1969" s="4">
        <v>0.61206896551724133</v>
      </c>
      <c r="V1969" s="4">
        <v>5.6034482758620691E-2</v>
      </c>
      <c r="W1969" s="75">
        <v>6.4655172413793108E-2</v>
      </c>
      <c r="X1969" s="1">
        <v>16</v>
      </c>
      <c r="Y1969" s="1">
        <v>0</v>
      </c>
      <c r="Z1969" s="1">
        <v>0</v>
      </c>
      <c r="AA1969" s="1">
        <v>0</v>
      </c>
      <c r="AB1969" s="1">
        <v>8</v>
      </c>
      <c r="AC1969" s="1">
        <v>8</v>
      </c>
      <c r="AD1969" s="1">
        <v>0</v>
      </c>
      <c r="AE1969" s="1">
        <v>2</v>
      </c>
      <c r="AF1969" s="1">
        <v>4</v>
      </c>
      <c r="AG1969" s="1">
        <v>12</v>
      </c>
      <c r="AH1969" s="4">
        <v>6.8965517241379309E-2</v>
      </c>
      <c r="AI1969" s="4"/>
      <c r="AJ1969" s="4">
        <v>0</v>
      </c>
      <c r="AK1969" s="4">
        <v>0</v>
      </c>
      <c r="AL1969" s="4">
        <v>0.11940298507462686</v>
      </c>
      <c r="AM1969" s="4">
        <v>5.6338028169014093E-2</v>
      </c>
      <c r="AN1969" s="4">
        <v>0</v>
      </c>
      <c r="AO1969" s="4">
        <v>1.886792452830189E-2</v>
      </c>
      <c r="AP1969" s="4">
        <v>0.26666666666666666</v>
      </c>
      <c r="AQ1969" s="4">
        <v>5.5299539170506923E-2</v>
      </c>
      <c r="AR1969" s="4">
        <f t="shared" si="30"/>
        <v>0.21136712749615974</v>
      </c>
      <c r="AS1969" s="50">
        <v>1</v>
      </c>
      <c r="AT1969" s="50">
        <v>0</v>
      </c>
      <c r="AU1969" s="50">
        <v>0</v>
      </c>
      <c r="AV1969" s="50">
        <v>0</v>
      </c>
      <c r="AW1969" s="50">
        <v>1</v>
      </c>
      <c r="AX1969" s="50">
        <v>1</v>
      </c>
    </row>
    <row r="1970" spans="1:50" x14ac:dyDescent="0.2">
      <c r="A1970" t="s">
        <v>5778</v>
      </c>
      <c r="B1970" t="s">
        <v>110</v>
      </c>
      <c r="C1970" t="s">
        <v>5704</v>
      </c>
      <c r="D1970" t="s">
        <v>5705</v>
      </c>
      <c r="E1970" t="s">
        <v>5779</v>
      </c>
      <c r="F1970" t="s">
        <v>5780</v>
      </c>
      <c r="G1970" s="3">
        <v>240</v>
      </c>
      <c r="H1970" s="3">
        <v>4</v>
      </c>
      <c r="I1970" s="3">
        <v>2</v>
      </c>
      <c r="J1970" s="3">
        <v>0</v>
      </c>
      <c r="K1970" s="3">
        <v>16</v>
      </c>
      <c r="L1970" s="3">
        <v>205</v>
      </c>
      <c r="M1970" s="3">
        <v>13</v>
      </c>
      <c r="N1970" s="3">
        <v>109</v>
      </c>
      <c r="O1970" s="3">
        <v>23</v>
      </c>
      <c r="P1970" s="3">
        <v>217</v>
      </c>
      <c r="Q1970" s="4">
        <v>1.666666666666667E-2</v>
      </c>
      <c r="R1970" s="4">
        <v>8.3333333333333297E-3</v>
      </c>
      <c r="S1970" s="4">
        <v>0</v>
      </c>
      <c r="T1970" s="4">
        <v>6.6666666666666666E-2</v>
      </c>
      <c r="U1970" s="4">
        <v>0.85416666666666663</v>
      </c>
      <c r="V1970" s="4">
        <v>5.4166666666666669E-2</v>
      </c>
      <c r="W1970" s="75">
        <v>9.583333333333334E-2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4">
        <v>0</v>
      </c>
      <c r="AI1970" s="4">
        <v>0</v>
      </c>
      <c r="AJ1970" s="4">
        <v>0</v>
      </c>
      <c r="AK1970" s="4"/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f t="shared" si="30"/>
        <v>0</v>
      </c>
      <c r="AS1970" s="50">
        <v>0</v>
      </c>
      <c r="AT1970" s="50">
        <v>0</v>
      </c>
      <c r="AU1970" s="50">
        <v>0</v>
      </c>
      <c r="AV1970" s="50">
        <v>1</v>
      </c>
      <c r="AW1970" s="50">
        <v>1</v>
      </c>
      <c r="AX1970" s="50">
        <v>0</v>
      </c>
    </row>
    <row r="1971" spans="1:50" x14ac:dyDescent="0.2">
      <c r="A1971" t="s">
        <v>8630</v>
      </c>
      <c r="B1971" t="s">
        <v>8596</v>
      </c>
      <c r="C1971" t="s">
        <v>8597</v>
      </c>
      <c r="D1971" t="s">
        <v>8598</v>
      </c>
      <c r="E1971" t="s">
        <v>8631</v>
      </c>
      <c r="F1971" t="s">
        <v>8632</v>
      </c>
      <c r="G1971" s="3">
        <v>244</v>
      </c>
      <c r="H1971" s="3">
        <v>4</v>
      </c>
      <c r="I1971" s="3">
        <v>85</v>
      </c>
      <c r="J1971" s="3">
        <v>79</v>
      </c>
      <c r="K1971" s="3">
        <v>19</v>
      </c>
      <c r="L1971" s="3">
        <v>7</v>
      </c>
      <c r="M1971" s="3">
        <v>28</v>
      </c>
      <c r="N1971" s="3">
        <v>13</v>
      </c>
      <c r="O1971" s="3">
        <v>27</v>
      </c>
      <c r="P1971" s="3">
        <v>217</v>
      </c>
      <c r="Q1971" s="4">
        <v>1.6393442622950821E-2</v>
      </c>
      <c r="R1971" s="4">
        <v>0.34836065573770492</v>
      </c>
      <c r="S1971" s="4">
        <v>0.32377049180327871</v>
      </c>
      <c r="T1971" s="4">
        <v>7.7868852459016397E-2</v>
      </c>
      <c r="U1971" s="4">
        <v>2.8688524590163939E-2</v>
      </c>
      <c r="V1971" s="4">
        <v>0.11475409836065574</v>
      </c>
      <c r="W1971" s="75">
        <v>0.11065573770491803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f t="shared" si="30"/>
        <v>0</v>
      </c>
      <c r="AS1971" s="50">
        <v>0</v>
      </c>
      <c r="AT1971" s="50">
        <v>1</v>
      </c>
      <c r="AU1971" s="50">
        <v>0</v>
      </c>
      <c r="AV1971" s="50">
        <v>0</v>
      </c>
      <c r="AW1971" s="50">
        <v>1</v>
      </c>
      <c r="AX1971" s="50">
        <v>0</v>
      </c>
    </row>
    <row r="1972" spans="1:50" x14ac:dyDescent="0.2">
      <c r="A1972" t="s">
        <v>9013</v>
      </c>
      <c r="B1972" t="s">
        <v>145</v>
      </c>
      <c r="C1972" t="s">
        <v>9014</v>
      </c>
      <c r="D1972" t="s">
        <v>9015</v>
      </c>
      <c r="E1972" t="s">
        <v>9016</v>
      </c>
      <c r="F1972" t="s">
        <v>9015</v>
      </c>
      <c r="G1972" s="3">
        <v>262</v>
      </c>
      <c r="H1972" s="3">
        <v>0</v>
      </c>
      <c r="I1972" s="3">
        <v>0</v>
      </c>
      <c r="J1972" s="3">
        <v>0</v>
      </c>
      <c r="K1972" s="3">
        <v>58</v>
      </c>
      <c r="L1972" s="3">
        <v>19</v>
      </c>
      <c r="M1972" s="3">
        <v>181</v>
      </c>
      <c r="N1972" s="3">
        <v>16</v>
      </c>
      <c r="O1972" s="3">
        <v>45</v>
      </c>
      <c r="P1972" s="3">
        <v>217</v>
      </c>
      <c r="Q1972" s="4">
        <v>0</v>
      </c>
      <c r="R1972" s="4">
        <v>0</v>
      </c>
      <c r="S1972" s="4">
        <v>0</v>
      </c>
      <c r="T1972" s="4">
        <v>0.22137404580152673</v>
      </c>
      <c r="U1972" s="4">
        <v>7.2519083969465645E-2</v>
      </c>
      <c r="V1972" s="4">
        <v>0.69083969465648853</v>
      </c>
      <c r="W1972" s="75">
        <v>0.1717557251908397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4">
        <v>0</v>
      </c>
      <c r="AI1972" s="4"/>
      <c r="AJ1972" s="4"/>
      <c r="AK1972" s="4"/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f t="shared" si="30"/>
        <v>0</v>
      </c>
      <c r="AS1972" s="50">
        <v>0</v>
      </c>
      <c r="AT1972" s="50">
        <v>0</v>
      </c>
      <c r="AU1972" s="50">
        <v>0</v>
      </c>
      <c r="AV1972" s="50">
        <v>1</v>
      </c>
      <c r="AW1972" s="50">
        <v>1</v>
      </c>
      <c r="AX1972" s="50">
        <v>0</v>
      </c>
    </row>
    <row r="1973" spans="1:50" x14ac:dyDescent="0.2">
      <c r="A1973" t="s">
        <v>15049</v>
      </c>
      <c r="B1973" t="s">
        <v>228</v>
      </c>
      <c r="C1973" t="s">
        <v>15050</v>
      </c>
      <c r="D1973" t="s">
        <v>15051</v>
      </c>
      <c r="E1973" t="s">
        <v>15052</v>
      </c>
      <c r="F1973" t="s">
        <v>15053</v>
      </c>
      <c r="G1973" s="3">
        <v>252</v>
      </c>
      <c r="H1973" s="3">
        <v>4</v>
      </c>
      <c r="I1973" s="3">
        <v>2</v>
      </c>
      <c r="J1973" s="3">
        <v>2</v>
      </c>
      <c r="K1973" s="3">
        <v>2</v>
      </c>
      <c r="L1973" s="3">
        <v>7</v>
      </c>
      <c r="M1973" s="3">
        <v>235</v>
      </c>
      <c r="N1973" s="3">
        <v>0</v>
      </c>
      <c r="O1973" s="3">
        <v>35</v>
      </c>
      <c r="P1973" s="3">
        <v>217</v>
      </c>
      <c r="Q1973" s="4">
        <v>1.5873015873015869E-2</v>
      </c>
      <c r="R1973" s="4">
        <v>7.9365079365079395E-3</v>
      </c>
      <c r="S1973" s="4">
        <v>7.9365079365079395E-3</v>
      </c>
      <c r="T1973" s="4">
        <v>7.9365079365079395E-3</v>
      </c>
      <c r="U1973" s="4">
        <v>2.777777777777778E-2</v>
      </c>
      <c r="V1973" s="4">
        <v>0.93253968253968256</v>
      </c>
      <c r="W1973" s="75">
        <v>0.1388888888888889</v>
      </c>
      <c r="X1973" s="1">
        <v>32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32</v>
      </c>
      <c r="AE1973" s="1">
        <v>0</v>
      </c>
      <c r="AF1973" s="1">
        <v>0</v>
      </c>
      <c r="AG1973" s="1">
        <v>32</v>
      </c>
      <c r="AH1973" s="4">
        <v>0.12698412698412698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0.13617021276595745</v>
      </c>
      <c r="AO1973" s="4"/>
      <c r="AP1973" s="4">
        <v>0</v>
      </c>
      <c r="AQ1973" s="4">
        <v>0.14746543778801843</v>
      </c>
      <c r="AR1973" s="4">
        <f t="shared" si="30"/>
        <v>-0.14746543778801843</v>
      </c>
      <c r="AS1973" s="50">
        <v>0</v>
      </c>
      <c r="AT1973" s="50">
        <v>0</v>
      </c>
      <c r="AU1973" s="50">
        <v>1</v>
      </c>
      <c r="AV1973" s="50">
        <v>0</v>
      </c>
      <c r="AW1973" s="50">
        <v>1</v>
      </c>
      <c r="AX1973" s="50">
        <v>1</v>
      </c>
    </row>
    <row r="1974" spans="1:50" x14ac:dyDescent="0.2">
      <c r="A1974" t="s">
        <v>12678</v>
      </c>
      <c r="B1974" t="s">
        <v>12481</v>
      </c>
      <c r="C1974" t="s">
        <v>12679</v>
      </c>
      <c r="D1974" t="s">
        <v>12680</v>
      </c>
      <c r="E1974" t="s">
        <v>12681</v>
      </c>
      <c r="F1974" t="s">
        <v>12680</v>
      </c>
      <c r="G1974" s="3">
        <v>222</v>
      </c>
      <c r="H1974" s="3">
        <v>0</v>
      </c>
      <c r="I1974" s="3">
        <v>0</v>
      </c>
      <c r="J1974" s="3">
        <v>0</v>
      </c>
      <c r="K1974" s="3">
        <v>187</v>
      </c>
      <c r="L1974" s="3">
        <v>25</v>
      </c>
      <c r="M1974" s="3">
        <v>10</v>
      </c>
      <c r="N1974" s="3">
        <v>2</v>
      </c>
      <c r="O1974" s="3">
        <v>5</v>
      </c>
      <c r="P1974" s="3">
        <v>217</v>
      </c>
      <c r="Q1974" s="4">
        <v>0</v>
      </c>
      <c r="R1974" s="4">
        <v>0</v>
      </c>
      <c r="S1974" s="4">
        <v>0</v>
      </c>
      <c r="T1974" s="4">
        <v>0.84234234234234229</v>
      </c>
      <c r="U1974" s="4">
        <v>0.11261261261261261</v>
      </c>
      <c r="V1974" s="4">
        <v>4.5045045045045043E-2</v>
      </c>
      <c r="W1974" s="75">
        <v>2.2522522522522521E-2</v>
      </c>
      <c r="X1974" s="1">
        <v>66</v>
      </c>
      <c r="Y1974" s="1">
        <v>0</v>
      </c>
      <c r="Z1974" s="1">
        <v>0</v>
      </c>
      <c r="AA1974" s="1">
        <v>0</v>
      </c>
      <c r="AB1974" s="1">
        <v>58</v>
      </c>
      <c r="AC1974" s="1">
        <v>4</v>
      </c>
      <c r="AD1974" s="1">
        <v>4</v>
      </c>
      <c r="AE1974" s="1">
        <v>0</v>
      </c>
      <c r="AF1974" s="1">
        <v>0</v>
      </c>
      <c r="AG1974" s="1">
        <v>66</v>
      </c>
      <c r="AH1974" s="4">
        <v>0.29729729729729731</v>
      </c>
      <c r="AI1974" s="4"/>
      <c r="AJ1974" s="4"/>
      <c r="AK1974" s="4"/>
      <c r="AL1974" s="4">
        <v>0.31016042780748665</v>
      </c>
      <c r="AM1974" s="4">
        <v>0.16</v>
      </c>
      <c r="AN1974" s="4">
        <v>0.4</v>
      </c>
      <c r="AO1974" s="4">
        <v>0</v>
      </c>
      <c r="AP1974" s="4">
        <v>0</v>
      </c>
      <c r="AQ1974" s="4">
        <v>0.30414746543778803</v>
      </c>
      <c r="AR1974" s="4">
        <f t="shared" si="30"/>
        <v>-0.30414746543778803</v>
      </c>
      <c r="AS1974" s="50">
        <v>0</v>
      </c>
      <c r="AT1974" s="50">
        <v>0</v>
      </c>
      <c r="AU1974" s="50">
        <v>0</v>
      </c>
      <c r="AV1974" s="50">
        <v>1</v>
      </c>
      <c r="AW1974" s="50">
        <v>1</v>
      </c>
      <c r="AX1974" s="50">
        <v>1</v>
      </c>
    </row>
    <row r="1975" spans="1:50" x14ac:dyDescent="0.2">
      <c r="A1975" t="s">
        <v>18807</v>
      </c>
      <c r="B1975" t="s">
        <v>18</v>
      </c>
      <c r="C1975" t="s">
        <v>18808</v>
      </c>
      <c r="D1975" t="s">
        <v>18809</v>
      </c>
      <c r="E1975" t="s">
        <v>108</v>
      </c>
      <c r="F1975" t="s">
        <v>18809</v>
      </c>
      <c r="G1975" s="3">
        <v>242</v>
      </c>
      <c r="H1975" s="3">
        <v>0</v>
      </c>
      <c r="I1975" s="3">
        <v>4</v>
      </c>
      <c r="J1975" s="3">
        <v>0</v>
      </c>
      <c r="K1975" s="3">
        <v>169</v>
      </c>
      <c r="L1975" s="3">
        <v>4</v>
      </c>
      <c r="M1975" s="3">
        <v>37</v>
      </c>
      <c r="N1975" s="3">
        <v>2</v>
      </c>
      <c r="O1975" s="3">
        <v>24</v>
      </c>
      <c r="P1975" s="3">
        <v>218</v>
      </c>
      <c r="Q1975" s="4">
        <v>0</v>
      </c>
      <c r="R1975" s="4">
        <v>1.6528925619834711E-2</v>
      </c>
      <c r="S1975" s="4">
        <v>0</v>
      </c>
      <c r="T1975" s="4">
        <v>0.69834710743801653</v>
      </c>
      <c r="U1975" s="4">
        <v>1.6528925619834711E-2</v>
      </c>
      <c r="V1975" s="4">
        <v>0.15289256198347106</v>
      </c>
      <c r="W1975" s="75">
        <v>9.9173553719008267E-2</v>
      </c>
      <c r="X1975" s="1">
        <v>54</v>
      </c>
      <c r="Y1975" s="1">
        <v>0</v>
      </c>
      <c r="Z1975" s="1">
        <v>0</v>
      </c>
      <c r="AA1975" s="1">
        <v>0</v>
      </c>
      <c r="AB1975" s="1">
        <v>38</v>
      </c>
      <c r="AC1975" s="1">
        <v>0</v>
      </c>
      <c r="AD1975" s="1">
        <v>8</v>
      </c>
      <c r="AE1975" s="1">
        <v>0</v>
      </c>
      <c r="AF1975" s="1">
        <v>14</v>
      </c>
      <c r="AG1975" s="1">
        <v>40</v>
      </c>
      <c r="AH1975" s="4">
        <v>0.2231404958677686</v>
      </c>
      <c r="AI1975" s="4"/>
      <c r="AJ1975" s="4">
        <v>0</v>
      </c>
      <c r="AK1975" s="4"/>
      <c r="AL1975" s="4">
        <v>0.22485207100591717</v>
      </c>
      <c r="AM1975" s="4">
        <v>0</v>
      </c>
      <c r="AN1975" s="4">
        <v>0.21621621621621623</v>
      </c>
      <c r="AO1975" s="4">
        <v>0</v>
      </c>
      <c r="AP1975" s="4">
        <v>0.58333333333333337</v>
      </c>
      <c r="AQ1975" s="4">
        <v>0.1834862385321101</v>
      </c>
      <c r="AR1975" s="4">
        <f t="shared" si="30"/>
        <v>0.39984709480122327</v>
      </c>
      <c r="AS1975" s="50">
        <v>1</v>
      </c>
      <c r="AT1975" s="50">
        <v>0</v>
      </c>
      <c r="AU1975" s="50">
        <v>0</v>
      </c>
      <c r="AV1975" s="50">
        <v>0</v>
      </c>
      <c r="AW1975" s="50">
        <v>1</v>
      </c>
      <c r="AX1975" s="50">
        <v>1</v>
      </c>
    </row>
    <row r="1976" spans="1:50" x14ac:dyDescent="0.2">
      <c r="A1976" t="s">
        <v>9630</v>
      </c>
      <c r="B1976" t="s">
        <v>9576</v>
      </c>
      <c r="C1976" t="s">
        <v>9585</v>
      </c>
      <c r="D1976" t="s">
        <v>9586</v>
      </c>
      <c r="E1976" t="s">
        <v>9631</v>
      </c>
      <c r="F1976" t="s">
        <v>9632</v>
      </c>
      <c r="G1976" s="3">
        <v>244</v>
      </c>
      <c r="H1976" s="3">
        <v>0</v>
      </c>
      <c r="I1976" s="3">
        <v>0</v>
      </c>
      <c r="J1976" s="3">
        <v>0</v>
      </c>
      <c r="K1976" s="3">
        <v>244</v>
      </c>
      <c r="L1976" s="3">
        <v>0</v>
      </c>
      <c r="M1976" s="3">
        <v>0</v>
      </c>
      <c r="N1976" s="3">
        <v>0</v>
      </c>
      <c r="O1976" s="3">
        <v>26</v>
      </c>
      <c r="P1976" s="3">
        <v>218</v>
      </c>
      <c r="Q1976" s="4">
        <v>0</v>
      </c>
      <c r="R1976" s="4">
        <v>0</v>
      </c>
      <c r="S1976" s="4">
        <v>0</v>
      </c>
      <c r="T1976" s="4">
        <v>1</v>
      </c>
      <c r="U1976" s="4">
        <v>0</v>
      </c>
      <c r="V1976" s="4">
        <v>0</v>
      </c>
      <c r="W1976" s="75">
        <v>0.10655737704918032</v>
      </c>
      <c r="X1976" s="1">
        <v>18</v>
      </c>
      <c r="Y1976" s="1">
        <v>0</v>
      </c>
      <c r="Z1976" s="1">
        <v>0</v>
      </c>
      <c r="AA1976" s="1">
        <v>0</v>
      </c>
      <c r="AB1976" s="1">
        <v>18</v>
      </c>
      <c r="AC1976" s="1">
        <v>0</v>
      </c>
      <c r="AD1976" s="1">
        <v>0</v>
      </c>
      <c r="AE1976" s="1">
        <v>0</v>
      </c>
      <c r="AF1976" s="1">
        <v>9</v>
      </c>
      <c r="AG1976" s="1">
        <v>9</v>
      </c>
      <c r="AH1976" s="4">
        <v>7.3770491803278687E-2</v>
      </c>
      <c r="AI1976" s="4"/>
      <c r="AJ1976" s="4"/>
      <c r="AK1976" s="4"/>
      <c r="AL1976" s="4">
        <v>7.3770491803278687E-2</v>
      </c>
      <c r="AM1976" s="4"/>
      <c r="AN1976" s="4"/>
      <c r="AO1976" s="4"/>
      <c r="AP1976" s="4">
        <v>0.34615384615384615</v>
      </c>
      <c r="AQ1976" s="4">
        <v>4.1284403669724773E-2</v>
      </c>
      <c r="AR1976" s="4">
        <f t="shared" si="30"/>
        <v>0.3048694424841214</v>
      </c>
      <c r="AS1976" s="50">
        <v>1</v>
      </c>
      <c r="AT1976" s="50">
        <v>0</v>
      </c>
      <c r="AU1976" s="50">
        <v>0</v>
      </c>
      <c r="AV1976" s="50">
        <v>0</v>
      </c>
      <c r="AW1976" s="50">
        <v>1</v>
      </c>
      <c r="AX1976" s="50">
        <v>1</v>
      </c>
    </row>
    <row r="1977" spans="1:50" x14ac:dyDescent="0.2">
      <c r="A1977" t="s">
        <v>5012</v>
      </c>
      <c r="B1977" t="s">
        <v>60</v>
      </c>
      <c r="C1977" t="s">
        <v>5013</v>
      </c>
      <c r="D1977" t="s">
        <v>5014</v>
      </c>
      <c r="E1977" t="s">
        <v>108</v>
      </c>
      <c r="F1977" t="s">
        <v>5014</v>
      </c>
      <c r="G1977" s="3">
        <v>245</v>
      </c>
      <c r="H1977" s="3">
        <v>0</v>
      </c>
      <c r="I1977" s="3">
        <v>0</v>
      </c>
      <c r="J1977" s="3">
        <v>0</v>
      </c>
      <c r="K1977" s="3">
        <v>226</v>
      </c>
      <c r="L1977" s="3">
        <v>19</v>
      </c>
      <c r="M1977" s="3">
        <v>0</v>
      </c>
      <c r="N1977" s="3">
        <v>16</v>
      </c>
      <c r="O1977" s="3">
        <v>27</v>
      </c>
      <c r="P1977" s="3">
        <v>218</v>
      </c>
      <c r="Q1977" s="4">
        <v>0</v>
      </c>
      <c r="R1977" s="4">
        <v>0</v>
      </c>
      <c r="S1977" s="4">
        <v>0</v>
      </c>
      <c r="T1977" s="4">
        <v>0.92244897959183669</v>
      </c>
      <c r="U1977" s="4">
        <v>7.7551020408163265E-2</v>
      </c>
      <c r="V1977" s="4">
        <v>0</v>
      </c>
      <c r="W1977" s="75">
        <v>0.11020408163265306</v>
      </c>
      <c r="X1977" s="1">
        <v>63</v>
      </c>
      <c r="Y1977" s="1">
        <v>0</v>
      </c>
      <c r="Z1977" s="1">
        <v>0</v>
      </c>
      <c r="AA1977" s="1">
        <v>0</v>
      </c>
      <c r="AB1977" s="1">
        <v>63</v>
      </c>
      <c r="AC1977" s="1">
        <v>0</v>
      </c>
      <c r="AD1977" s="1">
        <v>0</v>
      </c>
      <c r="AE1977" s="1">
        <v>0</v>
      </c>
      <c r="AF1977" s="1">
        <v>13</v>
      </c>
      <c r="AG1977" s="1">
        <v>50</v>
      </c>
      <c r="AH1977" s="4">
        <v>0.25714285714285712</v>
      </c>
      <c r="AI1977" s="4"/>
      <c r="AJ1977" s="4"/>
      <c r="AK1977" s="4"/>
      <c r="AL1977" s="4">
        <v>0.27876106194690264</v>
      </c>
      <c r="AM1977" s="4">
        <v>0</v>
      </c>
      <c r="AN1977" s="4"/>
      <c r="AO1977" s="4">
        <v>0</v>
      </c>
      <c r="AP1977" s="4">
        <v>0.48148148148148145</v>
      </c>
      <c r="AQ1977" s="4">
        <v>0.22935779816513763</v>
      </c>
      <c r="AR1977" s="4">
        <f t="shared" si="30"/>
        <v>0.25212368331634383</v>
      </c>
      <c r="AS1977" s="50">
        <v>0</v>
      </c>
      <c r="AT1977" s="50">
        <v>0</v>
      </c>
      <c r="AU1977" s="50">
        <v>0</v>
      </c>
      <c r="AV1977" s="50">
        <v>1</v>
      </c>
      <c r="AW1977" s="50">
        <v>1</v>
      </c>
      <c r="AX1977" s="50">
        <v>1</v>
      </c>
    </row>
    <row r="1978" spans="1:50" x14ac:dyDescent="0.2">
      <c r="A1978" t="s">
        <v>13741</v>
      </c>
      <c r="B1978" t="s">
        <v>13</v>
      </c>
      <c r="C1978" t="s">
        <v>13742</v>
      </c>
      <c r="D1978" t="s">
        <v>13743</v>
      </c>
      <c r="E1978" t="s">
        <v>13744</v>
      </c>
      <c r="F1978" t="s">
        <v>13743</v>
      </c>
      <c r="G1978" s="3">
        <v>250</v>
      </c>
      <c r="H1978" s="3">
        <v>0</v>
      </c>
      <c r="I1978" s="3">
        <v>0</v>
      </c>
      <c r="J1978" s="3">
        <v>0</v>
      </c>
      <c r="K1978" s="3">
        <v>235</v>
      </c>
      <c r="L1978" s="3">
        <v>4</v>
      </c>
      <c r="M1978" s="3">
        <v>4</v>
      </c>
      <c r="N1978" s="3">
        <v>0</v>
      </c>
      <c r="O1978" s="3">
        <v>32</v>
      </c>
      <c r="P1978" s="3">
        <v>218</v>
      </c>
      <c r="Q1978" s="4">
        <v>0</v>
      </c>
      <c r="R1978" s="4">
        <v>0</v>
      </c>
      <c r="S1978" s="4">
        <v>0</v>
      </c>
      <c r="T1978" s="4">
        <v>0.94</v>
      </c>
      <c r="U1978" s="4">
        <v>1.6E-2</v>
      </c>
      <c r="V1978" s="4">
        <v>1.6E-2</v>
      </c>
      <c r="W1978" s="75">
        <v>0.128</v>
      </c>
      <c r="X1978" s="1">
        <v>95</v>
      </c>
      <c r="Y1978" s="1">
        <v>0</v>
      </c>
      <c r="Z1978" s="1">
        <v>0</v>
      </c>
      <c r="AA1978" s="1">
        <v>0</v>
      </c>
      <c r="AB1978" s="1">
        <v>85</v>
      </c>
      <c r="AC1978" s="1">
        <v>4</v>
      </c>
      <c r="AD1978" s="1">
        <v>0</v>
      </c>
      <c r="AE1978" s="1">
        <v>0</v>
      </c>
      <c r="AF1978" s="1">
        <v>19</v>
      </c>
      <c r="AG1978" s="1">
        <v>76</v>
      </c>
      <c r="AH1978" s="4">
        <v>0.38</v>
      </c>
      <c r="AI1978" s="4"/>
      <c r="AJ1978" s="4"/>
      <c r="AK1978" s="4"/>
      <c r="AL1978" s="4">
        <v>0.36170212765957449</v>
      </c>
      <c r="AM1978" s="4">
        <v>1</v>
      </c>
      <c r="AN1978" s="4">
        <v>0</v>
      </c>
      <c r="AO1978" s="4"/>
      <c r="AP1978" s="4">
        <v>0.59375</v>
      </c>
      <c r="AQ1978" s="4">
        <v>0.34862385321100919</v>
      </c>
      <c r="AR1978" s="4">
        <f t="shared" si="30"/>
        <v>0.24512614678899081</v>
      </c>
      <c r="AS1978" s="50">
        <v>0</v>
      </c>
      <c r="AT1978" s="50">
        <v>1</v>
      </c>
      <c r="AU1978" s="50">
        <v>0</v>
      </c>
      <c r="AV1978" s="50">
        <v>0</v>
      </c>
      <c r="AW1978" s="50">
        <v>1</v>
      </c>
      <c r="AX1978" s="50">
        <v>1</v>
      </c>
    </row>
    <row r="1979" spans="1:50" x14ac:dyDescent="0.2">
      <c r="A1979" t="s">
        <v>5708</v>
      </c>
      <c r="B1979" t="s">
        <v>110</v>
      </c>
      <c r="C1979" t="s">
        <v>5704</v>
      </c>
      <c r="D1979" t="s">
        <v>5705</v>
      </c>
      <c r="E1979" t="s">
        <v>5709</v>
      </c>
      <c r="F1979" t="s">
        <v>5710</v>
      </c>
      <c r="G1979" s="3">
        <v>227</v>
      </c>
      <c r="H1979" s="3">
        <v>0</v>
      </c>
      <c r="I1979" s="3">
        <v>7</v>
      </c>
      <c r="J1979" s="3">
        <v>0</v>
      </c>
      <c r="K1979" s="3">
        <v>28</v>
      </c>
      <c r="L1979" s="3">
        <v>34</v>
      </c>
      <c r="M1979" s="3">
        <v>127</v>
      </c>
      <c r="N1979" s="3">
        <v>2</v>
      </c>
      <c r="O1979" s="3">
        <v>9</v>
      </c>
      <c r="P1979" s="3">
        <v>218</v>
      </c>
      <c r="Q1979" s="4">
        <v>0</v>
      </c>
      <c r="R1979" s="4">
        <v>3.083700440528634E-2</v>
      </c>
      <c r="S1979" s="4">
        <v>0</v>
      </c>
      <c r="T1979" s="4">
        <v>0.12334801762114538</v>
      </c>
      <c r="U1979" s="4">
        <v>0.14977973568281938</v>
      </c>
      <c r="V1979" s="4">
        <v>0.55947136563876654</v>
      </c>
      <c r="W1979" s="75">
        <v>3.9647577092511016E-2</v>
      </c>
      <c r="X1979" s="1">
        <v>4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2</v>
      </c>
      <c r="AE1979" s="1">
        <v>0</v>
      </c>
      <c r="AF1979" s="1">
        <v>2</v>
      </c>
      <c r="AG1979" s="1">
        <v>2</v>
      </c>
      <c r="AH1979" s="4">
        <v>1.7621145374449341E-2</v>
      </c>
      <c r="AI1979" s="4"/>
      <c r="AJ1979" s="4">
        <v>0</v>
      </c>
      <c r="AK1979" s="4"/>
      <c r="AL1979" s="4">
        <v>0</v>
      </c>
      <c r="AM1979" s="4">
        <v>0</v>
      </c>
      <c r="AN1979" s="4">
        <v>1.5748031496062988E-2</v>
      </c>
      <c r="AO1979" s="4">
        <v>0</v>
      </c>
      <c r="AP1979" s="4">
        <v>0.22222222222222221</v>
      </c>
      <c r="AQ1979" s="4">
        <v>9.1743119266055103E-3</v>
      </c>
      <c r="AR1979" s="4">
        <f t="shared" si="30"/>
        <v>0.2130479102956167</v>
      </c>
      <c r="AS1979" s="50">
        <v>0</v>
      </c>
      <c r="AT1979" s="50">
        <v>1</v>
      </c>
      <c r="AU1979" s="50">
        <v>0</v>
      </c>
      <c r="AV1979" s="50">
        <v>0</v>
      </c>
      <c r="AW1979" s="50">
        <v>1</v>
      </c>
      <c r="AX1979" s="50">
        <v>1</v>
      </c>
    </row>
    <row r="1980" spans="1:50" x14ac:dyDescent="0.2">
      <c r="A1980" t="s">
        <v>13084</v>
      </c>
      <c r="B1980" t="s">
        <v>12481</v>
      </c>
      <c r="C1980" t="s">
        <v>13085</v>
      </c>
      <c r="D1980" t="s">
        <v>13086</v>
      </c>
      <c r="E1980" t="s">
        <v>13087</v>
      </c>
      <c r="F1980" t="s">
        <v>13086</v>
      </c>
      <c r="G1980" s="3">
        <v>255</v>
      </c>
      <c r="H1980" s="3">
        <v>0</v>
      </c>
      <c r="I1980" s="3">
        <v>2</v>
      </c>
      <c r="J1980" s="3">
        <v>0</v>
      </c>
      <c r="K1980" s="3">
        <v>193</v>
      </c>
      <c r="L1980" s="3">
        <v>49</v>
      </c>
      <c r="M1980" s="3">
        <v>4</v>
      </c>
      <c r="N1980" s="3">
        <v>16</v>
      </c>
      <c r="O1980" s="3">
        <v>37</v>
      </c>
      <c r="P1980" s="3">
        <v>218</v>
      </c>
      <c r="Q1980" s="4">
        <v>0</v>
      </c>
      <c r="R1980" s="4">
        <v>7.8431372549019607E-3</v>
      </c>
      <c r="S1980" s="4">
        <v>0</v>
      </c>
      <c r="T1980" s="4">
        <v>0.75686274509803919</v>
      </c>
      <c r="U1980" s="4">
        <v>0.19215686274509805</v>
      </c>
      <c r="V1980" s="4">
        <v>1.5686274509803921E-2</v>
      </c>
      <c r="W1980" s="75">
        <v>0.14509803921568629</v>
      </c>
      <c r="X1980" s="1">
        <v>23</v>
      </c>
      <c r="Y1980" s="1">
        <v>0</v>
      </c>
      <c r="Z1980" s="1">
        <v>0</v>
      </c>
      <c r="AA1980" s="1">
        <v>0</v>
      </c>
      <c r="AB1980" s="1">
        <v>21</v>
      </c>
      <c r="AC1980" s="1">
        <v>2</v>
      </c>
      <c r="AD1980" s="1">
        <v>0</v>
      </c>
      <c r="AE1980" s="1">
        <v>2</v>
      </c>
      <c r="AF1980" s="1">
        <v>7</v>
      </c>
      <c r="AG1980" s="1">
        <v>16</v>
      </c>
      <c r="AH1980" s="4">
        <v>9.0196078431372548E-2</v>
      </c>
      <c r="AI1980" s="4"/>
      <c r="AJ1980" s="4">
        <v>0</v>
      </c>
      <c r="AK1980" s="4"/>
      <c r="AL1980" s="4">
        <v>0.10880829015544041</v>
      </c>
      <c r="AM1980" s="4">
        <v>4.0816326530612242E-2</v>
      </c>
      <c r="AN1980" s="4">
        <v>0</v>
      </c>
      <c r="AO1980" s="4">
        <v>0.125</v>
      </c>
      <c r="AP1980" s="4">
        <v>0.1891891891891892</v>
      </c>
      <c r="AQ1980" s="4">
        <v>7.3394495412844041E-2</v>
      </c>
      <c r="AR1980" s="4">
        <f t="shared" si="30"/>
        <v>0.11579469377634516</v>
      </c>
      <c r="AS1980" s="50">
        <v>1</v>
      </c>
      <c r="AT1980" s="50">
        <v>0</v>
      </c>
      <c r="AU1980" s="50">
        <v>0</v>
      </c>
      <c r="AV1980" s="50">
        <v>0</v>
      </c>
      <c r="AW1980" s="50">
        <v>1</v>
      </c>
      <c r="AX1980" s="50">
        <v>1</v>
      </c>
    </row>
    <row r="1981" spans="1:50" x14ac:dyDescent="0.2">
      <c r="A1981" t="s">
        <v>10439</v>
      </c>
      <c r="B1981" t="s">
        <v>7</v>
      </c>
      <c r="C1981" t="s">
        <v>10440</v>
      </c>
      <c r="D1981" t="s">
        <v>10441</v>
      </c>
      <c r="E1981" t="s">
        <v>10442</v>
      </c>
      <c r="F1981" t="s">
        <v>10441</v>
      </c>
      <c r="G1981" s="3">
        <v>238</v>
      </c>
      <c r="H1981" s="3">
        <v>7</v>
      </c>
      <c r="I1981" s="3">
        <v>13</v>
      </c>
      <c r="J1981" s="3">
        <v>5</v>
      </c>
      <c r="K1981" s="3">
        <v>31</v>
      </c>
      <c r="L1981" s="3">
        <v>7</v>
      </c>
      <c r="M1981" s="3">
        <v>175</v>
      </c>
      <c r="N1981" s="3">
        <v>0</v>
      </c>
      <c r="O1981" s="3">
        <v>20</v>
      </c>
      <c r="P1981" s="3">
        <v>218</v>
      </c>
      <c r="Q1981" s="4">
        <v>2.9411764705882349E-2</v>
      </c>
      <c r="R1981" s="4">
        <v>5.4621848739495799E-2</v>
      </c>
      <c r="S1981" s="4">
        <v>2.100840336134454E-2</v>
      </c>
      <c r="T1981" s="4">
        <v>0.13025210084033614</v>
      </c>
      <c r="U1981" s="4">
        <v>2.9411764705882349E-2</v>
      </c>
      <c r="V1981" s="4">
        <v>0.73529411764705888</v>
      </c>
      <c r="W1981" s="75">
        <v>8.4033613445378158E-2</v>
      </c>
      <c r="X1981" s="1">
        <v>2</v>
      </c>
      <c r="Y1981" s="1">
        <v>0</v>
      </c>
      <c r="Z1981" s="1">
        <v>0</v>
      </c>
      <c r="AA1981" s="1">
        <v>0</v>
      </c>
      <c r="AB1981" s="1">
        <v>2</v>
      </c>
      <c r="AC1981" s="1">
        <v>0</v>
      </c>
      <c r="AD1981" s="1">
        <v>0</v>
      </c>
      <c r="AE1981" s="1">
        <v>0</v>
      </c>
      <c r="AF1981" s="1">
        <v>2</v>
      </c>
      <c r="AG1981" s="1">
        <v>0</v>
      </c>
      <c r="AH1981" s="4">
        <v>8.4033613445378096E-3</v>
      </c>
      <c r="AI1981" s="4">
        <v>0</v>
      </c>
      <c r="AJ1981" s="4">
        <v>0</v>
      </c>
      <c r="AK1981" s="4">
        <v>0</v>
      </c>
      <c r="AL1981" s="4">
        <v>6.4516129032258063E-2</v>
      </c>
      <c r="AM1981" s="4">
        <v>0</v>
      </c>
      <c r="AN1981" s="4">
        <v>0</v>
      </c>
      <c r="AO1981" s="4"/>
      <c r="AP1981" s="4">
        <v>0.1</v>
      </c>
      <c r="AQ1981" s="4">
        <v>0</v>
      </c>
      <c r="AR1981" s="4">
        <f t="shared" si="30"/>
        <v>0.1</v>
      </c>
      <c r="AS1981" s="50">
        <v>1</v>
      </c>
      <c r="AT1981" s="50">
        <v>0</v>
      </c>
      <c r="AU1981" s="50">
        <v>0</v>
      </c>
      <c r="AV1981" s="50">
        <v>0</v>
      </c>
      <c r="AW1981" s="50">
        <v>1</v>
      </c>
      <c r="AX1981" s="50">
        <v>1</v>
      </c>
    </row>
    <row r="1982" spans="1:50" x14ac:dyDescent="0.2">
      <c r="A1982" t="s">
        <v>12541</v>
      </c>
      <c r="B1982" t="s">
        <v>12481</v>
      </c>
      <c r="C1982" t="s">
        <v>12542</v>
      </c>
      <c r="D1982" t="s">
        <v>12543</v>
      </c>
      <c r="E1982" t="s">
        <v>7845</v>
      </c>
      <c r="F1982" t="s">
        <v>12543</v>
      </c>
      <c r="G1982" s="3">
        <v>239</v>
      </c>
      <c r="H1982" s="3">
        <v>4</v>
      </c>
      <c r="I1982" s="3">
        <v>2</v>
      </c>
      <c r="J1982" s="3">
        <v>0</v>
      </c>
      <c r="K1982" s="3">
        <v>145</v>
      </c>
      <c r="L1982" s="3">
        <v>49</v>
      </c>
      <c r="M1982" s="3">
        <v>2</v>
      </c>
      <c r="N1982" s="3">
        <v>4</v>
      </c>
      <c r="O1982" s="3">
        <v>21</v>
      </c>
      <c r="P1982" s="3">
        <v>218</v>
      </c>
      <c r="Q1982" s="4">
        <v>1.6736401673640169E-2</v>
      </c>
      <c r="R1982" s="4">
        <v>8.3682008368200795E-3</v>
      </c>
      <c r="S1982" s="4">
        <v>0</v>
      </c>
      <c r="T1982" s="4">
        <v>0.60669456066945604</v>
      </c>
      <c r="U1982" s="4">
        <v>0.20502092050209206</v>
      </c>
      <c r="V1982" s="4">
        <v>8.3682008368200795E-3</v>
      </c>
      <c r="W1982" s="75">
        <v>8.7866108786610872E-2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4">
        <v>0</v>
      </c>
      <c r="AI1982" s="4">
        <v>0</v>
      </c>
      <c r="AJ1982" s="4">
        <v>0</v>
      </c>
      <c r="AK1982" s="4"/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f t="shared" si="30"/>
        <v>0</v>
      </c>
      <c r="AS1982" s="50">
        <v>0</v>
      </c>
      <c r="AT1982" s="50">
        <v>1</v>
      </c>
      <c r="AU1982" s="50">
        <v>0</v>
      </c>
      <c r="AV1982" s="50">
        <v>0</v>
      </c>
      <c r="AW1982" s="50">
        <v>1</v>
      </c>
      <c r="AX1982" s="50">
        <v>0</v>
      </c>
    </row>
    <row r="1983" spans="1:50" x14ac:dyDescent="0.2">
      <c r="A1983" t="s">
        <v>14988</v>
      </c>
      <c r="B1983" t="s">
        <v>228</v>
      </c>
      <c r="C1983" t="s">
        <v>14983</v>
      </c>
      <c r="D1983" t="s">
        <v>14984</v>
      </c>
      <c r="E1983" t="s">
        <v>10518</v>
      </c>
      <c r="F1983" t="s">
        <v>14989</v>
      </c>
      <c r="G1983" s="3">
        <v>229</v>
      </c>
      <c r="H1983" s="3">
        <v>2</v>
      </c>
      <c r="I1983" s="3">
        <v>13</v>
      </c>
      <c r="J1983" s="3">
        <v>0</v>
      </c>
      <c r="K1983" s="3">
        <v>4</v>
      </c>
      <c r="L1983" s="3">
        <v>19</v>
      </c>
      <c r="M1983" s="3">
        <v>178</v>
      </c>
      <c r="N1983" s="3">
        <v>2</v>
      </c>
      <c r="O1983" s="3">
        <v>11</v>
      </c>
      <c r="P1983" s="3">
        <v>218</v>
      </c>
      <c r="Q1983" s="4">
        <v>8.7336244541484694E-3</v>
      </c>
      <c r="R1983" s="4">
        <v>5.6768558951965073E-2</v>
      </c>
      <c r="S1983" s="4">
        <v>0</v>
      </c>
      <c r="T1983" s="4">
        <v>1.7467248908296939E-2</v>
      </c>
      <c r="U1983" s="4">
        <v>8.296943231441048E-2</v>
      </c>
      <c r="V1983" s="4">
        <v>0.77729257641921401</v>
      </c>
      <c r="W1983" s="75">
        <v>4.8034934497816595E-2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4">
        <v>0</v>
      </c>
      <c r="AI1983" s="4">
        <v>0</v>
      </c>
      <c r="AJ1983" s="4">
        <v>0</v>
      </c>
      <c r="AK1983" s="4"/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f t="shared" si="30"/>
        <v>0</v>
      </c>
      <c r="AS1983" s="50">
        <v>0</v>
      </c>
      <c r="AT1983" s="50">
        <v>1</v>
      </c>
      <c r="AU1983" s="50">
        <v>0</v>
      </c>
      <c r="AV1983" s="50">
        <v>0</v>
      </c>
      <c r="AW1983" s="50">
        <v>1</v>
      </c>
      <c r="AX1983" s="50">
        <v>0</v>
      </c>
    </row>
    <row r="1984" spans="1:50" x14ac:dyDescent="0.2">
      <c r="A1984" t="s">
        <v>16493</v>
      </c>
      <c r="B1984" t="s">
        <v>280</v>
      </c>
      <c r="C1984" t="s">
        <v>16488</v>
      </c>
      <c r="D1984" t="s">
        <v>16489</v>
      </c>
      <c r="E1984" t="s">
        <v>16494</v>
      </c>
      <c r="F1984" t="s">
        <v>16495</v>
      </c>
      <c r="G1984" s="3">
        <v>230</v>
      </c>
      <c r="H1984" s="3">
        <v>2</v>
      </c>
      <c r="I1984" s="3">
        <v>2</v>
      </c>
      <c r="J1984" s="3">
        <v>0</v>
      </c>
      <c r="K1984" s="3">
        <v>97</v>
      </c>
      <c r="L1984" s="3">
        <v>94</v>
      </c>
      <c r="M1984" s="3">
        <v>25</v>
      </c>
      <c r="N1984" s="3">
        <v>13</v>
      </c>
      <c r="O1984" s="3">
        <v>12</v>
      </c>
      <c r="P1984" s="3">
        <v>218</v>
      </c>
      <c r="Q1984" s="4">
        <v>8.6956521739130401E-3</v>
      </c>
      <c r="R1984" s="4">
        <v>8.6956521739130401E-3</v>
      </c>
      <c r="S1984" s="4">
        <v>0</v>
      </c>
      <c r="T1984" s="4">
        <v>0.42173913043478262</v>
      </c>
      <c r="U1984" s="4">
        <v>0.40869565217391307</v>
      </c>
      <c r="V1984" s="4">
        <v>0.10869565217391304</v>
      </c>
      <c r="W1984" s="75">
        <v>5.2173913043478258E-2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4">
        <v>0</v>
      </c>
      <c r="AI1984" s="4">
        <v>0</v>
      </c>
      <c r="AJ1984" s="4">
        <v>0</v>
      </c>
      <c r="AK1984" s="4"/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f t="shared" si="30"/>
        <v>0</v>
      </c>
      <c r="AS1984" s="50">
        <v>0</v>
      </c>
      <c r="AT1984" s="50">
        <v>0</v>
      </c>
      <c r="AU1984" s="50">
        <v>1</v>
      </c>
      <c r="AV1984" s="50">
        <v>0</v>
      </c>
      <c r="AW1984" s="50">
        <v>1</v>
      </c>
      <c r="AX1984" s="50">
        <v>0</v>
      </c>
    </row>
    <row r="1985" spans="1:50" x14ac:dyDescent="0.2">
      <c r="A1985" t="s">
        <v>11548</v>
      </c>
      <c r="B1985" t="s">
        <v>172</v>
      </c>
      <c r="C1985" t="s">
        <v>11549</v>
      </c>
      <c r="D1985" t="s">
        <v>11550</v>
      </c>
      <c r="E1985" t="s">
        <v>11551</v>
      </c>
      <c r="F1985" t="s">
        <v>11550</v>
      </c>
      <c r="G1985" s="3">
        <v>249</v>
      </c>
      <c r="H1985" s="3">
        <v>4</v>
      </c>
      <c r="I1985" s="3">
        <v>40</v>
      </c>
      <c r="J1985" s="3">
        <v>0</v>
      </c>
      <c r="K1985" s="3">
        <v>7</v>
      </c>
      <c r="L1985" s="3">
        <v>13</v>
      </c>
      <c r="M1985" s="3">
        <v>175</v>
      </c>
      <c r="N1985" s="3">
        <v>16</v>
      </c>
      <c r="O1985" s="3">
        <v>31</v>
      </c>
      <c r="P1985" s="3">
        <v>218</v>
      </c>
      <c r="Q1985" s="4">
        <v>1.6064257028112448E-2</v>
      </c>
      <c r="R1985" s="4">
        <v>0.1606425702811245</v>
      </c>
      <c r="S1985" s="4">
        <v>0</v>
      </c>
      <c r="T1985" s="4">
        <v>2.811244979919679E-2</v>
      </c>
      <c r="U1985" s="4">
        <v>5.2208835341365459E-2</v>
      </c>
      <c r="V1985" s="4">
        <v>0.70281124497991965</v>
      </c>
      <c r="W1985" s="75">
        <v>0.12449799196787148</v>
      </c>
      <c r="X1985" s="1">
        <v>4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4</v>
      </c>
      <c r="AE1985" s="1">
        <v>0</v>
      </c>
      <c r="AF1985" s="1">
        <v>0</v>
      </c>
      <c r="AG1985" s="1">
        <v>4</v>
      </c>
      <c r="AH1985" s="4">
        <v>1.6064257028112448E-2</v>
      </c>
      <c r="AI1985" s="4">
        <v>0</v>
      </c>
      <c r="AJ1985" s="4">
        <v>0</v>
      </c>
      <c r="AK1985" s="4"/>
      <c r="AL1985" s="4">
        <v>0</v>
      </c>
      <c r="AM1985" s="4">
        <v>0</v>
      </c>
      <c r="AN1985" s="4">
        <v>2.2857142857142861E-2</v>
      </c>
      <c r="AO1985" s="4">
        <v>0</v>
      </c>
      <c r="AP1985" s="4">
        <v>0</v>
      </c>
      <c r="AQ1985" s="4">
        <v>1.834862385321101E-2</v>
      </c>
      <c r="AR1985" s="4">
        <f t="shared" si="30"/>
        <v>-1.834862385321101E-2</v>
      </c>
      <c r="AS1985" s="50">
        <v>0</v>
      </c>
      <c r="AT1985" s="50">
        <v>0</v>
      </c>
      <c r="AU1985" s="50">
        <v>0</v>
      </c>
      <c r="AV1985" s="50">
        <v>1</v>
      </c>
      <c r="AW1985" s="50">
        <v>1</v>
      </c>
      <c r="AX1985" s="50">
        <v>1</v>
      </c>
    </row>
    <row r="1986" spans="1:50" x14ac:dyDescent="0.2">
      <c r="A1986" t="s">
        <v>12447</v>
      </c>
      <c r="B1986" t="s">
        <v>12269</v>
      </c>
      <c r="C1986" t="s">
        <v>12443</v>
      </c>
      <c r="D1986" t="s">
        <v>12444</v>
      </c>
      <c r="E1986" t="s">
        <v>10</v>
      </c>
      <c r="F1986" t="s">
        <v>12448</v>
      </c>
      <c r="G1986" s="3">
        <v>239</v>
      </c>
      <c r="H1986" s="3">
        <v>4</v>
      </c>
      <c r="I1986" s="3">
        <v>0</v>
      </c>
      <c r="J1986" s="3">
        <v>0</v>
      </c>
      <c r="K1986" s="3">
        <v>5</v>
      </c>
      <c r="L1986" s="3">
        <v>211</v>
      </c>
      <c r="M1986" s="3">
        <v>19</v>
      </c>
      <c r="N1986" s="3">
        <v>34</v>
      </c>
      <c r="O1986" s="3">
        <v>21</v>
      </c>
      <c r="P1986" s="3">
        <v>218</v>
      </c>
      <c r="Q1986" s="4">
        <v>1.6736401673640169E-2</v>
      </c>
      <c r="R1986" s="4">
        <v>0</v>
      </c>
      <c r="S1986" s="4">
        <v>0</v>
      </c>
      <c r="T1986" s="4">
        <v>2.0920502092050208E-2</v>
      </c>
      <c r="U1986" s="4">
        <v>0.88284518828451886</v>
      </c>
      <c r="V1986" s="4">
        <v>7.9497907949790794E-2</v>
      </c>
      <c r="W1986" s="75">
        <v>8.7866108786610872E-2</v>
      </c>
      <c r="X1986" s="1">
        <v>8</v>
      </c>
      <c r="Y1986" s="1">
        <v>0</v>
      </c>
      <c r="Z1986" s="1">
        <v>0</v>
      </c>
      <c r="AA1986" s="1">
        <v>0</v>
      </c>
      <c r="AB1986" s="1">
        <v>0</v>
      </c>
      <c r="AC1986" s="1">
        <v>6</v>
      </c>
      <c r="AD1986" s="1">
        <v>2</v>
      </c>
      <c r="AE1986" s="1">
        <v>2</v>
      </c>
      <c r="AF1986" s="1">
        <v>0</v>
      </c>
      <c r="AG1986" s="1">
        <v>8</v>
      </c>
      <c r="AH1986" s="4">
        <v>3.3472803347280332E-2</v>
      </c>
      <c r="AI1986" s="4">
        <v>0</v>
      </c>
      <c r="AJ1986" s="4"/>
      <c r="AK1986" s="4"/>
      <c r="AL1986" s="4">
        <v>0</v>
      </c>
      <c r="AM1986" s="4">
        <v>2.843601895734597E-2</v>
      </c>
      <c r="AN1986" s="4">
        <v>0.10526315789473684</v>
      </c>
      <c r="AO1986" s="4">
        <v>5.8823529411764712E-2</v>
      </c>
      <c r="AP1986" s="4">
        <v>0</v>
      </c>
      <c r="AQ1986" s="4">
        <v>3.669724770642202E-2</v>
      </c>
      <c r="AR1986" s="4">
        <f t="shared" si="30"/>
        <v>-3.669724770642202E-2</v>
      </c>
      <c r="AS1986" s="50">
        <v>0</v>
      </c>
      <c r="AT1986" s="50">
        <v>0</v>
      </c>
      <c r="AU1986" s="50">
        <v>0</v>
      </c>
      <c r="AV1986" s="50">
        <v>1</v>
      </c>
      <c r="AW1986" s="50">
        <v>1</v>
      </c>
      <c r="AX1986" s="50">
        <v>1</v>
      </c>
    </row>
    <row r="1987" spans="1:50" x14ac:dyDescent="0.2">
      <c r="A1987" t="s">
        <v>13696</v>
      </c>
      <c r="B1987" t="s">
        <v>13</v>
      </c>
      <c r="C1987" t="s">
        <v>13697</v>
      </c>
      <c r="D1987" t="s">
        <v>13698</v>
      </c>
      <c r="E1987" t="s">
        <v>13699</v>
      </c>
      <c r="F1987" t="s">
        <v>13698</v>
      </c>
      <c r="G1987" s="3">
        <v>233</v>
      </c>
      <c r="H1987" s="3">
        <v>0</v>
      </c>
      <c r="I1987" s="3">
        <v>0</v>
      </c>
      <c r="J1987" s="3">
        <v>0</v>
      </c>
      <c r="K1987" s="3">
        <v>34</v>
      </c>
      <c r="L1987" s="3">
        <v>2</v>
      </c>
      <c r="M1987" s="3">
        <v>172</v>
      </c>
      <c r="N1987" s="3">
        <v>0</v>
      </c>
      <c r="O1987" s="3">
        <v>15</v>
      </c>
      <c r="P1987" s="3">
        <v>218</v>
      </c>
      <c r="Q1987" s="4">
        <v>0</v>
      </c>
      <c r="R1987" s="4">
        <v>0</v>
      </c>
      <c r="S1987" s="4">
        <v>0</v>
      </c>
      <c r="T1987" s="4">
        <v>0.14592274678111589</v>
      </c>
      <c r="U1987" s="4">
        <v>8.58369098712446E-3</v>
      </c>
      <c r="V1987" s="4">
        <v>0.7381974248927039</v>
      </c>
      <c r="W1987" s="75">
        <v>6.4377682403433473E-2</v>
      </c>
      <c r="X1987" s="1">
        <v>8</v>
      </c>
      <c r="Y1987" s="1">
        <v>0</v>
      </c>
      <c r="Z1987" s="1">
        <v>0</v>
      </c>
      <c r="AA1987" s="1">
        <v>0</v>
      </c>
      <c r="AB1987" s="1">
        <v>4</v>
      </c>
      <c r="AC1987" s="1">
        <v>0</v>
      </c>
      <c r="AD1987" s="1">
        <v>2</v>
      </c>
      <c r="AE1987" s="1">
        <v>0</v>
      </c>
      <c r="AF1987" s="1">
        <v>0</v>
      </c>
      <c r="AG1987" s="1">
        <v>8</v>
      </c>
      <c r="AH1987" s="4">
        <v>3.4334763948497847E-2</v>
      </c>
      <c r="AI1987" s="4"/>
      <c r="AJ1987" s="4"/>
      <c r="AK1987" s="4"/>
      <c r="AL1987" s="4">
        <v>0.11764705882352941</v>
      </c>
      <c r="AM1987" s="4">
        <v>0</v>
      </c>
      <c r="AN1987" s="4">
        <v>1.1627906976744189E-2</v>
      </c>
      <c r="AO1987" s="4"/>
      <c r="AP1987" s="4">
        <v>0</v>
      </c>
      <c r="AQ1987" s="4">
        <v>3.669724770642202E-2</v>
      </c>
      <c r="AR1987" s="4">
        <f t="shared" si="30"/>
        <v>-3.669724770642202E-2</v>
      </c>
      <c r="AS1987" s="50">
        <v>0</v>
      </c>
      <c r="AT1987" s="50">
        <v>1</v>
      </c>
      <c r="AU1987" s="50">
        <v>0</v>
      </c>
      <c r="AV1987" s="50">
        <v>0</v>
      </c>
      <c r="AW1987" s="50">
        <v>1</v>
      </c>
      <c r="AX1987" s="50">
        <v>1</v>
      </c>
    </row>
    <row r="1988" spans="1:50" x14ac:dyDescent="0.2">
      <c r="A1988" t="s">
        <v>12198</v>
      </c>
      <c r="B1988" t="s">
        <v>11963</v>
      </c>
      <c r="C1988" t="s">
        <v>12199</v>
      </c>
      <c r="D1988" t="s">
        <v>12200</v>
      </c>
      <c r="E1988" t="s">
        <v>12201</v>
      </c>
      <c r="F1988" t="s">
        <v>12202</v>
      </c>
      <c r="G1988" s="3">
        <v>220</v>
      </c>
      <c r="H1988" s="3">
        <v>0</v>
      </c>
      <c r="I1988" s="3">
        <v>4</v>
      </c>
      <c r="J1988" s="3">
        <v>0</v>
      </c>
      <c r="K1988" s="3">
        <v>58</v>
      </c>
      <c r="L1988" s="3">
        <v>154</v>
      </c>
      <c r="M1988" s="3">
        <v>2</v>
      </c>
      <c r="N1988" s="3">
        <v>0</v>
      </c>
      <c r="O1988" s="3">
        <v>2</v>
      </c>
      <c r="P1988" s="3">
        <v>218</v>
      </c>
      <c r="Q1988" s="4">
        <v>0</v>
      </c>
      <c r="R1988" s="4">
        <v>1.8181818181818181E-2</v>
      </c>
      <c r="S1988" s="4">
        <v>0</v>
      </c>
      <c r="T1988" s="4">
        <v>0.26363636363636361</v>
      </c>
      <c r="U1988" s="4">
        <v>0.7</v>
      </c>
      <c r="V1988" s="4">
        <v>9.0909090909090905E-3</v>
      </c>
      <c r="W1988" s="75">
        <v>9.0909090909090905E-3</v>
      </c>
      <c r="X1988" s="1">
        <v>8</v>
      </c>
      <c r="Y1988" s="1">
        <v>0</v>
      </c>
      <c r="Z1988" s="1">
        <v>0</v>
      </c>
      <c r="AA1988" s="1">
        <v>0</v>
      </c>
      <c r="AB1988" s="1">
        <v>4</v>
      </c>
      <c r="AC1988" s="1">
        <v>4</v>
      </c>
      <c r="AD1988" s="1">
        <v>0</v>
      </c>
      <c r="AE1988" s="1">
        <v>0</v>
      </c>
      <c r="AF1988" s="1">
        <v>0</v>
      </c>
      <c r="AG1988" s="1">
        <v>8</v>
      </c>
      <c r="AH1988" s="4">
        <v>3.6363636363636362E-2</v>
      </c>
      <c r="AI1988" s="4"/>
      <c r="AJ1988" s="4">
        <v>0</v>
      </c>
      <c r="AK1988" s="4"/>
      <c r="AL1988" s="4">
        <v>6.8965517241379309E-2</v>
      </c>
      <c r="AM1988" s="4">
        <v>2.5974025974025979E-2</v>
      </c>
      <c r="AN1988" s="4">
        <v>0</v>
      </c>
      <c r="AO1988" s="4"/>
      <c r="AP1988" s="4">
        <v>0</v>
      </c>
      <c r="AQ1988" s="4">
        <v>3.669724770642202E-2</v>
      </c>
      <c r="AR1988" s="4">
        <f t="shared" si="30"/>
        <v>-3.669724770642202E-2</v>
      </c>
      <c r="AS1988" s="50">
        <v>1</v>
      </c>
      <c r="AT1988" s="50">
        <v>0</v>
      </c>
      <c r="AU1988" s="50">
        <v>0</v>
      </c>
      <c r="AV1988" s="50">
        <v>0</v>
      </c>
      <c r="AW1988" s="50">
        <v>1</v>
      </c>
      <c r="AX1988" s="50">
        <v>1</v>
      </c>
    </row>
    <row r="1989" spans="1:50" x14ac:dyDescent="0.2">
      <c r="A1989" t="s">
        <v>7407</v>
      </c>
      <c r="B1989" t="s">
        <v>6559</v>
      </c>
      <c r="C1989" t="s">
        <v>7342</v>
      </c>
      <c r="D1989" t="s">
        <v>7343</v>
      </c>
      <c r="E1989" t="s">
        <v>7408</v>
      </c>
      <c r="F1989" t="s">
        <v>7409</v>
      </c>
      <c r="G1989" s="3">
        <v>242</v>
      </c>
      <c r="H1989" s="3">
        <v>0</v>
      </c>
      <c r="I1989" s="3">
        <v>4</v>
      </c>
      <c r="J1989" s="3">
        <v>0</v>
      </c>
      <c r="K1989" s="3">
        <v>37</v>
      </c>
      <c r="L1989" s="3">
        <v>43</v>
      </c>
      <c r="M1989" s="3">
        <v>148</v>
      </c>
      <c r="N1989" s="3">
        <v>5</v>
      </c>
      <c r="O1989" s="3">
        <v>24</v>
      </c>
      <c r="P1989" s="3">
        <v>218</v>
      </c>
      <c r="Q1989" s="4">
        <v>0</v>
      </c>
      <c r="R1989" s="4">
        <v>1.6528925619834711E-2</v>
      </c>
      <c r="S1989" s="4">
        <v>0</v>
      </c>
      <c r="T1989" s="4">
        <v>0.15289256198347106</v>
      </c>
      <c r="U1989" s="4">
        <v>0.17768595041322313</v>
      </c>
      <c r="V1989" s="4">
        <v>0.61157024793388426</v>
      </c>
      <c r="W1989" s="75">
        <v>9.9173553719008267E-2</v>
      </c>
      <c r="X1989" s="1">
        <v>14</v>
      </c>
      <c r="Y1989" s="1">
        <v>0</v>
      </c>
      <c r="Z1989" s="1">
        <v>0</v>
      </c>
      <c r="AA1989" s="1">
        <v>0</v>
      </c>
      <c r="AB1989" s="1">
        <v>2</v>
      </c>
      <c r="AC1989" s="1">
        <v>0</v>
      </c>
      <c r="AD1989" s="1">
        <v>12</v>
      </c>
      <c r="AE1989" s="1">
        <v>0</v>
      </c>
      <c r="AF1989" s="1">
        <v>0</v>
      </c>
      <c r="AG1989" s="1">
        <v>14</v>
      </c>
      <c r="AH1989" s="4">
        <v>5.7851239669421489E-2</v>
      </c>
      <c r="AI1989" s="4"/>
      <c r="AJ1989" s="4">
        <v>0</v>
      </c>
      <c r="AK1989" s="4"/>
      <c r="AL1989" s="4">
        <v>5.4054054054054057E-2</v>
      </c>
      <c r="AM1989" s="4">
        <v>0</v>
      </c>
      <c r="AN1989" s="4">
        <v>8.1081081081081086E-2</v>
      </c>
      <c r="AO1989" s="4">
        <v>0</v>
      </c>
      <c r="AP1989" s="4">
        <v>0</v>
      </c>
      <c r="AQ1989" s="4">
        <v>6.4220183486238536E-2</v>
      </c>
      <c r="AR1989" s="4">
        <f t="shared" si="30"/>
        <v>-6.4220183486238536E-2</v>
      </c>
      <c r="AS1989" s="50">
        <v>0</v>
      </c>
      <c r="AT1989" s="50">
        <v>0</v>
      </c>
      <c r="AU1989" s="50">
        <v>0</v>
      </c>
      <c r="AV1989" s="50">
        <v>1</v>
      </c>
      <c r="AW1989" s="50">
        <v>1</v>
      </c>
      <c r="AX1989" s="50">
        <v>1</v>
      </c>
    </row>
    <row r="1990" spans="1:50" x14ac:dyDescent="0.2">
      <c r="A1990" t="s">
        <v>10096</v>
      </c>
      <c r="B1990" t="s">
        <v>7</v>
      </c>
      <c r="C1990" t="s">
        <v>10097</v>
      </c>
      <c r="D1990" t="s">
        <v>10098</v>
      </c>
      <c r="E1990" t="s">
        <v>10099</v>
      </c>
      <c r="F1990" t="s">
        <v>10098</v>
      </c>
      <c r="G1990" s="3">
        <v>245</v>
      </c>
      <c r="H1990" s="3">
        <v>2</v>
      </c>
      <c r="I1990" s="3">
        <v>5</v>
      </c>
      <c r="J1990" s="3">
        <v>0</v>
      </c>
      <c r="K1990" s="3">
        <v>2</v>
      </c>
      <c r="L1990" s="3">
        <v>31</v>
      </c>
      <c r="M1990" s="3">
        <v>205</v>
      </c>
      <c r="N1990" s="3">
        <v>25</v>
      </c>
      <c r="O1990" s="3">
        <v>26</v>
      </c>
      <c r="P1990" s="3">
        <v>219</v>
      </c>
      <c r="Q1990" s="4">
        <v>8.1632653061224497E-3</v>
      </c>
      <c r="R1990" s="4">
        <v>2.0408163265306121E-2</v>
      </c>
      <c r="S1990" s="4">
        <v>0</v>
      </c>
      <c r="T1990" s="4">
        <v>8.1632653061224497E-3</v>
      </c>
      <c r="U1990" s="4">
        <v>0.12653061224489795</v>
      </c>
      <c r="V1990" s="4">
        <v>0.83673469387755106</v>
      </c>
      <c r="W1990" s="75">
        <v>0.10612244897959183</v>
      </c>
      <c r="X1990" s="1">
        <v>38</v>
      </c>
      <c r="Y1990" s="1">
        <v>0</v>
      </c>
      <c r="Z1990" s="1">
        <v>0</v>
      </c>
      <c r="AA1990" s="1">
        <v>0</v>
      </c>
      <c r="AB1990" s="1">
        <v>0</v>
      </c>
      <c r="AC1990" s="1">
        <v>6</v>
      </c>
      <c r="AD1990" s="1">
        <v>32</v>
      </c>
      <c r="AE1990" s="1">
        <v>0</v>
      </c>
      <c r="AF1990" s="1">
        <v>9</v>
      </c>
      <c r="AG1990" s="1">
        <v>29</v>
      </c>
      <c r="AH1990" s="4">
        <v>0.15510204081632653</v>
      </c>
      <c r="AI1990" s="4">
        <v>0</v>
      </c>
      <c r="AJ1990" s="4">
        <v>0</v>
      </c>
      <c r="AK1990" s="4"/>
      <c r="AL1990" s="4">
        <v>0</v>
      </c>
      <c r="AM1990" s="4">
        <v>0.19354838709677419</v>
      </c>
      <c r="AN1990" s="4">
        <v>0.15609756097560976</v>
      </c>
      <c r="AO1990" s="4">
        <v>0</v>
      </c>
      <c r="AP1990" s="4">
        <v>0.34615384615384615</v>
      </c>
      <c r="AQ1990" s="4">
        <v>0.13242009132420091</v>
      </c>
      <c r="AR1990" s="4">
        <f t="shared" si="30"/>
        <v>0.21373375482964524</v>
      </c>
      <c r="AS1990" s="50">
        <v>0</v>
      </c>
      <c r="AT1990" s="50">
        <v>0</v>
      </c>
      <c r="AU1990" s="50">
        <v>1</v>
      </c>
      <c r="AV1990" s="50">
        <v>0</v>
      </c>
      <c r="AW1990" s="50">
        <v>1</v>
      </c>
      <c r="AX1990" s="50">
        <v>1</v>
      </c>
    </row>
    <row r="1991" spans="1:50" x14ac:dyDescent="0.2">
      <c r="A1991" t="s">
        <v>18488</v>
      </c>
      <c r="B1991" t="s">
        <v>300</v>
      </c>
      <c r="C1991" t="s">
        <v>18418</v>
      </c>
      <c r="D1991" t="s">
        <v>18419</v>
      </c>
      <c r="E1991" t="s">
        <v>18489</v>
      </c>
      <c r="F1991" t="s">
        <v>18490</v>
      </c>
      <c r="G1991" s="3">
        <v>254</v>
      </c>
      <c r="H1991" s="3">
        <v>0</v>
      </c>
      <c r="I1991" s="3">
        <v>2</v>
      </c>
      <c r="J1991" s="3">
        <v>0</v>
      </c>
      <c r="K1991" s="3">
        <v>10</v>
      </c>
      <c r="L1991" s="3">
        <v>238</v>
      </c>
      <c r="M1991" s="3">
        <v>4</v>
      </c>
      <c r="N1991" s="3">
        <v>163</v>
      </c>
      <c r="O1991" s="3">
        <v>35</v>
      </c>
      <c r="P1991" s="3">
        <v>219</v>
      </c>
      <c r="Q1991" s="4">
        <v>0</v>
      </c>
      <c r="R1991" s="4">
        <v>7.8740157480314994E-3</v>
      </c>
      <c r="S1991" s="4">
        <v>0</v>
      </c>
      <c r="T1991" s="4">
        <v>3.937007874015748E-2</v>
      </c>
      <c r="U1991" s="4">
        <v>0.93700787401574803</v>
      </c>
      <c r="V1991" s="4">
        <v>1.5748031496062988E-2</v>
      </c>
      <c r="W1991" s="75">
        <v>0.13779527559055119</v>
      </c>
      <c r="X1991" s="1">
        <v>20</v>
      </c>
      <c r="Y1991" s="1">
        <v>0</v>
      </c>
      <c r="Z1991" s="1">
        <v>0</v>
      </c>
      <c r="AA1991" s="1">
        <v>0</v>
      </c>
      <c r="AB1991" s="1">
        <v>0</v>
      </c>
      <c r="AC1991" s="1">
        <v>20</v>
      </c>
      <c r="AD1991" s="1">
        <v>0</v>
      </c>
      <c r="AE1991" s="1">
        <v>15</v>
      </c>
      <c r="AF1991" s="1">
        <v>6</v>
      </c>
      <c r="AG1991" s="1">
        <v>14</v>
      </c>
      <c r="AH1991" s="4">
        <v>7.874015748031496E-2</v>
      </c>
      <c r="AI1991" s="4"/>
      <c r="AJ1991" s="4">
        <v>0</v>
      </c>
      <c r="AK1991" s="4"/>
      <c r="AL1991" s="4">
        <v>0</v>
      </c>
      <c r="AM1991" s="4">
        <v>8.4033613445378158E-2</v>
      </c>
      <c r="AN1991" s="4">
        <v>0</v>
      </c>
      <c r="AO1991" s="4">
        <v>9.202453987730061E-2</v>
      </c>
      <c r="AP1991" s="4">
        <v>0.17142857142857143</v>
      </c>
      <c r="AQ1991" s="4">
        <v>6.3926940639269403E-2</v>
      </c>
      <c r="AR1991" s="4">
        <f t="shared" si="30"/>
        <v>0.10750163078930203</v>
      </c>
      <c r="AS1991" s="50">
        <v>0</v>
      </c>
      <c r="AT1991" s="50">
        <v>0</v>
      </c>
      <c r="AU1991" s="50">
        <v>0</v>
      </c>
      <c r="AV1991" s="50">
        <v>1</v>
      </c>
      <c r="AW1991" s="50">
        <v>1</v>
      </c>
      <c r="AX1991" s="50">
        <v>1</v>
      </c>
    </row>
    <row r="1992" spans="1:50" x14ac:dyDescent="0.2">
      <c r="A1992" t="s">
        <v>4550</v>
      </c>
      <c r="B1992" t="s">
        <v>60</v>
      </c>
      <c r="C1992" t="s">
        <v>4551</v>
      </c>
      <c r="D1992" t="s">
        <v>4552</v>
      </c>
      <c r="E1992" t="s">
        <v>4553</v>
      </c>
      <c r="F1992" t="s">
        <v>4554</v>
      </c>
      <c r="G1992" s="3">
        <v>236</v>
      </c>
      <c r="H1992" s="3">
        <v>2</v>
      </c>
      <c r="I1992" s="3">
        <v>7</v>
      </c>
      <c r="J1992" s="3">
        <v>4</v>
      </c>
      <c r="K1992" s="3">
        <v>13</v>
      </c>
      <c r="L1992" s="3">
        <v>73</v>
      </c>
      <c r="M1992" s="3">
        <v>127</v>
      </c>
      <c r="N1992" s="3">
        <v>10</v>
      </c>
      <c r="O1992" s="3">
        <v>17</v>
      </c>
      <c r="P1992" s="3">
        <v>219</v>
      </c>
      <c r="Q1992" s="4">
        <v>8.4745762711864406E-3</v>
      </c>
      <c r="R1992" s="4">
        <v>2.966101694915254E-2</v>
      </c>
      <c r="S1992" s="4">
        <v>1.6949152542372881E-2</v>
      </c>
      <c r="T1992" s="4">
        <v>5.5084745762711863E-2</v>
      </c>
      <c r="U1992" s="4">
        <v>0.30932203389830509</v>
      </c>
      <c r="V1992" s="4">
        <v>0.53813559322033899</v>
      </c>
      <c r="W1992" s="75">
        <v>7.2033898305084748E-2</v>
      </c>
      <c r="X1992" s="1">
        <v>33</v>
      </c>
      <c r="Y1992" s="1">
        <v>0</v>
      </c>
      <c r="Z1992" s="1">
        <v>0</v>
      </c>
      <c r="AA1992" s="1">
        <v>0</v>
      </c>
      <c r="AB1992" s="1">
        <v>4</v>
      </c>
      <c r="AC1992" s="1">
        <v>16</v>
      </c>
      <c r="AD1992" s="1">
        <v>13</v>
      </c>
      <c r="AE1992" s="1">
        <v>2</v>
      </c>
      <c r="AF1992" s="1">
        <v>4</v>
      </c>
      <c r="AG1992" s="1">
        <v>29</v>
      </c>
      <c r="AH1992" s="4">
        <v>0.13983050847457626</v>
      </c>
      <c r="AI1992" s="4">
        <v>0</v>
      </c>
      <c r="AJ1992" s="4">
        <v>0</v>
      </c>
      <c r="AK1992" s="4">
        <v>0</v>
      </c>
      <c r="AL1992" s="4">
        <v>0.30769230769230771</v>
      </c>
      <c r="AM1992" s="4">
        <v>0.21917808219178081</v>
      </c>
      <c r="AN1992" s="4">
        <v>0.10236220472440945</v>
      </c>
      <c r="AO1992" s="4">
        <v>0.2</v>
      </c>
      <c r="AP1992" s="4">
        <v>0.23529411764705882</v>
      </c>
      <c r="AQ1992" s="4">
        <v>0.13242009132420091</v>
      </c>
      <c r="AR1992" s="4">
        <f t="shared" si="30"/>
        <v>0.10287402632285791</v>
      </c>
      <c r="AS1992" s="50">
        <v>0</v>
      </c>
      <c r="AT1992" s="50">
        <v>0</v>
      </c>
      <c r="AU1992" s="50">
        <v>0</v>
      </c>
      <c r="AV1992" s="50">
        <v>1</v>
      </c>
      <c r="AW1992" s="50">
        <v>1</v>
      </c>
      <c r="AX1992" s="50">
        <v>1</v>
      </c>
    </row>
    <row r="1993" spans="1:50" x14ac:dyDescent="0.2">
      <c r="A1993" t="s">
        <v>14758</v>
      </c>
      <c r="B1993" t="s">
        <v>228</v>
      </c>
      <c r="C1993" t="s">
        <v>14759</v>
      </c>
      <c r="D1993" t="s">
        <v>14760</v>
      </c>
      <c r="E1993" t="s">
        <v>748</v>
      </c>
      <c r="F1993" t="s">
        <v>14761</v>
      </c>
      <c r="G1993" s="3">
        <v>247</v>
      </c>
      <c r="H1993" s="3">
        <v>2</v>
      </c>
      <c r="I1993" s="3">
        <v>0</v>
      </c>
      <c r="J1993" s="3">
        <v>0</v>
      </c>
      <c r="K1993" s="3">
        <v>0</v>
      </c>
      <c r="L1993" s="3">
        <v>184</v>
      </c>
      <c r="M1993" s="3">
        <v>61</v>
      </c>
      <c r="N1993" s="3">
        <v>82</v>
      </c>
      <c r="O1993" s="3">
        <v>28</v>
      </c>
      <c r="P1993" s="3">
        <v>219</v>
      </c>
      <c r="Q1993" s="4">
        <v>8.0971659919028306E-3</v>
      </c>
      <c r="R1993" s="4">
        <v>0</v>
      </c>
      <c r="S1993" s="4">
        <v>0</v>
      </c>
      <c r="T1993" s="4">
        <v>0</v>
      </c>
      <c r="U1993" s="4">
        <v>0.74493927125506076</v>
      </c>
      <c r="V1993" s="4">
        <v>0.24696356275303644</v>
      </c>
      <c r="W1993" s="75">
        <v>0.11336032388663968</v>
      </c>
      <c r="X1993" s="1">
        <v>2</v>
      </c>
      <c r="Y1993" s="1">
        <v>0</v>
      </c>
      <c r="Z1993" s="1">
        <v>0</v>
      </c>
      <c r="AA1993" s="1">
        <v>0</v>
      </c>
      <c r="AB1993" s="1">
        <v>0</v>
      </c>
      <c r="AC1993" s="1">
        <v>2</v>
      </c>
      <c r="AD1993" s="1">
        <v>0</v>
      </c>
      <c r="AE1993" s="1">
        <v>0</v>
      </c>
      <c r="AF1993" s="1">
        <v>2</v>
      </c>
      <c r="AG1993" s="1">
        <v>0</v>
      </c>
      <c r="AH1993" s="4">
        <v>8.0971659919028306E-3</v>
      </c>
      <c r="AI1993" s="4">
        <v>0</v>
      </c>
      <c r="AJ1993" s="4"/>
      <c r="AK1993" s="4"/>
      <c r="AL1993" s="4"/>
      <c r="AM1993" s="4">
        <v>1.0869565217391301E-2</v>
      </c>
      <c r="AN1993" s="4">
        <v>0</v>
      </c>
      <c r="AO1993" s="4">
        <v>0</v>
      </c>
      <c r="AP1993" s="4">
        <v>7.1428571428571425E-2</v>
      </c>
      <c r="AQ1993" s="4">
        <v>0</v>
      </c>
      <c r="AR1993" s="4">
        <f t="shared" si="30"/>
        <v>7.1428571428571425E-2</v>
      </c>
      <c r="AS1993" s="50">
        <v>0</v>
      </c>
      <c r="AT1993" s="50">
        <v>1</v>
      </c>
      <c r="AU1993" s="50">
        <v>0</v>
      </c>
      <c r="AV1993" s="50">
        <v>0</v>
      </c>
      <c r="AW1993" s="50">
        <v>1</v>
      </c>
      <c r="AX1993" s="50">
        <v>1</v>
      </c>
    </row>
    <row r="1994" spans="1:50" x14ac:dyDescent="0.2">
      <c r="A1994" t="s">
        <v>5168</v>
      </c>
      <c r="B1994" t="s">
        <v>60</v>
      </c>
      <c r="C1994" t="s">
        <v>5169</v>
      </c>
      <c r="D1994" t="s">
        <v>5170</v>
      </c>
      <c r="E1994" t="s">
        <v>108</v>
      </c>
      <c r="F1994" t="s">
        <v>5170</v>
      </c>
      <c r="G1994" s="3">
        <v>230</v>
      </c>
      <c r="H1994" s="3">
        <v>4</v>
      </c>
      <c r="I1994" s="3">
        <v>13</v>
      </c>
      <c r="J1994" s="3">
        <v>0</v>
      </c>
      <c r="K1994" s="3">
        <v>4</v>
      </c>
      <c r="L1994" s="3">
        <v>205</v>
      </c>
      <c r="M1994" s="3">
        <v>4</v>
      </c>
      <c r="N1994" s="3">
        <v>67</v>
      </c>
      <c r="O1994" s="3">
        <v>11</v>
      </c>
      <c r="P1994" s="3">
        <v>219</v>
      </c>
      <c r="Q1994" s="4">
        <v>1.7391304347826091E-2</v>
      </c>
      <c r="R1994" s="4">
        <v>5.6521739130434782E-2</v>
      </c>
      <c r="S1994" s="4">
        <v>0</v>
      </c>
      <c r="T1994" s="4">
        <v>1.7391304347826091E-2</v>
      </c>
      <c r="U1994" s="4">
        <v>0.89130434782608692</v>
      </c>
      <c r="V1994" s="4">
        <v>1.7391304347826091E-2</v>
      </c>
      <c r="W1994" s="75">
        <v>4.7826086956521741E-2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4">
        <v>0</v>
      </c>
      <c r="AI1994" s="4">
        <v>0</v>
      </c>
      <c r="AJ1994" s="4">
        <v>0</v>
      </c>
      <c r="AK1994" s="4"/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f t="shared" si="30"/>
        <v>0</v>
      </c>
      <c r="AS1994" s="50">
        <v>0</v>
      </c>
      <c r="AT1994" s="50">
        <v>0</v>
      </c>
      <c r="AU1994" s="50">
        <v>0</v>
      </c>
      <c r="AV1994" s="50">
        <v>1</v>
      </c>
      <c r="AW1994" s="50">
        <v>1</v>
      </c>
      <c r="AX1994" s="50">
        <v>0</v>
      </c>
    </row>
    <row r="1995" spans="1:50" x14ac:dyDescent="0.2">
      <c r="A1995" t="s">
        <v>18931</v>
      </c>
      <c r="B1995" t="s">
        <v>12269</v>
      </c>
      <c r="C1995" t="s">
        <v>18932</v>
      </c>
      <c r="D1995" t="s">
        <v>18933</v>
      </c>
      <c r="E1995" t="s">
        <v>10</v>
      </c>
      <c r="F1995" t="s">
        <v>18933</v>
      </c>
      <c r="G1995" s="3">
        <v>227</v>
      </c>
      <c r="H1995" s="3">
        <v>5</v>
      </c>
      <c r="I1995" s="3">
        <v>7</v>
      </c>
      <c r="J1995" s="3">
        <v>0</v>
      </c>
      <c r="K1995" s="3">
        <v>2</v>
      </c>
      <c r="L1995" s="3">
        <v>73</v>
      </c>
      <c r="M1995" s="3">
        <v>112</v>
      </c>
      <c r="N1995" s="3">
        <v>0</v>
      </c>
      <c r="O1995" s="3">
        <v>8</v>
      </c>
      <c r="P1995" s="3">
        <v>219</v>
      </c>
      <c r="Q1995" s="4">
        <v>2.2026431718061679E-2</v>
      </c>
      <c r="R1995" s="4">
        <v>3.083700440528634E-2</v>
      </c>
      <c r="S1995" s="4">
        <v>0</v>
      </c>
      <c r="T1995" s="4">
        <v>8.8105726872246704E-3</v>
      </c>
      <c r="U1995" s="4">
        <v>0.32158590308370044</v>
      </c>
      <c r="V1995" s="4">
        <v>0.4933920704845815</v>
      </c>
      <c r="W1995" s="75">
        <v>3.5242290748898682E-2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4">
        <v>0</v>
      </c>
      <c r="AI1995" s="4">
        <v>0</v>
      </c>
      <c r="AJ1995" s="4">
        <v>0</v>
      </c>
      <c r="AK1995" s="4"/>
      <c r="AL1995" s="4">
        <v>0</v>
      </c>
      <c r="AM1995" s="4">
        <v>0</v>
      </c>
      <c r="AN1995" s="4">
        <v>0</v>
      </c>
      <c r="AO1995" s="4"/>
      <c r="AP1995" s="4">
        <v>0</v>
      </c>
      <c r="AQ1995" s="4">
        <v>0</v>
      </c>
      <c r="AR1995" s="4">
        <f t="shared" si="30"/>
        <v>0</v>
      </c>
      <c r="AS1995" s="50">
        <v>1</v>
      </c>
      <c r="AT1995" s="50">
        <v>0</v>
      </c>
      <c r="AU1995" s="50">
        <v>0</v>
      </c>
      <c r="AV1995" s="50">
        <v>0</v>
      </c>
      <c r="AW1995" s="50">
        <v>1</v>
      </c>
      <c r="AX1995" s="50">
        <v>0</v>
      </c>
    </row>
    <row r="1996" spans="1:50" x14ac:dyDescent="0.2">
      <c r="A1996" t="s">
        <v>6894</v>
      </c>
      <c r="B1996" t="s">
        <v>6559</v>
      </c>
      <c r="C1996" t="s">
        <v>6890</v>
      </c>
      <c r="D1996" t="s">
        <v>6891</v>
      </c>
      <c r="E1996" t="s">
        <v>6895</v>
      </c>
      <c r="F1996" t="s">
        <v>6896</v>
      </c>
      <c r="G1996" s="3">
        <v>239</v>
      </c>
      <c r="H1996" s="3">
        <v>7</v>
      </c>
      <c r="I1996" s="3">
        <v>0</v>
      </c>
      <c r="J1996" s="3">
        <v>0</v>
      </c>
      <c r="K1996" s="3">
        <v>0</v>
      </c>
      <c r="L1996" s="3">
        <v>217</v>
      </c>
      <c r="M1996" s="3">
        <v>7</v>
      </c>
      <c r="N1996" s="3">
        <v>58</v>
      </c>
      <c r="O1996" s="3">
        <v>20</v>
      </c>
      <c r="P1996" s="3">
        <v>219</v>
      </c>
      <c r="Q1996" s="4">
        <v>2.928870292887029E-2</v>
      </c>
      <c r="R1996" s="4">
        <v>0</v>
      </c>
      <c r="S1996" s="4">
        <v>0</v>
      </c>
      <c r="T1996" s="4">
        <v>0</v>
      </c>
      <c r="U1996" s="4">
        <v>0.90794979079497906</v>
      </c>
      <c r="V1996" s="4">
        <v>2.928870292887029E-2</v>
      </c>
      <c r="W1996" s="75">
        <v>8.3682008368200833E-2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4">
        <v>0</v>
      </c>
      <c r="AI1996" s="4">
        <v>0</v>
      </c>
      <c r="AJ1996" s="4"/>
      <c r="AK1996" s="4"/>
      <c r="AL1996" s="4"/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f t="shared" si="30"/>
        <v>0</v>
      </c>
      <c r="AS1996" s="50">
        <v>1</v>
      </c>
      <c r="AT1996" s="50">
        <v>0</v>
      </c>
      <c r="AU1996" s="50">
        <v>0</v>
      </c>
      <c r="AV1996" s="50">
        <v>0</v>
      </c>
      <c r="AW1996" s="50">
        <v>1</v>
      </c>
      <c r="AX1996" s="50">
        <v>0</v>
      </c>
    </row>
    <row r="1997" spans="1:50" x14ac:dyDescent="0.2">
      <c r="A1997" t="s">
        <v>3747</v>
      </c>
      <c r="B1997" t="s">
        <v>60</v>
      </c>
      <c r="C1997" t="s">
        <v>3743</v>
      </c>
      <c r="D1997" t="s">
        <v>3744</v>
      </c>
      <c r="E1997" t="s">
        <v>3748</v>
      </c>
      <c r="F1997" t="s">
        <v>3749</v>
      </c>
      <c r="G1997" s="3">
        <v>251</v>
      </c>
      <c r="H1997" s="3">
        <v>0</v>
      </c>
      <c r="I1997" s="3">
        <v>13</v>
      </c>
      <c r="J1997" s="3">
        <v>4</v>
      </c>
      <c r="K1997" s="3">
        <v>10</v>
      </c>
      <c r="L1997" s="3">
        <v>136</v>
      </c>
      <c r="M1997" s="3">
        <v>88</v>
      </c>
      <c r="N1997" s="3">
        <v>31</v>
      </c>
      <c r="O1997" s="3">
        <v>32</v>
      </c>
      <c r="P1997" s="3">
        <v>219</v>
      </c>
      <c r="Q1997" s="4">
        <v>0</v>
      </c>
      <c r="R1997" s="4">
        <v>5.1792828685258967E-2</v>
      </c>
      <c r="S1997" s="4">
        <v>1.5936254980079681E-2</v>
      </c>
      <c r="T1997" s="4">
        <v>3.9840637450199202E-2</v>
      </c>
      <c r="U1997" s="4">
        <v>0.54183266932270913</v>
      </c>
      <c r="V1997" s="4">
        <v>0.35059760956175301</v>
      </c>
      <c r="W1997" s="75">
        <v>0.12749003984063745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4">
        <v>0</v>
      </c>
      <c r="AI1997" s="4"/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0</v>
      </c>
      <c r="AP1997" s="4">
        <v>0</v>
      </c>
      <c r="AQ1997" s="4">
        <v>0</v>
      </c>
      <c r="AR1997" s="4">
        <f t="shared" ref="AR1997:AR2060" si="31">AP1997-AQ1997</f>
        <v>0</v>
      </c>
      <c r="AS1997" s="50">
        <v>0</v>
      </c>
      <c r="AT1997" s="50">
        <v>0</v>
      </c>
      <c r="AU1997" s="50">
        <v>1</v>
      </c>
      <c r="AV1997" s="50">
        <v>0</v>
      </c>
      <c r="AW1997" s="50">
        <v>1</v>
      </c>
      <c r="AX1997" s="50">
        <v>0</v>
      </c>
    </row>
    <row r="1998" spans="1:50" x14ac:dyDescent="0.2">
      <c r="A1998" t="s">
        <v>15873</v>
      </c>
      <c r="B1998" t="s">
        <v>271</v>
      </c>
      <c r="C1998" t="s">
        <v>272</v>
      </c>
      <c r="D1998" t="s">
        <v>273</v>
      </c>
      <c r="E1998" t="s">
        <v>15109</v>
      </c>
      <c r="F1998" t="s">
        <v>15874</v>
      </c>
      <c r="G1998" s="3">
        <v>227</v>
      </c>
      <c r="H1998" s="3">
        <v>0</v>
      </c>
      <c r="I1998" s="3">
        <v>5</v>
      </c>
      <c r="J1998" s="3">
        <v>0</v>
      </c>
      <c r="K1998" s="3">
        <v>52</v>
      </c>
      <c r="L1998" s="3">
        <v>7</v>
      </c>
      <c r="M1998" s="3">
        <v>163</v>
      </c>
      <c r="N1998" s="3">
        <v>0</v>
      </c>
      <c r="O1998" s="3">
        <v>8</v>
      </c>
      <c r="P1998" s="3">
        <v>219</v>
      </c>
      <c r="Q1998" s="4">
        <v>0</v>
      </c>
      <c r="R1998" s="4">
        <v>2.2026431718061679E-2</v>
      </c>
      <c r="S1998" s="4">
        <v>0</v>
      </c>
      <c r="T1998" s="4">
        <v>0.22907488986784141</v>
      </c>
      <c r="U1998" s="4">
        <v>3.083700440528634E-2</v>
      </c>
      <c r="V1998" s="4">
        <v>0.7180616740088106</v>
      </c>
      <c r="W1998" s="75">
        <v>3.5242290748898682E-2</v>
      </c>
      <c r="X1998" s="1">
        <v>9</v>
      </c>
      <c r="Y1998" s="1">
        <v>0</v>
      </c>
      <c r="Z1998" s="1">
        <v>0</v>
      </c>
      <c r="AA1998" s="1">
        <v>0</v>
      </c>
      <c r="AB1998" s="1">
        <v>4</v>
      </c>
      <c r="AC1998" s="1">
        <v>0</v>
      </c>
      <c r="AD1998" s="1">
        <v>5</v>
      </c>
      <c r="AE1998" s="1">
        <v>0</v>
      </c>
      <c r="AF1998" s="1">
        <v>0</v>
      </c>
      <c r="AG1998" s="1">
        <v>9</v>
      </c>
      <c r="AH1998" s="4">
        <v>3.9647577092511023E-2</v>
      </c>
      <c r="AI1998" s="4"/>
      <c r="AJ1998" s="4">
        <v>0</v>
      </c>
      <c r="AK1998" s="4"/>
      <c r="AL1998" s="4">
        <v>7.6923076923076927E-2</v>
      </c>
      <c r="AM1998" s="4">
        <v>0</v>
      </c>
      <c r="AN1998" s="4">
        <v>3.0674846625766871E-2</v>
      </c>
      <c r="AO1998" s="4"/>
      <c r="AP1998" s="4">
        <v>0</v>
      </c>
      <c r="AQ1998" s="4">
        <v>4.1095890410958902E-2</v>
      </c>
      <c r="AR1998" s="4">
        <f t="shared" si="31"/>
        <v>-4.1095890410958902E-2</v>
      </c>
      <c r="AS1998" s="50">
        <v>0</v>
      </c>
      <c r="AT1998" s="50">
        <v>0</v>
      </c>
      <c r="AU1998" s="50">
        <v>0</v>
      </c>
      <c r="AV1998" s="50">
        <v>1</v>
      </c>
      <c r="AW1998" s="50">
        <v>1</v>
      </c>
      <c r="AX1998" s="50">
        <v>1</v>
      </c>
    </row>
    <row r="1999" spans="1:50" x14ac:dyDescent="0.2">
      <c r="A1999" t="s">
        <v>17231</v>
      </c>
      <c r="B1999" t="s">
        <v>280</v>
      </c>
      <c r="C1999" t="s">
        <v>17228</v>
      </c>
      <c r="D1999" t="s">
        <v>17229</v>
      </c>
      <c r="E1999" t="s">
        <v>17232</v>
      </c>
      <c r="F1999" t="s">
        <v>17233</v>
      </c>
      <c r="G1999" s="3">
        <v>237</v>
      </c>
      <c r="H1999" s="3">
        <v>0</v>
      </c>
      <c r="I1999" s="3">
        <v>2</v>
      </c>
      <c r="J1999" s="3">
        <v>0</v>
      </c>
      <c r="K1999" s="3">
        <v>13</v>
      </c>
      <c r="L1999" s="3">
        <v>214</v>
      </c>
      <c r="M1999" s="3">
        <v>4</v>
      </c>
      <c r="N1999" s="3">
        <v>13</v>
      </c>
      <c r="O1999" s="3">
        <v>17</v>
      </c>
      <c r="P1999" s="3">
        <v>220</v>
      </c>
      <c r="Q1999" s="4">
        <v>0</v>
      </c>
      <c r="R1999" s="4">
        <v>8.4388185654008397E-3</v>
      </c>
      <c r="S1999" s="4">
        <v>0</v>
      </c>
      <c r="T1999" s="4">
        <v>5.4852320675105488E-2</v>
      </c>
      <c r="U1999" s="4">
        <v>0.90295358649789026</v>
      </c>
      <c r="V1999" s="4">
        <v>1.687763713080169E-2</v>
      </c>
      <c r="W1999" s="75">
        <v>7.1729957805907171E-2</v>
      </c>
      <c r="X1999" s="1">
        <v>48</v>
      </c>
      <c r="Y1999" s="1">
        <v>0</v>
      </c>
      <c r="Z1999" s="1">
        <v>0</v>
      </c>
      <c r="AA1999" s="1">
        <v>0</v>
      </c>
      <c r="AB1999" s="1">
        <v>8</v>
      </c>
      <c r="AC1999" s="1">
        <v>38</v>
      </c>
      <c r="AD1999" s="1">
        <v>0</v>
      </c>
      <c r="AE1999" s="1">
        <v>4</v>
      </c>
      <c r="AF1999" s="1">
        <v>8</v>
      </c>
      <c r="AG1999" s="1">
        <v>40</v>
      </c>
      <c r="AH1999" s="4">
        <v>0.20253164556962025</v>
      </c>
      <c r="AI1999" s="4"/>
      <c r="AJ1999" s="4">
        <v>0</v>
      </c>
      <c r="AK1999" s="4"/>
      <c r="AL1999" s="4">
        <v>0.61538461538461542</v>
      </c>
      <c r="AM1999" s="4">
        <v>0.17757009345794392</v>
      </c>
      <c r="AN1999" s="4">
        <v>0</v>
      </c>
      <c r="AO1999" s="4">
        <v>0.30769230769230771</v>
      </c>
      <c r="AP1999" s="4">
        <v>0.47058823529411764</v>
      </c>
      <c r="AQ1999" s="4">
        <v>0.18181818181818182</v>
      </c>
      <c r="AR1999" s="4">
        <f t="shared" si="31"/>
        <v>0.28877005347593582</v>
      </c>
      <c r="AS1999" s="50">
        <v>0</v>
      </c>
      <c r="AT1999" s="50">
        <v>0</v>
      </c>
      <c r="AU1999" s="50">
        <v>0</v>
      </c>
      <c r="AV1999" s="50">
        <v>1</v>
      </c>
      <c r="AW1999" s="50">
        <v>1</v>
      </c>
      <c r="AX1999" s="50">
        <v>1</v>
      </c>
    </row>
    <row r="2000" spans="1:50" x14ac:dyDescent="0.2">
      <c r="A2000" t="s">
        <v>4935</v>
      </c>
      <c r="B2000" t="s">
        <v>60</v>
      </c>
      <c r="C2000" t="s">
        <v>4936</v>
      </c>
      <c r="D2000" t="s">
        <v>4937</v>
      </c>
      <c r="E2000" t="s">
        <v>108</v>
      </c>
      <c r="F2000" t="s">
        <v>4937</v>
      </c>
      <c r="G2000" s="3">
        <v>256</v>
      </c>
      <c r="H2000" s="3">
        <v>0</v>
      </c>
      <c r="I2000" s="3">
        <v>7</v>
      </c>
      <c r="J2000" s="3">
        <v>2</v>
      </c>
      <c r="K2000" s="3">
        <v>4</v>
      </c>
      <c r="L2000" s="3">
        <v>226</v>
      </c>
      <c r="M2000" s="3">
        <v>13</v>
      </c>
      <c r="N2000" s="3">
        <v>64</v>
      </c>
      <c r="O2000" s="3">
        <v>36</v>
      </c>
      <c r="P2000" s="3">
        <v>220</v>
      </c>
      <c r="Q2000" s="4">
        <v>0</v>
      </c>
      <c r="R2000" s="4">
        <v>2.734375E-2</v>
      </c>
      <c r="S2000" s="4">
        <v>7.8125E-3</v>
      </c>
      <c r="T2000" s="4">
        <v>1.5625E-2</v>
      </c>
      <c r="U2000" s="4">
        <v>0.8828125</v>
      </c>
      <c r="V2000" s="4">
        <v>5.078125E-2</v>
      </c>
      <c r="W2000" s="75">
        <v>0.140625</v>
      </c>
      <c r="X2000" s="1">
        <v>23</v>
      </c>
      <c r="Y2000" s="1">
        <v>0</v>
      </c>
      <c r="Z2000" s="1">
        <v>0</v>
      </c>
      <c r="AA2000" s="1">
        <v>0</v>
      </c>
      <c r="AB2000" s="1">
        <v>6</v>
      </c>
      <c r="AC2000" s="1">
        <v>11</v>
      </c>
      <c r="AD2000" s="1">
        <v>4</v>
      </c>
      <c r="AE2000" s="1">
        <v>4</v>
      </c>
      <c r="AF2000" s="1">
        <v>10</v>
      </c>
      <c r="AG2000" s="1">
        <v>13</v>
      </c>
      <c r="AH2000" s="4">
        <v>8.984375E-2</v>
      </c>
      <c r="AI2000" s="4"/>
      <c r="AJ2000" s="4">
        <v>0</v>
      </c>
      <c r="AK2000" s="4">
        <v>0</v>
      </c>
      <c r="AL2000" s="2">
        <v>1.5</v>
      </c>
      <c r="AM2000" s="4">
        <v>4.8672566371681422E-2</v>
      </c>
      <c r="AN2000" s="4">
        <v>0.30769230769230771</v>
      </c>
      <c r="AO2000" s="4">
        <v>6.25E-2</v>
      </c>
      <c r="AP2000" s="4">
        <v>0.27777777777777779</v>
      </c>
      <c r="AQ2000" s="4">
        <v>5.909090909090909E-2</v>
      </c>
      <c r="AR2000" s="4">
        <f t="shared" si="31"/>
        <v>0.21868686868686871</v>
      </c>
      <c r="AS2000" s="50">
        <v>0</v>
      </c>
      <c r="AT2000" s="50">
        <v>0</v>
      </c>
      <c r="AU2000" s="50">
        <v>0</v>
      </c>
      <c r="AV2000" s="50">
        <v>1</v>
      </c>
      <c r="AW2000" s="50">
        <v>1</v>
      </c>
      <c r="AX2000" s="50">
        <v>1</v>
      </c>
    </row>
    <row r="2001" spans="1:50" x14ac:dyDescent="0.2">
      <c r="A2001" t="s">
        <v>11374</v>
      </c>
      <c r="B2001" t="s">
        <v>172</v>
      </c>
      <c r="C2001" t="s">
        <v>11375</v>
      </c>
      <c r="D2001" t="s">
        <v>11376</v>
      </c>
      <c r="E2001" t="s">
        <v>11377</v>
      </c>
      <c r="F2001" t="s">
        <v>11376</v>
      </c>
      <c r="G2001" s="3">
        <v>237</v>
      </c>
      <c r="H2001" s="3">
        <v>0</v>
      </c>
      <c r="I2001" s="3">
        <v>0</v>
      </c>
      <c r="J2001" s="3">
        <v>0</v>
      </c>
      <c r="K2001" s="3">
        <v>217</v>
      </c>
      <c r="L2001" s="3">
        <v>10</v>
      </c>
      <c r="M2001" s="3">
        <v>0</v>
      </c>
      <c r="N2001" s="3">
        <v>0</v>
      </c>
      <c r="O2001" s="3">
        <v>17</v>
      </c>
      <c r="P2001" s="3">
        <v>220</v>
      </c>
      <c r="Q2001" s="4">
        <v>0</v>
      </c>
      <c r="R2001" s="4">
        <v>0</v>
      </c>
      <c r="S2001" s="4">
        <v>0</v>
      </c>
      <c r="T2001" s="4">
        <v>0.91561181434599159</v>
      </c>
      <c r="U2001" s="4">
        <v>4.2194092827004218E-2</v>
      </c>
      <c r="V2001" s="4">
        <v>0</v>
      </c>
      <c r="W2001" s="75">
        <v>7.1729957805907171E-2</v>
      </c>
      <c r="X2001" s="1">
        <v>51</v>
      </c>
      <c r="Y2001" s="1">
        <v>0</v>
      </c>
      <c r="Z2001" s="1">
        <v>0</v>
      </c>
      <c r="AA2001" s="1">
        <v>0</v>
      </c>
      <c r="AB2001" s="1">
        <v>45</v>
      </c>
      <c r="AC2001" s="1">
        <v>0</v>
      </c>
      <c r="AD2001" s="1">
        <v>0</v>
      </c>
      <c r="AE2001" s="1">
        <v>0</v>
      </c>
      <c r="AF2001" s="1">
        <v>7</v>
      </c>
      <c r="AG2001" s="1">
        <v>44</v>
      </c>
      <c r="AH2001" s="4">
        <v>0.21518987341772153</v>
      </c>
      <c r="AI2001" s="4"/>
      <c r="AJ2001" s="4"/>
      <c r="AK2001" s="4"/>
      <c r="AL2001" s="4">
        <v>0.20737327188940091</v>
      </c>
      <c r="AM2001" s="4">
        <v>0</v>
      </c>
      <c r="AN2001" s="4"/>
      <c r="AO2001" s="4"/>
      <c r="AP2001" s="4">
        <v>0.41176470588235292</v>
      </c>
      <c r="AQ2001" s="4">
        <v>0.2</v>
      </c>
      <c r="AR2001" s="4">
        <f t="shared" si="31"/>
        <v>0.21176470588235291</v>
      </c>
      <c r="AS2001" s="50">
        <v>0</v>
      </c>
      <c r="AT2001" s="50">
        <v>1</v>
      </c>
      <c r="AU2001" s="50">
        <v>0</v>
      </c>
      <c r="AV2001" s="50">
        <v>0</v>
      </c>
      <c r="AW2001" s="50">
        <v>1</v>
      </c>
      <c r="AX2001" s="50">
        <v>1</v>
      </c>
    </row>
    <row r="2002" spans="1:50" x14ac:dyDescent="0.2">
      <c r="A2002" t="s">
        <v>10288</v>
      </c>
      <c r="B2002" t="s">
        <v>7</v>
      </c>
      <c r="C2002" t="s">
        <v>10289</v>
      </c>
      <c r="D2002" t="s">
        <v>10290</v>
      </c>
      <c r="E2002" t="s">
        <v>10291</v>
      </c>
      <c r="F2002" t="s">
        <v>10290</v>
      </c>
      <c r="G2002" s="3">
        <v>240</v>
      </c>
      <c r="H2002" s="3">
        <v>0</v>
      </c>
      <c r="I2002" s="3">
        <v>10</v>
      </c>
      <c r="J2002" s="3">
        <v>0</v>
      </c>
      <c r="K2002" s="3">
        <v>2</v>
      </c>
      <c r="L2002" s="3">
        <v>7</v>
      </c>
      <c r="M2002" s="3">
        <v>217</v>
      </c>
      <c r="N2002" s="3">
        <v>0</v>
      </c>
      <c r="O2002" s="3">
        <v>20</v>
      </c>
      <c r="P2002" s="3">
        <v>220</v>
      </c>
      <c r="Q2002" s="4">
        <v>0</v>
      </c>
      <c r="R2002" s="4">
        <v>4.1666666666666657E-2</v>
      </c>
      <c r="S2002" s="4">
        <v>0</v>
      </c>
      <c r="T2002" s="4">
        <v>8.3333333333333297E-3</v>
      </c>
      <c r="U2002" s="4">
        <v>2.9166666666666671E-2</v>
      </c>
      <c r="V2002" s="4">
        <v>0.90416666666666667</v>
      </c>
      <c r="W2002" s="75">
        <v>8.3333333333333329E-2</v>
      </c>
      <c r="X2002" s="1">
        <v>6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6</v>
      </c>
      <c r="AE2002" s="1">
        <v>0</v>
      </c>
      <c r="AF2002" s="1">
        <v>2</v>
      </c>
      <c r="AG2002" s="1">
        <v>4</v>
      </c>
      <c r="AH2002" s="4">
        <v>2.5000000000000001E-2</v>
      </c>
      <c r="AI2002" s="4"/>
      <c r="AJ2002" s="4">
        <v>0</v>
      </c>
      <c r="AK2002" s="4"/>
      <c r="AL2002" s="4">
        <v>0</v>
      </c>
      <c r="AM2002" s="4">
        <v>0</v>
      </c>
      <c r="AN2002" s="4">
        <v>2.7649769585253461E-2</v>
      </c>
      <c r="AO2002" s="4"/>
      <c r="AP2002" s="4">
        <v>0.1</v>
      </c>
      <c r="AQ2002" s="4">
        <v>1.8181818181818181E-2</v>
      </c>
      <c r="AR2002" s="4">
        <f t="shared" si="31"/>
        <v>8.1818181818181818E-2</v>
      </c>
      <c r="AS2002" s="50">
        <v>0</v>
      </c>
      <c r="AT2002" s="50">
        <v>0</v>
      </c>
      <c r="AU2002" s="50">
        <v>1</v>
      </c>
      <c r="AV2002" s="50">
        <v>0</v>
      </c>
      <c r="AW2002" s="50">
        <v>1</v>
      </c>
      <c r="AX2002" s="50">
        <v>1</v>
      </c>
    </row>
    <row r="2003" spans="1:50" x14ac:dyDescent="0.2">
      <c r="A2003" t="s">
        <v>6398</v>
      </c>
      <c r="B2003" t="s">
        <v>6253</v>
      </c>
      <c r="C2003" t="s">
        <v>6399</v>
      </c>
      <c r="D2003" t="s">
        <v>6400</v>
      </c>
      <c r="E2003" t="s">
        <v>6401</v>
      </c>
      <c r="F2003" t="s">
        <v>6400</v>
      </c>
      <c r="G2003" s="3">
        <v>261</v>
      </c>
      <c r="H2003" s="3">
        <v>0</v>
      </c>
      <c r="I2003" s="3">
        <v>2</v>
      </c>
      <c r="J2003" s="3">
        <v>0</v>
      </c>
      <c r="K2003" s="3">
        <v>49</v>
      </c>
      <c r="L2003" s="3">
        <v>151</v>
      </c>
      <c r="M2003" s="3">
        <v>46</v>
      </c>
      <c r="N2003" s="3">
        <v>151</v>
      </c>
      <c r="O2003" s="3">
        <v>41</v>
      </c>
      <c r="P2003" s="3">
        <v>220</v>
      </c>
      <c r="Q2003" s="4">
        <v>0</v>
      </c>
      <c r="R2003" s="4">
        <v>7.6628352490421504E-3</v>
      </c>
      <c r="S2003" s="4">
        <v>0</v>
      </c>
      <c r="T2003" s="4">
        <v>0.18773946360153257</v>
      </c>
      <c r="U2003" s="4">
        <v>0.57854406130268199</v>
      </c>
      <c r="V2003" s="4">
        <v>0.17624521072796934</v>
      </c>
      <c r="W2003" s="75">
        <v>0.15708812260536398</v>
      </c>
      <c r="X2003" s="1">
        <v>8</v>
      </c>
      <c r="Y2003" s="1">
        <v>0</v>
      </c>
      <c r="Z2003" s="1">
        <v>0</v>
      </c>
      <c r="AA2003" s="1">
        <v>0</v>
      </c>
      <c r="AB2003" s="1">
        <v>4</v>
      </c>
      <c r="AC2003" s="1">
        <v>4</v>
      </c>
      <c r="AD2003" s="1">
        <v>0</v>
      </c>
      <c r="AE2003" s="1">
        <v>6</v>
      </c>
      <c r="AF2003" s="1">
        <v>4</v>
      </c>
      <c r="AG2003" s="1">
        <v>4</v>
      </c>
      <c r="AH2003" s="4">
        <v>3.0651340996168581E-2</v>
      </c>
      <c r="AI2003" s="4"/>
      <c r="AJ2003" s="4">
        <v>0</v>
      </c>
      <c r="AK2003" s="4"/>
      <c r="AL2003" s="4">
        <v>8.1632653061224483E-2</v>
      </c>
      <c r="AM2003" s="4">
        <v>2.6490066225165559E-2</v>
      </c>
      <c r="AN2003" s="4">
        <v>0</v>
      </c>
      <c r="AO2003" s="4">
        <v>3.9735099337748353E-2</v>
      </c>
      <c r="AP2003" s="4">
        <v>9.7560975609756101E-2</v>
      </c>
      <c r="AQ2003" s="4">
        <v>1.8181818181818181E-2</v>
      </c>
      <c r="AR2003" s="4">
        <f t="shared" si="31"/>
        <v>7.9379157427937913E-2</v>
      </c>
      <c r="AS2003" s="50">
        <v>1</v>
      </c>
      <c r="AT2003" s="50">
        <v>0</v>
      </c>
      <c r="AU2003" s="50">
        <v>0</v>
      </c>
      <c r="AV2003" s="50">
        <v>0</v>
      </c>
      <c r="AW2003" s="50">
        <v>1</v>
      </c>
      <c r="AX2003" s="50">
        <v>1</v>
      </c>
    </row>
    <row r="2004" spans="1:50" x14ac:dyDescent="0.2">
      <c r="A2004" t="s">
        <v>13508</v>
      </c>
      <c r="B2004" t="s">
        <v>13144</v>
      </c>
      <c r="C2004" t="s">
        <v>13509</v>
      </c>
      <c r="D2004" t="s">
        <v>13510</v>
      </c>
      <c r="E2004" t="s">
        <v>2354</v>
      </c>
      <c r="F2004" t="s">
        <v>13510</v>
      </c>
      <c r="G2004" s="3">
        <v>243</v>
      </c>
      <c r="H2004" s="3">
        <v>0</v>
      </c>
      <c r="I2004" s="3">
        <v>4</v>
      </c>
      <c r="J2004" s="3">
        <v>0</v>
      </c>
      <c r="K2004" s="3">
        <v>4</v>
      </c>
      <c r="L2004" s="3">
        <v>2</v>
      </c>
      <c r="M2004" s="3">
        <v>226</v>
      </c>
      <c r="N2004" s="3">
        <v>4</v>
      </c>
      <c r="O2004" s="3">
        <v>23</v>
      </c>
      <c r="P2004" s="3">
        <v>220</v>
      </c>
      <c r="Q2004" s="4">
        <v>0</v>
      </c>
      <c r="R2004" s="4">
        <v>1.646090534979424E-2</v>
      </c>
      <c r="S2004" s="4">
        <v>0</v>
      </c>
      <c r="T2004" s="4">
        <v>1.646090534979424E-2</v>
      </c>
      <c r="U2004" s="4">
        <v>8.23045267489712E-3</v>
      </c>
      <c r="V2004" s="4">
        <v>0.93004115226337447</v>
      </c>
      <c r="W2004" s="75">
        <v>9.4650205761316872E-2</v>
      </c>
      <c r="X2004" s="1">
        <v>4</v>
      </c>
      <c r="Y2004" s="1">
        <v>0</v>
      </c>
      <c r="Z2004" s="1">
        <v>0</v>
      </c>
      <c r="AA2004" s="1">
        <v>0</v>
      </c>
      <c r="AB2004" s="1">
        <v>0</v>
      </c>
      <c r="AC2004" s="1">
        <v>0</v>
      </c>
      <c r="AD2004" s="1">
        <v>4</v>
      </c>
      <c r="AE2004" s="1">
        <v>0</v>
      </c>
      <c r="AF2004" s="1">
        <v>2</v>
      </c>
      <c r="AG2004" s="1">
        <v>2</v>
      </c>
      <c r="AH2004" s="4">
        <v>1.646090534979424E-2</v>
      </c>
      <c r="AI2004" s="4"/>
      <c r="AJ2004" s="4">
        <v>0</v>
      </c>
      <c r="AK2004" s="4"/>
      <c r="AL2004" s="4">
        <v>0</v>
      </c>
      <c r="AM2004" s="4">
        <v>0</v>
      </c>
      <c r="AN2004" s="4">
        <v>1.7699115044247791E-2</v>
      </c>
      <c r="AO2004" s="4">
        <v>0</v>
      </c>
      <c r="AP2004" s="4">
        <v>8.6956521739130432E-2</v>
      </c>
      <c r="AQ2004" s="4">
        <v>9.0909090909090905E-3</v>
      </c>
      <c r="AR2004" s="4">
        <f t="shared" si="31"/>
        <v>7.7865612648221338E-2</v>
      </c>
      <c r="AS2004" s="50">
        <v>0</v>
      </c>
      <c r="AT2004" s="50">
        <v>1</v>
      </c>
      <c r="AU2004" s="50">
        <v>0</v>
      </c>
      <c r="AV2004" s="50">
        <v>0</v>
      </c>
      <c r="AW2004" s="50">
        <v>1</v>
      </c>
      <c r="AX2004" s="50">
        <v>1</v>
      </c>
    </row>
    <row r="2005" spans="1:50" x14ac:dyDescent="0.2">
      <c r="A2005" t="s">
        <v>9973</v>
      </c>
      <c r="B2005" t="s">
        <v>9760</v>
      </c>
      <c r="C2005" t="s">
        <v>9974</v>
      </c>
      <c r="D2005" t="s">
        <v>9975</v>
      </c>
      <c r="E2005" t="s">
        <v>2012</v>
      </c>
      <c r="F2005" t="s">
        <v>9976</v>
      </c>
      <c r="G2005" s="3">
        <v>293</v>
      </c>
      <c r="H2005" s="3">
        <v>0</v>
      </c>
      <c r="I2005" s="3">
        <v>4</v>
      </c>
      <c r="J2005" s="3">
        <v>0</v>
      </c>
      <c r="K2005" s="3">
        <v>13</v>
      </c>
      <c r="L2005" s="3">
        <v>43</v>
      </c>
      <c r="M2005" s="3">
        <v>226</v>
      </c>
      <c r="N2005" s="3">
        <v>4</v>
      </c>
      <c r="O2005" s="3">
        <v>73</v>
      </c>
      <c r="P2005" s="3">
        <v>220</v>
      </c>
      <c r="Q2005" s="4">
        <v>0</v>
      </c>
      <c r="R2005" s="4">
        <v>1.36518771331058E-2</v>
      </c>
      <c r="S2005" s="4">
        <v>0</v>
      </c>
      <c r="T2005" s="4">
        <v>4.4368600682593858E-2</v>
      </c>
      <c r="U2005" s="4">
        <v>0.14675767918088736</v>
      </c>
      <c r="V2005" s="4">
        <v>0.77133105802047786</v>
      </c>
      <c r="W2005" s="75">
        <v>0.24914675767918087</v>
      </c>
      <c r="X2005" s="1">
        <v>10</v>
      </c>
      <c r="Y2005" s="1">
        <v>0</v>
      </c>
      <c r="Z2005" s="1">
        <v>0</v>
      </c>
      <c r="AA2005" s="1">
        <v>0</v>
      </c>
      <c r="AB2005" s="1">
        <v>2</v>
      </c>
      <c r="AC2005" s="1">
        <v>2</v>
      </c>
      <c r="AD2005" s="1">
        <v>6</v>
      </c>
      <c r="AE2005" s="1">
        <v>0</v>
      </c>
      <c r="AF2005" s="1">
        <v>6</v>
      </c>
      <c r="AG2005" s="1">
        <v>4</v>
      </c>
      <c r="AH2005" s="4">
        <v>3.4129692832764513E-2</v>
      </c>
      <c r="AI2005" s="4"/>
      <c r="AJ2005" s="4">
        <v>0</v>
      </c>
      <c r="AK2005" s="4"/>
      <c r="AL2005" s="4">
        <v>0.15384615384615385</v>
      </c>
      <c r="AM2005" s="4">
        <v>4.6511627906976737E-2</v>
      </c>
      <c r="AN2005" s="4">
        <v>2.6548672566371681E-2</v>
      </c>
      <c r="AO2005" s="4">
        <v>0</v>
      </c>
      <c r="AP2005" s="4">
        <v>8.2191780821917804E-2</v>
      </c>
      <c r="AQ2005" s="4">
        <v>1.8181818181818181E-2</v>
      </c>
      <c r="AR2005" s="4">
        <f t="shared" si="31"/>
        <v>6.4009962640099616E-2</v>
      </c>
      <c r="AS2005" s="50">
        <v>0</v>
      </c>
      <c r="AT2005" s="50">
        <v>1</v>
      </c>
      <c r="AU2005" s="50">
        <v>0</v>
      </c>
      <c r="AV2005" s="50">
        <v>0</v>
      </c>
      <c r="AW2005" s="50">
        <v>1</v>
      </c>
      <c r="AX2005" s="50">
        <v>1</v>
      </c>
    </row>
    <row r="2006" spans="1:50" x14ac:dyDescent="0.2">
      <c r="A2006" t="s">
        <v>18503</v>
      </c>
      <c r="B2006" t="s">
        <v>300</v>
      </c>
      <c r="C2006" t="s">
        <v>18418</v>
      </c>
      <c r="D2006" t="s">
        <v>18419</v>
      </c>
      <c r="E2006" t="s">
        <v>2680</v>
      </c>
      <c r="F2006" t="s">
        <v>18504</v>
      </c>
      <c r="G2006" s="3">
        <v>246</v>
      </c>
      <c r="H2006" s="3">
        <v>2</v>
      </c>
      <c r="I2006" s="3">
        <v>0</v>
      </c>
      <c r="J2006" s="3">
        <v>0</v>
      </c>
      <c r="K2006" s="3">
        <v>238</v>
      </c>
      <c r="L2006" s="3">
        <v>2</v>
      </c>
      <c r="M2006" s="3">
        <v>4</v>
      </c>
      <c r="N2006" s="3">
        <v>0</v>
      </c>
      <c r="O2006" s="3">
        <v>26</v>
      </c>
      <c r="P2006" s="3">
        <v>220</v>
      </c>
      <c r="Q2006" s="4">
        <v>8.1300813008130107E-3</v>
      </c>
      <c r="R2006" s="4">
        <v>0</v>
      </c>
      <c r="S2006" s="4">
        <v>0</v>
      </c>
      <c r="T2006" s="4">
        <v>0.96747967479674801</v>
      </c>
      <c r="U2006" s="4">
        <v>8.1300813008130107E-3</v>
      </c>
      <c r="V2006" s="4">
        <v>1.6260162601626021E-2</v>
      </c>
      <c r="W2006" s="75">
        <v>0.10569105691056911</v>
      </c>
      <c r="X2006" s="1">
        <v>54</v>
      </c>
      <c r="Y2006" s="1">
        <v>0</v>
      </c>
      <c r="Z2006" s="1">
        <v>0</v>
      </c>
      <c r="AA2006" s="1">
        <v>0</v>
      </c>
      <c r="AB2006" s="1">
        <v>50</v>
      </c>
      <c r="AC2006" s="1">
        <v>2</v>
      </c>
      <c r="AD2006" s="1">
        <v>2</v>
      </c>
      <c r="AE2006" s="1">
        <v>0</v>
      </c>
      <c r="AF2006" s="1">
        <v>6</v>
      </c>
      <c r="AG2006" s="1">
        <v>48</v>
      </c>
      <c r="AH2006" s="4">
        <v>0.21951219512195122</v>
      </c>
      <c r="AI2006" s="4">
        <v>0</v>
      </c>
      <c r="AJ2006" s="4"/>
      <c r="AK2006" s="4"/>
      <c r="AL2006" s="4">
        <v>0.21008403361344538</v>
      </c>
      <c r="AM2006" s="4">
        <v>1</v>
      </c>
      <c r="AN2006" s="4">
        <v>0.5</v>
      </c>
      <c r="AO2006" s="4"/>
      <c r="AP2006" s="4">
        <v>0.23076923076923078</v>
      </c>
      <c r="AQ2006" s="4">
        <v>0.21818181818181817</v>
      </c>
      <c r="AR2006" s="4">
        <f t="shared" si="31"/>
        <v>1.2587412587412611E-2</v>
      </c>
      <c r="AS2006" s="50">
        <v>1</v>
      </c>
      <c r="AT2006" s="50">
        <v>0</v>
      </c>
      <c r="AU2006" s="50">
        <v>0</v>
      </c>
      <c r="AV2006" s="50">
        <v>0</v>
      </c>
      <c r="AW2006" s="50">
        <v>1</v>
      </c>
      <c r="AX2006" s="50">
        <v>1</v>
      </c>
    </row>
    <row r="2007" spans="1:50" x14ac:dyDescent="0.2">
      <c r="A2007" t="s">
        <v>11892</v>
      </c>
      <c r="B2007" t="s">
        <v>189</v>
      </c>
      <c r="C2007" t="s">
        <v>11893</v>
      </c>
      <c r="D2007" t="s">
        <v>11894</v>
      </c>
      <c r="E2007" t="s">
        <v>9825</v>
      </c>
      <c r="F2007" t="s">
        <v>11895</v>
      </c>
      <c r="G2007" s="3">
        <v>225</v>
      </c>
      <c r="H2007" s="3">
        <v>7</v>
      </c>
      <c r="I2007" s="3">
        <v>4</v>
      </c>
      <c r="J2007" s="3">
        <v>2</v>
      </c>
      <c r="K2007" s="3">
        <v>2</v>
      </c>
      <c r="L2007" s="3">
        <v>31</v>
      </c>
      <c r="M2007" s="3">
        <v>169</v>
      </c>
      <c r="N2007" s="3">
        <v>19</v>
      </c>
      <c r="O2007" s="3">
        <v>5</v>
      </c>
      <c r="P2007" s="3">
        <v>220</v>
      </c>
      <c r="Q2007" s="4">
        <v>3.111111111111111E-2</v>
      </c>
      <c r="R2007" s="4">
        <v>1.7777777777777781E-2</v>
      </c>
      <c r="S2007" s="4">
        <v>8.8888888888888906E-3</v>
      </c>
      <c r="T2007" s="4">
        <v>8.8888888888888906E-3</v>
      </c>
      <c r="U2007" s="4">
        <v>0.13777777777777778</v>
      </c>
      <c r="V2007" s="4">
        <v>0.75111111111111106</v>
      </c>
      <c r="W2007" s="75">
        <v>2.2222222222222223E-2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f t="shared" si="31"/>
        <v>0</v>
      </c>
      <c r="AS2007" s="50">
        <v>1</v>
      </c>
      <c r="AT2007" s="50">
        <v>0</v>
      </c>
      <c r="AU2007" s="50">
        <v>0</v>
      </c>
      <c r="AV2007" s="50">
        <v>0</v>
      </c>
      <c r="AW2007" s="50">
        <v>1</v>
      </c>
      <c r="AX2007" s="50">
        <v>0</v>
      </c>
    </row>
    <row r="2008" spans="1:50" x14ac:dyDescent="0.2">
      <c r="A2008" t="s">
        <v>6229</v>
      </c>
      <c r="B2008" t="s">
        <v>6166</v>
      </c>
      <c r="C2008" t="s">
        <v>6230</v>
      </c>
      <c r="D2008" t="s">
        <v>6231</v>
      </c>
      <c r="E2008" t="s">
        <v>6232</v>
      </c>
      <c r="F2008" t="s">
        <v>6231</v>
      </c>
      <c r="G2008" s="3">
        <v>228</v>
      </c>
      <c r="H2008" s="3">
        <v>0</v>
      </c>
      <c r="I2008" s="3">
        <v>0</v>
      </c>
      <c r="J2008" s="3">
        <v>0</v>
      </c>
      <c r="K2008" s="3">
        <v>220</v>
      </c>
      <c r="L2008" s="3">
        <v>4</v>
      </c>
      <c r="M2008" s="3">
        <v>4</v>
      </c>
      <c r="N2008" s="3">
        <v>0</v>
      </c>
      <c r="O2008" s="3">
        <v>8</v>
      </c>
      <c r="P2008" s="3">
        <v>220</v>
      </c>
      <c r="Q2008" s="4">
        <v>0</v>
      </c>
      <c r="R2008" s="4">
        <v>0</v>
      </c>
      <c r="S2008" s="4">
        <v>0</v>
      </c>
      <c r="T2008" s="4">
        <v>0.96491228070175439</v>
      </c>
      <c r="U2008" s="4">
        <v>1.754385964912281E-2</v>
      </c>
      <c r="V2008" s="4">
        <v>1.754385964912281E-2</v>
      </c>
      <c r="W2008" s="75">
        <v>3.5087719298245612E-2</v>
      </c>
      <c r="X2008" s="1">
        <v>114</v>
      </c>
      <c r="Y2008" s="1">
        <v>0</v>
      </c>
      <c r="Z2008" s="1">
        <v>0</v>
      </c>
      <c r="AA2008" s="1">
        <v>0</v>
      </c>
      <c r="AB2008" s="1">
        <v>114</v>
      </c>
      <c r="AC2008" s="1">
        <v>0</v>
      </c>
      <c r="AD2008" s="1">
        <v>0</v>
      </c>
      <c r="AE2008" s="1">
        <v>0</v>
      </c>
      <c r="AF2008" s="1">
        <v>4</v>
      </c>
      <c r="AG2008" s="1">
        <v>110</v>
      </c>
      <c r="AH2008" s="4">
        <v>0.5</v>
      </c>
      <c r="AI2008" s="4"/>
      <c r="AJ2008" s="4"/>
      <c r="AK2008" s="4"/>
      <c r="AL2008" s="4">
        <v>0.51818181818181819</v>
      </c>
      <c r="AM2008" s="4">
        <v>0</v>
      </c>
      <c r="AN2008" s="4">
        <v>0</v>
      </c>
      <c r="AO2008" s="4"/>
      <c r="AP2008" s="4">
        <v>0.5</v>
      </c>
      <c r="AQ2008" s="4">
        <v>0.5</v>
      </c>
      <c r="AR2008" s="4">
        <f t="shared" si="31"/>
        <v>0</v>
      </c>
      <c r="AS2008" s="50">
        <v>1</v>
      </c>
      <c r="AT2008" s="50">
        <v>0</v>
      </c>
      <c r="AU2008" s="50">
        <v>0</v>
      </c>
      <c r="AV2008" s="50">
        <v>0</v>
      </c>
      <c r="AW2008" s="50">
        <v>1</v>
      </c>
      <c r="AX2008" s="50">
        <v>1</v>
      </c>
    </row>
    <row r="2009" spans="1:50" x14ac:dyDescent="0.2">
      <c r="A2009" t="s">
        <v>9465</v>
      </c>
      <c r="B2009" t="s">
        <v>9277</v>
      </c>
      <c r="C2009" t="s">
        <v>9466</v>
      </c>
      <c r="D2009" t="s">
        <v>9467</v>
      </c>
      <c r="E2009" t="s">
        <v>9468</v>
      </c>
      <c r="F2009" t="s">
        <v>9469</v>
      </c>
      <c r="G2009" s="3">
        <v>249</v>
      </c>
      <c r="H2009" s="3">
        <v>0</v>
      </c>
      <c r="I2009" s="3">
        <v>0</v>
      </c>
      <c r="J2009" s="3">
        <v>0</v>
      </c>
      <c r="K2009" s="3">
        <v>241</v>
      </c>
      <c r="L2009" s="3">
        <v>4</v>
      </c>
      <c r="M2009" s="3">
        <v>4</v>
      </c>
      <c r="N2009" s="3">
        <v>0</v>
      </c>
      <c r="O2009" s="3">
        <v>29</v>
      </c>
      <c r="P2009" s="3">
        <v>220</v>
      </c>
      <c r="Q2009" s="4">
        <v>0</v>
      </c>
      <c r="R2009" s="4">
        <v>0</v>
      </c>
      <c r="S2009" s="4">
        <v>0</v>
      </c>
      <c r="T2009" s="4">
        <v>0.96787148594377514</v>
      </c>
      <c r="U2009" s="4">
        <v>1.6064257028112448E-2</v>
      </c>
      <c r="V2009" s="4">
        <v>1.6064257028112448E-2</v>
      </c>
      <c r="W2009" s="75">
        <v>0.11646586345381527</v>
      </c>
      <c r="X2009" s="1">
        <v>79</v>
      </c>
      <c r="Y2009" s="1">
        <v>0</v>
      </c>
      <c r="Z2009" s="1">
        <v>0</v>
      </c>
      <c r="AA2009" s="1">
        <v>0</v>
      </c>
      <c r="AB2009" s="1">
        <v>77</v>
      </c>
      <c r="AC2009" s="1">
        <v>2</v>
      </c>
      <c r="AD2009" s="1">
        <v>0</v>
      </c>
      <c r="AE2009" s="1">
        <v>0</v>
      </c>
      <c r="AF2009" s="1">
        <v>9</v>
      </c>
      <c r="AG2009" s="1">
        <v>70</v>
      </c>
      <c r="AH2009" s="4">
        <v>0.31726907630522089</v>
      </c>
      <c r="AI2009" s="4"/>
      <c r="AJ2009" s="4"/>
      <c r="AK2009" s="4"/>
      <c r="AL2009" s="4">
        <v>0.31950207468879666</v>
      </c>
      <c r="AM2009" s="4">
        <v>0.5</v>
      </c>
      <c r="AN2009" s="4">
        <v>0</v>
      </c>
      <c r="AO2009" s="4"/>
      <c r="AP2009" s="4">
        <v>0.31034482758620691</v>
      </c>
      <c r="AQ2009" s="4">
        <v>0.31818181818181818</v>
      </c>
      <c r="AR2009" s="4">
        <f t="shared" si="31"/>
        <v>-7.8369905956112706E-3</v>
      </c>
      <c r="AS2009" s="50">
        <v>1</v>
      </c>
      <c r="AT2009" s="50">
        <v>0</v>
      </c>
      <c r="AU2009" s="50">
        <v>0</v>
      </c>
      <c r="AV2009" s="50">
        <v>0</v>
      </c>
      <c r="AW2009" s="50">
        <v>1</v>
      </c>
      <c r="AX2009" s="50">
        <v>1</v>
      </c>
    </row>
    <row r="2010" spans="1:50" x14ac:dyDescent="0.2">
      <c r="A2010" t="s">
        <v>10198</v>
      </c>
      <c r="B2010" t="s">
        <v>7</v>
      </c>
      <c r="C2010" t="s">
        <v>10199</v>
      </c>
      <c r="D2010" t="s">
        <v>10200</v>
      </c>
      <c r="E2010" t="s">
        <v>494</v>
      </c>
      <c r="F2010" t="s">
        <v>10200</v>
      </c>
      <c r="G2010" s="3">
        <v>246</v>
      </c>
      <c r="H2010" s="3">
        <v>2</v>
      </c>
      <c r="I2010" s="3">
        <v>4</v>
      </c>
      <c r="J2010" s="3">
        <v>2</v>
      </c>
      <c r="K2010" s="3">
        <v>4</v>
      </c>
      <c r="L2010" s="3">
        <v>4</v>
      </c>
      <c r="M2010" s="3">
        <v>214</v>
      </c>
      <c r="N2010" s="3">
        <v>0</v>
      </c>
      <c r="O2010" s="3">
        <v>26</v>
      </c>
      <c r="P2010" s="3">
        <v>220</v>
      </c>
      <c r="Q2010" s="4">
        <v>8.1300813008130107E-3</v>
      </c>
      <c r="R2010" s="4">
        <v>1.6260162601626021E-2</v>
      </c>
      <c r="S2010" s="4">
        <v>8.1300813008130107E-3</v>
      </c>
      <c r="T2010" s="4">
        <v>1.6260162601626021E-2</v>
      </c>
      <c r="U2010" s="4">
        <v>1.6260162601626021E-2</v>
      </c>
      <c r="V2010" s="4">
        <v>0.86991869918699183</v>
      </c>
      <c r="W2010" s="75">
        <v>0.10569105691056911</v>
      </c>
      <c r="X2010" s="1">
        <v>2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2</v>
      </c>
      <c r="AE2010" s="1">
        <v>0</v>
      </c>
      <c r="AF2010" s="1">
        <v>0</v>
      </c>
      <c r="AG2010" s="1">
        <v>2</v>
      </c>
      <c r="AH2010" s="4">
        <v>8.1300813008130107E-3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9.3457943925233603E-3</v>
      </c>
      <c r="AO2010" s="4"/>
      <c r="AP2010" s="4">
        <v>0</v>
      </c>
      <c r="AQ2010" s="4">
        <v>9.0909090909090905E-3</v>
      </c>
      <c r="AR2010" s="4">
        <f t="shared" si="31"/>
        <v>-9.0909090909090905E-3</v>
      </c>
      <c r="AS2010" s="50">
        <v>0</v>
      </c>
      <c r="AT2010" s="50">
        <v>1</v>
      </c>
      <c r="AU2010" s="50">
        <v>0</v>
      </c>
      <c r="AV2010" s="50">
        <v>0</v>
      </c>
      <c r="AW2010" s="50">
        <v>1</v>
      </c>
      <c r="AX2010" s="50">
        <v>1</v>
      </c>
    </row>
    <row r="2011" spans="1:50" x14ac:dyDescent="0.2">
      <c r="A2011" t="s">
        <v>18844</v>
      </c>
      <c r="B2011" t="s">
        <v>60</v>
      </c>
      <c r="C2011" t="s">
        <v>18845</v>
      </c>
      <c r="D2011" t="s">
        <v>18846</v>
      </c>
      <c r="E2011" t="s">
        <v>10</v>
      </c>
      <c r="F2011" t="s">
        <v>18846</v>
      </c>
      <c r="G2011" s="3">
        <v>234</v>
      </c>
      <c r="H2011" s="3">
        <v>7</v>
      </c>
      <c r="I2011" s="3">
        <v>2</v>
      </c>
      <c r="J2011" s="3">
        <v>2</v>
      </c>
      <c r="K2011" s="3">
        <v>7</v>
      </c>
      <c r="L2011" s="3">
        <v>199</v>
      </c>
      <c r="M2011" s="3">
        <v>13</v>
      </c>
      <c r="N2011" s="3">
        <v>157</v>
      </c>
      <c r="O2011" s="3">
        <v>14</v>
      </c>
      <c r="P2011" s="3">
        <v>220</v>
      </c>
      <c r="Q2011" s="4">
        <v>2.9914529914529919E-2</v>
      </c>
      <c r="R2011" s="4">
        <v>8.5470085470085496E-3</v>
      </c>
      <c r="S2011" s="4">
        <v>8.5470085470085496E-3</v>
      </c>
      <c r="T2011" s="4">
        <v>2.9914529914529919E-2</v>
      </c>
      <c r="U2011" s="4">
        <v>0.8504273504273504</v>
      </c>
      <c r="V2011" s="4">
        <v>5.5555555555555552E-2</v>
      </c>
      <c r="W2011" s="75">
        <v>5.9829059829059832E-2</v>
      </c>
      <c r="X2011" s="1">
        <v>9</v>
      </c>
      <c r="Y2011" s="1">
        <v>0</v>
      </c>
      <c r="Z2011" s="1">
        <v>0</v>
      </c>
      <c r="AA2011" s="1">
        <v>0</v>
      </c>
      <c r="AB2011" s="1">
        <v>0</v>
      </c>
      <c r="AC2011" s="1">
        <v>7</v>
      </c>
      <c r="AD2011" s="1">
        <v>0</v>
      </c>
      <c r="AE2011" s="1">
        <v>0</v>
      </c>
      <c r="AF2011" s="1">
        <v>0</v>
      </c>
      <c r="AG2011" s="1">
        <v>9</v>
      </c>
      <c r="AH2011" s="4">
        <v>3.8461538461538457E-2</v>
      </c>
      <c r="AI2011" s="4">
        <v>0</v>
      </c>
      <c r="AJ2011" s="4">
        <v>0</v>
      </c>
      <c r="AK2011" s="4">
        <v>0</v>
      </c>
      <c r="AL2011" s="4">
        <v>0</v>
      </c>
      <c r="AM2011" s="4">
        <v>3.5175879396984917E-2</v>
      </c>
      <c r="AN2011" s="4">
        <v>0</v>
      </c>
      <c r="AO2011" s="4">
        <v>0</v>
      </c>
      <c r="AP2011" s="4">
        <v>0</v>
      </c>
      <c r="AQ2011" s="4">
        <v>4.0909090909090909E-2</v>
      </c>
      <c r="AR2011" s="4">
        <f t="shared" si="31"/>
        <v>-4.0909090909090909E-2</v>
      </c>
      <c r="AS2011" s="50">
        <v>0</v>
      </c>
      <c r="AT2011" s="50">
        <v>0</v>
      </c>
      <c r="AU2011" s="50">
        <v>0</v>
      </c>
      <c r="AV2011" s="50">
        <v>1</v>
      </c>
      <c r="AW2011" s="50">
        <v>1</v>
      </c>
      <c r="AX2011" s="50">
        <v>1</v>
      </c>
    </row>
    <row r="2012" spans="1:50" x14ac:dyDescent="0.2">
      <c r="A2012" t="s">
        <v>6622</v>
      </c>
      <c r="B2012" t="s">
        <v>6559</v>
      </c>
      <c r="C2012" t="s">
        <v>6609</v>
      </c>
      <c r="D2012" t="s">
        <v>6610</v>
      </c>
      <c r="E2012" t="s">
        <v>6623</v>
      </c>
      <c r="F2012" t="s">
        <v>6624</v>
      </c>
      <c r="G2012" s="3">
        <v>240</v>
      </c>
      <c r="H2012" s="3">
        <v>4</v>
      </c>
      <c r="I2012" s="3">
        <v>4</v>
      </c>
      <c r="J2012" s="3">
        <v>0</v>
      </c>
      <c r="K2012" s="3">
        <v>25</v>
      </c>
      <c r="L2012" s="3">
        <v>13</v>
      </c>
      <c r="M2012" s="3">
        <v>181</v>
      </c>
      <c r="N2012" s="3">
        <v>4</v>
      </c>
      <c r="O2012" s="3">
        <v>20</v>
      </c>
      <c r="P2012" s="3">
        <v>220</v>
      </c>
      <c r="Q2012" s="4">
        <v>1.666666666666667E-2</v>
      </c>
      <c r="R2012" s="4">
        <v>1.666666666666667E-2</v>
      </c>
      <c r="S2012" s="4">
        <v>0</v>
      </c>
      <c r="T2012" s="4">
        <v>0.10416666666666667</v>
      </c>
      <c r="U2012" s="4">
        <v>5.4166666666666669E-2</v>
      </c>
      <c r="V2012" s="4">
        <v>0.75416666666666665</v>
      </c>
      <c r="W2012" s="75">
        <v>8.3333333333333329E-2</v>
      </c>
      <c r="X2012" s="1">
        <v>11</v>
      </c>
      <c r="Y2012" s="1">
        <v>0</v>
      </c>
      <c r="Z2012" s="1">
        <v>0</v>
      </c>
      <c r="AA2012" s="1">
        <v>0</v>
      </c>
      <c r="AB2012" s="1">
        <v>2</v>
      </c>
      <c r="AC2012" s="1">
        <v>0</v>
      </c>
      <c r="AD2012" s="1">
        <v>9</v>
      </c>
      <c r="AE2012" s="1">
        <v>0</v>
      </c>
      <c r="AF2012" s="1">
        <v>0</v>
      </c>
      <c r="AG2012" s="1">
        <v>11</v>
      </c>
      <c r="AH2012" s="4">
        <v>4.583333333333333E-2</v>
      </c>
      <c r="AI2012" s="4">
        <v>0</v>
      </c>
      <c r="AJ2012" s="4">
        <v>0</v>
      </c>
      <c r="AK2012" s="4"/>
      <c r="AL2012" s="4">
        <v>0.08</v>
      </c>
      <c r="AM2012" s="4">
        <v>0</v>
      </c>
      <c r="AN2012" s="4">
        <v>4.9723756906077353E-2</v>
      </c>
      <c r="AO2012" s="4">
        <v>0</v>
      </c>
      <c r="AP2012" s="4">
        <v>0</v>
      </c>
      <c r="AQ2012" s="4">
        <v>0.05</v>
      </c>
      <c r="AR2012" s="4">
        <f t="shared" si="31"/>
        <v>-0.05</v>
      </c>
      <c r="AS2012" s="50">
        <v>0</v>
      </c>
      <c r="AT2012" s="50">
        <v>0</v>
      </c>
      <c r="AU2012" s="50">
        <v>0</v>
      </c>
      <c r="AV2012" s="50">
        <v>1</v>
      </c>
      <c r="AW2012" s="50">
        <v>1</v>
      </c>
      <c r="AX2012" s="50">
        <v>1</v>
      </c>
    </row>
    <row r="2013" spans="1:50" x14ac:dyDescent="0.2">
      <c r="A2013" t="s">
        <v>7263</v>
      </c>
      <c r="B2013" t="s">
        <v>6559</v>
      </c>
      <c r="C2013" t="s">
        <v>7229</v>
      </c>
      <c r="D2013" t="s">
        <v>7230</v>
      </c>
      <c r="E2013" t="s">
        <v>7264</v>
      </c>
      <c r="F2013" t="s">
        <v>7265</v>
      </c>
      <c r="G2013" s="3">
        <v>228</v>
      </c>
      <c r="H2013" s="3">
        <v>0</v>
      </c>
      <c r="I2013" s="3">
        <v>2</v>
      </c>
      <c r="J2013" s="3">
        <v>0</v>
      </c>
      <c r="K2013" s="3">
        <v>190</v>
      </c>
      <c r="L2013" s="3">
        <v>16</v>
      </c>
      <c r="M2013" s="3">
        <v>10</v>
      </c>
      <c r="N2013" s="3">
        <v>2</v>
      </c>
      <c r="O2013" s="3">
        <v>8</v>
      </c>
      <c r="P2013" s="3">
        <v>220</v>
      </c>
      <c r="Q2013" s="4">
        <v>0</v>
      </c>
      <c r="R2013" s="4">
        <v>8.7719298245613996E-3</v>
      </c>
      <c r="S2013" s="4">
        <v>0</v>
      </c>
      <c r="T2013" s="4">
        <v>0.83333333333333337</v>
      </c>
      <c r="U2013" s="4">
        <v>7.0175438596491224E-2</v>
      </c>
      <c r="V2013" s="4">
        <v>4.3859649122807022E-2</v>
      </c>
      <c r="W2013" s="75">
        <v>3.5087719298245612E-2</v>
      </c>
      <c r="X2013" s="1">
        <v>14</v>
      </c>
      <c r="Y2013" s="1">
        <v>0</v>
      </c>
      <c r="Z2013" s="1">
        <v>0</v>
      </c>
      <c r="AA2013" s="1">
        <v>0</v>
      </c>
      <c r="AB2013" s="1">
        <v>12</v>
      </c>
      <c r="AC2013" s="1">
        <v>2</v>
      </c>
      <c r="AD2013" s="1">
        <v>0</v>
      </c>
      <c r="AE2013" s="1">
        <v>0</v>
      </c>
      <c r="AF2013" s="1">
        <v>0</v>
      </c>
      <c r="AG2013" s="1">
        <v>14</v>
      </c>
      <c r="AH2013" s="4">
        <v>6.1403508771929821E-2</v>
      </c>
      <c r="AI2013" s="4"/>
      <c r="AJ2013" s="4">
        <v>0</v>
      </c>
      <c r="AK2013" s="4"/>
      <c r="AL2013" s="4">
        <v>6.3157894736842107E-2</v>
      </c>
      <c r="AM2013" s="4">
        <v>0.125</v>
      </c>
      <c r="AN2013" s="4">
        <v>0</v>
      </c>
      <c r="AO2013" s="4">
        <v>0</v>
      </c>
      <c r="AP2013" s="4">
        <v>0</v>
      </c>
      <c r="AQ2013" s="4">
        <v>6.363636363636363E-2</v>
      </c>
      <c r="AR2013" s="4">
        <f t="shared" si="31"/>
        <v>-6.363636363636363E-2</v>
      </c>
      <c r="AS2013" s="50">
        <v>1</v>
      </c>
      <c r="AT2013" s="50">
        <v>0</v>
      </c>
      <c r="AU2013" s="50">
        <v>0</v>
      </c>
      <c r="AV2013" s="50">
        <v>0</v>
      </c>
      <c r="AW2013" s="50">
        <v>1</v>
      </c>
      <c r="AX2013" s="50">
        <v>1</v>
      </c>
    </row>
    <row r="2014" spans="1:50" x14ac:dyDescent="0.2">
      <c r="A2014" t="s">
        <v>15283</v>
      </c>
      <c r="B2014" t="s">
        <v>18</v>
      </c>
      <c r="C2014" t="s">
        <v>15284</v>
      </c>
      <c r="D2014" t="s">
        <v>15285</v>
      </c>
      <c r="E2014" t="s">
        <v>15286</v>
      </c>
      <c r="F2014" t="s">
        <v>15285</v>
      </c>
      <c r="G2014" s="3">
        <v>249</v>
      </c>
      <c r="H2014" s="3">
        <v>0</v>
      </c>
      <c r="I2014" s="3">
        <v>0</v>
      </c>
      <c r="J2014" s="3">
        <v>0</v>
      </c>
      <c r="K2014" s="3">
        <v>235</v>
      </c>
      <c r="L2014" s="3">
        <v>7</v>
      </c>
      <c r="M2014" s="3">
        <v>0</v>
      </c>
      <c r="N2014" s="3">
        <v>2</v>
      </c>
      <c r="O2014" s="3">
        <v>29</v>
      </c>
      <c r="P2014" s="3">
        <v>220</v>
      </c>
      <c r="Q2014" s="4">
        <v>0</v>
      </c>
      <c r="R2014" s="4">
        <v>0</v>
      </c>
      <c r="S2014" s="4">
        <v>0</v>
      </c>
      <c r="T2014" s="4">
        <v>0.94377510040160639</v>
      </c>
      <c r="U2014" s="4">
        <v>2.811244979919679E-2</v>
      </c>
      <c r="V2014" s="4">
        <v>0</v>
      </c>
      <c r="W2014" s="75">
        <v>0.11646586345381527</v>
      </c>
      <c r="X2014" s="1">
        <v>52</v>
      </c>
      <c r="Y2014" s="1">
        <v>0</v>
      </c>
      <c r="Z2014" s="1">
        <v>0</v>
      </c>
      <c r="AA2014" s="1">
        <v>0</v>
      </c>
      <c r="AB2014" s="1">
        <v>52</v>
      </c>
      <c r="AC2014" s="1">
        <v>0</v>
      </c>
      <c r="AD2014" s="1">
        <v>0</v>
      </c>
      <c r="AE2014" s="1">
        <v>0</v>
      </c>
      <c r="AF2014" s="1">
        <v>4</v>
      </c>
      <c r="AG2014" s="1">
        <v>48</v>
      </c>
      <c r="AH2014" s="4">
        <v>0.20883534136546184</v>
      </c>
      <c r="AI2014" s="4"/>
      <c r="AJ2014" s="4"/>
      <c r="AK2014" s="4"/>
      <c r="AL2014" s="4">
        <v>0.22127659574468084</v>
      </c>
      <c r="AM2014" s="4">
        <v>0</v>
      </c>
      <c r="AN2014" s="4"/>
      <c r="AO2014" s="4">
        <v>0</v>
      </c>
      <c r="AP2014" s="4">
        <v>0.13793103448275862</v>
      </c>
      <c r="AQ2014" s="4">
        <v>0.21818181818181817</v>
      </c>
      <c r="AR2014" s="4">
        <f t="shared" si="31"/>
        <v>-8.0250783699059552E-2</v>
      </c>
      <c r="AS2014" s="50">
        <v>0</v>
      </c>
      <c r="AT2014" s="50">
        <v>0</v>
      </c>
      <c r="AU2014" s="50">
        <v>0</v>
      </c>
      <c r="AV2014" s="50">
        <v>1</v>
      </c>
      <c r="AW2014" s="50">
        <v>1</v>
      </c>
      <c r="AX2014" s="50">
        <v>1</v>
      </c>
    </row>
    <row r="2015" spans="1:50" x14ac:dyDescent="0.2">
      <c r="A2015" t="s">
        <v>16745</v>
      </c>
      <c r="B2015" t="s">
        <v>280</v>
      </c>
      <c r="C2015" t="s">
        <v>281</v>
      </c>
      <c r="D2015" t="s">
        <v>282</v>
      </c>
      <c r="E2015" t="s">
        <v>16746</v>
      </c>
      <c r="F2015" t="s">
        <v>16747</v>
      </c>
      <c r="G2015" s="3">
        <v>255</v>
      </c>
      <c r="H2015" s="3">
        <v>4</v>
      </c>
      <c r="I2015" s="3">
        <v>16</v>
      </c>
      <c r="J2015" s="3">
        <v>0</v>
      </c>
      <c r="K2015" s="3">
        <v>25</v>
      </c>
      <c r="L2015" s="3">
        <v>58</v>
      </c>
      <c r="M2015" s="3">
        <v>136</v>
      </c>
      <c r="N2015" s="3">
        <v>0</v>
      </c>
      <c r="O2015" s="3">
        <v>34</v>
      </c>
      <c r="P2015" s="3">
        <v>221</v>
      </c>
      <c r="Q2015" s="4">
        <v>1.5686274509803921E-2</v>
      </c>
      <c r="R2015" s="4">
        <v>6.2745098039215685E-2</v>
      </c>
      <c r="S2015" s="4">
        <v>0</v>
      </c>
      <c r="T2015" s="4">
        <v>9.8039215686274508E-2</v>
      </c>
      <c r="U2015" s="4">
        <v>0.22745098039215686</v>
      </c>
      <c r="V2015" s="4">
        <v>0.53333333333333333</v>
      </c>
      <c r="W2015" s="75">
        <v>0.13333333333333333</v>
      </c>
      <c r="X2015" s="1">
        <v>6</v>
      </c>
      <c r="Y2015" s="1">
        <v>0</v>
      </c>
      <c r="Z2015" s="1">
        <v>0</v>
      </c>
      <c r="AA2015" s="1">
        <v>0</v>
      </c>
      <c r="AB2015" s="1">
        <v>2</v>
      </c>
      <c r="AC2015" s="1">
        <v>0</v>
      </c>
      <c r="AD2015" s="1">
        <v>4</v>
      </c>
      <c r="AE2015" s="1">
        <v>0</v>
      </c>
      <c r="AF2015" s="1">
        <v>2</v>
      </c>
      <c r="AG2015" s="1">
        <v>4</v>
      </c>
      <c r="AH2015" s="4">
        <v>2.3529411764705879E-2</v>
      </c>
      <c r="AI2015" s="4">
        <v>0</v>
      </c>
      <c r="AJ2015" s="4">
        <v>0</v>
      </c>
      <c r="AK2015" s="4"/>
      <c r="AL2015" s="4">
        <v>0.08</v>
      </c>
      <c r="AM2015" s="4">
        <v>0</v>
      </c>
      <c r="AN2015" s="4">
        <v>2.9411764705882349E-2</v>
      </c>
      <c r="AO2015" s="4"/>
      <c r="AP2015" s="4">
        <v>5.8823529411764712E-2</v>
      </c>
      <c r="AQ2015" s="4">
        <v>1.8099547511312219E-2</v>
      </c>
      <c r="AR2015" s="4">
        <f t="shared" si="31"/>
        <v>4.0723981900452497E-2</v>
      </c>
      <c r="AS2015" s="50">
        <v>1</v>
      </c>
      <c r="AT2015" s="50">
        <v>0</v>
      </c>
      <c r="AU2015" s="50">
        <v>0</v>
      </c>
      <c r="AV2015" s="50">
        <v>0</v>
      </c>
      <c r="AW2015" s="50">
        <v>1</v>
      </c>
      <c r="AX2015" s="50">
        <v>1</v>
      </c>
    </row>
    <row r="2016" spans="1:50" x14ac:dyDescent="0.2">
      <c r="A2016" t="s">
        <v>1158</v>
      </c>
      <c r="B2016" t="s">
        <v>28</v>
      </c>
      <c r="C2016" t="s">
        <v>1159</v>
      </c>
      <c r="D2016" t="s">
        <v>1160</v>
      </c>
      <c r="E2016" t="s">
        <v>1161</v>
      </c>
      <c r="F2016" t="s">
        <v>1162</v>
      </c>
      <c r="G2016" s="3">
        <v>239</v>
      </c>
      <c r="H2016" s="3">
        <v>7</v>
      </c>
      <c r="I2016" s="3">
        <v>4</v>
      </c>
      <c r="J2016" s="3">
        <v>0</v>
      </c>
      <c r="K2016" s="3">
        <v>49</v>
      </c>
      <c r="L2016" s="3">
        <v>70</v>
      </c>
      <c r="M2016" s="3">
        <v>109</v>
      </c>
      <c r="N2016" s="3">
        <v>19</v>
      </c>
      <c r="O2016" s="3">
        <v>18</v>
      </c>
      <c r="P2016" s="3">
        <v>221</v>
      </c>
      <c r="Q2016" s="4">
        <v>2.928870292887029E-2</v>
      </c>
      <c r="R2016" s="4">
        <v>1.6736401673640169E-2</v>
      </c>
      <c r="S2016" s="4">
        <v>0</v>
      </c>
      <c r="T2016" s="4">
        <v>0.20502092050209206</v>
      </c>
      <c r="U2016" s="4">
        <v>0.29288702928870292</v>
      </c>
      <c r="V2016" s="4">
        <v>0.45606694560669458</v>
      </c>
      <c r="W2016" s="75">
        <v>7.5313807531380755E-2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4">
        <v>0</v>
      </c>
      <c r="AI2016" s="4">
        <v>0</v>
      </c>
      <c r="AJ2016" s="4">
        <v>0</v>
      </c>
      <c r="AK2016" s="4"/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f t="shared" si="31"/>
        <v>0</v>
      </c>
      <c r="AS2016" s="50">
        <v>0</v>
      </c>
      <c r="AT2016" s="50">
        <v>1</v>
      </c>
      <c r="AU2016" s="50">
        <v>0</v>
      </c>
      <c r="AV2016" s="50">
        <v>0</v>
      </c>
      <c r="AW2016" s="50">
        <v>1</v>
      </c>
      <c r="AX2016" s="50">
        <v>0</v>
      </c>
    </row>
    <row r="2017" spans="1:50" x14ac:dyDescent="0.2">
      <c r="A2017" t="s">
        <v>9505</v>
      </c>
      <c r="B2017" t="s">
        <v>9277</v>
      </c>
      <c r="C2017" t="s">
        <v>9506</v>
      </c>
      <c r="D2017" t="s">
        <v>9507</v>
      </c>
      <c r="E2017" t="s">
        <v>9508</v>
      </c>
      <c r="F2017" t="s">
        <v>9509</v>
      </c>
      <c r="G2017" s="3">
        <v>238</v>
      </c>
      <c r="H2017" s="3">
        <v>0</v>
      </c>
      <c r="I2017" s="3">
        <v>0</v>
      </c>
      <c r="J2017" s="3">
        <v>0</v>
      </c>
      <c r="K2017" s="3">
        <v>232</v>
      </c>
      <c r="L2017" s="3">
        <v>2</v>
      </c>
      <c r="M2017" s="3">
        <v>4</v>
      </c>
      <c r="N2017" s="3">
        <v>2</v>
      </c>
      <c r="O2017" s="3">
        <v>17</v>
      </c>
      <c r="P2017" s="3">
        <v>221</v>
      </c>
      <c r="Q2017" s="4">
        <v>0</v>
      </c>
      <c r="R2017" s="4">
        <v>0</v>
      </c>
      <c r="S2017" s="4">
        <v>0</v>
      </c>
      <c r="T2017" s="4">
        <v>0.97478991596638653</v>
      </c>
      <c r="U2017" s="4">
        <v>8.4033613445378096E-3</v>
      </c>
      <c r="V2017" s="4">
        <v>1.680672268907563E-2</v>
      </c>
      <c r="W2017" s="75">
        <v>7.1428571428571425E-2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4">
        <v>0</v>
      </c>
      <c r="AI2017" s="4"/>
      <c r="AJ2017" s="4"/>
      <c r="AK2017" s="4"/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f t="shared" si="31"/>
        <v>0</v>
      </c>
      <c r="AS2017" s="50">
        <v>1</v>
      </c>
      <c r="AT2017" s="50">
        <v>0</v>
      </c>
      <c r="AU2017" s="50">
        <v>0</v>
      </c>
      <c r="AV2017" s="50">
        <v>0</v>
      </c>
      <c r="AW2017" s="50">
        <v>1</v>
      </c>
      <c r="AX2017" s="50">
        <v>0</v>
      </c>
    </row>
    <row r="2018" spans="1:50" x14ac:dyDescent="0.2">
      <c r="A2018" t="s">
        <v>12243</v>
      </c>
      <c r="B2018" t="s">
        <v>11963</v>
      </c>
      <c r="C2018" t="s">
        <v>12244</v>
      </c>
      <c r="D2018" t="s">
        <v>12245</v>
      </c>
      <c r="E2018" t="s">
        <v>12246</v>
      </c>
      <c r="F2018" t="s">
        <v>12247</v>
      </c>
      <c r="G2018" s="3">
        <v>254</v>
      </c>
      <c r="H2018" s="3">
        <v>0</v>
      </c>
      <c r="I2018" s="3">
        <v>0</v>
      </c>
      <c r="J2018" s="3">
        <v>0</v>
      </c>
      <c r="K2018" s="3">
        <v>220</v>
      </c>
      <c r="L2018" s="3">
        <v>34</v>
      </c>
      <c r="M2018" s="3">
        <v>0</v>
      </c>
      <c r="N2018" s="3">
        <v>0</v>
      </c>
      <c r="O2018" s="3">
        <v>33</v>
      </c>
      <c r="P2018" s="3">
        <v>221</v>
      </c>
      <c r="Q2018" s="4">
        <v>0</v>
      </c>
      <c r="R2018" s="4">
        <v>0</v>
      </c>
      <c r="S2018" s="4">
        <v>0</v>
      </c>
      <c r="T2018" s="4">
        <v>0.86614173228346458</v>
      </c>
      <c r="U2018" s="4">
        <v>0.13385826771653545</v>
      </c>
      <c r="V2018" s="4">
        <v>0</v>
      </c>
      <c r="W2018" s="75">
        <v>0.12992125984251968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4">
        <v>0</v>
      </c>
      <c r="AI2018" s="4"/>
      <c r="AJ2018" s="4"/>
      <c r="AK2018" s="4"/>
      <c r="AL2018" s="4">
        <v>0</v>
      </c>
      <c r="AM2018" s="4">
        <v>0</v>
      </c>
      <c r="AN2018" s="4"/>
      <c r="AO2018" s="4"/>
      <c r="AP2018" s="4">
        <v>0</v>
      </c>
      <c r="AQ2018" s="4">
        <v>0</v>
      </c>
      <c r="AR2018" s="4">
        <f t="shared" si="31"/>
        <v>0</v>
      </c>
      <c r="AS2018" s="50">
        <v>0</v>
      </c>
      <c r="AT2018" s="50">
        <v>0</v>
      </c>
      <c r="AU2018" s="50">
        <v>0</v>
      </c>
      <c r="AV2018" s="50">
        <v>1</v>
      </c>
      <c r="AW2018" s="50">
        <v>1</v>
      </c>
      <c r="AX2018" s="50">
        <v>0</v>
      </c>
    </row>
    <row r="2019" spans="1:50" x14ac:dyDescent="0.2">
      <c r="A2019" t="s">
        <v>12908</v>
      </c>
      <c r="B2019" t="s">
        <v>12481</v>
      </c>
      <c r="C2019" t="s">
        <v>12909</v>
      </c>
      <c r="D2019" t="s">
        <v>12910</v>
      </c>
      <c r="E2019" t="s">
        <v>12911</v>
      </c>
      <c r="F2019" t="s">
        <v>12912</v>
      </c>
      <c r="G2019" s="3">
        <v>242</v>
      </c>
      <c r="H2019" s="3">
        <v>0</v>
      </c>
      <c r="I2019" s="3">
        <v>2</v>
      </c>
      <c r="J2019" s="3">
        <v>0</v>
      </c>
      <c r="K2019" s="3">
        <v>83</v>
      </c>
      <c r="L2019" s="3">
        <v>149</v>
      </c>
      <c r="M2019" s="3">
        <v>0</v>
      </c>
      <c r="N2019" s="3">
        <v>26</v>
      </c>
      <c r="O2019" s="3">
        <v>21</v>
      </c>
      <c r="P2019" s="3">
        <v>221</v>
      </c>
      <c r="Q2019" s="4">
        <v>0</v>
      </c>
      <c r="R2019" s="4">
        <v>8.2644628099173608E-3</v>
      </c>
      <c r="S2019" s="4">
        <v>0</v>
      </c>
      <c r="T2019" s="4">
        <v>0.34297520661157027</v>
      </c>
      <c r="U2019" s="4">
        <v>0.61570247933884292</v>
      </c>
      <c r="V2019" s="4">
        <v>0</v>
      </c>
      <c r="W2019" s="75">
        <v>8.6776859504132234E-2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4">
        <v>0</v>
      </c>
      <c r="AI2019" s="4"/>
      <c r="AJ2019" s="4">
        <v>0</v>
      </c>
      <c r="AK2019" s="4"/>
      <c r="AL2019" s="4">
        <v>0</v>
      </c>
      <c r="AM2019" s="4">
        <v>0</v>
      </c>
      <c r="AN2019" s="4"/>
      <c r="AO2019" s="4">
        <v>0</v>
      </c>
      <c r="AP2019" s="4">
        <v>0</v>
      </c>
      <c r="AQ2019" s="4">
        <v>0</v>
      </c>
      <c r="AR2019" s="4">
        <f t="shared" si="31"/>
        <v>0</v>
      </c>
      <c r="AS2019" s="50">
        <v>1</v>
      </c>
      <c r="AT2019" s="50">
        <v>0</v>
      </c>
      <c r="AU2019" s="50">
        <v>0</v>
      </c>
      <c r="AV2019" s="50">
        <v>0</v>
      </c>
      <c r="AW2019" s="50">
        <v>1</v>
      </c>
      <c r="AX2019" s="50">
        <v>0</v>
      </c>
    </row>
    <row r="2020" spans="1:50" x14ac:dyDescent="0.2">
      <c r="A2020" t="s">
        <v>15190</v>
      </c>
      <c r="B2020" t="s">
        <v>18</v>
      </c>
      <c r="C2020" t="s">
        <v>15191</v>
      </c>
      <c r="D2020" t="s">
        <v>15192</v>
      </c>
      <c r="E2020" t="s">
        <v>6236</v>
      </c>
      <c r="F2020" t="s">
        <v>15192</v>
      </c>
      <c r="G2020" s="3">
        <v>223</v>
      </c>
      <c r="H2020" s="3">
        <v>0</v>
      </c>
      <c r="I2020" s="3">
        <v>0</v>
      </c>
      <c r="J2020" s="3">
        <v>0</v>
      </c>
      <c r="K2020" s="3">
        <v>223</v>
      </c>
      <c r="L2020" s="3">
        <v>0</v>
      </c>
      <c r="M2020" s="3">
        <v>0</v>
      </c>
      <c r="N2020" s="3">
        <v>0</v>
      </c>
      <c r="O2020" s="3">
        <v>2</v>
      </c>
      <c r="P2020" s="3">
        <v>221</v>
      </c>
      <c r="Q2020" s="4">
        <v>0</v>
      </c>
      <c r="R2020" s="4">
        <v>0</v>
      </c>
      <c r="S2020" s="4">
        <v>0</v>
      </c>
      <c r="T2020" s="4">
        <v>1</v>
      </c>
      <c r="U2020" s="4">
        <v>0</v>
      </c>
      <c r="V2020" s="4">
        <v>0</v>
      </c>
      <c r="W2020" s="75">
        <v>8.9686098654708519E-3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4">
        <v>0</v>
      </c>
      <c r="AI2020" s="4"/>
      <c r="AJ2020" s="4"/>
      <c r="AK2020" s="4"/>
      <c r="AL2020" s="4">
        <v>0</v>
      </c>
      <c r="AM2020" s="4"/>
      <c r="AN2020" s="4"/>
      <c r="AO2020" s="4"/>
      <c r="AP2020" s="4">
        <v>0</v>
      </c>
      <c r="AQ2020" s="4">
        <v>0</v>
      </c>
      <c r="AR2020" s="4">
        <f t="shared" si="31"/>
        <v>0</v>
      </c>
      <c r="AS2020" s="50">
        <v>1</v>
      </c>
      <c r="AT2020" s="50">
        <v>0</v>
      </c>
      <c r="AU2020" s="50">
        <v>0</v>
      </c>
      <c r="AV2020" s="50">
        <v>0</v>
      </c>
      <c r="AW2020" s="50">
        <v>1</v>
      </c>
      <c r="AX2020" s="50">
        <v>0</v>
      </c>
    </row>
    <row r="2021" spans="1:50" x14ac:dyDescent="0.2">
      <c r="A2021" t="s">
        <v>17841</v>
      </c>
      <c r="B2021" t="s">
        <v>291</v>
      </c>
      <c r="C2021" t="s">
        <v>17842</v>
      </c>
      <c r="D2021" t="s">
        <v>17843</v>
      </c>
      <c r="E2021" t="s">
        <v>17844</v>
      </c>
      <c r="F2021" t="s">
        <v>17843</v>
      </c>
      <c r="G2021" s="3">
        <v>223</v>
      </c>
      <c r="H2021" s="3">
        <v>2</v>
      </c>
      <c r="I2021" s="3">
        <v>2</v>
      </c>
      <c r="J2021" s="3">
        <v>4</v>
      </c>
      <c r="K2021" s="3">
        <v>2</v>
      </c>
      <c r="L2021" s="3">
        <v>4</v>
      </c>
      <c r="M2021" s="3">
        <v>175</v>
      </c>
      <c r="N2021" s="3">
        <v>0</v>
      </c>
      <c r="O2021" s="3">
        <v>2</v>
      </c>
      <c r="P2021" s="3">
        <v>221</v>
      </c>
      <c r="Q2021" s="4">
        <v>8.9686098654708502E-3</v>
      </c>
      <c r="R2021" s="4">
        <v>8.9686098654708502E-3</v>
      </c>
      <c r="S2021" s="4">
        <v>1.79372197309417E-2</v>
      </c>
      <c r="T2021" s="4">
        <v>8.9686098654708502E-3</v>
      </c>
      <c r="U2021" s="4">
        <v>1.79372197309417E-2</v>
      </c>
      <c r="V2021" s="4">
        <v>0.7847533632286996</v>
      </c>
      <c r="W2021" s="75">
        <v>8.9686098654708519E-3</v>
      </c>
      <c r="X2021" s="1">
        <v>2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2</v>
      </c>
      <c r="AE2021" s="1">
        <v>0</v>
      </c>
      <c r="AF2021" s="1">
        <v>0</v>
      </c>
      <c r="AG2021" s="1">
        <v>2</v>
      </c>
      <c r="AH2021" s="4">
        <v>8.9686098654708502E-3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1.142857142857143E-2</v>
      </c>
      <c r="AO2021" s="4"/>
      <c r="AP2021" s="4">
        <v>0</v>
      </c>
      <c r="AQ2021" s="4">
        <v>9.0497737556561094E-3</v>
      </c>
      <c r="AR2021" s="4">
        <f t="shared" si="31"/>
        <v>-9.0497737556561094E-3</v>
      </c>
      <c r="AS2021" s="50">
        <v>0</v>
      </c>
      <c r="AT2021" s="50">
        <v>0</v>
      </c>
      <c r="AU2021" s="50">
        <v>0</v>
      </c>
      <c r="AV2021" s="50">
        <v>1</v>
      </c>
      <c r="AW2021" s="50">
        <v>1</v>
      </c>
      <c r="AX2021" s="50">
        <v>1</v>
      </c>
    </row>
    <row r="2022" spans="1:50" x14ac:dyDescent="0.2">
      <c r="A2022" t="s">
        <v>17522</v>
      </c>
      <c r="B2022" t="s">
        <v>280</v>
      </c>
      <c r="C2022" t="s">
        <v>17523</v>
      </c>
      <c r="D2022" t="s">
        <v>17524</v>
      </c>
      <c r="E2022" t="s">
        <v>17525</v>
      </c>
      <c r="F2022" t="s">
        <v>17524</v>
      </c>
      <c r="G2022" s="3">
        <v>243</v>
      </c>
      <c r="H2022" s="3">
        <v>0</v>
      </c>
      <c r="I2022" s="3">
        <v>2</v>
      </c>
      <c r="J2022" s="3">
        <v>0</v>
      </c>
      <c r="K2022" s="3">
        <v>19</v>
      </c>
      <c r="L2022" s="3">
        <v>205</v>
      </c>
      <c r="M2022" s="3">
        <v>13</v>
      </c>
      <c r="N2022" s="3">
        <v>25</v>
      </c>
      <c r="O2022" s="3">
        <v>22</v>
      </c>
      <c r="P2022" s="3">
        <v>221</v>
      </c>
      <c r="Q2022" s="4">
        <v>0</v>
      </c>
      <c r="R2022" s="4">
        <v>8.23045267489712E-3</v>
      </c>
      <c r="S2022" s="4">
        <v>0</v>
      </c>
      <c r="T2022" s="4">
        <v>7.8189300411522639E-2</v>
      </c>
      <c r="U2022" s="4">
        <v>0.84362139917695478</v>
      </c>
      <c r="V2022" s="4">
        <v>5.3497942386831282E-2</v>
      </c>
      <c r="W2022" s="75">
        <v>9.0534979423868317E-2</v>
      </c>
      <c r="X2022" s="1">
        <v>4</v>
      </c>
      <c r="Y2022" s="1">
        <v>0</v>
      </c>
      <c r="Z2022" s="1">
        <v>0</v>
      </c>
      <c r="AA2022" s="1">
        <v>0</v>
      </c>
      <c r="AB2022" s="1">
        <v>0</v>
      </c>
      <c r="AC2022" s="1">
        <v>4</v>
      </c>
      <c r="AD2022" s="1">
        <v>0</v>
      </c>
      <c r="AE2022" s="1">
        <v>0</v>
      </c>
      <c r="AF2022" s="1">
        <v>0</v>
      </c>
      <c r="AG2022" s="1">
        <v>4</v>
      </c>
      <c r="AH2022" s="4">
        <v>1.646090534979424E-2</v>
      </c>
      <c r="AI2022" s="4"/>
      <c r="AJ2022" s="4">
        <v>0</v>
      </c>
      <c r="AK2022" s="4"/>
      <c r="AL2022" s="4">
        <v>0</v>
      </c>
      <c r="AM2022" s="4">
        <v>1.9512195121951219E-2</v>
      </c>
      <c r="AN2022" s="4">
        <v>0</v>
      </c>
      <c r="AO2022" s="4">
        <v>0</v>
      </c>
      <c r="AP2022" s="4">
        <v>0</v>
      </c>
      <c r="AQ2022" s="4">
        <v>1.8099547511312219E-2</v>
      </c>
      <c r="AR2022" s="4">
        <f t="shared" si="31"/>
        <v>-1.8099547511312219E-2</v>
      </c>
      <c r="AS2022" s="50">
        <v>0</v>
      </c>
      <c r="AT2022" s="50">
        <v>0</v>
      </c>
      <c r="AU2022" s="50">
        <v>0</v>
      </c>
      <c r="AV2022" s="50">
        <v>1</v>
      </c>
      <c r="AW2022" s="50">
        <v>1</v>
      </c>
      <c r="AX2022" s="50">
        <v>1</v>
      </c>
    </row>
    <row r="2023" spans="1:50" x14ac:dyDescent="0.2">
      <c r="A2023" t="s">
        <v>11735</v>
      </c>
      <c r="B2023" t="s">
        <v>11676</v>
      </c>
      <c r="C2023" t="s">
        <v>11736</v>
      </c>
      <c r="D2023" t="s">
        <v>11737</v>
      </c>
      <c r="E2023" t="s">
        <v>11738</v>
      </c>
      <c r="F2023" t="s">
        <v>11737</v>
      </c>
      <c r="G2023" s="3">
        <v>229</v>
      </c>
      <c r="H2023" s="3">
        <v>0</v>
      </c>
      <c r="I2023" s="3">
        <v>4</v>
      </c>
      <c r="J2023" s="3">
        <v>0</v>
      </c>
      <c r="K2023" s="3">
        <v>7</v>
      </c>
      <c r="L2023" s="3">
        <v>211</v>
      </c>
      <c r="M2023" s="3">
        <v>7</v>
      </c>
      <c r="N2023" s="3">
        <v>190</v>
      </c>
      <c r="O2023" s="3">
        <v>8</v>
      </c>
      <c r="P2023" s="3">
        <v>221</v>
      </c>
      <c r="Q2023" s="4">
        <v>0</v>
      </c>
      <c r="R2023" s="4">
        <v>1.7467248908296939E-2</v>
      </c>
      <c r="S2023" s="4">
        <v>0</v>
      </c>
      <c r="T2023" s="4">
        <v>3.0567685589519649E-2</v>
      </c>
      <c r="U2023" s="4">
        <v>0.92139737991266379</v>
      </c>
      <c r="V2023" s="4">
        <v>3.0567685589519649E-2</v>
      </c>
      <c r="W2023" s="75">
        <v>3.4934497816593885E-2</v>
      </c>
      <c r="X2023" s="1">
        <v>63</v>
      </c>
      <c r="Y2023" s="1">
        <v>0</v>
      </c>
      <c r="Z2023" s="1">
        <v>0</v>
      </c>
      <c r="AA2023" s="1">
        <v>0</v>
      </c>
      <c r="AB2023" s="1">
        <v>4</v>
      </c>
      <c r="AC2023" s="1">
        <v>55</v>
      </c>
      <c r="AD2023" s="1">
        <v>4</v>
      </c>
      <c r="AE2023" s="1">
        <v>55</v>
      </c>
      <c r="AF2023" s="1">
        <v>2</v>
      </c>
      <c r="AG2023" s="1">
        <v>61</v>
      </c>
      <c r="AH2023" s="4">
        <v>0.27510917030567683</v>
      </c>
      <c r="AI2023" s="4"/>
      <c r="AJ2023" s="4">
        <v>0</v>
      </c>
      <c r="AK2023" s="4"/>
      <c r="AL2023" s="4">
        <v>0.5714285714285714</v>
      </c>
      <c r="AM2023" s="4">
        <v>0.26066350710900477</v>
      </c>
      <c r="AN2023" s="4">
        <v>0.5714285714285714</v>
      </c>
      <c r="AO2023" s="4">
        <v>0.28947368421052633</v>
      </c>
      <c r="AP2023" s="4">
        <v>0.25</v>
      </c>
      <c r="AQ2023" s="4">
        <v>0.27601809954751133</v>
      </c>
      <c r="AR2023" s="4">
        <f t="shared" si="31"/>
        <v>-2.6018099547511331E-2</v>
      </c>
      <c r="AS2023" s="50">
        <v>0</v>
      </c>
      <c r="AT2023" s="50">
        <v>0</v>
      </c>
      <c r="AU2023" s="50">
        <v>0</v>
      </c>
      <c r="AV2023" s="50">
        <v>1</v>
      </c>
      <c r="AW2023" s="50">
        <v>1</v>
      </c>
      <c r="AX2023" s="50">
        <v>1</v>
      </c>
    </row>
    <row r="2024" spans="1:50" x14ac:dyDescent="0.2">
      <c r="A2024" t="s">
        <v>5539</v>
      </c>
      <c r="B2024" t="s">
        <v>110</v>
      </c>
      <c r="C2024" t="s">
        <v>5528</v>
      </c>
      <c r="D2024" t="s">
        <v>5529</v>
      </c>
      <c r="E2024" t="s">
        <v>5540</v>
      </c>
      <c r="F2024" t="s">
        <v>5541</v>
      </c>
      <c r="G2024" s="3">
        <v>229</v>
      </c>
      <c r="H2024" s="3">
        <v>2</v>
      </c>
      <c r="I2024" s="3">
        <v>10</v>
      </c>
      <c r="J2024" s="3">
        <v>0</v>
      </c>
      <c r="K2024" s="3">
        <v>19</v>
      </c>
      <c r="L2024" s="3">
        <v>13</v>
      </c>
      <c r="M2024" s="3">
        <v>172</v>
      </c>
      <c r="N2024" s="3">
        <v>10</v>
      </c>
      <c r="O2024" s="3">
        <v>8</v>
      </c>
      <c r="P2024" s="3">
        <v>221</v>
      </c>
      <c r="Q2024" s="4">
        <v>8.7336244541484694E-3</v>
      </c>
      <c r="R2024" s="4">
        <v>4.3668122270742363E-2</v>
      </c>
      <c r="S2024" s="4">
        <v>0</v>
      </c>
      <c r="T2024" s="4">
        <v>8.296943231441048E-2</v>
      </c>
      <c r="U2024" s="4">
        <v>5.6768558951965073E-2</v>
      </c>
      <c r="V2024" s="4">
        <v>0.75109170305676853</v>
      </c>
      <c r="W2024" s="75">
        <v>3.4934497816593885E-2</v>
      </c>
      <c r="X2024" s="1">
        <v>12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12</v>
      </c>
      <c r="AE2024" s="1">
        <v>0</v>
      </c>
      <c r="AF2024" s="1">
        <v>0</v>
      </c>
      <c r="AG2024" s="1">
        <v>12</v>
      </c>
      <c r="AH2024" s="4">
        <v>5.2401746724890827E-2</v>
      </c>
      <c r="AI2024" s="4">
        <v>0</v>
      </c>
      <c r="AJ2024" s="4">
        <v>0</v>
      </c>
      <c r="AK2024" s="4"/>
      <c r="AL2024" s="4">
        <v>0</v>
      </c>
      <c r="AM2024" s="4">
        <v>0</v>
      </c>
      <c r="AN2024" s="4">
        <v>6.9767441860465115E-2</v>
      </c>
      <c r="AO2024" s="4">
        <v>0</v>
      </c>
      <c r="AP2024" s="4">
        <v>0</v>
      </c>
      <c r="AQ2024" s="4">
        <v>5.4298642533936653E-2</v>
      </c>
      <c r="AR2024" s="4">
        <f t="shared" si="31"/>
        <v>-5.4298642533936653E-2</v>
      </c>
      <c r="AS2024" s="50">
        <v>0</v>
      </c>
      <c r="AT2024" s="50">
        <v>1</v>
      </c>
      <c r="AU2024" s="50">
        <v>0</v>
      </c>
      <c r="AV2024" s="50">
        <v>0</v>
      </c>
      <c r="AW2024" s="50">
        <v>1</v>
      </c>
      <c r="AX2024" s="50">
        <v>1</v>
      </c>
    </row>
    <row r="2025" spans="1:50" x14ac:dyDescent="0.2">
      <c r="A2025" t="s">
        <v>6347</v>
      </c>
      <c r="B2025" t="s">
        <v>6253</v>
      </c>
      <c r="C2025" t="s">
        <v>6343</v>
      </c>
      <c r="D2025" t="s">
        <v>6344</v>
      </c>
      <c r="E2025" t="s">
        <v>6348</v>
      </c>
      <c r="F2025" t="s">
        <v>6349</v>
      </c>
      <c r="G2025" s="3">
        <v>230</v>
      </c>
      <c r="H2025" s="3">
        <v>2</v>
      </c>
      <c r="I2025" s="3">
        <v>10</v>
      </c>
      <c r="J2025" s="3">
        <v>0</v>
      </c>
      <c r="K2025" s="3">
        <v>166</v>
      </c>
      <c r="L2025" s="3">
        <v>10</v>
      </c>
      <c r="M2025" s="3">
        <v>40</v>
      </c>
      <c r="N2025" s="3">
        <v>4</v>
      </c>
      <c r="O2025" s="3">
        <v>8</v>
      </c>
      <c r="P2025" s="3">
        <v>222</v>
      </c>
      <c r="Q2025" s="4">
        <v>8.6956521739130401E-3</v>
      </c>
      <c r="R2025" s="4">
        <v>4.3478260869565223E-2</v>
      </c>
      <c r="S2025" s="4">
        <v>0</v>
      </c>
      <c r="T2025" s="4">
        <v>0.72173913043478266</v>
      </c>
      <c r="U2025" s="4">
        <v>4.3478260869565223E-2</v>
      </c>
      <c r="V2025" s="4">
        <v>0.17391304347826086</v>
      </c>
      <c r="W2025" s="75">
        <v>3.4782608695652174E-2</v>
      </c>
      <c r="X2025" s="1">
        <v>24</v>
      </c>
      <c r="Y2025" s="1">
        <v>0</v>
      </c>
      <c r="Z2025" s="1">
        <v>0</v>
      </c>
      <c r="AA2025" s="1">
        <v>0</v>
      </c>
      <c r="AB2025" s="1">
        <v>20</v>
      </c>
      <c r="AC2025" s="1">
        <v>0</v>
      </c>
      <c r="AD2025" s="1">
        <v>4</v>
      </c>
      <c r="AE2025" s="1">
        <v>0</v>
      </c>
      <c r="AF2025" s="1">
        <v>8</v>
      </c>
      <c r="AG2025" s="1">
        <v>16</v>
      </c>
      <c r="AH2025" s="4">
        <v>0.10434782608695652</v>
      </c>
      <c r="AI2025" s="4">
        <v>0</v>
      </c>
      <c r="AJ2025" s="4">
        <v>0</v>
      </c>
      <c r="AK2025" s="4"/>
      <c r="AL2025" s="4">
        <v>0.12048192771084337</v>
      </c>
      <c r="AM2025" s="4">
        <v>0</v>
      </c>
      <c r="AN2025" s="4">
        <v>0.1</v>
      </c>
      <c r="AO2025" s="4">
        <v>0</v>
      </c>
      <c r="AP2025" s="4">
        <v>1</v>
      </c>
      <c r="AQ2025" s="4">
        <v>7.2072072072072071E-2</v>
      </c>
      <c r="AR2025" s="4">
        <f t="shared" si="31"/>
        <v>0.92792792792792789</v>
      </c>
      <c r="AS2025" s="50">
        <v>0</v>
      </c>
      <c r="AT2025" s="50">
        <v>0</v>
      </c>
      <c r="AU2025" s="50">
        <v>0</v>
      </c>
      <c r="AV2025" s="50">
        <v>1</v>
      </c>
      <c r="AW2025" s="50">
        <v>1</v>
      </c>
      <c r="AX2025" s="50">
        <v>1</v>
      </c>
    </row>
    <row r="2026" spans="1:50" x14ac:dyDescent="0.2">
      <c r="A2026" t="s">
        <v>11016</v>
      </c>
      <c r="B2026" t="s">
        <v>7</v>
      </c>
      <c r="C2026" t="s">
        <v>11017</v>
      </c>
      <c r="D2026" t="s">
        <v>11018</v>
      </c>
      <c r="E2026" t="s">
        <v>11019</v>
      </c>
      <c r="F2026" t="s">
        <v>11018</v>
      </c>
      <c r="G2026" s="3">
        <v>240</v>
      </c>
      <c r="H2026" s="3">
        <v>0</v>
      </c>
      <c r="I2026" s="3">
        <v>2</v>
      </c>
      <c r="J2026" s="3">
        <v>0</v>
      </c>
      <c r="K2026" s="3">
        <v>163</v>
      </c>
      <c r="L2026" s="3">
        <v>4</v>
      </c>
      <c r="M2026" s="3">
        <v>67</v>
      </c>
      <c r="N2026" s="3">
        <v>0</v>
      </c>
      <c r="O2026" s="3">
        <v>18</v>
      </c>
      <c r="P2026" s="3">
        <v>222</v>
      </c>
      <c r="Q2026" s="4">
        <v>0</v>
      </c>
      <c r="R2026" s="4">
        <v>8.3333333333333297E-3</v>
      </c>
      <c r="S2026" s="4">
        <v>0</v>
      </c>
      <c r="T2026" s="4">
        <v>0.6791666666666667</v>
      </c>
      <c r="U2026" s="4">
        <v>1.666666666666667E-2</v>
      </c>
      <c r="V2026" s="4">
        <v>0.27916666666666667</v>
      </c>
      <c r="W2026" s="75">
        <v>7.4999999999999997E-2</v>
      </c>
      <c r="X2026" s="1">
        <v>39</v>
      </c>
      <c r="Y2026" s="1">
        <v>0</v>
      </c>
      <c r="Z2026" s="1">
        <v>0</v>
      </c>
      <c r="AA2026" s="1">
        <v>0</v>
      </c>
      <c r="AB2026" s="1">
        <v>29</v>
      </c>
      <c r="AC2026" s="1">
        <v>0</v>
      </c>
      <c r="AD2026" s="1">
        <v>8</v>
      </c>
      <c r="AE2026" s="1">
        <v>0</v>
      </c>
      <c r="AF2026" s="1">
        <v>8</v>
      </c>
      <c r="AG2026" s="1">
        <v>31</v>
      </c>
      <c r="AH2026" s="4">
        <v>0.16250000000000001</v>
      </c>
      <c r="AI2026" s="4"/>
      <c r="AJ2026" s="4">
        <v>0</v>
      </c>
      <c r="AK2026" s="4"/>
      <c r="AL2026" s="4">
        <v>0.17791411042944785</v>
      </c>
      <c r="AM2026" s="4">
        <v>0</v>
      </c>
      <c r="AN2026" s="4">
        <v>0.11940298507462686</v>
      </c>
      <c r="AO2026" s="4"/>
      <c r="AP2026" s="4">
        <v>0.44444444444444442</v>
      </c>
      <c r="AQ2026" s="4">
        <v>0.13963963963963963</v>
      </c>
      <c r="AR2026" s="4">
        <f t="shared" si="31"/>
        <v>0.30480480480480476</v>
      </c>
      <c r="AS2026" s="50">
        <v>0</v>
      </c>
      <c r="AT2026" s="50">
        <v>0</v>
      </c>
      <c r="AU2026" s="50">
        <v>0</v>
      </c>
      <c r="AV2026" s="50">
        <v>1</v>
      </c>
      <c r="AW2026" s="50">
        <v>1</v>
      </c>
      <c r="AX2026" s="50">
        <v>1</v>
      </c>
    </row>
    <row r="2027" spans="1:50" x14ac:dyDescent="0.2">
      <c r="A2027" t="s">
        <v>1214</v>
      </c>
      <c r="B2027" t="s">
        <v>28</v>
      </c>
      <c r="C2027" t="s">
        <v>1215</v>
      </c>
      <c r="D2027" t="s">
        <v>1216</v>
      </c>
      <c r="E2027" t="s">
        <v>1217</v>
      </c>
      <c r="F2027" t="s">
        <v>1218</v>
      </c>
      <c r="G2027" s="3">
        <v>246</v>
      </c>
      <c r="H2027" s="3">
        <v>4</v>
      </c>
      <c r="I2027" s="3">
        <v>10</v>
      </c>
      <c r="J2027" s="3">
        <v>4</v>
      </c>
      <c r="K2027" s="3">
        <v>19</v>
      </c>
      <c r="L2027" s="3">
        <v>43</v>
      </c>
      <c r="M2027" s="3">
        <v>166</v>
      </c>
      <c r="N2027" s="3">
        <v>10</v>
      </c>
      <c r="O2027" s="3">
        <v>24</v>
      </c>
      <c r="P2027" s="3">
        <v>222</v>
      </c>
      <c r="Q2027" s="4">
        <v>1.6260162601626021E-2</v>
      </c>
      <c r="R2027" s="4">
        <v>4.065040650406504E-2</v>
      </c>
      <c r="S2027" s="4">
        <v>1.6260162601626021E-2</v>
      </c>
      <c r="T2027" s="4">
        <v>7.7235772357723581E-2</v>
      </c>
      <c r="U2027" s="4">
        <v>0.17479674796747968</v>
      </c>
      <c r="V2027" s="4">
        <v>0.67479674796747968</v>
      </c>
      <c r="W2027" s="75">
        <v>9.7560975609756101E-2</v>
      </c>
      <c r="X2027" s="1">
        <v>14</v>
      </c>
      <c r="Y2027" s="1">
        <v>0</v>
      </c>
      <c r="Z2027" s="1">
        <v>0</v>
      </c>
      <c r="AA2027" s="1">
        <v>2</v>
      </c>
      <c r="AB2027" s="1">
        <v>4</v>
      </c>
      <c r="AC2027" s="1">
        <v>4</v>
      </c>
      <c r="AD2027" s="1">
        <v>4</v>
      </c>
      <c r="AE2027" s="1">
        <v>0</v>
      </c>
      <c r="AF2027" s="1">
        <v>6</v>
      </c>
      <c r="AG2027" s="1">
        <v>8</v>
      </c>
      <c r="AH2027" s="4">
        <v>5.6910569105691047E-2</v>
      </c>
      <c r="AI2027" s="4">
        <v>0</v>
      </c>
      <c r="AJ2027" s="4">
        <v>0</v>
      </c>
      <c r="AK2027" s="4">
        <v>0.5</v>
      </c>
      <c r="AL2027" s="4">
        <v>0.21052631578947367</v>
      </c>
      <c r="AM2027" s="4">
        <v>9.3023255813953487E-2</v>
      </c>
      <c r="AN2027" s="4">
        <v>2.4096385542168679E-2</v>
      </c>
      <c r="AO2027" s="4">
        <v>0</v>
      </c>
      <c r="AP2027" s="4">
        <v>0.25</v>
      </c>
      <c r="AQ2027" s="4">
        <v>3.6036036036036043E-2</v>
      </c>
      <c r="AR2027" s="4">
        <f t="shared" si="31"/>
        <v>0.21396396396396394</v>
      </c>
      <c r="AS2027" s="50">
        <v>0</v>
      </c>
      <c r="AT2027" s="50">
        <v>1</v>
      </c>
      <c r="AU2027" s="50">
        <v>0</v>
      </c>
      <c r="AV2027" s="50">
        <v>0</v>
      </c>
      <c r="AW2027" s="50">
        <v>1</v>
      </c>
      <c r="AX2027" s="50">
        <v>1</v>
      </c>
    </row>
    <row r="2028" spans="1:50" x14ac:dyDescent="0.2">
      <c r="A2028" t="s">
        <v>7428</v>
      </c>
      <c r="B2028" t="s">
        <v>6559</v>
      </c>
      <c r="C2028" t="s">
        <v>7342</v>
      </c>
      <c r="D2028" t="s">
        <v>7343</v>
      </c>
      <c r="E2028" t="s">
        <v>7429</v>
      </c>
      <c r="F2028" t="s">
        <v>7430</v>
      </c>
      <c r="G2028" s="3">
        <v>235</v>
      </c>
      <c r="H2028" s="3">
        <v>2</v>
      </c>
      <c r="I2028" s="3">
        <v>13</v>
      </c>
      <c r="J2028" s="3">
        <v>0</v>
      </c>
      <c r="K2028" s="3">
        <v>85</v>
      </c>
      <c r="L2028" s="3">
        <v>49</v>
      </c>
      <c r="M2028" s="3">
        <v>70</v>
      </c>
      <c r="N2028" s="3">
        <v>19</v>
      </c>
      <c r="O2028" s="3">
        <v>13</v>
      </c>
      <c r="P2028" s="3">
        <v>222</v>
      </c>
      <c r="Q2028" s="4">
        <v>8.5106382978723406E-3</v>
      </c>
      <c r="R2028" s="4">
        <v>5.5319148936170209E-2</v>
      </c>
      <c r="S2028" s="4">
        <v>0</v>
      </c>
      <c r="T2028" s="4">
        <v>0.36170212765957449</v>
      </c>
      <c r="U2028" s="4">
        <v>0.20851063829787234</v>
      </c>
      <c r="V2028" s="4">
        <v>0.2978723404255319</v>
      </c>
      <c r="W2028" s="75">
        <v>5.5319148936170209E-2</v>
      </c>
      <c r="X2028" s="1">
        <v>2</v>
      </c>
      <c r="Y2028" s="1">
        <v>0</v>
      </c>
      <c r="Z2028" s="1">
        <v>0</v>
      </c>
      <c r="AA2028" s="1">
        <v>0</v>
      </c>
      <c r="AB2028" s="1">
        <v>0</v>
      </c>
      <c r="AC2028" s="1">
        <v>2</v>
      </c>
      <c r="AD2028" s="1">
        <v>0</v>
      </c>
      <c r="AE2028" s="1">
        <v>0</v>
      </c>
      <c r="AF2028" s="1">
        <v>2</v>
      </c>
      <c r="AG2028" s="1">
        <v>0</v>
      </c>
      <c r="AH2028" s="4">
        <v>8.5106382978723406E-3</v>
      </c>
      <c r="AI2028" s="4">
        <v>0</v>
      </c>
      <c r="AJ2028" s="4">
        <v>0</v>
      </c>
      <c r="AK2028" s="4"/>
      <c r="AL2028" s="4">
        <v>0</v>
      </c>
      <c r="AM2028" s="4">
        <v>4.0816326530612242E-2</v>
      </c>
      <c r="AN2028" s="4">
        <v>0</v>
      </c>
      <c r="AO2028" s="4">
        <v>0</v>
      </c>
      <c r="AP2028" s="4">
        <v>0.15384615384615385</v>
      </c>
      <c r="AQ2028" s="4">
        <v>0</v>
      </c>
      <c r="AR2028" s="4">
        <f t="shared" si="31"/>
        <v>0.15384615384615385</v>
      </c>
      <c r="AS2028" s="50">
        <v>1</v>
      </c>
      <c r="AT2028" s="50">
        <v>0</v>
      </c>
      <c r="AU2028" s="50">
        <v>0</v>
      </c>
      <c r="AV2028" s="50">
        <v>0</v>
      </c>
      <c r="AW2028" s="50">
        <v>1</v>
      </c>
      <c r="AX2028" s="50">
        <v>1</v>
      </c>
    </row>
    <row r="2029" spans="1:50" x14ac:dyDescent="0.2">
      <c r="A2029" t="s">
        <v>10334</v>
      </c>
      <c r="B2029" t="s">
        <v>7</v>
      </c>
      <c r="C2029" t="s">
        <v>10335</v>
      </c>
      <c r="D2029" t="s">
        <v>5812</v>
      </c>
      <c r="E2029" t="s">
        <v>10336</v>
      </c>
      <c r="F2029" t="s">
        <v>5812</v>
      </c>
      <c r="G2029" s="3">
        <v>269</v>
      </c>
      <c r="H2029" s="3">
        <v>10</v>
      </c>
      <c r="I2029" s="3">
        <v>0</v>
      </c>
      <c r="J2029" s="3">
        <v>0</v>
      </c>
      <c r="K2029" s="3">
        <v>10</v>
      </c>
      <c r="L2029" s="3">
        <v>4</v>
      </c>
      <c r="M2029" s="3">
        <v>229</v>
      </c>
      <c r="N2029" s="3">
        <v>0</v>
      </c>
      <c r="O2029" s="3">
        <v>47</v>
      </c>
      <c r="P2029" s="3">
        <v>222</v>
      </c>
      <c r="Q2029" s="4">
        <v>3.717472118959108E-2</v>
      </c>
      <c r="R2029" s="4">
        <v>0</v>
      </c>
      <c r="S2029" s="4">
        <v>0</v>
      </c>
      <c r="T2029" s="4">
        <v>3.717472118959108E-2</v>
      </c>
      <c r="U2029" s="4">
        <v>1.4869888475836431E-2</v>
      </c>
      <c r="V2029" s="4">
        <v>0.85130111524163565</v>
      </c>
      <c r="W2029" s="75">
        <v>0.17472118959107807</v>
      </c>
      <c r="X2029" s="1">
        <v>12</v>
      </c>
      <c r="Y2029" s="1">
        <v>2</v>
      </c>
      <c r="Z2029" s="1">
        <v>0</v>
      </c>
      <c r="AA2029" s="1">
        <v>0</v>
      </c>
      <c r="AB2029" s="1">
        <v>0</v>
      </c>
      <c r="AC2029" s="1">
        <v>0</v>
      </c>
      <c r="AD2029" s="1">
        <v>10</v>
      </c>
      <c r="AE2029" s="1">
        <v>0</v>
      </c>
      <c r="AF2029" s="1">
        <v>8</v>
      </c>
      <c r="AG2029" s="1">
        <v>4</v>
      </c>
      <c r="AH2029" s="4">
        <v>4.4609665427509292E-2</v>
      </c>
      <c r="AI2029" s="4">
        <v>0.2</v>
      </c>
      <c r="AJ2029" s="4"/>
      <c r="AK2029" s="4"/>
      <c r="AL2029" s="4">
        <v>0</v>
      </c>
      <c r="AM2029" s="4">
        <v>0</v>
      </c>
      <c r="AN2029" s="4">
        <v>4.3668122270742363E-2</v>
      </c>
      <c r="AO2029" s="4"/>
      <c r="AP2029" s="4">
        <v>0.1702127659574468</v>
      </c>
      <c r="AQ2029" s="4">
        <v>1.8018018018018021E-2</v>
      </c>
      <c r="AR2029" s="4">
        <f t="shared" si="31"/>
        <v>0.15219474793942878</v>
      </c>
      <c r="AS2029" s="50">
        <v>0</v>
      </c>
      <c r="AT2029" s="50">
        <v>0</v>
      </c>
      <c r="AU2029" s="50">
        <v>1</v>
      </c>
      <c r="AV2029" s="50">
        <v>0</v>
      </c>
      <c r="AW2029" s="50">
        <v>1</v>
      </c>
      <c r="AX2029" s="50">
        <v>1</v>
      </c>
    </row>
    <row r="2030" spans="1:50" x14ac:dyDescent="0.2">
      <c r="A2030" t="s">
        <v>10162</v>
      </c>
      <c r="B2030" t="s">
        <v>7</v>
      </c>
      <c r="C2030" t="s">
        <v>10163</v>
      </c>
      <c r="D2030" t="s">
        <v>10164</v>
      </c>
      <c r="E2030" t="s">
        <v>9840</v>
      </c>
      <c r="F2030" t="s">
        <v>10164</v>
      </c>
      <c r="G2030" s="3">
        <v>254</v>
      </c>
      <c r="H2030" s="3">
        <v>4</v>
      </c>
      <c r="I2030" s="3">
        <v>4</v>
      </c>
      <c r="J2030" s="3">
        <v>0</v>
      </c>
      <c r="K2030" s="3">
        <v>0</v>
      </c>
      <c r="L2030" s="3">
        <v>13</v>
      </c>
      <c r="M2030" s="3">
        <v>226</v>
      </c>
      <c r="N2030" s="3">
        <v>2</v>
      </c>
      <c r="O2030" s="3">
        <v>32</v>
      </c>
      <c r="P2030" s="3">
        <v>222</v>
      </c>
      <c r="Q2030" s="4">
        <v>1.5748031496062988E-2</v>
      </c>
      <c r="R2030" s="4">
        <v>1.5748031496062988E-2</v>
      </c>
      <c r="S2030" s="4">
        <v>0</v>
      </c>
      <c r="T2030" s="4">
        <v>0</v>
      </c>
      <c r="U2030" s="4">
        <v>5.1181102362204717E-2</v>
      </c>
      <c r="V2030" s="4">
        <v>0.88976377952755903</v>
      </c>
      <c r="W2030" s="75">
        <v>0.12598425196850394</v>
      </c>
      <c r="X2030" s="1">
        <v>13</v>
      </c>
      <c r="Y2030" s="1">
        <v>0</v>
      </c>
      <c r="Z2030" s="1">
        <v>2</v>
      </c>
      <c r="AA2030" s="1">
        <v>0</v>
      </c>
      <c r="AB2030" s="1">
        <v>0</v>
      </c>
      <c r="AC2030" s="1">
        <v>0</v>
      </c>
      <c r="AD2030" s="1">
        <v>11</v>
      </c>
      <c r="AE2030" s="1">
        <v>0</v>
      </c>
      <c r="AF2030" s="1">
        <v>2</v>
      </c>
      <c r="AG2030" s="1">
        <v>11</v>
      </c>
      <c r="AH2030" s="4">
        <v>5.1181102362204717E-2</v>
      </c>
      <c r="AI2030" s="4">
        <v>0</v>
      </c>
      <c r="AJ2030" s="4">
        <v>0.5</v>
      </c>
      <c r="AK2030" s="4"/>
      <c r="AL2030" s="4"/>
      <c r="AM2030" s="4">
        <v>0</v>
      </c>
      <c r="AN2030" s="4">
        <v>4.8672566371681422E-2</v>
      </c>
      <c r="AO2030" s="4">
        <v>0</v>
      </c>
      <c r="AP2030" s="4">
        <v>6.25E-2</v>
      </c>
      <c r="AQ2030" s="4">
        <v>4.954954954954955E-2</v>
      </c>
      <c r="AR2030" s="4">
        <f t="shared" si="31"/>
        <v>1.295045045045045E-2</v>
      </c>
      <c r="AS2030" s="50">
        <v>0</v>
      </c>
      <c r="AT2030" s="50">
        <v>0</v>
      </c>
      <c r="AU2030" s="50">
        <v>1</v>
      </c>
      <c r="AV2030" s="50">
        <v>0</v>
      </c>
      <c r="AW2030" s="50">
        <v>1</v>
      </c>
      <c r="AX2030" s="50">
        <v>1</v>
      </c>
    </row>
    <row r="2031" spans="1:50" x14ac:dyDescent="0.2">
      <c r="A2031" t="s">
        <v>3240</v>
      </c>
      <c r="B2031" t="s">
        <v>60</v>
      </c>
      <c r="C2031" t="s">
        <v>3241</v>
      </c>
      <c r="D2031" t="s">
        <v>3242</v>
      </c>
      <c r="E2031" t="s">
        <v>3243</v>
      </c>
      <c r="F2031" t="s">
        <v>3244</v>
      </c>
      <c r="G2031" s="3">
        <v>249</v>
      </c>
      <c r="H2031" s="3">
        <v>4</v>
      </c>
      <c r="I2031" s="3">
        <v>79</v>
      </c>
      <c r="J2031" s="3">
        <v>0</v>
      </c>
      <c r="K2031" s="3">
        <v>13</v>
      </c>
      <c r="L2031" s="3">
        <v>49</v>
      </c>
      <c r="M2031" s="3">
        <v>100</v>
      </c>
      <c r="N2031" s="3">
        <v>49</v>
      </c>
      <c r="O2031" s="3">
        <v>27</v>
      </c>
      <c r="P2031" s="3">
        <v>222</v>
      </c>
      <c r="Q2031" s="4">
        <v>1.6064257028112448E-2</v>
      </c>
      <c r="R2031" s="4">
        <v>0.31726907630522089</v>
      </c>
      <c r="S2031" s="4">
        <v>0</v>
      </c>
      <c r="T2031" s="4">
        <v>5.2208835341365459E-2</v>
      </c>
      <c r="U2031" s="4">
        <v>0.19678714859437751</v>
      </c>
      <c r="V2031" s="4">
        <v>0.40160642570281124</v>
      </c>
      <c r="W2031" s="75">
        <v>0.10843373493975904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4">
        <v>0</v>
      </c>
      <c r="AI2031" s="4">
        <v>0</v>
      </c>
      <c r="AJ2031" s="4">
        <v>0</v>
      </c>
      <c r="AK2031" s="4"/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f t="shared" si="31"/>
        <v>0</v>
      </c>
      <c r="AS2031" s="50">
        <v>0</v>
      </c>
      <c r="AT2031" s="50">
        <v>0</v>
      </c>
      <c r="AU2031" s="50">
        <v>1</v>
      </c>
      <c r="AV2031" s="50">
        <v>0</v>
      </c>
      <c r="AW2031" s="50">
        <v>1</v>
      </c>
      <c r="AX2031" s="50">
        <v>0</v>
      </c>
    </row>
    <row r="2032" spans="1:50" x14ac:dyDescent="0.2">
      <c r="A2032" t="s">
        <v>5714</v>
      </c>
      <c r="B2032" t="s">
        <v>110</v>
      </c>
      <c r="C2032" t="s">
        <v>5704</v>
      </c>
      <c r="D2032" t="s">
        <v>5705</v>
      </c>
      <c r="E2032" t="s">
        <v>5715</v>
      </c>
      <c r="F2032" t="s">
        <v>5716</v>
      </c>
      <c r="G2032" s="3">
        <v>290</v>
      </c>
      <c r="H2032" s="3">
        <v>4</v>
      </c>
      <c r="I2032" s="3">
        <v>5</v>
      </c>
      <c r="J2032" s="3">
        <v>0</v>
      </c>
      <c r="K2032" s="3">
        <v>61</v>
      </c>
      <c r="L2032" s="3">
        <v>118</v>
      </c>
      <c r="M2032" s="3">
        <v>100</v>
      </c>
      <c r="N2032" s="3">
        <v>55</v>
      </c>
      <c r="O2032" s="3">
        <v>68</v>
      </c>
      <c r="P2032" s="3">
        <v>222</v>
      </c>
      <c r="Q2032" s="4">
        <v>1.379310344827586E-2</v>
      </c>
      <c r="R2032" s="4">
        <v>1.7241379310344831E-2</v>
      </c>
      <c r="S2032" s="4">
        <v>0</v>
      </c>
      <c r="T2032" s="4">
        <v>0.2103448275862069</v>
      </c>
      <c r="U2032" s="4">
        <v>0.40689655172413791</v>
      </c>
      <c r="V2032" s="4">
        <v>0.34482758620689657</v>
      </c>
      <c r="W2032" s="75">
        <v>0.23448275862068965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4">
        <v>0</v>
      </c>
      <c r="AI2032" s="4">
        <v>0</v>
      </c>
      <c r="AJ2032" s="4">
        <v>0</v>
      </c>
      <c r="AK2032" s="4"/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f t="shared" si="31"/>
        <v>0</v>
      </c>
      <c r="AS2032" s="50">
        <v>0</v>
      </c>
      <c r="AT2032" s="50">
        <v>0</v>
      </c>
      <c r="AU2032" s="50">
        <v>0</v>
      </c>
      <c r="AV2032" s="50">
        <v>1</v>
      </c>
      <c r="AW2032" s="50">
        <v>1</v>
      </c>
      <c r="AX2032" s="50">
        <v>0</v>
      </c>
    </row>
    <row r="2033" spans="1:50" x14ac:dyDescent="0.2">
      <c r="A2033" t="s">
        <v>13623</v>
      </c>
      <c r="B2033" t="s">
        <v>13</v>
      </c>
      <c r="C2033" t="s">
        <v>13624</v>
      </c>
      <c r="D2033" t="s">
        <v>13625</v>
      </c>
      <c r="E2033" t="s">
        <v>13626</v>
      </c>
      <c r="F2033" t="s">
        <v>13625</v>
      </c>
      <c r="G2033" s="3">
        <v>224</v>
      </c>
      <c r="H2033" s="3">
        <v>0</v>
      </c>
      <c r="I2033" s="3">
        <v>0</v>
      </c>
      <c r="J2033" s="3">
        <v>0</v>
      </c>
      <c r="K2033" s="3">
        <v>217</v>
      </c>
      <c r="L2033" s="3">
        <v>0</v>
      </c>
      <c r="M2033" s="3">
        <v>0</v>
      </c>
      <c r="N2033" s="3">
        <v>0</v>
      </c>
      <c r="O2033" s="3">
        <v>2</v>
      </c>
      <c r="P2033" s="3">
        <v>222</v>
      </c>
      <c r="Q2033" s="4">
        <v>0</v>
      </c>
      <c r="R2033" s="4">
        <v>0</v>
      </c>
      <c r="S2033" s="4">
        <v>0</v>
      </c>
      <c r="T2033" s="4">
        <v>0.96875</v>
      </c>
      <c r="U2033" s="4">
        <v>0</v>
      </c>
      <c r="V2033" s="4">
        <v>0</v>
      </c>
      <c r="W2033" s="75">
        <v>8.9285714285714281E-3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4">
        <v>0</v>
      </c>
      <c r="AI2033" s="4"/>
      <c r="AJ2033" s="4"/>
      <c r="AK2033" s="4"/>
      <c r="AL2033" s="4">
        <v>0</v>
      </c>
      <c r="AM2033" s="4"/>
      <c r="AN2033" s="4"/>
      <c r="AO2033" s="4"/>
      <c r="AP2033" s="4">
        <v>0</v>
      </c>
      <c r="AQ2033" s="4">
        <v>0</v>
      </c>
      <c r="AR2033" s="4">
        <f t="shared" si="31"/>
        <v>0</v>
      </c>
      <c r="AS2033" s="50">
        <v>1</v>
      </c>
      <c r="AT2033" s="50">
        <v>0</v>
      </c>
      <c r="AU2033" s="50">
        <v>0</v>
      </c>
      <c r="AV2033" s="50">
        <v>0</v>
      </c>
      <c r="AW2033" s="50">
        <v>1</v>
      </c>
      <c r="AX2033" s="50">
        <v>0</v>
      </c>
    </row>
    <row r="2034" spans="1:50" x14ac:dyDescent="0.2">
      <c r="A2034" t="s">
        <v>10836</v>
      </c>
      <c r="B2034" t="s">
        <v>7</v>
      </c>
      <c r="C2034" t="s">
        <v>10837</v>
      </c>
      <c r="D2034" t="s">
        <v>10838</v>
      </c>
      <c r="E2034" t="s">
        <v>10839</v>
      </c>
      <c r="F2034" t="s">
        <v>10838</v>
      </c>
      <c r="G2034" s="3">
        <v>224</v>
      </c>
      <c r="H2034" s="3">
        <v>0</v>
      </c>
      <c r="I2034" s="3">
        <v>0</v>
      </c>
      <c r="J2034" s="3">
        <v>0</v>
      </c>
      <c r="K2034" s="3">
        <v>199</v>
      </c>
      <c r="L2034" s="3">
        <v>4</v>
      </c>
      <c r="M2034" s="3">
        <v>2</v>
      </c>
      <c r="N2034" s="3">
        <v>0</v>
      </c>
      <c r="O2034" s="3">
        <v>2</v>
      </c>
      <c r="P2034" s="3">
        <v>222</v>
      </c>
      <c r="Q2034" s="4">
        <v>0</v>
      </c>
      <c r="R2034" s="4">
        <v>0</v>
      </c>
      <c r="S2034" s="4">
        <v>0</v>
      </c>
      <c r="T2034" s="4">
        <v>0.8883928571428571</v>
      </c>
      <c r="U2034" s="4">
        <v>1.785714285714286E-2</v>
      </c>
      <c r="V2034" s="4">
        <v>8.9285714285714298E-3</v>
      </c>
      <c r="W2034" s="75">
        <v>8.9285714285714281E-3</v>
      </c>
      <c r="X2034" s="1">
        <v>20</v>
      </c>
      <c r="Y2034" s="1">
        <v>0</v>
      </c>
      <c r="Z2034" s="1">
        <v>0</v>
      </c>
      <c r="AA2034" s="1">
        <v>0</v>
      </c>
      <c r="AB2034" s="1">
        <v>18</v>
      </c>
      <c r="AC2034" s="1">
        <v>0</v>
      </c>
      <c r="AD2034" s="1">
        <v>2</v>
      </c>
      <c r="AE2034" s="1">
        <v>0</v>
      </c>
      <c r="AF2034" s="1">
        <v>0</v>
      </c>
      <c r="AG2034" s="1">
        <v>20</v>
      </c>
      <c r="AH2034" s="4">
        <v>8.9285714285714288E-2</v>
      </c>
      <c r="AI2034" s="4"/>
      <c r="AJ2034" s="4"/>
      <c r="AK2034" s="4"/>
      <c r="AL2034" s="4">
        <v>9.0452261306532666E-2</v>
      </c>
      <c r="AM2034" s="4">
        <v>0</v>
      </c>
      <c r="AN2034" s="4">
        <v>1</v>
      </c>
      <c r="AO2034" s="4"/>
      <c r="AP2034" s="4">
        <v>0</v>
      </c>
      <c r="AQ2034" s="4">
        <v>9.0090090090090086E-2</v>
      </c>
      <c r="AR2034" s="4">
        <f t="shared" si="31"/>
        <v>-9.0090090090090086E-2</v>
      </c>
      <c r="AS2034" s="50">
        <v>0</v>
      </c>
      <c r="AT2034" s="50">
        <v>1</v>
      </c>
      <c r="AU2034" s="50">
        <v>0</v>
      </c>
      <c r="AV2034" s="50">
        <v>0</v>
      </c>
      <c r="AW2034" s="50">
        <v>1</v>
      </c>
      <c r="AX2034" s="50">
        <v>1</v>
      </c>
    </row>
    <row r="2035" spans="1:50" x14ac:dyDescent="0.2">
      <c r="A2035" t="s">
        <v>14145</v>
      </c>
      <c r="B2035" t="s">
        <v>13</v>
      </c>
      <c r="C2035" t="s">
        <v>14146</v>
      </c>
      <c r="D2035" t="s">
        <v>14147</v>
      </c>
      <c r="E2035" t="s">
        <v>14148</v>
      </c>
      <c r="F2035" t="s">
        <v>14149</v>
      </c>
      <c r="G2035" s="3">
        <v>224</v>
      </c>
      <c r="H2035" s="3">
        <v>0</v>
      </c>
      <c r="I2035" s="3">
        <v>2</v>
      </c>
      <c r="J2035" s="3">
        <v>0</v>
      </c>
      <c r="K2035" s="3">
        <v>142</v>
      </c>
      <c r="L2035" s="3">
        <v>0</v>
      </c>
      <c r="M2035" s="3">
        <v>76</v>
      </c>
      <c r="N2035" s="3">
        <v>2</v>
      </c>
      <c r="O2035" s="3">
        <v>2</v>
      </c>
      <c r="P2035" s="3">
        <v>222</v>
      </c>
      <c r="Q2035" s="4">
        <v>0</v>
      </c>
      <c r="R2035" s="4">
        <v>8.9285714285714298E-3</v>
      </c>
      <c r="S2035" s="4">
        <v>0</v>
      </c>
      <c r="T2035" s="4">
        <v>0.6339285714285714</v>
      </c>
      <c r="U2035" s="4">
        <v>0</v>
      </c>
      <c r="V2035" s="4">
        <v>0.3392857142857143</v>
      </c>
      <c r="W2035" s="75">
        <v>8.9285714285714281E-3</v>
      </c>
      <c r="X2035" s="1">
        <v>20</v>
      </c>
      <c r="Y2035" s="1">
        <v>0</v>
      </c>
      <c r="Z2035" s="1">
        <v>0</v>
      </c>
      <c r="AA2035" s="1">
        <v>0</v>
      </c>
      <c r="AB2035" s="1">
        <v>20</v>
      </c>
      <c r="AC2035" s="1">
        <v>0</v>
      </c>
      <c r="AD2035" s="1">
        <v>0</v>
      </c>
      <c r="AE2035" s="1">
        <v>0</v>
      </c>
      <c r="AF2035" s="1">
        <v>0</v>
      </c>
      <c r="AG2035" s="1">
        <v>20</v>
      </c>
      <c r="AH2035" s="4">
        <v>8.9285714285714288E-2</v>
      </c>
      <c r="AI2035" s="4"/>
      <c r="AJ2035" s="4">
        <v>0</v>
      </c>
      <c r="AK2035" s="4"/>
      <c r="AL2035" s="4">
        <v>0.14084507042253522</v>
      </c>
      <c r="AM2035" s="4"/>
      <c r="AN2035" s="4">
        <v>0</v>
      </c>
      <c r="AO2035" s="4">
        <v>0</v>
      </c>
      <c r="AP2035" s="4">
        <v>0</v>
      </c>
      <c r="AQ2035" s="4">
        <v>9.0090090090090086E-2</v>
      </c>
      <c r="AR2035" s="4">
        <f t="shared" si="31"/>
        <v>-9.0090090090090086E-2</v>
      </c>
      <c r="AS2035" s="50">
        <v>0</v>
      </c>
      <c r="AT2035" s="50">
        <v>0</v>
      </c>
      <c r="AU2035" s="50">
        <v>1</v>
      </c>
      <c r="AV2035" s="50">
        <v>0</v>
      </c>
      <c r="AW2035" s="50">
        <v>1</v>
      </c>
      <c r="AX2035" s="50">
        <v>1</v>
      </c>
    </row>
    <row r="2036" spans="1:50" x14ac:dyDescent="0.2">
      <c r="A2036" t="s">
        <v>11413</v>
      </c>
      <c r="B2036" t="s">
        <v>172</v>
      </c>
      <c r="C2036" t="s">
        <v>11414</v>
      </c>
      <c r="D2036" t="s">
        <v>11415</v>
      </c>
      <c r="E2036" t="s">
        <v>8809</v>
      </c>
      <c r="F2036" t="s">
        <v>11415</v>
      </c>
      <c r="G2036" s="3">
        <v>257</v>
      </c>
      <c r="H2036" s="3">
        <v>7</v>
      </c>
      <c r="I2036" s="3">
        <v>0</v>
      </c>
      <c r="J2036" s="3">
        <v>0</v>
      </c>
      <c r="K2036" s="3">
        <v>157</v>
      </c>
      <c r="L2036" s="3">
        <v>49</v>
      </c>
      <c r="M2036" s="3">
        <v>10</v>
      </c>
      <c r="N2036" s="3">
        <v>37</v>
      </c>
      <c r="O2036" s="3">
        <v>34</v>
      </c>
      <c r="P2036" s="3">
        <v>223</v>
      </c>
      <c r="Q2036" s="4">
        <v>2.723735408560311E-2</v>
      </c>
      <c r="R2036" s="4">
        <v>0</v>
      </c>
      <c r="S2036" s="4">
        <v>0</v>
      </c>
      <c r="T2036" s="4">
        <v>0.6108949416342413</v>
      </c>
      <c r="U2036" s="4">
        <v>0.19066147859922178</v>
      </c>
      <c r="V2036" s="4">
        <v>3.8910505836575883E-2</v>
      </c>
      <c r="W2036" s="75">
        <v>0.13229571984435798</v>
      </c>
      <c r="X2036" s="1">
        <v>26</v>
      </c>
      <c r="Y2036" s="1">
        <v>0</v>
      </c>
      <c r="Z2036" s="1">
        <v>0</v>
      </c>
      <c r="AA2036" s="1">
        <v>0</v>
      </c>
      <c r="AB2036" s="1">
        <v>24</v>
      </c>
      <c r="AC2036" s="1">
        <v>0</v>
      </c>
      <c r="AD2036" s="1">
        <v>2</v>
      </c>
      <c r="AE2036" s="1">
        <v>0</v>
      </c>
      <c r="AF2036" s="1">
        <v>22</v>
      </c>
      <c r="AG2036" s="1">
        <v>4</v>
      </c>
      <c r="AH2036" s="4">
        <v>0.10116731517509728</v>
      </c>
      <c r="AI2036" s="4">
        <v>0</v>
      </c>
      <c r="AJ2036" s="4"/>
      <c r="AK2036" s="4"/>
      <c r="AL2036" s="4">
        <v>0.15286624203821655</v>
      </c>
      <c r="AM2036" s="4">
        <v>0</v>
      </c>
      <c r="AN2036" s="4">
        <v>0.2</v>
      </c>
      <c r="AO2036" s="4">
        <v>0</v>
      </c>
      <c r="AP2036" s="4">
        <v>0.6470588235294118</v>
      </c>
      <c r="AQ2036" s="4">
        <v>1.79372197309417E-2</v>
      </c>
      <c r="AR2036" s="4">
        <f t="shared" si="31"/>
        <v>0.62912160379847015</v>
      </c>
      <c r="AS2036" s="50">
        <v>1</v>
      </c>
      <c r="AT2036" s="50">
        <v>0</v>
      </c>
      <c r="AU2036" s="50">
        <v>0</v>
      </c>
      <c r="AV2036" s="50">
        <v>0</v>
      </c>
      <c r="AW2036" s="50">
        <v>1</v>
      </c>
      <c r="AX2036" s="50">
        <v>1</v>
      </c>
    </row>
    <row r="2037" spans="1:50" x14ac:dyDescent="0.2">
      <c r="A2037" t="s">
        <v>1386</v>
      </c>
      <c r="B2037" t="s">
        <v>28</v>
      </c>
      <c r="C2037" t="s">
        <v>1387</v>
      </c>
      <c r="D2037" t="s">
        <v>1388</v>
      </c>
      <c r="E2037" t="s">
        <v>1389</v>
      </c>
      <c r="F2037" t="s">
        <v>1390</v>
      </c>
      <c r="G2037" s="3">
        <v>240</v>
      </c>
      <c r="H2037" s="3">
        <v>2</v>
      </c>
      <c r="I2037" s="3">
        <v>4</v>
      </c>
      <c r="J2037" s="3">
        <v>0</v>
      </c>
      <c r="K2037" s="3">
        <v>10</v>
      </c>
      <c r="L2037" s="3">
        <v>217</v>
      </c>
      <c r="M2037" s="3">
        <v>7</v>
      </c>
      <c r="N2037" s="3">
        <v>61</v>
      </c>
      <c r="O2037" s="3">
        <v>17</v>
      </c>
      <c r="P2037" s="3">
        <v>223</v>
      </c>
      <c r="Q2037" s="4">
        <v>8.3333333333333297E-3</v>
      </c>
      <c r="R2037" s="4">
        <v>1.666666666666667E-2</v>
      </c>
      <c r="S2037" s="4">
        <v>0</v>
      </c>
      <c r="T2037" s="4">
        <v>4.1666666666666657E-2</v>
      </c>
      <c r="U2037" s="4">
        <v>0.90416666666666667</v>
      </c>
      <c r="V2037" s="4">
        <v>2.9166666666666671E-2</v>
      </c>
      <c r="W2037" s="75">
        <v>7.0833333333333331E-2</v>
      </c>
      <c r="X2037" s="1">
        <v>14</v>
      </c>
      <c r="Y2037" s="1">
        <v>0</v>
      </c>
      <c r="Z2037" s="1">
        <v>0</v>
      </c>
      <c r="AA2037" s="1">
        <v>0</v>
      </c>
      <c r="AB2037" s="1">
        <v>2</v>
      </c>
      <c r="AC2037" s="1">
        <v>12</v>
      </c>
      <c r="AD2037" s="1">
        <v>0</v>
      </c>
      <c r="AE2037" s="1">
        <v>0</v>
      </c>
      <c r="AF2037" s="1">
        <v>4</v>
      </c>
      <c r="AG2037" s="1">
        <v>10</v>
      </c>
      <c r="AH2037" s="4">
        <v>5.8333333333333327E-2</v>
      </c>
      <c r="AI2037" s="4">
        <v>0</v>
      </c>
      <c r="AJ2037" s="4">
        <v>0</v>
      </c>
      <c r="AK2037" s="4"/>
      <c r="AL2037" s="4">
        <v>0.2</v>
      </c>
      <c r="AM2037" s="4">
        <v>5.5299539170506923E-2</v>
      </c>
      <c r="AN2037" s="4">
        <v>0</v>
      </c>
      <c r="AO2037" s="4">
        <v>0</v>
      </c>
      <c r="AP2037" s="4">
        <v>0.23529411764705882</v>
      </c>
      <c r="AQ2037" s="4">
        <v>4.4843049327354258E-2</v>
      </c>
      <c r="AR2037" s="4">
        <f t="shared" si="31"/>
        <v>0.19045106831970457</v>
      </c>
      <c r="AS2037" s="50">
        <v>0</v>
      </c>
      <c r="AT2037" s="50">
        <v>1</v>
      </c>
      <c r="AU2037" s="50">
        <v>0</v>
      </c>
      <c r="AV2037" s="50">
        <v>0</v>
      </c>
      <c r="AW2037" s="50">
        <v>1</v>
      </c>
      <c r="AX2037" s="50">
        <v>1</v>
      </c>
    </row>
    <row r="2038" spans="1:50" x14ac:dyDescent="0.2">
      <c r="A2038" t="s">
        <v>12969</v>
      </c>
      <c r="B2038" t="s">
        <v>12481</v>
      </c>
      <c r="C2038" t="s">
        <v>12970</v>
      </c>
      <c r="D2038" t="s">
        <v>12971</v>
      </c>
      <c r="E2038" t="s">
        <v>12972</v>
      </c>
      <c r="F2038" t="s">
        <v>12971</v>
      </c>
      <c r="G2038" s="3">
        <v>308</v>
      </c>
      <c r="H2038" s="3">
        <v>2</v>
      </c>
      <c r="I2038" s="3">
        <v>16</v>
      </c>
      <c r="J2038" s="3">
        <v>0</v>
      </c>
      <c r="K2038" s="3">
        <v>136</v>
      </c>
      <c r="L2038" s="3">
        <v>97</v>
      </c>
      <c r="M2038" s="3">
        <v>55</v>
      </c>
      <c r="N2038" s="3">
        <v>10</v>
      </c>
      <c r="O2038" s="3">
        <v>85</v>
      </c>
      <c r="P2038" s="3">
        <v>223</v>
      </c>
      <c r="Q2038" s="4">
        <v>6.4935064935064896E-3</v>
      </c>
      <c r="R2038" s="4">
        <v>5.1948051948051951E-2</v>
      </c>
      <c r="S2038" s="4">
        <v>0</v>
      </c>
      <c r="T2038" s="4">
        <v>0.44155844155844154</v>
      </c>
      <c r="U2038" s="4">
        <v>0.31493506493506496</v>
      </c>
      <c r="V2038" s="4">
        <v>0.17857142857142858</v>
      </c>
      <c r="W2038" s="75">
        <v>0.27597402597402598</v>
      </c>
      <c r="X2038" s="1">
        <v>26</v>
      </c>
      <c r="Y2038" s="1">
        <v>0</v>
      </c>
      <c r="Z2038" s="1">
        <v>2</v>
      </c>
      <c r="AA2038" s="1">
        <v>0</v>
      </c>
      <c r="AB2038" s="1">
        <v>12</v>
      </c>
      <c r="AC2038" s="1">
        <v>6</v>
      </c>
      <c r="AD2038" s="1">
        <v>6</v>
      </c>
      <c r="AE2038" s="1">
        <v>0</v>
      </c>
      <c r="AF2038" s="1">
        <v>12</v>
      </c>
      <c r="AG2038" s="1">
        <v>14</v>
      </c>
      <c r="AH2038" s="4">
        <v>8.4415584415584416E-2</v>
      </c>
      <c r="AI2038" s="4">
        <v>0</v>
      </c>
      <c r="AJ2038" s="4">
        <v>0.125</v>
      </c>
      <c r="AK2038" s="4"/>
      <c r="AL2038" s="4">
        <v>8.8235294117647065E-2</v>
      </c>
      <c r="AM2038" s="4">
        <v>6.1855670103092793E-2</v>
      </c>
      <c r="AN2038" s="4">
        <v>0.10909090909090909</v>
      </c>
      <c r="AO2038" s="4">
        <v>0</v>
      </c>
      <c r="AP2038" s="4">
        <v>0.14117647058823529</v>
      </c>
      <c r="AQ2038" s="4">
        <v>6.2780269058295965E-2</v>
      </c>
      <c r="AR2038" s="4">
        <f t="shared" si="31"/>
        <v>7.8396201529939327E-2</v>
      </c>
      <c r="AS2038" s="50">
        <v>0</v>
      </c>
      <c r="AT2038" s="50">
        <v>0</v>
      </c>
      <c r="AU2038" s="50">
        <v>0</v>
      </c>
      <c r="AV2038" s="50">
        <v>1</v>
      </c>
      <c r="AW2038" s="50">
        <v>1</v>
      </c>
      <c r="AX2038" s="50">
        <v>1</v>
      </c>
    </row>
    <row r="2039" spans="1:50" x14ac:dyDescent="0.2">
      <c r="A2039" t="s">
        <v>7676</v>
      </c>
      <c r="B2039" t="s">
        <v>6559</v>
      </c>
      <c r="C2039" t="s">
        <v>7666</v>
      </c>
      <c r="D2039" t="s">
        <v>7667</v>
      </c>
      <c r="E2039" t="s">
        <v>7677</v>
      </c>
      <c r="F2039" t="s">
        <v>7678</v>
      </c>
      <c r="G2039" s="3">
        <v>228</v>
      </c>
      <c r="H2039" s="3">
        <v>0</v>
      </c>
      <c r="I2039" s="3">
        <v>4</v>
      </c>
      <c r="J2039" s="3">
        <v>0</v>
      </c>
      <c r="K2039" s="3">
        <v>208</v>
      </c>
      <c r="L2039" s="3">
        <v>16</v>
      </c>
      <c r="M2039" s="3">
        <v>0</v>
      </c>
      <c r="N2039" s="3">
        <v>76</v>
      </c>
      <c r="O2039" s="3">
        <v>5</v>
      </c>
      <c r="P2039" s="3">
        <v>223</v>
      </c>
      <c r="Q2039" s="4">
        <v>0</v>
      </c>
      <c r="R2039" s="4">
        <v>1.754385964912281E-2</v>
      </c>
      <c r="S2039" s="4">
        <v>0</v>
      </c>
      <c r="T2039" s="4">
        <v>0.91228070175438591</v>
      </c>
      <c r="U2039" s="4">
        <v>7.0175438596491224E-2</v>
      </c>
      <c r="V2039" s="4">
        <v>0</v>
      </c>
      <c r="W2039" s="75">
        <v>2.1929824561403508E-2</v>
      </c>
      <c r="X2039" s="1">
        <v>86</v>
      </c>
      <c r="Y2039" s="1">
        <v>0</v>
      </c>
      <c r="Z2039" s="1">
        <v>0</v>
      </c>
      <c r="AA2039" s="1">
        <v>0</v>
      </c>
      <c r="AB2039" s="1">
        <v>80</v>
      </c>
      <c r="AC2039" s="1">
        <v>6</v>
      </c>
      <c r="AD2039" s="1">
        <v>0</v>
      </c>
      <c r="AE2039" s="1">
        <v>19</v>
      </c>
      <c r="AF2039" s="1">
        <v>2</v>
      </c>
      <c r="AG2039" s="1">
        <v>84</v>
      </c>
      <c r="AH2039" s="4">
        <v>0.37719298245614036</v>
      </c>
      <c r="AI2039" s="4"/>
      <c r="AJ2039" s="4">
        <v>0</v>
      </c>
      <c r="AK2039" s="4"/>
      <c r="AL2039" s="4">
        <v>0.38461538461538464</v>
      </c>
      <c r="AM2039" s="4">
        <v>0.375</v>
      </c>
      <c r="AN2039" s="4"/>
      <c r="AO2039" s="4">
        <v>0.25</v>
      </c>
      <c r="AP2039" s="4">
        <v>0.4</v>
      </c>
      <c r="AQ2039" s="4">
        <v>0.37668161434977576</v>
      </c>
      <c r="AR2039" s="4">
        <f t="shared" si="31"/>
        <v>2.331838565022426E-2</v>
      </c>
      <c r="AS2039" s="50">
        <v>1</v>
      </c>
      <c r="AT2039" s="50">
        <v>0</v>
      </c>
      <c r="AU2039" s="50">
        <v>0</v>
      </c>
      <c r="AV2039" s="50">
        <v>0</v>
      </c>
      <c r="AW2039" s="50">
        <v>1</v>
      </c>
      <c r="AX2039" s="50">
        <v>1</v>
      </c>
    </row>
    <row r="2040" spans="1:50" x14ac:dyDescent="0.2">
      <c r="A2040" t="s">
        <v>8915</v>
      </c>
      <c r="B2040" t="s">
        <v>139</v>
      </c>
      <c r="C2040" t="s">
        <v>140</v>
      </c>
      <c r="D2040" t="s">
        <v>141</v>
      </c>
      <c r="E2040" t="s">
        <v>8916</v>
      </c>
      <c r="F2040" t="s">
        <v>8917</v>
      </c>
      <c r="G2040" s="3">
        <v>264</v>
      </c>
      <c r="H2040" s="3">
        <v>0</v>
      </c>
      <c r="I2040" s="3">
        <v>0</v>
      </c>
      <c r="J2040" s="3">
        <v>0</v>
      </c>
      <c r="K2040" s="3">
        <v>257</v>
      </c>
      <c r="L2040" s="3">
        <v>5</v>
      </c>
      <c r="M2040" s="3">
        <v>0</v>
      </c>
      <c r="N2040" s="3">
        <v>2</v>
      </c>
      <c r="O2040" s="3">
        <v>41</v>
      </c>
      <c r="P2040" s="3">
        <v>223</v>
      </c>
      <c r="Q2040" s="4">
        <v>0</v>
      </c>
      <c r="R2040" s="4">
        <v>0</v>
      </c>
      <c r="S2040" s="4">
        <v>0</v>
      </c>
      <c r="T2040" s="4">
        <v>0.97348484848484851</v>
      </c>
      <c r="U2040" s="4">
        <v>1.893939393939394E-2</v>
      </c>
      <c r="V2040" s="4">
        <v>0</v>
      </c>
      <c r="W2040" s="75">
        <v>0.1553030303030303</v>
      </c>
      <c r="X2040" s="1">
        <v>30</v>
      </c>
      <c r="Y2040" s="1">
        <v>0</v>
      </c>
      <c r="Z2040" s="1">
        <v>0</v>
      </c>
      <c r="AA2040" s="1">
        <v>0</v>
      </c>
      <c r="AB2040" s="1">
        <v>30</v>
      </c>
      <c r="AC2040" s="1">
        <v>0</v>
      </c>
      <c r="AD2040" s="1">
        <v>0</v>
      </c>
      <c r="AE2040" s="1">
        <v>0</v>
      </c>
      <c r="AF2040" s="1">
        <v>5</v>
      </c>
      <c r="AG2040" s="1">
        <v>25</v>
      </c>
      <c r="AH2040" s="4">
        <v>0.11363636363636363</v>
      </c>
      <c r="AI2040" s="4"/>
      <c r="AJ2040" s="4"/>
      <c r="AK2040" s="4"/>
      <c r="AL2040" s="4">
        <v>0.11673151750972763</v>
      </c>
      <c r="AM2040" s="4">
        <v>0</v>
      </c>
      <c r="AN2040" s="4"/>
      <c r="AO2040" s="4">
        <v>0</v>
      </c>
      <c r="AP2040" s="4">
        <v>0.12195121951219512</v>
      </c>
      <c r="AQ2040" s="4">
        <v>0.11210762331838565</v>
      </c>
      <c r="AR2040" s="4">
        <f t="shared" si="31"/>
        <v>9.8435961938094646E-3</v>
      </c>
      <c r="AS2040" s="50">
        <v>0</v>
      </c>
      <c r="AT2040" s="50">
        <v>0</v>
      </c>
      <c r="AU2040" s="50">
        <v>0</v>
      </c>
      <c r="AV2040" s="50">
        <v>1</v>
      </c>
      <c r="AW2040" s="50">
        <v>1</v>
      </c>
      <c r="AX2040" s="50">
        <v>1</v>
      </c>
    </row>
    <row r="2041" spans="1:50" x14ac:dyDescent="0.2">
      <c r="A2041" t="s">
        <v>9954</v>
      </c>
      <c r="B2041" t="s">
        <v>9760</v>
      </c>
      <c r="C2041" t="s">
        <v>9955</v>
      </c>
      <c r="D2041" t="s">
        <v>9956</v>
      </c>
      <c r="E2041" t="s">
        <v>9957</v>
      </c>
      <c r="F2041" t="s">
        <v>9958</v>
      </c>
      <c r="G2041" s="3">
        <v>282</v>
      </c>
      <c r="H2041" s="3">
        <v>4</v>
      </c>
      <c r="I2041" s="3">
        <v>4</v>
      </c>
      <c r="J2041" s="3">
        <v>0</v>
      </c>
      <c r="K2041" s="3">
        <v>19</v>
      </c>
      <c r="L2041" s="3">
        <v>10</v>
      </c>
      <c r="M2041" s="3">
        <v>241</v>
      </c>
      <c r="N2041" s="3">
        <v>0</v>
      </c>
      <c r="O2041" s="3">
        <v>59</v>
      </c>
      <c r="P2041" s="3">
        <v>223</v>
      </c>
      <c r="Q2041" s="4">
        <v>1.4184397163120571E-2</v>
      </c>
      <c r="R2041" s="4">
        <v>1.4184397163120571E-2</v>
      </c>
      <c r="S2041" s="4">
        <v>0</v>
      </c>
      <c r="T2041" s="4">
        <v>6.7375886524822695E-2</v>
      </c>
      <c r="U2041" s="4">
        <v>3.5460992907801421E-2</v>
      </c>
      <c r="V2041" s="4">
        <v>0.85460992907801414</v>
      </c>
      <c r="W2041" s="75">
        <v>0.20921985815602837</v>
      </c>
      <c r="X2041" s="1">
        <v>57</v>
      </c>
      <c r="Y2041" s="1">
        <v>0</v>
      </c>
      <c r="Z2041" s="1">
        <v>2</v>
      </c>
      <c r="AA2041" s="1">
        <v>0</v>
      </c>
      <c r="AB2041" s="1">
        <v>8</v>
      </c>
      <c r="AC2041" s="1">
        <v>2</v>
      </c>
      <c r="AD2041" s="1">
        <v>43</v>
      </c>
      <c r="AE2041" s="1">
        <v>0</v>
      </c>
      <c r="AF2041" s="1">
        <v>12</v>
      </c>
      <c r="AG2041" s="1">
        <v>45</v>
      </c>
      <c r="AH2041" s="4">
        <v>0.20212765957446807</v>
      </c>
      <c r="AI2041" s="4">
        <v>0</v>
      </c>
      <c r="AJ2041" s="4">
        <v>0.5</v>
      </c>
      <c r="AK2041" s="4"/>
      <c r="AL2041" s="4">
        <v>0.42105263157894735</v>
      </c>
      <c r="AM2041" s="4">
        <v>0.2</v>
      </c>
      <c r="AN2041" s="4">
        <v>0.17842323651452283</v>
      </c>
      <c r="AO2041" s="4"/>
      <c r="AP2041" s="4">
        <v>0.20338983050847459</v>
      </c>
      <c r="AQ2041" s="4">
        <v>0.20179372197309417</v>
      </c>
      <c r="AR2041" s="4">
        <f t="shared" si="31"/>
        <v>1.5961085353804194E-3</v>
      </c>
      <c r="AS2041" s="50">
        <v>0</v>
      </c>
      <c r="AT2041" s="50">
        <v>0</v>
      </c>
      <c r="AU2041" s="50">
        <v>0</v>
      </c>
      <c r="AV2041" s="50">
        <v>1</v>
      </c>
      <c r="AW2041" s="50">
        <v>1</v>
      </c>
      <c r="AX2041" s="50">
        <v>1</v>
      </c>
    </row>
    <row r="2042" spans="1:50" x14ac:dyDescent="0.2">
      <c r="A2042" t="s">
        <v>5246</v>
      </c>
      <c r="B2042" t="s">
        <v>60</v>
      </c>
      <c r="C2042" t="s">
        <v>5247</v>
      </c>
      <c r="D2042" t="s">
        <v>5248</v>
      </c>
      <c r="E2042" t="s">
        <v>108</v>
      </c>
      <c r="F2042" t="s">
        <v>5248</v>
      </c>
      <c r="G2042" s="3">
        <v>234</v>
      </c>
      <c r="H2042" s="3">
        <v>2</v>
      </c>
      <c r="I2042" s="3">
        <v>0</v>
      </c>
      <c r="J2042" s="3">
        <v>0</v>
      </c>
      <c r="K2042" s="3">
        <v>2</v>
      </c>
      <c r="L2042" s="3">
        <v>226</v>
      </c>
      <c r="M2042" s="3">
        <v>2</v>
      </c>
      <c r="N2042" s="3">
        <v>142</v>
      </c>
      <c r="O2042" s="3">
        <v>11</v>
      </c>
      <c r="P2042" s="3">
        <v>223</v>
      </c>
      <c r="Q2042" s="4">
        <v>8.5470085470085496E-3</v>
      </c>
      <c r="R2042" s="4">
        <v>0</v>
      </c>
      <c r="S2042" s="4">
        <v>0</v>
      </c>
      <c r="T2042" s="4">
        <v>8.5470085470085496E-3</v>
      </c>
      <c r="U2042" s="4">
        <v>0.96581196581196582</v>
      </c>
      <c r="V2042" s="4">
        <v>8.5470085470085496E-3</v>
      </c>
      <c r="W2042" s="75">
        <v>4.7008547008547008E-2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4">
        <v>0</v>
      </c>
      <c r="AI2042" s="4">
        <v>0</v>
      </c>
      <c r="AJ2042" s="4"/>
      <c r="AK2042" s="4"/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f t="shared" si="31"/>
        <v>0</v>
      </c>
      <c r="AS2042" s="50">
        <v>1</v>
      </c>
      <c r="AT2042" s="50">
        <v>0</v>
      </c>
      <c r="AU2042" s="50">
        <v>0</v>
      </c>
      <c r="AV2042" s="50">
        <v>0</v>
      </c>
      <c r="AW2042" s="50">
        <v>1</v>
      </c>
      <c r="AX2042" s="50">
        <v>0</v>
      </c>
    </row>
    <row r="2043" spans="1:50" x14ac:dyDescent="0.2">
      <c r="A2043" t="s">
        <v>5174</v>
      </c>
      <c r="B2043" t="s">
        <v>60</v>
      </c>
      <c r="C2043" t="s">
        <v>5175</v>
      </c>
      <c r="D2043" t="s">
        <v>5176</v>
      </c>
      <c r="E2043" t="s">
        <v>108</v>
      </c>
      <c r="F2043" t="s">
        <v>5176</v>
      </c>
      <c r="G2043" s="3">
        <v>240</v>
      </c>
      <c r="H2043" s="3">
        <v>0</v>
      </c>
      <c r="I2043" s="3">
        <v>4</v>
      </c>
      <c r="J2043" s="3">
        <v>0</v>
      </c>
      <c r="K2043" s="3">
        <v>16</v>
      </c>
      <c r="L2043" s="3">
        <v>208</v>
      </c>
      <c r="M2043" s="3">
        <v>10</v>
      </c>
      <c r="N2043" s="3">
        <v>124</v>
      </c>
      <c r="O2043" s="3">
        <v>17</v>
      </c>
      <c r="P2043" s="3">
        <v>223</v>
      </c>
      <c r="Q2043" s="4">
        <v>0</v>
      </c>
      <c r="R2043" s="4">
        <v>1.666666666666667E-2</v>
      </c>
      <c r="S2043" s="4">
        <v>0</v>
      </c>
      <c r="T2043" s="4">
        <v>6.6666666666666666E-2</v>
      </c>
      <c r="U2043" s="4">
        <v>0.8666666666666667</v>
      </c>
      <c r="V2043" s="4">
        <v>4.1666666666666657E-2</v>
      </c>
      <c r="W2043" s="75">
        <v>7.0833333333333331E-2</v>
      </c>
      <c r="X2043" s="1">
        <v>2</v>
      </c>
      <c r="Y2043" s="1">
        <v>0</v>
      </c>
      <c r="Z2043" s="1">
        <v>0</v>
      </c>
      <c r="AA2043" s="1">
        <v>0</v>
      </c>
      <c r="AB2043" s="1">
        <v>0</v>
      </c>
      <c r="AC2043" s="1">
        <v>2</v>
      </c>
      <c r="AD2043" s="1">
        <v>0</v>
      </c>
      <c r="AE2043" s="1">
        <v>0</v>
      </c>
      <c r="AF2043" s="1">
        <v>0</v>
      </c>
      <c r="AG2043" s="1">
        <v>2</v>
      </c>
      <c r="AH2043" s="4">
        <v>8.3333333333333297E-3</v>
      </c>
      <c r="AI2043" s="4"/>
      <c r="AJ2043" s="4">
        <v>0</v>
      </c>
      <c r="AK2043" s="4"/>
      <c r="AL2043" s="4">
        <v>0</v>
      </c>
      <c r="AM2043" s="4">
        <v>9.6153846153846194E-3</v>
      </c>
      <c r="AN2043" s="4">
        <v>0</v>
      </c>
      <c r="AO2043" s="4">
        <v>0</v>
      </c>
      <c r="AP2043" s="4">
        <v>0</v>
      </c>
      <c r="AQ2043" s="4">
        <v>8.9686098654708502E-3</v>
      </c>
      <c r="AR2043" s="4">
        <f t="shared" si="31"/>
        <v>-8.9686098654708502E-3</v>
      </c>
      <c r="AS2043" s="50">
        <v>1</v>
      </c>
      <c r="AT2043" s="50">
        <v>0</v>
      </c>
      <c r="AU2043" s="50">
        <v>0</v>
      </c>
      <c r="AV2043" s="50">
        <v>0</v>
      </c>
      <c r="AW2043" s="50">
        <v>1</v>
      </c>
      <c r="AX2043" s="50">
        <v>1</v>
      </c>
    </row>
    <row r="2044" spans="1:50" x14ac:dyDescent="0.2">
      <c r="A2044" t="s">
        <v>8952</v>
      </c>
      <c r="B2044" t="s">
        <v>139</v>
      </c>
      <c r="C2044" t="s">
        <v>8953</v>
      </c>
      <c r="D2044" t="s">
        <v>8954</v>
      </c>
      <c r="E2044" t="s">
        <v>8955</v>
      </c>
      <c r="F2044" t="s">
        <v>8956</v>
      </c>
      <c r="G2044" s="3">
        <v>255</v>
      </c>
      <c r="H2044" s="3">
        <v>2</v>
      </c>
      <c r="I2044" s="3">
        <v>0</v>
      </c>
      <c r="J2044" s="3">
        <v>0</v>
      </c>
      <c r="K2044" s="3">
        <v>157</v>
      </c>
      <c r="L2044" s="3">
        <v>49</v>
      </c>
      <c r="M2044" s="3">
        <v>25</v>
      </c>
      <c r="N2044" s="3">
        <v>16</v>
      </c>
      <c r="O2044" s="3">
        <v>32</v>
      </c>
      <c r="P2044" s="3">
        <v>223</v>
      </c>
      <c r="Q2044" s="4">
        <v>7.8431372549019607E-3</v>
      </c>
      <c r="R2044" s="4">
        <v>0</v>
      </c>
      <c r="S2044" s="4">
        <v>0</v>
      </c>
      <c r="T2044" s="4">
        <v>0.61568627450980395</v>
      </c>
      <c r="U2044" s="4">
        <v>0.19215686274509805</v>
      </c>
      <c r="V2044" s="4">
        <v>9.8039215686274508E-2</v>
      </c>
      <c r="W2044" s="75">
        <v>0.12549019607843137</v>
      </c>
      <c r="X2044" s="1">
        <v>82</v>
      </c>
      <c r="Y2044" s="1">
        <v>0</v>
      </c>
      <c r="Z2044" s="1">
        <v>0</v>
      </c>
      <c r="AA2044" s="1">
        <v>0</v>
      </c>
      <c r="AB2044" s="1">
        <v>74</v>
      </c>
      <c r="AC2044" s="1">
        <v>2</v>
      </c>
      <c r="AD2044" s="1">
        <v>2</v>
      </c>
      <c r="AE2044" s="1">
        <v>0</v>
      </c>
      <c r="AF2044" s="1">
        <v>9</v>
      </c>
      <c r="AG2044" s="1">
        <v>73</v>
      </c>
      <c r="AH2044" s="4">
        <v>0.32156862745098042</v>
      </c>
      <c r="AI2044" s="4">
        <v>0</v>
      </c>
      <c r="AJ2044" s="4"/>
      <c r="AK2044" s="4"/>
      <c r="AL2044" s="4">
        <v>0.4713375796178344</v>
      </c>
      <c r="AM2044" s="4">
        <v>4.0816326530612242E-2</v>
      </c>
      <c r="AN2044" s="4">
        <v>0.08</v>
      </c>
      <c r="AO2044" s="4">
        <v>0</v>
      </c>
      <c r="AP2044" s="4">
        <v>0.28125</v>
      </c>
      <c r="AQ2044" s="4">
        <v>0.3273542600896861</v>
      </c>
      <c r="AR2044" s="4">
        <f t="shared" si="31"/>
        <v>-4.61042600896861E-2</v>
      </c>
      <c r="AS2044" s="50">
        <v>1</v>
      </c>
      <c r="AT2044" s="50">
        <v>0</v>
      </c>
      <c r="AU2044" s="50">
        <v>0</v>
      </c>
      <c r="AV2044" s="50">
        <v>0</v>
      </c>
      <c r="AW2044" s="50">
        <v>1</v>
      </c>
      <c r="AX2044" s="50">
        <v>1</v>
      </c>
    </row>
    <row r="2045" spans="1:50" x14ac:dyDescent="0.2">
      <c r="A2045" t="s">
        <v>9538</v>
      </c>
      <c r="B2045" t="s">
        <v>9277</v>
      </c>
      <c r="C2045" t="s">
        <v>9539</v>
      </c>
      <c r="D2045" t="s">
        <v>9540</v>
      </c>
      <c r="E2045" t="s">
        <v>10</v>
      </c>
      <c r="F2045" t="s">
        <v>9541</v>
      </c>
      <c r="G2045" s="3">
        <v>228</v>
      </c>
      <c r="H2045" s="3">
        <v>2</v>
      </c>
      <c r="I2045" s="3">
        <v>0</v>
      </c>
      <c r="J2045" s="3">
        <v>0</v>
      </c>
      <c r="K2045" s="3">
        <v>46</v>
      </c>
      <c r="L2045" s="3">
        <v>4</v>
      </c>
      <c r="M2045" s="3">
        <v>172</v>
      </c>
      <c r="N2045" s="3">
        <v>0</v>
      </c>
      <c r="O2045" s="3">
        <v>5</v>
      </c>
      <c r="P2045" s="3">
        <v>223</v>
      </c>
      <c r="Q2045" s="4">
        <v>8.7719298245613996E-3</v>
      </c>
      <c r="R2045" s="4">
        <v>0</v>
      </c>
      <c r="S2045" s="4">
        <v>0</v>
      </c>
      <c r="T2045" s="4">
        <v>0.20175438596491227</v>
      </c>
      <c r="U2045" s="4">
        <v>1.754385964912281E-2</v>
      </c>
      <c r="V2045" s="4">
        <v>0.75438596491228072</v>
      </c>
      <c r="W2045" s="75">
        <v>2.1929824561403508E-2</v>
      </c>
      <c r="X2045" s="1">
        <v>11</v>
      </c>
      <c r="Y2045" s="1">
        <v>0</v>
      </c>
      <c r="Z2045" s="1">
        <v>0</v>
      </c>
      <c r="AA2045" s="1">
        <v>0</v>
      </c>
      <c r="AB2045" s="1">
        <v>6</v>
      </c>
      <c r="AC2045" s="1">
        <v>0</v>
      </c>
      <c r="AD2045" s="1">
        <v>5</v>
      </c>
      <c r="AE2045" s="1">
        <v>0</v>
      </c>
      <c r="AF2045" s="1">
        <v>0</v>
      </c>
      <c r="AG2045" s="1">
        <v>11</v>
      </c>
      <c r="AH2045" s="4">
        <v>4.8245614035087717E-2</v>
      </c>
      <c r="AI2045" s="4">
        <v>0</v>
      </c>
      <c r="AJ2045" s="4"/>
      <c r="AK2045" s="4"/>
      <c r="AL2045" s="4">
        <v>0.13043478260869565</v>
      </c>
      <c r="AM2045" s="4">
        <v>0</v>
      </c>
      <c r="AN2045" s="4">
        <v>2.9069767441860461E-2</v>
      </c>
      <c r="AO2045" s="4"/>
      <c r="AP2045" s="4">
        <v>0</v>
      </c>
      <c r="AQ2045" s="4">
        <v>4.9327354260089683E-2</v>
      </c>
      <c r="AR2045" s="4">
        <f t="shared" si="31"/>
        <v>-4.9327354260089683E-2</v>
      </c>
      <c r="AS2045" s="50">
        <v>1</v>
      </c>
      <c r="AT2045" s="50">
        <v>0</v>
      </c>
      <c r="AU2045" s="50">
        <v>0</v>
      </c>
      <c r="AV2045" s="50">
        <v>0</v>
      </c>
      <c r="AW2045" s="50">
        <v>1</v>
      </c>
      <c r="AX2045" s="50">
        <v>1</v>
      </c>
    </row>
    <row r="2046" spans="1:50" x14ac:dyDescent="0.2">
      <c r="A2046" t="s">
        <v>10676</v>
      </c>
      <c r="B2046" t="s">
        <v>7</v>
      </c>
      <c r="C2046" t="s">
        <v>10677</v>
      </c>
      <c r="D2046" t="s">
        <v>10678</v>
      </c>
      <c r="E2046" t="s">
        <v>10679</v>
      </c>
      <c r="F2046" t="s">
        <v>10678</v>
      </c>
      <c r="G2046" s="3">
        <v>229</v>
      </c>
      <c r="H2046" s="3">
        <v>2</v>
      </c>
      <c r="I2046" s="3">
        <v>7</v>
      </c>
      <c r="J2046" s="3">
        <v>0</v>
      </c>
      <c r="K2046" s="3">
        <v>25</v>
      </c>
      <c r="L2046" s="3">
        <v>49</v>
      </c>
      <c r="M2046" s="3">
        <v>121</v>
      </c>
      <c r="N2046" s="3">
        <v>22</v>
      </c>
      <c r="O2046" s="3">
        <v>5</v>
      </c>
      <c r="P2046" s="3">
        <v>224</v>
      </c>
      <c r="Q2046" s="4">
        <v>8.7336244541484694E-3</v>
      </c>
      <c r="R2046" s="4">
        <v>3.0567685589519649E-2</v>
      </c>
      <c r="S2046" s="4">
        <v>0</v>
      </c>
      <c r="T2046" s="4">
        <v>0.1091703056768559</v>
      </c>
      <c r="U2046" s="4">
        <v>0.21397379912663755</v>
      </c>
      <c r="V2046" s="4">
        <v>0.52838427947598254</v>
      </c>
      <c r="W2046" s="75">
        <v>2.1834061135371178E-2</v>
      </c>
      <c r="X2046" s="1">
        <v>10</v>
      </c>
      <c r="Y2046" s="1">
        <v>0</v>
      </c>
      <c r="Z2046" s="1">
        <v>0</v>
      </c>
      <c r="AA2046" s="1">
        <v>0</v>
      </c>
      <c r="AB2046" s="1">
        <v>2</v>
      </c>
      <c r="AC2046" s="1">
        <v>2</v>
      </c>
      <c r="AD2046" s="1">
        <v>6</v>
      </c>
      <c r="AE2046" s="1">
        <v>2</v>
      </c>
      <c r="AF2046" s="1">
        <v>4</v>
      </c>
      <c r="AG2046" s="1">
        <v>6</v>
      </c>
      <c r="AH2046" s="4">
        <v>4.3668122270742363E-2</v>
      </c>
      <c r="AI2046" s="4">
        <v>0</v>
      </c>
      <c r="AJ2046" s="4">
        <v>0</v>
      </c>
      <c r="AK2046" s="4"/>
      <c r="AL2046" s="4">
        <v>0.08</v>
      </c>
      <c r="AM2046" s="4">
        <v>4.0816326530612242E-2</v>
      </c>
      <c r="AN2046" s="4">
        <v>4.9586776859504127E-2</v>
      </c>
      <c r="AO2046" s="4">
        <v>9.0909090909090912E-2</v>
      </c>
      <c r="AP2046" s="4">
        <v>0.8</v>
      </c>
      <c r="AQ2046" s="4">
        <v>2.6785714285714281E-2</v>
      </c>
      <c r="AR2046" s="4">
        <f t="shared" si="31"/>
        <v>0.77321428571428574</v>
      </c>
      <c r="AS2046" s="50">
        <v>1</v>
      </c>
      <c r="AT2046" s="50">
        <v>0</v>
      </c>
      <c r="AU2046" s="50">
        <v>0</v>
      </c>
      <c r="AV2046" s="50">
        <v>0</v>
      </c>
      <c r="AW2046" s="50">
        <v>1</v>
      </c>
      <c r="AX2046" s="50">
        <v>1</v>
      </c>
    </row>
    <row r="2047" spans="1:50" x14ac:dyDescent="0.2">
      <c r="A2047" t="s">
        <v>3395</v>
      </c>
      <c r="B2047" t="s">
        <v>60</v>
      </c>
      <c r="C2047" t="s">
        <v>3391</v>
      </c>
      <c r="D2047" t="s">
        <v>3392</v>
      </c>
      <c r="E2047" t="s">
        <v>3396</v>
      </c>
      <c r="F2047" t="s">
        <v>3397</v>
      </c>
      <c r="G2047" s="3">
        <v>232</v>
      </c>
      <c r="H2047" s="3">
        <v>2</v>
      </c>
      <c r="I2047" s="3">
        <v>4</v>
      </c>
      <c r="J2047" s="3">
        <v>0</v>
      </c>
      <c r="K2047" s="3">
        <v>2</v>
      </c>
      <c r="L2047" s="3">
        <v>133</v>
      </c>
      <c r="M2047" s="3">
        <v>91</v>
      </c>
      <c r="N2047" s="3">
        <v>52</v>
      </c>
      <c r="O2047" s="3">
        <v>8</v>
      </c>
      <c r="P2047" s="3">
        <v>224</v>
      </c>
      <c r="Q2047" s="4">
        <v>8.6206896551724102E-3</v>
      </c>
      <c r="R2047" s="4">
        <v>1.7241379310344831E-2</v>
      </c>
      <c r="S2047" s="4">
        <v>0</v>
      </c>
      <c r="T2047" s="4">
        <v>8.6206896551724102E-3</v>
      </c>
      <c r="U2047" s="4">
        <v>0.57327586206896552</v>
      </c>
      <c r="V2047" s="4">
        <v>0.39224137931034481</v>
      </c>
      <c r="W2047" s="75">
        <v>3.4482758620689655E-2</v>
      </c>
      <c r="X2047" s="1">
        <v>12</v>
      </c>
      <c r="Y2047" s="1">
        <v>0</v>
      </c>
      <c r="Z2047" s="1">
        <v>0</v>
      </c>
      <c r="AA2047" s="1">
        <v>0</v>
      </c>
      <c r="AB2047" s="1">
        <v>0</v>
      </c>
      <c r="AC2047" s="1">
        <v>8</v>
      </c>
      <c r="AD2047" s="1">
        <v>4</v>
      </c>
      <c r="AE2047" s="1">
        <v>4</v>
      </c>
      <c r="AF2047" s="1">
        <v>6</v>
      </c>
      <c r="AG2047" s="1">
        <v>6</v>
      </c>
      <c r="AH2047" s="4">
        <v>5.1724137931034482E-2</v>
      </c>
      <c r="AI2047" s="4">
        <v>0</v>
      </c>
      <c r="AJ2047" s="4">
        <v>0</v>
      </c>
      <c r="AK2047" s="4"/>
      <c r="AL2047" s="4">
        <v>0</v>
      </c>
      <c r="AM2047" s="4">
        <v>6.0150375939849621E-2</v>
      </c>
      <c r="AN2047" s="4">
        <v>4.3956043956043959E-2</v>
      </c>
      <c r="AO2047" s="4">
        <v>7.6923076923076927E-2</v>
      </c>
      <c r="AP2047" s="4">
        <v>0.75</v>
      </c>
      <c r="AQ2047" s="4">
        <v>2.6785714285714281E-2</v>
      </c>
      <c r="AR2047" s="4">
        <f t="shared" si="31"/>
        <v>0.7232142857142857</v>
      </c>
      <c r="AS2047" s="50">
        <v>1</v>
      </c>
      <c r="AT2047" s="50">
        <v>0</v>
      </c>
      <c r="AU2047" s="50">
        <v>0</v>
      </c>
      <c r="AV2047" s="50">
        <v>0</v>
      </c>
      <c r="AW2047" s="50">
        <v>1</v>
      </c>
      <c r="AX2047" s="50">
        <v>1</v>
      </c>
    </row>
    <row r="2048" spans="1:50" x14ac:dyDescent="0.2">
      <c r="A2048" t="s">
        <v>5471</v>
      </c>
      <c r="B2048" t="s">
        <v>60</v>
      </c>
      <c r="C2048" t="s">
        <v>5472</v>
      </c>
      <c r="D2048" t="s">
        <v>5473</v>
      </c>
      <c r="E2048" t="s">
        <v>108</v>
      </c>
      <c r="F2048" t="s">
        <v>5473</v>
      </c>
      <c r="G2048" s="3">
        <v>232</v>
      </c>
      <c r="H2048" s="3">
        <v>0</v>
      </c>
      <c r="I2048" s="3">
        <v>7</v>
      </c>
      <c r="J2048" s="3">
        <v>2</v>
      </c>
      <c r="K2048" s="3">
        <v>130</v>
      </c>
      <c r="L2048" s="3">
        <v>49</v>
      </c>
      <c r="M2048" s="3">
        <v>40</v>
      </c>
      <c r="N2048" s="3">
        <v>19</v>
      </c>
      <c r="O2048" s="3">
        <v>8</v>
      </c>
      <c r="P2048" s="3">
        <v>224</v>
      </c>
      <c r="Q2048" s="4">
        <v>0</v>
      </c>
      <c r="R2048" s="4">
        <v>3.017241379310345E-2</v>
      </c>
      <c r="S2048" s="4">
        <v>8.6206896551724102E-3</v>
      </c>
      <c r="T2048" s="4">
        <v>0.56034482758620685</v>
      </c>
      <c r="U2048" s="4">
        <v>0.21120689655172414</v>
      </c>
      <c r="V2048" s="4">
        <v>0.17241379310344829</v>
      </c>
      <c r="W2048" s="75">
        <v>3.4482758620689655E-2</v>
      </c>
      <c r="X2048" s="1">
        <v>15</v>
      </c>
      <c r="Y2048" s="1">
        <v>0</v>
      </c>
      <c r="Z2048" s="1">
        <v>2</v>
      </c>
      <c r="AA2048" s="1">
        <v>0</v>
      </c>
      <c r="AB2048" s="1">
        <v>11</v>
      </c>
      <c r="AC2048" s="1">
        <v>2</v>
      </c>
      <c r="AD2048" s="1">
        <v>0</v>
      </c>
      <c r="AE2048" s="1">
        <v>0</v>
      </c>
      <c r="AF2048" s="1">
        <v>4</v>
      </c>
      <c r="AG2048" s="1">
        <v>11</v>
      </c>
      <c r="AH2048" s="4">
        <v>6.4655172413793108E-2</v>
      </c>
      <c r="AI2048" s="4"/>
      <c r="AJ2048" s="4">
        <v>0.2857142857142857</v>
      </c>
      <c r="AK2048" s="4">
        <v>0</v>
      </c>
      <c r="AL2048" s="4">
        <v>8.461538461538462E-2</v>
      </c>
      <c r="AM2048" s="4">
        <v>4.0816326530612242E-2</v>
      </c>
      <c r="AN2048" s="4">
        <v>0</v>
      </c>
      <c r="AO2048" s="4">
        <v>0</v>
      </c>
      <c r="AP2048" s="4">
        <v>0.5</v>
      </c>
      <c r="AQ2048" s="4">
        <v>4.9107142857142863E-2</v>
      </c>
      <c r="AR2048" s="4">
        <f t="shared" si="31"/>
        <v>0.45089285714285715</v>
      </c>
      <c r="AS2048" s="50">
        <v>0</v>
      </c>
      <c r="AT2048" s="50">
        <v>0</v>
      </c>
      <c r="AU2048" s="50">
        <v>0</v>
      </c>
      <c r="AV2048" s="50">
        <v>1</v>
      </c>
      <c r="AW2048" s="50">
        <v>1</v>
      </c>
      <c r="AX2048" s="50">
        <v>1</v>
      </c>
    </row>
    <row r="2049" spans="1:50" x14ac:dyDescent="0.2">
      <c r="A2049" t="s">
        <v>2213</v>
      </c>
      <c r="B2049" t="s">
        <v>28</v>
      </c>
      <c r="C2049" t="s">
        <v>2214</v>
      </c>
      <c r="D2049" t="s">
        <v>2215</v>
      </c>
      <c r="E2049" t="s">
        <v>2216</v>
      </c>
      <c r="F2049" t="s">
        <v>2217</v>
      </c>
      <c r="G2049" s="3">
        <v>242</v>
      </c>
      <c r="H2049" s="3">
        <v>4</v>
      </c>
      <c r="I2049" s="3">
        <v>4</v>
      </c>
      <c r="J2049" s="3">
        <v>2</v>
      </c>
      <c r="K2049" s="3">
        <v>142</v>
      </c>
      <c r="L2049" s="3">
        <v>58</v>
      </c>
      <c r="M2049" s="3">
        <v>16</v>
      </c>
      <c r="N2049" s="3">
        <v>0</v>
      </c>
      <c r="O2049" s="3">
        <v>18</v>
      </c>
      <c r="P2049" s="3">
        <v>224</v>
      </c>
      <c r="Q2049" s="4">
        <v>1.6528925619834711E-2</v>
      </c>
      <c r="R2049" s="4">
        <v>1.6528925619834711E-2</v>
      </c>
      <c r="S2049" s="4">
        <v>8.2644628099173608E-3</v>
      </c>
      <c r="T2049" s="4">
        <v>0.58677685950413228</v>
      </c>
      <c r="U2049" s="4">
        <v>0.23966942148760331</v>
      </c>
      <c r="V2049" s="4">
        <v>6.6115702479338845E-2</v>
      </c>
      <c r="W2049" s="75">
        <v>7.43801652892562E-2</v>
      </c>
      <c r="X2049" s="1">
        <v>33</v>
      </c>
      <c r="Y2049" s="1">
        <v>0</v>
      </c>
      <c r="Z2049" s="1">
        <v>0</v>
      </c>
      <c r="AA2049" s="1">
        <v>0</v>
      </c>
      <c r="AB2049" s="1">
        <v>23</v>
      </c>
      <c r="AC2049" s="1">
        <v>6</v>
      </c>
      <c r="AD2049" s="1">
        <v>0</v>
      </c>
      <c r="AE2049" s="1">
        <v>0</v>
      </c>
      <c r="AF2049" s="1">
        <v>6</v>
      </c>
      <c r="AG2049" s="1">
        <v>27</v>
      </c>
      <c r="AH2049" s="4">
        <v>0.13636363636363635</v>
      </c>
      <c r="AI2049" s="4">
        <v>0</v>
      </c>
      <c r="AJ2049" s="4">
        <v>0</v>
      </c>
      <c r="AK2049" s="4">
        <v>0</v>
      </c>
      <c r="AL2049" s="4">
        <v>0.1619718309859155</v>
      </c>
      <c r="AM2049" s="4">
        <v>0.10344827586206896</v>
      </c>
      <c r="AN2049" s="4">
        <v>0</v>
      </c>
      <c r="AO2049" s="4"/>
      <c r="AP2049" s="4">
        <v>0.33333333333333331</v>
      </c>
      <c r="AQ2049" s="4">
        <v>0.12053571428571429</v>
      </c>
      <c r="AR2049" s="4">
        <f t="shared" si="31"/>
        <v>0.21279761904761901</v>
      </c>
      <c r="AS2049" s="50">
        <v>0</v>
      </c>
      <c r="AT2049" s="50">
        <v>1</v>
      </c>
      <c r="AU2049" s="50">
        <v>0</v>
      </c>
      <c r="AV2049" s="50">
        <v>0</v>
      </c>
      <c r="AW2049" s="50">
        <v>1</v>
      </c>
      <c r="AX2049" s="50">
        <v>1</v>
      </c>
    </row>
    <row r="2050" spans="1:50" x14ac:dyDescent="0.2">
      <c r="A2050" t="s">
        <v>5141</v>
      </c>
      <c r="B2050" t="s">
        <v>60</v>
      </c>
      <c r="C2050" t="s">
        <v>5142</v>
      </c>
      <c r="D2050" t="s">
        <v>5143</v>
      </c>
      <c r="E2050" t="s">
        <v>108</v>
      </c>
      <c r="F2050" t="s">
        <v>5143</v>
      </c>
      <c r="G2050" s="3">
        <v>250</v>
      </c>
      <c r="H2050" s="3">
        <v>2</v>
      </c>
      <c r="I2050" s="3">
        <v>4</v>
      </c>
      <c r="J2050" s="3">
        <v>0</v>
      </c>
      <c r="K2050" s="3">
        <v>16</v>
      </c>
      <c r="L2050" s="3">
        <v>226</v>
      </c>
      <c r="M2050" s="3">
        <v>2</v>
      </c>
      <c r="N2050" s="3">
        <v>220</v>
      </c>
      <c r="O2050" s="3">
        <v>26</v>
      </c>
      <c r="P2050" s="3">
        <v>224</v>
      </c>
      <c r="Q2050" s="4">
        <v>8.0000000000000002E-3</v>
      </c>
      <c r="R2050" s="4">
        <v>1.6E-2</v>
      </c>
      <c r="S2050" s="4">
        <v>0</v>
      </c>
      <c r="T2050" s="4">
        <v>6.4000000000000001E-2</v>
      </c>
      <c r="U2050" s="4">
        <v>0.90400000000000003</v>
      </c>
      <c r="V2050" s="4">
        <v>8.0000000000000002E-3</v>
      </c>
      <c r="W2050" s="75">
        <v>0.104</v>
      </c>
      <c r="X2050" s="1">
        <v>18</v>
      </c>
      <c r="Y2050" s="1">
        <v>0</v>
      </c>
      <c r="Z2050" s="1">
        <v>0</v>
      </c>
      <c r="AA2050" s="1">
        <v>0</v>
      </c>
      <c r="AB2050" s="1">
        <v>4</v>
      </c>
      <c r="AC2050" s="1">
        <v>14</v>
      </c>
      <c r="AD2050" s="1">
        <v>0</v>
      </c>
      <c r="AE2050" s="1">
        <v>9</v>
      </c>
      <c r="AF2050" s="1">
        <v>4</v>
      </c>
      <c r="AG2050" s="1">
        <v>14</v>
      </c>
      <c r="AH2050" s="4">
        <v>7.1999999999999995E-2</v>
      </c>
      <c r="AI2050" s="4">
        <v>0</v>
      </c>
      <c r="AJ2050" s="4">
        <v>0</v>
      </c>
      <c r="AK2050" s="4"/>
      <c r="AL2050" s="4">
        <v>0.25</v>
      </c>
      <c r="AM2050" s="4">
        <v>6.1946902654867263E-2</v>
      </c>
      <c r="AN2050" s="4">
        <v>0</v>
      </c>
      <c r="AO2050" s="4">
        <v>4.0909090909090909E-2</v>
      </c>
      <c r="AP2050" s="4">
        <v>0.15384615384615385</v>
      </c>
      <c r="AQ2050" s="4">
        <v>6.25E-2</v>
      </c>
      <c r="AR2050" s="4">
        <f t="shared" si="31"/>
        <v>9.1346153846153855E-2</v>
      </c>
      <c r="AS2050" s="50">
        <v>1</v>
      </c>
      <c r="AT2050" s="50">
        <v>0</v>
      </c>
      <c r="AU2050" s="50">
        <v>0</v>
      </c>
      <c r="AV2050" s="50">
        <v>0</v>
      </c>
      <c r="AW2050" s="50">
        <v>1</v>
      </c>
      <c r="AX2050" s="50">
        <v>1</v>
      </c>
    </row>
    <row r="2051" spans="1:50" x14ac:dyDescent="0.2">
      <c r="A2051" t="s">
        <v>9474</v>
      </c>
      <c r="B2051" t="s">
        <v>9277</v>
      </c>
      <c r="C2051" t="s">
        <v>9475</v>
      </c>
      <c r="D2051" t="s">
        <v>9476</v>
      </c>
      <c r="E2051" t="s">
        <v>1670</v>
      </c>
      <c r="F2051" t="s">
        <v>9477</v>
      </c>
      <c r="G2051" s="3">
        <v>254</v>
      </c>
      <c r="H2051" s="3">
        <v>2</v>
      </c>
      <c r="I2051" s="3">
        <v>0</v>
      </c>
      <c r="J2051" s="3">
        <v>0</v>
      </c>
      <c r="K2051" s="3">
        <v>139</v>
      </c>
      <c r="L2051" s="3">
        <v>7</v>
      </c>
      <c r="M2051" s="3">
        <v>106</v>
      </c>
      <c r="N2051" s="3">
        <v>0</v>
      </c>
      <c r="O2051" s="3">
        <v>30</v>
      </c>
      <c r="P2051" s="3">
        <v>224</v>
      </c>
      <c r="Q2051" s="4">
        <v>7.8740157480314994E-3</v>
      </c>
      <c r="R2051" s="4">
        <v>0</v>
      </c>
      <c r="S2051" s="4">
        <v>0</v>
      </c>
      <c r="T2051" s="4">
        <v>0.547244094488189</v>
      </c>
      <c r="U2051" s="4">
        <v>2.7559055118110239E-2</v>
      </c>
      <c r="V2051" s="4">
        <v>0.41732283464566927</v>
      </c>
      <c r="W2051" s="75">
        <v>0.11811023622047244</v>
      </c>
      <c r="X2051" s="1">
        <v>14</v>
      </c>
      <c r="Y2051" s="1">
        <v>0</v>
      </c>
      <c r="Z2051" s="1">
        <v>0</v>
      </c>
      <c r="AA2051" s="1">
        <v>0</v>
      </c>
      <c r="AB2051" s="1">
        <v>10</v>
      </c>
      <c r="AC2051" s="1">
        <v>0</v>
      </c>
      <c r="AD2051" s="1">
        <v>4</v>
      </c>
      <c r="AE2051" s="1">
        <v>0</v>
      </c>
      <c r="AF2051" s="1">
        <v>4</v>
      </c>
      <c r="AG2051" s="1">
        <v>10</v>
      </c>
      <c r="AH2051" s="4">
        <v>5.5118110236220472E-2</v>
      </c>
      <c r="AI2051" s="4">
        <v>0</v>
      </c>
      <c r="AJ2051" s="4"/>
      <c r="AK2051" s="4"/>
      <c r="AL2051" s="4">
        <v>7.1942446043165464E-2</v>
      </c>
      <c r="AM2051" s="4">
        <v>0</v>
      </c>
      <c r="AN2051" s="4">
        <v>3.7735849056603772E-2</v>
      </c>
      <c r="AO2051" s="4"/>
      <c r="AP2051" s="4">
        <v>0.13333333333333333</v>
      </c>
      <c r="AQ2051" s="4">
        <v>4.4642857142857137E-2</v>
      </c>
      <c r="AR2051" s="4">
        <f t="shared" si="31"/>
        <v>8.8690476190476195E-2</v>
      </c>
      <c r="AS2051" s="50">
        <v>1</v>
      </c>
      <c r="AT2051" s="50">
        <v>0</v>
      </c>
      <c r="AU2051" s="50">
        <v>0</v>
      </c>
      <c r="AV2051" s="50">
        <v>0</v>
      </c>
      <c r="AW2051" s="50">
        <v>1</v>
      </c>
      <c r="AX2051" s="50">
        <v>1</v>
      </c>
    </row>
    <row r="2052" spans="1:50" x14ac:dyDescent="0.2">
      <c r="A2052" t="s">
        <v>13428</v>
      </c>
      <c r="B2052" t="s">
        <v>13144</v>
      </c>
      <c r="C2052" t="s">
        <v>13429</v>
      </c>
      <c r="D2052" t="s">
        <v>13430</v>
      </c>
      <c r="E2052" t="s">
        <v>13431</v>
      </c>
      <c r="F2052" t="s">
        <v>13430</v>
      </c>
      <c r="G2052" s="3">
        <v>275</v>
      </c>
      <c r="H2052" s="3">
        <v>0</v>
      </c>
      <c r="I2052" s="3">
        <v>4</v>
      </c>
      <c r="J2052" s="3">
        <v>0</v>
      </c>
      <c r="K2052" s="3">
        <v>43</v>
      </c>
      <c r="L2052" s="3">
        <v>10</v>
      </c>
      <c r="M2052" s="3">
        <v>205</v>
      </c>
      <c r="N2052" s="3">
        <v>2</v>
      </c>
      <c r="O2052" s="3">
        <v>51</v>
      </c>
      <c r="P2052" s="3">
        <v>224</v>
      </c>
      <c r="Q2052" s="4">
        <v>0</v>
      </c>
      <c r="R2052" s="4">
        <v>1.4545454545454551E-2</v>
      </c>
      <c r="S2052" s="4">
        <v>0</v>
      </c>
      <c r="T2052" s="4">
        <v>0.15636363636363637</v>
      </c>
      <c r="U2052" s="4">
        <v>3.6363636363636362E-2</v>
      </c>
      <c r="V2052" s="4">
        <v>0.74545454545454548</v>
      </c>
      <c r="W2052" s="75">
        <v>0.18545454545454546</v>
      </c>
      <c r="X2052" s="1">
        <v>4</v>
      </c>
      <c r="Y2052" s="1">
        <v>0</v>
      </c>
      <c r="Z2052" s="1">
        <v>0</v>
      </c>
      <c r="AA2052" s="1">
        <v>0</v>
      </c>
      <c r="AB2052" s="1">
        <v>2</v>
      </c>
      <c r="AC2052" s="1">
        <v>0</v>
      </c>
      <c r="AD2052" s="1">
        <v>2</v>
      </c>
      <c r="AE2052" s="1">
        <v>0</v>
      </c>
      <c r="AF2052" s="1">
        <v>4</v>
      </c>
      <c r="AG2052" s="1">
        <v>0</v>
      </c>
      <c r="AH2052" s="4">
        <v>1.4545454545454551E-2</v>
      </c>
      <c r="AI2052" s="4"/>
      <c r="AJ2052" s="4">
        <v>0</v>
      </c>
      <c r="AK2052" s="4"/>
      <c r="AL2052" s="4">
        <v>4.6511627906976737E-2</v>
      </c>
      <c r="AM2052" s="4">
        <v>0</v>
      </c>
      <c r="AN2052" s="4">
        <v>9.7560975609756097E-3</v>
      </c>
      <c r="AO2052" s="4">
        <v>0</v>
      </c>
      <c r="AP2052" s="4">
        <v>7.8431372549019607E-2</v>
      </c>
      <c r="AQ2052" s="4">
        <v>0</v>
      </c>
      <c r="AR2052" s="4">
        <f t="shared" si="31"/>
        <v>7.8431372549019607E-2</v>
      </c>
      <c r="AS2052" s="50">
        <v>1</v>
      </c>
      <c r="AT2052" s="50">
        <v>0</v>
      </c>
      <c r="AU2052" s="50">
        <v>0</v>
      </c>
      <c r="AV2052" s="50">
        <v>0</v>
      </c>
      <c r="AW2052" s="50">
        <v>1</v>
      </c>
      <c r="AX2052" s="50">
        <v>1</v>
      </c>
    </row>
    <row r="2053" spans="1:50" x14ac:dyDescent="0.2">
      <c r="A2053" t="s">
        <v>17197</v>
      </c>
      <c r="B2053" t="s">
        <v>280</v>
      </c>
      <c r="C2053" t="s">
        <v>17193</v>
      </c>
      <c r="D2053" t="s">
        <v>17194</v>
      </c>
      <c r="E2053" t="s">
        <v>17198</v>
      </c>
      <c r="F2053" t="s">
        <v>17199</v>
      </c>
      <c r="G2053" s="3">
        <v>239</v>
      </c>
      <c r="H2053" s="3">
        <v>2</v>
      </c>
      <c r="I2053" s="3">
        <v>2</v>
      </c>
      <c r="J2053" s="3">
        <v>0</v>
      </c>
      <c r="K2053" s="3">
        <v>7</v>
      </c>
      <c r="L2053" s="3">
        <v>145</v>
      </c>
      <c r="M2053" s="3">
        <v>79</v>
      </c>
      <c r="N2053" s="3">
        <v>0</v>
      </c>
      <c r="O2053" s="3">
        <v>15</v>
      </c>
      <c r="P2053" s="3">
        <v>224</v>
      </c>
      <c r="Q2053" s="4">
        <v>8.3682008368200795E-3</v>
      </c>
      <c r="R2053" s="4">
        <v>8.3682008368200795E-3</v>
      </c>
      <c r="S2053" s="4">
        <v>0</v>
      </c>
      <c r="T2053" s="4">
        <v>2.928870292887029E-2</v>
      </c>
      <c r="U2053" s="4">
        <v>0.60669456066945604</v>
      </c>
      <c r="V2053" s="4">
        <v>0.33054393305439328</v>
      </c>
      <c r="W2053" s="75">
        <v>6.2761506276150625E-2</v>
      </c>
      <c r="X2053" s="1">
        <v>15</v>
      </c>
      <c r="Y2053" s="1">
        <v>0</v>
      </c>
      <c r="Z2053" s="1">
        <v>0</v>
      </c>
      <c r="AA2053" s="1">
        <v>0</v>
      </c>
      <c r="AB2053" s="1">
        <v>0</v>
      </c>
      <c r="AC2053" s="1">
        <v>9</v>
      </c>
      <c r="AD2053" s="1">
        <v>4</v>
      </c>
      <c r="AE2053" s="1">
        <v>0</v>
      </c>
      <c r="AF2053" s="1">
        <v>2</v>
      </c>
      <c r="AG2053" s="1">
        <v>13</v>
      </c>
      <c r="AH2053" s="4">
        <v>6.2761506276150625E-2</v>
      </c>
      <c r="AI2053" s="4">
        <v>0</v>
      </c>
      <c r="AJ2053" s="4">
        <v>0</v>
      </c>
      <c r="AK2053" s="4"/>
      <c r="AL2053" s="4">
        <v>0</v>
      </c>
      <c r="AM2053" s="4">
        <v>6.2068965517241378E-2</v>
      </c>
      <c r="AN2053" s="4">
        <v>5.0632911392405063E-2</v>
      </c>
      <c r="AO2053" s="4"/>
      <c r="AP2053" s="4">
        <v>0.13333333333333333</v>
      </c>
      <c r="AQ2053" s="4">
        <v>5.8035714285714288E-2</v>
      </c>
      <c r="AR2053" s="4">
        <f t="shared" si="31"/>
        <v>7.5297619047619044E-2</v>
      </c>
      <c r="AS2053" s="50">
        <v>0</v>
      </c>
      <c r="AT2053" s="50">
        <v>0</v>
      </c>
      <c r="AU2053" s="50">
        <v>0</v>
      </c>
      <c r="AV2053" s="50">
        <v>1</v>
      </c>
      <c r="AW2053" s="50">
        <v>1</v>
      </c>
      <c r="AX2053" s="50">
        <v>1</v>
      </c>
    </row>
    <row r="2054" spans="1:50" x14ac:dyDescent="0.2">
      <c r="A2054" t="s">
        <v>8810</v>
      </c>
      <c r="B2054" t="s">
        <v>139</v>
      </c>
      <c r="C2054" t="s">
        <v>8811</v>
      </c>
      <c r="D2054" t="s">
        <v>8812</v>
      </c>
      <c r="E2054" t="s">
        <v>8813</v>
      </c>
      <c r="F2054" t="s">
        <v>8812</v>
      </c>
      <c r="G2054" s="3">
        <v>241</v>
      </c>
      <c r="H2054" s="3">
        <v>0</v>
      </c>
      <c r="I2054" s="3">
        <v>2</v>
      </c>
      <c r="J2054" s="3">
        <v>0</v>
      </c>
      <c r="K2054" s="3">
        <v>229</v>
      </c>
      <c r="L2054" s="3">
        <v>4</v>
      </c>
      <c r="M2054" s="3">
        <v>4</v>
      </c>
      <c r="N2054" s="3">
        <v>0</v>
      </c>
      <c r="O2054" s="3">
        <v>17</v>
      </c>
      <c r="P2054" s="3">
        <v>224</v>
      </c>
      <c r="Q2054" s="4">
        <v>0</v>
      </c>
      <c r="R2054" s="4">
        <v>8.29875518672199E-3</v>
      </c>
      <c r="S2054" s="4">
        <v>0</v>
      </c>
      <c r="T2054" s="4">
        <v>0.950207468879668</v>
      </c>
      <c r="U2054" s="4">
        <v>1.659751037344398E-2</v>
      </c>
      <c r="V2054" s="4">
        <v>1.659751037344398E-2</v>
      </c>
      <c r="W2054" s="75">
        <v>7.0539419087136929E-2</v>
      </c>
      <c r="X2054" s="1">
        <v>48</v>
      </c>
      <c r="Y2054" s="1">
        <v>0</v>
      </c>
      <c r="Z2054" s="1">
        <v>0</v>
      </c>
      <c r="AA2054" s="1">
        <v>0</v>
      </c>
      <c r="AB2054" s="1">
        <v>48</v>
      </c>
      <c r="AC2054" s="1">
        <v>0</v>
      </c>
      <c r="AD2054" s="1">
        <v>0</v>
      </c>
      <c r="AE2054" s="1">
        <v>0</v>
      </c>
      <c r="AF2054" s="1">
        <v>4</v>
      </c>
      <c r="AG2054" s="1">
        <v>44</v>
      </c>
      <c r="AH2054" s="4">
        <v>0.19917012448132779</v>
      </c>
      <c r="AI2054" s="4"/>
      <c r="AJ2054" s="4">
        <v>0</v>
      </c>
      <c r="AK2054" s="4"/>
      <c r="AL2054" s="4">
        <v>0.20960698689956331</v>
      </c>
      <c r="AM2054" s="4">
        <v>0</v>
      </c>
      <c r="AN2054" s="4">
        <v>0</v>
      </c>
      <c r="AO2054" s="4"/>
      <c r="AP2054" s="4">
        <v>0.23529411764705882</v>
      </c>
      <c r="AQ2054" s="4">
        <v>0.19642857142857142</v>
      </c>
      <c r="AR2054" s="4">
        <f t="shared" si="31"/>
        <v>3.8865546218487396E-2</v>
      </c>
      <c r="AS2054" s="50">
        <v>0</v>
      </c>
      <c r="AT2054" s="50">
        <v>0</v>
      </c>
      <c r="AU2054" s="50">
        <v>0</v>
      </c>
      <c r="AV2054" s="50">
        <v>1</v>
      </c>
      <c r="AW2054" s="50">
        <v>1</v>
      </c>
      <c r="AX2054" s="50">
        <v>1</v>
      </c>
    </row>
    <row r="2055" spans="1:50" x14ac:dyDescent="0.2">
      <c r="A2055" t="s">
        <v>7981</v>
      </c>
      <c r="B2055" t="s">
        <v>6559</v>
      </c>
      <c r="C2055" t="s">
        <v>7946</v>
      </c>
      <c r="D2055" t="s">
        <v>7947</v>
      </c>
      <c r="E2055" t="s">
        <v>7982</v>
      </c>
      <c r="F2055" t="s">
        <v>7983</v>
      </c>
      <c r="G2055" s="3">
        <v>226</v>
      </c>
      <c r="H2055" s="3">
        <v>2</v>
      </c>
      <c r="I2055" s="3">
        <v>13</v>
      </c>
      <c r="J2055" s="3">
        <v>0</v>
      </c>
      <c r="K2055" s="3">
        <v>31</v>
      </c>
      <c r="L2055" s="3">
        <v>31</v>
      </c>
      <c r="M2055" s="3">
        <v>145</v>
      </c>
      <c r="N2055" s="3">
        <v>2</v>
      </c>
      <c r="O2055" s="3">
        <v>2</v>
      </c>
      <c r="P2055" s="3">
        <v>224</v>
      </c>
      <c r="Q2055" s="4">
        <v>8.8495575221238902E-3</v>
      </c>
      <c r="R2055" s="4">
        <v>5.7522123893805309E-2</v>
      </c>
      <c r="S2055" s="4">
        <v>0</v>
      </c>
      <c r="T2055" s="4">
        <v>0.13716814159292035</v>
      </c>
      <c r="U2055" s="4">
        <v>0.13716814159292035</v>
      </c>
      <c r="V2055" s="4">
        <v>0.6415929203539823</v>
      </c>
      <c r="W2055" s="75">
        <v>8.8495575221238937E-3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4">
        <v>0</v>
      </c>
      <c r="AI2055" s="4">
        <v>0</v>
      </c>
      <c r="AJ2055" s="4">
        <v>0</v>
      </c>
      <c r="AK2055" s="4"/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f t="shared" si="31"/>
        <v>0</v>
      </c>
      <c r="AS2055" s="50">
        <v>0</v>
      </c>
      <c r="AT2055" s="50">
        <v>0</v>
      </c>
      <c r="AU2055" s="50">
        <v>0</v>
      </c>
      <c r="AV2055" s="50">
        <v>1</v>
      </c>
      <c r="AW2055" s="50">
        <v>1</v>
      </c>
      <c r="AX2055" s="50">
        <v>0</v>
      </c>
    </row>
    <row r="2056" spans="1:50" x14ac:dyDescent="0.2">
      <c r="A2056" t="s">
        <v>16172</v>
      </c>
      <c r="B2056" t="s">
        <v>280</v>
      </c>
      <c r="C2056" t="s">
        <v>16168</v>
      </c>
      <c r="D2056" t="s">
        <v>16169</v>
      </c>
      <c r="E2056" t="s">
        <v>16173</v>
      </c>
      <c r="F2056" t="s">
        <v>16174</v>
      </c>
      <c r="G2056" s="3">
        <v>249</v>
      </c>
      <c r="H2056" s="3">
        <v>2</v>
      </c>
      <c r="I2056" s="3">
        <v>13</v>
      </c>
      <c r="J2056" s="3">
        <v>2</v>
      </c>
      <c r="K2056" s="3">
        <v>16</v>
      </c>
      <c r="L2056" s="3">
        <v>43</v>
      </c>
      <c r="M2056" s="3">
        <v>163</v>
      </c>
      <c r="N2056" s="3">
        <v>25</v>
      </c>
      <c r="O2056" s="3">
        <v>25</v>
      </c>
      <c r="P2056" s="3">
        <v>224</v>
      </c>
      <c r="Q2056" s="4">
        <v>8.0321285140562207E-3</v>
      </c>
      <c r="R2056" s="4">
        <v>5.2208835341365459E-2</v>
      </c>
      <c r="S2056" s="4">
        <v>8.0321285140562207E-3</v>
      </c>
      <c r="T2056" s="4">
        <v>6.4257028112449793E-2</v>
      </c>
      <c r="U2056" s="4">
        <v>0.17269076305220885</v>
      </c>
      <c r="V2056" s="4">
        <v>0.65461847389558236</v>
      </c>
      <c r="W2056" s="75">
        <v>0.10040160642570281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f t="shared" si="31"/>
        <v>0</v>
      </c>
      <c r="AS2056" s="50">
        <v>1</v>
      </c>
      <c r="AT2056" s="50">
        <v>0</v>
      </c>
      <c r="AU2056" s="50">
        <v>0</v>
      </c>
      <c r="AV2056" s="50">
        <v>0</v>
      </c>
      <c r="AW2056" s="50">
        <v>1</v>
      </c>
      <c r="AX2056" s="50">
        <v>0</v>
      </c>
    </row>
    <row r="2057" spans="1:50" x14ac:dyDescent="0.2">
      <c r="A2057" t="s">
        <v>4929</v>
      </c>
      <c r="B2057" t="s">
        <v>60</v>
      </c>
      <c r="C2057" t="s">
        <v>4930</v>
      </c>
      <c r="D2057" t="s">
        <v>4931</v>
      </c>
      <c r="E2057" t="s">
        <v>108</v>
      </c>
      <c r="F2057" t="s">
        <v>4931</v>
      </c>
      <c r="G2057" s="3">
        <v>236</v>
      </c>
      <c r="H2057" s="3">
        <v>2</v>
      </c>
      <c r="I2057" s="3">
        <v>0</v>
      </c>
      <c r="J2057" s="3">
        <v>0</v>
      </c>
      <c r="K2057" s="3">
        <v>2</v>
      </c>
      <c r="L2057" s="3">
        <v>232</v>
      </c>
      <c r="M2057" s="3">
        <v>0</v>
      </c>
      <c r="N2057" s="3">
        <v>130</v>
      </c>
      <c r="O2057" s="3">
        <v>11</v>
      </c>
      <c r="P2057" s="3">
        <v>225</v>
      </c>
      <c r="Q2057" s="4">
        <v>8.4745762711864406E-3</v>
      </c>
      <c r="R2057" s="4">
        <v>0</v>
      </c>
      <c r="S2057" s="4">
        <v>0</v>
      </c>
      <c r="T2057" s="4">
        <v>8.4745762711864406E-3</v>
      </c>
      <c r="U2057" s="4">
        <v>0.98305084745762716</v>
      </c>
      <c r="V2057" s="4">
        <v>0</v>
      </c>
      <c r="W2057" s="75">
        <v>4.6610169491525424E-2</v>
      </c>
      <c r="X2057" s="1">
        <v>14</v>
      </c>
      <c r="Y2057" s="1">
        <v>0</v>
      </c>
      <c r="Z2057" s="1">
        <v>0</v>
      </c>
      <c r="AA2057" s="1">
        <v>0</v>
      </c>
      <c r="AB2057" s="1">
        <v>2</v>
      </c>
      <c r="AC2057" s="1">
        <v>12</v>
      </c>
      <c r="AD2057" s="1">
        <v>0</v>
      </c>
      <c r="AE2057" s="1">
        <v>12</v>
      </c>
      <c r="AF2057" s="1">
        <v>2</v>
      </c>
      <c r="AG2057" s="1">
        <v>12</v>
      </c>
      <c r="AH2057" s="4">
        <v>5.9322033898305093E-2</v>
      </c>
      <c r="AI2057" s="4">
        <v>0</v>
      </c>
      <c r="AJ2057" s="4"/>
      <c r="AK2057" s="4"/>
      <c r="AL2057" s="4">
        <v>1</v>
      </c>
      <c r="AM2057" s="4">
        <v>5.1724137931034482E-2</v>
      </c>
      <c r="AN2057" s="4"/>
      <c r="AO2057" s="4">
        <v>9.2307692307692313E-2</v>
      </c>
      <c r="AP2057" s="4">
        <v>0.18181818181818182</v>
      </c>
      <c r="AQ2057" s="4">
        <v>5.3333333333333337E-2</v>
      </c>
      <c r="AR2057" s="4">
        <f t="shared" si="31"/>
        <v>0.12848484848484848</v>
      </c>
      <c r="AS2057" s="50">
        <v>1</v>
      </c>
      <c r="AT2057" s="50">
        <v>0</v>
      </c>
      <c r="AU2057" s="50">
        <v>0</v>
      </c>
      <c r="AV2057" s="50">
        <v>0</v>
      </c>
      <c r="AW2057" s="50">
        <v>1</v>
      </c>
      <c r="AX2057" s="50">
        <v>1</v>
      </c>
    </row>
    <row r="2058" spans="1:50" x14ac:dyDescent="0.2">
      <c r="A2058" t="s">
        <v>13107</v>
      </c>
      <c r="B2058" t="s">
        <v>12481</v>
      </c>
      <c r="C2058" t="s">
        <v>13108</v>
      </c>
      <c r="D2058" t="s">
        <v>13109</v>
      </c>
      <c r="E2058" t="s">
        <v>13110</v>
      </c>
      <c r="F2058" t="s">
        <v>13109</v>
      </c>
      <c r="G2058" s="3">
        <v>243</v>
      </c>
      <c r="H2058" s="3">
        <v>2</v>
      </c>
      <c r="I2058" s="3">
        <v>10</v>
      </c>
      <c r="J2058" s="3">
        <v>2</v>
      </c>
      <c r="K2058" s="3">
        <v>139</v>
      </c>
      <c r="L2058" s="3">
        <v>67</v>
      </c>
      <c r="M2058" s="3">
        <v>19</v>
      </c>
      <c r="N2058" s="3">
        <v>7</v>
      </c>
      <c r="O2058" s="3">
        <v>18</v>
      </c>
      <c r="P2058" s="3">
        <v>225</v>
      </c>
      <c r="Q2058" s="4">
        <v>8.23045267489712E-3</v>
      </c>
      <c r="R2058" s="4">
        <v>4.1152263374485597E-2</v>
      </c>
      <c r="S2058" s="4">
        <v>8.23045267489712E-3</v>
      </c>
      <c r="T2058" s="4">
        <v>0.57201646090534974</v>
      </c>
      <c r="U2058" s="4">
        <v>0.27572016460905352</v>
      </c>
      <c r="V2058" s="4">
        <v>7.8189300411522639E-2</v>
      </c>
      <c r="W2058" s="75">
        <v>7.407407407407407E-2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f t="shared" si="31"/>
        <v>0</v>
      </c>
      <c r="AS2058" s="50">
        <v>1</v>
      </c>
      <c r="AT2058" s="50">
        <v>0</v>
      </c>
      <c r="AU2058" s="50">
        <v>0</v>
      </c>
      <c r="AV2058" s="50">
        <v>0</v>
      </c>
      <c r="AW2058" s="50">
        <v>1</v>
      </c>
      <c r="AX2058" s="50">
        <v>0</v>
      </c>
    </row>
    <row r="2059" spans="1:50" x14ac:dyDescent="0.2">
      <c r="A2059" t="s">
        <v>5135</v>
      </c>
      <c r="B2059" t="s">
        <v>60</v>
      </c>
      <c r="C2059" t="s">
        <v>5136</v>
      </c>
      <c r="D2059" t="s">
        <v>5137</v>
      </c>
      <c r="E2059" t="s">
        <v>108</v>
      </c>
      <c r="F2059" t="s">
        <v>5137</v>
      </c>
      <c r="G2059" s="3">
        <v>260</v>
      </c>
      <c r="H2059" s="3">
        <v>0</v>
      </c>
      <c r="I2059" s="3">
        <v>10</v>
      </c>
      <c r="J2059" s="3">
        <v>0</v>
      </c>
      <c r="K2059" s="3">
        <v>2</v>
      </c>
      <c r="L2059" s="3">
        <v>244</v>
      </c>
      <c r="M2059" s="3">
        <v>4</v>
      </c>
      <c r="N2059" s="3">
        <v>64</v>
      </c>
      <c r="O2059" s="3">
        <v>35</v>
      </c>
      <c r="P2059" s="3">
        <v>225</v>
      </c>
      <c r="Q2059" s="4">
        <v>0</v>
      </c>
      <c r="R2059" s="4">
        <v>3.8461538461538457E-2</v>
      </c>
      <c r="S2059" s="4">
        <v>0</v>
      </c>
      <c r="T2059" s="4">
        <v>7.6923076923076901E-3</v>
      </c>
      <c r="U2059" s="4">
        <v>0.93846153846153846</v>
      </c>
      <c r="V2059" s="4">
        <v>1.5384615384615391E-2</v>
      </c>
      <c r="W2059" s="75">
        <v>0.13461538461538461</v>
      </c>
      <c r="X2059" s="1">
        <v>4</v>
      </c>
      <c r="Y2059" s="1">
        <v>0</v>
      </c>
      <c r="Z2059" s="1">
        <v>0</v>
      </c>
      <c r="AA2059" s="1">
        <v>0</v>
      </c>
      <c r="AB2059" s="1">
        <v>0</v>
      </c>
      <c r="AC2059" s="1">
        <v>4</v>
      </c>
      <c r="AD2059" s="1">
        <v>0</v>
      </c>
      <c r="AE2059" s="1">
        <v>2</v>
      </c>
      <c r="AF2059" s="1">
        <v>0</v>
      </c>
      <c r="AG2059" s="1">
        <v>4</v>
      </c>
      <c r="AH2059" s="4">
        <v>1.5384615384615391E-2</v>
      </c>
      <c r="AI2059" s="4"/>
      <c r="AJ2059" s="4">
        <v>0</v>
      </c>
      <c r="AK2059" s="4"/>
      <c r="AL2059" s="4">
        <v>0</v>
      </c>
      <c r="AM2059" s="4">
        <v>1.6393442622950821E-2</v>
      </c>
      <c r="AN2059" s="4">
        <v>0</v>
      </c>
      <c r="AO2059" s="4">
        <v>3.125E-2</v>
      </c>
      <c r="AP2059" s="4">
        <v>0</v>
      </c>
      <c r="AQ2059" s="4">
        <v>1.7777777777777781E-2</v>
      </c>
      <c r="AR2059" s="4">
        <f t="shared" si="31"/>
        <v>-1.7777777777777781E-2</v>
      </c>
      <c r="AS2059" s="50">
        <v>0</v>
      </c>
      <c r="AT2059" s="50">
        <v>0</v>
      </c>
      <c r="AU2059" s="50">
        <v>0</v>
      </c>
      <c r="AV2059" s="50">
        <v>1</v>
      </c>
      <c r="AW2059" s="50">
        <v>1</v>
      </c>
      <c r="AX2059" s="50">
        <v>1</v>
      </c>
    </row>
    <row r="2060" spans="1:50" x14ac:dyDescent="0.2">
      <c r="A2060" t="s">
        <v>12872</v>
      </c>
      <c r="B2060" t="s">
        <v>12481</v>
      </c>
      <c r="C2060" t="s">
        <v>12873</v>
      </c>
      <c r="D2060" t="s">
        <v>12874</v>
      </c>
      <c r="E2060" t="s">
        <v>12875</v>
      </c>
      <c r="F2060" t="s">
        <v>12874</v>
      </c>
      <c r="G2060" s="3">
        <v>271</v>
      </c>
      <c r="H2060" s="3">
        <v>0</v>
      </c>
      <c r="I2060" s="3">
        <v>2</v>
      </c>
      <c r="J2060" s="3">
        <v>0</v>
      </c>
      <c r="K2060" s="3">
        <v>211</v>
      </c>
      <c r="L2060" s="3">
        <v>58</v>
      </c>
      <c r="M2060" s="3">
        <v>0</v>
      </c>
      <c r="N2060" s="3">
        <v>19</v>
      </c>
      <c r="O2060" s="3">
        <v>45</v>
      </c>
      <c r="P2060" s="3">
        <v>226</v>
      </c>
      <c r="Q2060" s="4">
        <v>0</v>
      </c>
      <c r="R2060" s="4">
        <v>7.3800738007380098E-3</v>
      </c>
      <c r="S2060" s="4">
        <v>0</v>
      </c>
      <c r="T2060" s="4">
        <v>0.77859778597785978</v>
      </c>
      <c r="U2060" s="4">
        <v>0.2140221402214022</v>
      </c>
      <c r="V2060" s="4">
        <v>0</v>
      </c>
      <c r="W2060" s="75">
        <v>0.16605166051660517</v>
      </c>
      <c r="X2060" s="1">
        <v>68</v>
      </c>
      <c r="Y2060" s="1">
        <v>0</v>
      </c>
      <c r="Z2060" s="1">
        <v>0</v>
      </c>
      <c r="AA2060" s="1">
        <v>0</v>
      </c>
      <c r="AB2060" s="1">
        <v>52</v>
      </c>
      <c r="AC2060" s="1">
        <v>16</v>
      </c>
      <c r="AD2060" s="1">
        <v>0</v>
      </c>
      <c r="AE2060" s="1">
        <v>0</v>
      </c>
      <c r="AF2060" s="1">
        <v>32</v>
      </c>
      <c r="AG2060" s="1">
        <v>36</v>
      </c>
      <c r="AH2060" s="4">
        <v>0.25092250922509224</v>
      </c>
      <c r="AI2060" s="4"/>
      <c r="AJ2060" s="4">
        <v>0</v>
      </c>
      <c r="AK2060" s="4"/>
      <c r="AL2060" s="4">
        <v>0.24644549763033174</v>
      </c>
      <c r="AM2060" s="4">
        <v>0.27586206896551724</v>
      </c>
      <c r="AN2060" s="4"/>
      <c r="AO2060" s="4">
        <v>0</v>
      </c>
      <c r="AP2060" s="4">
        <v>0.71111111111111114</v>
      </c>
      <c r="AQ2060" s="4">
        <v>0.15929203539823009</v>
      </c>
      <c r="AR2060" s="4">
        <f t="shared" si="31"/>
        <v>0.55181907571288102</v>
      </c>
      <c r="AS2060" s="50">
        <v>0</v>
      </c>
      <c r="AT2060" s="50">
        <v>0</v>
      </c>
      <c r="AU2060" s="50">
        <v>0</v>
      </c>
      <c r="AV2060" s="50">
        <v>1</v>
      </c>
      <c r="AW2060" s="50">
        <v>1</v>
      </c>
      <c r="AX2060" s="50">
        <v>1</v>
      </c>
    </row>
    <row r="2061" spans="1:50" x14ac:dyDescent="0.2">
      <c r="A2061" t="s">
        <v>4258</v>
      </c>
      <c r="B2061" t="s">
        <v>60</v>
      </c>
      <c r="C2061" t="s">
        <v>4248</v>
      </c>
      <c r="D2061" t="s">
        <v>4249</v>
      </c>
      <c r="E2061" t="s">
        <v>4259</v>
      </c>
      <c r="F2061" t="s">
        <v>4260</v>
      </c>
      <c r="G2061" s="3">
        <v>231</v>
      </c>
      <c r="H2061" s="3">
        <v>22</v>
      </c>
      <c r="I2061" s="3">
        <v>4</v>
      </c>
      <c r="J2061" s="3">
        <v>4</v>
      </c>
      <c r="K2061" s="3">
        <v>34</v>
      </c>
      <c r="L2061" s="3">
        <v>127</v>
      </c>
      <c r="M2061" s="3">
        <v>40</v>
      </c>
      <c r="N2061" s="3">
        <v>25</v>
      </c>
      <c r="O2061" s="3">
        <v>5</v>
      </c>
      <c r="P2061" s="3">
        <v>226</v>
      </c>
      <c r="Q2061" s="4">
        <v>9.5238095238095233E-2</v>
      </c>
      <c r="R2061" s="4">
        <v>1.7316017316017319E-2</v>
      </c>
      <c r="S2061" s="4">
        <v>1.7316017316017319E-2</v>
      </c>
      <c r="T2061" s="4">
        <v>0.1471861471861472</v>
      </c>
      <c r="U2061" s="4">
        <v>0.54978354978354982</v>
      </c>
      <c r="V2061" s="4">
        <v>0.17316017316017315</v>
      </c>
      <c r="W2061" s="75">
        <v>2.1645021645021644E-2</v>
      </c>
      <c r="X2061" s="1">
        <v>6</v>
      </c>
      <c r="Y2061" s="1">
        <v>0</v>
      </c>
      <c r="Z2061" s="1">
        <v>0</v>
      </c>
      <c r="AA2061" s="1">
        <v>0</v>
      </c>
      <c r="AB2061" s="1">
        <v>4</v>
      </c>
      <c r="AC2061" s="1">
        <v>2</v>
      </c>
      <c r="AD2061" s="1">
        <v>0</v>
      </c>
      <c r="AE2061" s="1">
        <v>0</v>
      </c>
      <c r="AF2061" s="1">
        <v>2</v>
      </c>
      <c r="AG2061" s="1">
        <v>4</v>
      </c>
      <c r="AH2061" s="4">
        <v>2.5974025974025979E-2</v>
      </c>
      <c r="AI2061" s="4">
        <v>0</v>
      </c>
      <c r="AJ2061" s="4">
        <v>0</v>
      </c>
      <c r="AK2061" s="4">
        <v>0</v>
      </c>
      <c r="AL2061" s="4">
        <v>0.11764705882352941</v>
      </c>
      <c r="AM2061" s="4">
        <v>1.5748031496062988E-2</v>
      </c>
      <c r="AN2061" s="4">
        <v>0</v>
      </c>
      <c r="AO2061" s="4">
        <v>0</v>
      </c>
      <c r="AP2061" s="4">
        <v>0.4</v>
      </c>
      <c r="AQ2061" s="4">
        <v>1.7699115044247791E-2</v>
      </c>
      <c r="AR2061" s="4">
        <f t="shared" ref="AR2061:AR2124" si="32">AP2061-AQ2061</f>
        <v>0.38230088495575221</v>
      </c>
      <c r="AS2061" s="50">
        <v>0</v>
      </c>
      <c r="AT2061" s="50">
        <v>0</v>
      </c>
      <c r="AU2061" s="50">
        <v>0</v>
      </c>
      <c r="AV2061" s="50">
        <v>1</v>
      </c>
      <c r="AW2061" s="50">
        <v>1</v>
      </c>
      <c r="AX2061" s="50">
        <v>1</v>
      </c>
    </row>
    <row r="2062" spans="1:50" x14ac:dyDescent="0.2">
      <c r="A2062" t="s">
        <v>7018</v>
      </c>
      <c r="B2062" t="s">
        <v>6559</v>
      </c>
      <c r="C2062" t="s">
        <v>6900</v>
      </c>
      <c r="D2062" t="s">
        <v>6901</v>
      </c>
      <c r="E2062" t="s">
        <v>7019</v>
      </c>
      <c r="F2062" t="s">
        <v>7020</v>
      </c>
      <c r="G2062" s="3">
        <v>231</v>
      </c>
      <c r="H2062" s="3">
        <v>0</v>
      </c>
      <c r="I2062" s="3">
        <v>2</v>
      </c>
      <c r="J2062" s="3">
        <v>0</v>
      </c>
      <c r="K2062" s="3">
        <v>2</v>
      </c>
      <c r="L2062" s="3">
        <v>211</v>
      </c>
      <c r="M2062" s="3">
        <v>16</v>
      </c>
      <c r="N2062" s="3">
        <v>4</v>
      </c>
      <c r="O2062" s="3">
        <v>5</v>
      </c>
      <c r="P2062" s="3">
        <v>226</v>
      </c>
      <c r="Q2062" s="4">
        <v>0</v>
      </c>
      <c r="R2062" s="4">
        <v>8.6580086580086597E-3</v>
      </c>
      <c r="S2062" s="4">
        <v>0</v>
      </c>
      <c r="T2062" s="4">
        <v>8.6580086580086597E-3</v>
      </c>
      <c r="U2062" s="4">
        <v>0.91341991341991347</v>
      </c>
      <c r="V2062" s="4">
        <v>6.9264069264069264E-2</v>
      </c>
      <c r="W2062" s="75">
        <v>2.1645021645021644E-2</v>
      </c>
      <c r="X2062" s="1">
        <v>6</v>
      </c>
      <c r="Y2062" s="1">
        <v>0</v>
      </c>
      <c r="Z2062" s="1">
        <v>0</v>
      </c>
      <c r="AA2062" s="1">
        <v>0</v>
      </c>
      <c r="AB2062" s="1">
        <v>2</v>
      </c>
      <c r="AC2062" s="1">
        <v>4</v>
      </c>
      <c r="AD2062" s="1">
        <v>0</v>
      </c>
      <c r="AE2062" s="1">
        <v>0</v>
      </c>
      <c r="AF2062" s="1">
        <v>2</v>
      </c>
      <c r="AG2062" s="1">
        <v>4</v>
      </c>
      <c r="AH2062" s="4">
        <v>2.5974025974025979E-2</v>
      </c>
      <c r="AI2062" s="4"/>
      <c r="AJ2062" s="4">
        <v>0</v>
      </c>
      <c r="AK2062" s="4"/>
      <c r="AL2062" s="4">
        <v>1</v>
      </c>
      <c r="AM2062" s="4">
        <v>1.8957345971563979E-2</v>
      </c>
      <c r="AN2062" s="4">
        <v>0</v>
      </c>
      <c r="AO2062" s="4">
        <v>0</v>
      </c>
      <c r="AP2062" s="4">
        <v>0.4</v>
      </c>
      <c r="AQ2062" s="4">
        <v>1.7699115044247791E-2</v>
      </c>
      <c r="AR2062" s="4">
        <f t="shared" si="32"/>
        <v>0.38230088495575221</v>
      </c>
      <c r="AS2062" s="50">
        <v>0</v>
      </c>
      <c r="AT2062" s="50">
        <v>0</v>
      </c>
      <c r="AU2062" s="50">
        <v>0</v>
      </c>
      <c r="AV2062" s="50">
        <v>1</v>
      </c>
      <c r="AW2062" s="50">
        <v>1</v>
      </c>
      <c r="AX2062" s="50">
        <v>1</v>
      </c>
    </row>
    <row r="2063" spans="1:50" x14ac:dyDescent="0.2">
      <c r="A2063" t="s">
        <v>18507</v>
      </c>
      <c r="B2063" t="s">
        <v>300</v>
      </c>
      <c r="C2063" t="s">
        <v>18418</v>
      </c>
      <c r="D2063" t="s">
        <v>18419</v>
      </c>
      <c r="E2063" t="s">
        <v>2686</v>
      </c>
      <c r="F2063" t="s">
        <v>18508</v>
      </c>
      <c r="G2063" s="3">
        <v>258</v>
      </c>
      <c r="H2063" s="3">
        <v>2</v>
      </c>
      <c r="I2063" s="3">
        <v>0</v>
      </c>
      <c r="J2063" s="3">
        <v>0</v>
      </c>
      <c r="K2063" s="3">
        <v>250</v>
      </c>
      <c r="L2063" s="3">
        <v>2</v>
      </c>
      <c r="M2063" s="3">
        <v>4</v>
      </c>
      <c r="N2063" s="3">
        <v>0</v>
      </c>
      <c r="O2063" s="3">
        <v>32</v>
      </c>
      <c r="P2063" s="3">
        <v>226</v>
      </c>
      <c r="Q2063" s="4">
        <v>7.7519379844961196E-3</v>
      </c>
      <c r="R2063" s="4">
        <v>0</v>
      </c>
      <c r="S2063" s="4">
        <v>0</v>
      </c>
      <c r="T2063" s="4">
        <v>0.96899224806201545</v>
      </c>
      <c r="U2063" s="4">
        <v>7.7519379844961196E-3</v>
      </c>
      <c r="V2063" s="4">
        <v>1.550387596899225E-2</v>
      </c>
      <c r="W2063" s="75">
        <v>0.12403100775193798</v>
      </c>
      <c r="X2063" s="1">
        <v>61</v>
      </c>
      <c r="Y2063" s="1">
        <v>2</v>
      </c>
      <c r="Z2063" s="1">
        <v>0</v>
      </c>
      <c r="AA2063" s="1">
        <v>0</v>
      </c>
      <c r="AB2063" s="1">
        <v>59</v>
      </c>
      <c r="AC2063" s="1">
        <v>0</v>
      </c>
      <c r="AD2063" s="1">
        <v>0</v>
      </c>
      <c r="AE2063" s="1">
        <v>0</v>
      </c>
      <c r="AF2063" s="1">
        <v>12</v>
      </c>
      <c r="AG2063" s="1">
        <v>49</v>
      </c>
      <c r="AH2063" s="4">
        <v>0.23643410852713179</v>
      </c>
      <c r="AI2063" s="4">
        <v>1</v>
      </c>
      <c r="AJ2063" s="4"/>
      <c r="AK2063" s="4"/>
      <c r="AL2063" s="4">
        <v>0.23599999999999999</v>
      </c>
      <c r="AM2063" s="4">
        <v>0</v>
      </c>
      <c r="AN2063" s="4">
        <v>0</v>
      </c>
      <c r="AO2063" s="4"/>
      <c r="AP2063" s="4">
        <v>0.375</v>
      </c>
      <c r="AQ2063" s="4">
        <v>0.2168141592920354</v>
      </c>
      <c r="AR2063" s="4">
        <f t="shared" si="32"/>
        <v>0.1581858407079646</v>
      </c>
      <c r="AS2063" s="50">
        <v>0</v>
      </c>
      <c r="AT2063" s="50">
        <v>1</v>
      </c>
      <c r="AU2063" s="50">
        <v>0</v>
      </c>
      <c r="AV2063" s="50">
        <v>0</v>
      </c>
      <c r="AW2063" s="50">
        <v>1</v>
      </c>
      <c r="AX2063" s="50">
        <v>1</v>
      </c>
    </row>
    <row r="2064" spans="1:50" x14ac:dyDescent="0.2">
      <c r="A2064" t="s">
        <v>10283</v>
      </c>
      <c r="B2064" t="s">
        <v>7</v>
      </c>
      <c r="C2064" t="s">
        <v>10284</v>
      </c>
      <c r="D2064" t="s">
        <v>10285</v>
      </c>
      <c r="E2064" t="s">
        <v>10286</v>
      </c>
      <c r="F2064" t="s">
        <v>10287</v>
      </c>
      <c r="G2064" s="3">
        <v>249</v>
      </c>
      <c r="H2064" s="3">
        <v>0</v>
      </c>
      <c r="I2064" s="3">
        <v>0</v>
      </c>
      <c r="J2064" s="3">
        <v>0</v>
      </c>
      <c r="K2064" s="3">
        <v>247</v>
      </c>
      <c r="L2064" s="3">
        <v>2</v>
      </c>
      <c r="M2064" s="3">
        <v>0</v>
      </c>
      <c r="N2064" s="3">
        <v>0</v>
      </c>
      <c r="O2064" s="3">
        <v>23</v>
      </c>
      <c r="P2064" s="3">
        <v>226</v>
      </c>
      <c r="Q2064" s="4">
        <v>0</v>
      </c>
      <c r="R2064" s="4">
        <v>0</v>
      </c>
      <c r="S2064" s="4">
        <v>0</v>
      </c>
      <c r="T2064" s="4">
        <v>0.99196787148594379</v>
      </c>
      <c r="U2064" s="4">
        <v>8.0321285140562207E-3</v>
      </c>
      <c r="V2064" s="4">
        <v>0</v>
      </c>
      <c r="W2064" s="75">
        <v>9.2369477911646583E-2</v>
      </c>
      <c r="X2064" s="1">
        <v>88</v>
      </c>
      <c r="Y2064" s="1">
        <v>0</v>
      </c>
      <c r="Z2064" s="1">
        <v>0</v>
      </c>
      <c r="AA2064" s="1">
        <v>0</v>
      </c>
      <c r="AB2064" s="1">
        <v>88</v>
      </c>
      <c r="AC2064" s="1">
        <v>0</v>
      </c>
      <c r="AD2064" s="1">
        <v>0</v>
      </c>
      <c r="AE2064" s="1">
        <v>0</v>
      </c>
      <c r="AF2064" s="1">
        <v>11</v>
      </c>
      <c r="AG2064" s="1">
        <v>77</v>
      </c>
      <c r="AH2064" s="4">
        <v>0.3534136546184739</v>
      </c>
      <c r="AI2064" s="4"/>
      <c r="AJ2064" s="4"/>
      <c r="AK2064" s="4"/>
      <c r="AL2064" s="4">
        <v>0.35627530364372467</v>
      </c>
      <c r="AM2064" s="4">
        <v>0</v>
      </c>
      <c r="AN2064" s="4"/>
      <c r="AO2064" s="4"/>
      <c r="AP2064" s="4">
        <v>0.47826086956521741</v>
      </c>
      <c r="AQ2064" s="4">
        <v>0.34070796460176989</v>
      </c>
      <c r="AR2064" s="4">
        <f t="shared" si="32"/>
        <v>0.13755290496344752</v>
      </c>
      <c r="AS2064" s="50">
        <v>0</v>
      </c>
      <c r="AT2064" s="50">
        <v>1</v>
      </c>
      <c r="AU2064" s="50">
        <v>0</v>
      </c>
      <c r="AV2064" s="50">
        <v>0</v>
      </c>
      <c r="AW2064" s="50">
        <v>1</v>
      </c>
      <c r="AX2064" s="50">
        <v>1</v>
      </c>
    </row>
    <row r="2065" spans="1:50" x14ac:dyDescent="0.2">
      <c r="A2065" t="s">
        <v>11405</v>
      </c>
      <c r="B2065" t="s">
        <v>172</v>
      </c>
      <c r="C2065" t="s">
        <v>11406</v>
      </c>
      <c r="D2065" t="s">
        <v>11407</v>
      </c>
      <c r="E2065" t="s">
        <v>11408</v>
      </c>
      <c r="F2065" t="s">
        <v>11409</v>
      </c>
      <c r="G2065" s="3">
        <v>254</v>
      </c>
      <c r="H2065" s="3">
        <v>10</v>
      </c>
      <c r="I2065" s="3">
        <v>7</v>
      </c>
      <c r="J2065" s="3">
        <v>0</v>
      </c>
      <c r="K2065" s="3">
        <v>145</v>
      </c>
      <c r="L2065" s="3">
        <v>10</v>
      </c>
      <c r="M2065" s="3">
        <v>82</v>
      </c>
      <c r="N2065" s="3">
        <v>142</v>
      </c>
      <c r="O2065" s="3">
        <v>28</v>
      </c>
      <c r="P2065" s="3">
        <v>226</v>
      </c>
      <c r="Q2065" s="4">
        <v>3.937007874015748E-2</v>
      </c>
      <c r="R2065" s="4">
        <v>2.7559055118110239E-2</v>
      </c>
      <c r="S2065" s="4">
        <v>0</v>
      </c>
      <c r="T2065" s="4">
        <v>0.57086614173228345</v>
      </c>
      <c r="U2065" s="4">
        <v>3.937007874015748E-2</v>
      </c>
      <c r="V2065" s="4">
        <v>0.32283464566929132</v>
      </c>
      <c r="W2065" s="75">
        <v>0.11023622047244094</v>
      </c>
      <c r="X2065" s="1">
        <v>19</v>
      </c>
      <c r="Y2065" s="1">
        <v>0</v>
      </c>
      <c r="Z2065" s="1">
        <v>0</v>
      </c>
      <c r="AA2065" s="1">
        <v>0</v>
      </c>
      <c r="AB2065" s="1">
        <v>15</v>
      </c>
      <c r="AC2065" s="1">
        <v>0</v>
      </c>
      <c r="AD2065" s="1">
        <v>4</v>
      </c>
      <c r="AE2065" s="1">
        <v>4</v>
      </c>
      <c r="AF2065" s="1">
        <v>4</v>
      </c>
      <c r="AG2065" s="1">
        <v>15</v>
      </c>
      <c r="AH2065" s="4">
        <v>7.4803149606299218E-2</v>
      </c>
      <c r="AI2065" s="4">
        <v>0</v>
      </c>
      <c r="AJ2065" s="4">
        <v>0</v>
      </c>
      <c r="AK2065" s="4"/>
      <c r="AL2065" s="4">
        <v>0.10344827586206896</v>
      </c>
      <c r="AM2065" s="4">
        <v>0</v>
      </c>
      <c r="AN2065" s="4">
        <v>4.878048780487805E-2</v>
      </c>
      <c r="AO2065" s="4">
        <v>2.8169014084507039E-2</v>
      </c>
      <c r="AP2065" s="4">
        <v>0.14285714285714285</v>
      </c>
      <c r="AQ2065" s="4">
        <v>6.637168141592921E-2</v>
      </c>
      <c r="AR2065" s="4">
        <f t="shared" si="32"/>
        <v>7.648546144121364E-2</v>
      </c>
      <c r="AS2065" s="50">
        <v>0</v>
      </c>
      <c r="AT2065" s="50">
        <v>0</v>
      </c>
      <c r="AU2065" s="50">
        <v>1</v>
      </c>
      <c r="AV2065" s="50">
        <v>0</v>
      </c>
      <c r="AW2065" s="50">
        <v>1</v>
      </c>
      <c r="AX2065" s="50">
        <v>1</v>
      </c>
    </row>
    <row r="2066" spans="1:50" x14ac:dyDescent="0.2">
      <c r="A2066" t="s">
        <v>14402</v>
      </c>
      <c r="B2066" t="s">
        <v>13</v>
      </c>
      <c r="C2066" t="s">
        <v>14403</v>
      </c>
      <c r="D2066" t="s">
        <v>14404</v>
      </c>
      <c r="E2066" t="s">
        <v>14405</v>
      </c>
      <c r="F2066" t="s">
        <v>14404</v>
      </c>
      <c r="G2066" s="3">
        <v>259</v>
      </c>
      <c r="H2066" s="3">
        <v>0</v>
      </c>
      <c r="I2066" s="3">
        <v>0</v>
      </c>
      <c r="J2066" s="3">
        <v>0</v>
      </c>
      <c r="K2066" s="3">
        <v>250</v>
      </c>
      <c r="L2066" s="3">
        <v>0</v>
      </c>
      <c r="M2066" s="3">
        <v>2</v>
      </c>
      <c r="N2066" s="3">
        <v>0</v>
      </c>
      <c r="O2066" s="3">
        <v>33</v>
      </c>
      <c r="P2066" s="3">
        <v>226</v>
      </c>
      <c r="Q2066" s="4">
        <v>0</v>
      </c>
      <c r="R2066" s="4">
        <v>0</v>
      </c>
      <c r="S2066" s="4">
        <v>0</v>
      </c>
      <c r="T2066" s="4">
        <v>0.96525096525096521</v>
      </c>
      <c r="U2066" s="4">
        <v>0</v>
      </c>
      <c r="V2066" s="4">
        <v>7.7220077220077196E-3</v>
      </c>
      <c r="W2066" s="75">
        <v>0.12741312741312741</v>
      </c>
      <c r="X2066" s="1">
        <v>28</v>
      </c>
      <c r="Y2066" s="1">
        <v>0</v>
      </c>
      <c r="Z2066" s="1">
        <v>0</v>
      </c>
      <c r="AA2066" s="1">
        <v>0</v>
      </c>
      <c r="AB2066" s="1">
        <v>28</v>
      </c>
      <c r="AC2066" s="1">
        <v>0</v>
      </c>
      <c r="AD2066" s="1">
        <v>0</v>
      </c>
      <c r="AE2066" s="1">
        <v>0</v>
      </c>
      <c r="AF2066" s="1">
        <v>4</v>
      </c>
      <c r="AG2066" s="1">
        <v>24</v>
      </c>
      <c r="AH2066" s="4">
        <v>0.10810810810810811</v>
      </c>
      <c r="AI2066" s="4"/>
      <c r="AJ2066" s="4"/>
      <c r="AK2066" s="4"/>
      <c r="AL2066" s="4">
        <v>0.112</v>
      </c>
      <c r="AM2066" s="4"/>
      <c r="AN2066" s="4">
        <v>0</v>
      </c>
      <c r="AO2066" s="4"/>
      <c r="AP2066" s="4">
        <v>0.12121212121212122</v>
      </c>
      <c r="AQ2066" s="4">
        <v>0.10619469026548672</v>
      </c>
      <c r="AR2066" s="4">
        <f t="shared" si="32"/>
        <v>1.5017430946634491E-2</v>
      </c>
      <c r="AS2066" s="50">
        <v>0</v>
      </c>
      <c r="AT2066" s="50">
        <v>1</v>
      </c>
      <c r="AU2066" s="50">
        <v>0</v>
      </c>
      <c r="AV2066" s="50">
        <v>0</v>
      </c>
      <c r="AW2066" s="50">
        <v>1</v>
      </c>
      <c r="AX2066" s="50">
        <v>1</v>
      </c>
    </row>
    <row r="2067" spans="1:50" x14ac:dyDescent="0.2">
      <c r="A2067" t="s">
        <v>2750</v>
      </c>
      <c r="B2067" t="s">
        <v>60</v>
      </c>
      <c r="C2067" t="s">
        <v>2751</v>
      </c>
      <c r="D2067" t="s">
        <v>2752</v>
      </c>
      <c r="E2067" t="s">
        <v>2753</v>
      </c>
      <c r="F2067" t="s">
        <v>2754</v>
      </c>
      <c r="G2067" s="3">
        <v>231</v>
      </c>
      <c r="H2067" s="3">
        <v>4</v>
      </c>
      <c r="I2067" s="3">
        <v>2</v>
      </c>
      <c r="J2067" s="3">
        <v>2</v>
      </c>
      <c r="K2067" s="3">
        <v>4</v>
      </c>
      <c r="L2067" s="3">
        <v>25</v>
      </c>
      <c r="M2067" s="3">
        <v>181</v>
      </c>
      <c r="N2067" s="3">
        <v>0</v>
      </c>
      <c r="O2067" s="3">
        <v>5</v>
      </c>
      <c r="P2067" s="3">
        <v>226</v>
      </c>
      <c r="Q2067" s="4">
        <v>1.7316017316017319E-2</v>
      </c>
      <c r="R2067" s="4">
        <v>8.6580086580086597E-3</v>
      </c>
      <c r="S2067" s="4">
        <v>8.6580086580086597E-3</v>
      </c>
      <c r="T2067" s="4">
        <v>1.7316017316017319E-2</v>
      </c>
      <c r="U2067" s="4">
        <v>0.10822510822510822</v>
      </c>
      <c r="V2067" s="4">
        <v>0.78354978354978355</v>
      </c>
      <c r="W2067" s="75">
        <v>2.1645021645021644E-2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/>
      <c r="AP2067" s="4">
        <v>0</v>
      </c>
      <c r="AQ2067" s="4">
        <v>0</v>
      </c>
      <c r="AR2067" s="4">
        <f t="shared" si="32"/>
        <v>0</v>
      </c>
      <c r="AS2067" s="50">
        <v>0</v>
      </c>
      <c r="AT2067" s="50">
        <v>1</v>
      </c>
      <c r="AU2067" s="50">
        <v>0</v>
      </c>
      <c r="AV2067" s="50">
        <v>0</v>
      </c>
      <c r="AW2067" s="50">
        <v>1</v>
      </c>
      <c r="AX2067" s="50">
        <v>0</v>
      </c>
    </row>
    <row r="2068" spans="1:50" x14ac:dyDescent="0.2">
      <c r="A2068" t="s">
        <v>16849</v>
      </c>
      <c r="B2068" t="s">
        <v>280</v>
      </c>
      <c r="C2068" t="s">
        <v>16850</v>
      </c>
      <c r="D2068" t="s">
        <v>16851</v>
      </c>
      <c r="E2068" t="s">
        <v>16852</v>
      </c>
      <c r="F2068" t="s">
        <v>16853</v>
      </c>
      <c r="G2068" s="3">
        <v>248</v>
      </c>
      <c r="H2068" s="3">
        <v>4</v>
      </c>
      <c r="I2068" s="3">
        <v>2</v>
      </c>
      <c r="J2068" s="3">
        <v>0</v>
      </c>
      <c r="K2068" s="3">
        <v>109</v>
      </c>
      <c r="L2068" s="3">
        <v>127</v>
      </c>
      <c r="M2068" s="3">
        <v>2</v>
      </c>
      <c r="N2068" s="3">
        <v>85</v>
      </c>
      <c r="O2068" s="3">
        <v>22</v>
      </c>
      <c r="P2068" s="3">
        <v>226</v>
      </c>
      <c r="Q2068" s="4">
        <v>1.6129032258064519E-2</v>
      </c>
      <c r="R2068" s="4">
        <v>8.0645161290322596E-3</v>
      </c>
      <c r="S2068" s="4">
        <v>0</v>
      </c>
      <c r="T2068" s="4">
        <v>0.43951612903225806</v>
      </c>
      <c r="U2068" s="4">
        <v>0.51209677419354838</v>
      </c>
      <c r="V2068" s="4">
        <v>8.0645161290322596E-3</v>
      </c>
      <c r="W2068" s="75">
        <v>8.8709677419354843E-2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4">
        <v>0</v>
      </c>
      <c r="AI2068" s="4">
        <v>0</v>
      </c>
      <c r="AJ2068" s="4">
        <v>0</v>
      </c>
      <c r="AK2068" s="4"/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f t="shared" si="32"/>
        <v>0</v>
      </c>
      <c r="AS2068" s="50">
        <v>1</v>
      </c>
      <c r="AT2068" s="50">
        <v>0</v>
      </c>
      <c r="AU2068" s="50">
        <v>0</v>
      </c>
      <c r="AV2068" s="50">
        <v>0</v>
      </c>
      <c r="AW2068" s="50">
        <v>1</v>
      </c>
      <c r="AX2068" s="50">
        <v>0</v>
      </c>
    </row>
    <row r="2069" spans="1:50" x14ac:dyDescent="0.2">
      <c r="A2069" t="s">
        <v>12533</v>
      </c>
      <c r="B2069" t="s">
        <v>12481</v>
      </c>
      <c r="C2069" t="s">
        <v>12534</v>
      </c>
      <c r="D2069" t="s">
        <v>12535</v>
      </c>
      <c r="E2069" t="s">
        <v>12536</v>
      </c>
      <c r="F2069" t="s">
        <v>12535</v>
      </c>
      <c r="G2069" s="3">
        <v>246</v>
      </c>
      <c r="H2069" s="3">
        <v>0</v>
      </c>
      <c r="I2069" s="3">
        <v>2</v>
      </c>
      <c r="J2069" s="3">
        <v>4</v>
      </c>
      <c r="K2069" s="3">
        <v>226</v>
      </c>
      <c r="L2069" s="3">
        <v>10</v>
      </c>
      <c r="M2069" s="3">
        <v>2</v>
      </c>
      <c r="N2069" s="3">
        <v>4</v>
      </c>
      <c r="O2069" s="3">
        <v>20</v>
      </c>
      <c r="P2069" s="3">
        <v>226</v>
      </c>
      <c r="Q2069" s="4">
        <v>0</v>
      </c>
      <c r="R2069" s="4">
        <v>8.1300813008130107E-3</v>
      </c>
      <c r="S2069" s="4">
        <v>1.6260162601626021E-2</v>
      </c>
      <c r="T2069" s="4">
        <v>0.91869918699186992</v>
      </c>
      <c r="U2069" s="4">
        <v>4.065040650406504E-2</v>
      </c>
      <c r="V2069" s="4">
        <v>8.1300813008130107E-3</v>
      </c>
      <c r="W2069" s="75">
        <v>8.1300813008130079E-2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4">
        <v>0</v>
      </c>
      <c r="AI2069" s="4"/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f t="shared" si="32"/>
        <v>0</v>
      </c>
      <c r="AS2069" s="50">
        <v>1</v>
      </c>
      <c r="AT2069" s="50">
        <v>0</v>
      </c>
      <c r="AU2069" s="50">
        <v>0</v>
      </c>
      <c r="AV2069" s="50">
        <v>0</v>
      </c>
      <c r="AW2069" s="50">
        <v>1</v>
      </c>
      <c r="AX2069" s="50">
        <v>0</v>
      </c>
    </row>
    <row r="2070" spans="1:50" x14ac:dyDescent="0.2">
      <c r="A2070" t="s">
        <v>5692</v>
      </c>
      <c r="B2070" t="s">
        <v>110</v>
      </c>
      <c r="C2070" t="s">
        <v>5675</v>
      </c>
      <c r="D2070" t="s">
        <v>5676</v>
      </c>
      <c r="E2070" t="s">
        <v>5693</v>
      </c>
      <c r="F2070" t="s">
        <v>5694</v>
      </c>
      <c r="G2070" s="3">
        <v>243</v>
      </c>
      <c r="H2070" s="3">
        <v>4</v>
      </c>
      <c r="I2070" s="3">
        <v>10</v>
      </c>
      <c r="J2070" s="3">
        <v>0</v>
      </c>
      <c r="K2070" s="3">
        <v>4</v>
      </c>
      <c r="L2070" s="3">
        <v>31</v>
      </c>
      <c r="M2070" s="3">
        <v>190</v>
      </c>
      <c r="N2070" s="3">
        <v>4</v>
      </c>
      <c r="O2070" s="3">
        <v>17</v>
      </c>
      <c r="P2070" s="3">
        <v>226</v>
      </c>
      <c r="Q2070" s="4">
        <v>1.646090534979424E-2</v>
      </c>
      <c r="R2070" s="4">
        <v>4.1152263374485597E-2</v>
      </c>
      <c r="S2070" s="4">
        <v>0</v>
      </c>
      <c r="T2070" s="4">
        <v>1.646090534979424E-2</v>
      </c>
      <c r="U2070" s="4">
        <v>0.12757201646090535</v>
      </c>
      <c r="V2070" s="4">
        <v>0.78189300411522633</v>
      </c>
      <c r="W2070" s="75">
        <v>6.9958847736625515E-2</v>
      </c>
      <c r="X2070" s="1">
        <v>14</v>
      </c>
      <c r="Y2070" s="1">
        <v>0</v>
      </c>
      <c r="Z2070" s="1">
        <v>2</v>
      </c>
      <c r="AA2070" s="1">
        <v>0</v>
      </c>
      <c r="AB2070" s="1">
        <v>0</v>
      </c>
      <c r="AC2070" s="1">
        <v>0</v>
      </c>
      <c r="AD2070" s="1">
        <v>12</v>
      </c>
      <c r="AE2070" s="1">
        <v>0</v>
      </c>
      <c r="AF2070" s="1">
        <v>0</v>
      </c>
      <c r="AG2070" s="1">
        <v>14</v>
      </c>
      <c r="AH2070" s="4">
        <v>5.7613168724279837E-2</v>
      </c>
      <c r="AI2070" s="4">
        <v>0</v>
      </c>
      <c r="AJ2070" s="4">
        <v>0.2</v>
      </c>
      <c r="AK2070" s="4"/>
      <c r="AL2070" s="4">
        <v>0</v>
      </c>
      <c r="AM2070" s="4">
        <v>0</v>
      </c>
      <c r="AN2070" s="4">
        <v>6.3157894736842107E-2</v>
      </c>
      <c r="AO2070" s="4">
        <v>0</v>
      </c>
      <c r="AP2070" s="4">
        <v>0</v>
      </c>
      <c r="AQ2070" s="4">
        <v>6.1946902654867263E-2</v>
      </c>
      <c r="AR2070" s="4">
        <f t="shared" si="32"/>
        <v>-6.1946902654867263E-2</v>
      </c>
      <c r="AS2070" s="50">
        <v>0</v>
      </c>
      <c r="AT2070" s="50">
        <v>0</v>
      </c>
      <c r="AU2070" s="50">
        <v>0</v>
      </c>
      <c r="AV2070" s="50">
        <v>0</v>
      </c>
      <c r="AW2070" s="50">
        <v>1</v>
      </c>
      <c r="AX2070" s="50">
        <v>1</v>
      </c>
    </row>
    <row r="2071" spans="1:50" x14ac:dyDescent="0.2">
      <c r="A2071" t="s">
        <v>7254</v>
      </c>
      <c r="B2071" t="s">
        <v>6559</v>
      </c>
      <c r="C2071" t="s">
        <v>7229</v>
      </c>
      <c r="D2071" t="s">
        <v>7230</v>
      </c>
      <c r="E2071" t="s">
        <v>7255</v>
      </c>
      <c r="F2071" t="s">
        <v>7256</v>
      </c>
      <c r="G2071" s="3">
        <v>236</v>
      </c>
      <c r="H2071" s="3">
        <v>0</v>
      </c>
      <c r="I2071" s="3">
        <v>7</v>
      </c>
      <c r="J2071" s="3">
        <v>0</v>
      </c>
      <c r="K2071" s="3">
        <v>55</v>
      </c>
      <c r="L2071" s="3">
        <v>19</v>
      </c>
      <c r="M2071" s="3">
        <v>139</v>
      </c>
      <c r="N2071" s="3">
        <v>19</v>
      </c>
      <c r="O2071" s="3">
        <v>9</v>
      </c>
      <c r="P2071" s="3">
        <v>227</v>
      </c>
      <c r="Q2071" s="4">
        <v>0</v>
      </c>
      <c r="R2071" s="4">
        <v>2.966101694915254E-2</v>
      </c>
      <c r="S2071" s="4">
        <v>0</v>
      </c>
      <c r="T2071" s="4">
        <v>0.23305084745762711</v>
      </c>
      <c r="U2071" s="4">
        <v>8.050847457627118E-2</v>
      </c>
      <c r="V2071" s="4">
        <v>0.58898305084745761</v>
      </c>
      <c r="W2071" s="75">
        <v>3.8135593220338986E-2</v>
      </c>
      <c r="X2071" s="1">
        <v>30</v>
      </c>
      <c r="Y2071" s="1">
        <v>0</v>
      </c>
      <c r="Z2071" s="1">
        <v>2</v>
      </c>
      <c r="AA2071" s="1">
        <v>0</v>
      </c>
      <c r="AB2071" s="1">
        <v>2</v>
      </c>
      <c r="AC2071" s="1">
        <v>7</v>
      </c>
      <c r="AD2071" s="1">
        <v>17</v>
      </c>
      <c r="AE2071" s="1">
        <v>2</v>
      </c>
      <c r="AF2071" s="1">
        <v>7</v>
      </c>
      <c r="AG2071" s="1">
        <v>23</v>
      </c>
      <c r="AH2071" s="4">
        <v>0.1271186440677966</v>
      </c>
      <c r="AI2071" s="4"/>
      <c r="AJ2071" s="4">
        <v>0.2857142857142857</v>
      </c>
      <c r="AK2071" s="4"/>
      <c r="AL2071" s="4">
        <v>3.6363636363636362E-2</v>
      </c>
      <c r="AM2071" s="4">
        <v>0.36842105263157893</v>
      </c>
      <c r="AN2071" s="4">
        <v>0.1223021582733813</v>
      </c>
      <c r="AO2071" s="4">
        <v>0.10526315789473684</v>
      </c>
      <c r="AP2071" s="4">
        <v>0.77777777777777779</v>
      </c>
      <c r="AQ2071" s="4">
        <v>0.1013215859030837</v>
      </c>
      <c r="AR2071" s="4">
        <f t="shared" si="32"/>
        <v>0.67645619187469408</v>
      </c>
      <c r="AS2071" s="50">
        <v>1</v>
      </c>
      <c r="AT2071" s="50">
        <v>0</v>
      </c>
      <c r="AU2071" s="50">
        <v>0</v>
      </c>
      <c r="AV2071" s="50">
        <v>0</v>
      </c>
      <c r="AW2071" s="50">
        <v>1</v>
      </c>
      <c r="AX2071" s="50">
        <v>1</v>
      </c>
    </row>
    <row r="2072" spans="1:50" x14ac:dyDescent="0.2">
      <c r="A2072" t="s">
        <v>16961</v>
      </c>
      <c r="B2072" t="s">
        <v>280</v>
      </c>
      <c r="C2072" t="s">
        <v>16927</v>
      </c>
      <c r="D2072" t="s">
        <v>16928</v>
      </c>
      <c r="E2072" t="s">
        <v>2704</v>
      </c>
      <c r="F2072" t="s">
        <v>16962</v>
      </c>
      <c r="G2072" s="3">
        <v>238</v>
      </c>
      <c r="H2072" s="3">
        <v>0</v>
      </c>
      <c r="I2072" s="3">
        <v>0</v>
      </c>
      <c r="J2072" s="3">
        <v>0</v>
      </c>
      <c r="K2072" s="3">
        <v>34</v>
      </c>
      <c r="L2072" s="3">
        <v>25</v>
      </c>
      <c r="M2072" s="3">
        <v>172</v>
      </c>
      <c r="N2072" s="3">
        <v>10</v>
      </c>
      <c r="O2072" s="3">
        <v>11</v>
      </c>
      <c r="P2072" s="3">
        <v>227</v>
      </c>
      <c r="Q2072" s="4">
        <v>0</v>
      </c>
      <c r="R2072" s="4">
        <v>0</v>
      </c>
      <c r="S2072" s="4">
        <v>0</v>
      </c>
      <c r="T2072" s="4">
        <v>0.14285714285714285</v>
      </c>
      <c r="U2072" s="4">
        <v>0.10504201680672269</v>
      </c>
      <c r="V2072" s="4">
        <v>0.72268907563025209</v>
      </c>
      <c r="W2072" s="75">
        <v>4.6218487394957986E-2</v>
      </c>
      <c r="X2072" s="1">
        <v>26</v>
      </c>
      <c r="Y2072" s="1">
        <v>0</v>
      </c>
      <c r="Z2072" s="1">
        <v>0</v>
      </c>
      <c r="AA2072" s="1">
        <v>0</v>
      </c>
      <c r="AB2072" s="1">
        <v>6</v>
      </c>
      <c r="AC2072" s="1">
        <v>4</v>
      </c>
      <c r="AD2072" s="1">
        <v>16</v>
      </c>
      <c r="AE2072" s="1">
        <v>2</v>
      </c>
      <c r="AF2072" s="1">
        <v>8</v>
      </c>
      <c r="AG2072" s="1">
        <v>18</v>
      </c>
      <c r="AH2072" s="4">
        <v>0.1092436974789916</v>
      </c>
      <c r="AI2072" s="4"/>
      <c r="AJ2072" s="4"/>
      <c r="AK2072" s="4"/>
      <c r="AL2072" s="4">
        <v>0.17647058823529413</v>
      </c>
      <c r="AM2072" s="4">
        <v>0.16</v>
      </c>
      <c r="AN2072" s="4">
        <v>9.3023255813953487E-2</v>
      </c>
      <c r="AO2072" s="4">
        <v>0.2</v>
      </c>
      <c r="AP2072" s="4">
        <v>0.72727272727272729</v>
      </c>
      <c r="AQ2072" s="4">
        <v>7.9295154185022032E-2</v>
      </c>
      <c r="AR2072" s="4">
        <f t="shared" si="32"/>
        <v>0.64797757308770532</v>
      </c>
      <c r="AS2072" s="50">
        <v>0</v>
      </c>
      <c r="AT2072" s="50">
        <v>0</v>
      </c>
      <c r="AU2072" s="50">
        <v>0</v>
      </c>
      <c r="AV2072" s="50">
        <v>1</v>
      </c>
      <c r="AW2072" s="50">
        <v>1</v>
      </c>
      <c r="AX2072" s="50">
        <v>1</v>
      </c>
    </row>
    <row r="2073" spans="1:50" x14ac:dyDescent="0.2">
      <c r="A2073" t="s">
        <v>2515</v>
      </c>
      <c r="B2073" t="s">
        <v>52</v>
      </c>
      <c r="C2073" t="s">
        <v>2516</v>
      </c>
      <c r="D2073" t="s">
        <v>2517</v>
      </c>
      <c r="E2073" t="s">
        <v>2518</v>
      </c>
      <c r="F2073" t="s">
        <v>2519</v>
      </c>
      <c r="G2073" s="3">
        <v>242</v>
      </c>
      <c r="H2073" s="3">
        <v>0</v>
      </c>
      <c r="I2073" s="3">
        <v>2</v>
      </c>
      <c r="J2073" s="3">
        <v>0</v>
      </c>
      <c r="K2073" s="3">
        <v>130</v>
      </c>
      <c r="L2073" s="3">
        <v>31</v>
      </c>
      <c r="M2073" s="3">
        <v>79</v>
      </c>
      <c r="N2073" s="3">
        <v>31</v>
      </c>
      <c r="O2073" s="3">
        <v>15</v>
      </c>
      <c r="P2073" s="3">
        <v>227</v>
      </c>
      <c r="Q2073" s="4">
        <v>0</v>
      </c>
      <c r="R2073" s="4">
        <v>8.2644628099173608E-3</v>
      </c>
      <c r="S2073" s="4">
        <v>0</v>
      </c>
      <c r="T2073" s="4">
        <v>0.53719008264462809</v>
      </c>
      <c r="U2073" s="4">
        <v>0.128099173553719</v>
      </c>
      <c r="V2073" s="4">
        <v>0.32644628099173556</v>
      </c>
      <c r="W2073" s="75">
        <v>6.1983471074380167E-2</v>
      </c>
      <c r="X2073" s="1">
        <v>6</v>
      </c>
      <c r="Y2073" s="1">
        <v>0</v>
      </c>
      <c r="Z2073" s="1">
        <v>0</v>
      </c>
      <c r="AA2073" s="1">
        <v>0</v>
      </c>
      <c r="AB2073" s="1">
        <v>2</v>
      </c>
      <c r="AC2073" s="1">
        <v>0</v>
      </c>
      <c r="AD2073" s="1">
        <v>4</v>
      </c>
      <c r="AE2073" s="1">
        <v>0</v>
      </c>
      <c r="AF2073" s="1">
        <v>4</v>
      </c>
      <c r="AG2073" s="1">
        <v>2</v>
      </c>
      <c r="AH2073" s="4">
        <v>2.479338842975207E-2</v>
      </c>
      <c r="AI2073" s="4"/>
      <c r="AJ2073" s="4">
        <v>0</v>
      </c>
      <c r="AK2073" s="4"/>
      <c r="AL2073" s="4">
        <v>1.5384615384615391E-2</v>
      </c>
      <c r="AM2073" s="4">
        <v>0</v>
      </c>
      <c r="AN2073" s="4">
        <v>5.0632911392405063E-2</v>
      </c>
      <c r="AO2073" s="4">
        <v>0</v>
      </c>
      <c r="AP2073" s="4">
        <v>0.26666666666666666</v>
      </c>
      <c r="AQ2073" s="4">
        <v>8.8105726872246704E-3</v>
      </c>
      <c r="AR2073" s="4">
        <f t="shared" si="32"/>
        <v>0.25785609397944198</v>
      </c>
      <c r="AS2073" s="50">
        <v>1</v>
      </c>
      <c r="AT2073" s="50">
        <v>0</v>
      </c>
      <c r="AU2073" s="50">
        <v>0</v>
      </c>
      <c r="AV2073" s="50">
        <v>0</v>
      </c>
      <c r="AW2073" s="50">
        <v>1</v>
      </c>
      <c r="AX2073" s="50">
        <v>1</v>
      </c>
    </row>
    <row r="2074" spans="1:50" x14ac:dyDescent="0.2">
      <c r="A2074" t="s">
        <v>9692</v>
      </c>
      <c r="B2074" t="s">
        <v>9576</v>
      </c>
      <c r="C2074" t="s">
        <v>9585</v>
      </c>
      <c r="D2074" t="s">
        <v>9586</v>
      </c>
      <c r="E2074" t="s">
        <v>9693</v>
      </c>
      <c r="F2074" t="s">
        <v>9694</v>
      </c>
      <c r="G2074" s="3">
        <v>262</v>
      </c>
      <c r="H2074" s="3">
        <v>2</v>
      </c>
      <c r="I2074" s="3">
        <v>2</v>
      </c>
      <c r="J2074" s="3">
        <v>0</v>
      </c>
      <c r="K2074" s="3">
        <v>232</v>
      </c>
      <c r="L2074" s="3">
        <v>10</v>
      </c>
      <c r="M2074" s="3">
        <v>16</v>
      </c>
      <c r="N2074" s="3">
        <v>7</v>
      </c>
      <c r="O2074" s="3">
        <v>35</v>
      </c>
      <c r="P2074" s="3">
        <v>227</v>
      </c>
      <c r="Q2074" s="4">
        <v>7.63358778625954E-3</v>
      </c>
      <c r="R2074" s="4">
        <v>7.63358778625954E-3</v>
      </c>
      <c r="S2074" s="4">
        <v>0</v>
      </c>
      <c r="T2074" s="4">
        <v>0.8854961832061069</v>
      </c>
      <c r="U2074" s="4">
        <v>3.8167938931297711E-2</v>
      </c>
      <c r="V2074" s="4">
        <v>6.1068702290076327E-2</v>
      </c>
      <c r="W2074" s="75">
        <v>0.13358778625954199</v>
      </c>
      <c r="X2074" s="1">
        <v>62</v>
      </c>
      <c r="Y2074" s="1">
        <v>0</v>
      </c>
      <c r="Z2074" s="1">
        <v>2</v>
      </c>
      <c r="AA2074" s="1">
        <v>0</v>
      </c>
      <c r="AB2074" s="1">
        <v>52</v>
      </c>
      <c r="AC2074" s="1">
        <v>4</v>
      </c>
      <c r="AD2074" s="1">
        <v>4</v>
      </c>
      <c r="AE2074" s="1">
        <v>6</v>
      </c>
      <c r="AF2074" s="1">
        <v>16</v>
      </c>
      <c r="AG2074" s="1">
        <v>46</v>
      </c>
      <c r="AH2074" s="4">
        <v>0.23664122137404581</v>
      </c>
      <c r="AI2074" s="4">
        <v>0</v>
      </c>
      <c r="AJ2074" s="4">
        <v>1</v>
      </c>
      <c r="AK2074" s="4"/>
      <c r="AL2074" s="4">
        <v>0.22413793103448276</v>
      </c>
      <c r="AM2074" s="4">
        <v>0.4</v>
      </c>
      <c r="AN2074" s="4">
        <v>0.25</v>
      </c>
      <c r="AO2074" s="4">
        <v>0.8571428571428571</v>
      </c>
      <c r="AP2074" s="4">
        <v>0.45714285714285713</v>
      </c>
      <c r="AQ2074" s="4">
        <v>0.20264317180616739</v>
      </c>
      <c r="AR2074" s="4">
        <f t="shared" si="32"/>
        <v>0.25449968533668976</v>
      </c>
      <c r="AS2074" s="50">
        <v>0</v>
      </c>
      <c r="AT2074" s="50">
        <v>0</v>
      </c>
      <c r="AU2074" s="50">
        <v>0</v>
      </c>
      <c r="AV2074" s="50">
        <v>1</v>
      </c>
      <c r="AW2074" s="50">
        <v>1</v>
      </c>
      <c r="AX2074" s="50">
        <v>1</v>
      </c>
    </row>
    <row r="2075" spans="1:50" x14ac:dyDescent="0.2">
      <c r="A2075" t="s">
        <v>16750</v>
      </c>
      <c r="B2075" t="s">
        <v>280</v>
      </c>
      <c r="C2075" t="s">
        <v>281</v>
      </c>
      <c r="D2075" t="s">
        <v>282</v>
      </c>
      <c r="E2075" t="s">
        <v>16751</v>
      </c>
      <c r="F2075" t="s">
        <v>16752</v>
      </c>
      <c r="G2075" s="3">
        <v>256</v>
      </c>
      <c r="H2075" s="3">
        <v>2</v>
      </c>
      <c r="I2075" s="3">
        <v>4</v>
      </c>
      <c r="J2075" s="3">
        <v>0</v>
      </c>
      <c r="K2075" s="3">
        <v>25</v>
      </c>
      <c r="L2075" s="3">
        <v>106</v>
      </c>
      <c r="M2075" s="3">
        <v>112</v>
      </c>
      <c r="N2075" s="3">
        <v>0</v>
      </c>
      <c r="O2075" s="3">
        <v>29</v>
      </c>
      <c r="P2075" s="3">
        <v>227</v>
      </c>
      <c r="Q2075" s="4">
        <v>7.8125E-3</v>
      </c>
      <c r="R2075" s="4">
        <v>1.5625E-2</v>
      </c>
      <c r="S2075" s="4">
        <v>0</v>
      </c>
      <c r="T2075" s="4">
        <v>9.765625E-2</v>
      </c>
      <c r="U2075" s="4">
        <v>0.4140625</v>
      </c>
      <c r="V2075" s="4">
        <v>0.4375</v>
      </c>
      <c r="W2075" s="75">
        <v>0.11328125</v>
      </c>
      <c r="X2075" s="1">
        <v>6</v>
      </c>
      <c r="Y2075" s="1">
        <v>2</v>
      </c>
      <c r="Z2075" s="1">
        <v>0</v>
      </c>
      <c r="AA2075" s="1">
        <v>0</v>
      </c>
      <c r="AB2075" s="1">
        <v>0</v>
      </c>
      <c r="AC2075" s="1">
        <v>0</v>
      </c>
      <c r="AD2075" s="1">
        <v>4</v>
      </c>
      <c r="AE2075" s="1">
        <v>0</v>
      </c>
      <c r="AF2075" s="1">
        <v>6</v>
      </c>
      <c r="AG2075" s="1">
        <v>0</v>
      </c>
      <c r="AH2075" s="4">
        <v>2.34375E-2</v>
      </c>
      <c r="AI2075" s="4">
        <v>1</v>
      </c>
      <c r="AJ2075" s="4">
        <v>0</v>
      </c>
      <c r="AK2075" s="4"/>
      <c r="AL2075" s="4">
        <v>0</v>
      </c>
      <c r="AM2075" s="4">
        <v>0</v>
      </c>
      <c r="AN2075" s="4">
        <v>3.5714285714285712E-2</v>
      </c>
      <c r="AO2075" s="4"/>
      <c r="AP2075" s="4">
        <v>0.20689655172413793</v>
      </c>
      <c r="AQ2075" s="4">
        <v>0</v>
      </c>
      <c r="AR2075" s="4">
        <f t="shared" si="32"/>
        <v>0.20689655172413793</v>
      </c>
      <c r="AS2075" s="50">
        <v>1</v>
      </c>
      <c r="AT2075" s="50">
        <v>0</v>
      </c>
      <c r="AU2075" s="50">
        <v>0</v>
      </c>
      <c r="AV2075" s="50">
        <v>0</v>
      </c>
      <c r="AW2075" s="50">
        <v>1</v>
      </c>
      <c r="AX2075" s="50">
        <v>1</v>
      </c>
    </row>
    <row r="2076" spans="1:50" x14ac:dyDescent="0.2">
      <c r="A2076" t="s">
        <v>3788</v>
      </c>
      <c r="B2076" t="s">
        <v>60</v>
      </c>
      <c r="C2076" t="s">
        <v>3781</v>
      </c>
      <c r="D2076" t="s">
        <v>3782</v>
      </c>
      <c r="E2076" t="s">
        <v>3789</v>
      </c>
      <c r="F2076" t="s">
        <v>3790</v>
      </c>
      <c r="G2076" s="3">
        <v>238</v>
      </c>
      <c r="H2076" s="3">
        <v>0</v>
      </c>
      <c r="I2076" s="3">
        <v>2</v>
      </c>
      <c r="J2076" s="3">
        <v>0</v>
      </c>
      <c r="K2076" s="3">
        <v>0</v>
      </c>
      <c r="L2076" s="3">
        <v>22</v>
      </c>
      <c r="M2076" s="3">
        <v>214</v>
      </c>
      <c r="N2076" s="3">
        <v>0</v>
      </c>
      <c r="O2076" s="3">
        <v>11</v>
      </c>
      <c r="P2076" s="3">
        <v>227</v>
      </c>
      <c r="Q2076" s="4">
        <v>0</v>
      </c>
      <c r="R2076" s="4">
        <v>8.4033613445378096E-3</v>
      </c>
      <c r="S2076" s="4">
        <v>0</v>
      </c>
      <c r="T2076" s="4">
        <v>0</v>
      </c>
      <c r="U2076" s="4">
        <v>9.2436974789915971E-2</v>
      </c>
      <c r="V2076" s="4">
        <v>0.89915966386554624</v>
      </c>
      <c r="W2076" s="75">
        <v>4.6218487394957986E-2</v>
      </c>
      <c r="X2076" s="1">
        <v>4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4</v>
      </c>
      <c r="AE2076" s="1">
        <v>0</v>
      </c>
      <c r="AF2076" s="1">
        <v>2</v>
      </c>
      <c r="AG2076" s="1">
        <v>2</v>
      </c>
      <c r="AH2076" s="4">
        <v>1.680672268907563E-2</v>
      </c>
      <c r="AI2076" s="4"/>
      <c r="AJ2076" s="4">
        <v>0</v>
      </c>
      <c r="AK2076" s="4"/>
      <c r="AL2076" s="4"/>
      <c r="AM2076" s="4">
        <v>0</v>
      </c>
      <c r="AN2076" s="4">
        <v>1.8691588785046731E-2</v>
      </c>
      <c r="AO2076" s="4"/>
      <c r="AP2076" s="4">
        <v>0.18181818181818182</v>
      </c>
      <c r="AQ2076" s="4">
        <v>8.8105726872246704E-3</v>
      </c>
      <c r="AR2076" s="4">
        <f t="shared" si="32"/>
        <v>0.17300760913095714</v>
      </c>
      <c r="AS2076" s="50">
        <v>0</v>
      </c>
      <c r="AT2076" s="50">
        <v>1</v>
      </c>
      <c r="AU2076" s="50">
        <v>0</v>
      </c>
      <c r="AV2076" s="50">
        <v>0</v>
      </c>
      <c r="AW2076" s="50">
        <v>1</v>
      </c>
      <c r="AX2076" s="50">
        <v>1</v>
      </c>
    </row>
    <row r="2077" spans="1:50" x14ac:dyDescent="0.2">
      <c r="A2077" t="s">
        <v>13028</v>
      </c>
      <c r="B2077" t="s">
        <v>12481</v>
      </c>
      <c r="C2077" t="s">
        <v>13029</v>
      </c>
      <c r="D2077" t="s">
        <v>13030</v>
      </c>
      <c r="E2077" t="s">
        <v>13031</v>
      </c>
      <c r="F2077" t="s">
        <v>13030</v>
      </c>
      <c r="G2077" s="3">
        <v>241</v>
      </c>
      <c r="H2077" s="3">
        <v>0</v>
      </c>
      <c r="I2077" s="3">
        <v>0</v>
      </c>
      <c r="J2077" s="3">
        <v>0</v>
      </c>
      <c r="K2077" s="3">
        <v>235</v>
      </c>
      <c r="L2077" s="3">
        <v>4</v>
      </c>
      <c r="M2077" s="3">
        <v>0</v>
      </c>
      <c r="N2077" s="3">
        <v>0</v>
      </c>
      <c r="O2077" s="3">
        <v>14</v>
      </c>
      <c r="P2077" s="3">
        <v>227</v>
      </c>
      <c r="Q2077" s="4">
        <v>0</v>
      </c>
      <c r="R2077" s="4">
        <v>0</v>
      </c>
      <c r="S2077" s="4">
        <v>0</v>
      </c>
      <c r="T2077" s="4">
        <v>0.975103734439834</v>
      </c>
      <c r="U2077" s="4">
        <v>1.659751037344398E-2</v>
      </c>
      <c r="V2077" s="4">
        <v>0</v>
      </c>
      <c r="W2077" s="75">
        <v>5.8091286307053944E-2</v>
      </c>
      <c r="X2077" s="1">
        <v>6</v>
      </c>
      <c r="Y2077" s="1">
        <v>0</v>
      </c>
      <c r="Z2077" s="1">
        <v>0</v>
      </c>
      <c r="AA2077" s="1">
        <v>0</v>
      </c>
      <c r="AB2077" s="1">
        <v>6</v>
      </c>
      <c r="AC2077" s="1">
        <v>0</v>
      </c>
      <c r="AD2077" s="1">
        <v>0</v>
      </c>
      <c r="AE2077" s="1">
        <v>0</v>
      </c>
      <c r="AF2077" s="1">
        <v>2</v>
      </c>
      <c r="AG2077" s="1">
        <v>4</v>
      </c>
      <c r="AH2077" s="4">
        <v>2.489626556016597E-2</v>
      </c>
      <c r="AI2077" s="4"/>
      <c r="AJ2077" s="4"/>
      <c r="AK2077" s="4"/>
      <c r="AL2077" s="4">
        <v>2.553191489361702E-2</v>
      </c>
      <c r="AM2077" s="4">
        <v>0</v>
      </c>
      <c r="AN2077" s="4"/>
      <c r="AO2077" s="4"/>
      <c r="AP2077" s="4">
        <v>0.14285714285714285</v>
      </c>
      <c r="AQ2077" s="4">
        <v>1.7621145374449341E-2</v>
      </c>
      <c r="AR2077" s="4">
        <f t="shared" si="32"/>
        <v>0.12523599748269351</v>
      </c>
      <c r="AS2077" s="50">
        <v>1</v>
      </c>
      <c r="AT2077" s="50">
        <v>0</v>
      </c>
      <c r="AU2077" s="50">
        <v>0</v>
      </c>
      <c r="AV2077" s="50">
        <v>0</v>
      </c>
      <c r="AW2077" s="50">
        <v>1</v>
      </c>
      <c r="AX2077" s="50">
        <v>1</v>
      </c>
    </row>
    <row r="2078" spans="1:50" x14ac:dyDescent="0.2">
      <c r="A2078" t="s">
        <v>9635</v>
      </c>
      <c r="B2078" t="s">
        <v>9576</v>
      </c>
      <c r="C2078" t="s">
        <v>9585</v>
      </c>
      <c r="D2078" t="s">
        <v>9586</v>
      </c>
      <c r="E2078" t="s">
        <v>9636</v>
      </c>
      <c r="F2078" t="s">
        <v>9637</v>
      </c>
      <c r="G2078" s="3">
        <v>241</v>
      </c>
      <c r="H2078" s="3">
        <v>0</v>
      </c>
      <c r="I2078" s="3">
        <v>0</v>
      </c>
      <c r="J2078" s="3">
        <v>0</v>
      </c>
      <c r="K2078" s="3">
        <v>241</v>
      </c>
      <c r="L2078" s="3">
        <v>0</v>
      </c>
      <c r="M2078" s="3">
        <v>0</v>
      </c>
      <c r="N2078" s="3">
        <v>0</v>
      </c>
      <c r="O2078" s="3">
        <v>14</v>
      </c>
      <c r="P2078" s="3">
        <v>227</v>
      </c>
      <c r="Q2078" s="4">
        <v>0</v>
      </c>
      <c r="R2078" s="4">
        <v>0</v>
      </c>
      <c r="S2078" s="4">
        <v>0</v>
      </c>
      <c r="T2078" s="4">
        <v>1</v>
      </c>
      <c r="U2078" s="4">
        <v>0</v>
      </c>
      <c r="V2078" s="4">
        <v>0</v>
      </c>
      <c r="W2078" s="75">
        <v>5.8091286307053944E-2</v>
      </c>
      <c r="X2078" s="1">
        <v>6</v>
      </c>
      <c r="Y2078" s="1">
        <v>0</v>
      </c>
      <c r="Z2078" s="1">
        <v>0</v>
      </c>
      <c r="AA2078" s="1">
        <v>0</v>
      </c>
      <c r="AB2078" s="1">
        <v>6</v>
      </c>
      <c r="AC2078" s="1">
        <v>0</v>
      </c>
      <c r="AD2078" s="1">
        <v>0</v>
      </c>
      <c r="AE2078" s="1">
        <v>0</v>
      </c>
      <c r="AF2078" s="1">
        <v>2</v>
      </c>
      <c r="AG2078" s="1">
        <v>4</v>
      </c>
      <c r="AH2078" s="4">
        <v>2.489626556016597E-2</v>
      </c>
      <c r="AI2078" s="4"/>
      <c r="AJ2078" s="4"/>
      <c r="AK2078" s="4"/>
      <c r="AL2078" s="4">
        <v>2.489626556016597E-2</v>
      </c>
      <c r="AM2078" s="4"/>
      <c r="AN2078" s="4"/>
      <c r="AO2078" s="4"/>
      <c r="AP2078" s="4">
        <v>0.14285714285714285</v>
      </c>
      <c r="AQ2078" s="4">
        <v>1.7621145374449341E-2</v>
      </c>
      <c r="AR2078" s="4">
        <f t="shared" si="32"/>
        <v>0.12523599748269351</v>
      </c>
      <c r="AS2078" s="50">
        <v>0</v>
      </c>
      <c r="AT2078" s="50">
        <v>1</v>
      </c>
      <c r="AU2078" s="50">
        <v>0</v>
      </c>
      <c r="AV2078" s="50">
        <v>0</v>
      </c>
      <c r="AW2078" s="50">
        <v>1</v>
      </c>
      <c r="AX2078" s="50">
        <v>1</v>
      </c>
    </row>
    <row r="2079" spans="1:50" x14ac:dyDescent="0.2">
      <c r="A2079" t="s">
        <v>987</v>
      </c>
      <c r="B2079" t="s">
        <v>28</v>
      </c>
      <c r="C2079" t="s">
        <v>983</v>
      </c>
      <c r="D2079" t="s">
        <v>984</v>
      </c>
      <c r="E2079" t="s">
        <v>988</v>
      </c>
      <c r="F2079" t="s">
        <v>989</v>
      </c>
      <c r="G2079" s="3">
        <v>255</v>
      </c>
      <c r="H2079" s="3">
        <v>2</v>
      </c>
      <c r="I2079" s="3">
        <v>7</v>
      </c>
      <c r="J2079" s="3">
        <v>0</v>
      </c>
      <c r="K2079" s="3">
        <v>13</v>
      </c>
      <c r="L2079" s="3">
        <v>16</v>
      </c>
      <c r="M2079" s="3">
        <v>217</v>
      </c>
      <c r="N2079" s="3">
        <v>2</v>
      </c>
      <c r="O2079" s="3">
        <v>28</v>
      </c>
      <c r="P2079" s="3">
        <v>227</v>
      </c>
      <c r="Q2079" s="4">
        <v>7.8431372549019607E-3</v>
      </c>
      <c r="R2079" s="4">
        <v>2.7450980392156859E-2</v>
      </c>
      <c r="S2079" s="4">
        <v>0</v>
      </c>
      <c r="T2079" s="4">
        <v>5.0980392156862737E-2</v>
      </c>
      <c r="U2079" s="4">
        <v>6.2745098039215685E-2</v>
      </c>
      <c r="V2079" s="4">
        <v>0.85098039215686272</v>
      </c>
      <c r="W2079" s="75">
        <v>0.10980392156862745</v>
      </c>
      <c r="X2079" s="1">
        <v>40</v>
      </c>
      <c r="Y2079" s="1">
        <v>0</v>
      </c>
      <c r="Z2079" s="1">
        <v>2</v>
      </c>
      <c r="AA2079" s="1">
        <v>0</v>
      </c>
      <c r="AB2079" s="1">
        <v>11</v>
      </c>
      <c r="AC2079" s="1">
        <v>6</v>
      </c>
      <c r="AD2079" s="1">
        <v>21</v>
      </c>
      <c r="AE2079" s="1">
        <v>0</v>
      </c>
      <c r="AF2079" s="1">
        <v>6</v>
      </c>
      <c r="AG2079" s="1">
        <v>34</v>
      </c>
      <c r="AH2079" s="4">
        <v>0.15686274509803921</v>
      </c>
      <c r="AI2079" s="4">
        <v>0</v>
      </c>
      <c r="AJ2079" s="4">
        <v>0.2857142857142857</v>
      </c>
      <c r="AK2079" s="4"/>
      <c r="AL2079" s="4">
        <v>0.84615384615384615</v>
      </c>
      <c r="AM2079" s="4">
        <v>0.375</v>
      </c>
      <c r="AN2079" s="4">
        <v>9.6774193548387094E-2</v>
      </c>
      <c r="AO2079" s="4">
        <v>0</v>
      </c>
      <c r="AP2079" s="4">
        <v>0.21428571428571427</v>
      </c>
      <c r="AQ2079" s="4">
        <v>0.14977973568281938</v>
      </c>
      <c r="AR2079" s="4">
        <f t="shared" si="32"/>
        <v>6.4505978602894892E-2</v>
      </c>
      <c r="AS2079" s="50">
        <v>0</v>
      </c>
      <c r="AT2079" s="50">
        <v>0</v>
      </c>
      <c r="AU2079" s="50">
        <v>0</v>
      </c>
      <c r="AV2079" s="50">
        <v>1</v>
      </c>
      <c r="AW2079" s="50">
        <v>1</v>
      </c>
      <c r="AX2079" s="50">
        <v>1</v>
      </c>
    </row>
    <row r="2080" spans="1:50" x14ac:dyDescent="0.2">
      <c r="A2080" t="s">
        <v>8692</v>
      </c>
      <c r="B2080" t="s">
        <v>116</v>
      </c>
      <c r="C2080" t="s">
        <v>8693</v>
      </c>
      <c r="D2080" t="s">
        <v>8694</v>
      </c>
      <c r="E2080" t="s">
        <v>8695</v>
      </c>
      <c r="F2080" t="s">
        <v>8696</v>
      </c>
      <c r="G2080" s="3">
        <v>253</v>
      </c>
      <c r="H2080" s="3">
        <v>0</v>
      </c>
      <c r="I2080" s="3">
        <v>2</v>
      </c>
      <c r="J2080" s="3">
        <v>2</v>
      </c>
      <c r="K2080" s="3">
        <v>0</v>
      </c>
      <c r="L2080" s="3">
        <v>7</v>
      </c>
      <c r="M2080" s="3">
        <v>226</v>
      </c>
      <c r="N2080" s="3">
        <v>10</v>
      </c>
      <c r="O2080" s="3">
        <v>26</v>
      </c>
      <c r="P2080" s="3">
        <v>227</v>
      </c>
      <c r="Q2080" s="4">
        <v>0</v>
      </c>
      <c r="R2080" s="4">
        <v>7.9051383399209498E-3</v>
      </c>
      <c r="S2080" s="4">
        <v>7.9051383399209498E-3</v>
      </c>
      <c r="T2080" s="4">
        <v>0</v>
      </c>
      <c r="U2080" s="4">
        <v>2.766798418972332E-2</v>
      </c>
      <c r="V2080" s="4">
        <v>0.89328063241106714</v>
      </c>
      <c r="W2080" s="75">
        <v>0.10276679841897234</v>
      </c>
      <c r="X2080" s="1">
        <v>6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6</v>
      </c>
      <c r="AE2080" s="1">
        <v>0</v>
      </c>
      <c r="AF2080" s="1">
        <v>2</v>
      </c>
      <c r="AG2080" s="1">
        <v>4</v>
      </c>
      <c r="AH2080" s="4">
        <v>2.3715415019762841E-2</v>
      </c>
      <c r="AI2080" s="4"/>
      <c r="AJ2080" s="4">
        <v>0</v>
      </c>
      <c r="AK2080" s="4">
        <v>0</v>
      </c>
      <c r="AL2080" s="4"/>
      <c r="AM2080" s="4">
        <v>0</v>
      </c>
      <c r="AN2080" s="4">
        <v>2.6548672566371681E-2</v>
      </c>
      <c r="AO2080" s="4">
        <v>0</v>
      </c>
      <c r="AP2080" s="4">
        <v>7.6923076923076927E-2</v>
      </c>
      <c r="AQ2080" s="4">
        <v>1.7621145374449341E-2</v>
      </c>
      <c r="AR2080" s="4">
        <f t="shared" si="32"/>
        <v>5.930193154862759E-2</v>
      </c>
      <c r="AS2080" s="50">
        <v>0</v>
      </c>
      <c r="AT2080" s="50">
        <v>1</v>
      </c>
      <c r="AU2080" s="50">
        <v>0</v>
      </c>
      <c r="AV2080" s="50">
        <v>0</v>
      </c>
      <c r="AW2080" s="50">
        <v>1</v>
      </c>
      <c r="AX2080" s="50">
        <v>1</v>
      </c>
    </row>
    <row r="2081" spans="1:50" x14ac:dyDescent="0.2">
      <c r="A2081" t="s">
        <v>7434</v>
      </c>
      <c r="B2081" t="s">
        <v>6559</v>
      </c>
      <c r="C2081" t="s">
        <v>7342</v>
      </c>
      <c r="D2081" t="s">
        <v>7343</v>
      </c>
      <c r="E2081" t="s">
        <v>7214</v>
      </c>
      <c r="F2081" t="s">
        <v>7435</v>
      </c>
      <c r="G2081" s="3">
        <v>232</v>
      </c>
      <c r="H2081" s="3">
        <v>2</v>
      </c>
      <c r="I2081" s="3">
        <v>13</v>
      </c>
      <c r="J2081" s="3">
        <v>0</v>
      </c>
      <c r="K2081" s="3">
        <v>10</v>
      </c>
      <c r="L2081" s="3">
        <v>28</v>
      </c>
      <c r="M2081" s="3">
        <v>166</v>
      </c>
      <c r="N2081" s="3">
        <v>4</v>
      </c>
      <c r="O2081" s="3">
        <v>5</v>
      </c>
      <c r="P2081" s="3">
        <v>227</v>
      </c>
      <c r="Q2081" s="4">
        <v>8.6206896551724102E-3</v>
      </c>
      <c r="R2081" s="4">
        <v>5.6034482758620691E-2</v>
      </c>
      <c r="S2081" s="4">
        <v>0</v>
      </c>
      <c r="T2081" s="4">
        <v>4.3103448275862072E-2</v>
      </c>
      <c r="U2081" s="4">
        <v>0.1206896551724138</v>
      </c>
      <c r="V2081" s="4">
        <v>0.71551724137931039</v>
      </c>
      <c r="W2081" s="75">
        <v>2.1551724137931036E-2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4">
        <v>0</v>
      </c>
      <c r="AI2081" s="4">
        <v>0</v>
      </c>
      <c r="AJ2081" s="4">
        <v>0</v>
      </c>
      <c r="AK2081" s="4"/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f t="shared" si="32"/>
        <v>0</v>
      </c>
      <c r="AS2081" s="50">
        <v>1</v>
      </c>
      <c r="AT2081" s="50">
        <v>0</v>
      </c>
      <c r="AU2081" s="50">
        <v>0</v>
      </c>
      <c r="AV2081" s="50">
        <v>0</v>
      </c>
      <c r="AW2081" s="50">
        <v>1</v>
      </c>
      <c r="AX2081" s="50">
        <v>0</v>
      </c>
    </row>
    <row r="2082" spans="1:50" x14ac:dyDescent="0.2">
      <c r="A2082" t="s">
        <v>17037</v>
      </c>
      <c r="B2082" t="s">
        <v>280</v>
      </c>
      <c r="C2082" t="s">
        <v>17003</v>
      </c>
      <c r="D2082" t="s">
        <v>17004</v>
      </c>
      <c r="E2082" t="s">
        <v>17038</v>
      </c>
      <c r="F2082" t="s">
        <v>17039</v>
      </c>
      <c r="G2082" s="3">
        <v>238</v>
      </c>
      <c r="H2082" s="3">
        <v>0</v>
      </c>
      <c r="I2082" s="3">
        <v>2</v>
      </c>
      <c r="J2082" s="3">
        <v>0</v>
      </c>
      <c r="K2082" s="3">
        <v>0</v>
      </c>
      <c r="L2082" s="3">
        <v>232</v>
      </c>
      <c r="M2082" s="3">
        <v>4</v>
      </c>
      <c r="N2082" s="3">
        <v>166</v>
      </c>
      <c r="O2082" s="3">
        <v>11</v>
      </c>
      <c r="P2082" s="3">
        <v>227</v>
      </c>
      <c r="Q2082" s="4">
        <v>0</v>
      </c>
      <c r="R2082" s="4">
        <v>8.4033613445378096E-3</v>
      </c>
      <c r="S2082" s="4">
        <v>0</v>
      </c>
      <c r="T2082" s="4">
        <v>0</v>
      </c>
      <c r="U2082" s="4">
        <v>0.97478991596638653</v>
      </c>
      <c r="V2082" s="4">
        <v>1.680672268907563E-2</v>
      </c>
      <c r="W2082" s="75">
        <v>4.6218487394957986E-2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4">
        <v>0</v>
      </c>
      <c r="AI2082" s="4"/>
      <c r="AJ2082" s="4">
        <v>0</v>
      </c>
      <c r="AK2082" s="4"/>
      <c r="AL2082" s="4"/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f t="shared" si="32"/>
        <v>0</v>
      </c>
      <c r="AS2082" s="50">
        <v>1</v>
      </c>
      <c r="AT2082" s="50">
        <v>0</v>
      </c>
      <c r="AU2082" s="50">
        <v>0</v>
      </c>
      <c r="AV2082" s="50">
        <v>0</v>
      </c>
      <c r="AW2082" s="50">
        <v>1</v>
      </c>
      <c r="AX2082" s="50">
        <v>0</v>
      </c>
    </row>
    <row r="2083" spans="1:50" x14ac:dyDescent="0.2">
      <c r="A2083" t="s">
        <v>11321</v>
      </c>
      <c r="B2083" t="s">
        <v>172</v>
      </c>
      <c r="C2083" t="s">
        <v>11322</v>
      </c>
      <c r="D2083" t="s">
        <v>11323</v>
      </c>
      <c r="E2083" t="s">
        <v>11324</v>
      </c>
      <c r="F2083" t="s">
        <v>11323</v>
      </c>
      <c r="G2083" s="3">
        <v>241</v>
      </c>
      <c r="H2083" s="3">
        <v>2</v>
      </c>
      <c r="I2083" s="3">
        <v>4</v>
      </c>
      <c r="J2083" s="3">
        <v>0</v>
      </c>
      <c r="K2083" s="3">
        <v>2</v>
      </c>
      <c r="L2083" s="3">
        <v>7</v>
      </c>
      <c r="M2083" s="3">
        <v>226</v>
      </c>
      <c r="N2083" s="3">
        <v>0</v>
      </c>
      <c r="O2083" s="3">
        <v>14</v>
      </c>
      <c r="P2083" s="3">
        <v>227</v>
      </c>
      <c r="Q2083" s="4">
        <v>8.29875518672199E-3</v>
      </c>
      <c r="R2083" s="4">
        <v>1.659751037344398E-2</v>
      </c>
      <c r="S2083" s="4">
        <v>0</v>
      </c>
      <c r="T2083" s="4">
        <v>8.29875518672199E-3</v>
      </c>
      <c r="U2083" s="4">
        <v>2.9045643153526968E-2</v>
      </c>
      <c r="V2083" s="4">
        <v>0.93775933609958506</v>
      </c>
      <c r="W2083" s="75">
        <v>5.8091286307053944E-2</v>
      </c>
      <c r="X2083" s="1">
        <v>2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2</v>
      </c>
      <c r="AE2083" s="1">
        <v>0</v>
      </c>
      <c r="AF2083" s="1">
        <v>0</v>
      </c>
      <c r="AG2083" s="1">
        <v>2</v>
      </c>
      <c r="AH2083" s="4">
        <v>8.29875518672199E-3</v>
      </c>
      <c r="AI2083" s="4">
        <v>0</v>
      </c>
      <c r="AJ2083" s="4">
        <v>0</v>
      </c>
      <c r="AK2083" s="4"/>
      <c r="AL2083" s="4">
        <v>0</v>
      </c>
      <c r="AM2083" s="4">
        <v>0</v>
      </c>
      <c r="AN2083" s="4">
        <v>8.8495575221238902E-3</v>
      </c>
      <c r="AO2083" s="4"/>
      <c r="AP2083" s="4">
        <v>0</v>
      </c>
      <c r="AQ2083" s="4">
        <v>8.8105726872246704E-3</v>
      </c>
      <c r="AR2083" s="4">
        <f t="shared" si="32"/>
        <v>-8.8105726872246704E-3</v>
      </c>
      <c r="AS2083" s="50">
        <v>0</v>
      </c>
      <c r="AT2083" s="50">
        <v>0</v>
      </c>
      <c r="AU2083" s="50">
        <v>0</v>
      </c>
      <c r="AV2083" s="50">
        <v>1</v>
      </c>
      <c r="AW2083" s="50">
        <v>1</v>
      </c>
      <c r="AX2083" s="50">
        <v>1</v>
      </c>
    </row>
    <row r="2084" spans="1:50" x14ac:dyDescent="0.2">
      <c r="A2084" t="s">
        <v>7102</v>
      </c>
      <c r="B2084" t="s">
        <v>6559</v>
      </c>
      <c r="C2084" t="s">
        <v>6900</v>
      </c>
      <c r="D2084" t="s">
        <v>6901</v>
      </c>
      <c r="E2084" t="s">
        <v>7103</v>
      </c>
      <c r="F2084" t="s">
        <v>7104</v>
      </c>
      <c r="G2084" s="3">
        <v>245</v>
      </c>
      <c r="H2084" s="3">
        <v>4</v>
      </c>
      <c r="I2084" s="3">
        <v>4</v>
      </c>
      <c r="J2084" s="3">
        <v>0</v>
      </c>
      <c r="K2084" s="3">
        <v>25</v>
      </c>
      <c r="L2084" s="3">
        <v>124</v>
      </c>
      <c r="M2084" s="3">
        <v>88</v>
      </c>
      <c r="N2084" s="3">
        <v>37</v>
      </c>
      <c r="O2084" s="3">
        <v>18</v>
      </c>
      <c r="P2084" s="3">
        <v>227</v>
      </c>
      <c r="Q2084" s="4">
        <v>1.6326530612244899E-2</v>
      </c>
      <c r="R2084" s="4">
        <v>1.6326530612244899E-2</v>
      </c>
      <c r="S2084" s="4">
        <v>0</v>
      </c>
      <c r="T2084" s="4">
        <v>0.10204081632653061</v>
      </c>
      <c r="U2084" s="4">
        <v>0.5061224489795918</v>
      </c>
      <c r="V2084" s="4">
        <v>0.35918367346938773</v>
      </c>
      <c r="W2084" s="75">
        <v>7.3469387755102047E-2</v>
      </c>
      <c r="X2084" s="1">
        <v>4</v>
      </c>
      <c r="Y2084" s="1">
        <v>0</v>
      </c>
      <c r="Z2084" s="1">
        <v>0</v>
      </c>
      <c r="AA2084" s="1">
        <v>0</v>
      </c>
      <c r="AB2084" s="1">
        <v>2</v>
      </c>
      <c r="AC2084" s="1">
        <v>2</v>
      </c>
      <c r="AD2084" s="1">
        <v>0</v>
      </c>
      <c r="AE2084" s="1">
        <v>2</v>
      </c>
      <c r="AF2084" s="1">
        <v>0</v>
      </c>
      <c r="AG2084" s="1">
        <v>4</v>
      </c>
      <c r="AH2084" s="4">
        <v>1.6326530612244899E-2</v>
      </c>
      <c r="AI2084" s="4">
        <v>0</v>
      </c>
      <c r="AJ2084" s="4">
        <v>0</v>
      </c>
      <c r="AK2084" s="4"/>
      <c r="AL2084" s="4">
        <v>0.08</v>
      </c>
      <c r="AM2084" s="4">
        <v>1.6129032258064519E-2</v>
      </c>
      <c r="AN2084" s="4">
        <v>0</v>
      </c>
      <c r="AO2084" s="4">
        <v>5.4054054054054057E-2</v>
      </c>
      <c r="AP2084" s="4">
        <v>0</v>
      </c>
      <c r="AQ2084" s="4">
        <v>1.7621145374449341E-2</v>
      </c>
      <c r="AR2084" s="4">
        <f t="shared" si="32"/>
        <v>-1.7621145374449341E-2</v>
      </c>
      <c r="AS2084" s="50">
        <v>1</v>
      </c>
      <c r="AT2084" s="50">
        <v>0</v>
      </c>
      <c r="AU2084" s="50">
        <v>0</v>
      </c>
      <c r="AV2084" s="50">
        <v>0</v>
      </c>
      <c r="AW2084" s="50">
        <v>1</v>
      </c>
      <c r="AX2084" s="50">
        <v>1</v>
      </c>
    </row>
    <row r="2085" spans="1:50" x14ac:dyDescent="0.2">
      <c r="A2085" t="s">
        <v>3295</v>
      </c>
      <c r="B2085" t="s">
        <v>60</v>
      </c>
      <c r="C2085" t="s">
        <v>3288</v>
      </c>
      <c r="D2085" t="s">
        <v>3289</v>
      </c>
      <c r="E2085" t="s">
        <v>3296</v>
      </c>
      <c r="F2085" t="s">
        <v>3297</v>
      </c>
      <c r="G2085" s="3">
        <v>242</v>
      </c>
      <c r="H2085" s="3">
        <v>4</v>
      </c>
      <c r="I2085" s="3">
        <v>43</v>
      </c>
      <c r="J2085" s="3">
        <v>2</v>
      </c>
      <c r="K2085" s="3">
        <v>10</v>
      </c>
      <c r="L2085" s="3">
        <v>70</v>
      </c>
      <c r="M2085" s="3">
        <v>106</v>
      </c>
      <c r="N2085" s="3">
        <v>34</v>
      </c>
      <c r="O2085" s="3">
        <v>15</v>
      </c>
      <c r="P2085" s="3">
        <v>227</v>
      </c>
      <c r="Q2085" s="4">
        <v>1.6528925619834711E-2</v>
      </c>
      <c r="R2085" s="4">
        <v>0.17768595041322313</v>
      </c>
      <c r="S2085" s="4">
        <v>8.2644628099173608E-3</v>
      </c>
      <c r="T2085" s="4">
        <v>4.1322314049586778E-2</v>
      </c>
      <c r="U2085" s="4">
        <v>0.28925619834710742</v>
      </c>
      <c r="V2085" s="4">
        <v>0.43801652892561982</v>
      </c>
      <c r="W2085" s="75">
        <v>6.1983471074380167E-2</v>
      </c>
      <c r="X2085" s="1">
        <v>41</v>
      </c>
      <c r="Y2085" s="1">
        <v>0</v>
      </c>
      <c r="Z2085" s="1">
        <v>6</v>
      </c>
      <c r="AA2085" s="1">
        <v>0</v>
      </c>
      <c r="AB2085" s="1">
        <v>6</v>
      </c>
      <c r="AC2085" s="1">
        <v>11</v>
      </c>
      <c r="AD2085" s="1">
        <v>18</v>
      </c>
      <c r="AE2085" s="1">
        <v>0</v>
      </c>
      <c r="AF2085" s="1">
        <v>0</v>
      </c>
      <c r="AG2085" s="1">
        <v>41</v>
      </c>
      <c r="AH2085" s="4">
        <v>0.16942148760330578</v>
      </c>
      <c r="AI2085" s="4">
        <v>0</v>
      </c>
      <c r="AJ2085" s="4">
        <v>0.13953488372093023</v>
      </c>
      <c r="AK2085" s="4">
        <v>0</v>
      </c>
      <c r="AL2085" s="4">
        <v>0.6</v>
      </c>
      <c r="AM2085" s="4">
        <v>0.15714285714285714</v>
      </c>
      <c r="AN2085" s="4">
        <v>0.16981132075471697</v>
      </c>
      <c r="AO2085" s="4">
        <v>0</v>
      </c>
      <c r="AP2085" s="4">
        <v>0</v>
      </c>
      <c r="AQ2085" s="4">
        <v>0.18061674008810572</v>
      </c>
      <c r="AR2085" s="4">
        <f t="shared" si="32"/>
        <v>-0.18061674008810572</v>
      </c>
      <c r="AS2085" s="50">
        <v>0</v>
      </c>
      <c r="AT2085" s="50">
        <v>0</v>
      </c>
      <c r="AU2085" s="50">
        <v>0</v>
      </c>
      <c r="AV2085" s="50">
        <v>1</v>
      </c>
      <c r="AW2085" s="50">
        <v>1</v>
      </c>
      <c r="AX2085" s="50">
        <v>1</v>
      </c>
    </row>
    <row r="2086" spans="1:50" x14ac:dyDescent="0.2">
      <c r="A2086" t="s">
        <v>12295</v>
      </c>
      <c r="B2086" t="s">
        <v>12269</v>
      </c>
      <c r="C2086" t="s">
        <v>12296</v>
      </c>
      <c r="D2086" t="s">
        <v>12297</v>
      </c>
      <c r="E2086" t="s">
        <v>12298</v>
      </c>
      <c r="F2086" t="s">
        <v>12297</v>
      </c>
      <c r="G2086" s="3">
        <v>230</v>
      </c>
      <c r="H2086" s="3">
        <v>7</v>
      </c>
      <c r="I2086" s="3">
        <v>4</v>
      </c>
      <c r="J2086" s="3">
        <v>2</v>
      </c>
      <c r="K2086" s="3">
        <v>49</v>
      </c>
      <c r="L2086" s="3">
        <v>79</v>
      </c>
      <c r="M2086" s="3">
        <v>76</v>
      </c>
      <c r="N2086" s="3">
        <v>0</v>
      </c>
      <c r="O2086" s="3">
        <v>2</v>
      </c>
      <c r="P2086" s="3">
        <v>228</v>
      </c>
      <c r="Q2086" s="4">
        <v>3.043478260869565E-2</v>
      </c>
      <c r="R2086" s="4">
        <v>1.7391304347826091E-2</v>
      </c>
      <c r="S2086" s="4">
        <v>8.6956521739130401E-3</v>
      </c>
      <c r="T2086" s="4">
        <v>0.21304347826086956</v>
      </c>
      <c r="U2086" s="4">
        <v>0.34347826086956523</v>
      </c>
      <c r="V2086" s="4">
        <v>0.33043478260869563</v>
      </c>
      <c r="W2086" s="75">
        <v>8.6956521739130436E-3</v>
      </c>
      <c r="X2086" s="1">
        <v>8</v>
      </c>
      <c r="Y2086" s="1">
        <v>0</v>
      </c>
      <c r="Z2086" s="1">
        <v>0</v>
      </c>
      <c r="AA2086" s="1">
        <v>0</v>
      </c>
      <c r="AB2086" s="1">
        <v>0</v>
      </c>
      <c r="AC2086" s="1">
        <v>4</v>
      </c>
      <c r="AD2086" s="1">
        <v>4</v>
      </c>
      <c r="AE2086" s="1">
        <v>0</v>
      </c>
      <c r="AF2086" s="1">
        <v>4</v>
      </c>
      <c r="AG2086" s="1">
        <v>4</v>
      </c>
      <c r="AH2086" s="4">
        <v>3.4782608695652167E-2</v>
      </c>
      <c r="AI2086" s="4">
        <v>0</v>
      </c>
      <c r="AJ2086" s="4">
        <v>0</v>
      </c>
      <c r="AK2086" s="4">
        <v>0</v>
      </c>
      <c r="AL2086" s="4">
        <v>0</v>
      </c>
      <c r="AM2086" s="4">
        <v>5.0632911392405063E-2</v>
      </c>
      <c r="AN2086" s="4">
        <v>5.2631578947368418E-2</v>
      </c>
      <c r="AO2086" s="4"/>
      <c r="AP2086" s="4">
        <v>2</v>
      </c>
      <c r="AQ2086" s="4">
        <v>1.754385964912281E-2</v>
      </c>
      <c r="AR2086" s="4">
        <f t="shared" si="32"/>
        <v>1.9824561403508771</v>
      </c>
      <c r="AS2086" s="50">
        <v>0</v>
      </c>
      <c r="AT2086" s="50">
        <v>1</v>
      </c>
      <c r="AU2086" s="50">
        <v>0</v>
      </c>
      <c r="AV2086" s="50">
        <v>0</v>
      </c>
      <c r="AW2086" s="50">
        <v>1</v>
      </c>
      <c r="AX2086" s="50">
        <v>1</v>
      </c>
    </row>
    <row r="2087" spans="1:50" x14ac:dyDescent="0.2">
      <c r="A2087" t="s">
        <v>18850</v>
      </c>
      <c r="B2087" t="s">
        <v>60</v>
      </c>
      <c r="C2087" t="s">
        <v>18851</v>
      </c>
      <c r="D2087" t="s">
        <v>18852</v>
      </c>
      <c r="E2087" t="s">
        <v>10</v>
      </c>
      <c r="F2087" t="s">
        <v>18852</v>
      </c>
      <c r="G2087" s="3">
        <v>236</v>
      </c>
      <c r="H2087" s="3">
        <v>0</v>
      </c>
      <c r="I2087" s="3">
        <v>13</v>
      </c>
      <c r="J2087" s="3">
        <v>0</v>
      </c>
      <c r="K2087" s="3">
        <v>73</v>
      </c>
      <c r="L2087" s="3">
        <v>13</v>
      </c>
      <c r="M2087" s="3">
        <v>22</v>
      </c>
      <c r="N2087" s="3">
        <v>0</v>
      </c>
      <c r="O2087" s="3">
        <v>8</v>
      </c>
      <c r="P2087" s="3">
        <v>228</v>
      </c>
      <c r="Q2087" s="4">
        <v>0</v>
      </c>
      <c r="R2087" s="4">
        <v>5.5084745762711863E-2</v>
      </c>
      <c r="S2087" s="4">
        <v>0</v>
      </c>
      <c r="T2087" s="4">
        <v>0.30932203389830509</v>
      </c>
      <c r="U2087" s="4">
        <v>5.5084745762711863E-2</v>
      </c>
      <c r="V2087" s="4">
        <v>9.3220338983050849E-2</v>
      </c>
      <c r="W2087" s="75">
        <v>3.3898305084745763E-2</v>
      </c>
      <c r="X2087" s="1">
        <v>34</v>
      </c>
      <c r="Y2087" s="1">
        <v>0</v>
      </c>
      <c r="Z2087" s="1">
        <v>0</v>
      </c>
      <c r="AA2087" s="1">
        <v>0</v>
      </c>
      <c r="AB2087" s="1">
        <v>15</v>
      </c>
      <c r="AC2087" s="1">
        <v>4</v>
      </c>
      <c r="AD2087" s="1">
        <v>4</v>
      </c>
      <c r="AE2087" s="1">
        <v>0</v>
      </c>
      <c r="AF2087" s="1">
        <v>4</v>
      </c>
      <c r="AG2087" s="1">
        <v>30</v>
      </c>
      <c r="AH2087" s="4">
        <v>0.1440677966101695</v>
      </c>
      <c r="AI2087" s="4"/>
      <c r="AJ2087" s="4">
        <v>0</v>
      </c>
      <c r="AK2087" s="4"/>
      <c r="AL2087" s="4">
        <v>0.20547945205479451</v>
      </c>
      <c r="AM2087" s="4">
        <v>0.30769230769230771</v>
      </c>
      <c r="AN2087" s="4">
        <v>0.18181818181818182</v>
      </c>
      <c r="AO2087" s="4"/>
      <c r="AP2087" s="4">
        <v>0.5</v>
      </c>
      <c r="AQ2087" s="4">
        <v>0.13157894736842105</v>
      </c>
      <c r="AR2087" s="4">
        <f t="shared" si="32"/>
        <v>0.36842105263157898</v>
      </c>
      <c r="AS2087" s="50">
        <v>0</v>
      </c>
      <c r="AT2087" s="50">
        <v>1</v>
      </c>
      <c r="AU2087" s="50">
        <v>0</v>
      </c>
      <c r="AV2087" s="50">
        <v>0</v>
      </c>
      <c r="AW2087" s="50">
        <v>1</v>
      </c>
      <c r="AX2087" s="50">
        <v>1</v>
      </c>
    </row>
    <row r="2088" spans="1:50" x14ac:dyDescent="0.2">
      <c r="A2088" t="s">
        <v>5568</v>
      </c>
      <c r="B2088" t="s">
        <v>110</v>
      </c>
      <c r="C2088" t="s">
        <v>5528</v>
      </c>
      <c r="D2088" t="s">
        <v>5529</v>
      </c>
      <c r="E2088" t="s">
        <v>5569</v>
      </c>
      <c r="F2088" t="s">
        <v>5570</v>
      </c>
      <c r="G2088" s="3">
        <v>233</v>
      </c>
      <c r="H2088" s="3">
        <v>7</v>
      </c>
      <c r="I2088" s="3">
        <v>10</v>
      </c>
      <c r="J2088" s="3">
        <v>0</v>
      </c>
      <c r="K2088" s="3">
        <v>10</v>
      </c>
      <c r="L2088" s="3">
        <v>73</v>
      </c>
      <c r="M2088" s="3">
        <v>133</v>
      </c>
      <c r="N2088" s="3">
        <v>13</v>
      </c>
      <c r="O2088" s="3">
        <v>5</v>
      </c>
      <c r="P2088" s="3">
        <v>228</v>
      </c>
      <c r="Q2088" s="4">
        <v>3.0042918454935619E-2</v>
      </c>
      <c r="R2088" s="4">
        <v>4.2918454935622317E-2</v>
      </c>
      <c r="S2088" s="4">
        <v>0</v>
      </c>
      <c r="T2088" s="4">
        <v>4.2918454935622317E-2</v>
      </c>
      <c r="U2088" s="4">
        <v>0.31330472103004292</v>
      </c>
      <c r="V2088" s="4">
        <v>0.57081545064377681</v>
      </c>
      <c r="W2088" s="75">
        <v>2.1459227467811159E-2</v>
      </c>
      <c r="X2088" s="1">
        <v>33</v>
      </c>
      <c r="Y2088" s="1">
        <v>0</v>
      </c>
      <c r="Z2088" s="1">
        <v>2</v>
      </c>
      <c r="AA2088" s="1">
        <v>0</v>
      </c>
      <c r="AB2088" s="1">
        <v>2</v>
      </c>
      <c r="AC2088" s="1">
        <v>15</v>
      </c>
      <c r="AD2088" s="1">
        <v>14</v>
      </c>
      <c r="AE2088" s="1">
        <v>0</v>
      </c>
      <c r="AF2088" s="1">
        <v>2</v>
      </c>
      <c r="AG2088" s="1">
        <v>31</v>
      </c>
      <c r="AH2088" s="4">
        <v>0.14163090128755365</v>
      </c>
      <c r="AI2088" s="4">
        <v>0</v>
      </c>
      <c r="AJ2088" s="4">
        <v>0.2</v>
      </c>
      <c r="AK2088" s="4"/>
      <c r="AL2088" s="4">
        <v>0.2</v>
      </c>
      <c r="AM2088" s="4">
        <v>0.20547945205479451</v>
      </c>
      <c r="AN2088" s="4">
        <v>0.10526315789473684</v>
      </c>
      <c r="AO2088" s="4">
        <v>0</v>
      </c>
      <c r="AP2088" s="4">
        <v>0.4</v>
      </c>
      <c r="AQ2088" s="4">
        <v>0.13596491228070176</v>
      </c>
      <c r="AR2088" s="4">
        <f t="shared" si="32"/>
        <v>0.26403508771929829</v>
      </c>
      <c r="AS2088" s="50">
        <v>0</v>
      </c>
      <c r="AT2088" s="50">
        <v>0</v>
      </c>
      <c r="AU2088" s="50">
        <v>0</v>
      </c>
      <c r="AV2088" s="50">
        <v>1</v>
      </c>
      <c r="AW2088" s="50">
        <v>1</v>
      </c>
      <c r="AX2088" s="50">
        <v>1</v>
      </c>
    </row>
    <row r="2089" spans="1:50" x14ac:dyDescent="0.2">
      <c r="A2089" t="s">
        <v>10937</v>
      </c>
      <c r="B2089" t="s">
        <v>7</v>
      </c>
      <c r="C2089" t="s">
        <v>10938</v>
      </c>
      <c r="D2089" t="s">
        <v>10939</v>
      </c>
      <c r="E2089" t="s">
        <v>10940</v>
      </c>
      <c r="F2089" t="s">
        <v>10939</v>
      </c>
      <c r="G2089" s="3">
        <v>253</v>
      </c>
      <c r="H2089" s="3">
        <v>0</v>
      </c>
      <c r="I2089" s="3">
        <v>2</v>
      </c>
      <c r="J2089" s="3">
        <v>4</v>
      </c>
      <c r="K2089" s="3">
        <v>175</v>
      </c>
      <c r="L2089" s="3">
        <v>31</v>
      </c>
      <c r="M2089" s="3">
        <v>25</v>
      </c>
      <c r="N2089" s="3">
        <v>0</v>
      </c>
      <c r="O2089" s="3">
        <v>25</v>
      </c>
      <c r="P2089" s="3">
        <v>228</v>
      </c>
      <c r="Q2089" s="4">
        <v>0</v>
      </c>
      <c r="R2089" s="4">
        <v>7.9051383399209498E-3</v>
      </c>
      <c r="S2089" s="4">
        <v>1.58102766798419E-2</v>
      </c>
      <c r="T2089" s="4">
        <v>0.69169960474308301</v>
      </c>
      <c r="U2089" s="4">
        <v>0.1225296442687747</v>
      </c>
      <c r="V2089" s="4">
        <v>9.8814229249011856E-2</v>
      </c>
      <c r="W2089" s="75">
        <v>9.8814229249011856E-2</v>
      </c>
      <c r="X2089" s="1">
        <v>68</v>
      </c>
      <c r="Y2089" s="1">
        <v>0</v>
      </c>
      <c r="Z2089" s="1">
        <v>0</v>
      </c>
      <c r="AA2089" s="1">
        <v>0</v>
      </c>
      <c r="AB2089" s="1">
        <v>45</v>
      </c>
      <c r="AC2089" s="1">
        <v>4</v>
      </c>
      <c r="AD2089" s="1">
        <v>6</v>
      </c>
      <c r="AE2089" s="1">
        <v>0</v>
      </c>
      <c r="AF2089" s="1">
        <v>10</v>
      </c>
      <c r="AG2089" s="1">
        <v>58</v>
      </c>
      <c r="AH2089" s="4">
        <v>0.26877470355731226</v>
      </c>
      <c r="AI2089" s="4"/>
      <c r="AJ2089" s="4">
        <v>0</v>
      </c>
      <c r="AK2089" s="4">
        <v>0</v>
      </c>
      <c r="AL2089" s="4">
        <v>0.25714285714285712</v>
      </c>
      <c r="AM2089" s="4">
        <v>0.12903225806451613</v>
      </c>
      <c r="AN2089" s="4">
        <v>0.24</v>
      </c>
      <c r="AO2089" s="4"/>
      <c r="AP2089" s="4">
        <v>0.4</v>
      </c>
      <c r="AQ2089" s="4">
        <v>0.25438596491228072</v>
      </c>
      <c r="AR2089" s="4">
        <f t="shared" si="32"/>
        <v>0.14561403508771931</v>
      </c>
      <c r="AS2089" s="50">
        <v>0</v>
      </c>
      <c r="AT2089" s="50">
        <v>1</v>
      </c>
      <c r="AU2089" s="50">
        <v>0</v>
      </c>
      <c r="AV2089" s="50">
        <v>0</v>
      </c>
      <c r="AW2089" s="50">
        <v>1</v>
      </c>
      <c r="AX2089" s="50">
        <v>1</v>
      </c>
    </row>
    <row r="2090" spans="1:50" x14ac:dyDescent="0.2">
      <c r="A2090" t="s">
        <v>10391</v>
      </c>
      <c r="B2090" t="s">
        <v>7</v>
      </c>
      <c r="C2090" t="s">
        <v>10392</v>
      </c>
      <c r="D2090" t="s">
        <v>10393</v>
      </c>
      <c r="E2090" t="s">
        <v>10394</v>
      </c>
      <c r="F2090" t="s">
        <v>10395</v>
      </c>
      <c r="G2090" s="3">
        <v>245</v>
      </c>
      <c r="H2090" s="3">
        <v>0</v>
      </c>
      <c r="I2090" s="3">
        <v>0</v>
      </c>
      <c r="J2090" s="3">
        <v>0</v>
      </c>
      <c r="K2090" s="3">
        <v>241</v>
      </c>
      <c r="L2090" s="3">
        <v>0</v>
      </c>
      <c r="M2090" s="3">
        <v>0</v>
      </c>
      <c r="N2090" s="3">
        <v>2</v>
      </c>
      <c r="O2090" s="3">
        <v>17</v>
      </c>
      <c r="P2090" s="3">
        <v>228</v>
      </c>
      <c r="Q2090" s="4">
        <v>0</v>
      </c>
      <c r="R2090" s="4">
        <v>0</v>
      </c>
      <c r="S2090" s="4">
        <v>0</v>
      </c>
      <c r="T2090" s="4">
        <v>0.98367346938775513</v>
      </c>
      <c r="U2090" s="4">
        <v>0</v>
      </c>
      <c r="V2090" s="4">
        <v>0</v>
      </c>
      <c r="W2090" s="75">
        <v>6.9387755102040816E-2</v>
      </c>
      <c r="X2090" s="1">
        <v>110</v>
      </c>
      <c r="Y2090" s="1">
        <v>0</v>
      </c>
      <c r="Z2090" s="1">
        <v>0</v>
      </c>
      <c r="AA2090" s="1">
        <v>0</v>
      </c>
      <c r="AB2090" s="1">
        <v>110</v>
      </c>
      <c r="AC2090" s="1">
        <v>0</v>
      </c>
      <c r="AD2090" s="1">
        <v>0</v>
      </c>
      <c r="AE2090" s="1">
        <v>0</v>
      </c>
      <c r="AF2090" s="1">
        <v>9</v>
      </c>
      <c r="AG2090" s="1">
        <v>101</v>
      </c>
      <c r="AH2090" s="4">
        <v>0.44897959183673469</v>
      </c>
      <c r="AI2090" s="4"/>
      <c r="AJ2090" s="4"/>
      <c r="AK2090" s="4"/>
      <c r="AL2090" s="4">
        <v>0.45643153526970953</v>
      </c>
      <c r="AM2090" s="4"/>
      <c r="AN2090" s="4"/>
      <c r="AO2090" s="4">
        <v>0</v>
      </c>
      <c r="AP2090" s="4">
        <v>0.52941176470588236</v>
      </c>
      <c r="AQ2090" s="4">
        <v>0.44298245614035087</v>
      </c>
      <c r="AR2090" s="4">
        <f t="shared" si="32"/>
        <v>8.6429308565531493E-2</v>
      </c>
      <c r="AS2090" s="50">
        <v>0</v>
      </c>
      <c r="AT2090" s="50">
        <v>0</v>
      </c>
      <c r="AU2090" s="50">
        <v>0</v>
      </c>
      <c r="AV2090" s="50">
        <v>1</v>
      </c>
      <c r="AW2090" s="50">
        <v>1</v>
      </c>
      <c r="AX2090" s="50">
        <v>1</v>
      </c>
    </row>
    <row r="2091" spans="1:50" x14ac:dyDescent="0.2">
      <c r="A2091" t="s">
        <v>12769</v>
      </c>
      <c r="B2091" t="s">
        <v>12481</v>
      </c>
      <c r="C2091" t="s">
        <v>12770</v>
      </c>
      <c r="D2091" t="s">
        <v>12771</v>
      </c>
      <c r="E2091" t="s">
        <v>12772</v>
      </c>
      <c r="F2091" t="s">
        <v>12771</v>
      </c>
      <c r="G2091" s="3">
        <v>253</v>
      </c>
      <c r="H2091" s="3">
        <v>7</v>
      </c>
      <c r="I2091" s="3">
        <v>10</v>
      </c>
      <c r="J2091" s="3">
        <v>4</v>
      </c>
      <c r="K2091" s="3">
        <v>64</v>
      </c>
      <c r="L2091" s="3">
        <v>46</v>
      </c>
      <c r="M2091" s="3">
        <v>115</v>
      </c>
      <c r="N2091" s="3">
        <v>7</v>
      </c>
      <c r="O2091" s="3">
        <v>25</v>
      </c>
      <c r="P2091" s="3">
        <v>228</v>
      </c>
      <c r="Q2091" s="4">
        <v>2.766798418972332E-2</v>
      </c>
      <c r="R2091" s="4">
        <v>3.9525691699604737E-2</v>
      </c>
      <c r="S2091" s="4">
        <v>1.58102766798419E-2</v>
      </c>
      <c r="T2091" s="4">
        <v>0.25296442687747034</v>
      </c>
      <c r="U2091" s="4">
        <v>0.18181818181818182</v>
      </c>
      <c r="V2091" s="4">
        <v>0.45454545454545453</v>
      </c>
      <c r="W2091" s="75">
        <v>9.8814229249011856E-2</v>
      </c>
      <c r="X2091" s="1">
        <v>8</v>
      </c>
      <c r="Y2091" s="1">
        <v>0</v>
      </c>
      <c r="Z2091" s="1">
        <v>0</v>
      </c>
      <c r="AA2091" s="1">
        <v>0</v>
      </c>
      <c r="AB2091" s="1">
        <v>4</v>
      </c>
      <c r="AC2091" s="1">
        <v>4</v>
      </c>
      <c r="AD2091" s="1">
        <v>0</v>
      </c>
      <c r="AE2091" s="1">
        <v>0</v>
      </c>
      <c r="AF2091" s="1">
        <v>2</v>
      </c>
      <c r="AG2091" s="1">
        <v>6</v>
      </c>
      <c r="AH2091" s="4">
        <v>3.1620553359683792E-2</v>
      </c>
      <c r="AI2091" s="4">
        <v>0</v>
      </c>
      <c r="AJ2091" s="4">
        <v>0</v>
      </c>
      <c r="AK2091" s="4">
        <v>0</v>
      </c>
      <c r="AL2091" s="4">
        <v>6.25E-2</v>
      </c>
      <c r="AM2091" s="4">
        <v>8.6956521739130432E-2</v>
      </c>
      <c r="AN2091" s="4">
        <v>0</v>
      </c>
      <c r="AO2091" s="4">
        <v>0</v>
      </c>
      <c r="AP2091" s="4">
        <v>0.08</v>
      </c>
      <c r="AQ2091" s="4">
        <v>2.6315789473684209E-2</v>
      </c>
      <c r="AR2091" s="4">
        <f t="shared" si="32"/>
        <v>5.3684210526315793E-2</v>
      </c>
      <c r="AS2091" s="50">
        <v>0</v>
      </c>
      <c r="AT2091" s="50">
        <v>1</v>
      </c>
      <c r="AU2091" s="50">
        <v>0</v>
      </c>
      <c r="AV2091" s="50">
        <v>0</v>
      </c>
      <c r="AW2091" s="50">
        <v>1</v>
      </c>
      <c r="AX2091" s="50">
        <v>1</v>
      </c>
    </row>
    <row r="2092" spans="1:50" x14ac:dyDescent="0.2">
      <c r="A2092" t="s">
        <v>15232</v>
      </c>
      <c r="B2092" t="s">
        <v>18</v>
      </c>
      <c r="C2092" t="s">
        <v>15233</v>
      </c>
      <c r="D2092" t="s">
        <v>15234</v>
      </c>
      <c r="E2092" t="s">
        <v>15235</v>
      </c>
      <c r="F2092" t="s">
        <v>15234</v>
      </c>
      <c r="G2092" s="3">
        <v>251</v>
      </c>
      <c r="H2092" s="3">
        <v>0</v>
      </c>
      <c r="I2092" s="3">
        <v>7</v>
      </c>
      <c r="J2092" s="3">
        <v>0</v>
      </c>
      <c r="K2092" s="3">
        <v>235</v>
      </c>
      <c r="L2092" s="3">
        <v>7</v>
      </c>
      <c r="M2092" s="3">
        <v>2</v>
      </c>
      <c r="N2092" s="3">
        <v>0</v>
      </c>
      <c r="O2092" s="3">
        <v>23</v>
      </c>
      <c r="P2092" s="3">
        <v>228</v>
      </c>
      <c r="Q2092" s="4">
        <v>0</v>
      </c>
      <c r="R2092" s="4">
        <v>2.7888446215139438E-2</v>
      </c>
      <c r="S2092" s="4">
        <v>0</v>
      </c>
      <c r="T2092" s="4">
        <v>0.93625498007968122</v>
      </c>
      <c r="U2092" s="4">
        <v>2.7888446215139438E-2</v>
      </c>
      <c r="V2092" s="4">
        <v>7.9681274900398405E-3</v>
      </c>
      <c r="W2092" s="75">
        <v>9.1633466135458169E-2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4">
        <v>0</v>
      </c>
      <c r="AI2092" s="4"/>
      <c r="AJ2092" s="4">
        <v>0</v>
      </c>
      <c r="AK2092" s="4"/>
      <c r="AL2092" s="4">
        <v>0</v>
      </c>
      <c r="AM2092" s="4">
        <v>0</v>
      </c>
      <c r="AN2092" s="4">
        <v>0</v>
      </c>
      <c r="AO2092" s="4"/>
      <c r="AP2092" s="4">
        <v>0</v>
      </c>
      <c r="AQ2092" s="4">
        <v>0</v>
      </c>
      <c r="AR2092" s="4">
        <f t="shared" si="32"/>
        <v>0</v>
      </c>
      <c r="AS2092" s="50">
        <v>0</v>
      </c>
      <c r="AT2092" s="50">
        <v>0</v>
      </c>
      <c r="AU2092" s="50">
        <v>0</v>
      </c>
      <c r="AV2092" s="50">
        <v>1</v>
      </c>
      <c r="AW2092" s="50">
        <v>1</v>
      </c>
      <c r="AX2092" s="50">
        <v>0</v>
      </c>
    </row>
    <row r="2093" spans="1:50" x14ac:dyDescent="0.2">
      <c r="A2093" t="s">
        <v>17045</v>
      </c>
      <c r="B2093" t="s">
        <v>280</v>
      </c>
      <c r="C2093" t="s">
        <v>17003</v>
      </c>
      <c r="D2093" t="s">
        <v>17004</v>
      </c>
      <c r="E2093" t="s">
        <v>3608</v>
      </c>
      <c r="F2093" t="s">
        <v>17046</v>
      </c>
      <c r="G2093" s="3">
        <v>233</v>
      </c>
      <c r="H2093" s="3">
        <v>0</v>
      </c>
      <c r="I2093" s="3">
        <v>0</v>
      </c>
      <c r="J2093" s="3">
        <v>0</v>
      </c>
      <c r="K2093" s="3">
        <v>0</v>
      </c>
      <c r="L2093" s="3">
        <v>229</v>
      </c>
      <c r="M2093" s="3">
        <v>2</v>
      </c>
      <c r="N2093" s="3">
        <v>142</v>
      </c>
      <c r="O2093" s="3">
        <v>5</v>
      </c>
      <c r="P2093" s="3">
        <v>228</v>
      </c>
      <c r="Q2093" s="4">
        <v>0</v>
      </c>
      <c r="R2093" s="4">
        <v>0</v>
      </c>
      <c r="S2093" s="4">
        <v>0</v>
      </c>
      <c r="T2093" s="4">
        <v>0</v>
      </c>
      <c r="U2093" s="4">
        <v>0.98283261802575106</v>
      </c>
      <c r="V2093" s="4">
        <v>8.58369098712446E-3</v>
      </c>
      <c r="W2093" s="75">
        <v>2.1459227467811159E-2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4">
        <v>0</v>
      </c>
      <c r="AI2093" s="4"/>
      <c r="AJ2093" s="4"/>
      <c r="AK2093" s="4"/>
      <c r="AL2093" s="4"/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f t="shared" si="32"/>
        <v>0</v>
      </c>
      <c r="AS2093" s="50">
        <v>1</v>
      </c>
      <c r="AT2093" s="50">
        <v>0</v>
      </c>
      <c r="AU2093" s="50">
        <v>0</v>
      </c>
      <c r="AV2093" s="50">
        <v>0</v>
      </c>
      <c r="AW2093" s="50">
        <v>1</v>
      </c>
      <c r="AX2093" s="50">
        <v>0</v>
      </c>
    </row>
    <row r="2094" spans="1:50" x14ac:dyDescent="0.2">
      <c r="A2094" t="s">
        <v>18468</v>
      </c>
      <c r="B2094" t="s">
        <v>300</v>
      </c>
      <c r="C2094" t="s">
        <v>18418</v>
      </c>
      <c r="D2094" t="s">
        <v>18419</v>
      </c>
      <c r="E2094" t="s">
        <v>18469</v>
      </c>
      <c r="F2094" t="s">
        <v>18470</v>
      </c>
      <c r="G2094" s="3">
        <v>236</v>
      </c>
      <c r="H2094" s="3">
        <v>0</v>
      </c>
      <c r="I2094" s="3">
        <v>0</v>
      </c>
      <c r="J2094" s="3">
        <v>0</v>
      </c>
      <c r="K2094" s="3">
        <v>2</v>
      </c>
      <c r="L2094" s="3">
        <v>232</v>
      </c>
      <c r="M2094" s="3">
        <v>2</v>
      </c>
      <c r="N2094" s="3">
        <v>61</v>
      </c>
      <c r="O2094" s="3">
        <v>8</v>
      </c>
      <c r="P2094" s="3">
        <v>228</v>
      </c>
      <c r="Q2094" s="4">
        <v>0</v>
      </c>
      <c r="R2094" s="4">
        <v>0</v>
      </c>
      <c r="S2094" s="4">
        <v>0</v>
      </c>
      <c r="T2094" s="4">
        <v>8.4745762711864406E-3</v>
      </c>
      <c r="U2094" s="4">
        <v>0.98305084745762716</v>
      </c>
      <c r="V2094" s="4">
        <v>8.4745762711864406E-3</v>
      </c>
      <c r="W2094" s="75">
        <v>3.3898305084745763E-2</v>
      </c>
      <c r="X2094" s="1">
        <v>2</v>
      </c>
      <c r="Y2094" s="1">
        <v>0</v>
      </c>
      <c r="Z2094" s="1">
        <v>0</v>
      </c>
      <c r="AA2094" s="1">
        <v>0</v>
      </c>
      <c r="AB2094" s="1">
        <v>0</v>
      </c>
      <c r="AC2094" s="1">
        <v>2</v>
      </c>
      <c r="AD2094" s="1">
        <v>0</v>
      </c>
      <c r="AE2094" s="1">
        <v>0</v>
      </c>
      <c r="AF2094" s="1">
        <v>0</v>
      </c>
      <c r="AG2094" s="1">
        <v>2</v>
      </c>
      <c r="AH2094" s="4">
        <v>8.4745762711864406E-3</v>
      </c>
      <c r="AI2094" s="4"/>
      <c r="AJ2094" s="4"/>
      <c r="AK2094" s="4"/>
      <c r="AL2094" s="4">
        <v>0</v>
      </c>
      <c r="AM2094" s="4">
        <v>8.6206896551724102E-3</v>
      </c>
      <c r="AN2094" s="4">
        <v>0</v>
      </c>
      <c r="AO2094" s="4">
        <v>0</v>
      </c>
      <c r="AP2094" s="4">
        <v>0</v>
      </c>
      <c r="AQ2094" s="4">
        <v>8.7719298245613996E-3</v>
      </c>
      <c r="AR2094" s="4">
        <f t="shared" si="32"/>
        <v>-8.7719298245613996E-3</v>
      </c>
      <c r="AS2094" s="50">
        <v>0</v>
      </c>
      <c r="AT2094" s="50">
        <v>0</v>
      </c>
      <c r="AU2094" s="50">
        <v>0</v>
      </c>
      <c r="AV2094" s="50">
        <v>1</v>
      </c>
      <c r="AW2094" s="50">
        <v>1</v>
      </c>
      <c r="AX2094" s="50">
        <v>1</v>
      </c>
    </row>
    <row r="2095" spans="1:50" x14ac:dyDescent="0.2">
      <c r="A2095" t="s">
        <v>13111</v>
      </c>
      <c r="B2095" t="s">
        <v>12481</v>
      </c>
      <c r="C2095" t="s">
        <v>13112</v>
      </c>
      <c r="D2095" t="s">
        <v>13113</v>
      </c>
      <c r="E2095" t="s">
        <v>13114</v>
      </c>
      <c r="F2095" t="s">
        <v>13113</v>
      </c>
      <c r="G2095" s="3">
        <v>230</v>
      </c>
      <c r="H2095" s="3">
        <v>0</v>
      </c>
      <c r="I2095" s="3">
        <v>4</v>
      </c>
      <c r="J2095" s="3">
        <v>0</v>
      </c>
      <c r="K2095" s="3">
        <v>199</v>
      </c>
      <c r="L2095" s="3">
        <v>10</v>
      </c>
      <c r="M2095" s="3">
        <v>13</v>
      </c>
      <c r="N2095" s="3">
        <v>7</v>
      </c>
      <c r="O2095" s="3">
        <v>2</v>
      </c>
      <c r="P2095" s="3">
        <v>228</v>
      </c>
      <c r="Q2095" s="4">
        <v>0</v>
      </c>
      <c r="R2095" s="4">
        <v>1.7391304347826091E-2</v>
      </c>
      <c r="S2095" s="4">
        <v>0</v>
      </c>
      <c r="T2095" s="4">
        <v>0.86521739130434783</v>
      </c>
      <c r="U2095" s="4">
        <v>4.3478260869565223E-2</v>
      </c>
      <c r="V2095" s="4">
        <v>5.6521739130434782E-2</v>
      </c>
      <c r="W2095" s="75">
        <v>8.6956521739130436E-3</v>
      </c>
      <c r="X2095" s="1">
        <v>12</v>
      </c>
      <c r="Y2095" s="1">
        <v>0</v>
      </c>
      <c r="Z2095" s="1">
        <v>0</v>
      </c>
      <c r="AA2095" s="1">
        <v>0</v>
      </c>
      <c r="AB2095" s="1">
        <v>8</v>
      </c>
      <c r="AC2095" s="1">
        <v>2</v>
      </c>
      <c r="AD2095" s="1">
        <v>0</v>
      </c>
      <c r="AE2095" s="1">
        <v>0</v>
      </c>
      <c r="AF2095" s="1">
        <v>0</v>
      </c>
      <c r="AG2095" s="1">
        <v>12</v>
      </c>
      <c r="AH2095" s="4">
        <v>5.2173913043478258E-2</v>
      </c>
      <c r="AI2095" s="4"/>
      <c r="AJ2095" s="4">
        <v>0</v>
      </c>
      <c r="AK2095" s="4"/>
      <c r="AL2095" s="4">
        <v>4.0201005025125629E-2</v>
      </c>
      <c r="AM2095" s="4">
        <v>0.2</v>
      </c>
      <c r="AN2095" s="4">
        <v>0</v>
      </c>
      <c r="AO2095" s="4">
        <v>0</v>
      </c>
      <c r="AP2095" s="4">
        <v>0</v>
      </c>
      <c r="AQ2095" s="4">
        <v>5.2631578947368418E-2</v>
      </c>
      <c r="AR2095" s="4">
        <f t="shared" si="32"/>
        <v>-5.2631578947368418E-2</v>
      </c>
      <c r="AS2095" s="50">
        <v>1</v>
      </c>
      <c r="AT2095" s="50">
        <v>0</v>
      </c>
      <c r="AU2095" s="50">
        <v>0</v>
      </c>
      <c r="AV2095" s="50">
        <v>0</v>
      </c>
      <c r="AW2095" s="50">
        <v>1</v>
      </c>
      <c r="AX2095" s="50">
        <v>1</v>
      </c>
    </row>
    <row r="2096" spans="1:50" x14ac:dyDescent="0.2">
      <c r="A2096" t="s">
        <v>3436</v>
      </c>
      <c r="B2096" t="s">
        <v>60</v>
      </c>
      <c r="C2096" t="s">
        <v>3437</v>
      </c>
      <c r="D2096" t="s">
        <v>3438</v>
      </c>
      <c r="E2096" t="s">
        <v>3439</v>
      </c>
      <c r="F2096" t="s">
        <v>3440</v>
      </c>
      <c r="G2096" s="3">
        <v>231</v>
      </c>
      <c r="H2096" s="3">
        <v>2</v>
      </c>
      <c r="I2096" s="3">
        <v>16</v>
      </c>
      <c r="J2096" s="3">
        <v>0</v>
      </c>
      <c r="K2096" s="3">
        <v>19</v>
      </c>
      <c r="L2096" s="3">
        <v>88</v>
      </c>
      <c r="M2096" s="3">
        <v>106</v>
      </c>
      <c r="N2096" s="3">
        <v>13</v>
      </c>
      <c r="O2096" s="3">
        <v>2</v>
      </c>
      <c r="P2096" s="3">
        <v>229</v>
      </c>
      <c r="Q2096" s="4">
        <v>8.6580086580086597E-3</v>
      </c>
      <c r="R2096" s="4">
        <v>6.9264069264069264E-2</v>
      </c>
      <c r="S2096" s="4">
        <v>0</v>
      </c>
      <c r="T2096" s="4">
        <v>8.2251082251082255E-2</v>
      </c>
      <c r="U2096" s="4">
        <v>0.38095238095238093</v>
      </c>
      <c r="V2096" s="4">
        <v>0.45887445887445888</v>
      </c>
      <c r="W2096" s="75">
        <v>8.658008658008658E-3</v>
      </c>
      <c r="X2096" s="1">
        <v>13</v>
      </c>
      <c r="Y2096" s="1">
        <v>0</v>
      </c>
      <c r="Z2096" s="1">
        <v>0</v>
      </c>
      <c r="AA2096" s="1">
        <v>0</v>
      </c>
      <c r="AB2096" s="1">
        <v>2</v>
      </c>
      <c r="AC2096" s="1">
        <v>9</v>
      </c>
      <c r="AD2096" s="1">
        <v>2</v>
      </c>
      <c r="AE2096" s="1">
        <v>0</v>
      </c>
      <c r="AF2096" s="1">
        <v>2</v>
      </c>
      <c r="AG2096" s="1">
        <v>11</v>
      </c>
      <c r="AH2096" s="4">
        <v>5.627705627705628E-2</v>
      </c>
      <c r="AI2096" s="4">
        <v>0</v>
      </c>
      <c r="AJ2096" s="4">
        <v>0</v>
      </c>
      <c r="AK2096" s="4"/>
      <c r="AL2096" s="4">
        <v>0.10526315789473684</v>
      </c>
      <c r="AM2096" s="4">
        <v>0.10227272727272728</v>
      </c>
      <c r="AN2096" s="4">
        <v>1.886792452830189E-2</v>
      </c>
      <c r="AO2096" s="4">
        <v>0</v>
      </c>
      <c r="AP2096" s="4">
        <v>1</v>
      </c>
      <c r="AQ2096" s="4">
        <v>4.8034934497816588E-2</v>
      </c>
      <c r="AR2096" s="4">
        <f t="shared" si="32"/>
        <v>0.95196506550218341</v>
      </c>
      <c r="AS2096" s="50">
        <v>0</v>
      </c>
      <c r="AT2096" s="50">
        <v>0</v>
      </c>
      <c r="AU2096" s="50">
        <v>0</v>
      </c>
      <c r="AV2096" s="50">
        <v>1</v>
      </c>
      <c r="AW2096" s="50">
        <v>1</v>
      </c>
      <c r="AX2096" s="50">
        <v>1</v>
      </c>
    </row>
    <row r="2097" spans="1:50" x14ac:dyDescent="0.2">
      <c r="A2097" t="s">
        <v>1012</v>
      </c>
      <c r="B2097" t="s">
        <v>28</v>
      </c>
      <c r="C2097" t="s">
        <v>1013</v>
      </c>
      <c r="D2097" t="s">
        <v>1014</v>
      </c>
      <c r="E2097" t="s">
        <v>1015</v>
      </c>
      <c r="F2097" t="s">
        <v>1016</v>
      </c>
      <c r="G2097" s="3">
        <v>253</v>
      </c>
      <c r="H2097" s="3">
        <v>4</v>
      </c>
      <c r="I2097" s="3">
        <v>2</v>
      </c>
      <c r="J2097" s="3">
        <v>0</v>
      </c>
      <c r="K2097" s="3">
        <v>4</v>
      </c>
      <c r="L2097" s="3">
        <v>64</v>
      </c>
      <c r="M2097" s="3">
        <v>172</v>
      </c>
      <c r="N2097" s="3">
        <v>13</v>
      </c>
      <c r="O2097" s="3">
        <v>24</v>
      </c>
      <c r="P2097" s="3">
        <v>229</v>
      </c>
      <c r="Q2097" s="4">
        <v>1.58102766798419E-2</v>
      </c>
      <c r="R2097" s="4">
        <v>7.9051383399209498E-3</v>
      </c>
      <c r="S2097" s="4">
        <v>0</v>
      </c>
      <c r="T2097" s="4">
        <v>1.58102766798419E-2</v>
      </c>
      <c r="U2097" s="4">
        <v>0.25296442687747034</v>
      </c>
      <c r="V2097" s="4">
        <v>0.67984189723320154</v>
      </c>
      <c r="W2097" s="75">
        <v>9.4861660079051377E-2</v>
      </c>
      <c r="X2097" s="1">
        <v>26</v>
      </c>
      <c r="Y2097" s="1">
        <v>0</v>
      </c>
      <c r="Z2097" s="1">
        <v>0</v>
      </c>
      <c r="AA2097" s="1">
        <v>0</v>
      </c>
      <c r="AB2097" s="1">
        <v>0</v>
      </c>
      <c r="AC2097" s="1">
        <v>6</v>
      </c>
      <c r="AD2097" s="1">
        <v>20</v>
      </c>
      <c r="AE2097" s="1">
        <v>4</v>
      </c>
      <c r="AF2097" s="1">
        <v>7</v>
      </c>
      <c r="AG2097" s="1">
        <v>19</v>
      </c>
      <c r="AH2097" s="4">
        <v>0.10276679841897234</v>
      </c>
      <c r="AI2097" s="4">
        <v>0</v>
      </c>
      <c r="AJ2097" s="4">
        <v>0</v>
      </c>
      <c r="AK2097" s="4"/>
      <c r="AL2097" s="4">
        <v>0</v>
      </c>
      <c r="AM2097" s="4">
        <v>9.375E-2</v>
      </c>
      <c r="AN2097" s="4">
        <v>0.11627906976744186</v>
      </c>
      <c r="AO2097" s="4">
        <v>0.30769230769230771</v>
      </c>
      <c r="AP2097" s="4">
        <v>0.29166666666666669</v>
      </c>
      <c r="AQ2097" s="4">
        <v>8.296943231441048E-2</v>
      </c>
      <c r="AR2097" s="4">
        <f t="shared" si="32"/>
        <v>0.20869723435225621</v>
      </c>
      <c r="AS2097" s="50">
        <v>0</v>
      </c>
      <c r="AT2097" s="50">
        <v>0</v>
      </c>
      <c r="AU2097" s="50">
        <v>0</v>
      </c>
      <c r="AV2097" s="50">
        <v>1</v>
      </c>
      <c r="AW2097" s="50">
        <v>1</v>
      </c>
      <c r="AX2097" s="50">
        <v>1</v>
      </c>
    </row>
    <row r="2098" spans="1:50" x14ac:dyDescent="0.2">
      <c r="A2098" t="s">
        <v>10047</v>
      </c>
      <c r="B2098" t="s">
        <v>9760</v>
      </c>
      <c r="C2098" t="s">
        <v>10048</v>
      </c>
      <c r="D2098" t="s">
        <v>10049</v>
      </c>
      <c r="E2098" t="s">
        <v>10050</v>
      </c>
      <c r="F2098" t="s">
        <v>10051</v>
      </c>
      <c r="G2098" s="3">
        <v>304</v>
      </c>
      <c r="H2098" s="3">
        <v>2</v>
      </c>
      <c r="I2098" s="3">
        <v>16</v>
      </c>
      <c r="J2098" s="3">
        <v>0</v>
      </c>
      <c r="K2098" s="3">
        <v>172</v>
      </c>
      <c r="L2098" s="3">
        <v>70</v>
      </c>
      <c r="M2098" s="3">
        <v>40</v>
      </c>
      <c r="N2098" s="3">
        <v>49</v>
      </c>
      <c r="O2098" s="3">
        <v>75</v>
      </c>
      <c r="P2098" s="3">
        <v>229</v>
      </c>
      <c r="Q2098" s="4">
        <v>6.5789473684210497E-3</v>
      </c>
      <c r="R2098" s="4">
        <v>5.2631578947368418E-2</v>
      </c>
      <c r="S2098" s="4">
        <v>0</v>
      </c>
      <c r="T2098" s="4">
        <v>0.56578947368421051</v>
      </c>
      <c r="U2098" s="4">
        <v>0.23026315789473684</v>
      </c>
      <c r="V2098" s="4">
        <v>0.13157894736842105</v>
      </c>
      <c r="W2098" s="75">
        <v>0.24671052631578946</v>
      </c>
      <c r="X2098" s="1">
        <v>82</v>
      </c>
      <c r="Y2098" s="1">
        <v>0</v>
      </c>
      <c r="Z2098" s="1">
        <v>0</v>
      </c>
      <c r="AA2098" s="1">
        <v>0</v>
      </c>
      <c r="AB2098" s="1">
        <v>52</v>
      </c>
      <c r="AC2098" s="1">
        <v>18</v>
      </c>
      <c r="AD2098" s="1">
        <v>10</v>
      </c>
      <c r="AE2098" s="1">
        <v>4</v>
      </c>
      <c r="AF2098" s="1">
        <v>25</v>
      </c>
      <c r="AG2098" s="1">
        <v>57</v>
      </c>
      <c r="AH2098" s="4">
        <v>0.26973684210526316</v>
      </c>
      <c r="AI2098" s="4">
        <v>0</v>
      </c>
      <c r="AJ2098" s="4">
        <v>0</v>
      </c>
      <c r="AK2098" s="4"/>
      <c r="AL2098" s="4">
        <v>0.30232558139534882</v>
      </c>
      <c r="AM2098" s="4">
        <v>0.25714285714285712</v>
      </c>
      <c r="AN2098" s="4">
        <v>0.25</v>
      </c>
      <c r="AO2098" s="4">
        <v>8.1632653061224483E-2</v>
      </c>
      <c r="AP2098" s="4">
        <v>0.33333333333333331</v>
      </c>
      <c r="AQ2098" s="4">
        <v>0.24890829694323144</v>
      </c>
      <c r="AR2098" s="4">
        <f t="shared" si="32"/>
        <v>8.4425036390101876E-2</v>
      </c>
      <c r="AS2098" s="50">
        <v>0</v>
      </c>
      <c r="AT2098" s="50">
        <v>0</v>
      </c>
      <c r="AU2098" s="50">
        <v>0</v>
      </c>
      <c r="AV2098" s="50">
        <v>1</v>
      </c>
      <c r="AW2098" s="50">
        <v>1</v>
      </c>
      <c r="AX2098" s="50">
        <v>1</v>
      </c>
    </row>
    <row r="2099" spans="1:50" x14ac:dyDescent="0.2">
      <c r="A2099" t="s">
        <v>15151</v>
      </c>
      <c r="B2099" t="s">
        <v>228</v>
      </c>
      <c r="C2099" t="s">
        <v>15152</v>
      </c>
      <c r="D2099" t="s">
        <v>15153</v>
      </c>
      <c r="E2099" t="s">
        <v>13733</v>
      </c>
      <c r="F2099" t="s">
        <v>15154</v>
      </c>
      <c r="G2099" s="3">
        <v>246</v>
      </c>
      <c r="H2099" s="3">
        <v>4</v>
      </c>
      <c r="I2099" s="3">
        <v>19</v>
      </c>
      <c r="J2099" s="3">
        <v>2</v>
      </c>
      <c r="K2099" s="3">
        <v>2</v>
      </c>
      <c r="L2099" s="3">
        <v>13</v>
      </c>
      <c r="M2099" s="3">
        <v>190</v>
      </c>
      <c r="N2099" s="3">
        <v>2</v>
      </c>
      <c r="O2099" s="3">
        <v>17</v>
      </c>
      <c r="P2099" s="3">
        <v>229</v>
      </c>
      <c r="Q2099" s="4">
        <v>1.6260162601626021E-2</v>
      </c>
      <c r="R2099" s="4">
        <v>7.7235772357723581E-2</v>
      </c>
      <c r="S2099" s="4">
        <v>8.1300813008130107E-3</v>
      </c>
      <c r="T2099" s="4">
        <v>8.1300813008130107E-3</v>
      </c>
      <c r="U2099" s="4">
        <v>5.2845528455284563E-2</v>
      </c>
      <c r="V2099" s="4">
        <v>0.77235772357723576</v>
      </c>
      <c r="W2099" s="75">
        <v>6.910569105691057E-2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f t="shared" si="32"/>
        <v>0</v>
      </c>
      <c r="AS2099" s="50">
        <v>0</v>
      </c>
      <c r="AT2099" s="50">
        <v>1</v>
      </c>
      <c r="AU2099" s="50">
        <v>0</v>
      </c>
      <c r="AV2099" s="50">
        <v>0</v>
      </c>
      <c r="AW2099" s="50">
        <v>1</v>
      </c>
      <c r="AX2099" s="50">
        <v>0</v>
      </c>
    </row>
    <row r="2100" spans="1:50" x14ac:dyDescent="0.2">
      <c r="A2100" t="s">
        <v>13903</v>
      </c>
      <c r="B2100" t="s">
        <v>13</v>
      </c>
      <c r="C2100" t="s">
        <v>13904</v>
      </c>
      <c r="D2100" t="s">
        <v>13905</v>
      </c>
      <c r="E2100" t="s">
        <v>10</v>
      </c>
      <c r="F2100" t="s">
        <v>13905</v>
      </c>
      <c r="G2100" s="3">
        <v>286</v>
      </c>
      <c r="H2100" s="3">
        <v>0</v>
      </c>
      <c r="I2100" s="3">
        <v>0</v>
      </c>
      <c r="J2100" s="3">
        <v>0</v>
      </c>
      <c r="K2100" s="3">
        <v>154</v>
      </c>
      <c r="L2100" s="3">
        <v>4</v>
      </c>
      <c r="M2100" s="3">
        <v>64</v>
      </c>
      <c r="N2100" s="3">
        <v>2</v>
      </c>
      <c r="O2100" s="3">
        <v>57</v>
      </c>
      <c r="P2100" s="3">
        <v>229</v>
      </c>
      <c r="Q2100" s="4">
        <v>0</v>
      </c>
      <c r="R2100" s="4">
        <v>0</v>
      </c>
      <c r="S2100" s="4">
        <v>0</v>
      </c>
      <c r="T2100" s="4">
        <v>0.53846153846153844</v>
      </c>
      <c r="U2100" s="4">
        <v>1.3986013986013989E-2</v>
      </c>
      <c r="V2100" s="4">
        <v>0.22377622377622378</v>
      </c>
      <c r="W2100" s="75">
        <v>0.1993006993006993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4">
        <v>0</v>
      </c>
      <c r="AI2100" s="4"/>
      <c r="AJ2100" s="4"/>
      <c r="AK2100" s="4"/>
      <c r="AL2100" s="4">
        <v>0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f t="shared" si="32"/>
        <v>0</v>
      </c>
      <c r="AS2100" s="50">
        <v>0</v>
      </c>
      <c r="AT2100" s="50">
        <v>1</v>
      </c>
      <c r="AU2100" s="50">
        <v>0</v>
      </c>
      <c r="AV2100" s="50">
        <v>0</v>
      </c>
      <c r="AW2100" s="50">
        <v>1</v>
      </c>
      <c r="AX2100" s="50">
        <v>0</v>
      </c>
    </row>
    <row r="2101" spans="1:50" x14ac:dyDescent="0.2">
      <c r="A2101" t="s">
        <v>5654</v>
      </c>
      <c r="B2101" t="s">
        <v>110</v>
      </c>
      <c r="C2101" t="s">
        <v>5655</v>
      </c>
      <c r="D2101" t="s">
        <v>5656</v>
      </c>
      <c r="E2101" t="s">
        <v>5657</v>
      </c>
      <c r="F2101" t="s">
        <v>5658</v>
      </c>
      <c r="G2101" s="3">
        <v>243</v>
      </c>
      <c r="H2101" s="3">
        <v>2</v>
      </c>
      <c r="I2101" s="3">
        <v>5</v>
      </c>
      <c r="J2101" s="3">
        <v>2</v>
      </c>
      <c r="K2101" s="3">
        <v>0</v>
      </c>
      <c r="L2101" s="3">
        <v>25</v>
      </c>
      <c r="M2101" s="3">
        <v>202</v>
      </c>
      <c r="N2101" s="3">
        <v>0</v>
      </c>
      <c r="O2101" s="3">
        <v>14</v>
      </c>
      <c r="P2101" s="3">
        <v>229</v>
      </c>
      <c r="Q2101" s="4">
        <v>8.23045267489712E-3</v>
      </c>
      <c r="R2101" s="4">
        <v>2.0576131687242798E-2</v>
      </c>
      <c r="S2101" s="4">
        <v>8.23045267489712E-3</v>
      </c>
      <c r="T2101" s="4">
        <v>0</v>
      </c>
      <c r="U2101" s="4">
        <v>0.102880658436214</v>
      </c>
      <c r="V2101" s="4">
        <v>0.83127572016460904</v>
      </c>
      <c r="W2101" s="75">
        <v>5.7613168724279837E-2</v>
      </c>
      <c r="X2101" s="1">
        <v>4</v>
      </c>
      <c r="Y2101" s="1">
        <v>0</v>
      </c>
      <c r="Z2101" s="1">
        <v>0</v>
      </c>
      <c r="AA2101" s="1">
        <v>0</v>
      </c>
      <c r="AB2101" s="1">
        <v>0</v>
      </c>
      <c r="AC2101" s="1">
        <v>2</v>
      </c>
      <c r="AD2101" s="1">
        <v>2</v>
      </c>
      <c r="AE2101" s="1">
        <v>0</v>
      </c>
      <c r="AF2101" s="1">
        <v>0</v>
      </c>
      <c r="AG2101" s="1">
        <v>4</v>
      </c>
      <c r="AH2101" s="4">
        <v>1.646090534979424E-2</v>
      </c>
      <c r="AI2101" s="4">
        <v>0</v>
      </c>
      <c r="AJ2101" s="4">
        <v>0</v>
      </c>
      <c r="AK2101" s="4">
        <v>0</v>
      </c>
      <c r="AL2101" s="4"/>
      <c r="AM2101" s="4">
        <v>0.08</v>
      </c>
      <c r="AN2101" s="4">
        <v>9.9009900990098994E-3</v>
      </c>
      <c r="AO2101" s="4"/>
      <c r="AP2101" s="4">
        <v>0</v>
      </c>
      <c r="AQ2101" s="4">
        <v>1.7467248908296939E-2</v>
      </c>
      <c r="AR2101" s="4">
        <f t="shared" si="32"/>
        <v>-1.7467248908296939E-2</v>
      </c>
      <c r="AS2101" s="50">
        <v>0</v>
      </c>
      <c r="AT2101" s="50">
        <v>1</v>
      </c>
      <c r="AU2101" s="50">
        <v>0</v>
      </c>
      <c r="AV2101" s="50">
        <v>0</v>
      </c>
      <c r="AW2101" s="50">
        <v>1</v>
      </c>
      <c r="AX2101" s="50">
        <v>1</v>
      </c>
    </row>
    <row r="2102" spans="1:50" x14ac:dyDescent="0.2">
      <c r="A2102" t="s">
        <v>19017</v>
      </c>
      <c r="B2102" t="s">
        <v>60</v>
      </c>
      <c r="C2102" t="s">
        <v>19006</v>
      </c>
      <c r="D2102" t="s">
        <v>19007</v>
      </c>
      <c r="E2102" t="s">
        <v>10</v>
      </c>
      <c r="F2102" t="s">
        <v>19018</v>
      </c>
      <c r="G2102" s="3">
        <v>260</v>
      </c>
      <c r="H2102" s="3">
        <v>0</v>
      </c>
      <c r="I2102" s="3">
        <v>16</v>
      </c>
      <c r="J2102" s="3">
        <v>2</v>
      </c>
      <c r="K2102" s="3">
        <v>46</v>
      </c>
      <c r="L2102" s="3">
        <v>178</v>
      </c>
      <c r="M2102" s="3">
        <v>2</v>
      </c>
      <c r="N2102" s="3">
        <v>46</v>
      </c>
      <c r="O2102" s="3">
        <v>31</v>
      </c>
      <c r="P2102" s="3">
        <v>229</v>
      </c>
      <c r="Q2102" s="4">
        <v>0</v>
      </c>
      <c r="R2102" s="4">
        <v>6.1538461538461542E-2</v>
      </c>
      <c r="S2102" s="4">
        <v>7.6923076923076901E-3</v>
      </c>
      <c r="T2102" s="4">
        <v>0.17692307692307693</v>
      </c>
      <c r="U2102" s="4">
        <v>0.68461538461538463</v>
      </c>
      <c r="V2102" s="4">
        <v>7.6923076923076901E-3</v>
      </c>
      <c r="W2102" s="75">
        <v>0.11923076923076924</v>
      </c>
      <c r="X2102" s="1">
        <v>23</v>
      </c>
      <c r="Y2102" s="1">
        <v>0</v>
      </c>
      <c r="Z2102" s="1">
        <v>0</v>
      </c>
      <c r="AA2102" s="1">
        <v>0</v>
      </c>
      <c r="AB2102" s="1">
        <v>6</v>
      </c>
      <c r="AC2102" s="1">
        <v>11</v>
      </c>
      <c r="AD2102" s="1">
        <v>0</v>
      </c>
      <c r="AE2102" s="1">
        <v>2</v>
      </c>
      <c r="AF2102" s="1">
        <v>2</v>
      </c>
      <c r="AG2102" s="1">
        <v>21</v>
      </c>
      <c r="AH2102" s="4">
        <v>8.8461538461538466E-2</v>
      </c>
      <c r="AI2102" s="4"/>
      <c r="AJ2102" s="4">
        <v>0</v>
      </c>
      <c r="AK2102" s="4">
        <v>0</v>
      </c>
      <c r="AL2102" s="4">
        <v>0.13043478260869565</v>
      </c>
      <c r="AM2102" s="4">
        <v>6.1797752808988762E-2</v>
      </c>
      <c r="AN2102" s="4">
        <v>0</v>
      </c>
      <c r="AO2102" s="4">
        <v>4.3478260869565223E-2</v>
      </c>
      <c r="AP2102" s="4">
        <v>6.4516129032258063E-2</v>
      </c>
      <c r="AQ2102" s="4">
        <v>9.1703056768558958E-2</v>
      </c>
      <c r="AR2102" s="4">
        <f t="shared" si="32"/>
        <v>-2.7186927736300895E-2</v>
      </c>
      <c r="AS2102" s="50">
        <v>0</v>
      </c>
      <c r="AT2102" s="50">
        <v>0</v>
      </c>
      <c r="AU2102" s="50">
        <v>0</v>
      </c>
      <c r="AV2102" s="50">
        <v>1</v>
      </c>
      <c r="AW2102" s="50">
        <v>1</v>
      </c>
      <c r="AX2102" s="50">
        <v>1</v>
      </c>
    </row>
    <row r="2103" spans="1:50" x14ac:dyDescent="0.2">
      <c r="A2103" t="s">
        <v>12859</v>
      </c>
      <c r="B2103" t="s">
        <v>12481</v>
      </c>
      <c r="C2103" t="s">
        <v>12860</v>
      </c>
      <c r="D2103" t="s">
        <v>12861</v>
      </c>
      <c r="E2103" t="s">
        <v>12862</v>
      </c>
      <c r="F2103" t="s">
        <v>12861</v>
      </c>
      <c r="G2103" s="3">
        <v>247</v>
      </c>
      <c r="H2103" s="3">
        <v>2</v>
      </c>
      <c r="I2103" s="3">
        <v>7</v>
      </c>
      <c r="J2103" s="3">
        <v>2</v>
      </c>
      <c r="K2103" s="3">
        <v>151</v>
      </c>
      <c r="L2103" s="3">
        <v>79</v>
      </c>
      <c r="M2103" s="3">
        <v>4</v>
      </c>
      <c r="N2103" s="3">
        <v>22</v>
      </c>
      <c r="O2103" s="3">
        <v>18</v>
      </c>
      <c r="P2103" s="3">
        <v>229</v>
      </c>
      <c r="Q2103" s="4">
        <v>8.0971659919028306E-3</v>
      </c>
      <c r="R2103" s="4">
        <v>2.8340080971659919E-2</v>
      </c>
      <c r="S2103" s="4">
        <v>8.0971659919028306E-3</v>
      </c>
      <c r="T2103" s="4">
        <v>0.61133603238866396</v>
      </c>
      <c r="U2103" s="4">
        <v>0.31983805668016196</v>
      </c>
      <c r="V2103" s="4">
        <v>1.6194331983805672E-2</v>
      </c>
      <c r="W2103" s="75">
        <v>7.28744939271255E-2</v>
      </c>
      <c r="X2103" s="1">
        <v>10</v>
      </c>
      <c r="Y2103" s="1">
        <v>0</v>
      </c>
      <c r="Z2103" s="1">
        <v>0</v>
      </c>
      <c r="AA2103" s="1">
        <v>0</v>
      </c>
      <c r="AB2103" s="1">
        <v>8</v>
      </c>
      <c r="AC2103" s="1">
        <v>2</v>
      </c>
      <c r="AD2103" s="1">
        <v>0</v>
      </c>
      <c r="AE2103" s="1">
        <v>0</v>
      </c>
      <c r="AF2103" s="1">
        <v>0</v>
      </c>
      <c r="AG2103" s="1">
        <v>10</v>
      </c>
      <c r="AH2103" s="4">
        <v>4.048582995951417E-2</v>
      </c>
      <c r="AI2103" s="4">
        <v>0</v>
      </c>
      <c r="AJ2103" s="4">
        <v>0</v>
      </c>
      <c r="AK2103" s="4">
        <v>0</v>
      </c>
      <c r="AL2103" s="4">
        <v>5.2980132450331133E-2</v>
      </c>
      <c r="AM2103" s="4">
        <v>2.5316455696202531E-2</v>
      </c>
      <c r="AN2103" s="4">
        <v>0</v>
      </c>
      <c r="AO2103" s="4">
        <v>0</v>
      </c>
      <c r="AP2103" s="4">
        <v>0</v>
      </c>
      <c r="AQ2103" s="4">
        <v>4.3668122270742363E-2</v>
      </c>
      <c r="AR2103" s="4">
        <f t="shared" si="32"/>
        <v>-4.3668122270742363E-2</v>
      </c>
      <c r="AS2103" s="50">
        <v>1</v>
      </c>
      <c r="AT2103" s="50">
        <v>0</v>
      </c>
      <c r="AU2103" s="50">
        <v>0</v>
      </c>
      <c r="AV2103" s="50">
        <v>0</v>
      </c>
      <c r="AW2103" s="50">
        <v>1</v>
      </c>
      <c r="AX2103" s="50">
        <v>1</v>
      </c>
    </row>
    <row r="2104" spans="1:50" x14ac:dyDescent="0.2">
      <c r="A2104" t="s">
        <v>9389</v>
      </c>
      <c r="B2104" t="s">
        <v>9277</v>
      </c>
      <c r="C2104" t="s">
        <v>9373</v>
      </c>
      <c r="D2104" t="s">
        <v>9374</v>
      </c>
      <c r="E2104" t="s">
        <v>9390</v>
      </c>
      <c r="F2104" t="s">
        <v>9391</v>
      </c>
      <c r="G2104" s="3">
        <v>261</v>
      </c>
      <c r="H2104" s="3">
        <v>0</v>
      </c>
      <c r="I2104" s="3">
        <v>2</v>
      </c>
      <c r="J2104" s="3">
        <v>0</v>
      </c>
      <c r="K2104" s="3">
        <v>250</v>
      </c>
      <c r="L2104" s="3">
        <v>5</v>
      </c>
      <c r="M2104" s="3">
        <v>4</v>
      </c>
      <c r="N2104" s="3">
        <v>4</v>
      </c>
      <c r="O2104" s="3">
        <v>32</v>
      </c>
      <c r="P2104" s="3">
        <v>229</v>
      </c>
      <c r="Q2104" s="4">
        <v>0</v>
      </c>
      <c r="R2104" s="4">
        <v>7.6628352490421504E-3</v>
      </c>
      <c r="S2104" s="4">
        <v>0</v>
      </c>
      <c r="T2104" s="4">
        <v>0.95785440613026818</v>
      </c>
      <c r="U2104" s="4">
        <v>1.9157088122605359E-2</v>
      </c>
      <c r="V2104" s="4">
        <v>1.532567049808429E-2</v>
      </c>
      <c r="W2104" s="75">
        <v>0.12260536398467432</v>
      </c>
      <c r="X2104" s="1">
        <v>96</v>
      </c>
      <c r="Y2104" s="1">
        <v>0</v>
      </c>
      <c r="Z2104" s="1">
        <v>0</v>
      </c>
      <c r="AA2104" s="1">
        <v>0</v>
      </c>
      <c r="AB2104" s="1">
        <v>96</v>
      </c>
      <c r="AC2104" s="1">
        <v>0</v>
      </c>
      <c r="AD2104" s="1">
        <v>0</v>
      </c>
      <c r="AE2104" s="1">
        <v>0</v>
      </c>
      <c r="AF2104" s="1">
        <v>4</v>
      </c>
      <c r="AG2104" s="1">
        <v>92</v>
      </c>
      <c r="AH2104" s="4">
        <v>0.36781609195402298</v>
      </c>
      <c r="AI2104" s="4"/>
      <c r="AJ2104" s="4">
        <v>0</v>
      </c>
      <c r="AK2104" s="4"/>
      <c r="AL2104" s="4">
        <v>0.38400000000000001</v>
      </c>
      <c r="AM2104" s="4">
        <v>0</v>
      </c>
      <c r="AN2104" s="4">
        <v>0</v>
      </c>
      <c r="AO2104" s="4">
        <v>0</v>
      </c>
      <c r="AP2104" s="4">
        <v>0.125</v>
      </c>
      <c r="AQ2104" s="4">
        <v>0.40174672489082969</v>
      </c>
      <c r="AR2104" s="4">
        <f t="shared" si="32"/>
        <v>-0.27674672489082969</v>
      </c>
      <c r="AS2104" s="50">
        <v>0</v>
      </c>
      <c r="AT2104" s="50">
        <v>0</v>
      </c>
      <c r="AU2104" s="50">
        <v>0</v>
      </c>
      <c r="AV2104" s="50">
        <v>1</v>
      </c>
      <c r="AW2104" s="50">
        <v>1</v>
      </c>
      <c r="AX2104" s="50">
        <v>1</v>
      </c>
    </row>
    <row r="2105" spans="1:50" x14ac:dyDescent="0.2">
      <c r="A2105" t="s">
        <v>13556</v>
      </c>
      <c r="B2105" t="s">
        <v>13</v>
      </c>
      <c r="C2105" t="s">
        <v>13557</v>
      </c>
      <c r="D2105" t="s">
        <v>13558</v>
      </c>
      <c r="E2105" t="s">
        <v>13559</v>
      </c>
      <c r="F2105" t="s">
        <v>13558</v>
      </c>
      <c r="G2105" s="3">
        <v>269</v>
      </c>
      <c r="H2105" s="3">
        <v>0</v>
      </c>
      <c r="I2105" s="3">
        <v>4</v>
      </c>
      <c r="J2105" s="3">
        <v>0</v>
      </c>
      <c r="K2105" s="3">
        <v>229</v>
      </c>
      <c r="L2105" s="3">
        <v>7</v>
      </c>
      <c r="M2105" s="3">
        <v>13</v>
      </c>
      <c r="N2105" s="3">
        <v>0</v>
      </c>
      <c r="O2105" s="3">
        <v>39</v>
      </c>
      <c r="P2105" s="3">
        <v>230</v>
      </c>
      <c r="Q2105" s="4">
        <v>0</v>
      </c>
      <c r="R2105" s="4">
        <v>1.4869888475836431E-2</v>
      </c>
      <c r="S2105" s="4">
        <v>0</v>
      </c>
      <c r="T2105" s="4">
        <v>0.85130111524163565</v>
      </c>
      <c r="U2105" s="4">
        <v>2.6022304832713759E-2</v>
      </c>
      <c r="V2105" s="4">
        <v>4.8327137546468397E-2</v>
      </c>
      <c r="W2105" s="75">
        <v>0.1449814126394052</v>
      </c>
      <c r="X2105" s="1">
        <v>112</v>
      </c>
      <c r="Y2105" s="1">
        <v>0</v>
      </c>
      <c r="Z2105" s="1">
        <v>0</v>
      </c>
      <c r="AA2105" s="1">
        <v>0</v>
      </c>
      <c r="AB2105" s="1">
        <v>91</v>
      </c>
      <c r="AC2105" s="1">
        <v>2</v>
      </c>
      <c r="AD2105" s="1">
        <v>17</v>
      </c>
      <c r="AE2105" s="1">
        <v>0</v>
      </c>
      <c r="AF2105" s="1">
        <v>42</v>
      </c>
      <c r="AG2105" s="1">
        <v>70</v>
      </c>
      <c r="AH2105" s="4">
        <v>0.41635687732342008</v>
      </c>
      <c r="AI2105" s="4"/>
      <c r="AJ2105" s="4">
        <v>0</v>
      </c>
      <c r="AK2105" s="4"/>
      <c r="AL2105" s="4">
        <v>0.39737991266375544</v>
      </c>
      <c r="AM2105" s="4">
        <v>0.2857142857142857</v>
      </c>
      <c r="AN2105" s="2">
        <v>1.3076923076923077</v>
      </c>
      <c r="AO2105" s="4"/>
      <c r="AP2105" s="4">
        <v>1.0769230769230769</v>
      </c>
      <c r="AQ2105" s="4">
        <v>0.30434782608695654</v>
      </c>
      <c r="AR2105" s="4">
        <f t="shared" si="32"/>
        <v>0.77257525083612033</v>
      </c>
      <c r="AS2105" s="50">
        <v>1</v>
      </c>
      <c r="AT2105" s="50">
        <v>0</v>
      </c>
      <c r="AU2105" s="50">
        <v>0</v>
      </c>
      <c r="AV2105" s="50">
        <v>0</v>
      </c>
      <c r="AW2105" s="50">
        <v>1</v>
      </c>
      <c r="AX2105" s="50">
        <v>1</v>
      </c>
    </row>
    <row r="2106" spans="1:50" x14ac:dyDescent="0.2">
      <c r="A2106" t="s">
        <v>13122</v>
      </c>
      <c r="B2106" t="s">
        <v>12481</v>
      </c>
      <c r="C2106" t="s">
        <v>13123</v>
      </c>
      <c r="D2106" t="s">
        <v>13124</v>
      </c>
      <c r="E2106" t="s">
        <v>13125</v>
      </c>
      <c r="F2106" t="s">
        <v>13124</v>
      </c>
      <c r="G2106" s="3">
        <v>247</v>
      </c>
      <c r="H2106" s="3">
        <v>2</v>
      </c>
      <c r="I2106" s="3">
        <v>2</v>
      </c>
      <c r="J2106" s="3">
        <v>0</v>
      </c>
      <c r="K2106" s="3">
        <v>226</v>
      </c>
      <c r="L2106" s="3">
        <v>13</v>
      </c>
      <c r="M2106" s="3">
        <v>0</v>
      </c>
      <c r="N2106" s="3">
        <v>7</v>
      </c>
      <c r="O2106" s="3">
        <v>17</v>
      </c>
      <c r="P2106" s="3">
        <v>230</v>
      </c>
      <c r="Q2106" s="4">
        <v>8.0971659919028306E-3</v>
      </c>
      <c r="R2106" s="4">
        <v>8.0971659919028306E-3</v>
      </c>
      <c r="S2106" s="4">
        <v>0</v>
      </c>
      <c r="T2106" s="4">
        <v>0.91497975708502022</v>
      </c>
      <c r="U2106" s="4">
        <v>5.2631578947368418E-2</v>
      </c>
      <c r="V2106" s="4">
        <v>0</v>
      </c>
      <c r="W2106" s="75">
        <v>6.8825910931174086E-2</v>
      </c>
      <c r="X2106" s="1">
        <v>36</v>
      </c>
      <c r="Y2106" s="1">
        <v>0</v>
      </c>
      <c r="Z2106" s="1">
        <v>0</v>
      </c>
      <c r="AA2106" s="1">
        <v>0</v>
      </c>
      <c r="AB2106" s="1">
        <v>36</v>
      </c>
      <c r="AC2106" s="1">
        <v>0</v>
      </c>
      <c r="AD2106" s="1">
        <v>0</v>
      </c>
      <c r="AE2106" s="1">
        <v>2</v>
      </c>
      <c r="AF2106" s="1">
        <v>10</v>
      </c>
      <c r="AG2106" s="1">
        <v>26</v>
      </c>
      <c r="AH2106" s="4">
        <v>0.145748987854251</v>
      </c>
      <c r="AI2106" s="4">
        <v>0</v>
      </c>
      <c r="AJ2106" s="4">
        <v>0</v>
      </c>
      <c r="AK2106" s="4"/>
      <c r="AL2106" s="4">
        <v>0.15929203539823009</v>
      </c>
      <c r="AM2106" s="4">
        <v>0</v>
      </c>
      <c r="AN2106" s="4"/>
      <c r="AO2106" s="4">
        <v>0.2857142857142857</v>
      </c>
      <c r="AP2106" s="4">
        <v>0.58823529411764708</v>
      </c>
      <c r="AQ2106" s="4">
        <v>0.11304347826086956</v>
      </c>
      <c r="AR2106" s="4">
        <f t="shared" si="32"/>
        <v>0.4751918158567775</v>
      </c>
      <c r="AS2106" s="50">
        <v>1</v>
      </c>
      <c r="AT2106" s="50">
        <v>0</v>
      </c>
      <c r="AU2106" s="50">
        <v>0</v>
      </c>
      <c r="AV2106" s="50">
        <v>0</v>
      </c>
      <c r="AW2106" s="50">
        <v>1</v>
      </c>
      <c r="AX2106" s="50">
        <v>1</v>
      </c>
    </row>
    <row r="2107" spans="1:50" x14ac:dyDescent="0.2">
      <c r="A2107" t="s">
        <v>16949</v>
      </c>
      <c r="B2107" t="s">
        <v>280</v>
      </c>
      <c r="C2107" t="s">
        <v>16927</v>
      </c>
      <c r="D2107" t="s">
        <v>16928</v>
      </c>
      <c r="E2107" t="s">
        <v>2686</v>
      </c>
      <c r="F2107" t="s">
        <v>16950</v>
      </c>
      <c r="G2107" s="3">
        <v>249</v>
      </c>
      <c r="H2107" s="3">
        <v>4</v>
      </c>
      <c r="I2107" s="3">
        <v>4</v>
      </c>
      <c r="J2107" s="3">
        <v>0</v>
      </c>
      <c r="K2107" s="3">
        <v>22</v>
      </c>
      <c r="L2107" s="3">
        <v>124</v>
      </c>
      <c r="M2107" s="3">
        <v>85</v>
      </c>
      <c r="N2107" s="3">
        <v>37</v>
      </c>
      <c r="O2107" s="3">
        <v>19</v>
      </c>
      <c r="P2107" s="3">
        <v>230</v>
      </c>
      <c r="Q2107" s="4">
        <v>1.6064257028112448E-2</v>
      </c>
      <c r="R2107" s="4">
        <v>1.6064257028112448E-2</v>
      </c>
      <c r="S2107" s="4">
        <v>0</v>
      </c>
      <c r="T2107" s="4">
        <v>8.8353413654618476E-2</v>
      </c>
      <c r="U2107" s="4">
        <v>0.49799196787148592</v>
      </c>
      <c r="V2107" s="4">
        <v>0.34136546184738958</v>
      </c>
      <c r="W2107" s="75">
        <v>7.6305220883534142E-2</v>
      </c>
      <c r="X2107" s="1">
        <v>22</v>
      </c>
      <c r="Y2107" s="1">
        <v>0</v>
      </c>
      <c r="Z2107" s="1">
        <v>0</v>
      </c>
      <c r="AA2107" s="1">
        <v>0</v>
      </c>
      <c r="AB2107" s="1">
        <v>6</v>
      </c>
      <c r="AC2107" s="1">
        <v>10</v>
      </c>
      <c r="AD2107" s="1">
        <v>4</v>
      </c>
      <c r="AE2107" s="1">
        <v>0</v>
      </c>
      <c r="AF2107" s="1">
        <v>6</v>
      </c>
      <c r="AG2107" s="1">
        <v>16</v>
      </c>
      <c r="AH2107" s="4">
        <v>8.8353413654618476E-2</v>
      </c>
      <c r="AI2107" s="4">
        <v>0</v>
      </c>
      <c r="AJ2107" s="4">
        <v>0</v>
      </c>
      <c r="AK2107" s="4"/>
      <c r="AL2107" s="4">
        <v>0.27272727272727271</v>
      </c>
      <c r="AM2107" s="4">
        <v>8.0645161290322578E-2</v>
      </c>
      <c r="AN2107" s="4">
        <v>4.7058823529411757E-2</v>
      </c>
      <c r="AO2107" s="4">
        <v>0</v>
      </c>
      <c r="AP2107" s="4">
        <v>0.31578947368421051</v>
      </c>
      <c r="AQ2107" s="4">
        <v>6.9565217391304349E-2</v>
      </c>
      <c r="AR2107" s="4">
        <f t="shared" si="32"/>
        <v>0.24622425629290617</v>
      </c>
      <c r="AS2107" s="50">
        <v>0</v>
      </c>
      <c r="AT2107" s="50">
        <v>0</v>
      </c>
      <c r="AU2107" s="50">
        <v>0</v>
      </c>
      <c r="AV2107" s="50">
        <v>1</v>
      </c>
      <c r="AW2107" s="50">
        <v>1</v>
      </c>
      <c r="AX2107" s="50">
        <v>1</v>
      </c>
    </row>
    <row r="2108" spans="1:50" x14ac:dyDescent="0.2">
      <c r="A2108" t="s">
        <v>11024</v>
      </c>
      <c r="B2108" t="s">
        <v>7</v>
      </c>
      <c r="C2108" t="s">
        <v>11025</v>
      </c>
      <c r="D2108" t="s">
        <v>11026</v>
      </c>
      <c r="E2108" t="s">
        <v>11027</v>
      </c>
      <c r="F2108" t="s">
        <v>11026</v>
      </c>
      <c r="G2108" s="3">
        <v>256</v>
      </c>
      <c r="H2108" s="3">
        <v>0</v>
      </c>
      <c r="I2108" s="3">
        <v>0</v>
      </c>
      <c r="J2108" s="3">
        <v>0</v>
      </c>
      <c r="K2108" s="3">
        <v>256</v>
      </c>
      <c r="L2108" s="3">
        <v>0</v>
      </c>
      <c r="M2108" s="3">
        <v>0</v>
      </c>
      <c r="N2108" s="3">
        <v>0</v>
      </c>
      <c r="O2108" s="3">
        <v>26</v>
      </c>
      <c r="P2108" s="3">
        <v>230</v>
      </c>
      <c r="Q2108" s="4">
        <v>0</v>
      </c>
      <c r="R2108" s="4">
        <v>0</v>
      </c>
      <c r="S2108" s="4">
        <v>0</v>
      </c>
      <c r="T2108" s="4">
        <v>1</v>
      </c>
      <c r="U2108" s="4">
        <v>0</v>
      </c>
      <c r="V2108" s="4">
        <v>0</v>
      </c>
      <c r="W2108" s="75">
        <v>0.1015625</v>
      </c>
      <c r="X2108" s="1">
        <v>82</v>
      </c>
      <c r="Y2108" s="1">
        <v>0</v>
      </c>
      <c r="Z2108" s="1">
        <v>0</v>
      </c>
      <c r="AA2108" s="1">
        <v>0</v>
      </c>
      <c r="AB2108" s="1">
        <v>82</v>
      </c>
      <c r="AC2108" s="1">
        <v>0</v>
      </c>
      <c r="AD2108" s="1">
        <v>0</v>
      </c>
      <c r="AE2108" s="1">
        <v>0</v>
      </c>
      <c r="AF2108" s="1">
        <v>14</v>
      </c>
      <c r="AG2108" s="1">
        <v>68</v>
      </c>
      <c r="AH2108" s="4">
        <v>0.3203125</v>
      </c>
      <c r="AI2108" s="4"/>
      <c r="AJ2108" s="4"/>
      <c r="AK2108" s="4"/>
      <c r="AL2108" s="4">
        <v>0.3203125</v>
      </c>
      <c r="AM2108" s="4"/>
      <c r="AN2108" s="4"/>
      <c r="AO2108" s="4"/>
      <c r="AP2108" s="4">
        <v>0.53846153846153844</v>
      </c>
      <c r="AQ2108" s="4">
        <v>0.29565217391304349</v>
      </c>
      <c r="AR2108" s="4">
        <f t="shared" si="32"/>
        <v>0.24280936454849494</v>
      </c>
      <c r="AS2108" s="50">
        <v>0</v>
      </c>
      <c r="AT2108" s="50">
        <v>0</v>
      </c>
      <c r="AU2108" s="50">
        <v>0</v>
      </c>
      <c r="AV2108" s="50">
        <v>1</v>
      </c>
      <c r="AW2108" s="50">
        <v>1</v>
      </c>
      <c r="AX2108" s="50">
        <v>1</v>
      </c>
    </row>
    <row r="2109" spans="1:50" x14ac:dyDescent="0.2">
      <c r="A2109" t="s">
        <v>11881</v>
      </c>
      <c r="B2109" t="s">
        <v>189</v>
      </c>
      <c r="C2109" t="s">
        <v>11861</v>
      </c>
      <c r="D2109" t="s">
        <v>11862</v>
      </c>
      <c r="E2109" t="s">
        <v>428</v>
      </c>
      <c r="F2109" t="s">
        <v>11882</v>
      </c>
      <c r="G2109" s="3">
        <v>241</v>
      </c>
      <c r="H2109" s="3">
        <v>0</v>
      </c>
      <c r="I2109" s="3">
        <v>2</v>
      </c>
      <c r="J2109" s="3">
        <v>0</v>
      </c>
      <c r="K2109" s="3">
        <v>211</v>
      </c>
      <c r="L2109" s="3">
        <v>10</v>
      </c>
      <c r="M2109" s="3">
        <v>2</v>
      </c>
      <c r="N2109" s="3">
        <v>4</v>
      </c>
      <c r="O2109" s="3">
        <v>11</v>
      </c>
      <c r="P2109" s="3">
        <v>230</v>
      </c>
      <c r="Q2109" s="4">
        <v>0</v>
      </c>
      <c r="R2109" s="4">
        <v>8.29875518672199E-3</v>
      </c>
      <c r="S2109" s="4">
        <v>0</v>
      </c>
      <c r="T2109" s="4">
        <v>0.87551867219917012</v>
      </c>
      <c r="U2109" s="4">
        <v>4.1493775933609957E-2</v>
      </c>
      <c r="V2109" s="4">
        <v>8.29875518672199E-3</v>
      </c>
      <c r="W2109" s="75">
        <v>4.5643153526970952E-2</v>
      </c>
      <c r="X2109" s="1">
        <v>21</v>
      </c>
      <c r="Y2109" s="1">
        <v>0</v>
      </c>
      <c r="Z2109" s="1">
        <v>0</v>
      </c>
      <c r="AA2109" s="1">
        <v>0</v>
      </c>
      <c r="AB2109" s="1">
        <v>19</v>
      </c>
      <c r="AC2109" s="1">
        <v>2</v>
      </c>
      <c r="AD2109" s="1">
        <v>0</v>
      </c>
      <c r="AE2109" s="1">
        <v>0</v>
      </c>
      <c r="AF2109" s="1">
        <v>2</v>
      </c>
      <c r="AG2109" s="1">
        <v>19</v>
      </c>
      <c r="AH2109" s="4">
        <v>8.7136929460580909E-2</v>
      </c>
      <c r="AI2109" s="4"/>
      <c r="AJ2109" s="4">
        <v>0</v>
      </c>
      <c r="AK2109" s="4"/>
      <c r="AL2109" s="4">
        <v>9.004739336492891E-2</v>
      </c>
      <c r="AM2109" s="4">
        <v>0.2</v>
      </c>
      <c r="AN2109" s="4">
        <v>0</v>
      </c>
      <c r="AO2109" s="4">
        <v>0</v>
      </c>
      <c r="AP2109" s="4">
        <v>0.18181818181818182</v>
      </c>
      <c r="AQ2109" s="4">
        <v>8.2608695652173908E-2</v>
      </c>
      <c r="AR2109" s="4">
        <f t="shared" si="32"/>
        <v>9.9209486166007915E-2</v>
      </c>
      <c r="AS2109" s="50">
        <v>1</v>
      </c>
      <c r="AT2109" s="50">
        <v>0</v>
      </c>
      <c r="AU2109" s="50">
        <v>0</v>
      </c>
      <c r="AV2109" s="50">
        <v>0</v>
      </c>
      <c r="AW2109" s="50">
        <v>1</v>
      </c>
      <c r="AX2109" s="50">
        <v>1</v>
      </c>
    </row>
    <row r="2110" spans="1:50" x14ac:dyDescent="0.2">
      <c r="A2110" t="s">
        <v>9780</v>
      </c>
      <c r="B2110" t="s">
        <v>9760</v>
      </c>
      <c r="C2110" t="s">
        <v>9781</v>
      </c>
      <c r="D2110" t="s">
        <v>9782</v>
      </c>
      <c r="E2110" t="s">
        <v>372</v>
      </c>
      <c r="F2110" t="s">
        <v>9783</v>
      </c>
      <c r="G2110" s="3">
        <v>288</v>
      </c>
      <c r="H2110" s="3">
        <v>0</v>
      </c>
      <c r="I2110" s="3">
        <v>7</v>
      </c>
      <c r="J2110" s="3">
        <v>0</v>
      </c>
      <c r="K2110" s="3">
        <v>196</v>
      </c>
      <c r="L2110" s="3">
        <v>70</v>
      </c>
      <c r="M2110" s="3">
        <v>2</v>
      </c>
      <c r="N2110" s="3">
        <v>22</v>
      </c>
      <c r="O2110" s="3">
        <v>58</v>
      </c>
      <c r="P2110" s="3">
        <v>230</v>
      </c>
      <c r="Q2110" s="4">
        <v>0</v>
      </c>
      <c r="R2110" s="4">
        <v>2.4305555555555559E-2</v>
      </c>
      <c r="S2110" s="4">
        <v>0</v>
      </c>
      <c r="T2110" s="4">
        <v>0.68055555555555558</v>
      </c>
      <c r="U2110" s="4">
        <v>0.24305555555555555</v>
      </c>
      <c r="V2110" s="4">
        <v>6.9444444444444397E-3</v>
      </c>
      <c r="W2110" s="75">
        <v>0.2013888888888889</v>
      </c>
      <c r="X2110" s="1">
        <v>178</v>
      </c>
      <c r="Y2110" s="1">
        <v>0</v>
      </c>
      <c r="Z2110" s="1">
        <v>0</v>
      </c>
      <c r="AA2110" s="1">
        <v>0</v>
      </c>
      <c r="AB2110" s="1">
        <v>130</v>
      </c>
      <c r="AC2110" s="1">
        <v>38</v>
      </c>
      <c r="AD2110" s="1">
        <v>0</v>
      </c>
      <c r="AE2110" s="1">
        <v>17</v>
      </c>
      <c r="AF2110" s="1">
        <v>36</v>
      </c>
      <c r="AG2110" s="1">
        <v>142</v>
      </c>
      <c r="AH2110" s="4">
        <v>0.61805555555555558</v>
      </c>
      <c r="AI2110" s="4"/>
      <c r="AJ2110" s="4">
        <v>0</v>
      </c>
      <c r="AK2110" s="4"/>
      <c r="AL2110" s="4">
        <v>0.66326530612244894</v>
      </c>
      <c r="AM2110" s="4">
        <v>0.54285714285714282</v>
      </c>
      <c r="AN2110" s="4">
        <v>0</v>
      </c>
      <c r="AO2110" s="4">
        <v>0.77272727272727271</v>
      </c>
      <c r="AP2110" s="4">
        <v>0.62068965517241381</v>
      </c>
      <c r="AQ2110" s="4">
        <v>0.61739130434782608</v>
      </c>
      <c r="AR2110" s="4">
        <f t="shared" si="32"/>
        <v>3.2983508245877369E-3</v>
      </c>
      <c r="AS2110" s="50">
        <v>0</v>
      </c>
      <c r="AT2110" s="50">
        <v>0</v>
      </c>
      <c r="AU2110" s="50">
        <v>0</v>
      </c>
      <c r="AV2110" s="50">
        <v>1</v>
      </c>
      <c r="AW2110" s="50">
        <v>1</v>
      </c>
      <c r="AX2110" s="50">
        <v>1</v>
      </c>
    </row>
    <row r="2111" spans="1:50" x14ac:dyDescent="0.2">
      <c r="A2111" t="s">
        <v>3646</v>
      </c>
      <c r="B2111" t="s">
        <v>60</v>
      </c>
      <c r="C2111" t="s">
        <v>3647</v>
      </c>
      <c r="D2111" t="s">
        <v>3648</v>
      </c>
      <c r="E2111" t="s">
        <v>3649</v>
      </c>
      <c r="F2111" t="s">
        <v>3650</v>
      </c>
      <c r="G2111" s="3">
        <v>238</v>
      </c>
      <c r="H2111" s="3">
        <v>2</v>
      </c>
      <c r="I2111" s="3">
        <v>4</v>
      </c>
      <c r="J2111" s="3">
        <v>2</v>
      </c>
      <c r="K2111" s="3">
        <v>4</v>
      </c>
      <c r="L2111" s="3">
        <v>214</v>
      </c>
      <c r="M2111" s="3">
        <v>10</v>
      </c>
      <c r="N2111" s="3">
        <v>145</v>
      </c>
      <c r="O2111" s="3">
        <v>8</v>
      </c>
      <c r="P2111" s="3">
        <v>230</v>
      </c>
      <c r="Q2111" s="4">
        <v>8.4033613445378096E-3</v>
      </c>
      <c r="R2111" s="4">
        <v>1.680672268907563E-2</v>
      </c>
      <c r="S2111" s="4">
        <v>8.4033613445378096E-3</v>
      </c>
      <c r="T2111" s="4">
        <v>1.680672268907563E-2</v>
      </c>
      <c r="U2111" s="4">
        <v>0.89915966386554624</v>
      </c>
      <c r="V2111" s="4">
        <v>4.2016806722689079E-2</v>
      </c>
      <c r="W2111" s="75">
        <v>3.3613445378151259E-2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f t="shared" si="32"/>
        <v>0</v>
      </c>
      <c r="AS2111" s="50">
        <v>0</v>
      </c>
      <c r="AT2111" s="50">
        <v>1</v>
      </c>
      <c r="AU2111" s="50">
        <v>0</v>
      </c>
      <c r="AV2111" s="50">
        <v>0</v>
      </c>
      <c r="AW2111" s="50">
        <v>1</v>
      </c>
      <c r="AX2111" s="50">
        <v>0</v>
      </c>
    </row>
    <row r="2112" spans="1:50" x14ac:dyDescent="0.2">
      <c r="A2112" t="s">
        <v>3677</v>
      </c>
      <c r="B2112" t="s">
        <v>60</v>
      </c>
      <c r="C2112" t="s">
        <v>3678</v>
      </c>
      <c r="D2112" t="s">
        <v>3679</v>
      </c>
      <c r="E2112" t="s">
        <v>3680</v>
      </c>
      <c r="F2112" t="s">
        <v>3681</v>
      </c>
      <c r="G2112" s="3">
        <v>247</v>
      </c>
      <c r="H2112" s="3">
        <v>2</v>
      </c>
      <c r="I2112" s="3">
        <v>13</v>
      </c>
      <c r="J2112" s="3">
        <v>0</v>
      </c>
      <c r="K2112" s="3">
        <v>4</v>
      </c>
      <c r="L2112" s="3">
        <v>13</v>
      </c>
      <c r="M2112" s="3">
        <v>208</v>
      </c>
      <c r="N2112" s="3">
        <v>7</v>
      </c>
      <c r="O2112" s="3">
        <v>17</v>
      </c>
      <c r="P2112" s="3">
        <v>230</v>
      </c>
      <c r="Q2112" s="4">
        <v>8.0971659919028306E-3</v>
      </c>
      <c r="R2112" s="4">
        <v>5.2631578947368418E-2</v>
      </c>
      <c r="S2112" s="4">
        <v>0</v>
      </c>
      <c r="T2112" s="4">
        <v>1.6194331983805672E-2</v>
      </c>
      <c r="U2112" s="4">
        <v>5.2631578947368418E-2</v>
      </c>
      <c r="V2112" s="4">
        <v>0.84210526315789469</v>
      </c>
      <c r="W2112" s="75">
        <v>6.8825910931174086E-2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4">
        <v>0</v>
      </c>
      <c r="AI2112" s="4">
        <v>0</v>
      </c>
      <c r="AJ2112" s="4">
        <v>0</v>
      </c>
      <c r="AK2112" s="4"/>
      <c r="AL2112" s="4">
        <v>0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f t="shared" si="32"/>
        <v>0</v>
      </c>
      <c r="AS2112" s="50">
        <v>0</v>
      </c>
      <c r="AT2112" s="50">
        <v>1</v>
      </c>
      <c r="AU2112" s="50">
        <v>0</v>
      </c>
      <c r="AV2112" s="50">
        <v>0</v>
      </c>
      <c r="AW2112" s="50">
        <v>1</v>
      </c>
      <c r="AX2112" s="50">
        <v>0</v>
      </c>
    </row>
    <row r="2113" spans="1:50" x14ac:dyDescent="0.2">
      <c r="A2113" t="s">
        <v>10549</v>
      </c>
      <c r="B2113" t="s">
        <v>7</v>
      </c>
      <c r="C2113" t="s">
        <v>10545</v>
      </c>
      <c r="D2113" t="s">
        <v>10546</v>
      </c>
      <c r="E2113" t="s">
        <v>6010</v>
      </c>
      <c r="F2113" t="s">
        <v>10550</v>
      </c>
      <c r="G2113" s="3">
        <v>241</v>
      </c>
      <c r="H2113" s="3">
        <v>0</v>
      </c>
      <c r="I2113" s="3">
        <v>7</v>
      </c>
      <c r="J2113" s="3">
        <v>0</v>
      </c>
      <c r="K2113" s="3">
        <v>16</v>
      </c>
      <c r="L2113" s="3">
        <v>4</v>
      </c>
      <c r="M2113" s="3">
        <v>214</v>
      </c>
      <c r="N2113" s="3">
        <v>214</v>
      </c>
      <c r="O2113" s="3">
        <v>11</v>
      </c>
      <c r="P2113" s="3">
        <v>230</v>
      </c>
      <c r="Q2113" s="4">
        <v>0</v>
      </c>
      <c r="R2113" s="4">
        <v>2.9045643153526968E-2</v>
      </c>
      <c r="S2113" s="4">
        <v>0</v>
      </c>
      <c r="T2113" s="4">
        <v>6.6390041493775934E-2</v>
      </c>
      <c r="U2113" s="4">
        <v>1.659751037344398E-2</v>
      </c>
      <c r="V2113" s="4">
        <v>0.88796680497925307</v>
      </c>
      <c r="W2113" s="75">
        <v>4.5643153526970952E-2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4">
        <v>0</v>
      </c>
      <c r="AI2113" s="4"/>
      <c r="AJ2113" s="4">
        <v>0</v>
      </c>
      <c r="AK2113" s="4"/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f t="shared" si="32"/>
        <v>0</v>
      </c>
      <c r="AS2113" s="50">
        <v>1</v>
      </c>
      <c r="AT2113" s="50">
        <v>0</v>
      </c>
      <c r="AU2113" s="50">
        <v>0</v>
      </c>
      <c r="AV2113" s="50">
        <v>0</v>
      </c>
      <c r="AW2113" s="50">
        <v>1</v>
      </c>
      <c r="AX2113" s="50">
        <v>0</v>
      </c>
    </row>
    <row r="2114" spans="1:50" x14ac:dyDescent="0.2">
      <c r="A2114" t="s">
        <v>12913</v>
      </c>
      <c r="B2114" t="s">
        <v>12481</v>
      </c>
      <c r="C2114" t="s">
        <v>12914</v>
      </c>
      <c r="D2114" t="s">
        <v>12915</v>
      </c>
      <c r="E2114" t="s">
        <v>12916</v>
      </c>
      <c r="F2114" t="s">
        <v>12915</v>
      </c>
      <c r="G2114" s="3">
        <v>251</v>
      </c>
      <c r="H2114" s="3">
        <v>0</v>
      </c>
      <c r="I2114" s="3">
        <v>7</v>
      </c>
      <c r="J2114" s="3">
        <v>0</v>
      </c>
      <c r="K2114" s="3">
        <v>85</v>
      </c>
      <c r="L2114" s="3">
        <v>127</v>
      </c>
      <c r="M2114" s="3">
        <v>13</v>
      </c>
      <c r="N2114" s="3">
        <v>16</v>
      </c>
      <c r="O2114" s="3">
        <v>21</v>
      </c>
      <c r="P2114" s="3">
        <v>230</v>
      </c>
      <c r="Q2114" s="4">
        <v>0</v>
      </c>
      <c r="R2114" s="4">
        <v>2.7888446215139438E-2</v>
      </c>
      <c r="S2114" s="4">
        <v>0</v>
      </c>
      <c r="T2114" s="4">
        <v>0.3386454183266932</v>
      </c>
      <c r="U2114" s="4">
        <v>0.50597609561752988</v>
      </c>
      <c r="V2114" s="4">
        <v>5.1792828685258967E-2</v>
      </c>
      <c r="W2114" s="75">
        <v>8.3665338645418322E-2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4">
        <v>0</v>
      </c>
      <c r="AI2114" s="4"/>
      <c r="AJ2114" s="4">
        <v>0</v>
      </c>
      <c r="AK2114" s="4"/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f t="shared" si="32"/>
        <v>0</v>
      </c>
      <c r="AS2114" s="50">
        <v>1</v>
      </c>
      <c r="AT2114" s="50">
        <v>0</v>
      </c>
      <c r="AU2114" s="50">
        <v>0</v>
      </c>
      <c r="AV2114" s="50">
        <v>0</v>
      </c>
      <c r="AW2114" s="50">
        <v>1</v>
      </c>
      <c r="AX2114" s="50">
        <v>0</v>
      </c>
    </row>
    <row r="2115" spans="1:50" x14ac:dyDescent="0.2">
      <c r="A2115" t="s">
        <v>15868</v>
      </c>
      <c r="B2115" t="s">
        <v>271</v>
      </c>
      <c r="C2115" t="s">
        <v>272</v>
      </c>
      <c r="D2115" t="s">
        <v>273</v>
      </c>
      <c r="E2115" t="s">
        <v>15016</v>
      </c>
      <c r="F2115" t="s">
        <v>15869</v>
      </c>
      <c r="G2115" s="3">
        <v>251</v>
      </c>
      <c r="H2115" s="3">
        <v>0</v>
      </c>
      <c r="I2115" s="3">
        <v>7</v>
      </c>
      <c r="J2115" s="3">
        <v>0</v>
      </c>
      <c r="K2115" s="3">
        <v>67</v>
      </c>
      <c r="L2115" s="3">
        <v>10</v>
      </c>
      <c r="M2115" s="3">
        <v>163</v>
      </c>
      <c r="N2115" s="3">
        <v>0</v>
      </c>
      <c r="O2115" s="3">
        <v>21</v>
      </c>
      <c r="P2115" s="3">
        <v>230</v>
      </c>
      <c r="Q2115" s="4">
        <v>0</v>
      </c>
      <c r="R2115" s="4">
        <v>2.7888446215139438E-2</v>
      </c>
      <c r="S2115" s="4">
        <v>0</v>
      </c>
      <c r="T2115" s="4">
        <v>0.26693227091633465</v>
      </c>
      <c r="U2115" s="4">
        <v>3.9840637450199202E-2</v>
      </c>
      <c r="V2115" s="4">
        <v>0.64940239043824699</v>
      </c>
      <c r="W2115" s="75">
        <v>8.3665338645418322E-2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4">
        <v>0</v>
      </c>
      <c r="AI2115" s="4"/>
      <c r="AJ2115" s="4">
        <v>0</v>
      </c>
      <c r="AK2115" s="4"/>
      <c r="AL2115" s="4">
        <v>0</v>
      </c>
      <c r="AM2115" s="4">
        <v>0</v>
      </c>
      <c r="AN2115" s="4">
        <v>0</v>
      </c>
      <c r="AO2115" s="4"/>
      <c r="AP2115" s="4">
        <v>0</v>
      </c>
      <c r="AQ2115" s="4">
        <v>0</v>
      </c>
      <c r="AR2115" s="4">
        <f t="shared" si="32"/>
        <v>0</v>
      </c>
      <c r="AS2115" s="50">
        <v>0</v>
      </c>
      <c r="AT2115" s="50">
        <v>1</v>
      </c>
      <c r="AU2115" s="50">
        <v>0</v>
      </c>
      <c r="AV2115" s="50">
        <v>0</v>
      </c>
      <c r="AW2115" s="50">
        <v>1</v>
      </c>
      <c r="AX2115" s="50">
        <v>0</v>
      </c>
    </row>
    <row r="2116" spans="1:50" x14ac:dyDescent="0.2">
      <c r="A2116" t="s">
        <v>16433</v>
      </c>
      <c r="B2116" t="s">
        <v>280</v>
      </c>
      <c r="C2116" t="s">
        <v>16434</v>
      </c>
      <c r="D2116" t="s">
        <v>16435</v>
      </c>
      <c r="E2116" t="s">
        <v>16436</v>
      </c>
      <c r="F2116" t="s">
        <v>16435</v>
      </c>
      <c r="G2116" s="3">
        <v>242</v>
      </c>
      <c r="H2116" s="3">
        <v>0</v>
      </c>
      <c r="I2116" s="3">
        <v>0</v>
      </c>
      <c r="J2116" s="3">
        <v>0</v>
      </c>
      <c r="K2116" s="3">
        <v>76</v>
      </c>
      <c r="L2116" s="3">
        <v>160</v>
      </c>
      <c r="M2116" s="3">
        <v>4</v>
      </c>
      <c r="N2116" s="3">
        <v>124</v>
      </c>
      <c r="O2116" s="3">
        <v>12</v>
      </c>
      <c r="P2116" s="3">
        <v>230</v>
      </c>
      <c r="Q2116" s="4">
        <v>0</v>
      </c>
      <c r="R2116" s="4">
        <v>0</v>
      </c>
      <c r="S2116" s="4">
        <v>0</v>
      </c>
      <c r="T2116" s="4">
        <v>0.31404958677685951</v>
      </c>
      <c r="U2116" s="4">
        <v>0.66115702479338845</v>
      </c>
      <c r="V2116" s="4">
        <v>1.6528925619834711E-2</v>
      </c>
      <c r="W2116" s="75">
        <v>4.9586776859504134E-2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4">
        <v>0</v>
      </c>
      <c r="AI2116" s="4"/>
      <c r="AJ2116" s="4"/>
      <c r="AK2116" s="4"/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f t="shared" si="32"/>
        <v>0</v>
      </c>
      <c r="AS2116" s="50">
        <v>1</v>
      </c>
      <c r="AT2116" s="50">
        <v>0</v>
      </c>
      <c r="AU2116" s="50">
        <v>0</v>
      </c>
      <c r="AV2116" s="50">
        <v>0</v>
      </c>
      <c r="AW2116" s="50">
        <v>1</v>
      </c>
      <c r="AX2116" s="50">
        <v>0</v>
      </c>
    </row>
    <row r="2117" spans="1:50" x14ac:dyDescent="0.2">
      <c r="A2117" t="s">
        <v>16523</v>
      </c>
      <c r="B2117" t="s">
        <v>280</v>
      </c>
      <c r="C2117" t="s">
        <v>16524</v>
      </c>
      <c r="D2117" t="s">
        <v>16525</v>
      </c>
      <c r="E2117" t="s">
        <v>16526</v>
      </c>
      <c r="F2117" t="s">
        <v>16527</v>
      </c>
      <c r="G2117" s="3">
        <v>254</v>
      </c>
      <c r="H2117" s="3">
        <v>0</v>
      </c>
      <c r="I2117" s="3">
        <v>4</v>
      </c>
      <c r="J2117" s="3">
        <v>0</v>
      </c>
      <c r="K2117" s="3">
        <v>7</v>
      </c>
      <c r="L2117" s="3">
        <v>175</v>
      </c>
      <c r="M2117" s="3">
        <v>61</v>
      </c>
      <c r="N2117" s="3">
        <v>103</v>
      </c>
      <c r="O2117" s="3">
        <v>24</v>
      </c>
      <c r="P2117" s="3">
        <v>230</v>
      </c>
      <c r="Q2117" s="4">
        <v>0</v>
      </c>
      <c r="R2117" s="4">
        <v>1.5748031496062988E-2</v>
      </c>
      <c r="S2117" s="4">
        <v>0</v>
      </c>
      <c r="T2117" s="4">
        <v>2.7559055118110239E-2</v>
      </c>
      <c r="U2117" s="4">
        <v>0.6889763779527559</v>
      </c>
      <c r="V2117" s="4">
        <v>0.24015748031496062</v>
      </c>
      <c r="W2117" s="75">
        <v>9.4488188976377951E-2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4">
        <v>0</v>
      </c>
      <c r="AI2117" s="4"/>
      <c r="AJ2117" s="4">
        <v>0</v>
      </c>
      <c r="AK2117" s="4"/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f t="shared" si="32"/>
        <v>0</v>
      </c>
      <c r="AS2117" s="50">
        <v>1</v>
      </c>
      <c r="AT2117" s="50">
        <v>0</v>
      </c>
      <c r="AU2117" s="50">
        <v>0</v>
      </c>
      <c r="AV2117" s="50">
        <v>0</v>
      </c>
      <c r="AW2117" s="50">
        <v>1</v>
      </c>
      <c r="AX2117" s="50">
        <v>0</v>
      </c>
    </row>
    <row r="2118" spans="1:50" x14ac:dyDescent="0.2">
      <c r="A2118" t="s">
        <v>17425</v>
      </c>
      <c r="B2118" t="s">
        <v>280</v>
      </c>
      <c r="C2118" t="s">
        <v>17422</v>
      </c>
      <c r="D2118" t="s">
        <v>17423</v>
      </c>
      <c r="E2118" t="s">
        <v>10</v>
      </c>
      <c r="F2118" t="s">
        <v>17426</v>
      </c>
      <c r="G2118" s="3">
        <v>245</v>
      </c>
      <c r="H2118" s="3">
        <v>0</v>
      </c>
      <c r="I2118" s="3">
        <v>4</v>
      </c>
      <c r="J2118" s="3">
        <v>0</v>
      </c>
      <c r="K2118" s="3">
        <v>4</v>
      </c>
      <c r="L2118" s="3">
        <v>52</v>
      </c>
      <c r="M2118" s="3">
        <v>181</v>
      </c>
      <c r="N2118" s="3">
        <v>2</v>
      </c>
      <c r="O2118" s="3">
        <v>15</v>
      </c>
      <c r="P2118" s="3">
        <v>230</v>
      </c>
      <c r="Q2118" s="4">
        <v>0</v>
      </c>
      <c r="R2118" s="4">
        <v>1.6326530612244899E-2</v>
      </c>
      <c r="S2118" s="4">
        <v>0</v>
      </c>
      <c r="T2118" s="4">
        <v>1.6326530612244899E-2</v>
      </c>
      <c r="U2118" s="4">
        <v>0.21224489795918366</v>
      </c>
      <c r="V2118" s="4">
        <v>0.73877551020408161</v>
      </c>
      <c r="W2118" s="75">
        <v>6.1224489795918366E-2</v>
      </c>
      <c r="X2118" s="1">
        <v>0</v>
      </c>
      <c r="Y2118" s="1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4">
        <v>0</v>
      </c>
      <c r="AI2118" s="4"/>
      <c r="AJ2118" s="4">
        <v>0</v>
      </c>
      <c r="AK2118" s="4"/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f t="shared" si="32"/>
        <v>0</v>
      </c>
      <c r="AS2118" s="50">
        <v>1</v>
      </c>
      <c r="AT2118" s="50">
        <v>0</v>
      </c>
      <c r="AU2118" s="50">
        <v>0</v>
      </c>
      <c r="AV2118" s="50">
        <v>0</v>
      </c>
      <c r="AW2118" s="50">
        <v>1</v>
      </c>
      <c r="AX2118" s="50">
        <v>0</v>
      </c>
    </row>
    <row r="2119" spans="1:50" x14ac:dyDescent="0.2">
      <c r="A2119" t="s">
        <v>11907</v>
      </c>
      <c r="B2119" t="s">
        <v>189</v>
      </c>
      <c r="C2119" t="s">
        <v>11897</v>
      </c>
      <c r="D2119" t="s">
        <v>11898</v>
      </c>
      <c r="E2119" t="s">
        <v>11908</v>
      </c>
      <c r="F2119" t="s">
        <v>11909</v>
      </c>
      <c r="G2119" s="3">
        <v>262</v>
      </c>
      <c r="H2119" s="3">
        <v>19</v>
      </c>
      <c r="I2119" s="3">
        <v>7</v>
      </c>
      <c r="J2119" s="3">
        <v>4</v>
      </c>
      <c r="K2119" s="3">
        <v>16</v>
      </c>
      <c r="L2119" s="3">
        <v>130</v>
      </c>
      <c r="M2119" s="3">
        <v>79</v>
      </c>
      <c r="N2119" s="3">
        <v>88</v>
      </c>
      <c r="O2119" s="3">
        <v>32</v>
      </c>
      <c r="P2119" s="3">
        <v>230</v>
      </c>
      <c r="Q2119" s="4">
        <v>7.2519083969465645E-2</v>
      </c>
      <c r="R2119" s="4">
        <v>2.67175572519084E-2</v>
      </c>
      <c r="S2119" s="4">
        <v>1.526717557251908E-2</v>
      </c>
      <c r="T2119" s="4">
        <v>6.1068702290076327E-2</v>
      </c>
      <c r="U2119" s="4">
        <v>0.49618320610687022</v>
      </c>
      <c r="V2119" s="4">
        <v>0.30152671755725191</v>
      </c>
      <c r="W2119" s="75">
        <v>0.12213740458015267</v>
      </c>
      <c r="X2119" s="1">
        <v>10</v>
      </c>
      <c r="Y2119" s="1">
        <v>0</v>
      </c>
      <c r="Z2119" s="1">
        <v>0</v>
      </c>
      <c r="AA2119" s="1">
        <v>0</v>
      </c>
      <c r="AB2119" s="1">
        <v>0</v>
      </c>
      <c r="AC2119" s="1">
        <v>2</v>
      </c>
      <c r="AD2119" s="1">
        <v>6</v>
      </c>
      <c r="AE2119" s="1">
        <v>2</v>
      </c>
      <c r="AF2119" s="1">
        <v>0</v>
      </c>
      <c r="AG2119" s="1">
        <v>10</v>
      </c>
      <c r="AH2119" s="4">
        <v>3.8167938931297711E-2</v>
      </c>
      <c r="AI2119" s="4">
        <v>0</v>
      </c>
      <c r="AJ2119" s="4">
        <v>0</v>
      </c>
      <c r="AK2119" s="4">
        <v>0</v>
      </c>
      <c r="AL2119" s="4">
        <v>0</v>
      </c>
      <c r="AM2119" s="4">
        <v>1.5384615384615391E-2</v>
      </c>
      <c r="AN2119" s="4">
        <v>7.5949367088607597E-2</v>
      </c>
      <c r="AO2119" s="4">
        <v>2.2727272727272731E-2</v>
      </c>
      <c r="AP2119" s="4">
        <v>0</v>
      </c>
      <c r="AQ2119" s="4">
        <v>4.3478260869565223E-2</v>
      </c>
      <c r="AR2119" s="4">
        <f t="shared" si="32"/>
        <v>-4.3478260869565223E-2</v>
      </c>
      <c r="AS2119" s="50">
        <v>1</v>
      </c>
      <c r="AT2119" s="50">
        <v>0</v>
      </c>
      <c r="AU2119" s="50">
        <v>0</v>
      </c>
      <c r="AV2119" s="50">
        <v>0</v>
      </c>
      <c r="AW2119" s="50">
        <v>1</v>
      </c>
      <c r="AX2119" s="50">
        <v>1</v>
      </c>
    </row>
    <row r="2120" spans="1:50" x14ac:dyDescent="0.2">
      <c r="A2120" t="s">
        <v>7570</v>
      </c>
      <c r="B2120" t="s">
        <v>6559</v>
      </c>
      <c r="C2120" t="s">
        <v>7566</v>
      </c>
      <c r="D2120" t="s">
        <v>7567</v>
      </c>
      <c r="E2120" t="s">
        <v>7571</v>
      </c>
      <c r="F2120" t="s">
        <v>7572</v>
      </c>
      <c r="G2120" s="3">
        <v>272</v>
      </c>
      <c r="H2120" s="3">
        <v>0</v>
      </c>
      <c r="I2120" s="3">
        <v>13</v>
      </c>
      <c r="J2120" s="3">
        <v>0</v>
      </c>
      <c r="K2120" s="3">
        <v>61</v>
      </c>
      <c r="L2120" s="3">
        <v>22</v>
      </c>
      <c r="M2120" s="3">
        <v>163</v>
      </c>
      <c r="N2120" s="3">
        <v>4</v>
      </c>
      <c r="O2120" s="3">
        <v>41</v>
      </c>
      <c r="P2120" s="3">
        <v>231</v>
      </c>
      <c r="Q2120" s="4">
        <v>0</v>
      </c>
      <c r="R2120" s="4">
        <v>4.779411764705882E-2</v>
      </c>
      <c r="S2120" s="4">
        <v>0</v>
      </c>
      <c r="T2120" s="4">
        <v>0.22426470588235295</v>
      </c>
      <c r="U2120" s="4">
        <v>8.0882352941176475E-2</v>
      </c>
      <c r="V2120" s="4">
        <v>0.59926470588235292</v>
      </c>
      <c r="W2120" s="75">
        <v>0.15073529411764705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4">
        <v>0</v>
      </c>
      <c r="AI2120" s="4"/>
      <c r="AJ2120" s="4">
        <v>0</v>
      </c>
      <c r="AK2120" s="4"/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f t="shared" si="32"/>
        <v>0</v>
      </c>
      <c r="AS2120" s="50">
        <v>0</v>
      </c>
      <c r="AT2120" s="50">
        <v>1</v>
      </c>
      <c r="AU2120" s="50">
        <v>0</v>
      </c>
      <c r="AV2120" s="50">
        <v>0</v>
      </c>
      <c r="AW2120" s="50">
        <v>1</v>
      </c>
      <c r="AX2120" s="50">
        <v>0</v>
      </c>
    </row>
    <row r="2121" spans="1:50" x14ac:dyDescent="0.2">
      <c r="A2121" t="s">
        <v>5048</v>
      </c>
      <c r="B2121" t="s">
        <v>60</v>
      </c>
      <c r="C2121" t="s">
        <v>5049</v>
      </c>
      <c r="D2121" t="s">
        <v>5050</v>
      </c>
      <c r="E2121" t="s">
        <v>108</v>
      </c>
      <c r="F2121" t="s">
        <v>5050</v>
      </c>
      <c r="G2121" s="3">
        <v>242</v>
      </c>
      <c r="H2121" s="3">
        <v>0</v>
      </c>
      <c r="I2121" s="3">
        <v>0</v>
      </c>
      <c r="J2121" s="3">
        <v>0</v>
      </c>
      <c r="K2121" s="3">
        <v>10</v>
      </c>
      <c r="L2121" s="3">
        <v>232</v>
      </c>
      <c r="M2121" s="3">
        <v>0</v>
      </c>
      <c r="N2121" s="3">
        <v>88</v>
      </c>
      <c r="O2121" s="3">
        <v>11</v>
      </c>
      <c r="P2121" s="3">
        <v>231</v>
      </c>
      <c r="Q2121" s="4">
        <v>0</v>
      </c>
      <c r="R2121" s="4">
        <v>0</v>
      </c>
      <c r="S2121" s="4">
        <v>0</v>
      </c>
      <c r="T2121" s="4">
        <v>4.1322314049586778E-2</v>
      </c>
      <c r="U2121" s="4">
        <v>0.95867768595041325</v>
      </c>
      <c r="V2121" s="4">
        <v>0</v>
      </c>
      <c r="W2121" s="75">
        <v>4.5454545454545456E-2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4">
        <v>0</v>
      </c>
      <c r="AI2121" s="4"/>
      <c r="AJ2121" s="4"/>
      <c r="AK2121" s="4"/>
      <c r="AL2121" s="4">
        <v>0</v>
      </c>
      <c r="AM2121" s="4">
        <v>0</v>
      </c>
      <c r="AN2121" s="4"/>
      <c r="AO2121" s="4">
        <v>0</v>
      </c>
      <c r="AP2121" s="4">
        <v>0</v>
      </c>
      <c r="AQ2121" s="4">
        <v>0</v>
      </c>
      <c r="AR2121" s="4">
        <f t="shared" si="32"/>
        <v>0</v>
      </c>
      <c r="AS2121" s="50">
        <v>1</v>
      </c>
      <c r="AT2121" s="50">
        <v>0</v>
      </c>
      <c r="AU2121" s="50">
        <v>0</v>
      </c>
      <c r="AV2121" s="50">
        <v>0</v>
      </c>
      <c r="AW2121" s="50">
        <v>1</v>
      </c>
      <c r="AX2121" s="50">
        <v>0</v>
      </c>
    </row>
    <row r="2122" spans="1:50" x14ac:dyDescent="0.2">
      <c r="A2122" t="s">
        <v>2073</v>
      </c>
      <c r="B2122" t="s">
        <v>28</v>
      </c>
      <c r="C2122" t="s">
        <v>2074</v>
      </c>
      <c r="D2122" t="s">
        <v>2075</v>
      </c>
      <c r="E2122" t="s">
        <v>2076</v>
      </c>
      <c r="F2122" t="s">
        <v>2077</v>
      </c>
      <c r="G2122" s="3">
        <v>249</v>
      </c>
      <c r="H2122" s="3">
        <v>2</v>
      </c>
      <c r="I2122" s="3">
        <v>7</v>
      </c>
      <c r="J2122" s="3">
        <v>4</v>
      </c>
      <c r="K2122" s="3">
        <v>2</v>
      </c>
      <c r="L2122" s="3">
        <v>31</v>
      </c>
      <c r="M2122" s="3">
        <v>196</v>
      </c>
      <c r="N2122" s="3">
        <v>4</v>
      </c>
      <c r="O2122" s="3">
        <v>18</v>
      </c>
      <c r="P2122" s="3">
        <v>231</v>
      </c>
      <c r="Q2122" s="4">
        <v>8.0321285140562207E-3</v>
      </c>
      <c r="R2122" s="4">
        <v>2.811244979919679E-2</v>
      </c>
      <c r="S2122" s="4">
        <v>1.6064257028112448E-2</v>
      </c>
      <c r="T2122" s="4">
        <v>8.0321285140562207E-3</v>
      </c>
      <c r="U2122" s="4">
        <v>0.12449799196787148</v>
      </c>
      <c r="V2122" s="4">
        <v>0.78714859437751006</v>
      </c>
      <c r="W2122" s="75">
        <v>7.2289156626506021E-2</v>
      </c>
      <c r="X2122" s="1">
        <v>6</v>
      </c>
      <c r="Y2122" s="1">
        <v>0</v>
      </c>
      <c r="Z2122" s="1">
        <v>0</v>
      </c>
      <c r="AA2122" s="1">
        <v>0</v>
      </c>
      <c r="AB2122" s="1">
        <v>0</v>
      </c>
      <c r="AC2122" s="1">
        <v>4</v>
      </c>
      <c r="AD2122" s="1">
        <v>2</v>
      </c>
      <c r="AE2122" s="1">
        <v>0</v>
      </c>
      <c r="AF2122" s="1">
        <v>0</v>
      </c>
      <c r="AG2122" s="1">
        <v>6</v>
      </c>
      <c r="AH2122" s="4">
        <v>2.4096385542168679E-2</v>
      </c>
      <c r="AI2122" s="4">
        <v>0</v>
      </c>
      <c r="AJ2122" s="4">
        <v>0</v>
      </c>
      <c r="AK2122" s="4">
        <v>0</v>
      </c>
      <c r="AL2122" s="4">
        <v>0</v>
      </c>
      <c r="AM2122" s="4">
        <v>0.12903225806451613</v>
      </c>
      <c r="AN2122" s="4">
        <v>1.020408163265306E-2</v>
      </c>
      <c r="AO2122" s="4">
        <v>0</v>
      </c>
      <c r="AP2122" s="4">
        <v>0</v>
      </c>
      <c r="AQ2122" s="4">
        <v>2.5974025974025979E-2</v>
      </c>
      <c r="AR2122" s="4">
        <f t="shared" si="32"/>
        <v>-2.5974025974025979E-2</v>
      </c>
      <c r="AS2122" s="50">
        <v>0</v>
      </c>
      <c r="AT2122" s="50">
        <v>1</v>
      </c>
      <c r="AU2122" s="50">
        <v>0</v>
      </c>
      <c r="AV2122" s="50">
        <v>0</v>
      </c>
      <c r="AW2122" s="50">
        <v>1</v>
      </c>
      <c r="AX2122" s="50">
        <v>1</v>
      </c>
    </row>
    <row r="2123" spans="1:50" x14ac:dyDescent="0.2">
      <c r="A2123" t="s">
        <v>1709</v>
      </c>
      <c r="B2123" t="s">
        <v>28</v>
      </c>
      <c r="C2123" t="s">
        <v>1710</v>
      </c>
      <c r="D2123" t="s">
        <v>1711</v>
      </c>
      <c r="E2123" t="s">
        <v>1712</v>
      </c>
      <c r="F2123" t="s">
        <v>1713</v>
      </c>
      <c r="G2123" s="3">
        <v>275</v>
      </c>
      <c r="H2123" s="3">
        <v>2</v>
      </c>
      <c r="I2123" s="3">
        <v>0</v>
      </c>
      <c r="J2123" s="3">
        <v>0</v>
      </c>
      <c r="K2123" s="3">
        <v>19</v>
      </c>
      <c r="L2123" s="3">
        <v>115</v>
      </c>
      <c r="M2123" s="3">
        <v>139</v>
      </c>
      <c r="N2123" s="3">
        <v>4</v>
      </c>
      <c r="O2123" s="3">
        <v>44</v>
      </c>
      <c r="P2123" s="3">
        <v>231</v>
      </c>
      <c r="Q2123" s="4">
        <v>7.2727272727272701E-3</v>
      </c>
      <c r="R2123" s="4">
        <v>0</v>
      </c>
      <c r="S2123" s="4">
        <v>0</v>
      </c>
      <c r="T2123" s="4">
        <v>6.9090909090909092E-2</v>
      </c>
      <c r="U2123" s="4">
        <v>0.41818181818181815</v>
      </c>
      <c r="V2123" s="4">
        <v>0.50545454545454549</v>
      </c>
      <c r="W2123" s="75">
        <v>0.16</v>
      </c>
      <c r="X2123" s="1">
        <v>20</v>
      </c>
      <c r="Y2123" s="1">
        <v>2</v>
      </c>
      <c r="Z2123" s="1">
        <v>0</v>
      </c>
      <c r="AA2123" s="1">
        <v>0</v>
      </c>
      <c r="AB2123" s="1">
        <v>0</v>
      </c>
      <c r="AC2123" s="1">
        <v>4</v>
      </c>
      <c r="AD2123" s="1">
        <v>14</v>
      </c>
      <c r="AE2123" s="1">
        <v>0</v>
      </c>
      <c r="AF2123" s="1">
        <v>2</v>
      </c>
      <c r="AG2123" s="1">
        <v>18</v>
      </c>
      <c r="AH2123" s="4">
        <v>7.2727272727272724E-2</v>
      </c>
      <c r="AI2123" s="4">
        <v>1</v>
      </c>
      <c r="AJ2123" s="4"/>
      <c r="AK2123" s="4"/>
      <c r="AL2123" s="4">
        <v>0</v>
      </c>
      <c r="AM2123" s="4">
        <v>3.4782608695652167E-2</v>
      </c>
      <c r="AN2123" s="4">
        <v>0.10071942446043165</v>
      </c>
      <c r="AO2123" s="4">
        <v>0</v>
      </c>
      <c r="AP2123" s="4">
        <v>4.5454545454545463E-2</v>
      </c>
      <c r="AQ2123" s="4">
        <v>7.792207792207792E-2</v>
      </c>
      <c r="AR2123" s="4">
        <f t="shared" si="32"/>
        <v>-3.2467532467532458E-2</v>
      </c>
      <c r="AS2123" s="50">
        <v>0</v>
      </c>
      <c r="AT2123" s="50">
        <v>0</v>
      </c>
      <c r="AU2123" s="50">
        <v>1</v>
      </c>
      <c r="AV2123" s="50">
        <v>0</v>
      </c>
      <c r="AW2123" s="50">
        <v>1</v>
      </c>
      <c r="AX2123" s="50">
        <v>1</v>
      </c>
    </row>
    <row r="2124" spans="1:50" x14ac:dyDescent="0.2">
      <c r="A2124" t="s">
        <v>8218</v>
      </c>
      <c r="B2124" t="s">
        <v>1</v>
      </c>
      <c r="C2124" t="s">
        <v>8219</v>
      </c>
      <c r="D2124" t="s">
        <v>8220</v>
      </c>
      <c r="E2124" t="s">
        <v>8221</v>
      </c>
      <c r="F2124" t="s">
        <v>8222</v>
      </c>
      <c r="G2124" s="3">
        <v>254</v>
      </c>
      <c r="H2124" s="3">
        <v>0</v>
      </c>
      <c r="I2124" s="3">
        <v>2</v>
      </c>
      <c r="J2124" s="3">
        <v>0</v>
      </c>
      <c r="K2124" s="3">
        <v>248</v>
      </c>
      <c r="L2124" s="3">
        <v>0</v>
      </c>
      <c r="M2124" s="3">
        <v>2</v>
      </c>
      <c r="N2124" s="3">
        <v>0</v>
      </c>
      <c r="O2124" s="3">
        <v>23</v>
      </c>
      <c r="P2124" s="3">
        <v>231</v>
      </c>
      <c r="Q2124" s="4">
        <v>0</v>
      </c>
      <c r="R2124" s="4">
        <v>7.8740157480314994E-3</v>
      </c>
      <c r="S2124" s="4">
        <v>0</v>
      </c>
      <c r="T2124" s="4">
        <v>0.97637795275590555</v>
      </c>
      <c r="U2124" s="4">
        <v>0</v>
      </c>
      <c r="V2124" s="4">
        <v>7.8740157480314994E-3</v>
      </c>
      <c r="W2124" s="75">
        <v>9.055118110236221E-2</v>
      </c>
      <c r="X2124" s="1">
        <v>22</v>
      </c>
      <c r="Y2124" s="1">
        <v>0</v>
      </c>
      <c r="Z2124" s="1">
        <v>0</v>
      </c>
      <c r="AA2124" s="1">
        <v>0</v>
      </c>
      <c r="AB2124" s="1">
        <v>22</v>
      </c>
      <c r="AC2124" s="1">
        <v>0</v>
      </c>
      <c r="AD2124" s="1">
        <v>0</v>
      </c>
      <c r="AE2124" s="1">
        <v>0</v>
      </c>
      <c r="AF2124" s="1">
        <v>0</v>
      </c>
      <c r="AG2124" s="1">
        <v>22</v>
      </c>
      <c r="AH2124" s="4">
        <v>8.6614173228346455E-2</v>
      </c>
      <c r="AI2124" s="4"/>
      <c r="AJ2124" s="4">
        <v>0</v>
      </c>
      <c r="AK2124" s="4"/>
      <c r="AL2124" s="4">
        <v>8.8709677419354843E-2</v>
      </c>
      <c r="AM2124" s="4"/>
      <c r="AN2124" s="4">
        <v>0</v>
      </c>
      <c r="AO2124" s="4"/>
      <c r="AP2124" s="4">
        <v>0</v>
      </c>
      <c r="AQ2124" s="4">
        <v>9.5238095238095233E-2</v>
      </c>
      <c r="AR2124" s="4">
        <f t="shared" si="32"/>
        <v>-9.5238095238095233E-2</v>
      </c>
      <c r="AS2124" s="50">
        <v>0</v>
      </c>
      <c r="AT2124" s="50">
        <v>1</v>
      </c>
      <c r="AU2124" s="50">
        <v>0</v>
      </c>
      <c r="AV2124" s="50">
        <v>0</v>
      </c>
      <c r="AW2124" s="50">
        <v>1</v>
      </c>
      <c r="AX2124" s="50">
        <v>1</v>
      </c>
    </row>
    <row r="2125" spans="1:50" x14ac:dyDescent="0.2">
      <c r="A2125" t="s">
        <v>10352</v>
      </c>
      <c r="B2125" t="s">
        <v>7</v>
      </c>
      <c r="C2125" t="s">
        <v>10353</v>
      </c>
      <c r="D2125" t="s">
        <v>10354</v>
      </c>
      <c r="E2125" t="s">
        <v>10355</v>
      </c>
      <c r="F2125" t="s">
        <v>10354</v>
      </c>
      <c r="G2125" s="3">
        <v>255</v>
      </c>
      <c r="H2125" s="3">
        <v>4</v>
      </c>
      <c r="I2125" s="3">
        <v>2</v>
      </c>
      <c r="J2125" s="3">
        <v>0</v>
      </c>
      <c r="K2125" s="3">
        <v>226</v>
      </c>
      <c r="L2125" s="3">
        <v>13</v>
      </c>
      <c r="M2125" s="3">
        <v>10</v>
      </c>
      <c r="N2125" s="3">
        <v>0</v>
      </c>
      <c r="O2125" s="3">
        <v>23</v>
      </c>
      <c r="P2125" s="3">
        <v>232</v>
      </c>
      <c r="Q2125" s="4">
        <v>1.5686274509803921E-2</v>
      </c>
      <c r="R2125" s="4">
        <v>7.8431372549019607E-3</v>
      </c>
      <c r="S2125" s="4">
        <v>0</v>
      </c>
      <c r="T2125" s="4">
        <v>0.88627450980392153</v>
      </c>
      <c r="U2125" s="4">
        <v>5.0980392156862737E-2</v>
      </c>
      <c r="V2125" s="4">
        <v>3.9215686274509803E-2</v>
      </c>
      <c r="W2125" s="75">
        <v>9.0196078431372548E-2</v>
      </c>
      <c r="X2125" s="1">
        <v>55</v>
      </c>
      <c r="Y2125" s="1">
        <v>0</v>
      </c>
      <c r="Z2125" s="1">
        <v>0</v>
      </c>
      <c r="AA2125" s="1">
        <v>0</v>
      </c>
      <c r="AB2125" s="1">
        <v>55</v>
      </c>
      <c r="AC2125" s="1">
        <v>0</v>
      </c>
      <c r="AD2125" s="1">
        <v>0</v>
      </c>
      <c r="AE2125" s="1">
        <v>0</v>
      </c>
      <c r="AF2125" s="1">
        <v>14</v>
      </c>
      <c r="AG2125" s="1">
        <v>41</v>
      </c>
      <c r="AH2125" s="4">
        <v>0.21568627450980393</v>
      </c>
      <c r="AI2125" s="4">
        <v>0</v>
      </c>
      <c r="AJ2125" s="4">
        <v>0</v>
      </c>
      <c r="AK2125" s="4"/>
      <c r="AL2125" s="4">
        <v>0.24336283185840707</v>
      </c>
      <c r="AM2125" s="4">
        <v>0</v>
      </c>
      <c r="AN2125" s="4">
        <v>0</v>
      </c>
      <c r="AO2125" s="4"/>
      <c r="AP2125" s="4">
        <v>0.60869565217391308</v>
      </c>
      <c r="AQ2125" s="4">
        <v>0.17672413793103448</v>
      </c>
      <c r="AR2125" s="4">
        <f t="shared" ref="AR2125:AR2188" si="33">AP2125-AQ2125</f>
        <v>0.43197151424287861</v>
      </c>
      <c r="AS2125" s="50">
        <v>0</v>
      </c>
      <c r="AT2125" s="50">
        <v>1</v>
      </c>
      <c r="AU2125" s="50">
        <v>0</v>
      </c>
      <c r="AV2125" s="50">
        <v>0</v>
      </c>
      <c r="AW2125" s="50">
        <v>1</v>
      </c>
      <c r="AX2125" s="50">
        <v>1</v>
      </c>
    </row>
    <row r="2126" spans="1:50" x14ac:dyDescent="0.2">
      <c r="A2126" t="s">
        <v>14257</v>
      </c>
      <c r="B2126" t="s">
        <v>13</v>
      </c>
      <c r="C2126" t="s">
        <v>14258</v>
      </c>
      <c r="D2126" t="s">
        <v>14259</v>
      </c>
      <c r="E2126" t="s">
        <v>14260</v>
      </c>
      <c r="F2126" t="s">
        <v>14259</v>
      </c>
      <c r="G2126" s="3">
        <v>275</v>
      </c>
      <c r="H2126" s="3">
        <v>0</v>
      </c>
      <c r="I2126" s="3">
        <v>4</v>
      </c>
      <c r="J2126" s="3">
        <v>0</v>
      </c>
      <c r="K2126" s="3">
        <v>202</v>
      </c>
      <c r="L2126" s="3">
        <v>16</v>
      </c>
      <c r="M2126" s="3">
        <v>16</v>
      </c>
      <c r="N2126" s="3">
        <v>7</v>
      </c>
      <c r="O2126" s="3">
        <v>43</v>
      </c>
      <c r="P2126" s="3">
        <v>232</v>
      </c>
      <c r="Q2126" s="4">
        <v>0</v>
      </c>
      <c r="R2126" s="4">
        <v>1.4545454545454551E-2</v>
      </c>
      <c r="S2126" s="4">
        <v>0</v>
      </c>
      <c r="T2126" s="4">
        <v>0.7345454545454545</v>
      </c>
      <c r="U2126" s="4">
        <v>5.8181818181818182E-2</v>
      </c>
      <c r="V2126" s="4">
        <v>5.8181818181818182E-2</v>
      </c>
      <c r="W2126" s="75">
        <v>0.15636363636363637</v>
      </c>
      <c r="X2126" s="1">
        <v>99</v>
      </c>
      <c r="Y2126" s="1">
        <v>0</v>
      </c>
      <c r="Z2126" s="1">
        <v>2</v>
      </c>
      <c r="AA2126" s="1">
        <v>0</v>
      </c>
      <c r="AB2126" s="1">
        <v>76</v>
      </c>
      <c r="AC2126" s="1">
        <v>0</v>
      </c>
      <c r="AD2126" s="1">
        <v>13</v>
      </c>
      <c r="AE2126" s="1">
        <v>6</v>
      </c>
      <c r="AF2126" s="1">
        <v>22</v>
      </c>
      <c r="AG2126" s="1">
        <v>77</v>
      </c>
      <c r="AH2126" s="4">
        <v>0.36</v>
      </c>
      <c r="AI2126" s="4"/>
      <c r="AJ2126" s="4">
        <v>0.5</v>
      </c>
      <c r="AK2126" s="4"/>
      <c r="AL2126" s="4">
        <v>0.37623762376237624</v>
      </c>
      <c r="AM2126" s="4">
        <v>0</v>
      </c>
      <c r="AN2126" s="4">
        <v>0.8125</v>
      </c>
      <c r="AO2126" s="4">
        <v>0.8571428571428571</v>
      </c>
      <c r="AP2126" s="4">
        <v>0.51162790697674421</v>
      </c>
      <c r="AQ2126" s="4">
        <v>0.33189655172413796</v>
      </c>
      <c r="AR2126" s="4">
        <f t="shared" si="33"/>
        <v>0.17973135525260625</v>
      </c>
      <c r="AS2126" s="50">
        <v>0</v>
      </c>
      <c r="AT2126" s="50">
        <v>1</v>
      </c>
      <c r="AU2126" s="50">
        <v>0</v>
      </c>
      <c r="AV2126" s="50">
        <v>0</v>
      </c>
      <c r="AW2126" s="50">
        <v>1</v>
      </c>
      <c r="AX2126" s="50">
        <v>1</v>
      </c>
    </row>
    <row r="2127" spans="1:50" x14ac:dyDescent="0.2">
      <c r="A2127" t="s">
        <v>18946</v>
      </c>
      <c r="B2127" t="s">
        <v>12269</v>
      </c>
      <c r="C2127" t="s">
        <v>18947</v>
      </c>
      <c r="D2127" t="s">
        <v>18948</v>
      </c>
      <c r="E2127" t="s">
        <v>10</v>
      </c>
      <c r="F2127" t="s">
        <v>18948</v>
      </c>
      <c r="G2127" s="3">
        <v>246</v>
      </c>
      <c r="H2127" s="3">
        <v>2</v>
      </c>
      <c r="I2127" s="3">
        <v>0</v>
      </c>
      <c r="J2127" s="3">
        <v>0</v>
      </c>
      <c r="K2127" s="3">
        <v>0</v>
      </c>
      <c r="L2127" s="3">
        <v>238</v>
      </c>
      <c r="M2127" s="3">
        <v>4</v>
      </c>
      <c r="N2127" s="3">
        <v>40</v>
      </c>
      <c r="O2127" s="3">
        <v>14</v>
      </c>
      <c r="P2127" s="3">
        <v>232</v>
      </c>
      <c r="Q2127" s="4">
        <v>8.1300813008130107E-3</v>
      </c>
      <c r="R2127" s="4">
        <v>0</v>
      </c>
      <c r="S2127" s="4">
        <v>0</v>
      </c>
      <c r="T2127" s="4">
        <v>0</v>
      </c>
      <c r="U2127" s="4">
        <v>0.96747967479674801</v>
      </c>
      <c r="V2127" s="4">
        <v>1.6260162601626021E-2</v>
      </c>
      <c r="W2127" s="75">
        <v>5.6910569105691054E-2</v>
      </c>
      <c r="X2127" s="1">
        <v>8</v>
      </c>
      <c r="Y2127" s="1">
        <v>0</v>
      </c>
      <c r="Z2127" s="1">
        <v>0</v>
      </c>
      <c r="AA2127" s="1">
        <v>0</v>
      </c>
      <c r="AB2127" s="1">
        <v>0</v>
      </c>
      <c r="AC2127" s="1">
        <v>6</v>
      </c>
      <c r="AD2127" s="1">
        <v>2</v>
      </c>
      <c r="AE2127" s="1">
        <v>2</v>
      </c>
      <c r="AF2127" s="1">
        <v>2</v>
      </c>
      <c r="AG2127" s="1">
        <v>6</v>
      </c>
      <c r="AH2127" s="4">
        <v>3.2520325203252043E-2</v>
      </c>
      <c r="AI2127" s="4">
        <v>0</v>
      </c>
      <c r="AJ2127" s="4"/>
      <c r="AK2127" s="4"/>
      <c r="AL2127" s="4"/>
      <c r="AM2127" s="4">
        <v>2.5210084033613449E-2</v>
      </c>
      <c r="AN2127" s="4">
        <v>0.5</v>
      </c>
      <c r="AO2127" s="4">
        <v>0.05</v>
      </c>
      <c r="AP2127" s="4">
        <v>0.14285714285714285</v>
      </c>
      <c r="AQ2127" s="4">
        <v>2.5862068965517241E-2</v>
      </c>
      <c r="AR2127" s="4">
        <f t="shared" si="33"/>
        <v>0.11699507389162561</v>
      </c>
      <c r="AS2127" s="50">
        <v>0</v>
      </c>
      <c r="AT2127" s="50">
        <v>0</v>
      </c>
      <c r="AU2127" s="50">
        <v>0</v>
      </c>
      <c r="AV2127" s="50">
        <v>1</v>
      </c>
      <c r="AW2127" s="50">
        <v>1</v>
      </c>
      <c r="AX2127" s="50">
        <v>1</v>
      </c>
    </row>
    <row r="2128" spans="1:50" x14ac:dyDescent="0.2">
      <c r="A2128" t="s">
        <v>13103</v>
      </c>
      <c r="B2128" t="s">
        <v>12481</v>
      </c>
      <c r="C2128" t="s">
        <v>13104</v>
      </c>
      <c r="D2128" t="s">
        <v>13105</v>
      </c>
      <c r="E2128" t="s">
        <v>13106</v>
      </c>
      <c r="F2128" t="s">
        <v>13105</v>
      </c>
      <c r="G2128" s="3">
        <v>253</v>
      </c>
      <c r="H2128" s="3">
        <v>2</v>
      </c>
      <c r="I2128" s="3">
        <v>2</v>
      </c>
      <c r="J2128" s="3">
        <v>2</v>
      </c>
      <c r="K2128" s="3">
        <v>223</v>
      </c>
      <c r="L2128" s="3">
        <v>22</v>
      </c>
      <c r="M2128" s="3">
        <v>0</v>
      </c>
      <c r="N2128" s="3">
        <v>0</v>
      </c>
      <c r="O2128" s="3">
        <v>21</v>
      </c>
      <c r="P2128" s="3">
        <v>232</v>
      </c>
      <c r="Q2128" s="4">
        <v>7.9051383399209498E-3</v>
      </c>
      <c r="R2128" s="4">
        <v>7.9051383399209498E-3</v>
      </c>
      <c r="S2128" s="4">
        <v>7.9051383399209498E-3</v>
      </c>
      <c r="T2128" s="4">
        <v>0.88142292490118579</v>
      </c>
      <c r="U2128" s="4">
        <v>8.6956521739130432E-2</v>
      </c>
      <c r="V2128" s="4">
        <v>0</v>
      </c>
      <c r="W2128" s="75">
        <v>8.3003952569169967E-2</v>
      </c>
      <c r="X2128" s="1">
        <v>4</v>
      </c>
      <c r="Y2128" s="1">
        <v>0</v>
      </c>
      <c r="Z2128" s="1">
        <v>0</v>
      </c>
      <c r="AA2128" s="1">
        <v>0</v>
      </c>
      <c r="AB2128" s="1">
        <v>4</v>
      </c>
      <c r="AC2128" s="1">
        <v>0</v>
      </c>
      <c r="AD2128" s="1">
        <v>0</v>
      </c>
      <c r="AE2128" s="1">
        <v>0</v>
      </c>
      <c r="AF2128" s="1">
        <v>0</v>
      </c>
      <c r="AG2128" s="1">
        <v>4</v>
      </c>
      <c r="AH2128" s="4">
        <v>1.58102766798419E-2</v>
      </c>
      <c r="AI2128" s="4">
        <v>0</v>
      </c>
      <c r="AJ2128" s="4">
        <v>0</v>
      </c>
      <c r="AK2128" s="4">
        <v>0</v>
      </c>
      <c r="AL2128" s="4">
        <v>1.79372197309417E-2</v>
      </c>
      <c r="AM2128" s="4">
        <v>0</v>
      </c>
      <c r="AN2128" s="4"/>
      <c r="AO2128" s="4"/>
      <c r="AP2128" s="4">
        <v>0</v>
      </c>
      <c r="AQ2128" s="4">
        <v>1.7241379310344831E-2</v>
      </c>
      <c r="AR2128" s="4">
        <f t="shared" si="33"/>
        <v>-1.7241379310344831E-2</v>
      </c>
      <c r="AS2128" s="50">
        <v>1</v>
      </c>
      <c r="AT2128" s="50">
        <v>0</v>
      </c>
      <c r="AU2128" s="50">
        <v>0</v>
      </c>
      <c r="AV2128" s="50">
        <v>0</v>
      </c>
      <c r="AW2128" s="50">
        <v>1</v>
      </c>
      <c r="AX2128" s="50">
        <v>1</v>
      </c>
    </row>
    <row r="2129" spans="1:50" x14ac:dyDescent="0.2">
      <c r="A2129" t="s">
        <v>11785</v>
      </c>
      <c r="B2129" t="s">
        <v>11676</v>
      </c>
      <c r="C2129" t="s">
        <v>11781</v>
      </c>
      <c r="D2129" t="s">
        <v>11782</v>
      </c>
      <c r="E2129" t="s">
        <v>11786</v>
      </c>
      <c r="F2129" t="s">
        <v>11787</v>
      </c>
      <c r="G2129" s="3">
        <v>243</v>
      </c>
      <c r="H2129" s="3">
        <v>0</v>
      </c>
      <c r="I2129" s="3">
        <v>2</v>
      </c>
      <c r="J2129" s="3">
        <v>0</v>
      </c>
      <c r="K2129" s="3">
        <v>136</v>
      </c>
      <c r="L2129" s="3">
        <v>7</v>
      </c>
      <c r="M2129" s="3">
        <v>91</v>
      </c>
      <c r="N2129" s="3">
        <v>0</v>
      </c>
      <c r="O2129" s="3">
        <v>11</v>
      </c>
      <c r="P2129" s="3">
        <v>232</v>
      </c>
      <c r="Q2129" s="4">
        <v>0</v>
      </c>
      <c r="R2129" s="4">
        <v>8.23045267489712E-3</v>
      </c>
      <c r="S2129" s="4">
        <v>0</v>
      </c>
      <c r="T2129" s="4">
        <v>0.55967078189300412</v>
      </c>
      <c r="U2129" s="4">
        <v>2.8806584362139918E-2</v>
      </c>
      <c r="V2129" s="4">
        <v>0.37448559670781895</v>
      </c>
      <c r="W2129" s="75">
        <v>4.5267489711934158E-2</v>
      </c>
      <c r="X2129" s="1">
        <v>7</v>
      </c>
      <c r="Y2129" s="1">
        <v>0</v>
      </c>
      <c r="Z2129" s="1">
        <v>0</v>
      </c>
      <c r="AA2129" s="1">
        <v>0</v>
      </c>
      <c r="AB2129" s="1">
        <v>7</v>
      </c>
      <c r="AC2129" s="1">
        <v>0</v>
      </c>
      <c r="AD2129" s="1">
        <v>0</v>
      </c>
      <c r="AE2129" s="1">
        <v>0</v>
      </c>
      <c r="AF2129" s="1">
        <v>0</v>
      </c>
      <c r="AG2129" s="1">
        <v>7</v>
      </c>
      <c r="AH2129" s="4">
        <v>2.8806584362139918E-2</v>
      </c>
      <c r="AI2129" s="4"/>
      <c r="AJ2129" s="4">
        <v>0</v>
      </c>
      <c r="AK2129" s="4"/>
      <c r="AL2129" s="4">
        <v>5.1470588235294122E-2</v>
      </c>
      <c r="AM2129" s="4">
        <v>0</v>
      </c>
      <c r="AN2129" s="4">
        <v>0</v>
      </c>
      <c r="AO2129" s="4"/>
      <c r="AP2129" s="4">
        <v>0</v>
      </c>
      <c r="AQ2129" s="4">
        <v>3.017241379310345E-2</v>
      </c>
      <c r="AR2129" s="4">
        <f t="shared" si="33"/>
        <v>-3.017241379310345E-2</v>
      </c>
      <c r="AS2129" s="50">
        <v>1</v>
      </c>
      <c r="AT2129" s="50">
        <v>0</v>
      </c>
      <c r="AU2129" s="50">
        <v>0</v>
      </c>
      <c r="AV2129" s="50">
        <v>0</v>
      </c>
      <c r="AW2129" s="50">
        <v>1</v>
      </c>
      <c r="AX2129" s="50">
        <v>1</v>
      </c>
    </row>
    <row r="2130" spans="1:50" x14ac:dyDescent="0.2">
      <c r="A2130" t="s">
        <v>12901</v>
      </c>
      <c r="B2130" t="s">
        <v>12481</v>
      </c>
      <c r="C2130" t="s">
        <v>12902</v>
      </c>
      <c r="D2130" t="s">
        <v>12903</v>
      </c>
      <c r="E2130" t="s">
        <v>8955</v>
      </c>
      <c r="F2130" t="s">
        <v>12903</v>
      </c>
      <c r="G2130" s="3">
        <v>259</v>
      </c>
      <c r="H2130" s="3">
        <v>0</v>
      </c>
      <c r="I2130" s="3">
        <v>0</v>
      </c>
      <c r="J2130" s="3">
        <v>0</v>
      </c>
      <c r="K2130" s="3">
        <v>241</v>
      </c>
      <c r="L2130" s="3">
        <v>16</v>
      </c>
      <c r="M2130" s="3">
        <v>0</v>
      </c>
      <c r="N2130" s="3">
        <v>2</v>
      </c>
      <c r="O2130" s="3">
        <v>26</v>
      </c>
      <c r="P2130" s="3">
        <v>233</v>
      </c>
      <c r="Q2130" s="4">
        <v>0</v>
      </c>
      <c r="R2130" s="4">
        <v>0</v>
      </c>
      <c r="S2130" s="4">
        <v>0</v>
      </c>
      <c r="T2130" s="4">
        <v>0.93050193050193053</v>
      </c>
      <c r="U2130" s="4">
        <v>6.1776061776061778E-2</v>
      </c>
      <c r="V2130" s="4">
        <v>0</v>
      </c>
      <c r="W2130" s="75">
        <v>0.10038610038610038</v>
      </c>
      <c r="X2130" s="1">
        <v>109</v>
      </c>
      <c r="Y2130" s="1">
        <v>0</v>
      </c>
      <c r="Z2130" s="1">
        <v>0</v>
      </c>
      <c r="AA2130" s="1">
        <v>0</v>
      </c>
      <c r="AB2130" s="1">
        <v>101</v>
      </c>
      <c r="AC2130" s="1">
        <v>6</v>
      </c>
      <c r="AD2130" s="1">
        <v>0</v>
      </c>
      <c r="AE2130" s="1">
        <v>0</v>
      </c>
      <c r="AF2130" s="1">
        <v>29</v>
      </c>
      <c r="AG2130" s="1">
        <v>80</v>
      </c>
      <c r="AH2130" s="4">
        <v>0.42084942084942084</v>
      </c>
      <c r="AI2130" s="4"/>
      <c r="AJ2130" s="4"/>
      <c r="AK2130" s="4"/>
      <c r="AL2130" s="4">
        <v>0.41908713692946059</v>
      </c>
      <c r="AM2130" s="4">
        <v>0.375</v>
      </c>
      <c r="AN2130" s="4"/>
      <c r="AO2130" s="4">
        <v>0</v>
      </c>
      <c r="AP2130" s="4">
        <v>1.1153846153846154</v>
      </c>
      <c r="AQ2130" s="4">
        <v>0.34334763948497854</v>
      </c>
      <c r="AR2130" s="4">
        <f t="shared" si="33"/>
        <v>0.77203697589963682</v>
      </c>
      <c r="AS2130" s="50">
        <v>0</v>
      </c>
      <c r="AT2130" s="50">
        <v>0</v>
      </c>
      <c r="AU2130" s="50">
        <v>0</v>
      </c>
      <c r="AV2130" s="50">
        <v>1</v>
      </c>
      <c r="AW2130" s="50">
        <v>1</v>
      </c>
      <c r="AX2130" s="50">
        <v>1</v>
      </c>
    </row>
    <row r="2131" spans="1:50" x14ac:dyDescent="0.2">
      <c r="A2131" t="s">
        <v>7918</v>
      </c>
      <c r="B2131" t="s">
        <v>6559</v>
      </c>
      <c r="C2131" t="s">
        <v>7897</v>
      </c>
      <c r="D2131" t="s">
        <v>7898</v>
      </c>
      <c r="E2131" t="s">
        <v>7919</v>
      </c>
      <c r="F2131" t="s">
        <v>7920</v>
      </c>
      <c r="G2131" s="3">
        <v>296</v>
      </c>
      <c r="H2131" s="3">
        <v>2</v>
      </c>
      <c r="I2131" s="3">
        <v>2</v>
      </c>
      <c r="J2131" s="3">
        <v>0</v>
      </c>
      <c r="K2131" s="3">
        <v>55</v>
      </c>
      <c r="L2131" s="3">
        <v>67</v>
      </c>
      <c r="M2131" s="3">
        <v>163</v>
      </c>
      <c r="N2131" s="3">
        <v>19</v>
      </c>
      <c r="O2131" s="3">
        <v>63</v>
      </c>
      <c r="P2131" s="3">
        <v>233</v>
      </c>
      <c r="Q2131" s="4">
        <v>6.7567567567567597E-3</v>
      </c>
      <c r="R2131" s="4">
        <v>6.7567567567567597E-3</v>
      </c>
      <c r="S2131" s="4">
        <v>0</v>
      </c>
      <c r="T2131" s="4">
        <v>0.1858108108108108</v>
      </c>
      <c r="U2131" s="4">
        <v>0.22635135135135134</v>
      </c>
      <c r="V2131" s="4">
        <v>0.55067567567567566</v>
      </c>
      <c r="W2131" s="75">
        <v>0.21283783783783783</v>
      </c>
      <c r="X2131" s="1">
        <v>30</v>
      </c>
      <c r="Y2131" s="1">
        <v>0</v>
      </c>
      <c r="Z2131" s="1">
        <v>0</v>
      </c>
      <c r="AA2131" s="1">
        <v>0</v>
      </c>
      <c r="AB2131" s="1">
        <v>4</v>
      </c>
      <c r="AC2131" s="1">
        <v>8</v>
      </c>
      <c r="AD2131" s="1">
        <v>18</v>
      </c>
      <c r="AE2131" s="1">
        <v>2</v>
      </c>
      <c r="AF2131" s="1">
        <v>12</v>
      </c>
      <c r="AG2131" s="1">
        <v>18</v>
      </c>
      <c r="AH2131" s="4">
        <v>0.10135135135135136</v>
      </c>
      <c r="AI2131" s="4">
        <v>0</v>
      </c>
      <c r="AJ2131" s="4">
        <v>0</v>
      </c>
      <c r="AK2131" s="4"/>
      <c r="AL2131" s="4">
        <v>7.2727272727272724E-2</v>
      </c>
      <c r="AM2131" s="4">
        <v>0.11940298507462686</v>
      </c>
      <c r="AN2131" s="4">
        <v>0.11042944785276074</v>
      </c>
      <c r="AO2131" s="4">
        <v>0.10526315789473684</v>
      </c>
      <c r="AP2131" s="4">
        <v>0.19047619047619047</v>
      </c>
      <c r="AQ2131" s="4">
        <v>7.7253218884120178E-2</v>
      </c>
      <c r="AR2131" s="4">
        <f t="shared" si="33"/>
        <v>0.11322297159207029</v>
      </c>
      <c r="AS2131" s="50">
        <v>0</v>
      </c>
      <c r="AT2131" s="50">
        <v>0</v>
      </c>
      <c r="AU2131" s="50">
        <v>0</v>
      </c>
      <c r="AV2131" s="50">
        <v>1</v>
      </c>
      <c r="AW2131" s="50">
        <v>1</v>
      </c>
      <c r="AX2131" s="50">
        <v>1</v>
      </c>
    </row>
    <row r="2132" spans="1:50" x14ac:dyDescent="0.2">
      <c r="A2132" t="s">
        <v>18585</v>
      </c>
      <c r="B2132" t="s">
        <v>300</v>
      </c>
      <c r="C2132" t="s">
        <v>18581</v>
      </c>
      <c r="D2132" t="s">
        <v>18582</v>
      </c>
      <c r="E2132" t="s">
        <v>11172</v>
      </c>
      <c r="F2132" t="s">
        <v>18586</v>
      </c>
      <c r="G2132" s="3">
        <v>291</v>
      </c>
      <c r="H2132" s="3">
        <v>4</v>
      </c>
      <c r="I2132" s="3">
        <v>4</v>
      </c>
      <c r="J2132" s="3">
        <v>0</v>
      </c>
      <c r="K2132" s="3">
        <v>7</v>
      </c>
      <c r="L2132" s="3">
        <v>19</v>
      </c>
      <c r="M2132" s="3">
        <v>244</v>
      </c>
      <c r="N2132" s="3">
        <v>7</v>
      </c>
      <c r="O2132" s="3">
        <v>58</v>
      </c>
      <c r="P2132" s="3">
        <v>233</v>
      </c>
      <c r="Q2132" s="4">
        <v>1.374570446735395E-2</v>
      </c>
      <c r="R2132" s="4">
        <v>1.374570446735395E-2</v>
      </c>
      <c r="S2132" s="4">
        <v>0</v>
      </c>
      <c r="T2132" s="4">
        <v>2.4054982817869421E-2</v>
      </c>
      <c r="U2132" s="4">
        <v>6.5292096219931275E-2</v>
      </c>
      <c r="V2132" s="4">
        <v>0.83848797250859108</v>
      </c>
      <c r="W2132" s="75">
        <v>0.19931271477663232</v>
      </c>
      <c r="X2132" s="1">
        <v>12</v>
      </c>
      <c r="Y2132" s="1">
        <v>0</v>
      </c>
      <c r="Z2132" s="1">
        <v>0</v>
      </c>
      <c r="AA2132" s="1">
        <v>0</v>
      </c>
      <c r="AB2132" s="1">
        <v>0</v>
      </c>
      <c r="AC2132" s="1">
        <v>2</v>
      </c>
      <c r="AD2132" s="1">
        <v>10</v>
      </c>
      <c r="AE2132" s="1">
        <v>0</v>
      </c>
      <c r="AF2132" s="1">
        <v>6</v>
      </c>
      <c r="AG2132" s="1">
        <v>6</v>
      </c>
      <c r="AH2132" s="4">
        <v>4.1237113402061848E-2</v>
      </c>
      <c r="AI2132" s="4">
        <v>0</v>
      </c>
      <c r="AJ2132" s="4">
        <v>0</v>
      </c>
      <c r="AK2132" s="4"/>
      <c r="AL2132" s="4">
        <v>0</v>
      </c>
      <c r="AM2132" s="4">
        <v>0.10526315789473684</v>
      </c>
      <c r="AN2132" s="4">
        <v>4.0983606557377053E-2</v>
      </c>
      <c r="AO2132" s="4">
        <v>0</v>
      </c>
      <c r="AP2132" s="4">
        <v>0.10344827586206896</v>
      </c>
      <c r="AQ2132" s="4">
        <v>2.575107296137339E-2</v>
      </c>
      <c r="AR2132" s="4">
        <f t="shared" si="33"/>
        <v>7.7697202900695567E-2</v>
      </c>
      <c r="AS2132" s="50">
        <v>1</v>
      </c>
      <c r="AT2132" s="50">
        <v>0</v>
      </c>
      <c r="AU2132" s="50">
        <v>0</v>
      </c>
      <c r="AV2132" s="50">
        <v>0</v>
      </c>
      <c r="AW2132" s="50">
        <v>1</v>
      </c>
      <c r="AX2132" s="50">
        <v>1</v>
      </c>
    </row>
    <row r="2133" spans="1:50" x14ac:dyDescent="0.2">
      <c r="A2133" t="s">
        <v>16975</v>
      </c>
      <c r="B2133" t="s">
        <v>280</v>
      </c>
      <c r="C2133" t="s">
        <v>16927</v>
      </c>
      <c r="D2133" t="s">
        <v>16928</v>
      </c>
      <c r="E2133" t="s">
        <v>1275</v>
      </c>
      <c r="F2133" t="s">
        <v>16976</v>
      </c>
      <c r="G2133" s="3">
        <v>252</v>
      </c>
      <c r="H2133" s="3">
        <v>16</v>
      </c>
      <c r="I2133" s="3">
        <v>4</v>
      </c>
      <c r="J2133" s="3">
        <v>0</v>
      </c>
      <c r="K2133" s="3">
        <v>13</v>
      </c>
      <c r="L2133" s="3">
        <v>145</v>
      </c>
      <c r="M2133" s="3">
        <v>70</v>
      </c>
      <c r="N2133" s="3">
        <v>40</v>
      </c>
      <c r="O2133" s="3">
        <v>19</v>
      </c>
      <c r="P2133" s="3">
        <v>233</v>
      </c>
      <c r="Q2133" s="4">
        <v>6.3492063492063489E-2</v>
      </c>
      <c r="R2133" s="4">
        <v>1.5873015873015869E-2</v>
      </c>
      <c r="S2133" s="4">
        <v>0</v>
      </c>
      <c r="T2133" s="4">
        <v>5.1587301587301577E-2</v>
      </c>
      <c r="U2133" s="4">
        <v>0.57539682539682535</v>
      </c>
      <c r="V2133" s="4">
        <v>0.27777777777777779</v>
      </c>
      <c r="W2133" s="75">
        <v>7.5396825396825393E-2</v>
      </c>
      <c r="X2133" s="1">
        <v>22</v>
      </c>
      <c r="Y2133" s="1">
        <v>0</v>
      </c>
      <c r="Z2133" s="1">
        <v>0</v>
      </c>
      <c r="AA2133" s="1">
        <v>0</v>
      </c>
      <c r="AB2133" s="1">
        <v>0</v>
      </c>
      <c r="AC2133" s="1">
        <v>15</v>
      </c>
      <c r="AD2133" s="1">
        <v>7</v>
      </c>
      <c r="AE2133" s="1">
        <v>2</v>
      </c>
      <c r="AF2133" s="1">
        <v>2</v>
      </c>
      <c r="AG2133" s="1">
        <v>20</v>
      </c>
      <c r="AH2133" s="4">
        <v>8.7301587301587297E-2</v>
      </c>
      <c r="AI2133" s="4">
        <v>0</v>
      </c>
      <c r="AJ2133" s="4">
        <v>0</v>
      </c>
      <c r="AK2133" s="4"/>
      <c r="AL2133" s="4">
        <v>0</v>
      </c>
      <c r="AM2133" s="4">
        <v>0.10344827586206896</v>
      </c>
      <c r="AN2133" s="4">
        <v>0.1</v>
      </c>
      <c r="AO2133" s="4">
        <v>0.05</v>
      </c>
      <c r="AP2133" s="4">
        <v>0.10526315789473684</v>
      </c>
      <c r="AQ2133" s="4">
        <v>8.5836909871244635E-2</v>
      </c>
      <c r="AR2133" s="4">
        <f t="shared" si="33"/>
        <v>1.9426248023492201E-2</v>
      </c>
      <c r="AS2133" s="50">
        <v>0</v>
      </c>
      <c r="AT2133" s="50">
        <v>0</v>
      </c>
      <c r="AU2133" s="50">
        <v>0</v>
      </c>
      <c r="AV2133" s="50">
        <v>1</v>
      </c>
      <c r="AW2133" s="50">
        <v>1</v>
      </c>
      <c r="AX2133" s="50">
        <v>1</v>
      </c>
    </row>
    <row r="2134" spans="1:50" x14ac:dyDescent="0.2">
      <c r="A2134" t="s">
        <v>399</v>
      </c>
      <c r="B2134" t="s">
        <v>349</v>
      </c>
      <c r="C2134" t="s">
        <v>389</v>
      </c>
      <c r="D2134" t="s">
        <v>390</v>
      </c>
      <c r="E2134" t="s">
        <v>400</v>
      </c>
      <c r="F2134" t="s">
        <v>401</v>
      </c>
      <c r="G2134" s="3">
        <v>253</v>
      </c>
      <c r="H2134" s="3">
        <v>19</v>
      </c>
      <c r="I2134" s="3">
        <v>4</v>
      </c>
      <c r="J2134" s="3">
        <v>4</v>
      </c>
      <c r="K2134" s="3">
        <v>4</v>
      </c>
      <c r="L2134" s="3">
        <v>10</v>
      </c>
      <c r="M2134" s="3">
        <v>193</v>
      </c>
      <c r="N2134" s="3">
        <v>7</v>
      </c>
      <c r="O2134" s="3">
        <v>20</v>
      </c>
      <c r="P2134" s="3">
        <v>233</v>
      </c>
      <c r="Q2134" s="4">
        <v>7.5098814229249009E-2</v>
      </c>
      <c r="R2134" s="4">
        <v>1.58102766798419E-2</v>
      </c>
      <c r="S2134" s="4">
        <v>1.58102766798419E-2</v>
      </c>
      <c r="T2134" s="4">
        <v>1.58102766798419E-2</v>
      </c>
      <c r="U2134" s="4">
        <v>3.9525691699604737E-2</v>
      </c>
      <c r="V2134" s="4">
        <v>0.76284584980237158</v>
      </c>
      <c r="W2134" s="75">
        <v>7.9051383399209488E-2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f t="shared" si="33"/>
        <v>0</v>
      </c>
      <c r="AS2134" s="50">
        <v>1</v>
      </c>
      <c r="AT2134" s="50">
        <v>0</v>
      </c>
      <c r="AU2134" s="50">
        <v>0</v>
      </c>
      <c r="AV2134" s="50">
        <v>0</v>
      </c>
      <c r="AW2134" s="50">
        <v>1</v>
      </c>
      <c r="AX2134" s="50">
        <v>0</v>
      </c>
    </row>
    <row r="2135" spans="1:50" x14ac:dyDescent="0.2">
      <c r="A2135" t="s">
        <v>1391</v>
      </c>
      <c r="B2135" t="s">
        <v>28</v>
      </c>
      <c r="C2135" t="s">
        <v>1392</v>
      </c>
      <c r="D2135" t="s">
        <v>1393</v>
      </c>
      <c r="E2135" t="s">
        <v>1394</v>
      </c>
      <c r="F2135" t="s">
        <v>1393</v>
      </c>
      <c r="G2135" s="3">
        <v>266</v>
      </c>
      <c r="H2135" s="3">
        <v>4</v>
      </c>
      <c r="I2135" s="3">
        <v>2</v>
      </c>
      <c r="J2135" s="3">
        <v>2</v>
      </c>
      <c r="K2135" s="3">
        <v>7</v>
      </c>
      <c r="L2135" s="3">
        <v>34</v>
      </c>
      <c r="M2135" s="3">
        <v>217</v>
      </c>
      <c r="N2135" s="3">
        <v>7</v>
      </c>
      <c r="O2135" s="3">
        <v>33</v>
      </c>
      <c r="P2135" s="3">
        <v>233</v>
      </c>
      <c r="Q2135" s="4">
        <v>1.503759398496241E-2</v>
      </c>
      <c r="R2135" s="4">
        <v>7.5187969924812E-3</v>
      </c>
      <c r="S2135" s="4">
        <v>7.5187969924812E-3</v>
      </c>
      <c r="T2135" s="4">
        <v>2.6315789473684209E-2</v>
      </c>
      <c r="U2135" s="4">
        <v>0.12781954887218044</v>
      </c>
      <c r="V2135" s="4">
        <v>0.81578947368421051</v>
      </c>
      <c r="W2135" s="75">
        <v>0.12406015037593984</v>
      </c>
      <c r="X2135" s="1">
        <v>2</v>
      </c>
      <c r="Y2135" s="1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2</v>
      </c>
      <c r="AE2135" s="1">
        <v>0</v>
      </c>
      <c r="AF2135" s="1">
        <v>0</v>
      </c>
      <c r="AG2135" s="1">
        <v>2</v>
      </c>
      <c r="AH2135" s="4">
        <v>7.5187969924812E-3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9.2165898617511503E-3</v>
      </c>
      <c r="AO2135" s="4">
        <v>0</v>
      </c>
      <c r="AP2135" s="4">
        <v>0</v>
      </c>
      <c r="AQ2135" s="4">
        <v>8.58369098712446E-3</v>
      </c>
      <c r="AR2135" s="4">
        <f t="shared" si="33"/>
        <v>-8.58369098712446E-3</v>
      </c>
      <c r="AS2135" s="50">
        <v>0</v>
      </c>
      <c r="AT2135" s="50">
        <v>1</v>
      </c>
      <c r="AU2135" s="50">
        <v>0</v>
      </c>
      <c r="AV2135" s="50">
        <v>0</v>
      </c>
      <c r="AW2135" s="50">
        <v>1</v>
      </c>
      <c r="AX2135" s="50">
        <v>1</v>
      </c>
    </row>
    <row r="2136" spans="1:50" x14ac:dyDescent="0.2">
      <c r="A2136" t="s">
        <v>14057</v>
      </c>
      <c r="B2136" t="s">
        <v>13</v>
      </c>
      <c r="C2136" t="s">
        <v>14058</v>
      </c>
      <c r="D2136" t="s">
        <v>14059</v>
      </c>
      <c r="E2136" t="s">
        <v>14060</v>
      </c>
      <c r="F2136" t="s">
        <v>14059</v>
      </c>
      <c r="G2136" s="3">
        <v>274</v>
      </c>
      <c r="H2136" s="3">
        <v>0</v>
      </c>
      <c r="I2136" s="3">
        <v>0</v>
      </c>
      <c r="J2136" s="3">
        <v>0</v>
      </c>
      <c r="K2136" s="3">
        <v>262</v>
      </c>
      <c r="L2136" s="3">
        <v>0</v>
      </c>
      <c r="M2136" s="3">
        <v>2</v>
      </c>
      <c r="N2136" s="3">
        <v>0</v>
      </c>
      <c r="O2136" s="3">
        <v>41</v>
      </c>
      <c r="P2136" s="3">
        <v>233</v>
      </c>
      <c r="Q2136" s="4">
        <v>0</v>
      </c>
      <c r="R2136" s="4">
        <v>0</v>
      </c>
      <c r="S2136" s="4">
        <v>0</v>
      </c>
      <c r="T2136" s="4">
        <v>0.95620437956204385</v>
      </c>
      <c r="U2136" s="4">
        <v>0</v>
      </c>
      <c r="V2136" s="4">
        <v>7.2992700729926996E-3</v>
      </c>
      <c r="W2136" s="75">
        <v>0.14963503649635038</v>
      </c>
      <c r="X2136" s="1">
        <v>2</v>
      </c>
      <c r="Y2136" s="1">
        <v>0</v>
      </c>
      <c r="Z2136" s="1">
        <v>0</v>
      </c>
      <c r="AA2136" s="1">
        <v>0</v>
      </c>
      <c r="AB2136" s="1">
        <v>2</v>
      </c>
      <c r="AC2136" s="1">
        <v>0</v>
      </c>
      <c r="AD2136" s="1">
        <v>0</v>
      </c>
      <c r="AE2136" s="1">
        <v>0</v>
      </c>
      <c r="AF2136" s="1">
        <v>0</v>
      </c>
      <c r="AG2136" s="1">
        <v>2</v>
      </c>
      <c r="AH2136" s="4">
        <v>7.2992700729926996E-3</v>
      </c>
      <c r="AI2136" s="4"/>
      <c r="AJ2136" s="4"/>
      <c r="AK2136" s="4"/>
      <c r="AL2136" s="4">
        <v>7.63358778625954E-3</v>
      </c>
      <c r="AM2136" s="4"/>
      <c r="AN2136" s="4">
        <v>0</v>
      </c>
      <c r="AO2136" s="4"/>
      <c r="AP2136" s="4">
        <v>0</v>
      </c>
      <c r="AQ2136" s="4">
        <v>8.58369098712446E-3</v>
      </c>
      <c r="AR2136" s="4">
        <f t="shared" si="33"/>
        <v>-8.58369098712446E-3</v>
      </c>
      <c r="AS2136" s="50">
        <v>0</v>
      </c>
      <c r="AT2136" s="50">
        <v>0</v>
      </c>
      <c r="AU2136" s="50">
        <v>1</v>
      </c>
      <c r="AV2136" s="50">
        <v>0</v>
      </c>
      <c r="AW2136" s="50">
        <v>1</v>
      </c>
      <c r="AX2136" s="50">
        <v>1</v>
      </c>
    </row>
    <row r="2137" spans="1:50" x14ac:dyDescent="0.2">
      <c r="A2137" t="s">
        <v>11650</v>
      </c>
      <c r="B2137" t="s">
        <v>172</v>
      </c>
      <c r="C2137" t="s">
        <v>11651</v>
      </c>
      <c r="D2137" t="s">
        <v>11652</v>
      </c>
      <c r="E2137" t="s">
        <v>8599</v>
      </c>
      <c r="F2137" t="s">
        <v>11652</v>
      </c>
      <c r="G2137" s="3">
        <v>250</v>
      </c>
      <c r="H2137" s="3">
        <v>0</v>
      </c>
      <c r="I2137" s="3">
        <v>7</v>
      </c>
      <c r="J2137" s="3">
        <v>0</v>
      </c>
      <c r="K2137" s="3">
        <v>4</v>
      </c>
      <c r="L2137" s="3">
        <v>2</v>
      </c>
      <c r="M2137" s="3">
        <v>235</v>
      </c>
      <c r="N2137" s="3">
        <v>0</v>
      </c>
      <c r="O2137" s="3">
        <v>17</v>
      </c>
      <c r="P2137" s="3">
        <v>233</v>
      </c>
      <c r="Q2137" s="4">
        <v>0</v>
      </c>
      <c r="R2137" s="4">
        <v>2.8000000000000001E-2</v>
      </c>
      <c r="S2137" s="4">
        <v>0</v>
      </c>
      <c r="T2137" s="4">
        <v>1.6E-2</v>
      </c>
      <c r="U2137" s="4">
        <v>8.0000000000000002E-3</v>
      </c>
      <c r="V2137" s="4">
        <v>0.94</v>
      </c>
      <c r="W2137" s="75">
        <v>6.8000000000000005E-2</v>
      </c>
      <c r="X2137" s="1">
        <v>4</v>
      </c>
      <c r="Y2137" s="1">
        <v>0</v>
      </c>
      <c r="Z2137" s="1">
        <v>0</v>
      </c>
      <c r="AA2137" s="1">
        <v>0</v>
      </c>
      <c r="AB2137" s="1">
        <v>0</v>
      </c>
      <c r="AC2137" s="1">
        <v>0</v>
      </c>
      <c r="AD2137" s="1">
        <v>4</v>
      </c>
      <c r="AE2137" s="1">
        <v>0</v>
      </c>
      <c r="AF2137" s="1">
        <v>0</v>
      </c>
      <c r="AG2137" s="1">
        <v>4</v>
      </c>
      <c r="AH2137" s="4">
        <v>1.6E-2</v>
      </c>
      <c r="AI2137" s="4"/>
      <c r="AJ2137" s="4">
        <v>0</v>
      </c>
      <c r="AK2137" s="4"/>
      <c r="AL2137" s="4">
        <v>0</v>
      </c>
      <c r="AM2137" s="4">
        <v>0</v>
      </c>
      <c r="AN2137" s="4">
        <v>1.7021276595744681E-2</v>
      </c>
      <c r="AO2137" s="4"/>
      <c r="AP2137" s="4">
        <v>0</v>
      </c>
      <c r="AQ2137" s="4">
        <v>1.716738197424893E-2</v>
      </c>
      <c r="AR2137" s="4">
        <f t="shared" si="33"/>
        <v>-1.716738197424893E-2</v>
      </c>
      <c r="AS2137" s="50">
        <v>0</v>
      </c>
      <c r="AT2137" s="50">
        <v>1</v>
      </c>
      <c r="AU2137" s="50">
        <v>0</v>
      </c>
      <c r="AV2137" s="50">
        <v>0</v>
      </c>
      <c r="AW2137" s="50">
        <v>1</v>
      </c>
      <c r="AX2137" s="50">
        <v>1</v>
      </c>
    </row>
    <row r="2138" spans="1:50" x14ac:dyDescent="0.2">
      <c r="A2138" t="s">
        <v>13080</v>
      </c>
      <c r="B2138" t="s">
        <v>12481</v>
      </c>
      <c r="C2138" t="s">
        <v>13081</v>
      </c>
      <c r="D2138" t="s">
        <v>13082</v>
      </c>
      <c r="E2138" t="s">
        <v>13083</v>
      </c>
      <c r="F2138" t="s">
        <v>13082</v>
      </c>
      <c r="G2138" s="3">
        <v>248</v>
      </c>
      <c r="H2138" s="3">
        <v>2</v>
      </c>
      <c r="I2138" s="3">
        <v>4</v>
      </c>
      <c r="J2138" s="3">
        <v>0</v>
      </c>
      <c r="K2138" s="3">
        <v>190</v>
      </c>
      <c r="L2138" s="3">
        <v>52</v>
      </c>
      <c r="M2138" s="3">
        <v>0</v>
      </c>
      <c r="N2138" s="3">
        <v>10</v>
      </c>
      <c r="O2138" s="3">
        <v>14</v>
      </c>
      <c r="P2138" s="3">
        <v>234</v>
      </c>
      <c r="Q2138" s="4">
        <v>8.0645161290322596E-3</v>
      </c>
      <c r="R2138" s="4">
        <v>1.6129032258064519E-2</v>
      </c>
      <c r="S2138" s="4">
        <v>0</v>
      </c>
      <c r="T2138" s="4">
        <v>0.7661290322580645</v>
      </c>
      <c r="U2138" s="4">
        <v>0.20967741935483872</v>
      </c>
      <c r="V2138" s="4">
        <v>0</v>
      </c>
      <c r="W2138" s="75">
        <v>5.6451612903225805E-2</v>
      </c>
      <c r="X2138" s="1">
        <v>45</v>
      </c>
      <c r="Y2138" s="1">
        <v>0</v>
      </c>
      <c r="Z2138" s="1">
        <v>0</v>
      </c>
      <c r="AA2138" s="1">
        <v>0</v>
      </c>
      <c r="AB2138" s="1">
        <v>36</v>
      </c>
      <c r="AC2138" s="1">
        <v>9</v>
      </c>
      <c r="AD2138" s="1">
        <v>0</v>
      </c>
      <c r="AE2138" s="1">
        <v>2</v>
      </c>
      <c r="AF2138" s="1">
        <v>9</v>
      </c>
      <c r="AG2138" s="1">
        <v>36</v>
      </c>
      <c r="AH2138" s="4">
        <v>0.18145161290322581</v>
      </c>
      <c r="AI2138" s="4">
        <v>0</v>
      </c>
      <c r="AJ2138" s="4">
        <v>0</v>
      </c>
      <c r="AK2138" s="4"/>
      <c r="AL2138" s="4">
        <v>0.18947368421052632</v>
      </c>
      <c r="AM2138" s="4">
        <v>0.17307692307692307</v>
      </c>
      <c r="AN2138" s="4"/>
      <c r="AO2138" s="4">
        <v>0.2</v>
      </c>
      <c r="AP2138" s="4">
        <v>0.6428571428571429</v>
      </c>
      <c r="AQ2138" s="4">
        <v>0.15384615384615385</v>
      </c>
      <c r="AR2138" s="4">
        <f t="shared" si="33"/>
        <v>0.48901098901098905</v>
      </c>
      <c r="AS2138" s="50">
        <v>1</v>
      </c>
      <c r="AT2138" s="50">
        <v>0</v>
      </c>
      <c r="AU2138" s="50">
        <v>0</v>
      </c>
      <c r="AV2138" s="50">
        <v>0</v>
      </c>
      <c r="AW2138" s="50">
        <v>1</v>
      </c>
      <c r="AX2138" s="50">
        <v>1</v>
      </c>
    </row>
    <row r="2139" spans="1:50" x14ac:dyDescent="0.2">
      <c r="A2139" t="s">
        <v>9570</v>
      </c>
      <c r="B2139" t="s">
        <v>9277</v>
      </c>
      <c r="C2139" t="s">
        <v>9571</v>
      </c>
      <c r="D2139" t="s">
        <v>9572</v>
      </c>
      <c r="E2139" t="s">
        <v>9573</v>
      </c>
      <c r="F2139" t="s">
        <v>9574</v>
      </c>
      <c r="G2139" s="3">
        <v>262</v>
      </c>
      <c r="H2139" s="3">
        <v>0</v>
      </c>
      <c r="I2139" s="3">
        <v>2</v>
      </c>
      <c r="J2139" s="3">
        <v>0</v>
      </c>
      <c r="K2139" s="3">
        <v>100</v>
      </c>
      <c r="L2139" s="3">
        <v>2</v>
      </c>
      <c r="M2139" s="3">
        <v>154</v>
      </c>
      <c r="N2139" s="3">
        <v>0</v>
      </c>
      <c r="O2139" s="3">
        <v>28</v>
      </c>
      <c r="P2139" s="3">
        <v>234</v>
      </c>
      <c r="Q2139" s="4">
        <v>0</v>
      </c>
      <c r="R2139" s="4">
        <v>7.63358778625954E-3</v>
      </c>
      <c r="S2139" s="4">
        <v>0</v>
      </c>
      <c r="T2139" s="4">
        <v>0.38167938931297712</v>
      </c>
      <c r="U2139" s="4">
        <v>7.63358778625954E-3</v>
      </c>
      <c r="V2139" s="4">
        <v>0.58778625954198471</v>
      </c>
      <c r="W2139" s="75">
        <v>0.10687022900763359</v>
      </c>
      <c r="X2139" s="1">
        <v>36</v>
      </c>
      <c r="Y2139" s="1">
        <v>0</v>
      </c>
      <c r="Z2139" s="1">
        <v>0</v>
      </c>
      <c r="AA2139" s="1">
        <v>0</v>
      </c>
      <c r="AB2139" s="1">
        <v>26</v>
      </c>
      <c r="AC2139" s="1">
        <v>0</v>
      </c>
      <c r="AD2139" s="1">
        <v>10</v>
      </c>
      <c r="AE2139" s="1">
        <v>0</v>
      </c>
      <c r="AF2139" s="1">
        <v>13</v>
      </c>
      <c r="AG2139" s="1">
        <v>23</v>
      </c>
      <c r="AH2139" s="4">
        <v>0.13740458015267176</v>
      </c>
      <c r="AI2139" s="4"/>
      <c r="AJ2139" s="4">
        <v>0</v>
      </c>
      <c r="AK2139" s="4"/>
      <c r="AL2139" s="4">
        <v>0.26</v>
      </c>
      <c r="AM2139" s="4">
        <v>0</v>
      </c>
      <c r="AN2139" s="4">
        <v>6.4935064935064929E-2</v>
      </c>
      <c r="AO2139" s="4"/>
      <c r="AP2139" s="4">
        <v>0.4642857142857143</v>
      </c>
      <c r="AQ2139" s="4">
        <v>9.8290598290598288E-2</v>
      </c>
      <c r="AR2139" s="4">
        <f t="shared" si="33"/>
        <v>0.36599511599511603</v>
      </c>
      <c r="AS2139" s="50">
        <v>0</v>
      </c>
      <c r="AT2139" s="50">
        <v>0</v>
      </c>
      <c r="AU2139" s="50">
        <v>0</v>
      </c>
      <c r="AV2139" s="50">
        <v>1</v>
      </c>
      <c r="AW2139" s="50">
        <v>1</v>
      </c>
      <c r="AX2139" s="50">
        <v>1</v>
      </c>
    </row>
    <row r="2140" spans="1:50" x14ac:dyDescent="0.2">
      <c r="A2140" t="s">
        <v>9753</v>
      </c>
      <c r="B2140" t="s">
        <v>9576</v>
      </c>
      <c r="C2140" t="s">
        <v>9741</v>
      </c>
      <c r="D2140" t="s">
        <v>9742</v>
      </c>
      <c r="E2140" t="s">
        <v>2716</v>
      </c>
      <c r="F2140" t="s">
        <v>9754</v>
      </c>
      <c r="G2140" s="3">
        <v>248</v>
      </c>
      <c r="H2140" s="3">
        <v>0</v>
      </c>
      <c r="I2140" s="3">
        <v>2</v>
      </c>
      <c r="J2140" s="3">
        <v>7</v>
      </c>
      <c r="K2140" s="3">
        <v>229</v>
      </c>
      <c r="L2140" s="3">
        <v>4</v>
      </c>
      <c r="M2140" s="3">
        <v>4</v>
      </c>
      <c r="N2140" s="3">
        <v>2</v>
      </c>
      <c r="O2140" s="3">
        <v>14</v>
      </c>
      <c r="P2140" s="3">
        <v>234</v>
      </c>
      <c r="Q2140" s="4">
        <v>0</v>
      </c>
      <c r="R2140" s="4">
        <v>8.0645161290322596E-3</v>
      </c>
      <c r="S2140" s="4">
        <v>2.8225806451612899E-2</v>
      </c>
      <c r="T2140" s="4">
        <v>0.92338709677419351</v>
      </c>
      <c r="U2140" s="4">
        <v>1.6129032258064519E-2</v>
      </c>
      <c r="V2140" s="4">
        <v>1.6129032258064519E-2</v>
      </c>
      <c r="W2140" s="75">
        <v>5.6451612903225805E-2</v>
      </c>
      <c r="X2140" s="1">
        <v>22</v>
      </c>
      <c r="Y2140" s="1">
        <v>0</v>
      </c>
      <c r="Z2140" s="1">
        <v>2</v>
      </c>
      <c r="AA2140" s="1">
        <v>0</v>
      </c>
      <c r="AB2140" s="1">
        <v>20</v>
      </c>
      <c r="AC2140" s="1">
        <v>0</v>
      </c>
      <c r="AD2140" s="1">
        <v>0</v>
      </c>
      <c r="AE2140" s="1">
        <v>0</v>
      </c>
      <c r="AF2140" s="1">
        <v>4</v>
      </c>
      <c r="AG2140" s="1">
        <v>18</v>
      </c>
      <c r="AH2140" s="4">
        <v>8.8709677419354843E-2</v>
      </c>
      <c r="AI2140" s="4"/>
      <c r="AJ2140" s="4">
        <v>1</v>
      </c>
      <c r="AK2140" s="4">
        <v>0</v>
      </c>
      <c r="AL2140" s="4">
        <v>8.7336244541484712E-2</v>
      </c>
      <c r="AM2140" s="4">
        <v>0</v>
      </c>
      <c r="AN2140" s="4">
        <v>0</v>
      </c>
      <c r="AO2140" s="4">
        <v>0</v>
      </c>
      <c r="AP2140" s="4">
        <v>0.2857142857142857</v>
      </c>
      <c r="AQ2140" s="4">
        <v>7.6923076923076927E-2</v>
      </c>
      <c r="AR2140" s="4">
        <f t="shared" si="33"/>
        <v>0.20879120879120877</v>
      </c>
      <c r="AS2140" s="50">
        <v>1</v>
      </c>
      <c r="AT2140" s="50">
        <v>0</v>
      </c>
      <c r="AU2140" s="50">
        <v>0</v>
      </c>
      <c r="AV2140" s="50">
        <v>0</v>
      </c>
      <c r="AW2140" s="50">
        <v>1</v>
      </c>
      <c r="AX2140" s="50">
        <v>1</v>
      </c>
    </row>
    <row r="2141" spans="1:50" x14ac:dyDescent="0.2">
      <c r="A2141" t="s">
        <v>10704</v>
      </c>
      <c r="B2141" t="s">
        <v>7</v>
      </c>
      <c r="C2141" t="s">
        <v>10705</v>
      </c>
      <c r="D2141" t="s">
        <v>10706</v>
      </c>
      <c r="E2141" t="s">
        <v>10707</v>
      </c>
      <c r="F2141" t="s">
        <v>10706</v>
      </c>
      <c r="G2141" s="3">
        <v>267</v>
      </c>
      <c r="H2141" s="3">
        <v>0</v>
      </c>
      <c r="I2141" s="3">
        <v>2</v>
      </c>
      <c r="J2141" s="3">
        <v>0</v>
      </c>
      <c r="K2141" s="3">
        <v>124</v>
      </c>
      <c r="L2141" s="3">
        <v>25</v>
      </c>
      <c r="M2141" s="3">
        <v>100</v>
      </c>
      <c r="N2141" s="3">
        <v>10</v>
      </c>
      <c r="O2141" s="3">
        <v>33</v>
      </c>
      <c r="P2141" s="3">
        <v>234</v>
      </c>
      <c r="Q2141" s="4">
        <v>0</v>
      </c>
      <c r="R2141" s="4">
        <v>7.4906367041198503E-3</v>
      </c>
      <c r="S2141" s="4">
        <v>0</v>
      </c>
      <c r="T2141" s="4">
        <v>0.46441947565543074</v>
      </c>
      <c r="U2141" s="4">
        <v>9.3632958801498134E-2</v>
      </c>
      <c r="V2141" s="4">
        <v>0.37453183520599254</v>
      </c>
      <c r="W2141" s="75">
        <v>0.12359550561797752</v>
      </c>
      <c r="X2141" s="1">
        <v>113</v>
      </c>
      <c r="Y2141" s="1">
        <v>0</v>
      </c>
      <c r="Z2141" s="1">
        <v>0</v>
      </c>
      <c r="AA2141" s="1">
        <v>0</v>
      </c>
      <c r="AB2141" s="1">
        <v>53</v>
      </c>
      <c r="AC2141" s="1">
        <v>14</v>
      </c>
      <c r="AD2141" s="1">
        <v>30</v>
      </c>
      <c r="AE2141" s="1">
        <v>0</v>
      </c>
      <c r="AF2141" s="1">
        <v>17</v>
      </c>
      <c r="AG2141" s="1">
        <v>96</v>
      </c>
      <c r="AH2141" s="4">
        <v>0.42322097378277151</v>
      </c>
      <c r="AI2141" s="4"/>
      <c r="AJ2141" s="4">
        <v>0</v>
      </c>
      <c r="AK2141" s="4"/>
      <c r="AL2141" s="4">
        <v>0.42741935483870969</v>
      </c>
      <c r="AM2141" s="4">
        <v>0.56000000000000005</v>
      </c>
      <c r="AN2141" s="4">
        <v>0.3</v>
      </c>
      <c r="AO2141" s="4">
        <v>0</v>
      </c>
      <c r="AP2141" s="4">
        <v>0.51515151515151514</v>
      </c>
      <c r="AQ2141" s="4">
        <v>0.41025641025641024</v>
      </c>
      <c r="AR2141" s="4">
        <f t="shared" si="33"/>
        <v>0.1048951048951049</v>
      </c>
      <c r="AS2141" s="50">
        <v>0</v>
      </c>
      <c r="AT2141" s="50">
        <v>0</v>
      </c>
      <c r="AU2141" s="50">
        <v>0</v>
      </c>
      <c r="AV2141" s="50">
        <v>1</v>
      </c>
      <c r="AW2141" s="50">
        <v>1</v>
      </c>
      <c r="AX2141" s="50">
        <v>1</v>
      </c>
    </row>
    <row r="2142" spans="1:50" x14ac:dyDescent="0.2">
      <c r="A2142" t="s">
        <v>12693</v>
      </c>
      <c r="B2142" t="s">
        <v>12481</v>
      </c>
      <c r="C2142" t="s">
        <v>12694</v>
      </c>
      <c r="D2142" t="s">
        <v>12695</v>
      </c>
      <c r="E2142" t="s">
        <v>12696</v>
      </c>
      <c r="F2142" t="s">
        <v>12695</v>
      </c>
      <c r="G2142" s="3">
        <v>265</v>
      </c>
      <c r="H2142" s="3">
        <v>2</v>
      </c>
      <c r="I2142" s="3">
        <v>4</v>
      </c>
      <c r="J2142" s="3">
        <v>0</v>
      </c>
      <c r="K2142" s="3">
        <v>88</v>
      </c>
      <c r="L2142" s="3">
        <v>145</v>
      </c>
      <c r="M2142" s="3">
        <v>7</v>
      </c>
      <c r="N2142" s="3">
        <v>0</v>
      </c>
      <c r="O2142" s="3">
        <v>31</v>
      </c>
      <c r="P2142" s="3">
        <v>234</v>
      </c>
      <c r="Q2142" s="4">
        <v>7.5471698113207496E-3</v>
      </c>
      <c r="R2142" s="4">
        <v>1.509433962264151E-2</v>
      </c>
      <c r="S2142" s="4">
        <v>0</v>
      </c>
      <c r="T2142" s="4">
        <v>0.33207547169811319</v>
      </c>
      <c r="U2142" s="4">
        <v>0.54716981132075471</v>
      </c>
      <c r="V2142" s="4">
        <v>2.6415094339622639E-2</v>
      </c>
      <c r="W2142" s="75">
        <v>0.1169811320754717</v>
      </c>
      <c r="X2142" s="1">
        <v>2</v>
      </c>
      <c r="Y2142" s="1">
        <v>0</v>
      </c>
      <c r="Z2142" s="1">
        <v>0</v>
      </c>
      <c r="AA2142" s="1">
        <v>0</v>
      </c>
      <c r="AB2142" s="1">
        <v>0</v>
      </c>
      <c r="AC2142" s="1">
        <v>2</v>
      </c>
      <c r="AD2142" s="1">
        <v>0</v>
      </c>
      <c r="AE2142" s="1">
        <v>0</v>
      </c>
      <c r="AF2142" s="1">
        <v>2</v>
      </c>
      <c r="AG2142" s="1">
        <v>0</v>
      </c>
      <c r="AH2142" s="4">
        <v>7.5471698113207496E-3</v>
      </c>
      <c r="AI2142" s="4">
        <v>0</v>
      </c>
      <c r="AJ2142" s="4">
        <v>0</v>
      </c>
      <c r="AK2142" s="4"/>
      <c r="AL2142" s="4">
        <v>0</v>
      </c>
      <c r="AM2142" s="4">
        <v>1.379310344827586E-2</v>
      </c>
      <c r="AN2142" s="4">
        <v>0</v>
      </c>
      <c r="AO2142" s="4"/>
      <c r="AP2142" s="4">
        <v>6.4516129032258063E-2</v>
      </c>
      <c r="AQ2142" s="4">
        <v>0</v>
      </c>
      <c r="AR2142" s="4">
        <f t="shared" si="33"/>
        <v>6.4516129032258063E-2</v>
      </c>
      <c r="AS2142" s="50">
        <v>1</v>
      </c>
      <c r="AT2142" s="50">
        <v>0</v>
      </c>
      <c r="AU2142" s="50">
        <v>0</v>
      </c>
      <c r="AV2142" s="50">
        <v>0</v>
      </c>
      <c r="AW2142" s="50">
        <v>1</v>
      </c>
      <c r="AX2142" s="50">
        <v>1</v>
      </c>
    </row>
    <row r="2143" spans="1:50" x14ac:dyDescent="0.2">
      <c r="A2143" t="s">
        <v>10567</v>
      </c>
      <c r="B2143" t="s">
        <v>7</v>
      </c>
      <c r="C2143" t="s">
        <v>10568</v>
      </c>
      <c r="D2143" t="s">
        <v>10569</v>
      </c>
      <c r="E2143" t="s">
        <v>10570</v>
      </c>
      <c r="F2143" t="s">
        <v>10569</v>
      </c>
      <c r="G2143" s="3">
        <v>262</v>
      </c>
      <c r="H2143" s="3">
        <v>2</v>
      </c>
      <c r="I2143" s="3">
        <v>4</v>
      </c>
      <c r="J2143" s="3">
        <v>0</v>
      </c>
      <c r="K2143" s="3">
        <v>19</v>
      </c>
      <c r="L2143" s="3">
        <v>13</v>
      </c>
      <c r="M2143" s="3">
        <v>190</v>
      </c>
      <c r="N2143" s="3">
        <v>0</v>
      </c>
      <c r="O2143" s="3">
        <v>28</v>
      </c>
      <c r="P2143" s="3">
        <v>234</v>
      </c>
      <c r="Q2143" s="4">
        <v>7.63358778625954E-3</v>
      </c>
      <c r="R2143" s="4">
        <v>1.526717557251908E-2</v>
      </c>
      <c r="S2143" s="4">
        <v>0</v>
      </c>
      <c r="T2143" s="4">
        <v>7.2519083969465645E-2</v>
      </c>
      <c r="U2143" s="4">
        <v>4.9618320610687022E-2</v>
      </c>
      <c r="V2143" s="4">
        <v>0.72519083969465647</v>
      </c>
      <c r="W2143" s="75">
        <v>0.10687022900763359</v>
      </c>
      <c r="X2143" s="1">
        <v>6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4</v>
      </c>
      <c r="AE2143" s="1">
        <v>0</v>
      </c>
      <c r="AF2143" s="1">
        <v>2</v>
      </c>
      <c r="AG2143" s="1">
        <v>4</v>
      </c>
      <c r="AH2143" s="4">
        <v>2.2900763358778629E-2</v>
      </c>
      <c r="AI2143" s="4">
        <v>0</v>
      </c>
      <c r="AJ2143" s="4">
        <v>0</v>
      </c>
      <c r="AK2143" s="4"/>
      <c r="AL2143" s="4">
        <v>0</v>
      </c>
      <c r="AM2143" s="4">
        <v>0</v>
      </c>
      <c r="AN2143" s="4">
        <v>2.1052631578947371E-2</v>
      </c>
      <c r="AO2143" s="4"/>
      <c r="AP2143" s="4">
        <v>7.1428571428571425E-2</v>
      </c>
      <c r="AQ2143" s="4">
        <v>1.7094017094017099E-2</v>
      </c>
      <c r="AR2143" s="4">
        <f t="shared" si="33"/>
        <v>5.4334554334554322E-2</v>
      </c>
      <c r="AS2143" s="50">
        <v>0</v>
      </c>
      <c r="AT2143" s="50">
        <v>1</v>
      </c>
      <c r="AU2143" s="50">
        <v>0</v>
      </c>
      <c r="AV2143" s="50">
        <v>0</v>
      </c>
      <c r="AW2143" s="50">
        <v>1</v>
      </c>
      <c r="AX2143" s="50">
        <v>1</v>
      </c>
    </row>
    <row r="2144" spans="1:50" x14ac:dyDescent="0.2">
      <c r="A2144" t="s">
        <v>7228</v>
      </c>
      <c r="B2144" t="s">
        <v>6559</v>
      </c>
      <c r="C2144" t="s">
        <v>7229</v>
      </c>
      <c r="D2144" t="s">
        <v>7230</v>
      </c>
      <c r="E2144" t="s">
        <v>7231</v>
      </c>
      <c r="F2144" t="s">
        <v>7232</v>
      </c>
      <c r="G2144" s="3">
        <v>281</v>
      </c>
      <c r="H2144" s="3">
        <v>0</v>
      </c>
      <c r="I2144" s="3">
        <v>4</v>
      </c>
      <c r="J2144" s="3">
        <v>0</v>
      </c>
      <c r="K2144" s="3">
        <v>220</v>
      </c>
      <c r="L2144" s="3">
        <v>28</v>
      </c>
      <c r="M2144" s="3">
        <v>25</v>
      </c>
      <c r="N2144" s="3">
        <v>4</v>
      </c>
      <c r="O2144" s="3">
        <v>47</v>
      </c>
      <c r="P2144" s="3">
        <v>234</v>
      </c>
      <c r="Q2144" s="4">
        <v>0</v>
      </c>
      <c r="R2144" s="4">
        <v>1.423487544483986E-2</v>
      </c>
      <c r="S2144" s="4">
        <v>0</v>
      </c>
      <c r="T2144" s="4">
        <v>0.7829181494661922</v>
      </c>
      <c r="U2144" s="4">
        <v>9.9644128113879002E-2</v>
      </c>
      <c r="V2144" s="4">
        <v>8.8967971530249115E-2</v>
      </c>
      <c r="W2144" s="75">
        <v>0.16725978647686832</v>
      </c>
      <c r="X2144" s="1">
        <v>146</v>
      </c>
      <c r="Y2144" s="1">
        <v>0</v>
      </c>
      <c r="Z2144" s="1">
        <v>0</v>
      </c>
      <c r="AA2144" s="1">
        <v>0</v>
      </c>
      <c r="AB2144" s="1">
        <v>105</v>
      </c>
      <c r="AC2144" s="1">
        <v>29</v>
      </c>
      <c r="AD2144" s="1">
        <v>8</v>
      </c>
      <c r="AE2144" s="1">
        <v>2</v>
      </c>
      <c r="AF2144" s="1">
        <v>26</v>
      </c>
      <c r="AG2144" s="1">
        <v>120</v>
      </c>
      <c r="AH2144" s="4">
        <v>0.5195729537366548</v>
      </c>
      <c r="AI2144" s="4"/>
      <c r="AJ2144" s="4">
        <v>0</v>
      </c>
      <c r="AK2144" s="4"/>
      <c r="AL2144" s="4">
        <v>0.47727272727272729</v>
      </c>
      <c r="AM2144" s="2">
        <v>1.0357142857142858</v>
      </c>
      <c r="AN2144" s="4">
        <v>0.32</v>
      </c>
      <c r="AO2144" s="4">
        <v>0.5</v>
      </c>
      <c r="AP2144" s="4">
        <v>0.55319148936170215</v>
      </c>
      <c r="AQ2144" s="4">
        <v>0.51282051282051277</v>
      </c>
      <c r="AR2144" s="4">
        <f t="shared" si="33"/>
        <v>4.0370976541189374E-2</v>
      </c>
      <c r="AS2144" s="50">
        <v>0</v>
      </c>
      <c r="AT2144" s="50">
        <v>0</v>
      </c>
      <c r="AU2144" s="50">
        <v>0</v>
      </c>
      <c r="AV2144" s="50">
        <v>1</v>
      </c>
      <c r="AW2144" s="50">
        <v>1</v>
      </c>
      <c r="AX2144" s="50">
        <v>1</v>
      </c>
    </row>
    <row r="2145" spans="1:50" x14ac:dyDescent="0.2">
      <c r="A2145" t="s">
        <v>12823</v>
      </c>
      <c r="B2145" t="s">
        <v>12481</v>
      </c>
      <c r="C2145" t="s">
        <v>12824</v>
      </c>
      <c r="D2145" t="s">
        <v>12825</v>
      </c>
      <c r="E2145" t="s">
        <v>12826</v>
      </c>
      <c r="F2145" t="s">
        <v>12825</v>
      </c>
      <c r="G2145" s="3">
        <v>242</v>
      </c>
      <c r="H2145" s="3">
        <v>0</v>
      </c>
      <c r="I2145" s="3">
        <v>7</v>
      </c>
      <c r="J2145" s="3">
        <v>0</v>
      </c>
      <c r="K2145" s="3">
        <v>91</v>
      </c>
      <c r="L2145" s="3">
        <v>130</v>
      </c>
      <c r="M2145" s="3">
        <v>7</v>
      </c>
      <c r="N2145" s="3">
        <v>13</v>
      </c>
      <c r="O2145" s="3">
        <v>8</v>
      </c>
      <c r="P2145" s="3">
        <v>234</v>
      </c>
      <c r="Q2145" s="4">
        <v>0</v>
      </c>
      <c r="R2145" s="4">
        <v>2.8925619834710741E-2</v>
      </c>
      <c r="S2145" s="4">
        <v>0</v>
      </c>
      <c r="T2145" s="4">
        <v>0.37603305785123969</v>
      </c>
      <c r="U2145" s="4">
        <v>0.53719008264462809</v>
      </c>
      <c r="V2145" s="4">
        <v>2.8925619834710741E-2</v>
      </c>
      <c r="W2145" s="75">
        <v>3.3057851239669422E-2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4">
        <v>0</v>
      </c>
      <c r="AI2145" s="4"/>
      <c r="AJ2145" s="4">
        <v>0</v>
      </c>
      <c r="AK2145" s="4"/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f t="shared" si="33"/>
        <v>0</v>
      </c>
      <c r="AS2145" s="50">
        <v>1</v>
      </c>
      <c r="AT2145" s="50">
        <v>0</v>
      </c>
      <c r="AU2145" s="50">
        <v>0</v>
      </c>
      <c r="AV2145" s="50">
        <v>0</v>
      </c>
      <c r="AW2145" s="50">
        <v>1</v>
      </c>
      <c r="AX2145" s="50">
        <v>0</v>
      </c>
    </row>
    <row r="2146" spans="1:50" x14ac:dyDescent="0.2">
      <c r="A2146" t="s">
        <v>1381</v>
      </c>
      <c r="B2146" t="s">
        <v>28</v>
      </c>
      <c r="C2146" t="s">
        <v>1382</v>
      </c>
      <c r="D2146" t="s">
        <v>1383</v>
      </c>
      <c r="E2146" t="s">
        <v>1384</v>
      </c>
      <c r="F2146" t="s">
        <v>1385</v>
      </c>
      <c r="G2146" s="3">
        <v>255</v>
      </c>
      <c r="H2146" s="3">
        <v>0</v>
      </c>
      <c r="I2146" s="3">
        <v>13</v>
      </c>
      <c r="J2146" s="3">
        <v>2</v>
      </c>
      <c r="K2146" s="3">
        <v>0</v>
      </c>
      <c r="L2146" s="3">
        <v>61</v>
      </c>
      <c r="M2146" s="3">
        <v>163</v>
      </c>
      <c r="N2146" s="3">
        <v>10</v>
      </c>
      <c r="O2146" s="3">
        <v>21</v>
      </c>
      <c r="P2146" s="3">
        <v>234</v>
      </c>
      <c r="Q2146" s="4">
        <v>0</v>
      </c>
      <c r="R2146" s="4">
        <v>5.0980392156862737E-2</v>
      </c>
      <c r="S2146" s="4">
        <v>7.8431372549019607E-3</v>
      </c>
      <c r="T2146" s="4">
        <v>0</v>
      </c>
      <c r="U2146" s="4">
        <v>0.23921568627450981</v>
      </c>
      <c r="V2146" s="4">
        <v>0.63921568627450975</v>
      </c>
      <c r="W2146" s="75">
        <v>8.2352941176470587E-2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4">
        <v>0</v>
      </c>
      <c r="AI2146" s="4"/>
      <c r="AJ2146" s="4">
        <v>0</v>
      </c>
      <c r="AK2146" s="4">
        <v>0</v>
      </c>
      <c r="AL2146" s="4"/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f t="shared" si="33"/>
        <v>0</v>
      </c>
      <c r="AS2146" s="50">
        <v>0</v>
      </c>
      <c r="AT2146" s="50">
        <v>1</v>
      </c>
      <c r="AU2146" s="50">
        <v>0</v>
      </c>
      <c r="AV2146" s="50">
        <v>0</v>
      </c>
      <c r="AW2146" s="50">
        <v>1</v>
      </c>
      <c r="AX2146" s="50">
        <v>0</v>
      </c>
    </row>
    <row r="2147" spans="1:50" x14ac:dyDescent="0.2">
      <c r="A2147" t="s">
        <v>9248</v>
      </c>
      <c r="B2147" t="s">
        <v>155</v>
      </c>
      <c r="C2147" t="s">
        <v>9249</v>
      </c>
      <c r="D2147" t="s">
        <v>9250</v>
      </c>
      <c r="E2147" t="s">
        <v>6373</v>
      </c>
      <c r="F2147" t="s">
        <v>9251</v>
      </c>
      <c r="G2147" s="3">
        <v>276</v>
      </c>
      <c r="H2147" s="3">
        <v>2</v>
      </c>
      <c r="I2147" s="3">
        <v>0</v>
      </c>
      <c r="J2147" s="3">
        <v>0</v>
      </c>
      <c r="K2147" s="3">
        <v>4</v>
      </c>
      <c r="L2147" s="3">
        <v>16</v>
      </c>
      <c r="M2147" s="3">
        <v>241</v>
      </c>
      <c r="N2147" s="3">
        <v>0</v>
      </c>
      <c r="O2147" s="3">
        <v>42</v>
      </c>
      <c r="P2147" s="3">
        <v>234</v>
      </c>
      <c r="Q2147" s="4">
        <v>7.2463768115942004E-3</v>
      </c>
      <c r="R2147" s="4">
        <v>0</v>
      </c>
      <c r="S2147" s="4">
        <v>0</v>
      </c>
      <c r="T2147" s="4">
        <v>1.4492753623188409E-2</v>
      </c>
      <c r="U2147" s="4">
        <v>5.7971014492753617E-2</v>
      </c>
      <c r="V2147" s="4">
        <v>0.87318840579710144</v>
      </c>
      <c r="W2147" s="75">
        <v>0.15217391304347827</v>
      </c>
      <c r="X2147" s="1">
        <v>4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4</v>
      </c>
      <c r="AE2147" s="1">
        <v>0</v>
      </c>
      <c r="AF2147" s="1">
        <v>0</v>
      </c>
      <c r="AG2147" s="1">
        <v>4</v>
      </c>
      <c r="AH2147" s="4">
        <v>1.4492753623188409E-2</v>
      </c>
      <c r="AI2147" s="4">
        <v>0</v>
      </c>
      <c r="AJ2147" s="4"/>
      <c r="AK2147" s="4"/>
      <c r="AL2147" s="4">
        <v>0</v>
      </c>
      <c r="AM2147" s="4">
        <v>0</v>
      </c>
      <c r="AN2147" s="4">
        <v>1.659751037344398E-2</v>
      </c>
      <c r="AO2147" s="4"/>
      <c r="AP2147" s="4">
        <v>0</v>
      </c>
      <c r="AQ2147" s="4">
        <v>1.7094017094017099E-2</v>
      </c>
      <c r="AR2147" s="4">
        <f t="shared" si="33"/>
        <v>-1.7094017094017099E-2</v>
      </c>
      <c r="AS2147" s="50">
        <v>1</v>
      </c>
      <c r="AT2147" s="50">
        <v>0</v>
      </c>
      <c r="AU2147" s="50">
        <v>0</v>
      </c>
      <c r="AV2147" s="50">
        <v>0</v>
      </c>
      <c r="AW2147" s="50">
        <v>1</v>
      </c>
      <c r="AX2147" s="50">
        <v>1</v>
      </c>
    </row>
    <row r="2148" spans="1:50" x14ac:dyDescent="0.2">
      <c r="A2148" t="s">
        <v>10847</v>
      </c>
      <c r="B2148" t="s">
        <v>7</v>
      </c>
      <c r="C2148" t="s">
        <v>10844</v>
      </c>
      <c r="D2148" t="s">
        <v>10845</v>
      </c>
      <c r="E2148" t="s">
        <v>10</v>
      </c>
      <c r="F2148" t="s">
        <v>10848</v>
      </c>
      <c r="G2148" s="3">
        <v>236</v>
      </c>
      <c r="H2148" s="3">
        <v>0</v>
      </c>
      <c r="I2148" s="3">
        <v>49</v>
      </c>
      <c r="J2148" s="3">
        <v>0</v>
      </c>
      <c r="K2148" s="3">
        <v>7</v>
      </c>
      <c r="L2148" s="3">
        <v>2</v>
      </c>
      <c r="M2148" s="3">
        <v>178</v>
      </c>
      <c r="N2148" s="3">
        <v>139</v>
      </c>
      <c r="O2148" s="3">
        <v>2</v>
      </c>
      <c r="P2148" s="3">
        <v>234</v>
      </c>
      <c r="Q2148" s="4">
        <v>0</v>
      </c>
      <c r="R2148" s="4">
        <v>0.2076271186440678</v>
      </c>
      <c r="S2148" s="4">
        <v>0</v>
      </c>
      <c r="T2148" s="4">
        <v>2.966101694915254E-2</v>
      </c>
      <c r="U2148" s="4">
        <v>8.4745762711864406E-3</v>
      </c>
      <c r="V2148" s="4">
        <v>0.75423728813559321</v>
      </c>
      <c r="W2148" s="75">
        <v>8.4745762711864406E-3</v>
      </c>
      <c r="X2148" s="1">
        <v>23</v>
      </c>
      <c r="Y2148" s="1">
        <v>0</v>
      </c>
      <c r="Z2148" s="1">
        <v>0</v>
      </c>
      <c r="AA2148" s="1">
        <v>0</v>
      </c>
      <c r="AB2148" s="1">
        <v>2</v>
      </c>
      <c r="AC2148" s="1">
        <v>0</v>
      </c>
      <c r="AD2148" s="1">
        <v>21</v>
      </c>
      <c r="AE2148" s="1">
        <v>0</v>
      </c>
      <c r="AF2148" s="1">
        <v>0</v>
      </c>
      <c r="AG2148" s="1">
        <v>23</v>
      </c>
      <c r="AH2148" s="4">
        <v>9.7457627118644072E-2</v>
      </c>
      <c r="AI2148" s="4"/>
      <c r="AJ2148" s="4">
        <v>0</v>
      </c>
      <c r="AK2148" s="4"/>
      <c r="AL2148" s="4">
        <v>0.2857142857142857</v>
      </c>
      <c r="AM2148" s="4">
        <v>0</v>
      </c>
      <c r="AN2148" s="4">
        <v>0.11797752808988764</v>
      </c>
      <c r="AO2148" s="4">
        <v>0</v>
      </c>
      <c r="AP2148" s="4">
        <v>0</v>
      </c>
      <c r="AQ2148" s="4">
        <v>9.8290598290598288E-2</v>
      </c>
      <c r="AR2148" s="4">
        <f t="shared" si="33"/>
        <v>-9.8290598290598288E-2</v>
      </c>
      <c r="AS2148" s="50">
        <v>0</v>
      </c>
      <c r="AT2148" s="50">
        <v>0</v>
      </c>
      <c r="AU2148" s="50">
        <v>0</v>
      </c>
      <c r="AV2148" s="50">
        <v>1</v>
      </c>
      <c r="AW2148" s="50">
        <v>1</v>
      </c>
      <c r="AX2148" s="50">
        <v>1</v>
      </c>
    </row>
    <row r="2149" spans="1:50" x14ac:dyDescent="0.2">
      <c r="A2149" t="s">
        <v>12375</v>
      </c>
      <c r="B2149" t="s">
        <v>12269</v>
      </c>
      <c r="C2149" t="s">
        <v>12376</v>
      </c>
      <c r="D2149" t="s">
        <v>12377</v>
      </c>
      <c r="E2149" t="s">
        <v>12378</v>
      </c>
      <c r="F2149" t="s">
        <v>12377</v>
      </c>
      <c r="G2149" s="3">
        <v>261</v>
      </c>
      <c r="H2149" s="3">
        <v>4</v>
      </c>
      <c r="I2149" s="3">
        <v>0</v>
      </c>
      <c r="J2149" s="3">
        <v>2</v>
      </c>
      <c r="K2149" s="3">
        <v>2</v>
      </c>
      <c r="L2149" s="3">
        <v>244</v>
      </c>
      <c r="M2149" s="3">
        <v>5</v>
      </c>
      <c r="N2149" s="3">
        <v>187</v>
      </c>
      <c r="O2149" s="3">
        <v>26</v>
      </c>
      <c r="P2149" s="3">
        <v>235</v>
      </c>
      <c r="Q2149" s="4">
        <v>1.532567049808429E-2</v>
      </c>
      <c r="R2149" s="4">
        <v>0</v>
      </c>
      <c r="S2149" s="4">
        <v>7.6628352490421504E-3</v>
      </c>
      <c r="T2149" s="4">
        <v>7.6628352490421504E-3</v>
      </c>
      <c r="U2149" s="4">
        <v>0.93486590038314177</v>
      </c>
      <c r="V2149" s="4">
        <v>1.9157088122605359E-2</v>
      </c>
      <c r="W2149" s="75">
        <v>9.9616858237547887E-2</v>
      </c>
      <c r="X2149" s="1">
        <v>32</v>
      </c>
      <c r="Y2149" s="1">
        <v>2</v>
      </c>
      <c r="Z2149" s="1">
        <v>0</v>
      </c>
      <c r="AA2149" s="1">
        <v>0</v>
      </c>
      <c r="AB2149" s="1">
        <v>0</v>
      </c>
      <c r="AC2149" s="1">
        <v>30</v>
      </c>
      <c r="AD2149" s="1">
        <v>0</v>
      </c>
      <c r="AE2149" s="1">
        <v>27</v>
      </c>
      <c r="AF2149" s="1">
        <v>7</v>
      </c>
      <c r="AG2149" s="1">
        <v>25</v>
      </c>
      <c r="AH2149" s="4">
        <v>0.12260536398467432</v>
      </c>
      <c r="AI2149" s="4">
        <v>0.5</v>
      </c>
      <c r="AJ2149" s="4"/>
      <c r="AK2149" s="4">
        <v>0</v>
      </c>
      <c r="AL2149" s="4">
        <v>0</v>
      </c>
      <c r="AM2149" s="4">
        <v>0.12295081967213115</v>
      </c>
      <c r="AN2149" s="4">
        <v>0</v>
      </c>
      <c r="AO2149" s="4">
        <v>0.14438502673796791</v>
      </c>
      <c r="AP2149" s="4">
        <v>0.26923076923076922</v>
      </c>
      <c r="AQ2149" s="4">
        <v>0.10638297872340426</v>
      </c>
      <c r="AR2149" s="4">
        <f t="shared" si="33"/>
        <v>0.16284779050736498</v>
      </c>
      <c r="AS2149" s="50">
        <v>0</v>
      </c>
      <c r="AT2149" s="50">
        <v>1</v>
      </c>
      <c r="AU2149" s="50">
        <v>0</v>
      </c>
      <c r="AV2149" s="50">
        <v>0</v>
      </c>
      <c r="AW2149" s="50">
        <v>1</v>
      </c>
      <c r="AX2149" s="50">
        <v>1</v>
      </c>
    </row>
    <row r="2150" spans="1:50" x14ac:dyDescent="0.2">
      <c r="A2150" t="s">
        <v>13235</v>
      </c>
      <c r="B2150" t="s">
        <v>13144</v>
      </c>
      <c r="C2150" t="s">
        <v>13236</v>
      </c>
      <c r="D2150" t="s">
        <v>13237</v>
      </c>
      <c r="E2150" t="s">
        <v>1991</v>
      </c>
      <c r="F2150" t="s">
        <v>13237</v>
      </c>
      <c r="G2150" s="3">
        <v>273</v>
      </c>
      <c r="H2150" s="3">
        <v>0</v>
      </c>
      <c r="I2150" s="3">
        <v>0</v>
      </c>
      <c r="J2150" s="3">
        <v>0</v>
      </c>
      <c r="K2150" s="3">
        <v>259</v>
      </c>
      <c r="L2150" s="3">
        <v>10</v>
      </c>
      <c r="M2150" s="3">
        <v>4</v>
      </c>
      <c r="N2150" s="3">
        <v>0</v>
      </c>
      <c r="O2150" s="3">
        <v>38</v>
      </c>
      <c r="P2150" s="3">
        <v>235</v>
      </c>
      <c r="Q2150" s="4">
        <v>0</v>
      </c>
      <c r="R2150" s="4">
        <v>0</v>
      </c>
      <c r="S2150" s="4">
        <v>0</v>
      </c>
      <c r="T2150" s="4">
        <v>0.94871794871794868</v>
      </c>
      <c r="U2150" s="4">
        <v>3.6630036630036632E-2</v>
      </c>
      <c r="V2150" s="4">
        <v>1.465201465201465E-2</v>
      </c>
      <c r="W2150" s="75">
        <v>0.1391941391941392</v>
      </c>
      <c r="X2150" s="1">
        <v>14</v>
      </c>
      <c r="Y2150" s="1">
        <v>0</v>
      </c>
      <c r="Z2150" s="1">
        <v>0</v>
      </c>
      <c r="AA2150" s="1">
        <v>0</v>
      </c>
      <c r="AB2150" s="1">
        <v>10</v>
      </c>
      <c r="AC2150" s="1">
        <v>2</v>
      </c>
      <c r="AD2150" s="1">
        <v>2</v>
      </c>
      <c r="AE2150" s="1">
        <v>0</v>
      </c>
      <c r="AF2150" s="1">
        <v>6</v>
      </c>
      <c r="AG2150" s="1">
        <v>8</v>
      </c>
      <c r="AH2150" s="4">
        <v>5.128205128205128E-2</v>
      </c>
      <c r="AI2150" s="4"/>
      <c r="AJ2150" s="4"/>
      <c r="AK2150" s="4"/>
      <c r="AL2150" s="4">
        <v>3.8610038610038609E-2</v>
      </c>
      <c r="AM2150" s="4">
        <v>0.2</v>
      </c>
      <c r="AN2150" s="4">
        <v>0.5</v>
      </c>
      <c r="AO2150" s="4"/>
      <c r="AP2150" s="4">
        <v>0.15789473684210525</v>
      </c>
      <c r="AQ2150" s="4">
        <v>3.4042553191489362E-2</v>
      </c>
      <c r="AR2150" s="4">
        <f t="shared" si="33"/>
        <v>0.1238521836506159</v>
      </c>
      <c r="AS2150" s="50">
        <v>0</v>
      </c>
      <c r="AT2150" s="50">
        <v>1</v>
      </c>
      <c r="AU2150" s="50">
        <v>0</v>
      </c>
      <c r="AV2150" s="50">
        <v>0</v>
      </c>
      <c r="AW2150" s="50">
        <v>1</v>
      </c>
      <c r="AX2150" s="50">
        <v>1</v>
      </c>
    </row>
    <row r="2151" spans="1:50" x14ac:dyDescent="0.2">
      <c r="A2151" t="s">
        <v>16307</v>
      </c>
      <c r="B2151" t="s">
        <v>280</v>
      </c>
      <c r="C2151" t="s">
        <v>16301</v>
      </c>
      <c r="D2151" t="s">
        <v>16302</v>
      </c>
      <c r="E2151" t="s">
        <v>16308</v>
      </c>
      <c r="F2151" t="s">
        <v>16309</v>
      </c>
      <c r="G2151" s="3">
        <v>252</v>
      </c>
      <c r="H2151" s="3">
        <v>0</v>
      </c>
      <c r="I2151" s="3">
        <v>0</v>
      </c>
      <c r="J2151" s="3">
        <v>0</v>
      </c>
      <c r="K2151" s="3">
        <v>4</v>
      </c>
      <c r="L2151" s="3">
        <v>235</v>
      </c>
      <c r="M2151" s="3">
        <v>13</v>
      </c>
      <c r="N2151" s="3">
        <v>28</v>
      </c>
      <c r="O2151" s="3">
        <v>17</v>
      </c>
      <c r="P2151" s="3">
        <v>235</v>
      </c>
      <c r="Q2151" s="4">
        <v>0</v>
      </c>
      <c r="R2151" s="4">
        <v>0</v>
      </c>
      <c r="S2151" s="4">
        <v>0</v>
      </c>
      <c r="T2151" s="4">
        <v>1.5873015873015869E-2</v>
      </c>
      <c r="U2151" s="4">
        <v>0.93253968253968256</v>
      </c>
      <c r="V2151" s="4">
        <v>5.1587301587301577E-2</v>
      </c>
      <c r="W2151" s="75">
        <v>6.7460317460317457E-2</v>
      </c>
      <c r="X2151" s="1">
        <v>8</v>
      </c>
      <c r="Y2151" s="1">
        <v>0</v>
      </c>
      <c r="Z2151" s="1">
        <v>0</v>
      </c>
      <c r="AA2151" s="1">
        <v>0</v>
      </c>
      <c r="AB2151" s="1">
        <v>0</v>
      </c>
      <c r="AC2151" s="1">
        <v>8</v>
      </c>
      <c r="AD2151" s="1">
        <v>0</v>
      </c>
      <c r="AE2151" s="1">
        <v>0</v>
      </c>
      <c r="AF2151" s="1">
        <v>2</v>
      </c>
      <c r="AG2151" s="1">
        <v>6</v>
      </c>
      <c r="AH2151" s="4">
        <v>3.1746031746031737E-2</v>
      </c>
      <c r="AI2151" s="4"/>
      <c r="AJ2151" s="4"/>
      <c r="AK2151" s="4"/>
      <c r="AL2151" s="4">
        <v>0</v>
      </c>
      <c r="AM2151" s="4">
        <v>3.4042553191489362E-2</v>
      </c>
      <c r="AN2151" s="4">
        <v>0</v>
      </c>
      <c r="AO2151" s="4">
        <v>0</v>
      </c>
      <c r="AP2151" s="4">
        <v>0.11764705882352941</v>
      </c>
      <c r="AQ2151" s="4">
        <v>2.553191489361702E-2</v>
      </c>
      <c r="AR2151" s="4">
        <f t="shared" si="33"/>
        <v>9.2115143929912394E-2</v>
      </c>
      <c r="AS2151" s="50">
        <v>1</v>
      </c>
      <c r="AT2151" s="50">
        <v>0</v>
      </c>
      <c r="AU2151" s="50">
        <v>0</v>
      </c>
      <c r="AV2151" s="50">
        <v>0</v>
      </c>
      <c r="AW2151" s="50">
        <v>1</v>
      </c>
      <c r="AX2151" s="50">
        <v>1</v>
      </c>
    </row>
    <row r="2152" spans="1:50" x14ac:dyDescent="0.2">
      <c r="A2152" t="s">
        <v>12816</v>
      </c>
      <c r="B2152" t="s">
        <v>12481</v>
      </c>
      <c r="C2152" t="s">
        <v>12817</v>
      </c>
      <c r="D2152" t="s">
        <v>12818</v>
      </c>
      <c r="E2152" t="s">
        <v>12819</v>
      </c>
      <c r="F2152" t="s">
        <v>12820</v>
      </c>
      <c r="G2152" s="3">
        <v>258</v>
      </c>
      <c r="H2152" s="3">
        <v>0</v>
      </c>
      <c r="I2152" s="3">
        <v>0</v>
      </c>
      <c r="J2152" s="3">
        <v>0</v>
      </c>
      <c r="K2152" s="3">
        <v>223</v>
      </c>
      <c r="L2152" s="3">
        <v>10</v>
      </c>
      <c r="M2152" s="3">
        <v>25</v>
      </c>
      <c r="N2152" s="3">
        <v>0</v>
      </c>
      <c r="O2152" s="3">
        <v>23</v>
      </c>
      <c r="P2152" s="3">
        <v>235</v>
      </c>
      <c r="Q2152" s="4">
        <v>0</v>
      </c>
      <c r="R2152" s="4">
        <v>0</v>
      </c>
      <c r="S2152" s="4">
        <v>0</v>
      </c>
      <c r="T2152" s="4">
        <v>0.86434108527131781</v>
      </c>
      <c r="U2152" s="4">
        <v>3.875968992248062E-2</v>
      </c>
      <c r="V2152" s="4">
        <v>9.6899224806201556E-2</v>
      </c>
      <c r="W2152" s="75">
        <v>8.9147286821705432E-2</v>
      </c>
      <c r="X2152" s="1">
        <v>25</v>
      </c>
      <c r="Y2152" s="1">
        <v>0</v>
      </c>
      <c r="Z2152" s="1">
        <v>0</v>
      </c>
      <c r="AA2152" s="1">
        <v>0</v>
      </c>
      <c r="AB2152" s="1">
        <v>23</v>
      </c>
      <c r="AC2152" s="1">
        <v>0</v>
      </c>
      <c r="AD2152" s="1">
        <v>2</v>
      </c>
      <c r="AE2152" s="1">
        <v>0</v>
      </c>
      <c r="AF2152" s="1">
        <v>4</v>
      </c>
      <c r="AG2152" s="1">
        <v>21</v>
      </c>
      <c r="AH2152" s="4">
        <v>9.6899224806201556E-2</v>
      </c>
      <c r="AI2152" s="4"/>
      <c r="AJ2152" s="4"/>
      <c r="AK2152" s="4"/>
      <c r="AL2152" s="4">
        <v>0.1031390134529148</v>
      </c>
      <c r="AM2152" s="4">
        <v>0</v>
      </c>
      <c r="AN2152" s="4">
        <v>0.08</v>
      </c>
      <c r="AO2152" s="4"/>
      <c r="AP2152" s="4">
        <v>0.17391304347826086</v>
      </c>
      <c r="AQ2152" s="4">
        <v>8.9361702127659579E-2</v>
      </c>
      <c r="AR2152" s="4">
        <f t="shared" si="33"/>
        <v>8.4551341350601286E-2</v>
      </c>
      <c r="AS2152" s="50">
        <v>1</v>
      </c>
      <c r="AT2152" s="50">
        <v>0</v>
      </c>
      <c r="AU2152" s="50">
        <v>0</v>
      </c>
      <c r="AV2152" s="50">
        <v>0</v>
      </c>
      <c r="AW2152" s="50">
        <v>1</v>
      </c>
      <c r="AX2152" s="50">
        <v>1</v>
      </c>
    </row>
    <row r="2153" spans="1:50" x14ac:dyDescent="0.2">
      <c r="A2153" t="s">
        <v>4639</v>
      </c>
      <c r="B2153" t="s">
        <v>60</v>
      </c>
      <c r="C2153" t="s">
        <v>4640</v>
      </c>
      <c r="D2153" t="s">
        <v>4641</v>
      </c>
      <c r="E2153" t="s">
        <v>108</v>
      </c>
      <c r="F2153" t="s">
        <v>4641</v>
      </c>
      <c r="G2153" s="3">
        <v>265</v>
      </c>
      <c r="H2153" s="3">
        <v>4</v>
      </c>
      <c r="I2153" s="3">
        <v>10</v>
      </c>
      <c r="J2153" s="3">
        <v>7</v>
      </c>
      <c r="K2153" s="3">
        <v>4</v>
      </c>
      <c r="L2153" s="3">
        <v>46</v>
      </c>
      <c r="M2153" s="3">
        <v>169</v>
      </c>
      <c r="N2153" s="3">
        <v>0</v>
      </c>
      <c r="O2153" s="3">
        <v>30</v>
      </c>
      <c r="P2153" s="3">
        <v>235</v>
      </c>
      <c r="Q2153" s="4">
        <v>1.509433962264151E-2</v>
      </c>
      <c r="R2153" s="4">
        <v>3.7735849056603772E-2</v>
      </c>
      <c r="S2153" s="4">
        <v>2.6415094339622639E-2</v>
      </c>
      <c r="T2153" s="4">
        <v>1.509433962264151E-2</v>
      </c>
      <c r="U2153" s="4">
        <v>0.17358490566037735</v>
      </c>
      <c r="V2153" s="4">
        <v>0.63773584905660374</v>
      </c>
      <c r="W2153" s="75">
        <v>0.11320754716981132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/>
      <c r="AP2153" s="4">
        <v>0</v>
      </c>
      <c r="AQ2153" s="4">
        <v>0</v>
      </c>
      <c r="AR2153" s="4">
        <f t="shared" si="33"/>
        <v>0</v>
      </c>
      <c r="AS2153" s="50">
        <v>0</v>
      </c>
      <c r="AT2153" s="50">
        <v>1</v>
      </c>
      <c r="AU2153" s="50">
        <v>0</v>
      </c>
      <c r="AV2153" s="50">
        <v>0</v>
      </c>
      <c r="AW2153" s="50">
        <v>1</v>
      </c>
      <c r="AX2153" s="50">
        <v>0</v>
      </c>
    </row>
    <row r="2154" spans="1:50" x14ac:dyDescent="0.2">
      <c r="A2154" t="s">
        <v>4947</v>
      </c>
      <c r="B2154" t="s">
        <v>60</v>
      </c>
      <c r="C2154" t="s">
        <v>4948</v>
      </c>
      <c r="D2154" t="s">
        <v>4949</v>
      </c>
      <c r="E2154" t="s">
        <v>108</v>
      </c>
      <c r="F2154" t="s">
        <v>4950</v>
      </c>
      <c r="G2154" s="3">
        <v>267</v>
      </c>
      <c r="H2154" s="3">
        <v>0</v>
      </c>
      <c r="I2154" s="3">
        <v>2</v>
      </c>
      <c r="J2154" s="3">
        <v>0</v>
      </c>
      <c r="K2154" s="3">
        <v>247</v>
      </c>
      <c r="L2154" s="3">
        <v>16</v>
      </c>
      <c r="M2154" s="3">
        <v>2</v>
      </c>
      <c r="N2154" s="3">
        <v>2</v>
      </c>
      <c r="O2154" s="3">
        <v>32</v>
      </c>
      <c r="P2154" s="3">
        <v>235</v>
      </c>
      <c r="Q2154" s="4">
        <v>0</v>
      </c>
      <c r="R2154" s="4">
        <v>7.4906367041198503E-3</v>
      </c>
      <c r="S2154" s="4">
        <v>0</v>
      </c>
      <c r="T2154" s="4">
        <v>0.92509363295880154</v>
      </c>
      <c r="U2154" s="4">
        <v>5.9925093632958802E-2</v>
      </c>
      <c r="V2154" s="4">
        <v>7.4906367041198503E-3</v>
      </c>
      <c r="W2154" s="75">
        <v>0.1198501872659176</v>
      </c>
      <c r="X2154" s="1">
        <v>0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4">
        <v>0</v>
      </c>
      <c r="AI2154" s="4"/>
      <c r="AJ2154" s="4">
        <v>0</v>
      </c>
      <c r="AK2154" s="4"/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f t="shared" si="33"/>
        <v>0</v>
      </c>
      <c r="AS2154" s="50">
        <v>0</v>
      </c>
      <c r="AT2154" s="50">
        <v>0</v>
      </c>
      <c r="AU2154" s="50">
        <v>0</v>
      </c>
      <c r="AV2154" s="50">
        <v>1</v>
      </c>
      <c r="AW2154" s="50">
        <v>1</v>
      </c>
      <c r="AX2154" s="50">
        <v>0</v>
      </c>
    </row>
    <row r="2155" spans="1:50" x14ac:dyDescent="0.2">
      <c r="A2155" t="s">
        <v>13604</v>
      </c>
      <c r="B2155" t="s">
        <v>13</v>
      </c>
      <c r="C2155" t="s">
        <v>13605</v>
      </c>
      <c r="D2155" t="s">
        <v>13606</v>
      </c>
      <c r="E2155" t="s">
        <v>10</v>
      </c>
      <c r="F2155" t="s">
        <v>13606</v>
      </c>
      <c r="G2155" s="3">
        <v>274</v>
      </c>
      <c r="H2155" s="3">
        <v>0</v>
      </c>
      <c r="I2155" s="3">
        <v>0</v>
      </c>
      <c r="J2155" s="3">
        <v>0</v>
      </c>
      <c r="K2155" s="3">
        <v>238</v>
      </c>
      <c r="L2155" s="3">
        <v>13</v>
      </c>
      <c r="M2155" s="3">
        <v>19</v>
      </c>
      <c r="N2155" s="3">
        <v>2</v>
      </c>
      <c r="O2155" s="3">
        <v>39</v>
      </c>
      <c r="P2155" s="3">
        <v>235</v>
      </c>
      <c r="Q2155" s="4">
        <v>0</v>
      </c>
      <c r="R2155" s="4">
        <v>0</v>
      </c>
      <c r="S2155" s="4">
        <v>0</v>
      </c>
      <c r="T2155" s="4">
        <v>0.86861313868613144</v>
      </c>
      <c r="U2155" s="4">
        <v>4.7445255474452552E-2</v>
      </c>
      <c r="V2155" s="4">
        <v>6.9343065693430656E-2</v>
      </c>
      <c r="W2155" s="75">
        <v>0.14233576642335766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4">
        <v>0</v>
      </c>
      <c r="AI2155" s="4"/>
      <c r="AJ2155" s="4"/>
      <c r="AK2155" s="4"/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f t="shared" si="33"/>
        <v>0</v>
      </c>
      <c r="AS2155" s="50">
        <v>0</v>
      </c>
      <c r="AT2155" s="50">
        <v>1</v>
      </c>
      <c r="AU2155" s="50">
        <v>0</v>
      </c>
      <c r="AV2155" s="50">
        <v>0</v>
      </c>
      <c r="AW2155" s="50">
        <v>1</v>
      </c>
      <c r="AX2155" s="50">
        <v>0</v>
      </c>
    </row>
    <row r="2156" spans="1:50" x14ac:dyDescent="0.2">
      <c r="A2156" t="s">
        <v>18841</v>
      </c>
      <c r="B2156" t="s">
        <v>60</v>
      </c>
      <c r="C2156" t="s">
        <v>18842</v>
      </c>
      <c r="D2156" t="s">
        <v>18843</v>
      </c>
      <c r="E2156" t="s">
        <v>10</v>
      </c>
      <c r="F2156" t="s">
        <v>18843</v>
      </c>
      <c r="G2156" s="3">
        <v>237</v>
      </c>
      <c r="H2156" s="3">
        <v>2</v>
      </c>
      <c r="I2156" s="3">
        <v>13</v>
      </c>
      <c r="J2156" s="3">
        <v>0</v>
      </c>
      <c r="K2156" s="3">
        <v>7</v>
      </c>
      <c r="L2156" s="3">
        <v>211</v>
      </c>
      <c r="M2156" s="3">
        <v>4</v>
      </c>
      <c r="N2156" s="3">
        <v>109</v>
      </c>
      <c r="O2156" s="3">
        <v>2</v>
      </c>
      <c r="P2156" s="3">
        <v>235</v>
      </c>
      <c r="Q2156" s="4">
        <v>8.4388185654008397E-3</v>
      </c>
      <c r="R2156" s="4">
        <v>5.4852320675105488E-2</v>
      </c>
      <c r="S2156" s="4">
        <v>0</v>
      </c>
      <c r="T2156" s="4">
        <v>2.953586497890295E-2</v>
      </c>
      <c r="U2156" s="4">
        <v>0.89029535864978904</v>
      </c>
      <c r="V2156" s="4">
        <v>1.687763713080169E-2</v>
      </c>
      <c r="W2156" s="75">
        <v>8.4388185654008432E-3</v>
      </c>
      <c r="X2156" s="1">
        <v>2</v>
      </c>
      <c r="Y2156" s="1">
        <v>0</v>
      </c>
      <c r="Z2156" s="1">
        <v>0</v>
      </c>
      <c r="AA2156" s="1">
        <v>0</v>
      </c>
      <c r="AB2156" s="1">
        <v>0</v>
      </c>
      <c r="AC2156" s="1">
        <v>2</v>
      </c>
      <c r="AD2156" s="1">
        <v>0</v>
      </c>
      <c r="AE2156" s="1">
        <v>0</v>
      </c>
      <c r="AF2156" s="1">
        <v>0</v>
      </c>
      <c r="AG2156" s="1">
        <v>2</v>
      </c>
      <c r="AH2156" s="4">
        <v>8.4388185654008397E-3</v>
      </c>
      <c r="AI2156" s="4">
        <v>0</v>
      </c>
      <c r="AJ2156" s="4">
        <v>0</v>
      </c>
      <c r="AK2156" s="4"/>
      <c r="AL2156" s="4">
        <v>0</v>
      </c>
      <c r="AM2156" s="4">
        <v>9.4786729857819895E-3</v>
      </c>
      <c r="AN2156" s="4">
        <v>0</v>
      </c>
      <c r="AO2156" s="4">
        <v>0</v>
      </c>
      <c r="AP2156" s="4">
        <v>0</v>
      </c>
      <c r="AQ2156" s="4">
        <v>8.5106382978723406E-3</v>
      </c>
      <c r="AR2156" s="4">
        <f t="shared" si="33"/>
        <v>-8.5106382978723406E-3</v>
      </c>
      <c r="AS2156" s="50">
        <v>1</v>
      </c>
      <c r="AT2156" s="50">
        <v>0</v>
      </c>
      <c r="AU2156" s="50">
        <v>0</v>
      </c>
      <c r="AV2156" s="50">
        <v>0</v>
      </c>
      <c r="AW2156" s="50">
        <v>1</v>
      </c>
      <c r="AX2156" s="50">
        <v>1</v>
      </c>
    </row>
    <row r="2157" spans="1:50" x14ac:dyDescent="0.2">
      <c r="A2157" t="s">
        <v>18142</v>
      </c>
      <c r="B2157" t="s">
        <v>300</v>
      </c>
      <c r="C2157" t="s">
        <v>306</v>
      </c>
      <c r="D2157" t="s">
        <v>307</v>
      </c>
      <c r="E2157" t="s">
        <v>18143</v>
      </c>
      <c r="F2157" t="s">
        <v>18144</v>
      </c>
      <c r="G2157" s="3">
        <v>246</v>
      </c>
      <c r="H2157" s="3">
        <v>2</v>
      </c>
      <c r="I2157" s="3">
        <v>10</v>
      </c>
      <c r="J2157" s="3">
        <v>0</v>
      </c>
      <c r="K2157" s="3">
        <v>16</v>
      </c>
      <c r="L2157" s="3">
        <v>10</v>
      </c>
      <c r="M2157" s="3">
        <v>208</v>
      </c>
      <c r="N2157" s="3">
        <v>4</v>
      </c>
      <c r="O2157" s="3">
        <v>11</v>
      </c>
      <c r="P2157" s="3">
        <v>235</v>
      </c>
      <c r="Q2157" s="4">
        <v>8.1300813008130107E-3</v>
      </c>
      <c r="R2157" s="4">
        <v>4.065040650406504E-2</v>
      </c>
      <c r="S2157" s="4">
        <v>0</v>
      </c>
      <c r="T2157" s="4">
        <v>6.5040650406504072E-2</v>
      </c>
      <c r="U2157" s="4">
        <v>4.065040650406504E-2</v>
      </c>
      <c r="V2157" s="4">
        <v>0.84552845528455289</v>
      </c>
      <c r="W2157" s="75">
        <v>4.4715447154471545E-2</v>
      </c>
      <c r="X2157" s="1">
        <v>6</v>
      </c>
      <c r="Y2157" s="1">
        <v>0</v>
      </c>
      <c r="Z2157" s="1">
        <v>0</v>
      </c>
      <c r="AA2157" s="1">
        <v>0</v>
      </c>
      <c r="AB2157" s="1">
        <v>2</v>
      </c>
      <c r="AC2157" s="1">
        <v>2</v>
      </c>
      <c r="AD2157" s="1">
        <v>2</v>
      </c>
      <c r="AE2157" s="1">
        <v>0</v>
      </c>
      <c r="AF2157" s="1">
        <v>0</v>
      </c>
      <c r="AG2157" s="1">
        <v>6</v>
      </c>
      <c r="AH2157" s="4">
        <v>2.4390243902439029E-2</v>
      </c>
      <c r="AI2157" s="4">
        <v>0</v>
      </c>
      <c r="AJ2157" s="4">
        <v>0</v>
      </c>
      <c r="AK2157" s="4"/>
      <c r="AL2157" s="4">
        <v>0.125</v>
      </c>
      <c r="AM2157" s="4">
        <v>0.2</v>
      </c>
      <c r="AN2157" s="4">
        <v>9.6153846153846194E-3</v>
      </c>
      <c r="AO2157" s="4">
        <v>0</v>
      </c>
      <c r="AP2157" s="4">
        <v>0</v>
      </c>
      <c r="AQ2157" s="4">
        <v>2.553191489361702E-2</v>
      </c>
      <c r="AR2157" s="4">
        <f t="shared" si="33"/>
        <v>-2.553191489361702E-2</v>
      </c>
      <c r="AS2157" s="50">
        <v>0</v>
      </c>
      <c r="AT2157" s="50">
        <v>0</v>
      </c>
      <c r="AU2157" s="50">
        <v>0</v>
      </c>
      <c r="AV2157" s="50">
        <v>1</v>
      </c>
      <c r="AW2157" s="50">
        <v>1</v>
      </c>
      <c r="AX2157" s="50">
        <v>1</v>
      </c>
    </row>
    <row r="2158" spans="1:50" x14ac:dyDescent="0.2">
      <c r="A2158" t="s">
        <v>6122</v>
      </c>
      <c r="B2158" t="s">
        <v>6080</v>
      </c>
      <c r="C2158" t="s">
        <v>6118</v>
      </c>
      <c r="D2158" t="s">
        <v>6119</v>
      </c>
      <c r="E2158" t="s">
        <v>1275</v>
      </c>
      <c r="F2158" t="s">
        <v>6123</v>
      </c>
      <c r="G2158" s="3">
        <v>244</v>
      </c>
      <c r="H2158" s="3">
        <v>2</v>
      </c>
      <c r="I2158" s="3">
        <v>0</v>
      </c>
      <c r="J2158" s="3">
        <v>0</v>
      </c>
      <c r="K2158" s="3">
        <v>184</v>
      </c>
      <c r="L2158" s="3">
        <v>52</v>
      </c>
      <c r="M2158" s="3">
        <v>2</v>
      </c>
      <c r="N2158" s="3">
        <v>2</v>
      </c>
      <c r="O2158" s="3">
        <v>8</v>
      </c>
      <c r="P2158" s="3">
        <v>236</v>
      </c>
      <c r="Q2158" s="4">
        <v>8.1967213114754103E-3</v>
      </c>
      <c r="R2158" s="4">
        <v>0</v>
      </c>
      <c r="S2158" s="4">
        <v>0</v>
      </c>
      <c r="T2158" s="4">
        <v>0.75409836065573765</v>
      </c>
      <c r="U2158" s="4">
        <v>0.21311475409836064</v>
      </c>
      <c r="V2158" s="4">
        <v>8.1967213114754103E-3</v>
      </c>
      <c r="W2158" s="75">
        <v>3.2786885245901641E-2</v>
      </c>
      <c r="X2158" s="1">
        <v>50</v>
      </c>
      <c r="Y2158" s="1">
        <v>2</v>
      </c>
      <c r="Z2158" s="1">
        <v>0</v>
      </c>
      <c r="AA2158" s="1">
        <v>0</v>
      </c>
      <c r="AB2158" s="1">
        <v>33</v>
      </c>
      <c r="AC2158" s="1">
        <v>6</v>
      </c>
      <c r="AD2158" s="1">
        <v>0</v>
      </c>
      <c r="AE2158" s="1">
        <v>2</v>
      </c>
      <c r="AF2158" s="1">
        <v>6</v>
      </c>
      <c r="AG2158" s="1">
        <v>44</v>
      </c>
      <c r="AH2158" s="4">
        <v>0.20491803278688525</v>
      </c>
      <c r="AI2158" s="4">
        <v>1</v>
      </c>
      <c r="AJ2158" s="4"/>
      <c r="AK2158" s="4"/>
      <c r="AL2158" s="4">
        <v>0.17934782608695651</v>
      </c>
      <c r="AM2158" s="4">
        <v>0.11538461538461539</v>
      </c>
      <c r="AN2158" s="4">
        <v>0</v>
      </c>
      <c r="AO2158" s="4">
        <v>1</v>
      </c>
      <c r="AP2158" s="4">
        <v>0.75</v>
      </c>
      <c r="AQ2158" s="4">
        <v>0.1864406779661017</v>
      </c>
      <c r="AR2158" s="4">
        <f t="shared" si="33"/>
        <v>0.56355932203389836</v>
      </c>
      <c r="AS2158" s="50">
        <v>0</v>
      </c>
      <c r="AT2158" s="50">
        <v>0</v>
      </c>
      <c r="AU2158" s="50">
        <v>0</v>
      </c>
      <c r="AV2158" s="50">
        <v>1</v>
      </c>
      <c r="AW2158" s="50">
        <v>1</v>
      </c>
      <c r="AX2158" s="50">
        <v>1</v>
      </c>
    </row>
    <row r="2159" spans="1:50" x14ac:dyDescent="0.2">
      <c r="A2159" t="s">
        <v>509</v>
      </c>
      <c r="B2159" t="s">
        <v>28</v>
      </c>
      <c r="C2159" t="s">
        <v>510</v>
      </c>
      <c r="D2159" t="s">
        <v>511</v>
      </c>
      <c r="E2159" t="s">
        <v>512</v>
      </c>
      <c r="F2159" t="s">
        <v>513</v>
      </c>
      <c r="G2159" s="3">
        <v>244</v>
      </c>
      <c r="H2159" s="3">
        <v>2</v>
      </c>
      <c r="I2159" s="3">
        <v>4</v>
      </c>
      <c r="J2159" s="3">
        <v>0</v>
      </c>
      <c r="K2159" s="3">
        <v>22</v>
      </c>
      <c r="L2159" s="3">
        <v>199</v>
      </c>
      <c r="M2159" s="3">
        <v>13</v>
      </c>
      <c r="N2159" s="3">
        <v>10</v>
      </c>
      <c r="O2159" s="3">
        <v>8</v>
      </c>
      <c r="P2159" s="3">
        <v>236</v>
      </c>
      <c r="Q2159" s="4">
        <v>8.1967213114754103E-3</v>
      </c>
      <c r="R2159" s="4">
        <v>1.6393442622950821E-2</v>
      </c>
      <c r="S2159" s="4">
        <v>0</v>
      </c>
      <c r="T2159" s="4">
        <v>9.0163934426229511E-2</v>
      </c>
      <c r="U2159" s="4">
        <v>0.81557377049180324</v>
      </c>
      <c r="V2159" s="4">
        <v>5.3278688524590161E-2</v>
      </c>
      <c r="W2159" s="75">
        <v>3.2786885245901641E-2</v>
      </c>
      <c r="X2159" s="1">
        <v>15</v>
      </c>
      <c r="Y2159" s="1">
        <v>0</v>
      </c>
      <c r="Z2159" s="1">
        <v>0</v>
      </c>
      <c r="AA2159" s="1">
        <v>0</v>
      </c>
      <c r="AB2159" s="1">
        <v>2</v>
      </c>
      <c r="AC2159" s="1">
        <v>11</v>
      </c>
      <c r="AD2159" s="1">
        <v>2</v>
      </c>
      <c r="AE2159" s="1">
        <v>2</v>
      </c>
      <c r="AF2159" s="1">
        <v>4</v>
      </c>
      <c r="AG2159" s="1">
        <v>11</v>
      </c>
      <c r="AH2159" s="4">
        <v>6.1475409836065573E-2</v>
      </c>
      <c r="AI2159" s="4">
        <v>0</v>
      </c>
      <c r="AJ2159" s="4">
        <v>0</v>
      </c>
      <c r="AK2159" s="4"/>
      <c r="AL2159" s="4">
        <v>9.0909090909090912E-2</v>
      </c>
      <c r="AM2159" s="4">
        <v>5.5276381909547742E-2</v>
      </c>
      <c r="AN2159" s="4">
        <v>0.15384615384615385</v>
      </c>
      <c r="AO2159" s="4">
        <v>0.2</v>
      </c>
      <c r="AP2159" s="4">
        <v>0.5</v>
      </c>
      <c r="AQ2159" s="4">
        <v>4.6610169491525417E-2</v>
      </c>
      <c r="AR2159" s="4">
        <f t="shared" si="33"/>
        <v>0.45338983050847459</v>
      </c>
      <c r="AS2159" s="50">
        <v>0</v>
      </c>
      <c r="AT2159" s="50">
        <v>0</v>
      </c>
      <c r="AU2159" s="50">
        <v>0</v>
      </c>
      <c r="AV2159" s="50">
        <v>1</v>
      </c>
      <c r="AW2159" s="50">
        <v>1</v>
      </c>
      <c r="AX2159" s="50">
        <v>1</v>
      </c>
    </row>
    <row r="2160" spans="1:50" x14ac:dyDescent="0.2">
      <c r="A2160" t="s">
        <v>6631</v>
      </c>
      <c r="B2160" t="s">
        <v>6559</v>
      </c>
      <c r="C2160" t="s">
        <v>6609</v>
      </c>
      <c r="D2160" t="s">
        <v>6610</v>
      </c>
      <c r="E2160" t="s">
        <v>6632</v>
      </c>
      <c r="F2160" t="s">
        <v>6633</v>
      </c>
      <c r="G2160" s="3">
        <v>247</v>
      </c>
      <c r="H2160" s="3">
        <v>2</v>
      </c>
      <c r="I2160" s="3">
        <v>7</v>
      </c>
      <c r="J2160" s="3">
        <v>0</v>
      </c>
      <c r="K2160" s="3">
        <v>19</v>
      </c>
      <c r="L2160" s="3">
        <v>4</v>
      </c>
      <c r="M2160" s="3">
        <v>211</v>
      </c>
      <c r="N2160" s="3">
        <v>0</v>
      </c>
      <c r="O2160" s="3">
        <v>11</v>
      </c>
      <c r="P2160" s="3">
        <v>236</v>
      </c>
      <c r="Q2160" s="4">
        <v>8.0971659919028306E-3</v>
      </c>
      <c r="R2160" s="4">
        <v>2.8340080971659919E-2</v>
      </c>
      <c r="S2160" s="4">
        <v>0</v>
      </c>
      <c r="T2160" s="4">
        <v>7.6923076923076927E-2</v>
      </c>
      <c r="U2160" s="4">
        <v>1.6194331983805672E-2</v>
      </c>
      <c r="V2160" s="4">
        <v>0.85425101214574894</v>
      </c>
      <c r="W2160" s="75">
        <v>4.4534412955465584E-2</v>
      </c>
      <c r="X2160" s="1">
        <v>13</v>
      </c>
      <c r="Y2160" s="1">
        <v>0</v>
      </c>
      <c r="Z2160" s="1">
        <v>0</v>
      </c>
      <c r="AA2160" s="1">
        <v>0</v>
      </c>
      <c r="AB2160" s="1">
        <v>2</v>
      </c>
      <c r="AC2160" s="1">
        <v>0</v>
      </c>
      <c r="AD2160" s="1">
        <v>9</v>
      </c>
      <c r="AE2160" s="1">
        <v>0</v>
      </c>
      <c r="AF2160" s="1">
        <v>5</v>
      </c>
      <c r="AG2160" s="1">
        <v>8</v>
      </c>
      <c r="AH2160" s="4">
        <v>5.2631578947368418E-2</v>
      </c>
      <c r="AI2160" s="4">
        <v>0</v>
      </c>
      <c r="AJ2160" s="4">
        <v>0</v>
      </c>
      <c r="AK2160" s="4"/>
      <c r="AL2160" s="4">
        <v>0.10526315789473684</v>
      </c>
      <c r="AM2160" s="4">
        <v>0</v>
      </c>
      <c r="AN2160" s="4">
        <v>4.2654028436018961E-2</v>
      </c>
      <c r="AO2160" s="4"/>
      <c r="AP2160" s="4">
        <v>0.45454545454545453</v>
      </c>
      <c r="AQ2160" s="4">
        <v>3.3898305084745763E-2</v>
      </c>
      <c r="AR2160" s="4">
        <f t="shared" si="33"/>
        <v>0.42064714946070875</v>
      </c>
      <c r="AS2160" s="50">
        <v>0</v>
      </c>
      <c r="AT2160" s="50">
        <v>0</v>
      </c>
      <c r="AU2160" s="50">
        <v>0</v>
      </c>
      <c r="AV2160" s="50">
        <v>1</v>
      </c>
      <c r="AW2160" s="50">
        <v>1</v>
      </c>
      <c r="AX2160" s="50">
        <v>1</v>
      </c>
    </row>
    <row r="2161" spans="1:50" x14ac:dyDescent="0.2">
      <c r="A2161" t="s">
        <v>17043</v>
      </c>
      <c r="B2161" t="s">
        <v>280</v>
      </c>
      <c r="C2161" t="s">
        <v>17003</v>
      </c>
      <c r="D2161" t="s">
        <v>17004</v>
      </c>
      <c r="E2161" t="s">
        <v>2825</v>
      </c>
      <c r="F2161" t="s">
        <v>17044</v>
      </c>
      <c r="G2161" s="3">
        <v>247</v>
      </c>
      <c r="H2161" s="3">
        <v>0</v>
      </c>
      <c r="I2161" s="3">
        <v>2</v>
      </c>
      <c r="J2161" s="3">
        <v>0</v>
      </c>
      <c r="K2161" s="3">
        <v>0</v>
      </c>
      <c r="L2161" s="3">
        <v>241</v>
      </c>
      <c r="M2161" s="3">
        <v>4</v>
      </c>
      <c r="N2161" s="3">
        <v>37</v>
      </c>
      <c r="O2161" s="3">
        <v>11</v>
      </c>
      <c r="P2161" s="3">
        <v>236</v>
      </c>
      <c r="Q2161" s="4">
        <v>0</v>
      </c>
      <c r="R2161" s="4">
        <v>8.0971659919028306E-3</v>
      </c>
      <c r="S2161" s="4">
        <v>0</v>
      </c>
      <c r="T2161" s="4">
        <v>0</v>
      </c>
      <c r="U2161" s="4">
        <v>0.97570850202429149</v>
      </c>
      <c r="V2161" s="4">
        <v>1.6194331983805672E-2</v>
      </c>
      <c r="W2161" s="75">
        <v>4.4534412955465584E-2</v>
      </c>
      <c r="X2161" s="1">
        <v>6</v>
      </c>
      <c r="Y2161" s="1">
        <v>0</v>
      </c>
      <c r="Z2161" s="1">
        <v>0</v>
      </c>
      <c r="AA2161" s="1">
        <v>0</v>
      </c>
      <c r="AB2161" s="1">
        <v>0</v>
      </c>
      <c r="AC2161" s="1">
        <v>6</v>
      </c>
      <c r="AD2161" s="1">
        <v>0</v>
      </c>
      <c r="AE2161" s="1">
        <v>4</v>
      </c>
      <c r="AF2161" s="1">
        <v>2</v>
      </c>
      <c r="AG2161" s="1">
        <v>4</v>
      </c>
      <c r="AH2161" s="4">
        <v>2.4291497975708499E-2</v>
      </c>
      <c r="AI2161" s="4"/>
      <c r="AJ2161" s="4">
        <v>0</v>
      </c>
      <c r="AK2161" s="4"/>
      <c r="AL2161" s="4"/>
      <c r="AM2161" s="4">
        <v>2.489626556016597E-2</v>
      </c>
      <c r="AN2161" s="4">
        <v>0</v>
      </c>
      <c r="AO2161" s="4">
        <v>0.10810810810810811</v>
      </c>
      <c r="AP2161" s="4">
        <v>0.18181818181818182</v>
      </c>
      <c r="AQ2161" s="4">
        <v>1.6949152542372881E-2</v>
      </c>
      <c r="AR2161" s="4">
        <f t="shared" si="33"/>
        <v>0.16486902927580893</v>
      </c>
      <c r="AS2161" s="50">
        <v>0</v>
      </c>
      <c r="AT2161" s="50">
        <v>0</v>
      </c>
      <c r="AU2161" s="50">
        <v>0</v>
      </c>
      <c r="AV2161" s="50">
        <v>1</v>
      </c>
      <c r="AW2161" s="50">
        <v>1</v>
      </c>
      <c r="AX2161" s="50">
        <v>1</v>
      </c>
    </row>
    <row r="2162" spans="1:50" x14ac:dyDescent="0.2">
      <c r="A2162" t="s">
        <v>13039</v>
      </c>
      <c r="B2162" t="s">
        <v>12481</v>
      </c>
      <c r="C2162" t="s">
        <v>13040</v>
      </c>
      <c r="D2162" t="s">
        <v>13041</v>
      </c>
      <c r="E2162" t="s">
        <v>13042</v>
      </c>
      <c r="F2162" t="s">
        <v>13041</v>
      </c>
      <c r="G2162" s="3">
        <v>278</v>
      </c>
      <c r="H2162" s="3">
        <v>0</v>
      </c>
      <c r="I2162" s="3">
        <v>0</v>
      </c>
      <c r="J2162" s="3">
        <v>0</v>
      </c>
      <c r="K2162" s="3">
        <v>253</v>
      </c>
      <c r="L2162" s="3">
        <v>25</v>
      </c>
      <c r="M2162" s="3">
        <v>0</v>
      </c>
      <c r="N2162" s="3">
        <v>7</v>
      </c>
      <c r="O2162" s="3">
        <v>42</v>
      </c>
      <c r="P2162" s="3">
        <v>236</v>
      </c>
      <c r="Q2162" s="4">
        <v>0</v>
      </c>
      <c r="R2162" s="4">
        <v>0</v>
      </c>
      <c r="S2162" s="4">
        <v>0</v>
      </c>
      <c r="T2162" s="4">
        <v>0.91007194244604317</v>
      </c>
      <c r="U2162" s="4">
        <v>8.9928057553956831E-2</v>
      </c>
      <c r="V2162" s="4">
        <v>0</v>
      </c>
      <c r="W2162" s="75">
        <v>0.15107913669064749</v>
      </c>
      <c r="X2162" s="1">
        <v>52</v>
      </c>
      <c r="Y2162" s="1">
        <v>0</v>
      </c>
      <c r="Z2162" s="1">
        <v>0</v>
      </c>
      <c r="AA2162" s="1">
        <v>0</v>
      </c>
      <c r="AB2162" s="1">
        <v>48</v>
      </c>
      <c r="AC2162" s="1">
        <v>4</v>
      </c>
      <c r="AD2162" s="1">
        <v>0</v>
      </c>
      <c r="AE2162" s="1">
        <v>4</v>
      </c>
      <c r="AF2162" s="1">
        <v>12</v>
      </c>
      <c r="AG2162" s="1">
        <v>40</v>
      </c>
      <c r="AH2162" s="4">
        <v>0.18705035971223022</v>
      </c>
      <c r="AI2162" s="4"/>
      <c r="AJ2162" s="4"/>
      <c r="AK2162" s="4"/>
      <c r="AL2162" s="4">
        <v>0.18972332015810275</v>
      </c>
      <c r="AM2162" s="4">
        <v>0.16</v>
      </c>
      <c r="AN2162" s="4"/>
      <c r="AO2162" s="4">
        <v>0.5714285714285714</v>
      </c>
      <c r="AP2162" s="4">
        <v>0.2857142857142857</v>
      </c>
      <c r="AQ2162" s="4">
        <v>0.16949152542372881</v>
      </c>
      <c r="AR2162" s="4">
        <f t="shared" si="33"/>
        <v>0.11622276029055689</v>
      </c>
      <c r="AS2162" s="50">
        <v>1</v>
      </c>
      <c r="AT2162" s="50">
        <v>0</v>
      </c>
      <c r="AU2162" s="50">
        <v>0</v>
      </c>
      <c r="AV2162" s="50">
        <v>0</v>
      </c>
      <c r="AW2162" s="50">
        <v>1</v>
      </c>
      <c r="AX2162" s="50">
        <v>1</v>
      </c>
    </row>
    <row r="2163" spans="1:50" x14ac:dyDescent="0.2">
      <c r="A2163" t="s">
        <v>5562</v>
      </c>
      <c r="B2163" t="s">
        <v>110</v>
      </c>
      <c r="C2163" t="s">
        <v>5528</v>
      </c>
      <c r="D2163" t="s">
        <v>5529</v>
      </c>
      <c r="E2163" t="s">
        <v>5563</v>
      </c>
      <c r="F2163" t="s">
        <v>5564</v>
      </c>
      <c r="G2163" s="3">
        <v>248</v>
      </c>
      <c r="H2163" s="3">
        <v>0</v>
      </c>
      <c r="I2163" s="3">
        <v>4</v>
      </c>
      <c r="J2163" s="3">
        <v>0</v>
      </c>
      <c r="K2163" s="3">
        <v>28</v>
      </c>
      <c r="L2163" s="3">
        <v>154</v>
      </c>
      <c r="M2163" s="3">
        <v>58</v>
      </c>
      <c r="N2163" s="3">
        <v>52</v>
      </c>
      <c r="O2163" s="3">
        <v>12</v>
      </c>
      <c r="P2163" s="3">
        <v>236</v>
      </c>
      <c r="Q2163" s="4">
        <v>0</v>
      </c>
      <c r="R2163" s="4">
        <v>1.6129032258064519E-2</v>
      </c>
      <c r="S2163" s="4">
        <v>0</v>
      </c>
      <c r="T2163" s="4">
        <v>0.11290322580645161</v>
      </c>
      <c r="U2163" s="4">
        <v>0.62096774193548387</v>
      </c>
      <c r="V2163" s="4">
        <v>0.23387096774193547</v>
      </c>
      <c r="W2163" s="75">
        <v>4.8387096774193547E-2</v>
      </c>
      <c r="X2163" s="1">
        <v>15</v>
      </c>
      <c r="Y2163" s="1">
        <v>0</v>
      </c>
      <c r="Z2163" s="1">
        <v>0</v>
      </c>
      <c r="AA2163" s="1">
        <v>0</v>
      </c>
      <c r="AB2163" s="1">
        <v>4</v>
      </c>
      <c r="AC2163" s="1">
        <v>9</v>
      </c>
      <c r="AD2163" s="1">
        <v>2</v>
      </c>
      <c r="AE2163" s="1">
        <v>0</v>
      </c>
      <c r="AF2163" s="1">
        <v>2</v>
      </c>
      <c r="AG2163" s="1">
        <v>13</v>
      </c>
      <c r="AH2163" s="4">
        <v>6.0483870967741937E-2</v>
      </c>
      <c r="AI2163" s="4"/>
      <c r="AJ2163" s="4">
        <v>0</v>
      </c>
      <c r="AK2163" s="4"/>
      <c r="AL2163" s="4">
        <v>0.14285714285714285</v>
      </c>
      <c r="AM2163" s="4">
        <v>5.844155844155844E-2</v>
      </c>
      <c r="AN2163" s="4">
        <v>3.4482758620689648E-2</v>
      </c>
      <c r="AO2163" s="4">
        <v>0</v>
      </c>
      <c r="AP2163" s="4">
        <v>0.16666666666666666</v>
      </c>
      <c r="AQ2163" s="4">
        <v>5.5084745762711863E-2</v>
      </c>
      <c r="AR2163" s="4">
        <f t="shared" si="33"/>
        <v>0.1115819209039548</v>
      </c>
      <c r="AS2163" s="50">
        <v>0</v>
      </c>
      <c r="AT2163" s="50">
        <v>1</v>
      </c>
      <c r="AU2163" s="50">
        <v>0</v>
      </c>
      <c r="AV2163" s="50">
        <v>0</v>
      </c>
      <c r="AW2163" s="50">
        <v>1</v>
      </c>
      <c r="AX2163" s="50">
        <v>1</v>
      </c>
    </row>
    <row r="2164" spans="1:50" x14ac:dyDescent="0.2">
      <c r="A2164" t="s">
        <v>11688</v>
      </c>
      <c r="B2164" t="s">
        <v>11676</v>
      </c>
      <c r="C2164" t="s">
        <v>11685</v>
      </c>
      <c r="D2164" t="s">
        <v>11686</v>
      </c>
      <c r="E2164" t="s">
        <v>10</v>
      </c>
      <c r="F2164" t="s">
        <v>11689</v>
      </c>
      <c r="G2164" s="3">
        <v>256</v>
      </c>
      <c r="H2164" s="3">
        <v>0</v>
      </c>
      <c r="I2164" s="3">
        <v>0</v>
      </c>
      <c r="J2164" s="3">
        <v>0</v>
      </c>
      <c r="K2164" s="3">
        <v>256</v>
      </c>
      <c r="L2164" s="3">
        <v>0</v>
      </c>
      <c r="M2164" s="3">
        <v>0</v>
      </c>
      <c r="N2164" s="3">
        <v>0</v>
      </c>
      <c r="O2164" s="3">
        <v>20</v>
      </c>
      <c r="P2164" s="3">
        <v>236</v>
      </c>
      <c r="Q2164" s="4">
        <v>0</v>
      </c>
      <c r="R2164" s="4">
        <v>0</v>
      </c>
      <c r="S2164" s="4">
        <v>0</v>
      </c>
      <c r="T2164" s="4">
        <v>1</v>
      </c>
      <c r="U2164" s="4">
        <v>0</v>
      </c>
      <c r="V2164" s="4">
        <v>0</v>
      </c>
      <c r="W2164" s="75">
        <v>7.8125E-2</v>
      </c>
      <c r="X2164" s="1">
        <v>85</v>
      </c>
      <c r="Y2164" s="1">
        <v>0</v>
      </c>
      <c r="Z2164" s="1">
        <v>0</v>
      </c>
      <c r="AA2164" s="1">
        <v>0</v>
      </c>
      <c r="AB2164" s="1">
        <v>85</v>
      </c>
      <c r="AC2164" s="1">
        <v>0</v>
      </c>
      <c r="AD2164" s="1">
        <v>0</v>
      </c>
      <c r="AE2164" s="1">
        <v>0</v>
      </c>
      <c r="AF2164" s="1">
        <v>8</v>
      </c>
      <c r="AG2164" s="1">
        <v>77</v>
      </c>
      <c r="AH2164" s="4">
        <v>0.33203125</v>
      </c>
      <c r="AI2164" s="4"/>
      <c r="AJ2164" s="4"/>
      <c r="AK2164" s="4"/>
      <c r="AL2164" s="4">
        <v>0.33203125</v>
      </c>
      <c r="AM2164" s="4"/>
      <c r="AN2164" s="4"/>
      <c r="AO2164" s="4"/>
      <c r="AP2164" s="4">
        <v>0.4</v>
      </c>
      <c r="AQ2164" s="4">
        <v>0.32627118644067798</v>
      </c>
      <c r="AR2164" s="4">
        <f t="shared" si="33"/>
        <v>7.3728813559322037E-2</v>
      </c>
      <c r="AS2164" s="50">
        <v>0</v>
      </c>
      <c r="AT2164" s="50">
        <v>0</v>
      </c>
      <c r="AU2164" s="50">
        <v>0</v>
      </c>
      <c r="AV2164" s="50">
        <v>1</v>
      </c>
      <c r="AW2164" s="50">
        <v>1</v>
      </c>
      <c r="AX2164" s="50">
        <v>1</v>
      </c>
    </row>
    <row r="2165" spans="1:50" x14ac:dyDescent="0.2">
      <c r="A2165" t="s">
        <v>10959</v>
      </c>
      <c r="B2165" t="s">
        <v>7</v>
      </c>
      <c r="C2165" t="s">
        <v>10955</v>
      </c>
      <c r="D2165" t="s">
        <v>10956</v>
      </c>
      <c r="E2165" t="s">
        <v>10960</v>
      </c>
      <c r="F2165" t="s">
        <v>10961</v>
      </c>
      <c r="G2165" s="3">
        <v>250</v>
      </c>
      <c r="H2165" s="3">
        <v>0</v>
      </c>
      <c r="I2165" s="3">
        <v>2</v>
      </c>
      <c r="J2165" s="3">
        <v>0</v>
      </c>
      <c r="K2165" s="3">
        <v>244</v>
      </c>
      <c r="L2165" s="3">
        <v>2</v>
      </c>
      <c r="M2165" s="3">
        <v>2</v>
      </c>
      <c r="N2165" s="3">
        <v>0</v>
      </c>
      <c r="O2165" s="3">
        <v>14</v>
      </c>
      <c r="P2165" s="3">
        <v>236</v>
      </c>
      <c r="Q2165" s="4">
        <v>0</v>
      </c>
      <c r="R2165" s="4">
        <v>8.0000000000000002E-3</v>
      </c>
      <c r="S2165" s="4">
        <v>0</v>
      </c>
      <c r="T2165" s="4">
        <v>0.97599999999999998</v>
      </c>
      <c r="U2165" s="4">
        <v>8.0000000000000002E-3</v>
      </c>
      <c r="V2165" s="4">
        <v>8.0000000000000002E-3</v>
      </c>
      <c r="W2165" s="75">
        <v>5.6000000000000001E-2</v>
      </c>
      <c r="X2165" s="1">
        <v>25</v>
      </c>
      <c r="Y2165" s="1">
        <v>0</v>
      </c>
      <c r="Z2165" s="1">
        <v>0</v>
      </c>
      <c r="AA2165" s="1">
        <v>0</v>
      </c>
      <c r="AB2165" s="1">
        <v>25</v>
      </c>
      <c r="AC2165" s="1">
        <v>0</v>
      </c>
      <c r="AD2165" s="1">
        <v>0</v>
      </c>
      <c r="AE2165" s="1">
        <v>0</v>
      </c>
      <c r="AF2165" s="1">
        <v>2</v>
      </c>
      <c r="AG2165" s="1">
        <v>23</v>
      </c>
      <c r="AH2165" s="4">
        <v>0.1</v>
      </c>
      <c r="AI2165" s="4"/>
      <c r="AJ2165" s="4">
        <v>0</v>
      </c>
      <c r="AK2165" s="4"/>
      <c r="AL2165" s="4">
        <v>0.10245901639344263</v>
      </c>
      <c r="AM2165" s="4">
        <v>0</v>
      </c>
      <c r="AN2165" s="4">
        <v>0</v>
      </c>
      <c r="AO2165" s="4"/>
      <c r="AP2165" s="4">
        <v>0.14285714285714285</v>
      </c>
      <c r="AQ2165" s="4">
        <v>9.7457627118644072E-2</v>
      </c>
      <c r="AR2165" s="4">
        <f t="shared" si="33"/>
        <v>4.5399515738498777E-2</v>
      </c>
      <c r="AS2165" s="50">
        <v>0</v>
      </c>
      <c r="AT2165" s="50">
        <v>0</v>
      </c>
      <c r="AU2165" s="50">
        <v>0</v>
      </c>
      <c r="AV2165" s="50">
        <v>1</v>
      </c>
      <c r="AW2165" s="50">
        <v>1</v>
      </c>
      <c r="AX2165" s="50">
        <v>1</v>
      </c>
    </row>
    <row r="2166" spans="1:50" x14ac:dyDescent="0.2">
      <c r="A2166" t="s">
        <v>5870</v>
      </c>
      <c r="B2166" t="s">
        <v>110</v>
      </c>
      <c r="C2166" t="s">
        <v>5871</v>
      </c>
      <c r="D2166" t="s">
        <v>5872</v>
      </c>
      <c r="E2166" t="s">
        <v>1040</v>
      </c>
      <c r="F2166" t="s">
        <v>5873</v>
      </c>
      <c r="G2166" s="3">
        <v>253</v>
      </c>
      <c r="H2166" s="3">
        <v>4</v>
      </c>
      <c r="I2166" s="3">
        <v>4</v>
      </c>
      <c r="J2166" s="3">
        <v>0</v>
      </c>
      <c r="K2166" s="3">
        <v>2</v>
      </c>
      <c r="L2166" s="3">
        <v>31</v>
      </c>
      <c r="M2166" s="3">
        <v>205</v>
      </c>
      <c r="N2166" s="3">
        <v>0</v>
      </c>
      <c r="O2166" s="3">
        <v>17</v>
      </c>
      <c r="P2166" s="3">
        <v>236</v>
      </c>
      <c r="Q2166" s="4">
        <v>1.58102766798419E-2</v>
      </c>
      <c r="R2166" s="4">
        <v>1.58102766798419E-2</v>
      </c>
      <c r="S2166" s="4">
        <v>0</v>
      </c>
      <c r="T2166" s="4">
        <v>7.9051383399209498E-3</v>
      </c>
      <c r="U2166" s="4">
        <v>0.1225296442687747</v>
      </c>
      <c r="V2166" s="4">
        <v>0.81027667984189722</v>
      </c>
      <c r="W2166" s="75">
        <v>6.7193675889328064E-2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4">
        <v>0</v>
      </c>
      <c r="AI2166" s="4">
        <v>0</v>
      </c>
      <c r="AJ2166" s="4">
        <v>0</v>
      </c>
      <c r="AK2166" s="4"/>
      <c r="AL2166" s="4">
        <v>0</v>
      </c>
      <c r="AM2166" s="4">
        <v>0</v>
      </c>
      <c r="AN2166" s="4">
        <v>0</v>
      </c>
      <c r="AO2166" s="4"/>
      <c r="AP2166" s="4">
        <v>0</v>
      </c>
      <c r="AQ2166" s="4">
        <v>0</v>
      </c>
      <c r="AR2166" s="4">
        <f t="shared" si="33"/>
        <v>0</v>
      </c>
      <c r="AS2166" s="50">
        <v>0</v>
      </c>
      <c r="AT2166" s="50">
        <v>1</v>
      </c>
      <c r="AU2166" s="50">
        <v>0</v>
      </c>
      <c r="AV2166" s="50">
        <v>0</v>
      </c>
      <c r="AW2166" s="50">
        <v>1</v>
      </c>
      <c r="AX2166" s="50">
        <v>0</v>
      </c>
    </row>
    <row r="2167" spans="1:50" x14ac:dyDescent="0.2">
      <c r="A2167" t="s">
        <v>8011</v>
      </c>
      <c r="B2167" t="s">
        <v>6559</v>
      </c>
      <c r="C2167" t="s">
        <v>7946</v>
      </c>
      <c r="D2167" t="s">
        <v>7947</v>
      </c>
      <c r="E2167" t="s">
        <v>8012</v>
      </c>
      <c r="F2167" t="s">
        <v>8013</v>
      </c>
      <c r="G2167" s="3">
        <v>293</v>
      </c>
      <c r="H2167" s="3">
        <v>0</v>
      </c>
      <c r="I2167" s="3">
        <v>4</v>
      </c>
      <c r="J2167" s="3">
        <v>0</v>
      </c>
      <c r="K2167" s="3">
        <v>133</v>
      </c>
      <c r="L2167" s="3">
        <v>67</v>
      </c>
      <c r="M2167" s="3">
        <v>85</v>
      </c>
      <c r="N2167" s="3">
        <v>13</v>
      </c>
      <c r="O2167" s="3">
        <v>57</v>
      </c>
      <c r="P2167" s="3">
        <v>236</v>
      </c>
      <c r="Q2167" s="4">
        <v>0</v>
      </c>
      <c r="R2167" s="4">
        <v>1.36518771331058E-2</v>
      </c>
      <c r="S2167" s="4">
        <v>0</v>
      </c>
      <c r="T2167" s="4">
        <v>0.4539249146757679</v>
      </c>
      <c r="U2167" s="4">
        <v>0.22866894197952217</v>
      </c>
      <c r="V2167" s="4">
        <v>0.29010238907849828</v>
      </c>
      <c r="W2167" s="75">
        <v>0.19453924914675769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4">
        <v>0</v>
      </c>
      <c r="AI2167" s="4"/>
      <c r="AJ2167" s="4">
        <v>0</v>
      </c>
      <c r="AK2167" s="4"/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f t="shared" si="33"/>
        <v>0</v>
      </c>
      <c r="AS2167" s="50">
        <v>0</v>
      </c>
      <c r="AT2167" s="50">
        <v>0</v>
      </c>
      <c r="AU2167" s="50">
        <v>0</v>
      </c>
      <c r="AV2167" s="50">
        <v>1</v>
      </c>
      <c r="AW2167" s="50">
        <v>1</v>
      </c>
      <c r="AX2167" s="50">
        <v>0</v>
      </c>
    </row>
    <row r="2168" spans="1:50" x14ac:dyDescent="0.2">
      <c r="A2168" t="s">
        <v>11520</v>
      </c>
      <c r="B2168" t="s">
        <v>172</v>
      </c>
      <c r="C2168" t="s">
        <v>11517</v>
      </c>
      <c r="D2168" t="s">
        <v>11518</v>
      </c>
      <c r="E2168" t="s">
        <v>7366</v>
      </c>
      <c r="F2168" t="s">
        <v>11521</v>
      </c>
      <c r="G2168" s="3">
        <v>253</v>
      </c>
      <c r="H2168" s="3">
        <v>0</v>
      </c>
      <c r="I2168" s="3">
        <v>22</v>
      </c>
      <c r="J2168" s="3">
        <v>0</v>
      </c>
      <c r="K2168" s="3">
        <v>10</v>
      </c>
      <c r="L2168" s="3">
        <v>10</v>
      </c>
      <c r="M2168" s="3">
        <v>211</v>
      </c>
      <c r="N2168" s="3">
        <v>19</v>
      </c>
      <c r="O2168" s="3">
        <v>17</v>
      </c>
      <c r="P2168" s="3">
        <v>236</v>
      </c>
      <c r="Q2168" s="4">
        <v>0</v>
      </c>
      <c r="R2168" s="4">
        <v>8.6956521739130432E-2</v>
      </c>
      <c r="S2168" s="4">
        <v>0</v>
      </c>
      <c r="T2168" s="4">
        <v>3.9525691699604737E-2</v>
      </c>
      <c r="U2168" s="4">
        <v>3.9525691699604737E-2</v>
      </c>
      <c r="V2168" s="4">
        <v>0.83399209486166004</v>
      </c>
      <c r="W2168" s="75">
        <v>6.7193675889328064E-2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4">
        <v>0</v>
      </c>
      <c r="AI2168" s="4"/>
      <c r="AJ2168" s="4">
        <v>0</v>
      </c>
      <c r="AK2168" s="4"/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f t="shared" si="33"/>
        <v>0</v>
      </c>
      <c r="AS2168" s="50">
        <v>0</v>
      </c>
      <c r="AT2168" s="50">
        <v>0</v>
      </c>
      <c r="AU2168" s="50">
        <v>0</v>
      </c>
      <c r="AV2168" s="50">
        <v>1</v>
      </c>
      <c r="AW2168" s="50">
        <v>1</v>
      </c>
      <c r="AX2168" s="50">
        <v>0</v>
      </c>
    </row>
    <row r="2169" spans="1:50" x14ac:dyDescent="0.2">
      <c r="A2169" t="s">
        <v>16314</v>
      </c>
      <c r="B2169" t="s">
        <v>280</v>
      </c>
      <c r="C2169" t="s">
        <v>16311</v>
      </c>
      <c r="D2169" t="s">
        <v>16312</v>
      </c>
      <c r="E2169" t="s">
        <v>16315</v>
      </c>
      <c r="F2169" t="s">
        <v>16316</v>
      </c>
      <c r="G2169" s="3">
        <v>263</v>
      </c>
      <c r="H2169" s="3">
        <v>0</v>
      </c>
      <c r="I2169" s="3">
        <v>0</v>
      </c>
      <c r="J2169" s="3">
        <v>0</v>
      </c>
      <c r="K2169" s="3">
        <v>52</v>
      </c>
      <c r="L2169" s="3">
        <v>202</v>
      </c>
      <c r="M2169" s="3">
        <v>7</v>
      </c>
      <c r="N2169" s="3">
        <v>22</v>
      </c>
      <c r="O2169" s="3">
        <v>27</v>
      </c>
      <c r="P2169" s="3">
        <v>236</v>
      </c>
      <c r="Q2169" s="4">
        <v>0</v>
      </c>
      <c r="R2169" s="4">
        <v>0</v>
      </c>
      <c r="S2169" s="4">
        <v>0</v>
      </c>
      <c r="T2169" s="4">
        <v>0.19771863117870722</v>
      </c>
      <c r="U2169" s="4">
        <v>0.76806083650190116</v>
      </c>
      <c r="V2169" s="4">
        <v>2.6615969581749051E-2</v>
      </c>
      <c r="W2169" s="75">
        <v>0.10266159695817491</v>
      </c>
      <c r="X2169" s="1">
        <v>4</v>
      </c>
      <c r="Y2169" s="1">
        <v>0</v>
      </c>
      <c r="Z2169" s="1">
        <v>0</v>
      </c>
      <c r="AA2169" s="1">
        <v>0</v>
      </c>
      <c r="AB2169" s="1">
        <v>2</v>
      </c>
      <c r="AC2169" s="1">
        <v>2</v>
      </c>
      <c r="AD2169" s="1">
        <v>0</v>
      </c>
      <c r="AE2169" s="1">
        <v>2</v>
      </c>
      <c r="AF2169" s="1">
        <v>0</v>
      </c>
      <c r="AG2169" s="1">
        <v>4</v>
      </c>
      <c r="AH2169" s="4">
        <v>1.5209125475285169E-2</v>
      </c>
      <c r="AI2169" s="4"/>
      <c r="AJ2169" s="4"/>
      <c r="AK2169" s="4"/>
      <c r="AL2169" s="4">
        <v>3.8461538461538457E-2</v>
      </c>
      <c r="AM2169" s="4">
        <v>9.9009900990098994E-3</v>
      </c>
      <c r="AN2169" s="4">
        <v>0</v>
      </c>
      <c r="AO2169" s="4">
        <v>9.0909090909090912E-2</v>
      </c>
      <c r="AP2169" s="4">
        <v>0</v>
      </c>
      <c r="AQ2169" s="4">
        <v>1.6949152542372881E-2</v>
      </c>
      <c r="AR2169" s="4">
        <f t="shared" si="33"/>
        <v>-1.6949152542372881E-2</v>
      </c>
      <c r="AS2169" s="50">
        <v>1</v>
      </c>
      <c r="AT2169" s="50">
        <v>0</v>
      </c>
      <c r="AU2169" s="50">
        <v>0</v>
      </c>
      <c r="AV2169" s="50">
        <v>0</v>
      </c>
      <c r="AW2169" s="50">
        <v>1</v>
      </c>
      <c r="AX2169" s="50">
        <v>1</v>
      </c>
    </row>
    <row r="2170" spans="1:50" x14ac:dyDescent="0.2">
      <c r="A2170" t="s">
        <v>5510</v>
      </c>
      <c r="B2170" t="s">
        <v>60</v>
      </c>
      <c r="C2170" t="s">
        <v>5511</v>
      </c>
      <c r="D2170" t="s">
        <v>5512</v>
      </c>
      <c r="E2170" t="s">
        <v>108</v>
      </c>
      <c r="F2170" t="s">
        <v>5513</v>
      </c>
      <c r="G2170" s="3">
        <v>254</v>
      </c>
      <c r="H2170" s="3">
        <v>2</v>
      </c>
      <c r="I2170" s="3">
        <v>4</v>
      </c>
      <c r="J2170" s="3">
        <v>22</v>
      </c>
      <c r="K2170" s="3">
        <v>184</v>
      </c>
      <c r="L2170" s="3">
        <v>40</v>
      </c>
      <c r="M2170" s="3">
        <v>2</v>
      </c>
      <c r="N2170" s="3">
        <v>28</v>
      </c>
      <c r="O2170" s="3">
        <v>18</v>
      </c>
      <c r="P2170" s="3">
        <v>236</v>
      </c>
      <c r="Q2170" s="4">
        <v>7.8740157480314994E-3</v>
      </c>
      <c r="R2170" s="4">
        <v>1.5748031496062988E-2</v>
      </c>
      <c r="S2170" s="4">
        <v>8.6614173228346455E-2</v>
      </c>
      <c r="T2170" s="4">
        <v>0.72440944881889768</v>
      </c>
      <c r="U2170" s="4">
        <v>0.15748031496062992</v>
      </c>
      <c r="V2170" s="4">
        <v>7.8740157480314994E-3</v>
      </c>
      <c r="W2170" s="75">
        <v>7.0866141732283464E-2</v>
      </c>
      <c r="X2170" s="1">
        <v>42</v>
      </c>
      <c r="Y2170" s="1">
        <v>0</v>
      </c>
      <c r="Z2170" s="1">
        <v>0</v>
      </c>
      <c r="AA2170" s="1">
        <v>8</v>
      </c>
      <c r="AB2170" s="1">
        <v>28</v>
      </c>
      <c r="AC2170" s="1">
        <v>6</v>
      </c>
      <c r="AD2170" s="1">
        <v>0</v>
      </c>
      <c r="AE2170" s="1">
        <v>4</v>
      </c>
      <c r="AF2170" s="1">
        <v>2</v>
      </c>
      <c r="AG2170" s="1">
        <v>40</v>
      </c>
      <c r="AH2170" s="4">
        <v>0.16535433070866143</v>
      </c>
      <c r="AI2170" s="4">
        <v>0</v>
      </c>
      <c r="AJ2170" s="4">
        <v>0</v>
      </c>
      <c r="AK2170" s="4">
        <v>0.36363636363636365</v>
      </c>
      <c r="AL2170" s="4">
        <v>0.15217391304347827</v>
      </c>
      <c r="AM2170" s="4">
        <v>0.15</v>
      </c>
      <c r="AN2170" s="4">
        <v>0</v>
      </c>
      <c r="AO2170" s="4">
        <v>0.14285714285714285</v>
      </c>
      <c r="AP2170" s="4">
        <v>0.1111111111111111</v>
      </c>
      <c r="AQ2170" s="4">
        <v>0.16949152542372881</v>
      </c>
      <c r="AR2170" s="4">
        <f t="shared" si="33"/>
        <v>-5.8380414312617701E-2</v>
      </c>
      <c r="AS2170" s="50">
        <v>0</v>
      </c>
      <c r="AT2170" s="50">
        <v>0</v>
      </c>
      <c r="AU2170" s="50">
        <v>0</v>
      </c>
      <c r="AV2170" s="50">
        <v>1</v>
      </c>
      <c r="AW2170" s="50">
        <v>1</v>
      </c>
      <c r="AX2170" s="50">
        <v>1</v>
      </c>
    </row>
    <row r="2171" spans="1:50" x14ac:dyDescent="0.2">
      <c r="A2171" t="s">
        <v>5295</v>
      </c>
      <c r="B2171" t="s">
        <v>60</v>
      </c>
      <c r="C2171" t="s">
        <v>5296</v>
      </c>
      <c r="D2171" t="s">
        <v>5297</v>
      </c>
      <c r="E2171" t="s">
        <v>108</v>
      </c>
      <c r="F2171" t="s">
        <v>5297</v>
      </c>
      <c r="G2171" s="3">
        <v>249</v>
      </c>
      <c r="H2171" s="3">
        <v>2</v>
      </c>
      <c r="I2171" s="3">
        <v>13</v>
      </c>
      <c r="J2171" s="3">
        <v>2</v>
      </c>
      <c r="K2171" s="3">
        <v>19</v>
      </c>
      <c r="L2171" s="3">
        <v>61</v>
      </c>
      <c r="M2171" s="3">
        <v>124</v>
      </c>
      <c r="N2171" s="3">
        <v>7</v>
      </c>
      <c r="O2171" s="3">
        <v>12</v>
      </c>
      <c r="P2171" s="3">
        <v>237</v>
      </c>
      <c r="Q2171" s="4">
        <v>8.0321285140562207E-3</v>
      </c>
      <c r="R2171" s="4">
        <v>5.2208835341365459E-2</v>
      </c>
      <c r="S2171" s="4">
        <v>8.0321285140562207E-3</v>
      </c>
      <c r="T2171" s="4">
        <v>7.6305220883534142E-2</v>
      </c>
      <c r="U2171" s="4">
        <v>0.24497991967871485</v>
      </c>
      <c r="V2171" s="4">
        <v>0.49799196787148592</v>
      </c>
      <c r="W2171" s="75">
        <v>4.8192771084337352E-2</v>
      </c>
      <c r="X2171" s="1">
        <v>26</v>
      </c>
      <c r="Y2171" s="1">
        <v>0</v>
      </c>
      <c r="Z2171" s="1">
        <v>0</v>
      </c>
      <c r="AA2171" s="1">
        <v>0</v>
      </c>
      <c r="AB2171" s="1">
        <v>2</v>
      </c>
      <c r="AC2171" s="1">
        <v>4</v>
      </c>
      <c r="AD2171" s="1">
        <v>18</v>
      </c>
      <c r="AE2171" s="1">
        <v>0</v>
      </c>
      <c r="AF2171" s="1">
        <v>8</v>
      </c>
      <c r="AG2171" s="1">
        <v>18</v>
      </c>
      <c r="AH2171" s="4">
        <v>0.10441767068273092</v>
      </c>
      <c r="AI2171" s="4">
        <v>0</v>
      </c>
      <c r="AJ2171" s="4">
        <v>0</v>
      </c>
      <c r="AK2171" s="4">
        <v>0</v>
      </c>
      <c r="AL2171" s="4">
        <v>0.10526315789473684</v>
      </c>
      <c r="AM2171" s="4">
        <v>6.5573770491803282E-2</v>
      </c>
      <c r="AN2171" s="4">
        <v>0.14516129032258066</v>
      </c>
      <c r="AO2171" s="4">
        <v>0</v>
      </c>
      <c r="AP2171" s="4">
        <v>0.66666666666666663</v>
      </c>
      <c r="AQ2171" s="4">
        <v>7.5949367088607597E-2</v>
      </c>
      <c r="AR2171" s="4">
        <f t="shared" si="33"/>
        <v>0.59071729957805907</v>
      </c>
      <c r="AS2171" s="50">
        <v>0</v>
      </c>
      <c r="AT2171" s="50">
        <v>1</v>
      </c>
      <c r="AU2171" s="50">
        <v>0</v>
      </c>
      <c r="AV2171" s="50">
        <v>0</v>
      </c>
      <c r="AW2171" s="50">
        <v>1</v>
      </c>
      <c r="AX2171" s="50">
        <v>1</v>
      </c>
    </row>
    <row r="2172" spans="1:50" x14ac:dyDescent="0.2">
      <c r="A2172" t="s">
        <v>7398</v>
      </c>
      <c r="B2172" t="s">
        <v>6559</v>
      </c>
      <c r="C2172" t="s">
        <v>7342</v>
      </c>
      <c r="D2172" t="s">
        <v>7343</v>
      </c>
      <c r="E2172" t="s">
        <v>7399</v>
      </c>
      <c r="F2172" t="s">
        <v>7400</v>
      </c>
      <c r="G2172" s="3">
        <v>252</v>
      </c>
      <c r="H2172" s="3">
        <v>4</v>
      </c>
      <c r="I2172" s="3">
        <v>2</v>
      </c>
      <c r="J2172" s="3">
        <v>2</v>
      </c>
      <c r="K2172" s="3">
        <v>112</v>
      </c>
      <c r="L2172" s="3">
        <v>67</v>
      </c>
      <c r="M2172" s="3">
        <v>55</v>
      </c>
      <c r="N2172" s="3">
        <v>28</v>
      </c>
      <c r="O2172" s="3">
        <v>15</v>
      </c>
      <c r="P2172" s="3">
        <v>237</v>
      </c>
      <c r="Q2172" s="4">
        <v>1.5873015873015869E-2</v>
      </c>
      <c r="R2172" s="4">
        <v>7.9365079365079395E-3</v>
      </c>
      <c r="S2172" s="4">
        <v>7.9365079365079395E-3</v>
      </c>
      <c r="T2172" s="4">
        <v>0.44444444444444442</v>
      </c>
      <c r="U2172" s="4">
        <v>0.26587301587301587</v>
      </c>
      <c r="V2172" s="4">
        <v>0.21825396825396826</v>
      </c>
      <c r="W2172" s="75">
        <v>5.9523809523809521E-2</v>
      </c>
      <c r="X2172" s="1">
        <v>14</v>
      </c>
      <c r="Y2172" s="1">
        <v>0</v>
      </c>
      <c r="Z2172" s="1">
        <v>0</v>
      </c>
      <c r="AA2172" s="1">
        <v>0</v>
      </c>
      <c r="AB2172" s="1">
        <v>4</v>
      </c>
      <c r="AC2172" s="1">
        <v>8</v>
      </c>
      <c r="AD2172" s="1">
        <v>2</v>
      </c>
      <c r="AE2172" s="1">
        <v>4</v>
      </c>
      <c r="AF2172" s="1">
        <v>4</v>
      </c>
      <c r="AG2172" s="1">
        <v>10</v>
      </c>
      <c r="AH2172" s="4">
        <v>5.5555555555555552E-2</v>
      </c>
      <c r="AI2172" s="4">
        <v>0</v>
      </c>
      <c r="AJ2172" s="4">
        <v>0</v>
      </c>
      <c r="AK2172" s="4">
        <v>0</v>
      </c>
      <c r="AL2172" s="4">
        <v>3.5714285714285712E-2</v>
      </c>
      <c r="AM2172" s="4">
        <v>0.11940298507462686</v>
      </c>
      <c r="AN2172" s="4">
        <v>3.6363636363636362E-2</v>
      </c>
      <c r="AO2172" s="4">
        <v>0.14285714285714285</v>
      </c>
      <c r="AP2172" s="4">
        <v>0.26666666666666666</v>
      </c>
      <c r="AQ2172" s="4">
        <v>4.2194092827004218E-2</v>
      </c>
      <c r="AR2172" s="4">
        <f t="shared" si="33"/>
        <v>0.22447257383966246</v>
      </c>
      <c r="AS2172" s="50">
        <v>1</v>
      </c>
      <c r="AT2172" s="50">
        <v>0</v>
      </c>
      <c r="AU2172" s="50">
        <v>0</v>
      </c>
      <c r="AV2172" s="50">
        <v>0</v>
      </c>
      <c r="AW2172" s="50">
        <v>1</v>
      </c>
      <c r="AX2172" s="50">
        <v>1</v>
      </c>
    </row>
    <row r="2173" spans="1:50" x14ac:dyDescent="0.2">
      <c r="A2173" t="s">
        <v>3026</v>
      </c>
      <c r="B2173" t="s">
        <v>60</v>
      </c>
      <c r="C2173" t="s">
        <v>3027</v>
      </c>
      <c r="D2173" t="s">
        <v>3028</v>
      </c>
      <c r="E2173" t="s">
        <v>3029</v>
      </c>
      <c r="F2173" t="s">
        <v>3030</v>
      </c>
      <c r="G2173" s="3">
        <v>251</v>
      </c>
      <c r="H2173" s="3">
        <v>0</v>
      </c>
      <c r="I2173" s="3">
        <v>13</v>
      </c>
      <c r="J2173" s="3">
        <v>2</v>
      </c>
      <c r="K2173" s="3">
        <v>2</v>
      </c>
      <c r="L2173" s="3">
        <v>28</v>
      </c>
      <c r="M2173" s="3">
        <v>166</v>
      </c>
      <c r="N2173" s="3">
        <v>4</v>
      </c>
      <c r="O2173" s="3">
        <v>14</v>
      </c>
      <c r="P2173" s="3">
        <v>237</v>
      </c>
      <c r="Q2173" s="4">
        <v>0</v>
      </c>
      <c r="R2173" s="4">
        <v>5.1792828685258967E-2</v>
      </c>
      <c r="S2173" s="4">
        <v>7.9681274900398405E-3</v>
      </c>
      <c r="T2173" s="4">
        <v>7.9681274900398405E-3</v>
      </c>
      <c r="U2173" s="4">
        <v>0.11155378486055777</v>
      </c>
      <c r="V2173" s="4">
        <v>0.66135458167330674</v>
      </c>
      <c r="W2173" s="75">
        <v>5.5776892430278883E-2</v>
      </c>
      <c r="X2173" s="1">
        <v>11</v>
      </c>
      <c r="Y2173" s="1">
        <v>0</v>
      </c>
      <c r="Z2173" s="1">
        <v>0</v>
      </c>
      <c r="AA2173" s="1">
        <v>0</v>
      </c>
      <c r="AB2173" s="1">
        <v>0</v>
      </c>
      <c r="AC2173" s="1">
        <v>4</v>
      </c>
      <c r="AD2173" s="1">
        <v>7</v>
      </c>
      <c r="AE2173" s="1">
        <v>0</v>
      </c>
      <c r="AF2173" s="1">
        <v>2</v>
      </c>
      <c r="AG2173" s="1">
        <v>9</v>
      </c>
      <c r="AH2173" s="4">
        <v>4.3824701195219133E-2</v>
      </c>
      <c r="AI2173" s="4"/>
      <c r="AJ2173" s="4">
        <v>0</v>
      </c>
      <c r="AK2173" s="4">
        <v>0</v>
      </c>
      <c r="AL2173" s="4">
        <v>0</v>
      </c>
      <c r="AM2173" s="4">
        <v>0.14285714285714285</v>
      </c>
      <c r="AN2173" s="4">
        <v>4.2168674698795178E-2</v>
      </c>
      <c r="AO2173" s="4">
        <v>0</v>
      </c>
      <c r="AP2173" s="4">
        <v>0.14285714285714285</v>
      </c>
      <c r="AQ2173" s="4">
        <v>3.7974683544303799E-2</v>
      </c>
      <c r="AR2173" s="4">
        <f t="shared" si="33"/>
        <v>0.10488245931283904</v>
      </c>
      <c r="AS2173" s="50">
        <v>0</v>
      </c>
      <c r="AT2173" s="50">
        <v>1</v>
      </c>
      <c r="AU2173" s="50">
        <v>0</v>
      </c>
      <c r="AV2173" s="50">
        <v>0</v>
      </c>
      <c r="AW2173" s="50">
        <v>1</v>
      </c>
      <c r="AX2173" s="50">
        <v>1</v>
      </c>
    </row>
    <row r="2174" spans="1:50" x14ac:dyDescent="0.2">
      <c r="A2174" t="s">
        <v>4788</v>
      </c>
      <c r="B2174" t="s">
        <v>60</v>
      </c>
      <c r="C2174" t="s">
        <v>4789</v>
      </c>
      <c r="D2174" t="s">
        <v>4790</v>
      </c>
      <c r="E2174" t="s">
        <v>108</v>
      </c>
      <c r="F2174" t="s">
        <v>4790</v>
      </c>
      <c r="G2174" s="3">
        <v>248</v>
      </c>
      <c r="H2174" s="3">
        <v>2</v>
      </c>
      <c r="I2174" s="3">
        <v>5</v>
      </c>
      <c r="J2174" s="3">
        <v>2</v>
      </c>
      <c r="K2174" s="3">
        <v>2</v>
      </c>
      <c r="L2174" s="3">
        <v>130</v>
      </c>
      <c r="M2174" s="3">
        <v>103</v>
      </c>
      <c r="N2174" s="3">
        <v>55</v>
      </c>
      <c r="O2174" s="3">
        <v>11</v>
      </c>
      <c r="P2174" s="3">
        <v>237</v>
      </c>
      <c r="Q2174" s="4">
        <v>8.0645161290322596E-3</v>
      </c>
      <c r="R2174" s="4">
        <v>2.0161290322580641E-2</v>
      </c>
      <c r="S2174" s="4">
        <v>8.0645161290322596E-3</v>
      </c>
      <c r="T2174" s="4">
        <v>8.0645161290322596E-3</v>
      </c>
      <c r="U2174" s="4">
        <v>0.52419354838709675</v>
      </c>
      <c r="V2174" s="4">
        <v>0.41532258064516131</v>
      </c>
      <c r="W2174" s="75">
        <v>4.4354838709677422E-2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f t="shared" si="33"/>
        <v>0</v>
      </c>
      <c r="AS2174" s="50">
        <v>0</v>
      </c>
      <c r="AT2174" s="50">
        <v>0</v>
      </c>
      <c r="AU2174" s="50">
        <v>1</v>
      </c>
      <c r="AV2174" s="50">
        <v>0</v>
      </c>
      <c r="AW2174" s="50">
        <v>1</v>
      </c>
      <c r="AX2174" s="50">
        <v>0</v>
      </c>
    </row>
    <row r="2175" spans="1:50" x14ac:dyDescent="0.2">
      <c r="A2175" t="s">
        <v>9902</v>
      </c>
      <c r="B2175" t="s">
        <v>9760</v>
      </c>
      <c r="C2175" t="s">
        <v>9903</v>
      </c>
      <c r="D2175" t="s">
        <v>9904</v>
      </c>
      <c r="E2175" t="s">
        <v>9905</v>
      </c>
      <c r="F2175" t="s">
        <v>9906</v>
      </c>
      <c r="G2175" s="3">
        <v>288</v>
      </c>
      <c r="H2175" s="3">
        <v>0</v>
      </c>
      <c r="I2175" s="3">
        <v>10</v>
      </c>
      <c r="J2175" s="3">
        <v>0</v>
      </c>
      <c r="K2175" s="3">
        <v>2</v>
      </c>
      <c r="L2175" s="3">
        <v>7</v>
      </c>
      <c r="M2175" s="3">
        <v>253</v>
      </c>
      <c r="N2175" s="3">
        <v>0</v>
      </c>
      <c r="O2175" s="3">
        <v>51</v>
      </c>
      <c r="P2175" s="3">
        <v>237</v>
      </c>
      <c r="Q2175" s="4">
        <v>0</v>
      </c>
      <c r="R2175" s="4">
        <v>3.4722222222222217E-2</v>
      </c>
      <c r="S2175" s="4">
        <v>0</v>
      </c>
      <c r="T2175" s="4">
        <v>6.9444444444444397E-3</v>
      </c>
      <c r="U2175" s="4">
        <v>2.4305555555555559E-2</v>
      </c>
      <c r="V2175" s="4">
        <v>0.87847222222222221</v>
      </c>
      <c r="W2175" s="75">
        <v>0.17708333333333334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4">
        <v>0</v>
      </c>
      <c r="AI2175" s="4"/>
      <c r="AJ2175" s="4">
        <v>0</v>
      </c>
      <c r="AK2175" s="4"/>
      <c r="AL2175" s="4">
        <v>0</v>
      </c>
      <c r="AM2175" s="4">
        <v>0</v>
      </c>
      <c r="AN2175" s="4">
        <v>0</v>
      </c>
      <c r="AO2175" s="4"/>
      <c r="AP2175" s="4">
        <v>0</v>
      </c>
      <c r="AQ2175" s="4">
        <v>0</v>
      </c>
      <c r="AR2175" s="4">
        <f t="shared" si="33"/>
        <v>0</v>
      </c>
      <c r="AS2175" s="50">
        <v>0</v>
      </c>
      <c r="AT2175" s="50">
        <v>1</v>
      </c>
      <c r="AU2175" s="50">
        <v>0</v>
      </c>
      <c r="AV2175" s="50">
        <v>0</v>
      </c>
      <c r="AW2175" s="50">
        <v>1</v>
      </c>
      <c r="AX2175" s="50">
        <v>0</v>
      </c>
    </row>
    <row r="2176" spans="1:50" x14ac:dyDescent="0.2">
      <c r="A2176" t="s">
        <v>18557</v>
      </c>
      <c r="B2176" t="s">
        <v>300</v>
      </c>
      <c r="C2176" t="s">
        <v>18558</v>
      </c>
      <c r="D2176" t="s">
        <v>18559</v>
      </c>
      <c r="E2176" t="s">
        <v>18560</v>
      </c>
      <c r="F2176" t="s">
        <v>18561</v>
      </c>
      <c r="G2176" s="3">
        <v>248</v>
      </c>
      <c r="H2176" s="3">
        <v>0</v>
      </c>
      <c r="I2176" s="3">
        <v>2</v>
      </c>
      <c r="J2176" s="3">
        <v>0</v>
      </c>
      <c r="K2176" s="3">
        <v>2</v>
      </c>
      <c r="L2176" s="3">
        <v>10</v>
      </c>
      <c r="M2176" s="3">
        <v>229</v>
      </c>
      <c r="N2176" s="3">
        <v>0</v>
      </c>
      <c r="O2176" s="3">
        <v>11</v>
      </c>
      <c r="P2176" s="3">
        <v>237</v>
      </c>
      <c r="Q2176" s="4">
        <v>0</v>
      </c>
      <c r="R2176" s="4">
        <v>8.0645161290322596E-3</v>
      </c>
      <c r="S2176" s="4">
        <v>0</v>
      </c>
      <c r="T2176" s="4">
        <v>8.0645161290322596E-3</v>
      </c>
      <c r="U2176" s="4">
        <v>4.0322580645161289E-2</v>
      </c>
      <c r="V2176" s="4">
        <v>0.92338709677419351</v>
      </c>
      <c r="W2176" s="75">
        <v>4.4354838709677422E-2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4">
        <v>0</v>
      </c>
      <c r="AI2176" s="4"/>
      <c r="AJ2176" s="4">
        <v>0</v>
      </c>
      <c r="AK2176" s="4"/>
      <c r="AL2176" s="4">
        <v>0</v>
      </c>
      <c r="AM2176" s="4">
        <v>0</v>
      </c>
      <c r="AN2176" s="4">
        <v>0</v>
      </c>
      <c r="AO2176" s="4"/>
      <c r="AP2176" s="4">
        <v>0</v>
      </c>
      <c r="AQ2176" s="4">
        <v>0</v>
      </c>
      <c r="AR2176" s="4">
        <f t="shared" si="33"/>
        <v>0</v>
      </c>
      <c r="AS2176" s="50">
        <v>0</v>
      </c>
      <c r="AT2176" s="50">
        <v>0</v>
      </c>
      <c r="AU2176" s="50">
        <v>0</v>
      </c>
      <c r="AV2176" s="50">
        <v>0</v>
      </c>
      <c r="AW2176" s="50">
        <v>1</v>
      </c>
      <c r="AX2176" s="50">
        <v>0</v>
      </c>
    </row>
    <row r="2177" spans="1:50" x14ac:dyDescent="0.2">
      <c r="A2177" t="s">
        <v>9513</v>
      </c>
      <c r="B2177" t="s">
        <v>9277</v>
      </c>
      <c r="C2177" t="s">
        <v>9506</v>
      </c>
      <c r="D2177" t="s">
        <v>9507</v>
      </c>
      <c r="E2177" t="s">
        <v>201</v>
      </c>
      <c r="F2177" t="s">
        <v>9514</v>
      </c>
      <c r="G2177" s="3">
        <v>257</v>
      </c>
      <c r="H2177" s="3">
        <v>0</v>
      </c>
      <c r="I2177" s="3">
        <v>0</v>
      </c>
      <c r="J2177" s="3">
        <v>0</v>
      </c>
      <c r="K2177" s="3">
        <v>208</v>
      </c>
      <c r="L2177" s="3">
        <v>0</v>
      </c>
      <c r="M2177" s="3">
        <v>49</v>
      </c>
      <c r="N2177" s="3">
        <v>0</v>
      </c>
      <c r="O2177" s="3">
        <v>20</v>
      </c>
      <c r="P2177" s="3">
        <v>237</v>
      </c>
      <c r="Q2177" s="4">
        <v>0</v>
      </c>
      <c r="R2177" s="4">
        <v>0</v>
      </c>
      <c r="S2177" s="4">
        <v>0</v>
      </c>
      <c r="T2177" s="4">
        <v>0.80933852140077822</v>
      </c>
      <c r="U2177" s="4">
        <v>0</v>
      </c>
      <c r="V2177" s="4">
        <v>0.19066147859922178</v>
      </c>
      <c r="W2177" s="75">
        <v>7.7821011673151752E-2</v>
      </c>
      <c r="X2177" s="1">
        <v>2</v>
      </c>
      <c r="Y2177" s="1">
        <v>0</v>
      </c>
      <c r="Z2177" s="1">
        <v>0</v>
      </c>
      <c r="AA2177" s="1">
        <v>0</v>
      </c>
      <c r="AB2177" s="1">
        <v>2</v>
      </c>
      <c r="AC2177" s="1">
        <v>0</v>
      </c>
      <c r="AD2177" s="1">
        <v>0</v>
      </c>
      <c r="AE2177" s="1">
        <v>0</v>
      </c>
      <c r="AF2177" s="1">
        <v>0</v>
      </c>
      <c r="AG2177" s="1">
        <v>2</v>
      </c>
      <c r="AH2177" s="4">
        <v>7.7821011673151804E-3</v>
      </c>
      <c r="AI2177" s="4"/>
      <c r="AJ2177" s="4"/>
      <c r="AK2177" s="4"/>
      <c r="AL2177" s="4">
        <v>9.6153846153846194E-3</v>
      </c>
      <c r="AM2177" s="4"/>
      <c r="AN2177" s="4">
        <v>0</v>
      </c>
      <c r="AO2177" s="4"/>
      <c r="AP2177" s="4">
        <v>0</v>
      </c>
      <c r="AQ2177" s="4">
        <v>8.4388185654008397E-3</v>
      </c>
      <c r="AR2177" s="4">
        <f t="shared" si="33"/>
        <v>-8.4388185654008397E-3</v>
      </c>
      <c r="AS2177" s="50">
        <v>1</v>
      </c>
      <c r="AT2177" s="50">
        <v>0</v>
      </c>
      <c r="AU2177" s="50">
        <v>0</v>
      </c>
      <c r="AV2177" s="50">
        <v>0</v>
      </c>
      <c r="AW2177" s="50">
        <v>1</v>
      </c>
      <c r="AX2177" s="50">
        <v>1</v>
      </c>
    </row>
    <row r="2178" spans="1:50" x14ac:dyDescent="0.2">
      <c r="A2178" t="s">
        <v>18877</v>
      </c>
      <c r="B2178" t="s">
        <v>28</v>
      </c>
      <c r="C2178" t="s">
        <v>18878</v>
      </c>
      <c r="D2178" t="s">
        <v>18879</v>
      </c>
      <c r="E2178" t="s">
        <v>10</v>
      </c>
      <c r="F2178" t="s">
        <v>18879</v>
      </c>
      <c r="G2178" s="3">
        <v>243</v>
      </c>
      <c r="H2178" s="3">
        <v>4</v>
      </c>
      <c r="I2178" s="3">
        <v>7</v>
      </c>
      <c r="J2178" s="3">
        <v>0</v>
      </c>
      <c r="K2178" s="3">
        <v>13</v>
      </c>
      <c r="L2178" s="3">
        <v>127</v>
      </c>
      <c r="M2178" s="3">
        <v>85</v>
      </c>
      <c r="N2178" s="3">
        <v>2</v>
      </c>
      <c r="O2178" s="3">
        <v>5</v>
      </c>
      <c r="P2178" s="3">
        <v>238</v>
      </c>
      <c r="Q2178" s="4">
        <v>1.646090534979424E-2</v>
      </c>
      <c r="R2178" s="4">
        <v>2.8806584362139918E-2</v>
      </c>
      <c r="S2178" s="4">
        <v>0</v>
      </c>
      <c r="T2178" s="4">
        <v>5.3497942386831282E-2</v>
      </c>
      <c r="U2178" s="4">
        <v>0.52263374485596703</v>
      </c>
      <c r="V2178" s="4">
        <v>0.34979423868312759</v>
      </c>
      <c r="W2178" s="75">
        <v>2.0576131687242798E-2</v>
      </c>
      <c r="X2178" s="1">
        <v>8</v>
      </c>
      <c r="Y2178" s="1">
        <v>0</v>
      </c>
      <c r="Z2178" s="1">
        <v>0</v>
      </c>
      <c r="AA2178" s="1">
        <v>0</v>
      </c>
      <c r="AB2178" s="1">
        <v>0</v>
      </c>
      <c r="AC2178" s="1">
        <v>2</v>
      </c>
      <c r="AD2178" s="1">
        <v>6</v>
      </c>
      <c r="AE2178" s="1">
        <v>0</v>
      </c>
      <c r="AF2178" s="1">
        <v>4</v>
      </c>
      <c r="AG2178" s="1">
        <v>4</v>
      </c>
      <c r="AH2178" s="4">
        <v>3.292181069958848E-2</v>
      </c>
      <c r="AI2178" s="4">
        <v>0</v>
      </c>
      <c r="AJ2178" s="4">
        <v>0</v>
      </c>
      <c r="AK2178" s="4"/>
      <c r="AL2178" s="4">
        <v>0</v>
      </c>
      <c r="AM2178" s="4">
        <v>1.5748031496062988E-2</v>
      </c>
      <c r="AN2178" s="4">
        <v>7.0588235294117646E-2</v>
      </c>
      <c r="AO2178" s="4">
        <v>0</v>
      </c>
      <c r="AP2178" s="4">
        <v>0.8</v>
      </c>
      <c r="AQ2178" s="4">
        <v>1.680672268907563E-2</v>
      </c>
      <c r="AR2178" s="4">
        <f t="shared" si="33"/>
        <v>0.78319327731092436</v>
      </c>
      <c r="AS2178" s="50">
        <v>0</v>
      </c>
      <c r="AT2178" s="50">
        <v>0</v>
      </c>
      <c r="AU2178" s="50">
        <v>0</v>
      </c>
      <c r="AV2178" s="50">
        <v>1</v>
      </c>
      <c r="AW2178" s="50">
        <v>1</v>
      </c>
      <c r="AX2178" s="50">
        <v>1</v>
      </c>
    </row>
    <row r="2179" spans="1:50" x14ac:dyDescent="0.2">
      <c r="A2179" t="s">
        <v>6749</v>
      </c>
      <c r="B2179" t="s">
        <v>6559</v>
      </c>
      <c r="C2179" t="s">
        <v>6657</v>
      </c>
      <c r="D2179" t="s">
        <v>6658</v>
      </c>
      <c r="E2179" t="s">
        <v>6750</v>
      </c>
      <c r="F2179" t="s">
        <v>6751</v>
      </c>
      <c r="G2179" s="3">
        <v>250</v>
      </c>
      <c r="H2179" s="3">
        <v>2</v>
      </c>
      <c r="I2179" s="3">
        <v>4</v>
      </c>
      <c r="J2179" s="3">
        <v>0</v>
      </c>
      <c r="K2179" s="3">
        <v>55</v>
      </c>
      <c r="L2179" s="3">
        <v>88</v>
      </c>
      <c r="M2179" s="3">
        <v>91</v>
      </c>
      <c r="N2179" s="3">
        <v>4</v>
      </c>
      <c r="O2179" s="3">
        <v>12</v>
      </c>
      <c r="P2179" s="3">
        <v>238</v>
      </c>
      <c r="Q2179" s="4">
        <v>8.0000000000000002E-3</v>
      </c>
      <c r="R2179" s="4">
        <v>1.6E-2</v>
      </c>
      <c r="S2179" s="4">
        <v>0</v>
      </c>
      <c r="T2179" s="4">
        <v>0.22</v>
      </c>
      <c r="U2179" s="4">
        <v>0.35199999999999998</v>
      </c>
      <c r="V2179" s="4">
        <v>0.36399999999999999</v>
      </c>
      <c r="W2179" s="75">
        <v>4.8000000000000001E-2</v>
      </c>
      <c r="X2179" s="1">
        <v>24</v>
      </c>
      <c r="Y2179" s="1">
        <v>0</v>
      </c>
      <c r="Z2179" s="1">
        <v>0</v>
      </c>
      <c r="AA2179" s="1">
        <v>0</v>
      </c>
      <c r="AB2179" s="1">
        <v>8</v>
      </c>
      <c r="AC2179" s="1">
        <v>10</v>
      </c>
      <c r="AD2179" s="1">
        <v>4</v>
      </c>
      <c r="AE2179" s="1">
        <v>2</v>
      </c>
      <c r="AF2179" s="1">
        <v>6</v>
      </c>
      <c r="AG2179" s="1">
        <v>18</v>
      </c>
      <c r="AH2179" s="4">
        <v>9.6000000000000002E-2</v>
      </c>
      <c r="AI2179" s="4">
        <v>0</v>
      </c>
      <c r="AJ2179" s="4">
        <v>0</v>
      </c>
      <c r="AK2179" s="4"/>
      <c r="AL2179" s="4">
        <v>0.14545454545454545</v>
      </c>
      <c r="AM2179" s="4">
        <v>0.11363636363636363</v>
      </c>
      <c r="AN2179" s="4">
        <v>4.3956043956043959E-2</v>
      </c>
      <c r="AO2179" s="4">
        <v>0.5</v>
      </c>
      <c r="AP2179" s="4">
        <v>0.5</v>
      </c>
      <c r="AQ2179" s="4">
        <v>7.5630252100840331E-2</v>
      </c>
      <c r="AR2179" s="4">
        <f t="shared" si="33"/>
        <v>0.42436974789915966</v>
      </c>
      <c r="AS2179" s="50">
        <v>0</v>
      </c>
      <c r="AT2179" s="50">
        <v>0</v>
      </c>
      <c r="AU2179" s="50">
        <v>0</v>
      </c>
      <c r="AV2179" s="50">
        <v>1</v>
      </c>
      <c r="AW2179" s="50">
        <v>1</v>
      </c>
      <c r="AX2179" s="50">
        <v>1</v>
      </c>
    </row>
    <row r="2180" spans="1:50" x14ac:dyDescent="0.2">
      <c r="A2180" t="s">
        <v>12291</v>
      </c>
      <c r="B2180" t="s">
        <v>12269</v>
      </c>
      <c r="C2180" t="s">
        <v>12292</v>
      </c>
      <c r="D2180" t="s">
        <v>12293</v>
      </c>
      <c r="E2180" t="s">
        <v>12294</v>
      </c>
      <c r="F2180" t="s">
        <v>12293</v>
      </c>
      <c r="G2180" s="3">
        <v>257</v>
      </c>
      <c r="H2180" s="3">
        <v>7</v>
      </c>
      <c r="I2180" s="3">
        <v>0</v>
      </c>
      <c r="J2180" s="3">
        <v>0</v>
      </c>
      <c r="K2180" s="3">
        <v>2</v>
      </c>
      <c r="L2180" s="3">
        <v>118</v>
      </c>
      <c r="M2180" s="3">
        <v>130</v>
      </c>
      <c r="N2180" s="3">
        <v>0</v>
      </c>
      <c r="O2180" s="3">
        <v>19</v>
      </c>
      <c r="P2180" s="3">
        <v>238</v>
      </c>
      <c r="Q2180" s="4">
        <v>2.723735408560311E-2</v>
      </c>
      <c r="R2180" s="4">
        <v>0</v>
      </c>
      <c r="S2180" s="4">
        <v>0</v>
      </c>
      <c r="T2180" s="4">
        <v>7.7821011673151804E-3</v>
      </c>
      <c r="U2180" s="4">
        <v>0.45914396887159531</v>
      </c>
      <c r="V2180" s="4">
        <v>0.50583657587548636</v>
      </c>
      <c r="W2180" s="75">
        <v>7.3929961089494164E-2</v>
      </c>
      <c r="X2180" s="1">
        <v>25</v>
      </c>
      <c r="Y2180" s="1">
        <v>2</v>
      </c>
      <c r="Z2180" s="1">
        <v>0</v>
      </c>
      <c r="AA2180" s="1">
        <v>0</v>
      </c>
      <c r="AB2180" s="1">
        <v>0</v>
      </c>
      <c r="AC2180" s="1">
        <v>12</v>
      </c>
      <c r="AD2180" s="1">
        <v>11</v>
      </c>
      <c r="AE2180" s="1">
        <v>0</v>
      </c>
      <c r="AF2180" s="1">
        <v>8</v>
      </c>
      <c r="AG2180" s="1">
        <v>17</v>
      </c>
      <c r="AH2180" s="4">
        <v>9.727626459143969E-2</v>
      </c>
      <c r="AI2180" s="4">
        <v>0.2857142857142857</v>
      </c>
      <c r="AJ2180" s="4"/>
      <c r="AK2180" s="4"/>
      <c r="AL2180" s="4">
        <v>0</v>
      </c>
      <c r="AM2180" s="4">
        <v>0.10169491525423729</v>
      </c>
      <c r="AN2180" s="4">
        <v>8.461538461538462E-2</v>
      </c>
      <c r="AO2180" s="4"/>
      <c r="AP2180" s="4">
        <v>0.42105263157894735</v>
      </c>
      <c r="AQ2180" s="4">
        <v>7.1428571428571425E-2</v>
      </c>
      <c r="AR2180" s="4">
        <f t="shared" si="33"/>
        <v>0.34962406015037595</v>
      </c>
      <c r="AS2180" s="50">
        <v>0</v>
      </c>
      <c r="AT2180" s="50">
        <v>0</v>
      </c>
      <c r="AU2180" s="50">
        <v>0</v>
      </c>
      <c r="AV2180" s="50">
        <v>1</v>
      </c>
      <c r="AW2180" s="50">
        <v>1</v>
      </c>
      <c r="AX2180" s="50">
        <v>1</v>
      </c>
    </row>
    <row r="2181" spans="1:50" x14ac:dyDescent="0.2">
      <c r="A2181" t="s">
        <v>16018</v>
      </c>
      <c r="B2181" t="s">
        <v>280</v>
      </c>
      <c r="C2181" t="s">
        <v>16012</v>
      </c>
      <c r="D2181" t="s">
        <v>16013</v>
      </c>
      <c r="E2181" t="s">
        <v>16019</v>
      </c>
      <c r="F2181" t="s">
        <v>16020</v>
      </c>
      <c r="G2181" s="3">
        <v>276</v>
      </c>
      <c r="H2181" s="3">
        <v>2</v>
      </c>
      <c r="I2181" s="3">
        <v>4</v>
      </c>
      <c r="J2181" s="3">
        <v>0</v>
      </c>
      <c r="K2181" s="3">
        <v>31</v>
      </c>
      <c r="L2181" s="3">
        <v>217</v>
      </c>
      <c r="M2181" s="3">
        <v>22</v>
      </c>
      <c r="N2181" s="3">
        <v>46</v>
      </c>
      <c r="O2181" s="3">
        <v>38</v>
      </c>
      <c r="P2181" s="3">
        <v>238</v>
      </c>
      <c r="Q2181" s="4">
        <v>7.2463768115942004E-3</v>
      </c>
      <c r="R2181" s="4">
        <v>1.4492753623188409E-2</v>
      </c>
      <c r="S2181" s="4">
        <v>0</v>
      </c>
      <c r="T2181" s="4">
        <v>0.11231884057971014</v>
      </c>
      <c r="U2181" s="4">
        <v>0.78623188405797106</v>
      </c>
      <c r="V2181" s="4">
        <v>7.9710144927536225E-2</v>
      </c>
      <c r="W2181" s="75">
        <v>0.13768115942028986</v>
      </c>
      <c r="X2181" s="1">
        <v>68</v>
      </c>
      <c r="Y2181" s="1">
        <v>0</v>
      </c>
      <c r="Z2181" s="1">
        <v>0</v>
      </c>
      <c r="AA2181" s="1">
        <v>0</v>
      </c>
      <c r="AB2181" s="1">
        <v>14</v>
      </c>
      <c r="AC2181" s="1">
        <v>54</v>
      </c>
      <c r="AD2181" s="1">
        <v>0</v>
      </c>
      <c r="AE2181" s="1">
        <v>0</v>
      </c>
      <c r="AF2181" s="1">
        <v>13</v>
      </c>
      <c r="AG2181" s="1">
        <v>55</v>
      </c>
      <c r="AH2181" s="4">
        <v>0.24637681159420291</v>
      </c>
      <c r="AI2181" s="4">
        <v>0</v>
      </c>
      <c r="AJ2181" s="4">
        <v>0</v>
      </c>
      <c r="AK2181" s="4"/>
      <c r="AL2181" s="4">
        <v>0.45161290322580644</v>
      </c>
      <c r="AM2181" s="4">
        <v>0.24884792626728111</v>
      </c>
      <c r="AN2181" s="4">
        <v>0</v>
      </c>
      <c r="AO2181" s="4">
        <v>0</v>
      </c>
      <c r="AP2181" s="4">
        <v>0.34210526315789475</v>
      </c>
      <c r="AQ2181" s="4">
        <v>0.23109243697478993</v>
      </c>
      <c r="AR2181" s="4">
        <f t="shared" si="33"/>
        <v>0.11101282618310482</v>
      </c>
      <c r="AS2181" s="50">
        <v>0</v>
      </c>
      <c r="AT2181" s="50">
        <v>0</v>
      </c>
      <c r="AU2181" s="50">
        <v>0</v>
      </c>
      <c r="AV2181" s="50">
        <v>1</v>
      </c>
      <c r="AW2181" s="50">
        <v>1</v>
      </c>
      <c r="AX2181" s="50">
        <v>1</v>
      </c>
    </row>
    <row r="2182" spans="1:50" x14ac:dyDescent="0.2">
      <c r="A2182" t="s">
        <v>18471</v>
      </c>
      <c r="B2182" t="s">
        <v>300</v>
      </c>
      <c r="C2182" t="s">
        <v>18418</v>
      </c>
      <c r="D2182" t="s">
        <v>18419</v>
      </c>
      <c r="E2182" t="s">
        <v>18472</v>
      </c>
      <c r="F2182" t="s">
        <v>18473</v>
      </c>
      <c r="G2182" s="3">
        <v>284</v>
      </c>
      <c r="H2182" s="3">
        <v>7</v>
      </c>
      <c r="I2182" s="3">
        <v>25</v>
      </c>
      <c r="J2182" s="3">
        <v>0</v>
      </c>
      <c r="K2182" s="3">
        <v>19</v>
      </c>
      <c r="L2182" s="3">
        <v>148</v>
      </c>
      <c r="M2182" s="3">
        <v>85</v>
      </c>
      <c r="N2182" s="3">
        <v>49</v>
      </c>
      <c r="O2182" s="3">
        <v>46</v>
      </c>
      <c r="P2182" s="3">
        <v>238</v>
      </c>
      <c r="Q2182" s="4">
        <v>2.464788732394366E-2</v>
      </c>
      <c r="R2182" s="4">
        <v>8.8028169014084501E-2</v>
      </c>
      <c r="S2182" s="4">
        <v>0</v>
      </c>
      <c r="T2182" s="4">
        <v>6.6901408450704219E-2</v>
      </c>
      <c r="U2182" s="4">
        <v>0.52112676056338025</v>
      </c>
      <c r="V2182" s="4">
        <v>0.29929577464788731</v>
      </c>
      <c r="W2182" s="75">
        <v>0.1619718309859155</v>
      </c>
      <c r="X2182" s="1">
        <v>25</v>
      </c>
      <c r="Y2182" s="1">
        <v>0</v>
      </c>
      <c r="Z2182" s="1">
        <v>2</v>
      </c>
      <c r="AA2182" s="1">
        <v>0</v>
      </c>
      <c r="AB2182" s="1">
        <v>8</v>
      </c>
      <c r="AC2182" s="1">
        <v>9</v>
      </c>
      <c r="AD2182" s="1">
        <v>6</v>
      </c>
      <c r="AE2182" s="1">
        <v>2</v>
      </c>
      <c r="AF2182" s="1">
        <v>6</v>
      </c>
      <c r="AG2182" s="1">
        <v>19</v>
      </c>
      <c r="AH2182" s="4">
        <v>8.8028169014084501E-2</v>
      </c>
      <c r="AI2182" s="4">
        <v>0</v>
      </c>
      <c r="AJ2182" s="4">
        <v>0.08</v>
      </c>
      <c r="AK2182" s="4"/>
      <c r="AL2182" s="4">
        <v>0.42105263157894735</v>
      </c>
      <c r="AM2182" s="4">
        <v>6.0810810810810807E-2</v>
      </c>
      <c r="AN2182" s="4">
        <v>7.0588235294117646E-2</v>
      </c>
      <c r="AO2182" s="4">
        <v>4.0816326530612242E-2</v>
      </c>
      <c r="AP2182" s="4">
        <v>0.13043478260869565</v>
      </c>
      <c r="AQ2182" s="4">
        <v>7.9831932773109238E-2</v>
      </c>
      <c r="AR2182" s="4">
        <f t="shared" si="33"/>
        <v>5.0602849835586411E-2</v>
      </c>
      <c r="AS2182" s="50">
        <v>0</v>
      </c>
      <c r="AT2182" s="50">
        <v>0</v>
      </c>
      <c r="AU2182" s="50">
        <v>0</v>
      </c>
      <c r="AV2182" s="50">
        <v>1</v>
      </c>
      <c r="AW2182" s="50">
        <v>1</v>
      </c>
      <c r="AX2182" s="50">
        <v>1</v>
      </c>
    </row>
    <row r="2183" spans="1:50" x14ac:dyDescent="0.2">
      <c r="A2183" t="s">
        <v>8663</v>
      </c>
      <c r="B2183" t="s">
        <v>8596</v>
      </c>
      <c r="C2183" t="s">
        <v>8597</v>
      </c>
      <c r="D2183" t="s">
        <v>8598</v>
      </c>
      <c r="E2183" t="s">
        <v>8664</v>
      </c>
      <c r="F2183" t="s">
        <v>8665</v>
      </c>
      <c r="G2183" s="3">
        <v>240</v>
      </c>
      <c r="H2183" s="3">
        <v>0</v>
      </c>
      <c r="I2183" s="3">
        <v>4</v>
      </c>
      <c r="J2183" s="3">
        <v>229</v>
      </c>
      <c r="K2183" s="3">
        <v>0</v>
      </c>
      <c r="L2183" s="3">
        <v>0</v>
      </c>
      <c r="M2183" s="3">
        <v>7</v>
      </c>
      <c r="N2183" s="3">
        <v>0</v>
      </c>
      <c r="O2183" s="3">
        <v>2</v>
      </c>
      <c r="P2183" s="3">
        <v>238</v>
      </c>
      <c r="Q2183" s="4">
        <v>0</v>
      </c>
      <c r="R2183" s="4">
        <v>1.666666666666667E-2</v>
      </c>
      <c r="S2183" s="4">
        <v>0.95416666666666672</v>
      </c>
      <c r="T2183" s="4">
        <v>0</v>
      </c>
      <c r="U2183" s="4">
        <v>0</v>
      </c>
      <c r="V2183" s="4">
        <v>2.9166666666666671E-2</v>
      </c>
      <c r="W2183" s="75">
        <v>8.3333333333333332E-3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4">
        <v>0</v>
      </c>
      <c r="AI2183" s="4"/>
      <c r="AJ2183" s="4">
        <v>0</v>
      </c>
      <c r="AK2183" s="4">
        <v>0</v>
      </c>
      <c r="AL2183" s="4"/>
      <c r="AM2183" s="4"/>
      <c r="AN2183" s="4">
        <v>0</v>
      </c>
      <c r="AO2183" s="4"/>
      <c r="AP2183" s="4">
        <v>0</v>
      </c>
      <c r="AQ2183" s="4">
        <v>0</v>
      </c>
      <c r="AR2183" s="4">
        <f t="shared" si="33"/>
        <v>0</v>
      </c>
      <c r="AS2183" s="50">
        <v>0</v>
      </c>
      <c r="AT2183" s="50">
        <v>1</v>
      </c>
      <c r="AU2183" s="50">
        <v>0</v>
      </c>
      <c r="AV2183" s="50">
        <v>0</v>
      </c>
      <c r="AW2183" s="50">
        <v>1</v>
      </c>
      <c r="AX2183" s="50">
        <v>0</v>
      </c>
    </row>
    <row r="2184" spans="1:50" x14ac:dyDescent="0.2">
      <c r="A2184" t="s">
        <v>15585</v>
      </c>
      <c r="B2184" t="s">
        <v>18</v>
      </c>
      <c r="C2184" t="s">
        <v>15586</v>
      </c>
      <c r="D2184" t="s">
        <v>15587</v>
      </c>
      <c r="E2184" t="s">
        <v>3415</v>
      </c>
      <c r="F2184" t="s">
        <v>15587</v>
      </c>
      <c r="G2184" s="3">
        <v>264</v>
      </c>
      <c r="H2184" s="3">
        <v>2</v>
      </c>
      <c r="I2184" s="3">
        <v>0</v>
      </c>
      <c r="J2184" s="3">
        <v>0</v>
      </c>
      <c r="K2184" s="3">
        <v>253</v>
      </c>
      <c r="L2184" s="3">
        <v>7</v>
      </c>
      <c r="M2184" s="3">
        <v>0</v>
      </c>
      <c r="N2184" s="3">
        <v>0</v>
      </c>
      <c r="O2184" s="3">
        <v>26</v>
      </c>
      <c r="P2184" s="3">
        <v>238</v>
      </c>
      <c r="Q2184" s="4">
        <v>7.5757575757575803E-3</v>
      </c>
      <c r="R2184" s="4">
        <v>0</v>
      </c>
      <c r="S2184" s="4">
        <v>0</v>
      </c>
      <c r="T2184" s="4">
        <v>0.95833333333333337</v>
      </c>
      <c r="U2184" s="4">
        <v>2.6515151515151519E-2</v>
      </c>
      <c r="V2184" s="4">
        <v>0</v>
      </c>
      <c r="W2184" s="75">
        <v>9.8484848484848481E-2</v>
      </c>
      <c r="X2184" s="1">
        <v>72</v>
      </c>
      <c r="Y2184" s="1">
        <v>2</v>
      </c>
      <c r="Z2184" s="1">
        <v>0</v>
      </c>
      <c r="AA2184" s="1">
        <v>0</v>
      </c>
      <c r="AB2184" s="1">
        <v>68</v>
      </c>
      <c r="AC2184" s="1">
        <v>2</v>
      </c>
      <c r="AD2184" s="1">
        <v>0</v>
      </c>
      <c r="AE2184" s="1">
        <v>0</v>
      </c>
      <c r="AF2184" s="1">
        <v>0</v>
      </c>
      <c r="AG2184" s="1">
        <v>72</v>
      </c>
      <c r="AH2184" s="4">
        <v>0.27272727272727271</v>
      </c>
      <c r="AI2184" s="4">
        <v>1</v>
      </c>
      <c r="AJ2184" s="4"/>
      <c r="AK2184" s="4"/>
      <c r="AL2184" s="4">
        <v>0.26877470355731226</v>
      </c>
      <c r="AM2184" s="4">
        <v>0.2857142857142857</v>
      </c>
      <c r="AN2184" s="4"/>
      <c r="AO2184" s="4"/>
      <c r="AP2184" s="4">
        <v>0</v>
      </c>
      <c r="AQ2184" s="4">
        <v>0.30252100840336132</v>
      </c>
      <c r="AR2184" s="4">
        <f t="shared" si="33"/>
        <v>-0.30252100840336132</v>
      </c>
      <c r="AS2184" s="50">
        <v>0</v>
      </c>
      <c r="AT2184" s="50">
        <v>0</v>
      </c>
      <c r="AU2184" s="50">
        <v>0</v>
      </c>
      <c r="AV2184" s="50">
        <v>1</v>
      </c>
      <c r="AW2184" s="50">
        <v>1</v>
      </c>
      <c r="AX2184" s="50">
        <v>1</v>
      </c>
    </row>
    <row r="2185" spans="1:50" x14ac:dyDescent="0.2">
      <c r="A2185" t="s">
        <v>16710</v>
      </c>
      <c r="B2185" t="s">
        <v>280</v>
      </c>
      <c r="C2185" t="s">
        <v>16711</v>
      </c>
      <c r="D2185" t="s">
        <v>16712</v>
      </c>
      <c r="E2185" t="s">
        <v>16713</v>
      </c>
      <c r="F2185" t="s">
        <v>16714</v>
      </c>
      <c r="G2185" s="3">
        <v>269</v>
      </c>
      <c r="H2185" s="3">
        <v>0</v>
      </c>
      <c r="I2185" s="3">
        <v>4</v>
      </c>
      <c r="J2185" s="3">
        <v>2</v>
      </c>
      <c r="K2185" s="3">
        <v>4</v>
      </c>
      <c r="L2185" s="3">
        <v>196</v>
      </c>
      <c r="M2185" s="3">
        <v>61</v>
      </c>
      <c r="N2185" s="3">
        <v>0</v>
      </c>
      <c r="O2185" s="3">
        <v>30</v>
      </c>
      <c r="P2185" s="3">
        <v>239</v>
      </c>
      <c r="Q2185" s="4">
        <v>0</v>
      </c>
      <c r="R2185" s="4">
        <v>1.4869888475836431E-2</v>
      </c>
      <c r="S2185" s="4">
        <v>7.4349442379182196E-3</v>
      </c>
      <c r="T2185" s="4">
        <v>1.4869888475836431E-2</v>
      </c>
      <c r="U2185" s="4">
        <v>0.72862453531598514</v>
      </c>
      <c r="V2185" s="4">
        <v>0.22676579925650558</v>
      </c>
      <c r="W2185" s="75">
        <v>0.11152416356877323</v>
      </c>
      <c r="X2185" s="1">
        <v>8</v>
      </c>
      <c r="Y2185" s="1">
        <v>0</v>
      </c>
      <c r="Z2185" s="1">
        <v>0</v>
      </c>
      <c r="AA2185" s="1">
        <v>0</v>
      </c>
      <c r="AB2185" s="1">
        <v>0</v>
      </c>
      <c r="AC2185" s="1">
        <v>8</v>
      </c>
      <c r="AD2185" s="1">
        <v>0</v>
      </c>
      <c r="AE2185" s="1">
        <v>0</v>
      </c>
      <c r="AF2185" s="1">
        <v>6</v>
      </c>
      <c r="AG2185" s="1">
        <v>2</v>
      </c>
      <c r="AH2185" s="4">
        <v>2.9739776951672861E-2</v>
      </c>
      <c r="AI2185" s="4"/>
      <c r="AJ2185" s="4">
        <v>0</v>
      </c>
      <c r="AK2185" s="4">
        <v>0</v>
      </c>
      <c r="AL2185" s="4">
        <v>0</v>
      </c>
      <c r="AM2185" s="4">
        <v>4.0816326530612242E-2</v>
      </c>
      <c r="AN2185" s="4">
        <v>0</v>
      </c>
      <c r="AO2185" s="4"/>
      <c r="AP2185" s="4">
        <v>0.2</v>
      </c>
      <c r="AQ2185" s="4">
        <v>8.3682008368200795E-3</v>
      </c>
      <c r="AR2185" s="4">
        <f t="shared" si="33"/>
        <v>0.19163179916317993</v>
      </c>
      <c r="AS2185" s="50">
        <v>0</v>
      </c>
      <c r="AT2185" s="50">
        <v>0</v>
      </c>
      <c r="AU2185" s="50">
        <v>0</v>
      </c>
      <c r="AV2185" s="50">
        <v>1</v>
      </c>
      <c r="AW2185" s="50">
        <v>1</v>
      </c>
      <c r="AX2185" s="50">
        <v>1</v>
      </c>
    </row>
    <row r="2186" spans="1:50" x14ac:dyDescent="0.2">
      <c r="A2186" t="s">
        <v>9009</v>
      </c>
      <c r="B2186" t="s">
        <v>145</v>
      </c>
      <c r="C2186" t="s">
        <v>9010</v>
      </c>
      <c r="D2186" t="s">
        <v>9011</v>
      </c>
      <c r="E2186" t="s">
        <v>9012</v>
      </c>
      <c r="F2186" t="s">
        <v>9011</v>
      </c>
      <c r="G2186" s="3">
        <v>289</v>
      </c>
      <c r="H2186" s="3">
        <v>0</v>
      </c>
      <c r="I2186" s="3">
        <v>0</v>
      </c>
      <c r="J2186" s="3">
        <v>0</v>
      </c>
      <c r="K2186" s="3">
        <v>280</v>
      </c>
      <c r="L2186" s="3">
        <v>2</v>
      </c>
      <c r="M2186" s="3">
        <v>7</v>
      </c>
      <c r="N2186" s="3">
        <v>0</v>
      </c>
      <c r="O2186" s="3">
        <v>50</v>
      </c>
      <c r="P2186" s="3">
        <v>239</v>
      </c>
      <c r="Q2186" s="4">
        <v>0</v>
      </c>
      <c r="R2186" s="4">
        <v>0</v>
      </c>
      <c r="S2186" s="4">
        <v>0</v>
      </c>
      <c r="T2186" s="4">
        <v>0.96885813148788924</v>
      </c>
      <c r="U2186" s="4">
        <v>6.9204152249135002E-3</v>
      </c>
      <c r="V2186" s="4">
        <v>2.4221453287197232E-2</v>
      </c>
      <c r="W2186" s="75">
        <v>0.17301038062283736</v>
      </c>
      <c r="X2186" s="1">
        <v>176</v>
      </c>
      <c r="Y2186" s="1">
        <v>0</v>
      </c>
      <c r="Z2186" s="1">
        <v>0</v>
      </c>
      <c r="AA2186" s="1">
        <v>0</v>
      </c>
      <c r="AB2186" s="1">
        <v>172</v>
      </c>
      <c r="AC2186" s="1">
        <v>0</v>
      </c>
      <c r="AD2186" s="1">
        <v>4</v>
      </c>
      <c r="AE2186" s="1">
        <v>0</v>
      </c>
      <c r="AF2186" s="1">
        <v>38</v>
      </c>
      <c r="AG2186" s="1">
        <v>138</v>
      </c>
      <c r="AH2186" s="4">
        <v>0.60899653979238755</v>
      </c>
      <c r="AI2186" s="4"/>
      <c r="AJ2186" s="4"/>
      <c r="AK2186" s="4"/>
      <c r="AL2186" s="4">
        <v>0.61428571428571432</v>
      </c>
      <c r="AM2186" s="4">
        <v>0</v>
      </c>
      <c r="AN2186" s="4">
        <v>0.5714285714285714</v>
      </c>
      <c r="AO2186" s="4"/>
      <c r="AP2186" s="4">
        <v>0.76</v>
      </c>
      <c r="AQ2186" s="4">
        <v>0.57740585774058573</v>
      </c>
      <c r="AR2186" s="4">
        <f t="shared" si="33"/>
        <v>0.18259414225941428</v>
      </c>
      <c r="AS2186" s="50">
        <v>0</v>
      </c>
      <c r="AT2186" s="50">
        <v>0</v>
      </c>
      <c r="AU2186" s="50">
        <v>0</v>
      </c>
      <c r="AV2186" s="50">
        <v>1</v>
      </c>
      <c r="AW2186" s="50">
        <v>1</v>
      </c>
      <c r="AX2186" s="50">
        <v>1</v>
      </c>
    </row>
    <row r="2187" spans="1:50" x14ac:dyDescent="0.2">
      <c r="A2187" t="s">
        <v>7910</v>
      </c>
      <c r="B2187" t="s">
        <v>6559</v>
      </c>
      <c r="C2187" t="s">
        <v>7897</v>
      </c>
      <c r="D2187" t="s">
        <v>7898</v>
      </c>
      <c r="E2187" t="s">
        <v>7911</v>
      </c>
      <c r="F2187" t="s">
        <v>7912</v>
      </c>
      <c r="G2187" s="3">
        <v>250</v>
      </c>
      <c r="H2187" s="3">
        <v>2</v>
      </c>
      <c r="I2187" s="3">
        <v>7</v>
      </c>
      <c r="J2187" s="3">
        <v>0</v>
      </c>
      <c r="K2187" s="3">
        <v>31</v>
      </c>
      <c r="L2187" s="3">
        <v>34</v>
      </c>
      <c r="M2187" s="3">
        <v>154</v>
      </c>
      <c r="N2187" s="3">
        <v>16</v>
      </c>
      <c r="O2187" s="3">
        <v>11</v>
      </c>
      <c r="P2187" s="3">
        <v>239</v>
      </c>
      <c r="Q2187" s="4">
        <v>8.0000000000000002E-3</v>
      </c>
      <c r="R2187" s="4">
        <v>2.8000000000000001E-2</v>
      </c>
      <c r="S2187" s="4">
        <v>0</v>
      </c>
      <c r="T2187" s="4">
        <v>0.124</v>
      </c>
      <c r="U2187" s="4">
        <v>0.13600000000000001</v>
      </c>
      <c r="V2187" s="4">
        <v>0.61599999999999999</v>
      </c>
      <c r="W2187" s="75">
        <v>4.3999999999999997E-2</v>
      </c>
      <c r="X2187" s="1">
        <v>6</v>
      </c>
      <c r="Y2187" s="1">
        <v>0</v>
      </c>
      <c r="Z2187" s="1">
        <v>0</v>
      </c>
      <c r="AA2187" s="1">
        <v>0</v>
      </c>
      <c r="AB2187" s="1">
        <v>2</v>
      </c>
      <c r="AC2187" s="1">
        <v>0</v>
      </c>
      <c r="AD2187" s="1">
        <v>4</v>
      </c>
      <c r="AE2187" s="1">
        <v>0</v>
      </c>
      <c r="AF2187" s="1">
        <v>2</v>
      </c>
      <c r="AG2187" s="1">
        <v>4</v>
      </c>
      <c r="AH2187" s="4">
        <v>2.4E-2</v>
      </c>
      <c r="AI2187" s="4">
        <v>0</v>
      </c>
      <c r="AJ2187" s="4">
        <v>0</v>
      </c>
      <c r="AK2187" s="4"/>
      <c r="AL2187" s="4">
        <v>6.4516129032258063E-2</v>
      </c>
      <c r="AM2187" s="4">
        <v>0</v>
      </c>
      <c r="AN2187" s="4">
        <v>2.5974025974025979E-2</v>
      </c>
      <c r="AO2187" s="4">
        <v>0</v>
      </c>
      <c r="AP2187" s="4">
        <v>0.18181818181818182</v>
      </c>
      <c r="AQ2187" s="4">
        <v>1.6736401673640169E-2</v>
      </c>
      <c r="AR2187" s="4">
        <f t="shared" si="33"/>
        <v>0.16508178014454167</v>
      </c>
      <c r="AS2187" s="50">
        <v>0</v>
      </c>
      <c r="AT2187" s="50">
        <v>1</v>
      </c>
      <c r="AU2187" s="50">
        <v>0</v>
      </c>
      <c r="AV2187" s="50">
        <v>0</v>
      </c>
      <c r="AW2187" s="50">
        <v>1</v>
      </c>
      <c r="AX2187" s="50">
        <v>1</v>
      </c>
    </row>
    <row r="2188" spans="1:50" x14ac:dyDescent="0.2">
      <c r="A2188" t="s">
        <v>591</v>
      </c>
      <c r="B2188" t="s">
        <v>28</v>
      </c>
      <c r="C2188" t="s">
        <v>592</v>
      </c>
      <c r="D2188" t="s">
        <v>593</v>
      </c>
      <c r="E2188" t="s">
        <v>594</v>
      </c>
      <c r="F2188" t="s">
        <v>595</v>
      </c>
      <c r="G2188" s="3">
        <v>256</v>
      </c>
      <c r="H2188" s="3">
        <v>2</v>
      </c>
      <c r="I2188" s="3">
        <v>10</v>
      </c>
      <c r="J2188" s="3">
        <v>0</v>
      </c>
      <c r="K2188" s="3">
        <v>7</v>
      </c>
      <c r="L2188" s="3">
        <v>46</v>
      </c>
      <c r="M2188" s="3">
        <v>175</v>
      </c>
      <c r="N2188" s="3">
        <v>4</v>
      </c>
      <c r="O2188" s="3">
        <v>17</v>
      </c>
      <c r="P2188" s="3">
        <v>239</v>
      </c>
      <c r="Q2188" s="4">
        <v>7.8125E-3</v>
      </c>
      <c r="R2188" s="4">
        <v>3.90625E-2</v>
      </c>
      <c r="S2188" s="4">
        <v>0</v>
      </c>
      <c r="T2188" s="4">
        <v>2.734375E-2</v>
      </c>
      <c r="U2188" s="4">
        <v>0.1796875</v>
      </c>
      <c r="V2188" s="4">
        <v>0.68359375</v>
      </c>
      <c r="W2188" s="75">
        <v>6.640625E-2</v>
      </c>
      <c r="X2188" s="1">
        <v>4</v>
      </c>
      <c r="Y2188" s="1">
        <v>0</v>
      </c>
      <c r="Z2188" s="1">
        <v>0</v>
      </c>
      <c r="AA2188" s="1">
        <v>0</v>
      </c>
      <c r="AB2188" s="1">
        <v>0</v>
      </c>
      <c r="AC2188" s="1">
        <v>0</v>
      </c>
      <c r="AD2188" s="1">
        <v>4</v>
      </c>
      <c r="AE2188" s="1">
        <v>0</v>
      </c>
      <c r="AF2188" s="1">
        <v>2</v>
      </c>
      <c r="AG2188" s="1">
        <v>2</v>
      </c>
      <c r="AH2188" s="4">
        <v>1.5625E-2</v>
      </c>
      <c r="AI2188" s="4">
        <v>0</v>
      </c>
      <c r="AJ2188" s="4">
        <v>0</v>
      </c>
      <c r="AK2188" s="4"/>
      <c r="AL2188" s="4">
        <v>0</v>
      </c>
      <c r="AM2188" s="4">
        <v>0</v>
      </c>
      <c r="AN2188" s="4">
        <v>2.2857142857142861E-2</v>
      </c>
      <c r="AO2188" s="4">
        <v>0</v>
      </c>
      <c r="AP2188" s="4">
        <v>0.11764705882352941</v>
      </c>
      <c r="AQ2188" s="4">
        <v>8.3682008368200795E-3</v>
      </c>
      <c r="AR2188" s="4">
        <f t="shared" si="33"/>
        <v>0.10927885798670933</v>
      </c>
      <c r="AS2188" s="50">
        <v>1</v>
      </c>
      <c r="AT2188" s="50">
        <v>0</v>
      </c>
      <c r="AU2188" s="50">
        <v>0</v>
      </c>
      <c r="AV2188" s="50">
        <v>0</v>
      </c>
      <c r="AW2188" s="50">
        <v>1</v>
      </c>
      <c r="AX2188" s="50">
        <v>1</v>
      </c>
    </row>
    <row r="2189" spans="1:50" x14ac:dyDescent="0.2">
      <c r="A2189" t="s">
        <v>11568</v>
      </c>
      <c r="B2189" t="s">
        <v>172</v>
      </c>
      <c r="C2189" t="s">
        <v>11569</v>
      </c>
      <c r="D2189" t="s">
        <v>11570</v>
      </c>
      <c r="E2189" t="s">
        <v>11571</v>
      </c>
      <c r="F2189" t="s">
        <v>11570</v>
      </c>
      <c r="G2189" s="3">
        <v>287</v>
      </c>
      <c r="H2189" s="3">
        <v>4</v>
      </c>
      <c r="I2189" s="3">
        <v>7</v>
      </c>
      <c r="J2189" s="3">
        <v>2</v>
      </c>
      <c r="K2189" s="3">
        <v>31</v>
      </c>
      <c r="L2189" s="3">
        <v>13</v>
      </c>
      <c r="M2189" s="3">
        <v>208</v>
      </c>
      <c r="N2189" s="3">
        <v>0</v>
      </c>
      <c r="O2189" s="3">
        <v>48</v>
      </c>
      <c r="P2189" s="3">
        <v>239</v>
      </c>
      <c r="Q2189" s="4">
        <v>1.393728222996516E-2</v>
      </c>
      <c r="R2189" s="4">
        <v>2.4390243902439029E-2</v>
      </c>
      <c r="S2189" s="4">
        <v>6.9686411149825801E-3</v>
      </c>
      <c r="T2189" s="4">
        <v>0.10801393728222997</v>
      </c>
      <c r="U2189" s="4">
        <v>4.5296167247386762E-2</v>
      </c>
      <c r="V2189" s="4">
        <v>0.72473867595818819</v>
      </c>
      <c r="W2189" s="75">
        <v>0.1672473867595819</v>
      </c>
      <c r="X2189" s="1">
        <v>4</v>
      </c>
      <c r="Y2189" s="1">
        <v>0</v>
      </c>
      <c r="Z2189" s="1">
        <v>0</v>
      </c>
      <c r="AA2189" s="1">
        <v>0</v>
      </c>
      <c r="AB2189" s="1">
        <v>0</v>
      </c>
      <c r="AC2189" s="1">
        <v>4</v>
      </c>
      <c r="AD2189" s="1">
        <v>0</v>
      </c>
      <c r="AE2189" s="1">
        <v>0</v>
      </c>
      <c r="AF2189" s="1">
        <v>4</v>
      </c>
      <c r="AG2189" s="1">
        <v>0</v>
      </c>
      <c r="AH2189" s="4">
        <v>1.393728222996516E-2</v>
      </c>
      <c r="AI2189" s="4">
        <v>0</v>
      </c>
      <c r="AJ2189" s="4">
        <v>0</v>
      </c>
      <c r="AK2189" s="4">
        <v>0</v>
      </c>
      <c r="AL2189" s="4">
        <v>0</v>
      </c>
      <c r="AM2189" s="4">
        <v>0.30769230769230771</v>
      </c>
      <c r="AN2189" s="4">
        <v>0</v>
      </c>
      <c r="AO2189" s="4"/>
      <c r="AP2189" s="4">
        <v>8.3333333333333329E-2</v>
      </c>
      <c r="AQ2189" s="4">
        <v>0</v>
      </c>
      <c r="AR2189" s="4">
        <f t="shared" ref="AR2189:AR2252" si="34">AP2189-AQ2189</f>
        <v>8.3333333333333329E-2</v>
      </c>
      <c r="AS2189" s="50">
        <v>0</v>
      </c>
      <c r="AT2189" s="50">
        <v>0</v>
      </c>
      <c r="AU2189" s="50">
        <v>0</v>
      </c>
      <c r="AV2189" s="50">
        <v>1</v>
      </c>
      <c r="AW2189" s="50">
        <v>1</v>
      </c>
      <c r="AX2189" s="50">
        <v>1</v>
      </c>
    </row>
    <row r="2190" spans="1:50" x14ac:dyDescent="0.2">
      <c r="A2190" t="s">
        <v>11325</v>
      </c>
      <c r="B2190" t="s">
        <v>172</v>
      </c>
      <c r="C2190" t="s">
        <v>11326</v>
      </c>
      <c r="D2190" t="s">
        <v>11327</v>
      </c>
      <c r="E2190" t="s">
        <v>11328</v>
      </c>
      <c r="F2190" t="s">
        <v>11327</v>
      </c>
      <c r="G2190" s="3">
        <v>271</v>
      </c>
      <c r="H2190" s="3">
        <v>2</v>
      </c>
      <c r="I2190" s="3">
        <v>0</v>
      </c>
      <c r="J2190" s="3">
        <v>0</v>
      </c>
      <c r="K2190" s="3">
        <v>16</v>
      </c>
      <c r="L2190" s="3">
        <v>253</v>
      </c>
      <c r="M2190" s="3">
        <v>0</v>
      </c>
      <c r="N2190" s="3">
        <v>244</v>
      </c>
      <c r="O2190" s="3">
        <v>32</v>
      </c>
      <c r="P2190" s="3">
        <v>239</v>
      </c>
      <c r="Q2190" s="4">
        <v>7.3800738007380098E-3</v>
      </c>
      <c r="R2190" s="4">
        <v>0</v>
      </c>
      <c r="S2190" s="4">
        <v>0</v>
      </c>
      <c r="T2190" s="4">
        <v>5.9040590405904057E-2</v>
      </c>
      <c r="U2190" s="4">
        <v>0.93357933579335795</v>
      </c>
      <c r="V2190" s="4">
        <v>0</v>
      </c>
      <c r="W2190" s="75">
        <v>0.11808118081180811</v>
      </c>
      <c r="X2190" s="1">
        <v>14</v>
      </c>
      <c r="Y2190" s="1">
        <v>0</v>
      </c>
      <c r="Z2190" s="1">
        <v>0</v>
      </c>
      <c r="AA2190" s="1">
        <v>0</v>
      </c>
      <c r="AB2190" s="1">
        <v>0</v>
      </c>
      <c r="AC2190" s="1">
        <v>14</v>
      </c>
      <c r="AD2190" s="1">
        <v>0</v>
      </c>
      <c r="AE2190" s="1">
        <v>4</v>
      </c>
      <c r="AF2190" s="1">
        <v>4</v>
      </c>
      <c r="AG2190" s="1">
        <v>10</v>
      </c>
      <c r="AH2190" s="4">
        <v>5.1660516605166053E-2</v>
      </c>
      <c r="AI2190" s="4">
        <v>0</v>
      </c>
      <c r="AJ2190" s="4"/>
      <c r="AK2190" s="4"/>
      <c r="AL2190" s="4">
        <v>0</v>
      </c>
      <c r="AM2190" s="4">
        <v>5.533596837944664E-2</v>
      </c>
      <c r="AN2190" s="4"/>
      <c r="AO2190" s="4">
        <v>1.6393442622950821E-2</v>
      </c>
      <c r="AP2190" s="4">
        <v>0.125</v>
      </c>
      <c r="AQ2190" s="4">
        <v>4.1841004184100417E-2</v>
      </c>
      <c r="AR2190" s="4">
        <f t="shared" si="34"/>
        <v>8.3158995815899583E-2</v>
      </c>
      <c r="AS2190" s="50">
        <v>1</v>
      </c>
      <c r="AT2190" s="50">
        <v>0</v>
      </c>
      <c r="AU2190" s="50">
        <v>0</v>
      </c>
      <c r="AV2190" s="50">
        <v>0</v>
      </c>
      <c r="AW2190" s="50">
        <v>1</v>
      </c>
      <c r="AX2190" s="50">
        <v>1</v>
      </c>
    </row>
    <row r="2191" spans="1:50" x14ac:dyDescent="0.2">
      <c r="A2191" t="s">
        <v>11901</v>
      </c>
      <c r="B2191" t="s">
        <v>189</v>
      </c>
      <c r="C2191" t="s">
        <v>11897</v>
      </c>
      <c r="D2191" t="s">
        <v>11898</v>
      </c>
      <c r="E2191" t="s">
        <v>11902</v>
      </c>
      <c r="F2191" t="s">
        <v>11903</v>
      </c>
      <c r="G2191" s="3">
        <v>266</v>
      </c>
      <c r="H2191" s="3">
        <v>2</v>
      </c>
      <c r="I2191" s="3">
        <v>10</v>
      </c>
      <c r="J2191" s="3">
        <v>4</v>
      </c>
      <c r="K2191" s="3">
        <v>10</v>
      </c>
      <c r="L2191" s="3">
        <v>52</v>
      </c>
      <c r="M2191" s="3">
        <v>178</v>
      </c>
      <c r="N2191" s="3">
        <v>19</v>
      </c>
      <c r="O2191" s="3">
        <v>27</v>
      </c>
      <c r="P2191" s="3">
        <v>239</v>
      </c>
      <c r="Q2191" s="4">
        <v>7.5187969924812E-3</v>
      </c>
      <c r="R2191" s="4">
        <v>3.7593984962406013E-2</v>
      </c>
      <c r="S2191" s="4">
        <v>1.503759398496241E-2</v>
      </c>
      <c r="T2191" s="4">
        <v>3.7593984962406013E-2</v>
      </c>
      <c r="U2191" s="4">
        <v>0.19548872180451127</v>
      </c>
      <c r="V2191" s="4">
        <v>0.66917293233082709</v>
      </c>
      <c r="W2191" s="75">
        <v>0.10150375939849623</v>
      </c>
      <c r="X2191" s="1">
        <v>29</v>
      </c>
      <c r="Y2191" s="1">
        <v>2</v>
      </c>
      <c r="Z2191" s="1">
        <v>0</v>
      </c>
      <c r="AA2191" s="1">
        <v>0</v>
      </c>
      <c r="AB2191" s="1">
        <v>4</v>
      </c>
      <c r="AC2191" s="1">
        <v>0</v>
      </c>
      <c r="AD2191" s="1">
        <v>21</v>
      </c>
      <c r="AE2191" s="1">
        <v>0</v>
      </c>
      <c r="AF2191" s="1">
        <v>4</v>
      </c>
      <c r="AG2191" s="1">
        <v>25</v>
      </c>
      <c r="AH2191" s="4">
        <v>0.10902255639097744</v>
      </c>
      <c r="AI2191" s="4">
        <v>1</v>
      </c>
      <c r="AJ2191" s="4">
        <v>0</v>
      </c>
      <c r="AK2191" s="4">
        <v>0</v>
      </c>
      <c r="AL2191" s="4">
        <v>0.4</v>
      </c>
      <c r="AM2191" s="4">
        <v>0</v>
      </c>
      <c r="AN2191" s="4">
        <v>0.11797752808988764</v>
      </c>
      <c r="AO2191" s="4">
        <v>0</v>
      </c>
      <c r="AP2191" s="4">
        <v>0.14814814814814814</v>
      </c>
      <c r="AQ2191" s="4">
        <v>0.10460251046025104</v>
      </c>
      <c r="AR2191" s="4">
        <f t="shared" si="34"/>
        <v>4.3545637687897099E-2</v>
      </c>
      <c r="AS2191" s="50">
        <v>0</v>
      </c>
      <c r="AT2191" s="50">
        <v>1</v>
      </c>
      <c r="AU2191" s="50">
        <v>0</v>
      </c>
      <c r="AV2191" s="50">
        <v>0</v>
      </c>
      <c r="AW2191" s="50">
        <v>1</v>
      </c>
      <c r="AX2191" s="50">
        <v>1</v>
      </c>
    </row>
    <row r="2192" spans="1:50" x14ac:dyDescent="0.2">
      <c r="A2192" t="s">
        <v>15913</v>
      </c>
      <c r="B2192" t="s">
        <v>15884</v>
      </c>
      <c r="C2192" t="s">
        <v>15900</v>
      </c>
      <c r="D2192" t="s">
        <v>15901</v>
      </c>
      <c r="E2192" t="s">
        <v>9948</v>
      </c>
      <c r="F2192" t="s">
        <v>15914</v>
      </c>
      <c r="G2192" s="3">
        <v>262</v>
      </c>
      <c r="H2192" s="3">
        <v>0</v>
      </c>
      <c r="I2192" s="3">
        <v>0</v>
      </c>
      <c r="J2192" s="3">
        <v>0</v>
      </c>
      <c r="K2192" s="3">
        <v>256</v>
      </c>
      <c r="L2192" s="3">
        <v>4</v>
      </c>
      <c r="M2192" s="3">
        <v>2</v>
      </c>
      <c r="N2192" s="3">
        <v>2</v>
      </c>
      <c r="O2192" s="3">
        <v>23</v>
      </c>
      <c r="P2192" s="3">
        <v>239</v>
      </c>
      <c r="Q2192" s="4">
        <v>0</v>
      </c>
      <c r="R2192" s="4">
        <v>0</v>
      </c>
      <c r="S2192" s="4">
        <v>0</v>
      </c>
      <c r="T2192" s="4">
        <v>0.97709923664122134</v>
      </c>
      <c r="U2192" s="4">
        <v>1.526717557251908E-2</v>
      </c>
      <c r="V2192" s="4">
        <v>7.63358778625954E-3</v>
      </c>
      <c r="W2192" s="75">
        <v>8.7786259541984726E-2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4">
        <v>0</v>
      </c>
      <c r="AI2192" s="4"/>
      <c r="AJ2192" s="4"/>
      <c r="AK2192" s="4"/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f t="shared" si="34"/>
        <v>0</v>
      </c>
      <c r="AS2192" s="50">
        <v>1</v>
      </c>
      <c r="AT2192" s="50">
        <v>0</v>
      </c>
      <c r="AU2192" s="50">
        <v>0</v>
      </c>
      <c r="AV2192" s="50">
        <v>0</v>
      </c>
      <c r="AW2192" s="50">
        <v>1</v>
      </c>
      <c r="AX2192" s="50">
        <v>0</v>
      </c>
    </row>
    <row r="2193" spans="1:50" x14ac:dyDescent="0.2">
      <c r="A2193" t="s">
        <v>1093</v>
      </c>
      <c r="B2193" t="s">
        <v>28</v>
      </c>
      <c r="C2193" t="s">
        <v>1094</v>
      </c>
      <c r="D2193" t="s">
        <v>1095</v>
      </c>
      <c r="E2193" t="s">
        <v>1096</v>
      </c>
      <c r="F2193" t="s">
        <v>1095</v>
      </c>
      <c r="G2193" s="3">
        <v>262</v>
      </c>
      <c r="H2193" s="3">
        <v>2</v>
      </c>
      <c r="I2193" s="3">
        <v>40</v>
      </c>
      <c r="J2193" s="3">
        <v>0</v>
      </c>
      <c r="K2193" s="3">
        <v>13</v>
      </c>
      <c r="L2193" s="3">
        <v>22</v>
      </c>
      <c r="M2193" s="3">
        <v>163</v>
      </c>
      <c r="N2193" s="3">
        <v>10</v>
      </c>
      <c r="O2193" s="3">
        <v>23</v>
      </c>
      <c r="P2193" s="3">
        <v>239</v>
      </c>
      <c r="Q2193" s="4">
        <v>7.63358778625954E-3</v>
      </c>
      <c r="R2193" s="4">
        <v>0.15267175572519084</v>
      </c>
      <c r="S2193" s="4">
        <v>0</v>
      </c>
      <c r="T2193" s="4">
        <v>4.9618320610687022E-2</v>
      </c>
      <c r="U2193" s="4">
        <v>8.3969465648854963E-2</v>
      </c>
      <c r="V2193" s="4">
        <v>0.62213740458015265</v>
      </c>
      <c r="W2193" s="75">
        <v>8.7786259541984726E-2</v>
      </c>
      <c r="X2193" s="1">
        <v>2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2</v>
      </c>
      <c r="AE2193" s="1">
        <v>0</v>
      </c>
      <c r="AF2193" s="1">
        <v>0</v>
      </c>
      <c r="AG2193" s="1">
        <v>2</v>
      </c>
      <c r="AH2193" s="4">
        <v>7.63358778625954E-3</v>
      </c>
      <c r="AI2193" s="4">
        <v>0</v>
      </c>
      <c r="AJ2193" s="4">
        <v>0</v>
      </c>
      <c r="AK2193" s="4"/>
      <c r="AL2193" s="4">
        <v>0</v>
      </c>
      <c r="AM2193" s="4">
        <v>0</v>
      </c>
      <c r="AN2193" s="4">
        <v>1.226993865030675E-2</v>
      </c>
      <c r="AO2193" s="4">
        <v>0</v>
      </c>
      <c r="AP2193" s="4">
        <v>0</v>
      </c>
      <c r="AQ2193" s="4">
        <v>8.3682008368200795E-3</v>
      </c>
      <c r="AR2193" s="4">
        <f t="shared" si="34"/>
        <v>-8.3682008368200795E-3</v>
      </c>
      <c r="AS2193" s="50">
        <v>0</v>
      </c>
      <c r="AT2193" s="50">
        <v>1</v>
      </c>
      <c r="AU2193" s="50">
        <v>0</v>
      </c>
      <c r="AV2193" s="50">
        <v>0</v>
      </c>
      <c r="AW2193" s="50">
        <v>1</v>
      </c>
      <c r="AX2193" s="50">
        <v>1</v>
      </c>
    </row>
    <row r="2194" spans="1:50" x14ac:dyDescent="0.2">
      <c r="A2194" t="s">
        <v>9119</v>
      </c>
      <c r="B2194" t="s">
        <v>145</v>
      </c>
      <c r="C2194" t="s">
        <v>9115</v>
      </c>
      <c r="D2194" t="s">
        <v>9116</v>
      </c>
      <c r="E2194" t="s">
        <v>10</v>
      </c>
      <c r="F2194" t="s">
        <v>9120</v>
      </c>
      <c r="G2194" s="3">
        <v>260</v>
      </c>
      <c r="H2194" s="3">
        <v>2</v>
      </c>
      <c r="I2194" s="3">
        <v>8</v>
      </c>
      <c r="J2194" s="3">
        <v>0</v>
      </c>
      <c r="K2194" s="3">
        <v>43</v>
      </c>
      <c r="L2194" s="3">
        <v>4</v>
      </c>
      <c r="M2194" s="3">
        <v>181</v>
      </c>
      <c r="N2194" s="3">
        <v>0</v>
      </c>
      <c r="O2194" s="3">
        <v>21</v>
      </c>
      <c r="P2194" s="3">
        <v>239</v>
      </c>
      <c r="Q2194" s="4">
        <v>7.6923076923076901E-3</v>
      </c>
      <c r="R2194" s="4">
        <v>3.0769230769230771E-2</v>
      </c>
      <c r="S2194" s="4">
        <v>0</v>
      </c>
      <c r="T2194" s="4">
        <v>0.16538461538461538</v>
      </c>
      <c r="U2194" s="4">
        <v>1.5384615384615391E-2</v>
      </c>
      <c r="V2194" s="4">
        <v>0.69615384615384612</v>
      </c>
      <c r="W2194" s="75">
        <v>8.0769230769230774E-2</v>
      </c>
      <c r="X2194" s="1">
        <v>2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2</v>
      </c>
      <c r="AH2194" s="4">
        <v>7.6923076923076901E-3</v>
      </c>
      <c r="AI2194" s="4">
        <v>0</v>
      </c>
      <c r="AJ2194" s="4">
        <v>0</v>
      </c>
      <c r="AK2194" s="4"/>
      <c r="AL2194" s="4">
        <v>0</v>
      </c>
      <c r="AM2194" s="4">
        <v>0</v>
      </c>
      <c r="AN2194" s="4">
        <v>0</v>
      </c>
      <c r="AO2194" s="4"/>
      <c r="AP2194" s="4">
        <v>0</v>
      </c>
      <c r="AQ2194" s="4">
        <v>8.3682008368200795E-3</v>
      </c>
      <c r="AR2194" s="4">
        <f t="shared" si="34"/>
        <v>-8.3682008368200795E-3</v>
      </c>
      <c r="AS2194" s="50">
        <v>1</v>
      </c>
      <c r="AT2194" s="50">
        <v>0</v>
      </c>
      <c r="AU2194" s="50">
        <v>0</v>
      </c>
      <c r="AV2194" s="50">
        <v>0</v>
      </c>
      <c r="AW2194" s="50">
        <v>1</v>
      </c>
      <c r="AX2194" s="50">
        <v>0</v>
      </c>
    </row>
    <row r="2195" spans="1:50" x14ac:dyDescent="0.2">
      <c r="A2195" t="s">
        <v>9434</v>
      </c>
      <c r="B2195" t="s">
        <v>9277</v>
      </c>
      <c r="C2195" t="s">
        <v>9435</v>
      </c>
      <c r="D2195" t="s">
        <v>9436</v>
      </c>
      <c r="E2195" t="s">
        <v>1232</v>
      </c>
      <c r="F2195" t="s">
        <v>9437</v>
      </c>
      <c r="G2195" s="3">
        <v>253</v>
      </c>
      <c r="H2195" s="3">
        <v>0</v>
      </c>
      <c r="I2195" s="3">
        <v>0</v>
      </c>
      <c r="J2195" s="3">
        <v>0</v>
      </c>
      <c r="K2195" s="3">
        <v>247</v>
      </c>
      <c r="L2195" s="3">
        <v>2</v>
      </c>
      <c r="M2195" s="3">
        <v>4</v>
      </c>
      <c r="N2195" s="3">
        <v>0</v>
      </c>
      <c r="O2195" s="3">
        <v>14</v>
      </c>
      <c r="P2195" s="3">
        <v>239</v>
      </c>
      <c r="Q2195" s="4">
        <v>0</v>
      </c>
      <c r="R2195" s="4">
        <v>0</v>
      </c>
      <c r="S2195" s="4">
        <v>0</v>
      </c>
      <c r="T2195" s="4">
        <v>0.97628458498023718</v>
      </c>
      <c r="U2195" s="4">
        <v>7.9051383399209498E-3</v>
      </c>
      <c r="V2195" s="4">
        <v>1.58102766798419E-2</v>
      </c>
      <c r="W2195" s="75">
        <v>5.533596837944664E-2</v>
      </c>
      <c r="X2195" s="1">
        <v>2</v>
      </c>
      <c r="Y2195" s="1">
        <v>0</v>
      </c>
      <c r="Z2195" s="1">
        <v>0</v>
      </c>
      <c r="AA2195" s="1">
        <v>0</v>
      </c>
      <c r="AB2195" s="1">
        <v>2</v>
      </c>
      <c r="AC2195" s="1">
        <v>0</v>
      </c>
      <c r="AD2195" s="1">
        <v>0</v>
      </c>
      <c r="AE2195" s="1">
        <v>0</v>
      </c>
      <c r="AF2195" s="1">
        <v>0</v>
      </c>
      <c r="AG2195" s="1">
        <v>2</v>
      </c>
      <c r="AH2195" s="4">
        <v>7.9051383399209498E-3</v>
      </c>
      <c r="AI2195" s="4"/>
      <c r="AJ2195" s="4"/>
      <c r="AK2195" s="4"/>
      <c r="AL2195" s="4">
        <v>8.0971659919028306E-3</v>
      </c>
      <c r="AM2195" s="4">
        <v>0</v>
      </c>
      <c r="AN2195" s="4">
        <v>0</v>
      </c>
      <c r="AO2195" s="4"/>
      <c r="AP2195" s="4">
        <v>0</v>
      </c>
      <c r="AQ2195" s="4">
        <v>8.3682008368200795E-3</v>
      </c>
      <c r="AR2195" s="4">
        <f t="shared" si="34"/>
        <v>-8.3682008368200795E-3</v>
      </c>
      <c r="AS2195" s="50">
        <v>1</v>
      </c>
      <c r="AT2195" s="50">
        <v>0</v>
      </c>
      <c r="AU2195" s="50">
        <v>0</v>
      </c>
      <c r="AV2195" s="50">
        <v>0</v>
      </c>
      <c r="AW2195" s="50">
        <v>1</v>
      </c>
      <c r="AX2195" s="50">
        <v>1</v>
      </c>
    </row>
    <row r="2196" spans="1:50" x14ac:dyDescent="0.2">
      <c r="A2196" t="s">
        <v>16178</v>
      </c>
      <c r="B2196" t="s">
        <v>280</v>
      </c>
      <c r="C2196" t="s">
        <v>16179</v>
      </c>
      <c r="D2196" t="s">
        <v>16180</v>
      </c>
      <c r="E2196" t="s">
        <v>16181</v>
      </c>
      <c r="F2196" t="s">
        <v>16180</v>
      </c>
      <c r="G2196" s="3">
        <v>254</v>
      </c>
      <c r="H2196" s="3">
        <v>2</v>
      </c>
      <c r="I2196" s="3">
        <v>5</v>
      </c>
      <c r="J2196" s="3">
        <v>0</v>
      </c>
      <c r="K2196" s="3">
        <v>7</v>
      </c>
      <c r="L2196" s="3">
        <v>103</v>
      </c>
      <c r="M2196" s="3">
        <v>127</v>
      </c>
      <c r="N2196" s="3">
        <v>0</v>
      </c>
      <c r="O2196" s="3">
        <v>15</v>
      </c>
      <c r="P2196" s="3">
        <v>239</v>
      </c>
      <c r="Q2196" s="4">
        <v>7.8740157480314994E-3</v>
      </c>
      <c r="R2196" s="4">
        <v>1.968503937007874E-2</v>
      </c>
      <c r="S2196" s="4">
        <v>0</v>
      </c>
      <c r="T2196" s="4">
        <v>2.7559055118110239E-2</v>
      </c>
      <c r="U2196" s="4">
        <v>0.40551181102362205</v>
      </c>
      <c r="V2196" s="4">
        <v>0.5</v>
      </c>
      <c r="W2196" s="75">
        <v>5.905511811023622E-2</v>
      </c>
      <c r="X2196" s="1">
        <v>6</v>
      </c>
      <c r="Y2196" s="1">
        <v>0</v>
      </c>
      <c r="Z2196" s="1">
        <v>0</v>
      </c>
      <c r="AA2196" s="1">
        <v>0</v>
      </c>
      <c r="AB2196" s="1">
        <v>0</v>
      </c>
      <c r="AC2196" s="1">
        <v>2</v>
      </c>
      <c r="AD2196" s="1">
        <v>4</v>
      </c>
      <c r="AE2196" s="1">
        <v>0</v>
      </c>
      <c r="AF2196" s="1">
        <v>0</v>
      </c>
      <c r="AG2196" s="1">
        <v>6</v>
      </c>
      <c r="AH2196" s="4">
        <v>2.3622047244094491E-2</v>
      </c>
      <c r="AI2196" s="4">
        <v>0</v>
      </c>
      <c r="AJ2196" s="4">
        <v>0</v>
      </c>
      <c r="AK2196" s="4"/>
      <c r="AL2196" s="4">
        <v>0</v>
      </c>
      <c r="AM2196" s="4">
        <v>1.9417475728155342E-2</v>
      </c>
      <c r="AN2196" s="4">
        <v>3.1496062992125977E-2</v>
      </c>
      <c r="AO2196" s="4"/>
      <c r="AP2196" s="4">
        <v>0</v>
      </c>
      <c r="AQ2196" s="4">
        <v>2.5104602510460251E-2</v>
      </c>
      <c r="AR2196" s="4">
        <f t="shared" si="34"/>
        <v>-2.5104602510460251E-2</v>
      </c>
      <c r="AS2196" s="50">
        <v>0</v>
      </c>
      <c r="AT2196" s="50">
        <v>1</v>
      </c>
      <c r="AU2196" s="50">
        <v>0</v>
      </c>
      <c r="AV2196" s="50">
        <v>0</v>
      </c>
      <c r="AW2196" s="50">
        <v>1</v>
      </c>
      <c r="AX2196" s="50">
        <v>1</v>
      </c>
    </row>
    <row r="2197" spans="1:50" x14ac:dyDescent="0.2">
      <c r="A2197" t="s">
        <v>11455</v>
      </c>
      <c r="B2197" t="s">
        <v>172</v>
      </c>
      <c r="C2197" t="s">
        <v>11456</v>
      </c>
      <c r="D2197" t="s">
        <v>11457</v>
      </c>
      <c r="E2197" t="s">
        <v>11458</v>
      </c>
      <c r="F2197" t="s">
        <v>11457</v>
      </c>
      <c r="G2197" s="3">
        <v>298</v>
      </c>
      <c r="H2197" s="3">
        <v>0</v>
      </c>
      <c r="I2197" s="3">
        <v>0</v>
      </c>
      <c r="J2197" s="3">
        <v>0</v>
      </c>
      <c r="K2197" s="3">
        <v>259</v>
      </c>
      <c r="L2197" s="3">
        <v>7</v>
      </c>
      <c r="M2197" s="3">
        <v>10</v>
      </c>
      <c r="N2197" s="3">
        <v>70</v>
      </c>
      <c r="O2197" s="3">
        <v>58</v>
      </c>
      <c r="P2197" s="3">
        <v>240</v>
      </c>
      <c r="Q2197" s="4">
        <v>0</v>
      </c>
      <c r="R2197" s="4">
        <v>0</v>
      </c>
      <c r="S2197" s="4">
        <v>0</v>
      </c>
      <c r="T2197" s="4">
        <v>0.86912751677852351</v>
      </c>
      <c r="U2197" s="4">
        <v>2.3489932885906041E-2</v>
      </c>
      <c r="V2197" s="4">
        <v>3.3557046979865772E-2</v>
      </c>
      <c r="W2197" s="75">
        <v>0.19463087248322147</v>
      </c>
      <c r="X2197" s="1">
        <v>157</v>
      </c>
      <c r="Y2197" s="1">
        <v>0</v>
      </c>
      <c r="Z2197" s="1">
        <v>0</v>
      </c>
      <c r="AA2197" s="1">
        <v>0</v>
      </c>
      <c r="AB2197" s="1">
        <v>124</v>
      </c>
      <c r="AC2197" s="1">
        <v>8</v>
      </c>
      <c r="AD2197" s="1">
        <v>0</v>
      </c>
      <c r="AE2197" s="1">
        <v>6</v>
      </c>
      <c r="AF2197" s="1">
        <v>80</v>
      </c>
      <c r="AG2197" s="1">
        <v>77</v>
      </c>
      <c r="AH2197" s="4">
        <v>0.52684563758389258</v>
      </c>
      <c r="AI2197" s="4"/>
      <c r="AJ2197" s="4"/>
      <c r="AK2197" s="4"/>
      <c r="AL2197" s="4">
        <v>0.47876447876447875</v>
      </c>
      <c r="AM2197" s="2">
        <v>1.1428571428571428</v>
      </c>
      <c r="AN2197" s="4">
        <v>0</v>
      </c>
      <c r="AO2197" s="4">
        <v>8.5714285714285715E-2</v>
      </c>
      <c r="AP2197" s="4">
        <v>1.3793103448275863</v>
      </c>
      <c r="AQ2197" s="4">
        <v>0.32083333333333336</v>
      </c>
      <c r="AR2197" s="4">
        <f t="shared" si="34"/>
        <v>1.058477011494253</v>
      </c>
      <c r="AS2197" s="50">
        <v>0</v>
      </c>
      <c r="AT2197" s="50">
        <v>1</v>
      </c>
      <c r="AU2197" s="50">
        <v>0</v>
      </c>
      <c r="AV2197" s="50">
        <v>0</v>
      </c>
      <c r="AW2197" s="50">
        <v>1</v>
      </c>
      <c r="AX2197" s="50">
        <v>1</v>
      </c>
    </row>
    <row r="2198" spans="1:50" x14ac:dyDescent="0.2">
      <c r="A2198" t="s">
        <v>4314</v>
      </c>
      <c r="B2198" t="s">
        <v>60</v>
      </c>
      <c r="C2198" t="s">
        <v>4304</v>
      </c>
      <c r="D2198" t="s">
        <v>4305</v>
      </c>
      <c r="E2198" t="s">
        <v>4315</v>
      </c>
      <c r="F2198" t="s">
        <v>4316</v>
      </c>
      <c r="G2198" s="3">
        <v>242</v>
      </c>
      <c r="H2198" s="3">
        <v>13</v>
      </c>
      <c r="I2198" s="3">
        <v>7</v>
      </c>
      <c r="J2198" s="3">
        <v>2</v>
      </c>
      <c r="K2198" s="3">
        <v>10</v>
      </c>
      <c r="L2198" s="3">
        <v>49</v>
      </c>
      <c r="M2198" s="3">
        <v>157</v>
      </c>
      <c r="N2198" s="3">
        <v>25</v>
      </c>
      <c r="O2198" s="3">
        <v>2</v>
      </c>
      <c r="P2198" s="3">
        <v>240</v>
      </c>
      <c r="Q2198" s="4">
        <v>5.3719008264462811E-2</v>
      </c>
      <c r="R2198" s="4">
        <v>2.8925619834710741E-2</v>
      </c>
      <c r="S2198" s="4">
        <v>8.2644628099173608E-3</v>
      </c>
      <c r="T2198" s="4">
        <v>4.1322314049586778E-2</v>
      </c>
      <c r="U2198" s="4">
        <v>0.2024793388429752</v>
      </c>
      <c r="V2198" s="4">
        <v>0.64876033057851235</v>
      </c>
      <c r="W2198" s="75">
        <v>8.2644628099173556E-3</v>
      </c>
      <c r="X2198" s="1">
        <v>15</v>
      </c>
      <c r="Y2198" s="1">
        <v>0</v>
      </c>
      <c r="Z2198" s="1">
        <v>2</v>
      </c>
      <c r="AA2198" s="1">
        <v>0</v>
      </c>
      <c r="AB2198" s="1">
        <v>0</v>
      </c>
      <c r="AC2198" s="1">
        <v>4</v>
      </c>
      <c r="AD2198" s="1">
        <v>9</v>
      </c>
      <c r="AE2198" s="1">
        <v>2</v>
      </c>
      <c r="AF2198" s="1">
        <v>2</v>
      </c>
      <c r="AG2198" s="1">
        <v>13</v>
      </c>
      <c r="AH2198" s="4">
        <v>6.1983471074380167E-2</v>
      </c>
      <c r="AI2198" s="4">
        <v>0</v>
      </c>
      <c r="AJ2198" s="4">
        <v>0.2857142857142857</v>
      </c>
      <c r="AK2198" s="4">
        <v>0</v>
      </c>
      <c r="AL2198" s="4">
        <v>0</v>
      </c>
      <c r="AM2198" s="4">
        <v>8.1632653061224483E-2</v>
      </c>
      <c r="AN2198" s="4">
        <v>5.7324840764331211E-2</v>
      </c>
      <c r="AO2198" s="4">
        <v>0.08</v>
      </c>
      <c r="AP2198" s="4">
        <v>1</v>
      </c>
      <c r="AQ2198" s="4">
        <v>5.4166666666666669E-2</v>
      </c>
      <c r="AR2198" s="4">
        <f t="shared" si="34"/>
        <v>0.9458333333333333</v>
      </c>
      <c r="AS2198" s="50">
        <v>0</v>
      </c>
      <c r="AT2198" s="50">
        <v>1</v>
      </c>
      <c r="AU2198" s="50">
        <v>0</v>
      </c>
      <c r="AV2198" s="50">
        <v>0</v>
      </c>
      <c r="AW2198" s="50">
        <v>1</v>
      </c>
      <c r="AX2198" s="50">
        <v>1</v>
      </c>
    </row>
    <row r="2199" spans="1:50" x14ac:dyDescent="0.2">
      <c r="A2199" t="s">
        <v>3375</v>
      </c>
      <c r="B2199" t="s">
        <v>60</v>
      </c>
      <c r="C2199" t="s">
        <v>3376</v>
      </c>
      <c r="D2199" t="s">
        <v>3377</v>
      </c>
      <c r="E2199" t="s">
        <v>3378</v>
      </c>
      <c r="F2199" t="s">
        <v>3379</v>
      </c>
      <c r="G2199" s="3">
        <v>266</v>
      </c>
      <c r="H2199" s="3">
        <v>2</v>
      </c>
      <c r="I2199" s="3">
        <v>2</v>
      </c>
      <c r="J2199" s="3">
        <v>0</v>
      </c>
      <c r="K2199" s="3">
        <v>4</v>
      </c>
      <c r="L2199" s="3">
        <v>226</v>
      </c>
      <c r="M2199" s="3">
        <v>28</v>
      </c>
      <c r="N2199" s="3">
        <v>124</v>
      </c>
      <c r="O2199" s="3">
        <v>26</v>
      </c>
      <c r="P2199" s="3">
        <v>240</v>
      </c>
      <c r="Q2199" s="4">
        <v>7.5187969924812E-3</v>
      </c>
      <c r="R2199" s="4">
        <v>7.5187969924812E-3</v>
      </c>
      <c r="S2199" s="4">
        <v>0</v>
      </c>
      <c r="T2199" s="4">
        <v>1.503759398496241E-2</v>
      </c>
      <c r="U2199" s="4">
        <v>0.84962406015037595</v>
      </c>
      <c r="V2199" s="4">
        <v>0.10526315789473684</v>
      </c>
      <c r="W2199" s="75">
        <v>9.7744360902255634E-2</v>
      </c>
      <c r="X2199" s="1">
        <v>8</v>
      </c>
      <c r="Y2199" s="1">
        <v>0</v>
      </c>
      <c r="Z2199" s="1">
        <v>0</v>
      </c>
      <c r="AA2199" s="1">
        <v>0</v>
      </c>
      <c r="AB2199" s="1">
        <v>0</v>
      </c>
      <c r="AC2199" s="1">
        <v>4</v>
      </c>
      <c r="AD2199" s="1">
        <v>4</v>
      </c>
      <c r="AE2199" s="1">
        <v>4</v>
      </c>
      <c r="AF2199" s="1">
        <v>4</v>
      </c>
      <c r="AG2199" s="1">
        <v>4</v>
      </c>
      <c r="AH2199" s="4">
        <v>3.007518796992481E-2</v>
      </c>
      <c r="AI2199" s="4">
        <v>0</v>
      </c>
      <c r="AJ2199" s="4">
        <v>0</v>
      </c>
      <c r="AK2199" s="4"/>
      <c r="AL2199" s="4">
        <v>0</v>
      </c>
      <c r="AM2199" s="4">
        <v>1.7699115044247791E-2</v>
      </c>
      <c r="AN2199" s="4">
        <v>0.14285714285714285</v>
      </c>
      <c r="AO2199" s="4">
        <v>3.2258064516129031E-2</v>
      </c>
      <c r="AP2199" s="4">
        <v>0.15384615384615385</v>
      </c>
      <c r="AQ2199" s="4">
        <v>1.666666666666667E-2</v>
      </c>
      <c r="AR2199" s="4">
        <f t="shared" si="34"/>
        <v>0.13717948717948719</v>
      </c>
      <c r="AS2199" s="50">
        <v>1</v>
      </c>
      <c r="AT2199" s="50">
        <v>0</v>
      </c>
      <c r="AU2199" s="50">
        <v>0</v>
      </c>
      <c r="AV2199" s="50">
        <v>0</v>
      </c>
      <c r="AW2199" s="50">
        <v>1</v>
      </c>
      <c r="AX2199" s="50">
        <v>1</v>
      </c>
    </row>
    <row r="2200" spans="1:50" x14ac:dyDescent="0.2">
      <c r="A2200" t="s">
        <v>11886</v>
      </c>
      <c r="B2200" t="s">
        <v>189</v>
      </c>
      <c r="C2200" t="s">
        <v>11861</v>
      </c>
      <c r="D2200" t="s">
        <v>11862</v>
      </c>
      <c r="E2200" t="s">
        <v>2716</v>
      </c>
      <c r="F2200" t="s">
        <v>11887</v>
      </c>
      <c r="G2200" s="3">
        <v>273</v>
      </c>
      <c r="H2200" s="3">
        <v>0</v>
      </c>
      <c r="I2200" s="3">
        <v>4</v>
      </c>
      <c r="J2200" s="3">
        <v>4</v>
      </c>
      <c r="K2200" s="3">
        <v>46</v>
      </c>
      <c r="L2200" s="3">
        <v>160</v>
      </c>
      <c r="M2200" s="3">
        <v>46</v>
      </c>
      <c r="N2200" s="3">
        <v>43</v>
      </c>
      <c r="O2200" s="3">
        <v>33</v>
      </c>
      <c r="P2200" s="3">
        <v>240</v>
      </c>
      <c r="Q2200" s="4">
        <v>0</v>
      </c>
      <c r="R2200" s="4">
        <v>1.465201465201465E-2</v>
      </c>
      <c r="S2200" s="4">
        <v>1.465201465201465E-2</v>
      </c>
      <c r="T2200" s="4">
        <v>0.16849816849816851</v>
      </c>
      <c r="U2200" s="4">
        <v>0.58608058608058611</v>
      </c>
      <c r="V2200" s="4">
        <v>0.16849816849816851</v>
      </c>
      <c r="W2200" s="75">
        <v>0.12087912087912088</v>
      </c>
      <c r="X2200" s="1">
        <v>82</v>
      </c>
      <c r="Y2200" s="1">
        <v>0</v>
      </c>
      <c r="Z2200" s="1">
        <v>2</v>
      </c>
      <c r="AA2200" s="1">
        <v>0</v>
      </c>
      <c r="AB2200" s="1">
        <v>14</v>
      </c>
      <c r="AC2200" s="1">
        <v>53</v>
      </c>
      <c r="AD2200" s="1">
        <v>13</v>
      </c>
      <c r="AE2200" s="1">
        <v>0</v>
      </c>
      <c r="AF2200" s="1">
        <v>12</v>
      </c>
      <c r="AG2200" s="1">
        <v>70</v>
      </c>
      <c r="AH2200" s="4">
        <v>0.30036630036630035</v>
      </c>
      <c r="AI2200" s="4"/>
      <c r="AJ2200" s="4">
        <v>0.5</v>
      </c>
      <c r="AK2200" s="4">
        <v>0</v>
      </c>
      <c r="AL2200" s="4">
        <v>0.30434782608695654</v>
      </c>
      <c r="AM2200" s="4">
        <v>0.33124999999999999</v>
      </c>
      <c r="AN2200" s="4">
        <v>0.28260869565217389</v>
      </c>
      <c r="AO2200" s="4">
        <v>0</v>
      </c>
      <c r="AP2200" s="4">
        <v>0.36363636363636365</v>
      </c>
      <c r="AQ2200" s="4">
        <v>0.29166666666666669</v>
      </c>
      <c r="AR2200" s="4">
        <f t="shared" si="34"/>
        <v>7.1969696969696961E-2</v>
      </c>
      <c r="AS2200" s="50">
        <v>0</v>
      </c>
      <c r="AT2200" s="50">
        <v>0</v>
      </c>
      <c r="AU2200" s="50">
        <v>0</v>
      </c>
      <c r="AV2200" s="50">
        <v>1</v>
      </c>
      <c r="AW2200" s="50">
        <v>1</v>
      </c>
      <c r="AX2200" s="50">
        <v>1</v>
      </c>
    </row>
    <row r="2201" spans="1:50" x14ac:dyDescent="0.2">
      <c r="A2201" t="s">
        <v>11844</v>
      </c>
      <c r="B2201" t="s">
        <v>189</v>
      </c>
      <c r="C2201" t="s">
        <v>190</v>
      </c>
      <c r="D2201" t="s">
        <v>191</v>
      </c>
      <c r="E2201" t="s">
        <v>553</v>
      </c>
      <c r="F2201" t="s">
        <v>11845</v>
      </c>
      <c r="G2201" s="3">
        <v>261</v>
      </c>
      <c r="H2201" s="3">
        <v>2</v>
      </c>
      <c r="I2201" s="3">
        <v>7</v>
      </c>
      <c r="J2201" s="3">
        <v>2</v>
      </c>
      <c r="K2201" s="3">
        <v>10</v>
      </c>
      <c r="L2201" s="3">
        <v>31</v>
      </c>
      <c r="M2201" s="3">
        <v>178</v>
      </c>
      <c r="N2201" s="3">
        <v>0</v>
      </c>
      <c r="O2201" s="3">
        <v>21</v>
      </c>
      <c r="P2201" s="3">
        <v>240</v>
      </c>
      <c r="Q2201" s="4">
        <v>7.6628352490421504E-3</v>
      </c>
      <c r="R2201" s="4">
        <v>2.681992337164751E-2</v>
      </c>
      <c r="S2201" s="4">
        <v>7.6628352490421504E-3</v>
      </c>
      <c r="T2201" s="4">
        <v>3.8314176245210732E-2</v>
      </c>
      <c r="U2201" s="4">
        <v>0.11877394636015326</v>
      </c>
      <c r="V2201" s="4">
        <v>0.68199233716475094</v>
      </c>
      <c r="W2201" s="75">
        <v>8.0459770114942528E-2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/>
      <c r="AP2201" s="4">
        <v>0</v>
      </c>
      <c r="AQ2201" s="4">
        <v>0</v>
      </c>
      <c r="AR2201" s="4">
        <f t="shared" si="34"/>
        <v>0</v>
      </c>
      <c r="AS2201" s="50">
        <v>0</v>
      </c>
      <c r="AT2201" s="50">
        <v>1</v>
      </c>
      <c r="AU2201" s="50">
        <v>0</v>
      </c>
      <c r="AV2201" s="50">
        <v>0</v>
      </c>
      <c r="AW2201" s="50">
        <v>1</v>
      </c>
      <c r="AX2201" s="50">
        <v>0</v>
      </c>
    </row>
    <row r="2202" spans="1:50" x14ac:dyDescent="0.2">
      <c r="A2202" t="s">
        <v>18943</v>
      </c>
      <c r="B2202" t="s">
        <v>12269</v>
      </c>
      <c r="C2202" t="s">
        <v>18944</v>
      </c>
      <c r="D2202" t="s">
        <v>18945</v>
      </c>
      <c r="E2202" t="s">
        <v>10</v>
      </c>
      <c r="F2202" t="s">
        <v>18945</v>
      </c>
      <c r="G2202" s="3">
        <v>267</v>
      </c>
      <c r="H2202" s="3">
        <v>100</v>
      </c>
      <c r="I2202" s="3">
        <v>0</v>
      </c>
      <c r="J2202" s="3">
        <v>0</v>
      </c>
      <c r="K2202" s="3">
        <v>16</v>
      </c>
      <c r="L2202" s="3">
        <v>106</v>
      </c>
      <c r="M2202" s="3">
        <v>43</v>
      </c>
      <c r="N2202" s="3">
        <v>0</v>
      </c>
      <c r="O2202" s="3">
        <v>27</v>
      </c>
      <c r="P2202" s="3">
        <v>240</v>
      </c>
      <c r="Q2202" s="4">
        <v>0.37453183520599254</v>
      </c>
      <c r="R2202" s="4">
        <v>0</v>
      </c>
      <c r="S2202" s="4">
        <v>0</v>
      </c>
      <c r="T2202" s="4">
        <v>5.9925093632958802E-2</v>
      </c>
      <c r="U2202" s="4">
        <v>0.39700374531835209</v>
      </c>
      <c r="V2202" s="4">
        <v>0.16104868913857678</v>
      </c>
      <c r="W2202" s="75">
        <v>0.10112359550561797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4">
        <v>0</v>
      </c>
      <c r="AI2202" s="4">
        <v>0</v>
      </c>
      <c r="AJ2202" s="4"/>
      <c r="AK2202" s="4"/>
      <c r="AL2202" s="4">
        <v>0</v>
      </c>
      <c r="AM2202" s="4">
        <v>0</v>
      </c>
      <c r="AN2202" s="4">
        <v>0</v>
      </c>
      <c r="AO2202" s="4"/>
      <c r="AP2202" s="4">
        <v>0</v>
      </c>
      <c r="AQ2202" s="4">
        <v>0</v>
      </c>
      <c r="AR2202" s="4">
        <f t="shared" si="34"/>
        <v>0</v>
      </c>
      <c r="AS2202" s="50">
        <v>0</v>
      </c>
      <c r="AT2202" s="50">
        <v>0</v>
      </c>
      <c r="AU2202" s="50">
        <v>0</v>
      </c>
      <c r="AV2202" s="50">
        <v>1</v>
      </c>
      <c r="AW2202" s="50">
        <v>1</v>
      </c>
      <c r="AX2202" s="50">
        <v>0</v>
      </c>
    </row>
    <row r="2203" spans="1:50" x14ac:dyDescent="0.2">
      <c r="A2203" t="s">
        <v>1311</v>
      </c>
      <c r="B2203" t="s">
        <v>28</v>
      </c>
      <c r="C2203" t="s">
        <v>1312</v>
      </c>
      <c r="D2203" t="s">
        <v>1313</v>
      </c>
      <c r="E2203" t="s">
        <v>1314</v>
      </c>
      <c r="F2203" t="s">
        <v>1315</v>
      </c>
      <c r="G2203" s="3">
        <v>280</v>
      </c>
      <c r="H2203" s="3">
        <v>4</v>
      </c>
      <c r="I2203" s="3">
        <v>2</v>
      </c>
      <c r="J2203" s="3">
        <v>0</v>
      </c>
      <c r="K2203" s="3">
        <v>16</v>
      </c>
      <c r="L2203" s="3">
        <v>91</v>
      </c>
      <c r="M2203" s="3">
        <v>160</v>
      </c>
      <c r="N2203" s="3">
        <v>34</v>
      </c>
      <c r="O2203" s="3">
        <v>40</v>
      </c>
      <c r="P2203" s="3">
        <v>240</v>
      </c>
      <c r="Q2203" s="4">
        <v>1.428571428571429E-2</v>
      </c>
      <c r="R2203" s="4">
        <v>7.14285714285714E-3</v>
      </c>
      <c r="S2203" s="4">
        <v>0</v>
      </c>
      <c r="T2203" s="4">
        <v>5.7142857142857141E-2</v>
      </c>
      <c r="U2203" s="4">
        <v>0.32500000000000001</v>
      </c>
      <c r="V2203" s="4">
        <v>0.5714285714285714</v>
      </c>
      <c r="W2203" s="75">
        <v>0.14285714285714285</v>
      </c>
      <c r="X2203" s="1">
        <v>4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4</v>
      </c>
      <c r="AE2203" s="1">
        <v>0</v>
      </c>
      <c r="AF2203" s="1">
        <v>0</v>
      </c>
      <c r="AG2203" s="1">
        <v>4</v>
      </c>
      <c r="AH2203" s="4">
        <v>1.428571428571429E-2</v>
      </c>
      <c r="AI2203" s="4">
        <v>0</v>
      </c>
      <c r="AJ2203" s="4">
        <v>0</v>
      </c>
      <c r="AK2203" s="4"/>
      <c r="AL2203" s="4">
        <v>0</v>
      </c>
      <c r="AM2203" s="4">
        <v>0</v>
      </c>
      <c r="AN2203" s="4">
        <v>2.5000000000000001E-2</v>
      </c>
      <c r="AO2203" s="4">
        <v>0</v>
      </c>
      <c r="AP2203" s="4">
        <v>0</v>
      </c>
      <c r="AQ2203" s="4">
        <v>1.666666666666667E-2</v>
      </c>
      <c r="AR2203" s="4">
        <f t="shared" si="34"/>
        <v>-1.666666666666667E-2</v>
      </c>
      <c r="AS2203" s="50">
        <v>0</v>
      </c>
      <c r="AT2203" s="50">
        <v>1</v>
      </c>
      <c r="AU2203" s="50">
        <v>0</v>
      </c>
      <c r="AV2203" s="50">
        <v>0</v>
      </c>
      <c r="AW2203" s="50">
        <v>1</v>
      </c>
      <c r="AX2203" s="50">
        <v>1</v>
      </c>
    </row>
    <row r="2204" spans="1:50" x14ac:dyDescent="0.2">
      <c r="A2204" t="s">
        <v>5159</v>
      </c>
      <c r="B2204" t="s">
        <v>60</v>
      </c>
      <c r="C2204" t="s">
        <v>5160</v>
      </c>
      <c r="D2204" t="s">
        <v>5161</v>
      </c>
      <c r="E2204" t="s">
        <v>108</v>
      </c>
      <c r="F2204" t="s">
        <v>5161</v>
      </c>
      <c r="G2204" s="3">
        <v>263</v>
      </c>
      <c r="H2204" s="3">
        <v>0</v>
      </c>
      <c r="I2204" s="3">
        <v>7</v>
      </c>
      <c r="J2204" s="3">
        <v>0</v>
      </c>
      <c r="K2204" s="3">
        <v>4</v>
      </c>
      <c r="L2204" s="3">
        <v>250</v>
      </c>
      <c r="M2204" s="3">
        <v>2</v>
      </c>
      <c r="N2204" s="3">
        <v>145</v>
      </c>
      <c r="O2204" s="3">
        <v>23</v>
      </c>
      <c r="P2204" s="3">
        <v>240</v>
      </c>
      <c r="Q2204" s="4">
        <v>0</v>
      </c>
      <c r="R2204" s="4">
        <v>2.6615969581749051E-2</v>
      </c>
      <c r="S2204" s="4">
        <v>0</v>
      </c>
      <c r="T2204" s="4">
        <v>1.5209125475285169E-2</v>
      </c>
      <c r="U2204" s="4">
        <v>0.95057034220532322</v>
      </c>
      <c r="V2204" s="4">
        <v>7.6045627376425898E-3</v>
      </c>
      <c r="W2204" s="75">
        <v>8.7452471482889732E-2</v>
      </c>
      <c r="X2204" s="1">
        <v>16</v>
      </c>
      <c r="Y2204" s="1">
        <v>0</v>
      </c>
      <c r="Z2204" s="1">
        <v>2</v>
      </c>
      <c r="AA2204" s="1">
        <v>0</v>
      </c>
      <c r="AB2204" s="1">
        <v>2</v>
      </c>
      <c r="AC2204" s="1">
        <v>12</v>
      </c>
      <c r="AD2204" s="1">
        <v>0</v>
      </c>
      <c r="AE2204" s="1">
        <v>10</v>
      </c>
      <c r="AF2204" s="1">
        <v>0</v>
      </c>
      <c r="AG2204" s="1">
        <v>16</v>
      </c>
      <c r="AH2204" s="4">
        <v>6.0836501901140677E-2</v>
      </c>
      <c r="AI2204" s="4"/>
      <c r="AJ2204" s="4">
        <v>0.2857142857142857</v>
      </c>
      <c r="AK2204" s="4"/>
      <c r="AL2204" s="4">
        <v>0.5</v>
      </c>
      <c r="AM2204" s="4">
        <v>4.8000000000000001E-2</v>
      </c>
      <c r="AN2204" s="4">
        <v>0</v>
      </c>
      <c r="AO2204" s="4">
        <v>6.8965517241379309E-2</v>
      </c>
      <c r="AP2204" s="4">
        <v>0</v>
      </c>
      <c r="AQ2204" s="4">
        <v>6.6666666666666666E-2</v>
      </c>
      <c r="AR2204" s="4">
        <f t="shared" si="34"/>
        <v>-6.6666666666666666E-2</v>
      </c>
      <c r="AS2204" s="50">
        <v>0</v>
      </c>
      <c r="AT2204" s="50">
        <v>1</v>
      </c>
      <c r="AU2204" s="50">
        <v>0</v>
      </c>
      <c r="AV2204" s="50">
        <v>0</v>
      </c>
      <c r="AW2204" s="50">
        <v>1</v>
      </c>
      <c r="AX2204" s="50">
        <v>1</v>
      </c>
    </row>
    <row r="2205" spans="1:50" x14ac:dyDescent="0.2">
      <c r="A2205" t="s">
        <v>16326</v>
      </c>
      <c r="B2205" t="s">
        <v>280</v>
      </c>
      <c r="C2205" t="s">
        <v>16311</v>
      </c>
      <c r="D2205" t="s">
        <v>16312</v>
      </c>
      <c r="E2205" t="s">
        <v>16327</v>
      </c>
      <c r="F2205" t="s">
        <v>16328</v>
      </c>
      <c r="G2205" s="3">
        <v>255</v>
      </c>
      <c r="H2205" s="3">
        <v>0</v>
      </c>
      <c r="I2205" s="3">
        <v>2</v>
      </c>
      <c r="J2205" s="3">
        <v>0</v>
      </c>
      <c r="K2205" s="3">
        <v>157</v>
      </c>
      <c r="L2205" s="3">
        <v>79</v>
      </c>
      <c r="M2205" s="3">
        <v>10</v>
      </c>
      <c r="N2205" s="3">
        <v>22</v>
      </c>
      <c r="O2205" s="3">
        <v>14</v>
      </c>
      <c r="P2205" s="3">
        <v>241</v>
      </c>
      <c r="Q2205" s="4">
        <v>0</v>
      </c>
      <c r="R2205" s="4">
        <v>7.8431372549019607E-3</v>
      </c>
      <c r="S2205" s="4">
        <v>0</v>
      </c>
      <c r="T2205" s="4">
        <v>0.61568627450980395</v>
      </c>
      <c r="U2205" s="4">
        <v>0.30980392156862746</v>
      </c>
      <c r="V2205" s="4">
        <v>3.9215686274509803E-2</v>
      </c>
      <c r="W2205" s="75">
        <v>5.4901960784313725E-2</v>
      </c>
      <c r="X2205" s="1">
        <v>24</v>
      </c>
      <c r="Y2205" s="1">
        <v>0</v>
      </c>
      <c r="Z2205" s="1">
        <v>0</v>
      </c>
      <c r="AA2205" s="1">
        <v>0</v>
      </c>
      <c r="AB2205" s="1">
        <v>20</v>
      </c>
      <c r="AC2205" s="1">
        <v>4</v>
      </c>
      <c r="AD2205" s="1">
        <v>0</v>
      </c>
      <c r="AE2205" s="1">
        <v>6</v>
      </c>
      <c r="AF2205" s="1">
        <v>6</v>
      </c>
      <c r="AG2205" s="1">
        <v>18</v>
      </c>
      <c r="AH2205" s="4">
        <v>9.4117647058823528E-2</v>
      </c>
      <c r="AI2205" s="4"/>
      <c r="AJ2205" s="4">
        <v>0</v>
      </c>
      <c r="AK2205" s="4"/>
      <c r="AL2205" s="4">
        <v>0.12738853503184713</v>
      </c>
      <c r="AM2205" s="4">
        <v>5.0632911392405063E-2</v>
      </c>
      <c r="AN2205" s="4">
        <v>0</v>
      </c>
      <c r="AO2205" s="4">
        <v>0.27272727272727271</v>
      </c>
      <c r="AP2205" s="4">
        <v>0.42857142857142855</v>
      </c>
      <c r="AQ2205" s="4">
        <v>7.4688796680497924E-2</v>
      </c>
      <c r="AR2205" s="4">
        <f t="shared" si="34"/>
        <v>0.35388263189093061</v>
      </c>
      <c r="AS2205" s="50">
        <v>1</v>
      </c>
      <c r="AT2205" s="50">
        <v>0</v>
      </c>
      <c r="AU2205" s="50">
        <v>0</v>
      </c>
      <c r="AV2205" s="50">
        <v>0</v>
      </c>
      <c r="AW2205" s="50">
        <v>1</v>
      </c>
      <c r="AX2205" s="50">
        <v>1</v>
      </c>
    </row>
    <row r="2206" spans="1:50" x14ac:dyDescent="0.2">
      <c r="A2206" t="s">
        <v>6441</v>
      </c>
      <c r="B2206" t="s">
        <v>6253</v>
      </c>
      <c r="C2206" t="s">
        <v>6442</v>
      </c>
      <c r="D2206" t="s">
        <v>6443</v>
      </c>
      <c r="E2206" t="s">
        <v>6444</v>
      </c>
      <c r="F2206" t="s">
        <v>6445</v>
      </c>
      <c r="G2206" s="3">
        <v>282</v>
      </c>
      <c r="H2206" s="3">
        <v>0</v>
      </c>
      <c r="I2206" s="3">
        <v>2</v>
      </c>
      <c r="J2206" s="3">
        <v>0</v>
      </c>
      <c r="K2206" s="3">
        <v>265</v>
      </c>
      <c r="L2206" s="3">
        <v>13</v>
      </c>
      <c r="M2206" s="3">
        <v>2</v>
      </c>
      <c r="N2206" s="3">
        <v>4</v>
      </c>
      <c r="O2206" s="3">
        <v>41</v>
      </c>
      <c r="P2206" s="3">
        <v>241</v>
      </c>
      <c r="Q2206" s="4">
        <v>0</v>
      </c>
      <c r="R2206" s="4">
        <v>7.09219858156028E-3</v>
      </c>
      <c r="S2206" s="4">
        <v>0</v>
      </c>
      <c r="T2206" s="4">
        <v>0.93971631205673756</v>
      </c>
      <c r="U2206" s="4">
        <v>4.6099290780141841E-2</v>
      </c>
      <c r="V2206" s="4">
        <v>7.09219858156028E-3</v>
      </c>
      <c r="W2206" s="75">
        <v>0.1453900709219858</v>
      </c>
      <c r="X2206" s="1">
        <v>115</v>
      </c>
      <c r="Y2206" s="1">
        <v>0</v>
      </c>
      <c r="Z2206" s="1">
        <v>2</v>
      </c>
      <c r="AA2206" s="1">
        <v>0</v>
      </c>
      <c r="AB2206" s="1">
        <v>103</v>
      </c>
      <c r="AC2206" s="1">
        <v>8</v>
      </c>
      <c r="AD2206" s="1">
        <v>2</v>
      </c>
      <c r="AE2206" s="1">
        <v>2</v>
      </c>
      <c r="AF2206" s="1">
        <v>25</v>
      </c>
      <c r="AG2206" s="1">
        <v>90</v>
      </c>
      <c r="AH2206" s="4">
        <v>0.40780141843971629</v>
      </c>
      <c r="AI2206" s="4"/>
      <c r="AJ2206" s="4">
        <v>1</v>
      </c>
      <c r="AK2206" s="4"/>
      <c r="AL2206" s="4">
        <v>0.38867924528301889</v>
      </c>
      <c r="AM2206" s="4">
        <v>0.61538461538461542</v>
      </c>
      <c r="AN2206" s="4">
        <v>1</v>
      </c>
      <c r="AO2206" s="4">
        <v>0.5</v>
      </c>
      <c r="AP2206" s="4">
        <v>0.6097560975609756</v>
      </c>
      <c r="AQ2206" s="4">
        <v>0.37344398340248963</v>
      </c>
      <c r="AR2206" s="4">
        <f t="shared" si="34"/>
        <v>0.23631211415848596</v>
      </c>
      <c r="AS2206" s="50">
        <v>0</v>
      </c>
      <c r="AT2206" s="50">
        <v>1</v>
      </c>
      <c r="AU2206" s="50">
        <v>0</v>
      </c>
      <c r="AV2206" s="50">
        <v>0</v>
      </c>
      <c r="AW2206" s="50">
        <v>1</v>
      </c>
      <c r="AX2206" s="50">
        <v>1</v>
      </c>
    </row>
    <row r="2207" spans="1:50" x14ac:dyDescent="0.2">
      <c r="A2207" t="s">
        <v>4761</v>
      </c>
      <c r="B2207" t="s">
        <v>60</v>
      </c>
      <c r="C2207" t="s">
        <v>4762</v>
      </c>
      <c r="D2207" t="s">
        <v>4763</v>
      </c>
      <c r="E2207" t="s">
        <v>108</v>
      </c>
      <c r="F2207" t="s">
        <v>4763</v>
      </c>
      <c r="G2207" s="3">
        <v>255</v>
      </c>
      <c r="H2207" s="3">
        <v>0</v>
      </c>
      <c r="I2207" s="3">
        <v>0</v>
      </c>
      <c r="J2207" s="3">
        <v>0</v>
      </c>
      <c r="K2207" s="3">
        <v>247</v>
      </c>
      <c r="L2207" s="3">
        <v>4</v>
      </c>
      <c r="M2207" s="3">
        <v>0</v>
      </c>
      <c r="N2207" s="3">
        <v>4</v>
      </c>
      <c r="O2207" s="3">
        <v>14</v>
      </c>
      <c r="P2207" s="3">
        <v>241</v>
      </c>
      <c r="Q2207" s="4">
        <v>0</v>
      </c>
      <c r="R2207" s="4">
        <v>0</v>
      </c>
      <c r="S2207" s="4">
        <v>0</v>
      </c>
      <c r="T2207" s="4">
        <v>0.96862745098039216</v>
      </c>
      <c r="U2207" s="4">
        <v>1.5686274509803921E-2</v>
      </c>
      <c r="V2207" s="4">
        <v>0</v>
      </c>
      <c r="W2207" s="75">
        <v>5.4901960784313725E-2</v>
      </c>
      <c r="X2207" s="1">
        <v>18</v>
      </c>
      <c r="Y2207" s="1">
        <v>0</v>
      </c>
      <c r="Z2207" s="1">
        <v>0</v>
      </c>
      <c r="AA2207" s="1">
        <v>0</v>
      </c>
      <c r="AB2207" s="1">
        <v>16</v>
      </c>
      <c r="AC2207" s="1">
        <v>2</v>
      </c>
      <c r="AD2207" s="1">
        <v>0</v>
      </c>
      <c r="AE2207" s="1">
        <v>2</v>
      </c>
      <c r="AF2207" s="1">
        <v>4</v>
      </c>
      <c r="AG2207" s="1">
        <v>14</v>
      </c>
      <c r="AH2207" s="4">
        <v>7.0588235294117646E-2</v>
      </c>
      <c r="AI2207" s="4"/>
      <c r="AJ2207" s="4"/>
      <c r="AK2207" s="4"/>
      <c r="AL2207" s="4">
        <v>6.4777327935222673E-2</v>
      </c>
      <c r="AM2207" s="4">
        <v>0.5</v>
      </c>
      <c r="AN2207" s="4"/>
      <c r="AO2207" s="4">
        <v>0.5</v>
      </c>
      <c r="AP2207" s="4">
        <v>0.2857142857142857</v>
      </c>
      <c r="AQ2207" s="4">
        <v>5.8091286307053937E-2</v>
      </c>
      <c r="AR2207" s="4">
        <f t="shared" si="34"/>
        <v>0.22762299940723177</v>
      </c>
      <c r="AS2207" s="50">
        <v>1</v>
      </c>
      <c r="AT2207" s="50">
        <v>0</v>
      </c>
      <c r="AU2207" s="50">
        <v>0</v>
      </c>
      <c r="AV2207" s="50">
        <v>0</v>
      </c>
      <c r="AW2207" s="50">
        <v>1</v>
      </c>
      <c r="AX2207" s="50">
        <v>1</v>
      </c>
    </row>
    <row r="2208" spans="1:50" x14ac:dyDescent="0.2">
      <c r="A2208" t="s">
        <v>17114</v>
      </c>
      <c r="B2208" t="s">
        <v>280</v>
      </c>
      <c r="C2208" t="s">
        <v>17115</v>
      </c>
      <c r="D2208" t="s">
        <v>17116</v>
      </c>
      <c r="E2208" t="s">
        <v>17117</v>
      </c>
      <c r="F2208" t="s">
        <v>17116</v>
      </c>
      <c r="G2208" s="3">
        <v>253</v>
      </c>
      <c r="H2208" s="3">
        <v>4</v>
      </c>
      <c r="I2208" s="3">
        <v>2</v>
      </c>
      <c r="J2208" s="3">
        <v>0</v>
      </c>
      <c r="K2208" s="3">
        <v>112</v>
      </c>
      <c r="L2208" s="3">
        <v>121</v>
      </c>
      <c r="M2208" s="3">
        <v>10</v>
      </c>
      <c r="N2208" s="3">
        <v>55</v>
      </c>
      <c r="O2208" s="3">
        <v>12</v>
      </c>
      <c r="P2208" s="3">
        <v>241</v>
      </c>
      <c r="Q2208" s="4">
        <v>1.58102766798419E-2</v>
      </c>
      <c r="R2208" s="4">
        <v>7.9051383399209498E-3</v>
      </c>
      <c r="S2208" s="4">
        <v>0</v>
      </c>
      <c r="T2208" s="4">
        <v>0.44268774703557312</v>
      </c>
      <c r="U2208" s="4">
        <v>0.47826086956521741</v>
      </c>
      <c r="V2208" s="4">
        <v>3.9525691699604737E-2</v>
      </c>
      <c r="W2208" s="75">
        <v>4.7430830039525688E-2</v>
      </c>
      <c r="X2208" s="1">
        <v>34</v>
      </c>
      <c r="Y2208" s="1">
        <v>0</v>
      </c>
      <c r="Z2208" s="1">
        <v>0</v>
      </c>
      <c r="AA2208" s="1">
        <v>0</v>
      </c>
      <c r="AB2208" s="1">
        <v>16</v>
      </c>
      <c r="AC2208" s="1">
        <v>14</v>
      </c>
      <c r="AD2208" s="1">
        <v>2</v>
      </c>
      <c r="AE2208" s="1">
        <v>2</v>
      </c>
      <c r="AF2208" s="1">
        <v>4</v>
      </c>
      <c r="AG2208" s="1">
        <v>30</v>
      </c>
      <c r="AH2208" s="4">
        <v>0.13438735177865613</v>
      </c>
      <c r="AI2208" s="4">
        <v>0</v>
      </c>
      <c r="AJ2208" s="4">
        <v>0</v>
      </c>
      <c r="AK2208" s="4"/>
      <c r="AL2208" s="4">
        <v>0.14285714285714285</v>
      </c>
      <c r="AM2208" s="4">
        <v>0.11570247933884298</v>
      </c>
      <c r="AN2208" s="4">
        <v>0.2</v>
      </c>
      <c r="AO2208" s="4">
        <v>3.6363636363636362E-2</v>
      </c>
      <c r="AP2208" s="4">
        <v>0.33333333333333331</v>
      </c>
      <c r="AQ2208" s="4">
        <v>0.12448132780082988</v>
      </c>
      <c r="AR2208" s="4">
        <f t="shared" si="34"/>
        <v>0.20885200553250344</v>
      </c>
      <c r="AS2208" s="50">
        <v>0</v>
      </c>
      <c r="AT2208" s="50">
        <v>1</v>
      </c>
      <c r="AU2208" s="50">
        <v>0</v>
      </c>
      <c r="AV2208" s="50">
        <v>0</v>
      </c>
      <c r="AW2208" s="50">
        <v>1</v>
      </c>
      <c r="AX2208" s="50">
        <v>1</v>
      </c>
    </row>
    <row r="2209" spans="1:50" x14ac:dyDescent="0.2">
      <c r="A2209" t="s">
        <v>12697</v>
      </c>
      <c r="B2209" t="s">
        <v>12481</v>
      </c>
      <c r="C2209" t="s">
        <v>12698</v>
      </c>
      <c r="D2209" t="s">
        <v>12699</v>
      </c>
      <c r="E2209" t="s">
        <v>12700</v>
      </c>
      <c r="F2209" t="s">
        <v>12699</v>
      </c>
      <c r="G2209" s="3">
        <v>293</v>
      </c>
      <c r="H2209" s="3">
        <v>0</v>
      </c>
      <c r="I2209" s="3">
        <v>0</v>
      </c>
      <c r="J2209" s="3">
        <v>0</v>
      </c>
      <c r="K2209" s="3">
        <v>190</v>
      </c>
      <c r="L2209" s="3">
        <v>67</v>
      </c>
      <c r="M2209" s="3">
        <v>2</v>
      </c>
      <c r="N2209" s="3">
        <v>19</v>
      </c>
      <c r="O2209" s="3">
        <v>52</v>
      </c>
      <c r="P2209" s="3">
        <v>241</v>
      </c>
      <c r="Q2209" s="4">
        <v>0</v>
      </c>
      <c r="R2209" s="4">
        <v>0</v>
      </c>
      <c r="S2209" s="4">
        <v>0</v>
      </c>
      <c r="T2209" s="4">
        <v>0.64846416382252559</v>
      </c>
      <c r="U2209" s="4">
        <v>0.22866894197952217</v>
      </c>
      <c r="V2209" s="4">
        <v>6.8259385665529002E-3</v>
      </c>
      <c r="W2209" s="75">
        <v>0.17747440273037543</v>
      </c>
      <c r="X2209" s="1">
        <v>51</v>
      </c>
      <c r="Y2209" s="1">
        <v>0</v>
      </c>
      <c r="Z2209" s="1">
        <v>0</v>
      </c>
      <c r="AA2209" s="1">
        <v>0</v>
      </c>
      <c r="AB2209" s="1">
        <v>35</v>
      </c>
      <c r="AC2209" s="1">
        <v>10</v>
      </c>
      <c r="AD2209" s="1">
        <v>0</v>
      </c>
      <c r="AE2209" s="1">
        <v>14</v>
      </c>
      <c r="AF2209" s="1">
        <v>12</v>
      </c>
      <c r="AG2209" s="1">
        <v>39</v>
      </c>
      <c r="AH2209" s="4">
        <v>0.17406143344709898</v>
      </c>
      <c r="AI2209" s="4"/>
      <c r="AJ2209" s="4"/>
      <c r="AK2209" s="4"/>
      <c r="AL2209" s="4">
        <v>0.18421052631578946</v>
      </c>
      <c r="AM2209" s="4">
        <v>0.14925373134328357</v>
      </c>
      <c r="AN2209" s="4">
        <v>0</v>
      </c>
      <c r="AO2209" s="4">
        <v>0.73684210526315785</v>
      </c>
      <c r="AP2209" s="4">
        <v>0.23076923076923078</v>
      </c>
      <c r="AQ2209" s="4">
        <v>0.16182572614107885</v>
      </c>
      <c r="AR2209" s="4">
        <f t="shared" si="34"/>
        <v>6.8943504628151936E-2</v>
      </c>
      <c r="AS2209" s="50">
        <v>1</v>
      </c>
      <c r="AT2209" s="50">
        <v>0</v>
      </c>
      <c r="AU2209" s="50">
        <v>0</v>
      </c>
      <c r="AV2209" s="50">
        <v>0</v>
      </c>
      <c r="AW2209" s="50">
        <v>1</v>
      </c>
      <c r="AX2209" s="50">
        <v>1</v>
      </c>
    </row>
    <row r="2210" spans="1:50" x14ac:dyDescent="0.2">
      <c r="A2210" t="s">
        <v>16024</v>
      </c>
      <c r="B2210" t="s">
        <v>280</v>
      </c>
      <c r="C2210" t="s">
        <v>16025</v>
      </c>
      <c r="D2210" t="s">
        <v>16026</v>
      </c>
      <c r="E2210" t="s">
        <v>16027</v>
      </c>
      <c r="F2210" t="s">
        <v>16028</v>
      </c>
      <c r="G2210" s="3">
        <v>250</v>
      </c>
      <c r="H2210" s="3">
        <v>2</v>
      </c>
      <c r="I2210" s="3">
        <v>10</v>
      </c>
      <c r="J2210" s="3">
        <v>0</v>
      </c>
      <c r="K2210" s="3">
        <v>172</v>
      </c>
      <c r="L2210" s="3">
        <v>55</v>
      </c>
      <c r="M2210" s="3">
        <v>4</v>
      </c>
      <c r="N2210" s="3">
        <v>58</v>
      </c>
      <c r="O2210" s="3">
        <v>9</v>
      </c>
      <c r="P2210" s="3">
        <v>241</v>
      </c>
      <c r="Q2210" s="4">
        <v>8.0000000000000002E-3</v>
      </c>
      <c r="R2210" s="4">
        <v>0.04</v>
      </c>
      <c r="S2210" s="4">
        <v>0</v>
      </c>
      <c r="T2210" s="4">
        <v>0.68799999999999994</v>
      </c>
      <c r="U2210" s="4">
        <v>0.22</v>
      </c>
      <c r="V2210" s="4">
        <v>1.6E-2</v>
      </c>
      <c r="W2210" s="75">
        <v>3.5999999999999997E-2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4">
        <v>0</v>
      </c>
      <c r="AI2210" s="4">
        <v>0</v>
      </c>
      <c r="AJ2210" s="4">
        <v>0</v>
      </c>
      <c r="AK2210" s="4"/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f t="shared" si="34"/>
        <v>0</v>
      </c>
      <c r="AS2210" s="50">
        <v>0</v>
      </c>
      <c r="AT2210" s="50">
        <v>1</v>
      </c>
      <c r="AU2210" s="50">
        <v>0</v>
      </c>
      <c r="AV2210" s="50">
        <v>0</v>
      </c>
      <c r="AW2210" s="50">
        <v>1</v>
      </c>
      <c r="AX2210" s="50">
        <v>0</v>
      </c>
    </row>
    <row r="2211" spans="1:50" x14ac:dyDescent="0.2">
      <c r="A2211" t="s">
        <v>2465</v>
      </c>
      <c r="B2211" t="s">
        <v>52</v>
      </c>
      <c r="C2211" t="s">
        <v>2458</v>
      </c>
      <c r="D2211" t="s">
        <v>2459</v>
      </c>
      <c r="E2211" t="s">
        <v>274</v>
      </c>
      <c r="F2211" t="s">
        <v>2466</v>
      </c>
      <c r="G2211" s="3">
        <v>261</v>
      </c>
      <c r="H2211" s="3">
        <v>0</v>
      </c>
      <c r="I2211" s="3">
        <v>0</v>
      </c>
      <c r="J2211" s="3">
        <v>0</v>
      </c>
      <c r="K2211" s="3">
        <v>247</v>
      </c>
      <c r="L2211" s="3">
        <v>4</v>
      </c>
      <c r="M2211" s="3">
        <v>10</v>
      </c>
      <c r="N2211" s="3">
        <v>0</v>
      </c>
      <c r="O2211" s="3">
        <v>20</v>
      </c>
      <c r="P2211" s="3">
        <v>241</v>
      </c>
      <c r="Q2211" s="4">
        <v>0</v>
      </c>
      <c r="R2211" s="4">
        <v>0</v>
      </c>
      <c r="S2211" s="4">
        <v>0</v>
      </c>
      <c r="T2211" s="4">
        <v>0.94636015325670497</v>
      </c>
      <c r="U2211" s="4">
        <v>1.532567049808429E-2</v>
      </c>
      <c r="V2211" s="4">
        <v>3.8314176245210732E-2</v>
      </c>
      <c r="W2211" s="75">
        <v>7.662835249042145E-2</v>
      </c>
      <c r="X2211" s="1">
        <v>40</v>
      </c>
      <c r="Y2211" s="1">
        <v>0</v>
      </c>
      <c r="Z2211" s="1">
        <v>0</v>
      </c>
      <c r="AA2211" s="1">
        <v>0</v>
      </c>
      <c r="AB2211" s="1">
        <v>38</v>
      </c>
      <c r="AC2211" s="1">
        <v>0</v>
      </c>
      <c r="AD2211" s="1">
        <v>2</v>
      </c>
      <c r="AE2211" s="1">
        <v>0</v>
      </c>
      <c r="AF2211" s="1">
        <v>2</v>
      </c>
      <c r="AG2211" s="1">
        <v>38</v>
      </c>
      <c r="AH2211" s="4">
        <v>0.1532567049808429</v>
      </c>
      <c r="AI2211" s="4"/>
      <c r="AJ2211" s="4"/>
      <c r="AK2211" s="4"/>
      <c r="AL2211" s="4">
        <v>0.15384615384615385</v>
      </c>
      <c r="AM2211" s="4">
        <v>0</v>
      </c>
      <c r="AN2211" s="4">
        <v>0.2</v>
      </c>
      <c r="AO2211" s="4"/>
      <c r="AP2211" s="4">
        <v>0.1</v>
      </c>
      <c r="AQ2211" s="4">
        <v>0.15767634854771784</v>
      </c>
      <c r="AR2211" s="4">
        <f t="shared" si="34"/>
        <v>-5.7676348547717832E-2</v>
      </c>
      <c r="AS2211" s="50">
        <v>1</v>
      </c>
      <c r="AT2211" s="50">
        <v>0</v>
      </c>
      <c r="AU2211" s="50">
        <v>0</v>
      </c>
      <c r="AV2211" s="50">
        <v>0</v>
      </c>
      <c r="AW2211" s="50">
        <v>1</v>
      </c>
      <c r="AX2211" s="50">
        <v>1</v>
      </c>
    </row>
    <row r="2212" spans="1:50" x14ac:dyDescent="0.2">
      <c r="A2212" t="s">
        <v>17257</v>
      </c>
      <c r="B2212" t="s">
        <v>280</v>
      </c>
      <c r="C2212" t="s">
        <v>17258</v>
      </c>
      <c r="D2212" t="s">
        <v>17259</v>
      </c>
      <c r="E2212" t="s">
        <v>17260</v>
      </c>
      <c r="F2212" t="s">
        <v>17261</v>
      </c>
      <c r="G2212" s="3">
        <v>243</v>
      </c>
      <c r="H2212" s="3">
        <v>2</v>
      </c>
      <c r="I2212" s="3">
        <v>4</v>
      </c>
      <c r="J2212" s="3">
        <v>0</v>
      </c>
      <c r="K2212" s="3">
        <v>193</v>
      </c>
      <c r="L2212" s="3">
        <v>37</v>
      </c>
      <c r="M2212" s="3">
        <v>7</v>
      </c>
      <c r="N2212" s="3">
        <v>0</v>
      </c>
      <c r="O2212" s="3">
        <v>2</v>
      </c>
      <c r="P2212" s="3">
        <v>241</v>
      </c>
      <c r="Q2212" s="4">
        <v>8.23045267489712E-3</v>
      </c>
      <c r="R2212" s="4">
        <v>1.646090534979424E-2</v>
      </c>
      <c r="S2212" s="4">
        <v>0</v>
      </c>
      <c r="T2212" s="4">
        <v>0.79423868312757206</v>
      </c>
      <c r="U2212" s="4">
        <v>0.15226337448559671</v>
      </c>
      <c r="V2212" s="4">
        <v>2.8806584362139918E-2</v>
      </c>
      <c r="W2212" s="75">
        <v>8.23045267489712E-3</v>
      </c>
      <c r="X2212" s="1">
        <v>25</v>
      </c>
      <c r="Y2212" s="1">
        <v>0</v>
      </c>
      <c r="Z2212" s="1">
        <v>0</v>
      </c>
      <c r="AA2212" s="1">
        <v>0</v>
      </c>
      <c r="AB2212" s="1">
        <v>21</v>
      </c>
      <c r="AC2212" s="1">
        <v>4</v>
      </c>
      <c r="AD2212" s="1">
        <v>0</v>
      </c>
      <c r="AE2212" s="1">
        <v>0</v>
      </c>
      <c r="AF2212" s="1">
        <v>0</v>
      </c>
      <c r="AG2212" s="1">
        <v>25</v>
      </c>
      <c r="AH2212" s="4">
        <v>0.102880658436214</v>
      </c>
      <c r="AI2212" s="4">
        <v>0</v>
      </c>
      <c r="AJ2212" s="4">
        <v>0</v>
      </c>
      <c r="AK2212" s="4"/>
      <c r="AL2212" s="4">
        <v>0.10880829015544041</v>
      </c>
      <c r="AM2212" s="4">
        <v>0.10810810810810811</v>
      </c>
      <c r="AN2212" s="4">
        <v>0</v>
      </c>
      <c r="AO2212" s="4"/>
      <c r="AP2212" s="4">
        <v>0</v>
      </c>
      <c r="AQ2212" s="4">
        <v>0.1037344398340249</v>
      </c>
      <c r="AR2212" s="4">
        <f t="shared" si="34"/>
        <v>-0.1037344398340249</v>
      </c>
      <c r="AS2212" s="50">
        <v>1</v>
      </c>
      <c r="AT2212" s="50">
        <v>0</v>
      </c>
      <c r="AU2212" s="50">
        <v>0</v>
      </c>
      <c r="AV2212" s="50">
        <v>0</v>
      </c>
      <c r="AW2212" s="50">
        <v>1</v>
      </c>
      <c r="AX2212" s="50">
        <v>1</v>
      </c>
    </row>
    <row r="2213" spans="1:50" x14ac:dyDescent="0.2">
      <c r="A2213" t="s">
        <v>14688</v>
      </c>
      <c r="B2213" t="s">
        <v>13</v>
      </c>
      <c r="C2213" t="s">
        <v>14689</v>
      </c>
      <c r="D2213" t="s">
        <v>14690</v>
      </c>
      <c r="E2213" t="s">
        <v>14691</v>
      </c>
      <c r="F2213" t="s">
        <v>14692</v>
      </c>
      <c r="G2213" s="3">
        <v>271</v>
      </c>
      <c r="H2213" s="3">
        <v>0</v>
      </c>
      <c r="I2213" s="3">
        <v>2</v>
      </c>
      <c r="J2213" s="3">
        <v>0</v>
      </c>
      <c r="K2213" s="3">
        <v>2</v>
      </c>
      <c r="L2213" s="3">
        <v>4</v>
      </c>
      <c r="M2213" s="3">
        <v>256</v>
      </c>
      <c r="N2213" s="3">
        <v>0</v>
      </c>
      <c r="O2213" s="3">
        <v>29</v>
      </c>
      <c r="P2213" s="3">
        <v>242</v>
      </c>
      <c r="Q2213" s="4">
        <v>0</v>
      </c>
      <c r="R2213" s="4">
        <v>7.3800738007380098E-3</v>
      </c>
      <c r="S2213" s="4">
        <v>0</v>
      </c>
      <c r="T2213" s="4">
        <v>7.3800738007380098E-3</v>
      </c>
      <c r="U2213" s="4">
        <v>1.4760147601476011E-2</v>
      </c>
      <c r="V2213" s="4">
        <v>0.94464944649446492</v>
      </c>
      <c r="W2213" s="75">
        <v>0.1070110701107011</v>
      </c>
      <c r="X2213" s="1">
        <v>2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2</v>
      </c>
      <c r="AE2213" s="1">
        <v>0</v>
      </c>
      <c r="AF2213" s="1">
        <v>2</v>
      </c>
      <c r="AG2213" s="1">
        <v>0</v>
      </c>
      <c r="AH2213" s="4">
        <v>7.3800738007380098E-3</v>
      </c>
      <c r="AI2213" s="4"/>
      <c r="AJ2213" s="4">
        <v>0</v>
      </c>
      <c r="AK2213" s="4"/>
      <c r="AL2213" s="4">
        <v>0</v>
      </c>
      <c r="AM2213" s="4">
        <v>0</v>
      </c>
      <c r="AN2213" s="4">
        <v>7.8125E-3</v>
      </c>
      <c r="AO2213" s="4"/>
      <c r="AP2213" s="4">
        <v>6.8965517241379309E-2</v>
      </c>
      <c r="AQ2213" s="4">
        <v>0</v>
      </c>
      <c r="AR2213" s="4">
        <f t="shared" si="34"/>
        <v>6.8965517241379309E-2</v>
      </c>
      <c r="AS2213" s="50">
        <v>1</v>
      </c>
      <c r="AT2213" s="50">
        <v>0</v>
      </c>
      <c r="AU2213" s="50">
        <v>0</v>
      </c>
      <c r="AV2213" s="50">
        <v>0</v>
      </c>
      <c r="AW2213" s="50">
        <v>1</v>
      </c>
      <c r="AX2213" s="50">
        <v>1</v>
      </c>
    </row>
    <row r="2214" spans="1:50" x14ac:dyDescent="0.2">
      <c r="A2214" t="s">
        <v>1047</v>
      </c>
      <c r="B2214" t="s">
        <v>28</v>
      </c>
      <c r="C2214" t="s">
        <v>1048</v>
      </c>
      <c r="D2214" t="s">
        <v>1049</v>
      </c>
      <c r="E2214" t="s">
        <v>1050</v>
      </c>
      <c r="F2214" t="s">
        <v>1051</v>
      </c>
      <c r="G2214" s="3">
        <v>268</v>
      </c>
      <c r="H2214" s="3">
        <v>7</v>
      </c>
      <c r="I2214" s="3">
        <v>7</v>
      </c>
      <c r="J2214" s="3">
        <v>2</v>
      </c>
      <c r="K2214" s="3">
        <v>7</v>
      </c>
      <c r="L2214" s="3">
        <v>10</v>
      </c>
      <c r="M2214" s="3">
        <v>235</v>
      </c>
      <c r="N2214" s="3">
        <v>7</v>
      </c>
      <c r="O2214" s="3">
        <v>26</v>
      </c>
      <c r="P2214" s="3">
        <v>242</v>
      </c>
      <c r="Q2214" s="4">
        <v>2.6119402985074629E-2</v>
      </c>
      <c r="R2214" s="4">
        <v>2.6119402985074629E-2</v>
      </c>
      <c r="S2214" s="4">
        <v>7.4626865671641798E-3</v>
      </c>
      <c r="T2214" s="4">
        <v>2.6119402985074629E-2</v>
      </c>
      <c r="U2214" s="4">
        <v>3.7313432835820892E-2</v>
      </c>
      <c r="V2214" s="4">
        <v>0.87686567164179108</v>
      </c>
      <c r="W2214" s="75">
        <v>9.7014925373134331E-2</v>
      </c>
      <c r="X2214" s="1">
        <v>0</v>
      </c>
      <c r="Y2214" s="1">
        <v>0</v>
      </c>
      <c r="Z2214" s="1">
        <v>0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f t="shared" si="34"/>
        <v>0</v>
      </c>
      <c r="AS2214" s="50">
        <v>0</v>
      </c>
      <c r="AT2214" s="50">
        <v>1</v>
      </c>
      <c r="AU2214" s="50">
        <v>0</v>
      </c>
      <c r="AV2214" s="50">
        <v>0</v>
      </c>
      <c r="AW2214" s="50">
        <v>1</v>
      </c>
      <c r="AX2214" s="50">
        <v>0</v>
      </c>
    </row>
    <row r="2215" spans="1:50" x14ac:dyDescent="0.2">
      <c r="A2215" t="s">
        <v>4875</v>
      </c>
      <c r="B2215" t="s">
        <v>60</v>
      </c>
      <c r="C2215" t="s">
        <v>4876</v>
      </c>
      <c r="D2215" t="s">
        <v>4877</v>
      </c>
      <c r="E2215" t="s">
        <v>108</v>
      </c>
      <c r="F2215" t="s">
        <v>4877</v>
      </c>
      <c r="G2215" s="3">
        <v>283</v>
      </c>
      <c r="H2215" s="3">
        <v>2</v>
      </c>
      <c r="I2215" s="3">
        <v>2</v>
      </c>
      <c r="J2215" s="3">
        <v>0</v>
      </c>
      <c r="K2215" s="3">
        <v>4</v>
      </c>
      <c r="L2215" s="3">
        <v>271</v>
      </c>
      <c r="M2215" s="3">
        <v>4</v>
      </c>
      <c r="N2215" s="3">
        <v>70</v>
      </c>
      <c r="O2215" s="3">
        <v>41</v>
      </c>
      <c r="P2215" s="3">
        <v>242</v>
      </c>
      <c r="Q2215" s="4">
        <v>7.0671378091872799E-3</v>
      </c>
      <c r="R2215" s="4">
        <v>7.0671378091872799E-3</v>
      </c>
      <c r="S2215" s="4">
        <v>0</v>
      </c>
      <c r="T2215" s="4">
        <v>1.413427561837456E-2</v>
      </c>
      <c r="U2215" s="4">
        <v>0.95759717314487636</v>
      </c>
      <c r="V2215" s="4">
        <v>1.413427561837456E-2</v>
      </c>
      <c r="W2215" s="75">
        <v>0.14487632508833923</v>
      </c>
      <c r="X2215" s="1">
        <v>0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4">
        <v>0</v>
      </c>
      <c r="AI2215" s="4">
        <v>0</v>
      </c>
      <c r="AJ2215" s="4">
        <v>0</v>
      </c>
      <c r="AK2215" s="4"/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f t="shared" si="34"/>
        <v>0</v>
      </c>
      <c r="AS2215" s="50">
        <v>1</v>
      </c>
      <c r="AT2215" s="50">
        <v>0</v>
      </c>
      <c r="AU2215" s="50">
        <v>0</v>
      </c>
      <c r="AV2215" s="50">
        <v>0</v>
      </c>
      <c r="AW2215" s="50">
        <v>1</v>
      </c>
      <c r="AX2215" s="50">
        <v>0</v>
      </c>
    </row>
    <row r="2216" spans="1:50" x14ac:dyDescent="0.2">
      <c r="A2216" t="s">
        <v>15490</v>
      </c>
      <c r="B2216" t="s">
        <v>18</v>
      </c>
      <c r="C2216" t="s">
        <v>15491</v>
      </c>
      <c r="D2216" t="s">
        <v>15492</v>
      </c>
      <c r="E2216" t="s">
        <v>123</v>
      </c>
      <c r="F2216" t="s">
        <v>15492</v>
      </c>
      <c r="G2216" s="3">
        <v>387</v>
      </c>
      <c r="H2216" s="3">
        <v>0</v>
      </c>
      <c r="I2216" s="3">
        <v>0</v>
      </c>
      <c r="J2216" s="3">
        <v>0</v>
      </c>
      <c r="K2216" s="3">
        <v>343</v>
      </c>
      <c r="L2216" s="3">
        <v>0</v>
      </c>
      <c r="M2216" s="3">
        <v>37</v>
      </c>
      <c r="N2216" s="3">
        <v>0</v>
      </c>
      <c r="O2216" s="3">
        <v>145</v>
      </c>
      <c r="P2216" s="3">
        <v>242</v>
      </c>
      <c r="Q2216" s="4">
        <v>0</v>
      </c>
      <c r="R2216" s="4">
        <v>0</v>
      </c>
      <c r="S2216" s="4">
        <v>0</v>
      </c>
      <c r="T2216" s="4">
        <v>0.8863049095607235</v>
      </c>
      <c r="U2216" s="4">
        <v>0</v>
      </c>
      <c r="V2216" s="4">
        <v>9.5607235142118857E-2</v>
      </c>
      <c r="W2216" s="75">
        <v>0.37467700258397935</v>
      </c>
      <c r="X2216" s="1">
        <v>91</v>
      </c>
      <c r="Y2216" s="1">
        <v>0</v>
      </c>
      <c r="Z2216" s="1">
        <v>0</v>
      </c>
      <c r="AA2216" s="1">
        <v>0</v>
      </c>
      <c r="AB2216" s="1">
        <v>89</v>
      </c>
      <c r="AC2216" s="1">
        <v>0</v>
      </c>
      <c r="AD2216" s="1">
        <v>2</v>
      </c>
      <c r="AE2216" s="1">
        <v>0</v>
      </c>
      <c r="AF2216" s="1">
        <v>24</v>
      </c>
      <c r="AG2216" s="1">
        <v>67</v>
      </c>
      <c r="AH2216" s="4">
        <v>0.23514211886304909</v>
      </c>
      <c r="AI2216" s="4"/>
      <c r="AJ2216" s="4"/>
      <c r="AK2216" s="4"/>
      <c r="AL2216" s="4">
        <v>0.25947521865889212</v>
      </c>
      <c r="AM2216" s="4"/>
      <c r="AN2216" s="4">
        <v>5.4054054054054057E-2</v>
      </c>
      <c r="AO2216" s="4"/>
      <c r="AP2216" s="4">
        <v>0.16551724137931034</v>
      </c>
      <c r="AQ2216" s="4">
        <v>0.27685950413223143</v>
      </c>
      <c r="AR2216" s="4">
        <f t="shared" si="34"/>
        <v>-0.11134226275292108</v>
      </c>
      <c r="AS2216" s="50">
        <v>0</v>
      </c>
      <c r="AT2216" s="50">
        <v>0</v>
      </c>
      <c r="AU2216" s="50">
        <v>0</v>
      </c>
      <c r="AV2216" s="50">
        <v>1</v>
      </c>
      <c r="AW2216" s="50">
        <v>1</v>
      </c>
      <c r="AX2216" s="50">
        <v>1</v>
      </c>
    </row>
    <row r="2217" spans="1:50" x14ac:dyDescent="0.2">
      <c r="A2217" t="s">
        <v>16558</v>
      </c>
      <c r="B2217" t="s">
        <v>280</v>
      </c>
      <c r="C2217" t="s">
        <v>16559</v>
      </c>
      <c r="D2217" t="s">
        <v>16560</v>
      </c>
      <c r="E2217" t="s">
        <v>16561</v>
      </c>
      <c r="F2217" t="s">
        <v>16562</v>
      </c>
      <c r="G2217" s="3">
        <v>271</v>
      </c>
      <c r="H2217" s="3">
        <v>2</v>
      </c>
      <c r="I2217" s="3">
        <v>2</v>
      </c>
      <c r="J2217" s="3">
        <v>0</v>
      </c>
      <c r="K2217" s="3">
        <v>79</v>
      </c>
      <c r="L2217" s="3">
        <v>181</v>
      </c>
      <c r="M2217" s="3">
        <v>7</v>
      </c>
      <c r="N2217" s="3">
        <v>124</v>
      </c>
      <c r="O2217" s="3">
        <v>28</v>
      </c>
      <c r="P2217" s="3">
        <v>243</v>
      </c>
      <c r="Q2217" s="4">
        <v>7.3800738007380098E-3</v>
      </c>
      <c r="R2217" s="4">
        <v>7.3800738007380098E-3</v>
      </c>
      <c r="S2217" s="4">
        <v>0</v>
      </c>
      <c r="T2217" s="4">
        <v>0.29151291512915128</v>
      </c>
      <c r="U2217" s="4">
        <v>0.66789667896678961</v>
      </c>
      <c r="V2217" s="4">
        <v>2.583025830258303E-2</v>
      </c>
      <c r="W2217" s="75">
        <v>0.10332103321033211</v>
      </c>
      <c r="X2217" s="1">
        <v>27</v>
      </c>
      <c r="Y2217" s="1">
        <v>0</v>
      </c>
      <c r="Z2217" s="1">
        <v>0</v>
      </c>
      <c r="AA2217" s="1">
        <v>0</v>
      </c>
      <c r="AB2217" s="1">
        <v>11</v>
      </c>
      <c r="AC2217" s="1">
        <v>16</v>
      </c>
      <c r="AD2217" s="1">
        <v>0</v>
      </c>
      <c r="AE2217" s="1">
        <v>11</v>
      </c>
      <c r="AF2217" s="1">
        <v>8</v>
      </c>
      <c r="AG2217" s="1">
        <v>19</v>
      </c>
      <c r="AH2217" s="4">
        <v>9.9630996309963096E-2</v>
      </c>
      <c r="AI2217" s="4">
        <v>0</v>
      </c>
      <c r="AJ2217" s="4">
        <v>0</v>
      </c>
      <c r="AK2217" s="4"/>
      <c r="AL2217" s="4">
        <v>0.13924050632911392</v>
      </c>
      <c r="AM2217" s="4">
        <v>8.8397790055248615E-2</v>
      </c>
      <c r="AN2217" s="4">
        <v>0</v>
      </c>
      <c r="AO2217" s="4">
        <v>8.8709677419354843E-2</v>
      </c>
      <c r="AP2217" s="4">
        <v>0.2857142857142857</v>
      </c>
      <c r="AQ2217" s="4">
        <v>7.8189300411522639E-2</v>
      </c>
      <c r="AR2217" s="4">
        <f t="shared" si="34"/>
        <v>0.20752498530276306</v>
      </c>
      <c r="AS2217" s="50">
        <v>0</v>
      </c>
      <c r="AT2217" s="50">
        <v>0</v>
      </c>
      <c r="AU2217" s="50">
        <v>0</v>
      </c>
      <c r="AV2217" s="50">
        <v>1</v>
      </c>
      <c r="AW2217" s="50">
        <v>1</v>
      </c>
      <c r="AX2217" s="50">
        <v>1</v>
      </c>
    </row>
    <row r="2218" spans="1:50" x14ac:dyDescent="0.2">
      <c r="A2218" t="s">
        <v>2882</v>
      </c>
      <c r="B2218" t="s">
        <v>60</v>
      </c>
      <c r="C2218" t="s">
        <v>2883</v>
      </c>
      <c r="D2218" t="s">
        <v>2884</v>
      </c>
      <c r="E2218" t="s">
        <v>2885</v>
      </c>
      <c r="F2218" t="s">
        <v>2886</v>
      </c>
      <c r="G2218" s="3">
        <v>254</v>
      </c>
      <c r="H2218" s="3">
        <v>0</v>
      </c>
      <c r="I2218" s="3">
        <v>4</v>
      </c>
      <c r="J2218" s="3">
        <v>0</v>
      </c>
      <c r="K2218" s="3">
        <v>4</v>
      </c>
      <c r="L2218" s="3">
        <v>175</v>
      </c>
      <c r="M2218" s="3">
        <v>34</v>
      </c>
      <c r="N2218" s="3">
        <v>49</v>
      </c>
      <c r="O2218" s="3">
        <v>11</v>
      </c>
      <c r="P2218" s="3">
        <v>243</v>
      </c>
      <c r="Q2218" s="4">
        <v>0</v>
      </c>
      <c r="R2218" s="4">
        <v>1.5748031496062988E-2</v>
      </c>
      <c r="S2218" s="4">
        <v>0</v>
      </c>
      <c r="T2218" s="4">
        <v>1.5748031496062988E-2</v>
      </c>
      <c r="U2218" s="4">
        <v>0.6889763779527559</v>
      </c>
      <c r="V2218" s="4">
        <v>0.13385826771653545</v>
      </c>
      <c r="W2218" s="75">
        <v>4.3307086614173228E-2</v>
      </c>
      <c r="X2218" s="1">
        <v>11</v>
      </c>
      <c r="Y2218" s="1">
        <v>0</v>
      </c>
      <c r="Z2218" s="1">
        <v>0</v>
      </c>
      <c r="AA2218" s="1">
        <v>0</v>
      </c>
      <c r="AB2218" s="1">
        <v>0</v>
      </c>
      <c r="AC2218" s="1">
        <v>9</v>
      </c>
      <c r="AD2218" s="1">
        <v>2</v>
      </c>
      <c r="AE2218" s="1">
        <v>4</v>
      </c>
      <c r="AF2218" s="1">
        <v>2</v>
      </c>
      <c r="AG2218" s="1">
        <v>9</v>
      </c>
      <c r="AH2218" s="4">
        <v>4.3307086614173228E-2</v>
      </c>
      <c r="AI2218" s="4"/>
      <c r="AJ2218" s="4">
        <v>0</v>
      </c>
      <c r="AK2218" s="4"/>
      <c r="AL2218" s="4">
        <v>0</v>
      </c>
      <c r="AM2218" s="4">
        <v>5.1428571428571428E-2</v>
      </c>
      <c r="AN2218" s="4">
        <v>5.8823529411764712E-2</v>
      </c>
      <c r="AO2218" s="4">
        <v>8.1632653061224483E-2</v>
      </c>
      <c r="AP2218" s="4">
        <v>0.18181818181818182</v>
      </c>
      <c r="AQ2218" s="4">
        <v>3.7037037037037028E-2</v>
      </c>
      <c r="AR2218" s="4">
        <f t="shared" si="34"/>
        <v>0.14478114478114479</v>
      </c>
      <c r="AS2218" s="50">
        <v>0</v>
      </c>
      <c r="AT2218" s="50">
        <v>1</v>
      </c>
      <c r="AU2218" s="50">
        <v>0</v>
      </c>
      <c r="AV2218" s="50">
        <v>0</v>
      </c>
      <c r="AW2218" s="50">
        <v>1</v>
      </c>
      <c r="AX2218" s="50">
        <v>1</v>
      </c>
    </row>
    <row r="2219" spans="1:50" x14ac:dyDescent="0.2">
      <c r="A2219" t="s">
        <v>5687</v>
      </c>
      <c r="B2219" t="s">
        <v>110</v>
      </c>
      <c r="C2219" t="s">
        <v>5675</v>
      </c>
      <c r="D2219" t="s">
        <v>5676</v>
      </c>
      <c r="E2219" t="s">
        <v>1258</v>
      </c>
      <c r="F2219" t="s">
        <v>5688</v>
      </c>
      <c r="G2219" s="3">
        <v>285</v>
      </c>
      <c r="H2219" s="3">
        <v>4</v>
      </c>
      <c r="I2219" s="3">
        <v>2</v>
      </c>
      <c r="J2219" s="3">
        <v>2</v>
      </c>
      <c r="K2219" s="3">
        <v>61</v>
      </c>
      <c r="L2219" s="3">
        <v>106</v>
      </c>
      <c r="M2219" s="3">
        <v>97</v>
      </c>
      <c r="N2219" s="3">
        <v>25</v>
      </c>
      <c r="O2219" s="3">
        <v>42</v>
      </c>
      <c r="P2219" s="3">
        <v>243</v>
      </c>
      <c r="Q2219" s="4">
        <v>1.4035087719298249E-2</v>
      </c>
      <c r="R2219" s="4">
        <v>7.0175438596491203E-3</v>
      </c>
      <c r="S2219" s="4">
        <v>7.0175438596491203E-3</v>
      </c>
      <c r="T2219" s="4">
        <v>0.21403508771929824</v>
      </c>
      <c r="U2219" s="4">
        <v>0.3719298245614035</v>
      </c>
      <c r="V2219" s="4">
        <v>0.34035087719298246</v>
      </c>
      <c r="W2219" s="75">
        <v>0.14736842105263157</v>
      </c>
      <c r="X2219" s="1">
        <v>38</v>
      </c>
      <c r="Y2219" s="1">
        <v>2</v>
      </c>
      <c r="Z2219" s="1">
        <v>0</v>
      </c>
      <c r="AA2219" s="1">
        <v>0</v>
      </c>
      <c r="AB2219" s="1">
        <v>10</v>
      </c>
      <c r="AC2219" s="1">
        <v>11</v>
      </c>
      <c r="AD2219" s="1">
        <v>13</v>
      </c>
      <c r="AE2219" s="1">
        <v>4</v>
      </c>
      <c r="AF2219" s="1">
        <v>10</v>
      </c>
      <c r="AG2219" s="1">
        <v>28</v>
      </c>
      <c r="AH2219" s="4">
        <v>0.13333333333333333</v>
      </c>
      <c r="AI2219" s="4">
        <v>0.5</v>
      </c>
      <c r="AJ2219" s="4">
        <v>0</v>
      </c>
      <c r="AK2219" s="4">
        <v>0</v>
      </c>
      <c r="AL2219" s="4">
        <v>0.16393442622950818</v>
      </c>
      <c r="AM2219" s="4">
        <v>0.10377358490566038</v>
      </c>
      <c r="AN2219" s="4">
        <v>0.13402061855670103</v>
      </c>
      <c r="AO2219" s="4">
        <v>0.16</v>
      </c>
      <c r="AP2219" s="4">
        <v>0.23809523809523808</v>
      </c>
      <c r="AQ2219" s="4">
        <v>0.11522633744855967</v>
      </c>
      <c r="AR2219" s="4">
        <f t="shared" si="34"/>
        <v>0.12286890064667841</v>
      </c>
      <c r="AS2219" s="50">
        <v>0</v>
      </c>
      <c r="AT2219" s="50">
        <v>0</v>
      </c>
      <c r="AU2219" s="50">
        <v>0</v>
      </c>
      <c r="AV2219" s="50">
        <v>1</v>
      </c>
      <c r="AW2219" s="50">
        <v>1</v>
      </c>
      <c r="AX2219" s="50">
        <v>1</v>
      </c>
    </row>
    <row r="2220" spans="1:50" x14ac:dyDescent="0.2">
      <c r="A2220" t="s">
        <v>12363</v>
      </c>
      <c r="B2220" t="s">
        <v>12269</v>
      </c>
      <c r="C2220" t="s">
        <v>12364</v>
      </c>
      <c r="D2220" t="s">
        <v>12365</v>
      </c>
      <c r="E2220" t="s">
        <v>12366</v>
      </c>
      <c r="F2220" t="s">
        <v>12365</v>
      </c>
      <c r="G2220" s="3">
        <v>283</v>
      </c>
      <c r="H2220" s="3">
        <v>13</v>
      </c>
      <c r="I2220" s="3">
        <v>2</v>
      </c>
      <c r="J2220" s="3">
        <v>2</v>
      </c>
      <c r="K2220" s="3">
        <v>10</v>
      </c>
      <c r="L2220" s="3">
        <v>139</v>
      </c>
      <c r="M2220" s="3">
        <v>115</v>
      </c>
      <c r="N2220" s="3">
        <v>7</v>
      </c>
      <c r="O2220" s="3">
        <v>40</v>
      </c>
      <c r="P2220" s="3">
        <v>243</v>
      </c>
      <c r="Q2220" s="4">
        <v>4.5936395759717308E-2</v>
      </c>
      <c r="R2220" s="4">
        <v>7.0671378091872799E-3</v>
      </c>
      <c r="S2220" s="4">
        <v>7.0671378091872799E-3</v>
      </c>
      <c r="T2220" s="4">
        <v>3.5335689045936397E-2</v>
      </c>
      <c r="U2220" s="4">
        <v>0.49116607773851589</v>
      </c>
      <c r="V2220" s="4">
        <v>0.40636042402826855</v>
      </c>
      <c r="W2220" s="75">
        <v>0.14134275618374559</v>
      </c>
      <c r="X2220" s="1">
        <v>12</v>
      </c>
      <c r="Y2220" s="1">
        <v>2</v>
      </c>
      <c r="Z2220" s="1">
        <v>0</v>
      </c>
      <c r="AA2220" s="1">
        <v>0</v>
      </c>
      <c r="AB2220" s="1">
        <v>0</v>
      </c>
      <c r="AC2220" s="1">
        <v>4</v>
      </c>
      <c r="AD2220" s="1">
        <v>6</v>
      </c>
      <c r="AE2220" s="1">
        <v>2</v>
      </c>
      <c r="AF2220" s="1">
        <v>2</v>
      </c>
      <c r="AG2220" s="1">
        <v>10</v>
      </c>
      <c r="AH2220" s="4">
        <v>4.2402826855123678E-2</v>
      </c>
      <c r="AI2220" s="4">
        <v>0.15384615384615385</v>
      </c>
      <c r="AJ2220" s="4">
        <v>0</v>
      </c>
      <c r="AK2220" s="4">
        <v>0</v>
      </c>
      <c r="AL2220" s="4">
        <v>0</v>
      </c>
      <c r="AM2220" s="4">
        <v>2.8776978417266189E-2</v>
      </c>
      <c r="AN2220" s="4">
        <v>5.2173913043478258E-2</v>
      </c>
      <c r="AO2220" s="4">
        <v>0.2857142857142857</v>
      </c>
      <c r="AP2220" s="4">
        <v>0.05</v>
      </c>
      <c r="AQ2220" s="4">
        <v>4.1152263374485597E-2</v>
      </c>
      <c r="AR2220" s="4">
        <f t="shared" si="34"/>
        <v>8.847736625514406E-3</v>
      </c>
      <c r="AS2220" s="50">
        <v>0</v>
      </c>
      <c r="AT2220" s="50">
        <v>0</v>
      </c>
      <c r="AU2220" s="50">
        <v>0</v>
      </c>
      <c r="AV2220" s="50">
        <v>1</v>
      </c>
      <c r="AW2220" s="50">
        <v>1</v>
      </c>
      <c r="AX2220" s="50">
        <v>1</v>
      </c>
    </row>
    <row r="2221" spans="1:50" x14ac:dyDescent="0.2">
      <c r="A2221" t="s">
        <v>17726</v>
      </c>
      <c r="B2221" t="s">
        <v>291</v>
      </c>
      <c r="C2221" t="s">
        <v>17727</v>
      </c>
      <c r="D2221" t="s">
        <v>17728</v>
      </c>
      <c r="E2221" t="s">
        <v>253</v>
      </c>
      <c r="F2221" t="s">
        <v>17728</v>
      </c>
      <c r="G2221" s="3">
        <v>290</v>
      </c>
      <c r="H2221" s="3">
        <v>0</v>
      </c>
      <c r="I2221" s="3">
        <v>4</v>
      </c>
      <c r="J2221" s="3">
        <v>2</v>
      </c>
      <c r="K2221" s="3">
        <v>2</v>
      </c>
      <c r="L2221" s="3">
        <v>13</v>
      </c>
      <c r="M2221" s="3">
        <v>256</v>
      </c>
      <c r="N2221" s="3">
        <v>0</v>
      </c>
      <c r="O2221" s="3">
        <v>47</v>
      </c>
      <c r="P2221" s="3">
        <v>243</v>
      </c>
      <c r="Q2221" s="4">
        <v>0</v>
      </c>
      <c r="R2221" s="4">
        <v>1.379310344827586E-2</v>
      </c>
      <c r="S2221" s="4">
        <v>6.8965517241379301E-3</v>
      </c>
      <c r="T2221" s="4">
        <v>6.8965517241379301E-3</v>
      </c>
      <c r="U2221" s="4">
        <v>4.4827586206896551E-2</v>
      </c>
      <c r="V2221" s="4">
        <v>0.88275862068965516</v>
      </c>
      <c r="W2221" s="75">
        <v>0.16206896551724137</v>
      </c>
      <c r="X2221" s="1">
        <v>4</v>
      </c>
      <c r="Y2221" s="1">
        <v>0</v>
      </c>
      <c r="Z2221" s="1">
        <v>0</v>
      </c>
      <c r="AA2221" s="1">
        <v>0</v>
      </c>
      <c r="AB2221" s="1">
        <v>0</v>
      </c>
      <c r="AC2221" s="1">
        <v>0</v>
      </c>
      <c r="AD2221" s="1">
        <v>4</v>
      </c>
      <c r="AE2221" s="1">
        <v>0</v>
      </c>
      <c r="AF2221" s="1">
        <v>0</v>
      </c>
      <c r="AG2221" s="1">
        <v>4</v>
      </c>
      <c r="AH2221" s="4">
        <v>1.379310344827586E-2</v>
      </c>
      <c r="AI2221" s="4"/>
      <c r="AJ2221" s="4">
        <v>0</v>
      </c>
      <c r="AK2221" s="4">
        <v>0</v>
      </c>
      <c r="AL2221" s="4">
        <v>0</v>
      </c>
      <c r="AM2221" s="4">
        <v>0</v>
      </c>
      <c r="AN2221" s="4">
        <v>1.5625E-2</v>
      </c>
      <c r="AO2221" s="4"/>
      <c r="AP2221" s="4">
        <v>0</v>
      </c>
      <c r="AQ2221" s="4">
        <v>1.646090534979424E-2</v>
      </c>
      <c r="AR2221" s="4">
        <f t="shared" si="34"/>
        <v>-1.646090534979424E-2</v>
      </c>
      <c r="AS2221" s="50">
        <v>0</v>
      </c>
      <c r="AT2221" s="50">
        <v>1</v>
      </c>
      <c r="AU2221" s="50">
        <v>0</v>
      </c>
      <c r="AV2221" s="50">
        <v>0</v>
      </c>
      <c r="AW2221" s="50">
        <v>1</v>
      </c>
      <c r="AX2221" s="50">
        <v>1</v>
      </c>
    </row>
    <row r="2222" spans="1:50" x14ac:dyDescent="0.2">
      <c r="A2222" t="s">
        <v>8339</v>
      </c>
      <c r="B2222" t="s">
        <v>1</v>
      </c>
      <c r="C2222" t="s">
        <v>8311</v>
      </c>
      <c r="D2222" t="s">
        <v>8312</v>
      </c>
      <c r="E2222" t="s">
        <v>8340</v>
      </c>
      <c r="F2222" t="s">
        <v>8341</v>
      </c>
      <c r="G2222" s="3">
        <v>251</v>
      </c>
      <c r="H2222" s="3">
        <v>0</v>
      </c>
      <c r="I2222" s="3">
        <v>0</v>
      </c>
      <c r="J2222" s="3">
        <v>0</v>
      </c>
      <c r="K2222" s="3">
        <v>238</v>
      </c>
      <c r="L2222" s="3">
        <v>5</v>
      </c>
      <c r="M2222" s="3">
        <v>4</v>
      </c>
      <c r="N2222" s="3">
        <v>0</v>
      </c>
      <c r="O2222" s="3">
        <v>8</v>
      </c>
      <c r="P2222" s="3">
        <v>243</v>
      </c>
      <c r="Q2222" s="4">
        <v>0</v>
      </c>
      <c r="R2222" s="4">
        <v>0</v>
      </c>
      <c r="S2222" s="4">
        <v>0</v>
      </c>
      <c r="T2222" s="4">
        <v>0.94820717131474108</v>
      </c>
      <c r="U2222" s="4">
        <v>1.9920318725099601E-2</v>
      </c>
      <c r="V2222" s="4">
        <v>1.5936254980079681E-2</v>
      </c>
      <c r="W2222" s="75">
        <v>3.1872509960159362E-2</v>
      </c>
      <c r="X2222" s="1">
        <v>4</v>
      </c>
      <c r="Y2222" s="1">
        <v>0</v>
      </c>
      <c r="Z2222" s="1">
        <v>0</v>
      </c>
      <c r="AA2222" s="1">
        <v>0</v>
      </c>
      <c r="AB2222" s="1">
        <v>4</v>
      </c>
      <c r="AC2222" s="1">
        <v>0</v>
      </c>
      <c r="AD2222" s="1">
        <v>0</v>
      </c>
      <c r="AE2222" s="1">
        <v>0</v>
      </c>
      <c r="AF2222" s="1">
        <v>0</v>
      </c>
      <c r="AG2222" s="1">
        <v>4</v>
      </c>
      <c r="AH2222" s="4">
        <v>1.5936254980079681E-2</v>
      </c>
      <c r="AI2222" s="4"/>
      <c r="AJ2222" s="4"/>
      <c r="AK2222" s="4"/>
      <c r="AL2222" s="4">
        <v>1.680672268907563E-2</v>
      </c>
      <c r="AM2222" s="4">
        <v>0</v>
      </c>
      <c r="AN2222" s="4">
        <v>0</v>
      </c>
      <c r="AO2222" s="4"/>
      <c r="AP2222" s="4">
        <v>0</v>
      </c>
      <c r="AQ2222" s="4">
        <v>1.646090534979424E-2</v>
      </c>
      <c r="AR2222" s="4">
        <f t="shared" si="34"/>
        <v>-1.646090534979424E-2</v>
      </c>
      <c r="AS2222" s="50">
        <v>1</v>
      </c>
      <c r="AT2222" s="50">
        <v>0</v>
      </c>
      <c r="AU2222" s="50">
        <v>0</v>
      </c>
      <c r="AV2222" s="50">
        <v>0</v>
      </c>
      <c r="AW2222" s="50">
        <v>1</v>
      </c>
      <c r="AX2222" s="50">
        <v>1</v>
      </c>
    </row>
    <row r="2223" spans="1:50" x14ac:dyDescent="0.2">
      <c r="A2223" t="s">
        <v>17553</v>
      </c>
      <c r="B2223" t="s">
        <v>280</v>
      </c>
      <c r="C2223" t="s">
        <v>17554</v>
      </c>
      <c r="D2223" t="s">
        <v>17555</v>
      </c>
      <c r="E2223" t="s">
        <v>17556</v>
      </c>
      <c r="F2223" t="s">
        <v>17555</v>
      </c>
      <c r="G2223" s="3">
        <v>249</v>
      </c>
      <c r="H2223" s="3">
        <v>2</v>
      </c>
      <c r="I2223" s="3">
        <v>2</v>
      </c>
      <c r="J2223" s="3">
        <v>0</v>
      </c>
      <c r="K2223" s="3">
        <v>7</v>
      </c>
      <c r="L2223" s="3">
        <v>73</v>
      </c>
      <c r="M2223" s="3">
        <v>163</v>
      </c>
      <c r="N2223" s="3">
        <v>0</v>
      </c>
      <c r="O2223" s="3">
        <v>5</v>
      </c>
      <c r="P2223" s="3">
        <v>244</v>
      </c>
      <c r="Q2223" s="4">
        <v>8.0321285140562207E-3</v>
      </c>
      <c r="R2223" s="4">
        <v>8.0321285140562207E-3</v>
      </c>
      <c r="S2223" s="4">
        <v>0</v>
      </c>
      <c r="T2223" s="4">
        <v>2.811244979919679E-2</v>
      </c>
      <c r="U2223" s="4">
        <v>0.29317269076305219</v>
      </c>
      <c r="V2223" s="4">
        <v>0.65461847389558236</v>
      </c>
      <c r="W2223" s="75">
        <v>2.0080321285140562E-2</v>
      </c>
      <c r="X2223" s="1">
        <v>14</v>
      </c>
      <c r="Y2223" s="1">
        <v>0</v>
      </c>
      <c r="Z2223" s="1">
        <v>0</v>
      </c>
      <c r="AA2223" s="1">
        <v>0</v>
      </c>
      <c r="AB2223" s="1">
        <v>4</v>
      </c>
      <c r="AC2223" s="1">
        <v>2</v>
      </c>
      <c r="AD2223" s="1">
        <v>8</v>
      </c>
      <c r="AE2223" s="1">
        <v>0</v>
      </c>
      <c r="AF2223" s="1">
        <v>4</v>
      </c>
      <c r="AG2223" s="1">
        <v>10</v>
      </c>
      <c r="AH2223" s="4">
        <v>5.6224899598393573E-2</v>
      </c>
      <c r="AI2223" s="4">
        <v>0</v>
      </c>
      <c r="AJ2223" s="4">
        <v>0</v>
      </c>
      <c r="AK2223" s="4"/>
      <c r="AL2223" s="4">
        <v>0.5714285714285714</v>
      </c>
      <c r="AM2223" s="4">
        <v>2.7397260273972601E-2</v>
      </c>
      <c r="AN2223" s="4">
        <v>4.9079754601227002E-2</v>
      </c>
      <c r="AO2223" s="4"/>
      <c r="AP2223" s="4">
        <v>0.8</v>
      </c>
      <c r="AQ2223" s="4">
        <v>4.0983606557377053E-2</v>
      </c>
      <c r="AR2223" s="4">
        <f t="shared" si="34"/>
        <v>0.75901639344262295</v>
      </c>
      <c r="AS2223" s="50">
        <v>1</v>
      </c>
      <c r="AT2223" s="50">
        <v>0</v>
      </c>
      <c r="AU2223" s="50">
        <v>0</v>
      </c>
      <c r="AV2223" s="50">
        <v>0</v>
      </c>
      <c r="AW2223" s="50">
        <v>1</v>
      </c>
      <c r="AX2223" s="50">
        <v>1</v>
      </c>
    </row>
    <row r="2224" spans="1:50" x14ac:dyDescent="0.2">
      <c r="A2224" t="s">
        <v>14749</v>
      </c>
      <c r="B2224" t="s">
        <v>14702</v>
      </c>
      <c r="C2224" t="s">
        <v>14723</v>
      </c>
      <c r="D2224" t="s">
        <v>14724</v>
      </c>
      <c r="E2224" t="s">
        <v>9094</v>
      </c>
      <c r="F2224" t="s">
        <v>14750</v>
      </c>
      <c r="G2224" s="3">
        <v>267</v>
      </c>
      <c r="H2224" s="3">
        <v>4</v>
      </c>
      <c r="I2224" s="3">
        <v>2</v>
      </c>
      <c r="J2224" s="3">
        <v>0</v>
      </c>
      <c r="K2224" s="3">
        <v>220</v>
      </c>
      <c r="L2224" s="3">
        <v>19</v>
      </c>
      <c r="M2224" s="3">
        <v>22</v>
      </c>
      <c r="N2224" s="3">
        <v>7</v>
      </c>
      <c r="O2224" s="3">
        <v>23</v>
      </c>
      <c r="P2224" s="3">
        <v>244</v>
      </c>
      <c r="Q2224" s="4">
        <v>1.4981273408239701E-2</v>
      </c>
      <c r="R2224" s="4">
        <v>7.4906367041198503E-3</v>
      </c>
      <c r="S2224" s="4">
        <v>0</v>
      </c>
      <c r="T2224" s="4">
        <v>0.82397003745318353</v>
      </c>
      <c r="U2224" s="4">
        <v>7.116104868913857E-2</v>
      </c>
      <c r="V2224" s="4">
        <v>8.2397003745318345E-2</v>
      </c>
      <c r="W2224" s="75">
        <v>8.6142322097378279E-2</v>
      </c>
      <c r="X2224" s="1">
        <v>184</v>
      </c>
      <c r="Y2224" s="1">
        <v>2</v>
      </c>
      <c r="Z2224" s="1">
        <v>2</v>
      </c>
      <c r="AA2224" s="1">
        <v>0</v>
      </c>
      <c r="AB2224" s="1">
        <v>157</v>
      </c>
      <c r="AC2224" s="1">
        <v>13</v>
      </c>
      <c r="AD2224" s="1">
        <v>10</v>
      </c>
      <c r="AE2224" s="1">
        <v>2</v>
      </c>
      <c r="AF2224" s="1">
        <v>29</v>
      </c>
      <c r="AG2224" s="1">
        <v>155</v>
      </c>
      <c r="AH2224" s="4">
        <v>0.68913857677902624</v>
      </c>
      <c r="AI2224" s="4">
        <v>0.5</v>
      </c>
      <c r="AJ2224" s="4">
        <v>1</v>
      </c>
      <c r="AK2224" s="4"/>
      <c r="AL2224" s="4">
        <v>0.71363636363636362</v>
      </c>
      <c r="AM2224" s="4">
        <v>0.68421052631578949</v>
      </c>
      <c r="AN2224" s="4">
        <v>0.45454545454545453</v>
      </c>
      <c r="AO2224" s="4">
        <v>0.2857142857142857</v>
      </c>
      <c r="AP2224" s="4">
        <v>1.2608695652173914</v>
      </c>
      <c r="AQ2224" s="4">
        <v>0.63524590163934425</v>
      </c>
      <c r="AR2224" s="4">
        <f t="shared" si="34"/>
        <v>0.62562366357804711</v>
      </c>
      <c r="AS2224" s="50">
        <v>0</v>
      </c>
      <c r="AT2224" s="50">
        <v>0</v>
      </c>
      <c r="AU2224" s="50">
        <v>0</v>
      </c>
      <c r="AV2224" s="50">
        <v>1</v>
      </c>
      <c r="AW2224" s="50">
        <v>1</v>
      </c>
      <c r="AX2224" s="50">
        <v>1</v>
      </c>
    </row>
    <row r="2225" spans="1:50" x14ac:dyDescent="0.2">
      <c r="A2225" t="s">
        <v>12571</v>
      </c>
      <c r="B2225" t="s">
        <v>12481</v>
      </c>
      <c r="C2225" t="s">
        <v>12572</v>
      </c>
      <c r="D2225" t="s">
        <v>12573</v>
      </c>
      <c r="E2225" t="s">
        <v>12574</v>
      </c>
      <c r="F2225" t="s">
        <v>12573</v>
      </c>
      <c r="G2225" s="3">
        <v>267</v>
      </c>
      <c r="H2225" s="3">
        <v>0</v>
      </c>
      <c r="I2225" s="3">
        <v>0</v>
      </c>
      <c r="J2225" s="3">
        <v>0</v>
      </c>
      <c r="K2225" s="3">
        <v>229</v>
      </c>
      <c r="L2225" s="3">
        <v>31</v>
      </c>
      <c r="M2225" s="3">
        <v>0</v>
      </c>
      <c r="N2225" s="3">
        <v>22</v>
      </c>
      <c r="O2225" s="3">
        <v>23</v>
      </c>
      <c r="P2225" s="3">
        <v>244</v>
      </c>
      <c r="Q2225" s="4">
        <v>0</v>
      </c>
      <c r="R2225" s="4">
        <v>0</v>
      </c>
      <c r="S2225" s="4">
        <v>0</v>
      </c>
      <c r="T2225" s="4">
        <v>0.85767790262172283</v>
      </c>
      <c r="U2225" s="4">
        <v>0.11610486891385768</v>
      </c>
      <c r="V2225" s="4">
        <v>0</v>
      </c>
      <c r="W2225" s="75">
        <v>8.6142322097378279E-2</v>
      </c>
      <c r="X2225" s="1">
        <v>2</v>
      </c>
      <c r="Y2225" s="1">
        <v>0</v>
      </c>
      <c r="Z2225" s="1">
        <v>0</v>
      </c>
      <c r="AA2225" s="1">
        <v>0</v>
      </c>
      <c r="AB2225" s="1">
        <v>2</v>
      </c>
      <c r="AC2225" s="1">
        <v>0</v>
      </c>
      <c r="AD2225" s="1">
        <v>0</v>
      </c>
      <c r="AE2225" s="1">
        <v>0</v>
      </c>
      <c r="AF2225" s="1">
        <v>2</v>
      </c>
      <c r="AG2225" s="1">
        <v>0</v>
      </c>
      <c r="AH2225" s="4">
        <v>7.4906367041198503E-3</v>
      </c>
      <c r="AI2225" s="4"/>
      <c r="AJ2225" s="4"/>
      <c r="AK2225" s="4"/>
      <c r="AL2225" s="4">
        <v>8.7336244541484694E-3</v>
      </c>
      <c r="AM2225" s="4">
        <v>0</v>
      </c>
      <c r="AN2225" s="4"/>
      <c r="AO2225" s="4">
        <v>0</v>
      </c>
      <c r="AP2225" s="4">
        <v>8.6956521739130432E-2</v>
      </c>
      <c r="AQ2225" s="4">
        <v>0</v>
      </c>
      <c r="AR2225" s="4">
        <f t="shared" si="34"/>
        <v>8.6956521739130432E-2</v>
      </c>
      <c r="AS2225" s="50">
        <v>1</v>
      </c>
      <c r="AT2225" s="50">
        <v>0</v>
      </c>
      <c r="AU2225" s="50">
        <v>0</v>
      </c>
      <c r="AV2225" s="50">
        <v>0</v>
      </c>
      <c r="AW2225" s="50">
        <v>1</v>
      </c>
      <c r="AX2225" s="50">
        <v>1</v>
      </c>
    </row>
    <row r="2226" spans="1:50" x14ac:dyDescent="0.2">
      <c r="A2226" t="s">
        <v>5129</v>
      </c>
      <c r="B2226" t="s">
        <v>60</v>
      </c>
      <c r="C2226" t="s">
        <v>5130</v>
      </c>
      <c r="D2226" t="s">
        <v>5131</v>
      </c>
      <c r="E2226" t="s">
        <v>108</v>
      </c>
      <c r="F2226" t="s">
        <v>5131</v>
      </c>
      <c r="G2226" s="3">
        <v>270</v>
      </c>
      <c r="H2226" s="3">
        <v>0</v>
      </c>
      <c r="I2226" s="3">
        <v>2</v>
      </c>
      <c r="J2226" s="3">
        <v>0</v>
      </c>
      <c r="K2226" s="3">
        <v>4</v>
      </c>
      <c r="L2226" s="3">
        <v>262</v>
      </c>
      <c r="M2226" s="3">
        <v>0</v>
      </c>
      <c r="N2226" s="3">
        <v>181</v>
      </c>
      <c r="O2226" s="3">
        <v>26</v>
      </c>
      <c r="P2226" s="3">
        <v>244</v>
      </c>
      <c r="Q2226" s="4">
        <v>0</v>
      </c>
      <c r="R2226" s="4">
        <v>7.4074074074074103E-3</v>
      </c>
      <c r="S2226" s="4">
        <v>0</v>
      </c>
      <c r="T2226" s="4">
        <v>1.4814814814814821E-2</v>
      </c>
      <c r="U2226" s="4">
        <v>0.97037037037037033</v>
      </c>
      <c r="V2226" s="4">
        <v>0</v>
      </c>
      <c r="W2226" s="75">
        <v>9.6296296296296297E-2</v>
      </c>
      <c r="X2226" s="1">
        <v>4</v>
      </c>
      <c r="Y2226" s="1">
        <v>0</v>
      </c>
      <c r="Z2226" s="1">
        <v>0</v>
      </c>
      <c r="AA2226" s="1">
        <v>0</v>
      </c>
      <c r="AB2226" s="1">
        <v>0</v>
      </c>
      <c r="AC2226" s="1">
        <v>4</v>
      </c>
      <c r="AD2226" s="1">
        <v>0</v>
      </c>
      <c r="AE2226" s="1">
        <v>0</v>
      </c>
      <c r="AF2226" s="1">
        <v>2</v>
      </c>
      <c r="AG2226" s="1">
        <v>2</v>
      </c>
      <c r="AH2226" s="4">
        <v>1.4814814814814821E-2</v>
      </c>
      <c r="AI2226" s="4"/>
      <c r="AJ2226" s="4">
        <v>0</v>
      </c>
      <c r="AK2226" s="4"/>
      <c r="AL2226" s="4">
        <v>0</v>
      </c>
      <c r="AM2226" s="4">
        <v>1.526717557251908E-2</v>
      </c>
      <c r="AN2226" s="4"/>
      <c r="AO2226" s="4">
        <v>0</v>
      </c>
      <c r="AP2226" s="4">
        <v>7.6923076923076927E-2</v>
      </c>
      <c r="AQ2226" s="4">
        <v>8.1967213114754103E-3</v>
      </c>
      <c r="AR2226" s="4">
        <f t="shared" si="34"/>
        <v>6.8726355611601522E-2</v>
      </c>
      <c r="AS2226" s="50">
        <v>1</v>
      </c>
      <c r="AT2226" s="50">
        <v>0</v>
      </c>
      <c r="AU2226" s="50">
        <v>0</v>
      </c>
      <c r="AV2226" s="50">
        <v>0</v>
      </c>
      <c r="AW2226" s="50">
        <v>1</v>
      </c>
      <c r="AX2226" s="50">
        <v>1</v>
      </c>
    </row>
    <row r="2227" spans="1:50" x14ac:dyDescent="0.2">
      <c r="A2227" t="s">
        <v>15973</v>
      </c>
      <c r="B2227" t="s">
        <v>15884</v>
      </c>
      <c r="C2227" t="s">
        <v>15964</v>
      </c>
      <c r="D2227" t="s">
        <v>15965</v>
      </c>
      <c r="E2227" t="s">
        <v>15974</v>
      </c>
      <c r="F2227" t="s">
        <v>15975</v>
      </c>
      <c r="G2227" s="3">
        <v>286</v>
      </c>
      <c r="H2227" s="3">
        <v>0</v>
      </c>
      <c r="I2227" s="3">
        <v>0</v>
      </c>
      <c r="J2227" s="3">
        <v>2</v>
      </c>
      <c r="K2227" s="3">
        <v>274</v>
      </c>
      <c r="L2227" s="3">
        <v>0</v>
      </c>
      <c r="M2227" s="3">
        <v>10</v>
      </c>
      <c r="N2227" s="3">
        <v>0</v>
      </c>
      <c r="O2227" s="3">
        <v>42</v>
      </c>
      <c r="P2227" s="3">
        <v>244</v>
      </c>
      <c r="Q2227" s="4">
        <v>0</v>
      </c>
      <c r="R2227" s="4">
        <v>0</v>
      </c>
      <c r="S2227" s="4">
        <v>6.9930069930069904E-3</v>
      </c>
      <c r="T2227" s="4">
        <v>0.95804195804195802</v>
      </c>
      <c r="U2227" s="4">
        <v>0</v>
      </c>
      <c r="V2227" s="4">
        <v>3.4965034965034968E-2</v>
      </c>
      <c r="W2227" s="75">
        <v>0.14685314685314685</v>
      </c>
      <c r="X2227" s="1">
        <v>120</v>
      </c>
      <c r="Y2227" s="1">
        <v>0</v>
      </c>
      <c r="Z2227" s="1">
        <v>0</v>
      </c>
      <c r="AA2227" s="1">
        <v>0</v>
      </c>
      <c r="AB2227" s="1">
        <v>118</v>
      </c>
      <c r="AC2227" s="1">
        <v>0</v>
      </c>
      <c r="AD2227" s="1">
        <v>2</v>
      </c>
      <c r="AE2227" s="1">
        <v>0</v>
      </c>
      <c r="AF2227" s="1">
        <v>20</v>
      </c>
      <c r="AG2227" s="1">
        <v>100</v>
      </c>
      <c r="AH2227" s="4">
        <v>0.41958041958041958</v>
      </c>
      <c r="AI2227" s="4"/>
      <c r="AJ2227" s="4"/>
      <c r="AK2227" s="4">
        <v>0</v>
      </c>
      <c r="AL2227" s="4">
        <v>0.43065693430656932</v>
      </c>
      <c r="AM2227" s="4"/>
      <c r="AN2227" s="4">
        <v>0.2</v>
      </c>
      <c r="AO2227" s="4"/>
      <c r="AP2227" s="4">
        <v>0.47619047619047616</v>
      </c>
      <c r="AQ2227" s="4">
        <v>0.4098360655737705</v>
      </c>
      <c r="AR2227" s="4">
        <f t="shared" si="34"/>
        <v>6.6354410616705661E-2</v>
      </c>
      <c r="AS2227" s="50">
        <v>0</v>
      </c>
      <c r="AT2227" s="50">
        <v>0</v>
      </c>
      <c r="AU2227" s="50">
        <v>0</v>
      </c>
      <c r="AV2227" s="50">
        <v>1</v>
      </c>
      <c r="AW2227" s="50">
        <v>1</v>
      </c>
      <c r="AX2227" s="50">
        <v>1</v>
      </c>
    </row>
    <row r="2228" spans="1:50" x14ac:dyDescent="0.2">
      <c r="A2228" t="s">
        <v>6190</v>
      </c>
      <c r="B2228" t="s">
        <v>6166</v>
      </c>
      <c r="C2228" t="s">
        <v>6191</v>
      </c>
      <c r="D2228" t="s">
        <v>6192</v>
      </c>
      <c r="E2228" t="s">
        <v>6193</v>
      </c>
      <c r="F2228" t="s">
        <v>6192</v>
      </c>
      <c r="G2228" s="3">
        <v>252</v>
      </c>
      <c r="H2228" s="3">
        <v>0</v>
      </c>
      <c r="I2228" s="3">
        <v>0</v>
      </c>
      <c r="J2228" s="3">
        <v>0</v>
      </c>
      <c r="K2228" s="3">
        <v>250</v>
      </c>
      <c r="L2228" s="3">
        <v>0</v>
      </c>
      <c r="M2228" s="3">
        <v>2</v>
      </c>
      <c r="N2228" s="3">
        <v>4</v>
      </c>
      <c r="O2228" s="3">
        <v>8</v>
      </c>
      <c r="P2228" s="3">
        <v>244</v>
      </c>
      <c r="Q2228" s="4">
        <v>0</v>
      </c>
      <c r="R2228" s="4">
        <v>0</v>
      </c>
      <c r="S2228" s="4">
        <v>0</v>
      </c>
      <c r="T2228" s="4">
        <v>0.99206349206349209</v>
      </c>
      <c r="U2228" s="4">
        <v>0</v>
      </c>
      <c r="V2228" s="4">
        <v>7.9365079365079395E-3</v>
      </c>
      <c r="W2228" s="75">
        <v>3.1746031746031744E-2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4">
        <v>0</v>
      </c>
      <c r="AI2228" s="4"/>
      <c r="AJ2228" s="4"/>
      <c r="AK2228" s="4"/>
      <c r="AL2228" s="4">
        <v>0</v>
      </c>
      <c r="AM2228" s="4"/>
      <c r="AN2228" s="4">
        <v>0</v>
      </c>
      <c r="AO2228" s="4">
        <v>0</v>
      </c>
      <c r="AP2228" s="4">
        <v>0</v>
      </c>
      <c r="AQ2228" s="4">
        <v>0</v>
      </c>
      <c r="AR2228" s="4">
        <f t="shared" si="34"/>
        <v>0</v>
      </c>
      <c r="AS2228" s="50">
        <v>1</v>
      </c>
      <c r="AT2228" s="50">
        <v>0</v>
      </c>
      <c r="AU2228" s="50">
        <v>0</v>
      </c>
      <c r="AV2228" s="50">
        <v>0</v>
      </c>
      <c r="AW2228" s="50">
        <v>1</v>
      </c>
      <c r="AX2228" s="50">
        <v>0</v>
      </c>
    </row>
    <row r="2229" spans="1:50" x14ac:dyDescent="0.2">
      <c r="A2229" t="s">
        <v>17200</v>
      </c>
      <c r="B2229" t="s">
        <v>280</v>
      </c>
      <c r="C2229" t="s">
        <v>17193</v>
      </c>
      <c r="D2229" t="s">
        <v>17194</v>
      </c>
      <c r="E2229" t="s">
        <v>17201</v>
      </c>
      <c r="F2229" t="s">
        <v>17202</v>
      </c>
      <c r="G2229" s="3">
        <v>264</v>
      </c>
      <c r="H2229" s="3">
        <v>4</v>
      </c>
      <c r="I2229" s="3">
        <v>0</v>
      </c>
      <c r="J2229" s="3">
        <v>0</v>
      </c>
      <c r="K2229" s="3">
        <v>13</v>
      </c>
      <c r="L2229" s="3">
        <v>175</v>
      </c>
      <c r="M2229" s="3">
        <v>70</v>
      </c>
      <c r="N2229" s="3">
        <v>0</v>
      </c>
      <c r="O2229" s="3">
        <v>20</v>
      </c>
      <c r="P2229" s="3">
        <v>244</v>
      </c>
      <c r="Q2229" s="4">
        <v>1.515151515151515E-2</v>
      </c>
      <c r="R2229" s="4">
        <v>0</v>
      </c>
      <c r="S2229" s="4">
        <v>0</v>
      </c>
      <c r="T2229" s="4">
        <v>4.924242424242424E-2</v>
      </c>
      <c r="U2229" s="4">
        <v>0.66287878787878785</v>
      </c>
      <c r="V2229" s="4">
        <v>0.26515151515151514</v>
      </c>
      <c r="W2229" s="75">
        <v>7.575757575757576E-2</v>
      </c>
      <c r="X2229" s="1">
        <v>2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2</v>
      </c>
      <c r="AE2229" s="1">
        <v>0</v>
      </c>
      <c r="AF2229" s="1">
        <v>0</v>
      </c>
      <c r="AG2229" s="1">
        <v>2</v>
      </c>
      <c r="AH2229" s="4">
        <v>7.5757575757575803E-3</v>
      </c>
      <c r="AI2229" s="4">
        <v>0</v>
      </c>
      <c r="AJ2229" s="4"/>
      <c r="AK2229" s="4"/>
      <c r="AL2229" s="4">
        <v>0</v>
      </c>
      <c r="AM2229" s="4">
        <v>0</v>
      </c>
      <c r="AN2229" s="4">
        <v>2.8571428571428571E-2</v>
      </c>
      <c r="AO2229" s="4"/>
      <c r="AP2229" s="4">
        <v>0</v>
      </c>
      <c r="AQ2229" s="4">
        <v>8.1967213114754103E-3</v>
      </c>
      <c r="AR2229" s="4">
        <f t="shared" si="34"/>
        <v>-8.1967213114754103E-3</v>
      </c>
      <c r="AS2229" s="50">
        <v>0</v>
      </c>
      <c r="AT2229" s="50">
        <v>0</v>
      </c>
      <c r="AU2229" s="50">
        <v>0</v>
      </c>
      <c r="AV2229" s="50">
        <v>1</v>
      </c>
      <c r="AW2229" s="50">
        <v>1</v>
      </c>
      <c r="AX2229" s="50">
        <v>1</v>
      </c>
    </row>
    <row r="2230" spans="1:50" x14ac:dyDescent="0.2">
      <c r="A2230" t="s">
        <v>12207</v>
      </c>
      <c r="B2230" t="s">
        <v>11963</v>
      </c>
      <c r="C2230" t="s">
        <v>12208</v>
      </c>
      <c r="D2230" t="s">
        <v>12209</v>
      </c>
      <c r="E2230" t="s">
        <v>1965</v>
      </c>
      <c r="F2230" t="s">
        <v>12209</v>
      </c>
      <c r="G2230" s="3">
        <v>252</v>
      </c>
      <c r="H2230" s="3">
        <v>0</v>
      </c>
      <c r="I2230" s="3">
        <v>0</v>
      </c>
      <c r="J2230" s="3">
        <v>0</v>
      </c>
      <c r="K2230" s="3">
        <v>250</v>
      </c>
      <c r="L2230" s="3">
        <v>2</v>
      </c>
      <c r="M2230" s="3">
        <v>0</v>
      </c>
      <c r="N2230" s="3">
        <v>0</v>
      </c>
      <c r="O2230" s="3">
        <v>8</v>
      </c>
      <c r="P2230" s="3">
        <v>244</v>
      </c>
      <c r="Q2230" s="4">
        <v>0</v>
      </c>
      <c r="R2230" s="4">
        <v>0</v>
      </c>
      <c r="S2230" s="4">
        <v>0</v>
      </c>
      <c r="T2230" s="4">
        <v>0.99206349206349209</v>
      </c>
      <c r="U2230" s="4">
        <v>7.9365079365079395E-3</v>
      </c>
      <c r="V2230" s="4">
        <v>0</v>
      </c>
      <c r="W2230" s="75">
        <v>3.1746031746031744E-2</v>
      </c>
      <c r="X2230" s="1">
        <v>2</v>
      </c>
      <c r="Y2230" s="1">
        <v>0</v>
      </c>
      <c r="Z2230" s="1">
        <v>0</v>
      </c>
      <c r="AA2230" s="1">
        <v>0</v>
      </c>
      <c r="AB2230" s="1">
        <v>2</v>
      </c>
      <c r="AC2230" s="1">
        <v>0</v>
      </c>
      <c r="AD2230" s="1">
        <v>0</v>
      </c>
      <c r="AE2230" s="1">
        <v>0</v>
      </c>
      <c r="AF2230" s="1">
        <v>0</v>
      </c>
      <c r="AG2230" s="1">
        <v>2</v>
      </c>
      <c r="AH2230" s="4">
        <v>7.9365079365079395E-3</v>
      </c>
      <c r="AI2230" s="4"/>
      <c r="AJ2230" s="4"/>
      <c r="AK2230" s="4"/>
      <c r="AL2230" s="4">
        <v>8.0000000000000002E-3</v>
      </c>
      <c r="AM2230" s="4">
        <v>0</v>
      </c>
      <c r="AN2230" s="4"/>
      <c r="AO2230" s="4"/>
      <c r="AP2230" s="4">
        <v>0</v>
      </c>
      <c r="AQ2230" s="4">
        <v>8.1967213114754103E-3</v>
      </c>
      <c r="AR2230" s="4">
        <f t="shared" si="34"/>
        <v>-8.1967213114754103E-3</v>
      </c>
      <c r="AS2230" s="50">
        <v>1</v>
      </c>
      <c r="AT2230" s="50">
        <v>0</v>
      </c>
      <c r="AU2230" s="50">
        <v>0</v>
      </c>
      <c r="AV2230" s="50">
        <v>0</v>
      </c>
      <c r="AW2230" s="50">
        <v>1</v>
      </c>
      <c r="AX2230" s="50">
        <v>1</v>
      </c>
    </row>
    <row r="2231" spans="1:50" x14ac:dyDescent="0.2">
      <c r="A2231" t="s">
        <v>4342</v>
      </c>
      <c r="B2231" t="s">
        <v>60</v>
      </c>
      <c r="C2231" t="s">
        <v>4343</v>
      </c>
      <c r="D2231" t="s">
        <v>4344</v>
      </c>
      <c r="E2231" t="s">
        <v>4345</v>
      </c>
      <c r="F2231" t="s">
        <v>4346</v>
      </c>
      <c r="G2231" s="3">
        <v>247</v>
      </c>
      <c r="H2231" s="3">
        <v>2</v>
      </c>
      <c r="I2231" s="3">
        <v>4</v>
      </c>
      <c r="J2231" s="3">
        <v>2</v>
      </c>
      <c r="K2231" s="3">
        <v>19</v>
      </c>
      <c r="L2231" s="3">
        <v>202</v>
      </c>
      <c r="M2231" s="3">
        <v>16</v>
      </c>
      <c r="N2231" s="3">
        <v>85</v>
      </c>
      <c r="O2231" s="3">
        <v>2</v>
      </c>
      <c r="P2231" s="3">
        <v>245</v>
      </c>
      <c r="Q2231" s="4">
        <v>8.0971659919028306E-3</v>
      </c>
      <c r="R2231" s="4">
        <v>1.6194331983805672E-2</v>
      </c>
      <c r="S2231" s="4">
        <v>8.0971659919028306E-3</v>
      </c>
      <c r="T2231" s="4">
        <v>7.6923076923076927E-2</v>
      </c>
      <c r="U2231" s="4">
        <v>0.81781376518218618</v>
      </c>
      <c r="V2231" s="4">
        <v>6.4777327935222673E-2</v>
      </c>
      <c r="W2231" s="75">
        <v>8.0971659919028341E-3</v>
      </c>
      <c r="X2231" s="1">
        <v>6</v>
      </c>
      <c r="Y2231" s="1">
        <v>0</v>
      </c>
      <c r="Z2231" s="1">
        <v>0</v>
      </c>
      <c r="AA2231" s="1">
        <v>0</v>
      </c>
      <c r="AB2231" s="1">
        <v>0</v>
      </c>
      <c r="AC2231" s="1">
        <v>6</v>
      </c>
      <c r="AD2231" s="1">
        <v>0</v>
      </c>
      <c r="AE2231" s="1">
        <v>0</v>
      </c>
      <c r="AF2231" s="1">
        <v>2</v>
      </c>
      <c r="AG2231" s="1">
        <v>4</v>
      </c>
      <c r="AH2231" s="4">
        <v>2.4291497975708499E-2</v>
      </c>
      <c r="AI2231" s="4">
        <v>0</v>
      </c>
      <c r="AJ2231" s="4">
        <v>0</v>
      </c>
      <c r="AK2231" s="4">
        <v>0</v>
      </c>
      <c r="AL2231" s="4">
        <v>0</v>
      </c>
      <c r="AM2231" s="4">
        <v>2.9702970297029702E-2</v>
      </c>
      <c r="AN2231" s="4">
        <v>0</v>
      </c>
      <c r="AO2231" s="4">
        <v>0</v>
      </c>
      <c r="AP2231" s="4">
        <v>1</v>
      </c>
      <c r="AQ2231" s="4">
        <v>1.6326530612244899E-2</v>
      </c>
      <c r="AR2231" s="4">
        <f t="shared" si="34"/>
        <v>0.98367346938775513</v>
      </c>
      <c r="AS2231" s="50">
        <v>1</v>
      </c>
      <c r="AT2231" s="50">
        <v>0</v>
      </c>
      <c r="AU2231" s="50">
        <v>0</v>
      </c>
      <c r="AV2231" s="50">
        <v>0</v>
      </c>
      <c r="AW2231" s="50">
        <v>1</v>
      </c>
      <c r="AX2231" s="50">
        <v>1</v>
      </c>
    </row>
    <row r="2232" spans="1:50" x14ac:dyDescent="0.2">
      <c r="A2232" t="s">
        <v>12091</v>
      </c>
      <c r="B2232" t="s">
        <v>11963</v>
      </c>
      <c r="C2232" t="s">
        <v>12092</v>
      </c>
      <c r="D2232" t="s">
        <v>12093</v>
      </c>
      <c r="E2232" t="s">
        <v>12094</v>
      </c>
      <c r="F2232" t="s">
        <v>12095</v>
      </c>
      <c r="G2232" s="3">
        <v>250</v>
      </c>
      <c r="H2232" s="3">
        <v>0</v>
      </c>
      <c r="I2232" s="3">
        <v>0</v>
      </c>
      <c r="J2232" s="3">
        <v>0</v>
      </c>
      <c r="K2232" s="3">
        <v>163</v>
      </c>
      <c r="L2232" s="3">
        <v>82</v>
      </c>
      <c r="M2232" s="3">
        <v>5</v>
      </c>
      <c r="N2232" s="3">
        <v>22</v>
      </c>
      <c r="O2232" s="3">
        <v>5</v>
      </c>
      <c r="P2232" s="3">
        <v>245</v>
      </c>
      <c r="Q2232" s="4">
        <v>0</v>
      </c>
      <c r="R2232" s="4">
        <v>0</v>
      </c>
      <c r="S2232" s="4">
        <v>0</v>
      </c>
      <c r="T2232" s="4">
        <v>0.65200000000000002</v>
      </c>
      <c r="U2232" s="4">
        <v>0.32800000000000001</v>
      </c>
      <c r="V2232" s="4">
        <v>0.02</v>
      </c>
      <c r="W2232" s="75">
        <v>0.02</v>
      </c>
      <c r="X2232" s="1">
        <v>34</v>
      </c>
      <c r="Y2232" s="1">
        <v>0</v>
      </c>
      <c r="Z2232" s="1">
        <v>0</v>
      </c>
      <c r="AA2232" s="1">
        <v>0</v>
      </c>
      <c r="AB2232" s="1">
        <v>28</v>
      </c>
      <c r="AC2232" s="1">
        <v>6</v>
      </c>
      <c r="AD2232" s="1">
        <v>0</v>
      </c>
      <c r="AE2232" s="1">
        <v>0</v>
      </c>
      <c r="AF2232" s="1">
        <v>2</v>
      </c>
      <c r="AG2232" s="1">
        <v>32</v>
      </c>
      <c r="AH2232" s="4">
        <v>0.13600000000000001</v>
      </c>
      <c r="AI2232" s="4"/>
      <c r="AJ2232" s="4"/>
      <c r="AK2232" s="4"/>
      <c r="AL2232" s="4">
        <v>0.17177914110429449</v>
      </c>
      <c r="AM2232" s="4">
        <v>7.3170731707317069E-2</v>
      </c>
      <c r="AN2232" s="4">
        <v>0</v>
      </c>
      <c r="AO2232" s="4">
        <v>0</v>
      </c>
      <c r="AP2232" s="4">
        <v>0.4</v>
      </c>
      <c r="AQ2232" s="4">
        <v>0.1306122448979592</v>
      </c>
      <c r="AR2232" s="4">
        <f t="shared" si="34"/>
        <v>0.26938775510204083</v>
      </c>
      <c r="AS2232" s="50">
        <v>0</v>
      </c>
      <c r="AT2232" s="50">
        <v>1</v>
      </c>
      <c r="AU2232" s="50">
        <v>0</v>
      </c>
      <c r="AV2232" s="50">
        <v>0</v>
      </c>
      <c r="AW2232" s="50">
        <v>1</v>
      </c>
      <c r="AX2232" s="50">
        <v>1</v>
      </c>
    </row>
    <row r="2233" spans="1:50" x14ac:dyDescent="0.2">
      <c r="A2233" t="s">
        <v>9703</v>
      </c>
      <c r="B2233" t="s">
        <v>9576</v>
      </c>
      <c r="C2233" t="s">
        <v>9585</v>
      </c>
      <c r="D2233" t="s">
        <v>9586</v>
      </c>
      <c r="E2233" t="s">
        <v>9704</v>
      </c>
      <c r="F2233" t="s">
        <v>9705</v>
      </c>
      <c r="G2233" s="3">
        <v>265</v>
      </c>
      <c r="H2233" s="3">
        <v>0</v>
      </c>
      <c r="I2233" s="3">
        <v>0</v>
      </c>
      <c r="J2233" s="3">
        <v>2</v>
      </c>
      <c r="K2233" s="3">
        <v>217</v>
      </c>
      <c r="L2233" s="3">
        <v>2</v>
      </c>
      <c r="M2233" s="3">
        <v>37</v>
      </c>
      <c r="N2233" s="3">
        <v>0</v>
      </c>
      <c r="O2233" s="3">
        <v>20</v>
      </c>
      <c r="P2233" s="3">
        <v>245</v>
      </c>
      <c r="Q2233" s="4">
        <v>0</v>
      </c>
      <c r="R2233" s="4">
        <v>0</v>
      </c>
      <c r="S2233" s="4">
        <v>7.5471698113207496E-3</v>
      </c>
      <c r="T2233" s="4">
        <v>0.81886792452830193</v>
      </c>
      <c r="U2233" s="4">
        <v>7.5471698113207496E-3</v>
      </c>
      <c r="V2233" s="4">
        <v>0.13962264150943396</v>
      </c>
      <c r="W2233" s="75">
        <v>7.5471698113207544E-2</v>
      </c>
      <c r="X2233" s="1">
        <v>9</v>
      </c>
      <c r="Y2233" s="1">
        <v>0</v>
      </c>
      <c r="Z2233" s="1">
        <v>0</v>
      </c>
      <c r="AA2233" s="1">
        <v>0</v>
      </c>
      <c r="AB2233" s="1">
        <v>9</v>
      </c>
      <c r="AC2233" s="1">
        <v>0</v>
      </c>
      <c r="AD2233" s="1">
        <v>0</v>
      </c>
      <c r="AE2233" s="1">
        <v>0</v>
      </c>
      <c r="AF2233" s="1">
        <v>4</v>
      </c>
      <c r="AG2233" s="1">
        <v>5</v>
      </c>
      <c r="AH2233" s="4">
        <v>3.3962264150943403E-2</v>
      </c>
      <c r="AI2233" s="4"/>
      <c r="AJ2233" s="4"/>
      <c r="AK2233" s="4">
        <v>0</v>
      </c>
      <c r="AL2233" s="4">
        <v>4.1474654377880192E-2</v>
      </c>
      <c r="AM2233" s="4">
        <v>0</v>
      </c>
      <c r="AN2233" s="4">
        <v>0</v>
      </c>
      <c r="AO2233" s="4"/>
      <c r="AP2233" s="4">
        <v>0.2</v>
      </c>
      <c r="AQ2233" s="4">
        <v>2.0408163265306121E-2</v>
      </c>
      <c r="AR2233" s="4">
        <f t="shared" si="34"/>
        <v>0.17959183673469389</v>
      </c>
      <c r="AS2233" s="50">
        <v>1</v>
      </c>
      <c r="AT2233" s="50">
        <v>0</v>
      </c>
      <c r="AU2233" s="50">
        <v>0</v>
      </c>
      <c r="AV2233" s="50">
        <v>0</v>
      </c>
      <c r="AW2233" s="50">
        <v>1</v>
      </c>
      <c r="AX2233" s="50">
        <v>1</v>
      </c>
    </row>
    <row r="2234" spans="1:50" x14ac:dyDescent="0.2">
      <c r="A2234" t="s">
        <v>6387</v>
      </c>
      <c r="B2234" t="s">
        <v>6253</v>
      </c>
      <c r="C2234" t="s">
        <v>6371</v>
      </c>
      <c r="D2234" t="s">
        <v>6372</v>
      </c>
      <c r="E2234" t="s">
        <v>6388</v>
      </c>
      <c r="F2234" t="s">
        <v>6389</v>
      </c>
      <c r="G2234" s="3">
        <v>295</v>
      </c>
      <c r="H2234" s="3">
        <v>0</v>
      </c>
      <c r="I2234" s="3">
        <v>0</v>
      </c>
      <c r="J2234" s="3">
        <v>0</v>
      </c>
      <c r="K2234" s="3">
        <v>295</v>
      </c>
      <c r="L2234" s="3">
        <v>0</v>
      </c>
      <c r="M2234" s="3">
        <v>0</v>
      </c>
      <c r="N2234" s="3">
        <v>0</v>
      </c>
      <c r="O2234" s="3">
        <v>50</v>
      </c>
      <c r="P2234" s="3">
        <v>245</v>
      </c>
      <c r="Q2234" s="4">
        <v>0</v>
      </c>
      <c r="R2234" s="4">
        <v>0</v>
      </c>
      <c r="S2234" s="4">
        <v>0</v>
      </c>
      <c r="T2234" s="4">
        <v>1</v>
      </c>
      <c r="U2234" s="4">
        <v>0</v>
      </c>
      <c r="V2234" s="4">
        <v>0</v>
      </c>
      <c r="W2234" s="75">
        <v>0.16949152542372881</v>
      </c>
      <c r="X2234" s="1">
        <v>199</v>
      </c>
      <c r="Y2234" s="1">
        <v>0</v>
      </c>
      <c r="Z2234" s="1">
        <v>0</v>
      </c>
      <c r="AA2234" s="1">
        <v>0</v>
      </c>
      <c r="AB2234" s="1">
        <v>199</v>
      </c>
      <c r="AC2234" s="1">
        <v>0</v>
      </c>
      <c r="AD2234" s="1">
        <v>0</v>
      </c>
      <c r="AE2234" s="1">
        <v>0</v>
      </c>
      <c r="AF2234" s="1">
        <v>41</v>
      </c>
      <c r="AG2234" s="1">
        <v>158</v>
      </c>
      <c r="AH2234" s="4">
        <v>0.6745762711864407</v>
      </c>
      <c r="AI2234" s="4"/>
      <c r="AJ2234" s="4"/>
      <c r="AK2234" s="4"/>
      <c r="AL2234" s="4">
        <v>0.6745762711864407</v>
      </c>
      <c r="AM2234" s="4"/>
      <c r="AN2234" s="4"/>
      <c r="AO2234" s="4"/>
      <c r="AP2234" s="4">
        <v>0.82</v>
      </c>
      <c r="AQ2234" s="4">
        <v>0.64489795918367343</v>
      </c>
      <c r="AR2234" s="4">
        <f t="shared" si="34"/>
        <v>0.17510204081632652</v>
      </c>
      <c r="AS2234" s="50">
        <v>0</v>
      </c>
      <c r="AT2234" s="50">
        <v>0</v>
      </c>
      <c r="AU2234" s="50">
        <v>0</v>
      </c>
      <c r="AV2234" s="50">
        <v>1</v>
      </c>
      <c r="AW2234" s="50">
        <v>1</v>
      </c>
      <c r="AX2234" s="50">
        <v>1</v>
      </c>
    </row>
    <row r="2235" spans="1:50" x14ac:dyDescent="0.2">
      <c r="A2235" t="s">
        <v>11370</v>
      </c>
      <c r="B2235" t="s">
        <v>172</v>
      </c>
      <c r="C2235" t="s">
        <v>11371</v>
      </c>
      <c r="D2235" t="s">
        <v>11372</v>
      </c>
      <c r="E2235" t="s">
        <v>11373</v>
      </c>
      <c r="F2235" t="s">
        <v>11372</v>
      </c>
      <c r="G2235" s="3">
        <v>277</v>
      </c>
      <c r="H2235" s="3">
        <v>0</v>
      </c>
      <c r="I2235" s="3">
        <v>7</v>
      </c>
      <c r="J2235" s="3">
        <v>0</v>
      </c>
      <c r="K2235" s="3">
        <v>7</v>
      </c>
      <c r="L2235" s="3">
        <v>4</v>
      </c>
      <c r="M2235" s="3">
        <v>259</v>
      </c>
      <c r="N2235" s="3">
        <v>10</v>
      </c>
      <c r="O2235" s="3">
        <v>32</v>
      </c>
      <c r="P2235" s="3">
        <v>245</v>
      </c>
      <c r="Q2235" s="4">
        <v>0</v>
      </c>
      <c r="R2235" s="4">
        <v>2.5270758122743681E-2</v>
      </c>
      <c r="S2235" s="4">
        <v>0</v>
      </c>
      <c r="T2235" s="4">
        <v>2.5270758122743681E-2</v>
      </c>
      <c r="U2235" s="4">
        <v>1.444043321299639E-2</v>
      </c>
      <c r="V2235" s="4">
        <v>0.93501805054151621</v>
      </c>
      <c r="W2235" s="75">
        <v>0.11552346570397112</v>
      </c>
      <c r="X2235" s="1">
        <v>6</v>
      </c>
      <c r="Y2235" s="1">
        <v>0</v>
      </c>
      <c r="Z2235" s="1">
        <v>0</v>
      </c>
      <c r="AA2235" s="1">
        <v>0</v>
      </c>
      <c r="AB2235" s="1">
        <v>0</v>
      </c>
      <c r="AC2235" s="1">
        <v>0</v>
      </c>
      <c r="AD2235" s="1">
        <v>6</v>
      </c>
      <c r="AE2235" s="1">
        <v>0</v>
      </c>
      <c r="AF2235" s="1">
        <v>4</v>
      </c>
      <c r="AG2235" s="1">
        <v>2</v>
      </c>
      <c r="AH2235" s="4">
        <v>2.166064981949458E-2</v>
      </c>
      <c r="AI2235" s="4"/>
      <c r="AJ2235" s="4">
        <v>0</v>
      </c>
      <c r="AK2235" s="4"/>
      <c r="AL2235" s="4">
        <v>0</v>
      </c>
      <c r="AM2235" s="4">
        <v>0</v>
      </c>
      <c r="AN2235" s="4">
        <v>2.3166023166023161E-2</v>
      </c>
      <c r="AO2235" s="4">
        <v>0</v>
      </c>
      <c r="AP2235" s="4">
        <v>0.125</v>
      </c>
      <c r="AQ2235" s="4">
        <v>8.1632653061224497E-3</v>
      </c>
      <c r="AR2235" s="4">
        <f t="shared" si="34"/>
        <v>0.11683673469387755</v>
      </c>
      <c r="AS2235" s="50">
        <v>0</v>
      </c>
      <c r="AT2235" s="50">
        <v>1</v>
      </c>
      <c r="AU2235" s="50">
        <v>0</v>
      </c>
      <c r="AV2235" s="50">
        <v>0</v>
      </c>
      <c r="AW2235" s="50">
        <v>1</v>
      </c>
      <c r="AX2235" s="50">
        <v>1</v>
      </c>
    </row>
    <row r="2236" spans="1:50" x14ac:dyDescent="0.2">
      <c r="A2236" t="s">
        <v>11831</v>
      </c>
      <c r="B2236" t="s">
        <v>189</v>
      </c>
      <c r="C2236" t="s">
        <v>190</v>
      </c>
      <c r="D2236" t="s">
        <v>191</v>
      </c>
      <c r="E2236" t="s">
        <v>11832</v>
      </c>
      <c r="F2236" t="s">
        <v>11833</v>
      </c>
      <c r="G2236" s="3">
        <v>247</v>
      </c>
      <c r="H2236" s="3">
        <v>2</v>
      </c>
      <c r="I2236" s="3">
        <v>16</v>
      </c>
      <c r="J2236" s="3">
        <v>0</v>
      </c>
      <c r="K2236" s="3">
        <v>13</v>
      </c>
      <c r="L2236" s="3">
        <v>52</v>
      </c>
      <c r="M2236" s="3">
        <v>136</v>
      </c>
      <c r="N2236" s="3">
        <v>0</v>
      </c>
      <c r="O2236" s="3">
        <v>2</v>
      </c>
      <c r="P2236" s="3">
        <v>245</v>
      </c>
      <c r="Q2236" s="4">
        <v>8.0971659919028306E-3</v>
      </c>
      <c r="R2236" s="4">
        <v>6.4777327935222673E-2</v>
      </c>
      <c r="S2236" s="4">
        <v>0</v>
      </c>
      <c r="T2236" s="4">
        <v>5.2631578947368418E-2</v>
      </c>
      <c r="U2236" s="4">
        <v>0.21052631578947367</v>
      </c>
      <c r="V2236" s="4">
        <v>0.55060728744939269</v>
      </c>
      <c r="W2236" s="75">
        <v>8.0971659919028341E-3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4">
        <v>0</v>
      </c>
      <c r="AI2236" s="4">
        <v>0</v>
      </c>
      <c r="AJ2236" s="4">
        <v>0</v>
      </c>
      <c r="AK2236" s="4"/>
      <c r="AL2236" s="4">
        <v>0</v>
      </c>
      <c r="AM2236" s="4">
        <v>0</v>
      </c>
      <c r="AN2236" s="4">
        <v>0</v>
      </c>
      <c r="AO2236" s="4"/>
      <c r="AP2236" s="4">
        <v>0</v>
      </c>
      <c r="AQ2236" s="4">
        <v>0</v>
      </c>
      <c r="AR2236" s="4">
        <f t="shared" si="34"/>
        <v>0</v>
      </c>
      <c r="AS2236" s="50">
        <v>0</v>
      </c>
      <c r="AT2236" s="50">
        <v>0</v>
      </c>
      <c r="AU2236" s="50">
        <v>0</v>
      </c>
      <c r="AV2236" s="50">
        <v>1</v>
      </c>
      <c r="AW2236" s="50">
        <v>1</v>
      </c>
      <c r="AX2236" s="50">
        <v>0</v>
      </c>
    </row>
    <row r="2237" spans="1:50" x14ac:dyDescent="0.2">
      <c r="A2237" t="s">
        <v>7048</v>
      </c>
      <c r="B2237" t="s">
        <v>6559</v>
      </c>
      <c r="C2237" t="s">
        <v>6900</v>
      </c>
      <c r="D2237" t="s">
        <v>6901</v>
      </c>
      <c r="E2237" t="s">
        <v>7049</v>
      </c>
      <c r="F2237" t="s">
        <v>7050</v>
      </c>
      <c r="G2237" s="3">
        <v>265</v>
      </c>
      <c r="H2237" s="3">
        <v>0</v>
      </c>
      <c r="I2237" s="3">
        <v>4</v>
      </c>
      <c r="J2237" s="3">
        <v>0</v>
      </c>
      <c r="K2237" s="3">
        <v>25</v>
      </c>
      <c r="L2237" s="3">
        <v>223</v>
      </c>
      <c r="M2237" s="3">
        <v>13</v>
      </c>
      <c r="N2237" s="3">
        <v>34</v>
      </c>
      <c r="O2237" s="3">
        <v>20</v>
      </c>
      <c r="P2237" s="3">
        <v>245</v>
      </c>
      <c r="Q2237" s="4">
        <v>0</v>
      </c>
      <c r="R2237" s="4">
        <v>1.509433962264151E-2</v>
      </c>
      <c r="S2237" s="4">
        <v>0</v>
      </c>
      <c r="T2237" s="4">
        <v>9.4339622641509441E-2</v>
      </c>
      <c r="U2237" s="4">
        <v>0.84150943396226419</v>
      </c>
      <c r="V2237" s="4">
        <v>4.9056603773584909E-2</v>
      </c>
      <c r="W2237" s="75">
        <v>7.5471698113207544E-2</v>
      </c>
      <c r="X2237" s="1">
        <v>0</v>
      </c>
      <c r="Y2237" s="1">
        <v>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4">
        <v>0</v>
      </c>
      <c r="AI2237" s="4"/>
      <c r="AJ2237" s="4">
        <v>0</v>
      </c>
      <c r="AK2237" s="4"/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f t="shared" si="34"/>
        <v>0</v>
      </c>
      <c r="AS2237" s="50">
        <v>0</v>
      </c>
      <c r="AT2237" s="50">
        <v>0</v>
      </c>
      <c r="AU2237" s="50">
        <v>0</v>
      </c>
      <c r="AV2237" s="50">
        <v>1</v>
      </c>
      <c r="AW2237" s="50">
        <v>1</v>
      </c>
      <c r="AX2237" s="50">
        <v>0</v>
      </c>
    </row>
    <row r="2238" spans="1:50" x14ac:dyDescent="0.2">
      <c r="A2238" t="s">
        <v>8585</v>
      </c>
      <c r="B2238" t="s">
        <v>1</v>
      </c>
      <c r="C2238" t="s">
        <v>8569</v>
      </c>
      <c r="D2238" t="s">
        <v>8570</v>
      </c>
      <c r="E2238" t="s">
        <v>8586</v>
      </c>
      <c r="F2238" t="s">
        <v>8587</v>
      </c>
      <c r="G2238" s="3">
        <v>284</v>
      </c>
      <c r="H2238" s="3">
        <v>0</v>
      </c>
      <c r="I2238" s="3">
        <v>4</v>
      </c>
      <c r="J2238" s="3">
        <v>0</v>
      </c>
      <c r="K2238" s="3">
        <v>4</v>
      </c>
      <c r="L2238" s="3">
        <v>10</v>
      </c>
      <c r="M2238" s="3">
        <v>259</v>
      </c>
      <c r="N2238" s="3">
        <v>0</v>
      </c>
      <c r="O2238" s="3">
        <v>39</v>
      </c>
      <c r="P2238" s="3">
        <v>245</v>
      </c>
      <c r="Q2238" s="4">
        <v>0</v>
      </c>
      <c r="R2238" s="4">
        <v>1.408450704225352E-2</v>
      </c>
      <c r="S2238" s="4">
        <v>0</v>
      </c>
      <c r="T2238" s="4">
        <v>1.408450704225352E-2</v>
      </c>
      <c r="U2238" s="4">
        <v>3.5211267605633798E-2</v>
      </c>
      <c r="V2238" s="4">
        <v>0.9119718309859155</v>
      </c>
      <c r="W2238" s="75">
        <v>0.13732394366197184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4">
        <v>0</v>
      </c>
      <c r="AI2238" s="4"/>
      <c r="AJ2238" s="4">
        <v>0</v>
      </c>
      <c r="AK2238" s="4"/>
      <c r="AL2238" s="4">
        <v>0</v>
      </c>
      <c r="AM2238" s="4">
        <v>0</v>
      </c>
      <c r="AN2238" s="4">
        <v>0</v>
      </c>
      <c r="AO2238" s="4"/>
      <c r="AP2238" s="4">
        <v>0</v>
      </c>
      <c r="AQ2238" s="4">
        <v>0</v>
      </c>
      <c r="AR2238" s="4">
        <f t="shared" si="34"/>
        <v>0</v>
      </c>
      <c r="AS2238" s="50">
        <v>0</v>
      </c>
      <c r="AT2238" s="50">
        <v>0</v>
      </c>
      <c r="AU2238" s="50">
        <v>0</v>
      </c>
      <c r="AV2238" s="50">
        <v>1</v>
      </c>
      <c r="AW2238" s="50">
        <v>1</v>
      </c>
      <c r="AX2238" s="50">
        <v>0</v>
      </c>
    </row>
    <row r="2239" spans="1:50" x14ac:dyDescent="0.2">
      <c r="A2239" t="s">
        <v>16882</v>
      </c>
      <c r="B2239" t="s">
        <v>280</v>
      </c>
      <c r="C2239" t="s">
        <v>16883</v>
      </c>
      <c r="D2239" t="s">
        <v>16884</v>
      </c>
      <c r="E2239" t="s">
        <v>4182</v>
      </c>
      <c r="F2239" t="s">
        <v>16884</v>
      </c>
      <c r="G2239" s="3">
        <v>270</v>
      </c>
      <c r="H2239" s="3">
        <v>0</v>
      </c>
      <c r="I2239" s="3">
        <v>0</v>
      </c>
      <c r="J2239" s="3">
        <v>2</v>
      </c>
      <c r="K2239" s="3">
        <v>142</v>
      </c>
      <c r="L2239" s="3">
        <v>115</v>
      </c>
      <c r="M2239" s="3">
        <v>4</v>
      </c>
      <c r="N2239" s="3">
        <v>64</v>
      </c>
      <c r="O2239" s="3">
        <v>25</v>
      </c>
      <c r="P2239" s="3">
        <v>245</v>
      </c>
      <c r="Q2239" s="4">
        <v>0</v>
      </c>
      <c r="R2239" s="4">
        <v>0</v>
      </c>
      <c r="S2239" s="4">
        <v>7.4074074074074103E-3</v>
      </c>
      <c r="T2239" s="4">
        <v>0.52592592592592591</v>
      </c>
      <c r="U2239" s="4">
        <v>0.42592592592592593</v>
      </c>
      <c r="V2239" s="4">
        <v>1.4814814814814821E-2</v>
      </c>
      <c r="W2239" s="75">
        <v>9.2592592592592587E-2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4">
        <v>0</v>
      </c>
      <c r="AI2239" s="4"/>
      <c r="AJ2239" s="4"/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f t="shared" si="34"/>
        <v>0</v>
      </c>
      <c r="AS2239" s="50">
        <v>1</v>
      </c>
      <c r="AT2239" s="50">
        <v>0</v>
      </c>
      <c r="AU2239" s="50">
        <v>0</v>
      </c>
      <c r="AV2239" s="50">
        <v>0</v>
      </c>
      <c r="AW2239" s="50">
        <v>1</v>
      </c>
      <c r="AX2239" s="50">
        <v>0</v>
      </c>
    </row>
    <row r="2240" spans="1:50" x14ac:dyDescent="0.2">
      <c r="A2240" t="s">
        <v>4957</v>
      </c>
      <c r="B2240" t="s">
        <v>60</v>
      </c>
      <c r="C2240" t="s">
        <v>4958</v>
      </c>
      <c r="D2240" t="s">
        <v>4959</v>
      </c>
      <c r="E2240" t="s">
        <v>108</v>
      </c>
      <c r="F2240" t="s">
        <v>4959</v>
      </c>
      <c r="G2240" s="3">
        <v>247</v>
      </c>
      <c r="H2240" s="3">
        <v>0</v>
      </c>
      <c r="I2240" s="3">
        <v>0</v>
      </c>
      <c r="J2240" s="3">
        <v>0</v>
      </c>
      <c r="K2240" s="3">
        <v>0</v>
      </c>
      <c r="L2240" s="3">
        <v>247</v>
      </c>
      <c r="M2240" s="3">
        <v>0</v>
      </c>
      <c r="N2240" s="3">
        <v>196</v>
      </c>
      <c r="O2240" s="3">
        <v>2</v>
      </c>
      <c r="P2240" s="3">
        <v>245</v>
      </c>
      <c r="Q2240" s="4">
        <v>0</v>
      </c>
      <c r="R2240" s="4">
        <v>0</v>
      </c>
      <c r="S2240" s="4">
        <v>0</v>
      </c>
      <c r="T2240" s="4">
        <v>0</v>
      </c>
      <c r="U2240" s="4">
        <v>1</v>
      </c>
      <c r="V2240" s="4">
        <v>0</v>
      </c>
      <c r="W2240" s="75">
        <v>8.0971659919028341E-3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4">
        <v>0</v>
      </c>
      <c r="AI2240" s="4"/>
      <c r="AJ2240" s="4"/>
      <c r="AK2240" s="4"/>
      <c r="AL2240" s="4"/>
      <c r="AM2240" s="4">
        <v>0</v>
      </c>
      <c r="AN2240" s="4"/>
      <c r="AO2240" s="4">
        <v>0</v>
      </c>
      <c r="AP2240" s="4">
        <v>0</v>
      </c>
      <c r="AQ2240" s="4">
        <v>0</v>
      </c>
      <c r="AR2240" s="4">
        <f t="shared" si="34"/>
        <v>0</v>
      </c>
      <c r="AS2240" s="50">
        <v>1</v>
      </c>
      <c r="AT2240" s="50">
        <v>0</v>
      </c>
      <c r="AU2240" s="50">
        <v>0</v>
      </c>
      <c r="AV2240" s="50">
        <v>0</v>
      </c>
      <c r="AW2240" s="50">
        <v>1</v>
      </c>
      <c r="AX2240" s="50">
        <v>0</v>
      </c>
    </row>
    <row r="2241" spans="1:50" x14ac:dyDescent="0.2">
      <c r="A2241" t="s">
        <v>4960</v>
      </c>
      <c r="B2241" t="s">
        <v>60</v>
      </c>
      <c r="C2241" t="s">
        <v>4958</v>
      </c>
      <c r="D2241" t="s">
        <v>4959</v>
      </c>
      <c r="E2241" t="s">
        <v>10</v>
      </c>
      <c r="F2241" t="s">
        <v>4959</v>
      </c>
      <c r="G2241" s="3">
        <v>247</v>
      </c>
      <c r="H2241" s="3">
        <v>0</v>
      </c>
      <c r="I2241" s="3">
        <v>0</v>
      </c>
      <c r="J2241" s="3">
        <v>0</v>
      </c>
      <c r="K2241" s="3">
        <v>0</v>
      </c>
      <c r="L2241" s="3">
        <v>247</v>
      </c>
      <c r="M2241" s="3">
        <v>0</v>
      </c>
      <c r="N2241" s="3">
        <v>196</v>
      </c>
      <c r="O2241" s="3">
        <v>2</v>
      </c>
      <c r="P2241" s="3">
        <v>245</v>
      </c>
      <c r="Q2241" s="4">
        <v>0</v>
      </c>
      <c r="R2241" s="4">
        <v>0</v>
      </c>
      <c r="S2241" s="4">
        <v>0</v>
      </c>
      <c r="T2241" s="4">
        <v>0</v>
      </c>
      <c r="U2241" s="4">
        <v>1</v>
      </c>
      <c r="V2241" s="4">
        <v>0</v>
      </c>
      <c r="W2241" s="75">
        <v>8.0971659919028341E-3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4">
        <v>0</v>
      </c>
      <c r="AI2241" s="4"/>
      <c r="AJ2241" s="4"/>
      <c r="AK2241" s="4"/>
      <c r="AL2241" s="4"/>
      <c r="AM2241" s="4">
        <v>0</v>
      </c>
      <c r="AN2241" s="4"/>
      <c r="AO2241" s="4">
        <v>0</v>
      </c>
      <c r="AP2241" s="4">
        <v>0</v>
      </c>
      <c r="AQ2241" s="4">
        <v>0</v>
      </c>
      <c r="AR2241" s="4">
        <f t="shared" si="34"/>
        <v>0</v>
      </c>
      <c r="AS2241" s="50">
        <v>1</v>
      </c>
      <c r="AT2241" s="50">
        <v>0</v>
      </c>
      <c r="AU2241" s="50">
        <v>0</v>
      </c>
      <c r="AV2241" s="50">
        <v>0</v>
      </c>
      <c r="AW2241" s="50">
        <v>1</v>
      </c>
      <c r="AX2241" s="50">
        <v>0</v>
      </c>
    </row>
    <row r="2242" spans="1:50" x14ac:dyDescent="0.2">
      <c r="A2242" t="s">
        <v>18211</v>
      </c>
      <c r="B2242" t="s">
        <v>300</v>
      </c>
      <c r="C2242" t="s">
        <v>18208</v>
      </c>
      <c r="D2242" t="s">
        <v>18209</v>
      </c>
      <c r="E2242" t="s">
        <v>18212</v>
      </c>
      <c r="F2242" t="s">
        <v>18213</v>
      </c>
      <c r="G2242" s="3">
        <v>256</v>
      </c>
      <c r="H2242" s="3">
        <v>0</v>
      </c>
      <c r="I2242" s="3">
        <v>2</v>
      </c>
      <c r="J2242" s="3">
        <v>0</v>
      </c>
      <c r="K2242" s="3">
        <v>2</v>
      </c>
      <c r="L2242" s="3">
        <v>10</v>
      </c>
      <c r="M2242" s="3">
        <v>232</v>
      </c>
      <c r="N2242" s="3">
        <v>0</v>
      </c>
      <c r="O2242" s="3">
        <v>11</v>
      </c>
      <c r="P2242" s="3">
        <v>245</v>
      </c>
      <c r="Q2242" s="4">
        <v>0</v>
      </c>
      <c r="R2242" s="4">
        <v>7.8125E-3</v>
      </c>
      <c r="S2242" s="4">
        <v>0</v>
      </c>
      <c r="T2242" s="4">
        <v>7.8125E-3</v>
      </c>
      <c r="U2242" s="4">
        <v>3.90625E-2</v>
      </c>
      <c r="V2242" s="4">
        <v>0.90625</v>
      </c>
      <c r="W2242" s="75">
        <v>4.296875E-2</v>
      </c>
      <c r="X2242" s="1">
        <v>6</v>
      </c>
      <c r="Y2242" s="1">
        <v>0</v>
      </c>
      <c r="Z2242" s="1">
        <v>0</v>
      </c>
      <c r="AA2242" s="1">
        <v>0</v>
      </c>
      <c r="AB2242" s="1">
        <v>0</v>
      </c>
      <c r="AC2242" s="1">
        <v>2</v>
      </c>
      <c r="AD2242" s="1">
        <v>2</v>
      </c>
      <c r="AE2242" s="1">
        <v>0</v>
      </c>
      <c r="AF2242" s="1">
        <v>0</v>
      </c>
      <c r="AG2242" s="1">
        <v>6</v>
      </c>
      <c r="AH2242" s="4">
        <v>2.34375E-2</v>
      </c>
      <c r="AI2242" s="4"/>
      <c r="AJ2242" s="4">
        <v>0</v>
      </c>
      <c r="AK2242" s="4"/>
      <c r="AL2242" s="4">
        <v>0</v>
      </c>
      <c r="AM2242" s="4">
        <v>0.2</v>
      </c>
      <c r="AN2242" s="4">
        <v>8.6206896551724102E-3</v>
      </c>
      <c r="AO2242" s="4"/>
      <c r="AP2242" s="4">
        <v>0</v>
      </c>
      <c r="AQ2242" s="4">
        <v>2.4489795918367349E-2</v>
      </c>
      <c r="AR2242" s="4">
        <f t="shared" si="34"/>
        <v>-2.4489795918367349E-2</v>
      </c>
      <c r="AS2242" s="50">
        <v>1</v>
      </c>
      <c r="AT2242" s="50">
        <v>0</v>
      </c>
      <c r="AU2242" s="50">
        <v>0</v>
      </c>
      <c r="AV2242" s="50">
        <v>0</v>
      </c>
      <c r="AW2242" s="50">
        <v>1</v>
      </c>
      <c r="AX2242" s="50">
        <v>1</v>
      </c>
    </row>
    <row r="2243" spans="1:50" x14ac:dyDescent="0.2">
      <c r="A2243" t="s">
        <v>3813</v>
      </c>
      <c r="B2243" t="s">
        <v>60</v>
      </c>
      <c r="C2243" t="s">
        <v>3814</v>
      </c>
      <c r="D2243" t="s">
        <v>3815</v>
      </c>
      <c r="E2243" t="s">
        <v>3816</v>
      </c>
      <c r="F2243" t="s">
        <v>3817</v>
      </c>
      <c r="G2243" s="3">
        <v>265</v>
      </c>
      <c r="H2243" s="3">
        <v>0</v>
      </c>
      <c r="I2243" s="3">
        <v>0</v>
      </c>
      <c r="J2243" s="3">
        <v>0</v>
      </c>
      <c r="K2243" s="3">
        <v>4</v>
      </c>
      <c r="L2243" s="3">
        <v>259</v>
      </c>
      <c r="M2243" s="3">
        <v>2</v>
      </c>
      <c r="N2243" s="3">
        <v>220</v>
      </c>
      <c r="O2243" s="3">
        <v>20</v>
      </c>
      <c r="P2243" s="3">
        <v>245</v>
      </c>
      <c r="Q2243" s="4">
        <v>0</v>
      </c>
      <c r="R2243" s="4">
        <v>0</v>
      </c>
      <c r="S2243" s="4">
        <v>0</v>
      </c>
      <c r="T2243" s="4">
        <v>1.509433962264151E-2</v>
      </c>
      <c r="U2243" s="4">
        <v>0.97735849056603774</v>
      </c>
      <c r="V2243" s="4">
        <v>7.5471698113207496E-3</v>
      </c>
      <c r="W2243" s="75">
        <v>7.5471698113207544E-2</v>
      </c>
      <c r="X2243" s="1">
        <v>9</v>
      </c>
      <c r="Y2243" s="1">
        <v>0</v>
      </c>
      <c r="Z2243" s="1">
        <v>0</v>
      </c>
      <c r="AA2243" s="1">
        <v>0</v>
      </c>
      <c r="AB2243" s="1">
        <v>0</v>
      </c>
      <c r="AC2243" s="1">
        <v>7</v>
      </c>
      <c r="AD2243" s="1">
        <v>2</v>
      </c>
      <c r="AE2243" s="1">
        <v>7</v>
      </c>
      <c r="AF2243" s="1">
        <v>0</v>
      </c>
      <c r="AG2243" s="1">
        <v>9</v>
      </c>
      <c r="AH2243" s="4">
        <v>3.3962264150943403E-2</v>
      </c>
      <c r="AI2243" s="4"/>
      <c r="AJ2243" s="4"/>
      <c r="AK2243" s="4"/>
      <c r="AL2243" s="4">
        <v>0</v>
      </c>
      <c r="AM2243" s="4">
        <v>2.7027027027027029E-2</v>
      </c>
      <c r="AN2243" s="4">
        <v>1</v>
      </c>
      <c r="AO2243" s="4">
        <v>3.1818181818181808E-2</v>
      </c>
      <c r="AP2243" s="4">
        <v>0</v>
      </c>
      <c r="AQ2243" s="4">
        <v>3.6734693877551017E-2</v>
      </c>
      <c r="AR2243" s="4">
        <f t="shared" si="34"/>
        <v>-3.6734693877551017E-2</v>
      </c>
      <c r="AS2243" s="50">
        <v>1</v>
      </c>
      <c r="AT2243" s="50">
        <v>0</v>
      </c>
      <c r="AU2243" s="50">
        <v>0</v>
      </c>
      <c r="AV2243" s="50">
        <v>0</v>
      </c>
      <c r="AW2243" s="50">
        <v>1</v>
      </c>
      <c r="AX2243" s="50">
        <v>1</v>
      </c>
    </row>
    <row r="2244" spans="1:50" x14ac:dyDescent="0.2">
      <c r="A2244" t="s">
        <v>2173</v>
      </c>
      <c r="B2244" t="s">
        <v>28</v>
      </c>
      <c r="C2244" t="s">
        <v>2174</v>
      </c>
      <c r="D2244" t="s">
        <v>2175</v>
      </c>
      <c r="E2244" t="s">
        <v>2176</v>
      </c>
      <c r="F2244" t="s">
        <v>2177</v>
      </c>
      <c r="G2244" s="3">
        <v>256</v>
      </c>
      <c r="H2244" s="3">
        <v>22</v>
      </c>
      <c r="I2244" s="3">
        <v>2</v>
      </c>
      <c r="J2244" s="3">
        <v>4</v>
      </c>
      <c r="K2244" s="3">
        <v>16</v>
      </c>
      <c r="L2244" s="3">
        <v>178</v>
      </c>
      <c r="M2244" s="3">
        <v>34</v>
      </c>
      <c r="N2244" s="3">
        <v>16</v>
      </c>
      <c r="O2244" s="3">
        <v>11</v>
      </c>
      <c r="P2244" s="3">
        <v>245</v>
      </c>
      <c r="Q2244" s="4">
        <v>8.59375E-2</v>
      </c>
      <c r="R2244" s="4">
        <v>7.8125E-3</v>
      </c>
      <c r="S2244" s="4">
        <v>1.5625E-2</v>
      </c>
      <c r="T2244" s="4">
        <v>6.25E-2</v>
      </c>
      <c r="U2244" s="4">
        <v>0.6953125</v>
      </c>
      <c r="V2244" s="4">
        <v>0.1328125</v>
      </c>
      <c r="W2244" s="75">
        <v>4.296875E-2</v>
      </c>
      <c r="X2244" s="1">
        <v>19</v>
      </c>
      <c r="Y2244" s="1">
        <v>6</v>
      </c>
      <c r="Z2244" s="1">
        <v>2</v>
      </c>
      <c r="AA2244" s="1">
        <v>0</v>
      </c>
      <c r="AB2244" s="1">
        <v>4</v>
      </c>
      <c r="AC2244" s="1">
        <v>5</v>
      </c>
      <c r="AD2244" s="1">
        <v>2</v>
      </c>
      <c r="AE2244" s="1">
        <v>0</v>
      </c>
      <c r="AF2244" s="1">
        <v>0</v>
      </c>
      <c r="AG2244" s="1">
        <v>19</v>
      </c>
      <c r="AH2244" s="4">
        <v>7.421875E-2</v>
      </c>
      <c r="AI2244" s="4">
        <v>0.27272727272727271</v>
      </c>
      <c r="AJ2244" s="4">
        <v>1</v>
      </c>
      <c r="AK2244" s="4">
        <v>0</v>
      </c>
      <c r="AL2244" s="4">
        <v>0.25</v>
      </c>
      <c r="AM2244" s="4">
        <v>2.8089887640449441E-2</v>
      </c>
      <c r="AN2244" s="4">
        <v>5.8823529411764712E-2</v>
      </c>
      <c r="AO2244" s="4">
        <v>0</v>
      </c>
      <c r="AP2244" s="4">
        <v>0</v>
      </c>
      <c r="AQ2244" s="4">
        <v>7.7551020408163265E-2</v>
      </c>
      <c r="AR2244" s="4">
        <f t="shared" si="34"/>
        <v>-7.7551020408163265E-2</v>
      </c>
      <c r="AS2244" s="50">
        <v>1</v>
      </c>
      <c r="AT2244" s="50">
        <v>0</v>
      </c>
      <c r="AU2244" s="50">
        <v>0</v>
      </c>
      <c r="AV2244" s="50">
        <v>0</v>
      </c>
      <c r="AW2244" s="50">
        <v>1</v>
      </c>
      <c r="AX2244" s="50">
        <v>1</v>
      </c>
    </row>
    <row r="2245" spans="1:50" x14ac:dyDescent="0.2">
      <c r="A2245" t="s">
        <v>10604</v>
      </c>
      <c r="B2245" t="s">
        <v>7</v>
      </c>
      <c r="C2245" t="s">
        <v>10605</v>
      </c>
      <c r="D2245" t="s">
        <v>10606</v>
      </c>
      <c r="E2245" t="s">
        <v>10607</v>
      </c>
      <c r="F2245" t="s">
        <v>10606</v>
      </c>
      <c r="G2245" s="3">
        <v>265</v>
      </c>
      <c r="H2245" s="3">
        <v>0</v>
      </c>
      <c r="I2245" s="3">
        <v>0</v>
      </c>
      <c r="J2245" s="3">
        <v>0</v>
      </c>
      <c r="K2245" s="3">
        <v>265</v>
      </c>
      <c r="L2245" s="3">
        <v>0</v>
      </c>
      <c r="M2245" s="3">
        <v>0</v>
      </c>
      <c r="N2245" s="3">
        <v>0</v>
      </c>
      <c r="O2245" s="3">
        <v>20</v>
      </c>
      <c r="P2245" s="3">
        <v>245</v>
      </c>
      <c r="Q2245" s="4">
        <v>0</v>
      </c>
      <c r="R2245" s="4">
        <v>0</v>
      </c>
      <c r="S2245" s="4">
        <v>0</v>
      </c>
      <c r="T2245" s="4">
        <v>1</v>
      </c>
      <c r="U2245" s="4">
        <v>0</v>
      </c>
      <c r="V2245" s="4">
        <v>0</v>
      </c>
      <c r="W2245" s="75">
        <v>7.5471698113207544E-2</v>
      </c>
      <c r="X2245" s="1">
        <v>87</v>
      </c>
      <c r="Y2245" s="1">
        <v>0</v>
      </c>
      <c r="Z2245" s="1">
        <v>0</v>
      </c>
      <c r="AA2245" s="1">
        <v>0</v>
      </c>
      <c r="AB2245" s="1">
        <v>87</v>
      </c>
      <c r="AC2245" s="1">
        <v>0</v>
      </c>
      <c r="AD2245" s="1">
        <v>0</v>
      </c>
      <c r="AE2245" s="1">
        <v>0</v>
      </c>
      <c r="AF2245" s="1">
        <v>4</v>
      </c>
      <c r="AG2245" s="1">
        <v>83</v>
      </c>
      <c r="AH2245" s="4">
        <v>0.32830188679245281</v>
      </c>
      <c r="AI2245" s="4"/>
      <c r="AJ2245" s="4"/>
      <c r="AK2245" s="4"/>
      <c r="AL2245" s="4">
        <v>0.32830188679245281</v>
      </c>
      <c r="AM2245" s="4"/>
      <c r="AN2245" s="4"/>
      <c r="AO2245" s="4"/>
      <c r="AP2245" s="4">
        <v>0.2</v>
      </c>
      <c r="AQ2245" s="4">
        <v>0.33877551020408164</v>
      </c>
      <c r="AR2245" s="4">
        <f t="shared" si="34"/>
        <v>-0.13877551020408163</v>
      </c>
      <c r="AS2245" s="50">
        <v>0</v>
      </c>
      <c r="AT2245" s="50">
        <v>1</v>
      </c>
      <c r="AU2245" s="50">
        <v>0</v>
      </c>
      <c r="AV2245" s="50">
        <v>0</v>
      </c>
      <c r="AW2245" s="50">
        <v>1</v>
      </c>
      <c r="AX2245" s="50">
        <v>1</v>
      </c>
    </row>
    <row r="2246" spans="1:50" x14ac:dyDescent="0.2">
      <c r="A2246" t="s">
        <v>18000</v>
      </c>
      <c r="B2246" t="s">
        <v>17988</v>
      </c>
      <c r="C2246" t="s">
        <v>18001</v>
      </c>
      <c r="D2246" t="s">
        <v>18002</v>
      </c>
      <c r="E2246" t="s">
        <v>9508</v>
      </c>
      <c r="F2246" t="s">
        <v>18003</v>
      </c>
      <c r="G2246" s="3">
        <v>297</v>
      </c>
      <c r="H2246" s="3">
        <v>0</v>
      </c>
      <c r="I2246" s="3">
        <v>5</v>
      </c>
      <c r="J2246" s="3">
        <v>0</v>
      </c>
      <c r="K2246" s="3">
        <v>223</v>
      </c>
      <c r="L2246" s="3">
        <v>4</v>
      </c>
      <c r="M2246" s="3">
        <v>58</v>
      </c>
      <c r="N2246" s="3">
        <v>2</v>
      </c>
      <c r="O2246" s="3">
        <v>52</v>
      </c>
      <c r="P2246" s="3">
        <v>245</v>
      </c>
      <c r="Q2246" s="4">
        <v>0</v>
      </c>
      <c r="R2246" s="4">
        <v>1.6835016835016831E-2</v>
      </c>
      <c r="S2246" s="4">
        <v>0</v>
      </c>
      <c r="T2246" s="4">
        <v>0.75084175084175087</v>
      </c>
      <c r="U2246" s="4">
        <v>1.3468013468013469E-2</v>
      </c>
      <c r="V2246" s="4">
        <v>0.19528619528619529</v>
      </c>
      <c r="W2246" s="75">
        <v>0.17508417508417509</v>
      </c>
      <c r="X2246" s="1">
        <v>101</v>
      </c>
      <c r="Y2246" s="1">
        <v>0</v>
      </c>
      <c r="Z2246" s="1">
        <v>0</v>
      </c>
      <c r="AA2246" s="1">
        <v>0</v>
      </c>
      <c r="AB2246" s="1">
        <v>89</v>
      </c>
      <c r="AC2246" s="1">
        <v>2</v>
      </c>
      <c r="AD2246" s="1">
        <v>10</v>
      </c>
      <c r="AE2246" s="1">
        <v>0</v>
      </c>
      <c r="AF2246" s="1">
        <v>8</v>
      </c>
      <c r="AG2246" s="1">
        <v>93</v>
      </c>
      <c r="AH2246" s="4">
        <v>0.34006734006734007</v>
      </c>
      <c r="AI2246" s="4"/>
      <c r="AJ2246" s="4">
        <v>0</v>
      </c>
      <c r="AK2246" s="4"/>
      <c r="AL2246" s="4">
        <v>0.3991031390134529</v>
      </c>
      <c r="AM2246" s="4">
        <v>0.5</v>
      </c>
      <c r="AN2246" s="4">
        <v>0.17241379310344829</v>
      </c>
      <c r="AO2246" s="4">
        <v>0</v>
      </c>
      <c r="AP2246" s="4">
        <v>0.15384615384615385</v>
      </c>
      <c r="AQ2246" s="4">
        <v>0.37959183673469388</v>
      </c>
      <c r="AR2246" s="4">
        <f t="shared" si="34"/>
        <v>-0.22574568288854002</v>
      </c>
      <c r="AS2246" s="50">
        <v>0</v>
      </c>
      <c r="AT2246" s="50">
        <v>0</v>
      </c>
      <c r="AU2246" s="50">
        <v>0</v>
      </c>
      <c r="AV2246" s="50">
        <v>1</v>
      </c>
      <c r="AW2246" s="50">
        <v>1</v>
      </c>
      <c r="AX2246" s="50">
        <v>1</v>
      </c>
    </row>
    <row r="2247" spans="1:50" x14ac:dyDescent="0.2">
      <c r="A2247" t="s">
        <v>5501</v>
      </c>
      <c r="B2247" t="s">
        <v>60</v>
      </c>
      <c r="C2247" t="s">
        <v>5502</v>
      </c>
      <c r="D2247" t="s">
        <v>5503</v>
      </c>
      <c r="E2247" t="s">
        <v>108</v>
      </c>
      <c r="F2247" t="s">
        <v>5503</v>
      </c>
      <c r="G2247" s="3">
        <v>264</v>
      </c>
      <c r="H2247" s="3">
        <v>2</v>
      </c>
      <c r="I2247" s="3">
        <v>4</v>
      </c>
      <c r="J2247" s="3">
        <v>5</v>
      </c>
      <c r="K2247" s="3">
        <v>175</v>
      </c>
      <c r="L2247" s="3">
        <v>67</v>
      </c>
      <c r="M2247" s="3">
        <v>4</v>
      </c>
      <c r="N2247" s="3">
        <v>28</v>
      </c>
      <c r="O2247" s="3">
        <v>18</v>
      </c>
      <c r="P2247" s="3">
        <v>246</v>
      </c>
      <c r="Q2247" s="4">
        <v>7.5757575757575803E-3</v>
      </c>
      <c r="R2247" s="4">
        <v>1.515151515151515E-2</v>
      </c>
      <c r="S2247" s="4">
        <v>1.893939393939394E-2</v>
      </c>
      <c r="T2247" s="4">
        <v>0.66287878787878785</v>
      </c>
      <c r="U2247" s="4">
        <v>0.25378787878787878</v>
      </c>
      <c r="V2247" s="4">
        <v>1.515151515151515E-2</v>
      </c>
      <c r="W2247" s="75">
        <v>6.8181818181818177E-2</v>
      </c>
      <c r="X2247" s="1">
        <v>17</v>
      </c>
      <c r="Y2247" s="1">
        <v>0</v>
      </c>
      <c r="Z2247" s="1">
        <v>0</v>
      </c>
      <c r="AA2247" s="1">
        <v>0</v>
      </c>
      <c r="AB2247" s="1">
        <v>7</v>
      </c>
      <c r="AC2247" s="1">
        <v>8</v>
      </c>
      <c r="AD2247" s="1">
        <v>0</v>
      </c>
      <c r="AE2247" s="1">
        <v>6</v>
      </c>
      <c r="AF2247" s="1">
        <v>4</v>
      </c>
      <c r="AG2247" s="1">
        <v>13</v>
      </c>
      <c r="AH2247" s="4">
        <v>6.4393939393939392E-2</v>
      </c>
      <c r="AI2247" s="4">
        <v>0</v>
      </c>
      <c r="AJ2247" s="4">
        <v>0</v>
      </c>
      <c r="AK2247" s="4">
        <v>0</v>
      </c>
      <c r="AL2247" s="4">
        <v>0.04</v>
      </c>
      <c r="AM2247" s="4">
        <v>0.11940298507462686</v>
      </c>
      <c r="AN2247" s="4">
        <v>0</v>
      </c>
      <c r="AO2247" s="4">
        <v>0.21428571428571427</v>
      </c>
      <c r="AP2247" s="4">
        <v>0.22222222222222221</v>
      </c>
      <c r="AQ2247" s="4">
        <v>5.2845528455284563E-2</v>
      </c>
      <c r="AR2247" s="4">
        <f t="shared" si="34"/>
        <v>0.16937669376693765</v>
      </c>
      <c r="AS2247" s="50">
        <v>0</v>
      </c>
      <c r="AT2247" s="50">
        <v>0</v>
      </c>
      <c r="AU2247" s="50">
        <v>0</v>
      </c>
      <c r="AV2247" s="50">
        <v>1</v>
      </c>
      <c r="AW2247" s="50">
        <v>1</v>
      </c>
      <c r="AX2247" s="50">
        <v>1</v>
      </c>
    </row>
    <row r="2248" spans="1:50" x14ac:dyDescent="0.2">
      <c r="A2248" t="s">
        <v>10668</v>
      </c>
      <c r="B2248" t="s">
        <v>7</v>
      </c>
      <c r="C2248" t="s">
        <v>10669</v>
      </c>
      <c r="D2248" t="s">
        <v>10670</v>
      </c>
      <c r="E2248" t="s">
        <v>10671</v>
      </c>
      <c r="F2248" t="s">
        <v>10670</v>
      </c>
      <c r="G2248" s="3">
        <v>272</v>
      </c>
      <c r="H2248" s="3">
        <v>2</v>
      </c>
      <c r="I2248" s="3">
        <v>4</v>
      </c>
      <c r="J2248" s="3">
        <v>2</v>
      </c>
      <c r="K2248" s="3">
        <v>10</v>
      </c>
      <c r="L2248" s="3">
        <v>25</v>
      </c>
      <c r="M2248" s="3">
        <v>229</v>
      </c>
      <c r="N2248" s="3">
        <v>0</v>
      </c>
      <c r="O2248" s="3">
        <v>26</v>
      </c>
      <c r="P2248" s="3">
        <v>246</v>
      </c>
      <c r="Q2248" s="4">
        <v>7.3529411764705899E-3</v>
      </c>
      <c r="R2248" s="4">
        <v>1.470588235294118E-2</v>
      </c>
      <c r="S2248" s="4">
        <v>7.3529411764705899E-3</v>
      </c>
      <c r="T2248" s="4">
        <v>3.6764705882352942E-2</v>
      </c>
      <c r="U2248" s="4">
        <v>9.1911764705882359E-2</v>
      </c>
      <c r="V2248" s="4">
        <v>0.84191176470588236</v>
      </c>
      <c r="W2248" s="75">
        <v>9.5588235294117641E-2</v>
      </c>
      <c r="X2248" s="1">
        <v>37</v>
      </c>
      <c r="Y2248" s="1">
        <v>0</v>
      </c>
      <c r="Z2248" s="1">
        <v>2</v>
      </c>
      <c r="AA2248" s="1">
        <v>0</v>
      </c>
      <c r="AB2248" s="1">
        <v>6</v>
      </c>
      <c r="AC2248" s="1">
        <v>4</v>
      </c>
      <c r="AD2248" s="1">
        <v>25</v>
      </c>
      <c r="AE2248" s="1">
        <v>0</v>
      </c>
      <c r="AF2248" s="1">
        <v>6</v>
      </c>
      <c r="AG2248" s="1">
        <v>31</v>
      </c>
      <c r="AH2248" s="4">
        <v>0.13602941176470587</v>
      </c>
      <c r="AI2248" s="4">
        <v>0</v>
      </c>
      <c r="AJ2248" s="4">
        <v>0.5</v>
      </c>
      <c r="AK2248" s="4">
        <v>0</v>
      </c>
      <c r="AL2248" s="4">
        <v>0.6</v>
      </c>
      <c r="AM2248" s="4">
        <v>0.16</v>
      </c>
      <c r="AN2248" s="4">
        <v>0.1091703056768559</v>
      </c>
      <c r="AO2248" s="4"/>
      <c r="AP2248" s="4">
        <v>0.23076923076923078</v>
      </c>
      <c r="AQ2248" s="4">
        <v>0.12601626016260162</v>
      </c>
      <c r="AR2248" s="4">
        <f t="shared" si="34"/>
        <v>0.10475297060662916</v>
      </c>
      <c r="AS2248" s="50">
        <v>0</v>
      </c>
      <c r="AT2248" s="50">
        <v>0</v>
      </c>
      <c r="AU2248" s="50">
        <v>1</v>
      </c>
      <c r="AV2248" s="50">
        <v>0</v>
      </c>
      <c r="AW2248" s="50">
        <v>1</v>
      </c>
      <c r="AX2248" s="50">
        <v>1</v>
      </c>
    </row>
    <row r="2249" spans="1:50" x14ac:dyDescent="0.2">
      <c r="A2249" t="s">
        <v>13723</v>
      </c>
      <c r="B2249" t="s">
        <v>13</v>
      </c>
      <c r="C2249" t="s">
        <v>13724</v>
      </c>
      <c r="D2249" t="s">
        <v>13725</v>
      </c>
      <c r="E2249" t="s">
        <v>13726</v>
      </c>
      <c r="F2249" t="s">
        <v>13725</v>
      </c>
      <c r="G2249" s="3">
        <v>318</v>
      </c>
      <c r="H2249" s="3">
        <v>0</v>
      </c>
      <c r="I2249" s="3">
        <v>2</v>
      </c>
      <c r="J2249" s="3">
        <v>0</v>
      </c>
      <c r="K2249" s="3">
        <v>7</v>
      </c>
      <c r="L2249" s="3">
        <v>4</v>
      </c>
      <c r="M2249" s="3">
        <v>295</v>
      </c>
      <c r="N2249" s="3">
        <v>0</v>
      </c>
      <c r="O2249" s="3">
        <v>72</v>
      </c>
      <c r="P2249" s="3">
        <v>246</v>
      </c>
      <c r="Q2249" s="4">
        <v>0</v>
      </c>
      <c r="R2249" s="4">
        <v>6.2893081761006301E-3</v>
      </c>
      <c r="S2249" s="4">
        <v>0</v>
      </c>
      <c r="T2249" s="4">
        <v>2.20125786163522E-2</v>
      </c>
      <c r="U2249" s="4">
        <v>1.257861635220126E-2</v>
      </c>
      <c r="V2249" s="4">
        <v>0.92767295597484278</v>
      </c>
      <c r="W2249" s="75">
        <v>0.22641509433962265</v>
      </c>
      <c r="X2249" s="1">
        <v>43</v>
      </c>
      <c r="Y2249" s="1">
        <v>0</v>
      </c>
      <c r="Z2249" s="1">
        <v>0</v>
      </c>
      <c r="AA2249" s="1">
        <v>0</v>
      </c>
      <c r="AB2249" s="1">
        <v>6</v>
      </c>
      <c r="AC2249" s="1">
        <v>0</v>
      </c>
      <c r="AD2249" s="1">
        <v>33</v>
      </c>
      <c r="AE2249" s="1">
        <v>0</v>
      </c>
      <c r="AF2249" s="1">
        <v>10</v>
      </c>
      <c r="AG2249" s="1">
        <v>33</v>
      </c>
      <c r="AH2249" s="4">
        <v>0.13522012578616352</v>
      </c>
      <c r="AI2249" s="4"/>
      <c r="AJ2249" s="4">
        <v>0</v>
      </c>
      <c r="AK2249" s="4"/>
      <c r="AL2249" s="4">
        <v>0.8571428571428571</v>
      </c>
      <c r="AM2249" s="4">
        <v>0</v>
      </c>
      <c r="AN2249" s="4">
        <v>0.11186440677966102</v>
      </c>
      <c r="AO2249" s="4"/>
      <c r="AP2249" s="4">
        <v>0.1388888888888889</v>
      </c>
      <c r="AQ2249" s="4">
        <v>0.13414634146341464</v>
      </c>
      <c r="AR2249" s="4">
        <f t="shared" si="34"/>
        <v>4.7425474254742528E-3</v>
      </c>
      <c r="AS2249" s="50">
        <v>0</v>
      </c>
      <c r="AT2249" s="50">
        <v>0</v>
      </c>
      <c r="AU2249" s="50">
        <v>0</v>
      </c>
      <c r="AV2249" s="50">
        <v>1</v>
      </c>
      <c r="AW2249" s="50">
        <v>1</v>
      </c>
      <c r="AX2249" s="50">
        <v>1</v>
      </c>
    </row>
    <row r="2250" spans="1:50" x14ac:dyDescent="0.2">
      <c r="A2250" t="s">
        <v>5438</v>
      </c>
      <c r="B2250" t="s">
        <v>60</v>
      </c>
      <c r="C2250" t="s">
        <v>5439</v>
      </c>
      <c r="D2250" t="s">
        <v>5440</v>
      </c>
      <c r="E2250" t="s">
        <v>108</v>
      </c>
      <c r="F2250" t="s">
        <v>5440</v>
      </c>
      <c r="G2250" s="3">
        <v>257</v>
      </c>
      <c r="H2250" s="3">
        <v>0</v>
      </c>
      <c r="I2250" s="3">
        <v>0</v>
      </c>
      <c r="J2250" s="3">
        <v>2</v>
      </c>
      <c r="K2250" s="3">
        <v>16</v>
      </c>
      <c r="L2250" s="3">
        <v>235</v>
      </c>
      <c r="M2250" s="3">
        <v>0</v>
      </c>
      <c r="N2250" s="3">
        <v>106</v>
      </c>
      <c r="O2250" s="3">
        <v>11</v>
      </c>
      <c r="P2250" s="3">
        <v>246</v>
      </c>
      <c r="Q2250" s="4">
        <v>0</v>
      </c>
      <c r="R2250" s="4">
        <v>0</v>
      </c>
      <c r="S2250" s="4">
        <v>7.7821011673151804E-3</v>
      </c>
      <c r="T2250" s="4">
        <v>6.2256809338521402E-2</v>
      </c>
      <c r="U2250" s="4">
        <v>0.91439688715953304</v>
      </c>
      <c r="V2250" s="4">
        <v>0</v>
      </c>
      <c r="W2250" s="75">
        <v>4.2801556420233464E-2</v>
      </c>
      <c r="X2250" s="1">
        <v>2</v>
      </c>
      <c r="Y2250" s="1">
        <v>0</v>
      </c>
      <c r="Z2250" s="1">
        <v>0</v>
      </c>
      <c r="AA2250" s="1">
        <v>0</v>
      </c>
      <c r="AB2250" s="1">
        <v>0</v>
      </c>
      <c r="AC2250" s="1">
        <v>2</v>
      </c>
      <c r="AD2250" s="1">
        <v>0</v>
      </c>
      <c r="AE2250" s="1">
        <v>2</v>
      </c>
      <c r="AF2250" s="1">
        <v>0</v>
      </c>
      <c r="AG2250" s="1">
        <v>2</v>
      </c>
      <c r="AH2250" s="4">
        <v>7.7821011673151804E-3</v>
      </c>
      <c r="AI2250" s="4"/>
      <c r="AJ2250" s="4"/>
      <c r="AK2250" s="4">
        <v>0</v>
      </c>
      <c r="AL2250" s="4">
        <v>0</v>
      </c>
      <c r="AM2250" s="4">
        <v>8.5106382978723406E-3</v>
      </c>
      <c r="AN2250" s="4"/>
      <c r="AO2250" s="4">
        <v>1.886792452830189E-2</v>
      </c>
      <c r="AP2250" s="4">
        <v>0</v>
      </c>
      <c r="AQ2250" s="4">
        <v>8.1300813008130107E-3</v>
      </c>
      <c r="AR2250" s="4">
        <f t="shared" si="34"/>
        <v>-8.1300813008130107E-3</v>
      </c>
      <c r="AS2250" s="50">
        <v>0</v>
      </c>
      <c r="AT2250" s="50">
        <v>0</v>
      </c>
      <c r="AU2250" s="50">
        <v>0</v>
      </c>
      <c r="AV2250" s="50">
        <v>1</v>
      </c>
      <c r="AW2250" s="50">
        <v>1</v>
      </c>
      <c r="AX2250" s="50">
        <v>1</v>
      </c>
    </row>
    <row r="2251" spans="1:50" x14ac:dyDescent="0.2">
      <c r="A2251" t="s">
        <v>16455</v>
      </c>
      <c r="B2251" t="s">
        <v>280</v>
      </c>
      <c r="C2251" t="s">
        <v>16456</v>
      </c>
      <c r="D2251" t="s">
        <v>16457</v>
      </c>
      <c r="E2251" t="s">
        <v>16458</v>
      </c>
      <c r="F2251" t="s">
        <v>16459</v>
      </c>
      <c r="G2251" s="3">
        <v>274</v>
      </c>
      <c r="H2251" s="3">
        <v>22</v>
      </c>
      <c r="I2251" s="3">
        <v>4</v>
      </c>
      <c r="J2251" s="3">
        <v>4</v>
      </c>
      <c r="K2251" s="3">
        <v>100</v>
      </c>
      <c r="L2251" s="3">
        <v>43</v>
      </c>
      <c r="M2251" s="3">
        <v>76</v>
      </c>
      <c r="N2251" s="3">
        <v>0</v>
      </c>
      <c r="O2251" s="3">
        <v>28</v>
      </c>
      <c r="P2251" s="3">
        <v>246</v>
      </c>
      <c r="Q2251" s="4">
        <v>8.0291970802919707E-2</v>
      </c>
      <c r="R2251" s="4">
        <v>1.4598540145985399E-2</v>
      </c>
      <c r="S2251" s="4">
        <v>1.4598540145985399E-2</v>
      </c>
      <c r="T2251" s="4">
        <v>0.36496350364963503</v>
      </c>
      <c r="U2251" s="4">
        <v>0.15693430656934307</v>
      </c>
      <c r="V2251" s="4">
        <v>0.27737226277372262</v>
      </c>
      <c r="W2251" s="75">
        <v>0.10218978102189781</v>
      </c>
      <c r="X2251" s="1">
        <v>4</v>
      </c>
      <c r="Y2251" s="1">
        <v>0</v>
      </c>
      <c r="Z2251" s="1">
        <v>0</v>
      </c>
      <c r="AA2251" s="1">
        <v>0</v>
      </c>
      <c r="AB2251" s="1">
        <v>2</v>
      </c>
      <c r="AC2251" s="1">
        <v>2</v>
      </c>
      <c r="AD2251" s="1">
        <v>0</v>
      </c>
      <c r="AE2251" s="1">
        <v>0</v>
      </c>
      <c r="AF2251" s="1">
        <v>0</v>
      </c>
      <c r="AG2251" s="1">
        <v>4</v>
      </c>
      <c r="AH2251" s="4">
        <v>1.4598540145985399E-2</v>
      </c>
      <c r="AI2251" s="4">
        <v>0</v>
      </c>
      <c r="AJ2251" s="4">
        <v>0</v>
      </c>
      <c r="AK2251" s="4">
        <v>0</v>
      </c>
      <c r="AL2251" s="4">
        <v>0.02</v>
      </c>
      <c r="AM2251" s="4">
        <v>4.6511627906976737E-2</v>
      </c>
      <c r="AN2251" s="4">
        <v>0</v>
      </c>
      <c r="AO2251" s="4"/>
      <c r="AP2251" s="4">
        <v>0</v>
      </c>
      <c r="AQ2251" s="4">
        <v>1.6260162601626021E-2</v>
      </c>
      <c r="AR2251" s="4">
        <f t="shared" si="34"/>
        <v>-1.6260162601626021E-2</v>
      </c>
      <c r="AS2251" s="50">
        <v>0</v>
      </c>
      <c r="AT2251" s="50">
        <v>0</v>
      </c>
      <c r="AU2251" s="50">
        <v>0</v>
      </c>
      <c r="AV2251" s="50">
        <v>1</v>
      </c>
      <c r="AW2251" s="50">
        <v>1</v>
      </c>
      <c r="AX2251" s="50">
        <v>1</v>
      </c>
    </row>
    <row r="2252" spans="1:50" x14ac:dyDescent="0.2">
      <c r="A2252" t="s">
        <v>4120</v>
      </c>
      <c r="B2252" t="s">
        <v>60</v>
      </c>
      <c r="C2252" t="s">
        <v>4020</v>
      </c>
      <c r="D2252" t="s">
        <v>4021</v>
      </c>
      <c r="E2252" t="s">
        <v>4121</v>
      </c>
      <c r="F2252" t="s">
        <v>4122</v>
      </c>
      <c r="G2252" s="3">
        <v>262</v>
      </c>
      <c r="H2252" s="3">
        <v>2</v>
      </c>
      <c r="I2252" s="3">
        <v>7</v>
      </c>
      <c r="J2252" s="3">
        <v>0</v>
      </c>
      <c r="K2252" s="3">
        <v>19</v>
      </c>
      <c r="L2252" s="3">
        <v>82</v>
      </c>
      <c r="M2252" s="3">
        <v>127</v>
      </c>
      <c r="N2252" s="3">
        <v>19</v>
      </c>
      <c r="O2252" s="3">
        <v>15</v>
      </c>
      <c r="P2252" s="3">
        <v>247</v>
      </c>
      <c r="Q2252" s="4">
        <v>7.63358778625954E-3</v>
      </c>
      <c r="R2252" s="4">
        <v>2.67175572519084E-2</v>
      </c>
      <c r="S2252" s="4">
        <v>0</v>
      </c>
      <c r="T2252" s="4">
        <v>7.2519083969465645E-2</v>
      </c>
      <c r="U2252" s="4">
        <v>0.31297709923664124</v>
      </c>
      <c r="V2252" s="4">
        <v>0.48473282442748089</v>
      </c>
      <c r="W2252" s="75">
        <v>5.7251908396946563E-2</v>
      </c>
      <c r="X2252" s="1">
        <v>8</v>
      </c>
      <c r="Y2252" s="1">
        <v>0</v>
      </c>
      <c r="Z2252" s="1">
        <v>0</v>
      </c>
      <c r="AA2252" s="1">
        <v>0</v>
      </c>
      <c r="AB2252" s="1">
        <v>2</v>
      </c>
      <c r="AC2252" s="1">
        <v>2</v>
      </c>
      <c r="AD2252" s="1">
        <v>2</v>
      </c>
      <c r="AE2252" s="1">
        <v>0</v>
      </c>
      <c r="AF2252" s="1">
        <v>2</v>
      </c>
      <c r="AG2252" s="1">
        <v>6</v>
      </c>
      <c r="AH2252" s="4">
        <v>3.053435114503817E-2</v>
      </c>
      <c r="AI2252" s="4">
        <v>0</v>
      </c>
      <c r="AJ2252" s="4">
        <v>0</v>
      </c>
      <c r="AK2252" s="4"/>
      <c r="AL2252" s="4">
        <v>0.10526315789473684</v>
      </c>
      <c r="AM2252" s="4">
        <v>2.4390243902439029E-2</v>
      </c>
      <c r="AN2252" s="4">
        <v>1.5748031496062988E-2</v>
      </c>
      <c r="AO2252" s="4">
        <v>0</v>
      </c>
      <c r="AP2252" s="4">
        <v>0.13333333333333333</v>
      </c>
      <c r="AQ2252" s="4">
        <v>2.4291497975708499E-2</v>
      </c>
      <c r="AR2252" s="4">
        <f t="shared" si="34"/>
        <v>0.10904183535762484</v>
      </c>
      <c r="AS2252" s="50">
        <v>0</v>
      </c>
      <c r="AT2252" s="50">
        <v>1</v>
      </c>
      <c r="AU2252" s="50">
        <v>0</v>
      </c>
      <c r="AV2252" s="50">
        <v>0</v>
      </c>
      <c r="AW2252" s="50">
        <v>1</v>
      </c>
      <c r="AX2252" s="50">
        <v>1</v>
      </c>
    </row>
    <row r="2253" spans="1:50" x14ac:dyDescent="0.2">
      <c r="A2253" t="s">
        <v>9083</v>
      </c>
      <c r="B2253" t="s">
        <v>145</v>
      </c>
      <c r="C2253" t="s">
        <v>9084</v>
      </c>
      <c r="D2253" t="s">
        <v>9085</v>
      </c>
      <c r="E2253" t="s">
        <v>2161</v>
      </c>
      <c r="F2253" t="s">
        <v>9085</v>
      </c>
      <c r="G2253" s="3">
        <v>289</v>
      </c>
      <c r="H2253" s="3">
        <v>2</v>
      </c>
      <c r="I2253" s="3">
        <v>7</v>
      </c>
      <c r="J2253" s="3">
        <v>0</v>
      </c>
      <c r="K2253" s="3">
        <v>22</v>
      </c>
      <c r="L2253" s="3">
        <v>7</v>
      </c>
      <c r="M2253" s="3">
        <v>238</v>
      </c>
      <c r="N2253" s="3">
        <v>0</v>
      </c>
      <c r="O2253" s="3">
        <v>42</v>
      </c>
      <c r="P2253" s="3">
        <v>247</v>
      </c>
      <c r="Q2253" s="4">
        <v>6.9204152249135002E-3</v>
      </c>
      <c r="R2253" s="4">
        <v>2.4221453287197232E-2</v>
      </c>
      <c r="S2253" s="4">
        <v>0</v>
      </c>
      <c r="T2253" s="4">
        <v>7.6124567474048443E-2</v>
      </c>
      <c r="U2253" s="4">
        <v>2.4221453287197232E-2</v>
      </c>
      <c r="V2253" s="4">
        <v>0.82352941176470584</v>
      </c>
      <c r="W2253" s="75">
        <v>0.1453287197231834</v>
      </c>
      <c r="X2253" s="1">
        <v>4</v>
      </c>
      <c r="Y2253" s="1">
        <v>0</v>
      </c>
      <c r="Z2253" s="1">
        <v>0</v>
      </c>
      <c r="AA2253" s="1">
        <v>0</v>
      </c>
      <c r="AB2253" s="1">
        <v>2</v>
      </c>
      <c r="AC2253" s="1">
        <v>0</v>
      </c>
      <c r="AD2253" s="1">
        <v>2</v>
      </c>
      <c r="AE2253" s="1">
        <v>0</v>
      </c>
      <c r="AF2253" s="1">
        <v>4</v>
      </c>
      <c r="AG2253" s="1">
        <v>0</v>
      </c>
      <c r="AH2253" s="4">
        <v>1.384083044982699E-2</v>
      </c>
      <c r="AI2253" s="4">
        <v>0</v>
      </c>
      <c r="AJ2253" s="4">
        <v>0</v>
      </c>
      <c r="AK2253" s="4"/>
      <c r="AL2253" s="4">
        <v>9.0909090909090912E-2</v>
      </c>
      <c r="AM2253" s="4">
        <v>0</v>
      </c>
      <c r="AN2253" s="4">
        <v>8.4033613445378096E-3</v>
      </c>
      <c r="AO2253" s="4"/>
      <c r="AP2253" s="4">
        <v>9.5238095238095233E-2</v>
      </c>
      <c r="AQ2253" s="4">
        <v>0</v>
      </c>
      <c r="AR2253" s="4">
        <f t="shared" ref="AR2253:AR2316" si="35">AP2253-AQ2253</f>
        <v>9.5238095238095233E-2</v>
      </c>
      <c r="AS2253" s="50">
        <v>0</v>
      </c>
      <c r="AT2253" s="50">
        <v>1</v>
      </c>
      <c r="AU2253" s="50">
        <v>0</v>
      </c>
      <c r="AV2253" s="50">
        <v>0</v>
      </c>
      <c r="AW2253" s="50">
        <v>1</v>
      </c>
      <c r="AX2253" s="50">
        <v>1</v>
      </c>
    </row>
    <row r="2254" spans="1:50" x14ac:dyDescent="0.2">
      <c r="A2254" t="s">
        <v>16727</v>
      </c>
      <c r="B2254" t="s">
        <v>280</v>
      </c>
      <c r="C2254" t="s">
        <v>281</v>
      </c>
      <c r="D2254" t="s">
        <v>282</v>
      </c>
      <c r="E2254" t="s">
        <v>16728</v>
      </c>
      <c r="F2254" t="s">
        <v>16729</v>
      </c>
      <c r="G2254" s="3">
        <v>259</v>
      </c>
      <c r="H2254" s="3">
        <v>2</v>
      </c>
      <c r="I2254" s="3">
        <v>7</v>
      </c>
      <c r="J2254" s="3">
        <v>0</v>
      </c>
      <c r="K2254" s="3">
        <v>67</v>
      </c>
      <c r="L2254" s="3">
        <v>40</v>
      </c>
      <c r="M2254" s="3">
        <v>133</v>
      </c>
      <c r="N2254" s="3">
        <v>0</v>
      </c>
      <c r="O2254" s="3">
        <v>12</v>
      </c>
      <c r="P2254" s="3">
        <v>247</v>
      </c>
      <c r="Q2254" s="4">
        <v>7.7220077220077196E-3</v>
      </c>
      <c r="R2254" s="4">
        <v>2.7027027027027029E-2</v>
      </c>
      <c r="S2254" s="4">
        <v>0</v>
      </c>
      <c r="T2254" s="4">
        <v>0.25868725868725867</v>
      </c>
      <c r="U2254" s="4">
        <v>0.15444015444015444</v>
      </c>
      <c r="V2254" s="4">
        <v>0.51351351351351349</v>
      </c>
      <c r="W2254" s="75">
        <v>4.633204633204633E-2</v>
      </c>
      <c r="X2254" s="1">
        <v>32</v>
      </c>
      <c r="Y2254" s="1">
        <v>0</v>
      </c>
      <c r="Z2254" s="1">
        <v>0</v>
      </c>
      <c r="AA2254" s="1">
        <v>0</v>
      </c>
      <c r="AB2254" s="1">
        <v>12</v>
      </c>
      <c r="AC2254" s="1">
        <v>2</v>
      </c>
      <c r="AD2254" s="1">
        <v>14</v>
      </c>
      <c r="AE2254" s="1">
        <v>0</v>
      </c>
      <c r="AF2254" s="1">
        <v>2</v>
      </c>
      <c r="AG2254" s="1">
        <v>30</v>
      </c>
      <c r="AH2254" s="4">
        <v>0.12355212355212356</v>
      </c>
      <c r="AI2254" s="4">
        <v>0</v>
      </c>
      <c r="AJ2254" s="4">
        <v>0</v>
      </c>
      <c r="AK2254" s="4"/>
      <c r="AL2254" s="4">
        <v>0.17910447761194029</v>
      </c>
      <c r="AM2254" s="4">
        <v>0.05</v>
      </c>
      <c r="AN2254" s="4">
        <v>0.10526315789473684</v>
      </c>
      <c r="AO2254" s="4"/>
      <c r="AP2254" s="4">
        <v>0.16666666666666666</v>
      </c>
      <c r="AQ2254" s="4">
        <v>0.1214574898785425</v>
      </c>
      <c r="AR2254" s="4">
        <f t="shared" si="35"/>
        <v>4.5209176788124153E-2</v>
      </c>
      <c r="AS2254" s="50">
        <v>1</v>
      </c>
      <c r="AT2254" s="50">
        <v>0</v>
      </c>
      <c r="AU2254" s="50">
        <v>0</v>
      </c>
      <c r="AV2254" s="50">
        <v>0</v>
      </c>
      <c r="AW2254" s="50">
        <v>1</v>
      </c>
      <c r="AX2254" s="50">
        <v>1</v>
      </c>
    </row>
    <row r="2255" spans="1:50" x14ac:dyDescent="0.2">
      <c r="A2255" t="s">
        <v>12953</v>
      </c>
      <c r="B2255" t="s">
        <v>12481</v>
      </c>
      <c r="C2255" t="s">
        <v>12954</v>
      </c>
      <c r="D2255" t="s">
        <v>12955</v>
      </c>
      <c r="E2255" t="s">
        <v>12956</v>
      </c>
      <c r="F2255" t="s">
        <v>12955</v>
      </c>
      <c r="G2255" s="3">
        <v>258</v>
      </c>
      <c r="H2255" s="3">
        <v>2</v>
      </c>
      <c r="I2255" s="3">
        <v>0</v>
      </c>
      <c r="J2255" s="3">
        <v>0</v>
      </c>
      <c r="K2255" s="3">
        <v>148</v>
      </c>
      <c r="L2255" s="3">
        <v>22</v>
      </c>
      <c r="M2255" s="3">
        <v>64</v>
      </c>
      <c r="N2255" s="3">
        <v>0</v>
      </c>
      <c r="O2255" s="3">
        <v>11</v>
      </c>
      <c r="P2255" s="3">
        <v>247</v>
      </c>
      <c r="Q2255" s="4">
        <v>7.7519379844961196E-3</v>
      </c>
      <c r="R2255" s="4">
        <v>0</v>
      </c>
      <c r="S2255" s="4">
        <v>0</v>
      </c>
      <c r="T2255" s="4">
        <v>0.5736434108527132</v>
      </c>
      <c r="U2255" s="4">
        <v>8.5271317829457363E-2</v>
      </c>
      <c r="V2255" s="4">
        <v>0.24806201550387597</v>
      </c>
      <c r="W2255" s="75">
        <v>4.2635658914728682E-2</v>
      </c>
      <c r="X2255" s="1">
        <v>2</v>
      </c>
      <c r="Y2255" s="1">
        <v>0</v>
      </c>
      <c r="Z2255" s="1">
        <v>0</v>
      </c>
      <c r="AA2255" s="1">
        <v>0</v>
      </c>
      <c r="AB2255" s="1">
        <v>2</v>
      </c>
      <c r="AC2255" s="1">
        <v>0</v>
      </c>
      <c r="AD2255" s="1">
        <v>0</v>
      </c>
      <c r="AE2255" s="1">
        <v>0</v>
      </c>
      <c r="AF2255" s="1">
        <v>0</v>
      </c>
      <c r="AG2255" s="1">
        <v>2</v>
      </c>
      <c r="AH2255" s="4">
        <v>7.7519379844961196E-3</v>
      </c>
      <c r="AI2255" s="4">
        <v>0</v>
      </c>
      <c r="AJ2255" s="4"/>
      <c r="AK2255" s="4"/>
      <c r="AL2255" s="4">
        <v>1.3513513513513511E-2</v>
      </c>
      <c r="AM2255" s="4">
        <v>0</v>
      </c>
      <c r="AN2255" s="4">
        <v>0</v>
      </c>
      <c r="AO2255" s="4"/>
      <c r="AP2255" s="4">
        <v>0</v>
      </c>
      <c r="AQ2255" s="4">
        <v>8.0971659919028306E-3</v>
      </c>
      <c r="AR2255" s="4">
        <f t="shared" si="35"/>
        <v>-8.0971659919028306E-3</v>
      </c>
      <c r="AS2255" s="50">
        <v>0</v>
      </c>
      <c r="AT2255" s="50">
        <v>1</v>
      </c>
      <c r="AU2255" s="50">
        <v>0</v>
      </c>
      <c r="AV2255" s="50">
        <v>0</v>
      </c>
      <c r="AW2255" s="50">
        <v>1</v>
      </c>
      <c r="AX2255" s="50">
        <v>1</v>
      </c>
    </row>
    <row r="2256" spans="1:50" x14ac:dyDescent="0.2">
      <c r="A2256" t="s">
        <v>809</v>
      </c>
      <c r="B2256" t="s">
        <v>28</v>
      </c>
      <c r="C2256" t="s">
        <v>810</v>
      </c>
      <c r="D2256" t="s">
        <v>811</v>
      </c>
      <c r="E2256" t="s">
        <v>812</v>
      </c>
      <c r="F2256" t="s">
        <v>813</v>
      </c>
      <c r="G2256" s="3">
        <v>252</v>
      </c>
      <c r="H2256" s="3">
        <v>7</v>
      </c>
      <c r="I2256" s="3">
        <v>7</v>
      </c>
      <c r="J2256" s="3">
        <v>0</v>
      </c>
      <c r="K2256" s="3">
        <v>2</v>
      </c>
      <c r="L2256" s="3">
        <v>37</v>
      </c>
      <c r="M2256" s="3">
        <v>199</v>
      </c>
      <c r="N2256" s="3">
        <v>10</v>
      </c>
      <c r="O2256" s="3">
        <v>5</v>
      </c>
      <c r="P2256" s="3">
        <v>247</v>
      </c>
      <c r="Q2256" s="4">
        <v>2.777777777777778E-2</v>
      </c>
      <c r="R2256" s="4">
        <v>2.777777777777778E-2</v>
      </c>
      <c r="S2256" s="4">
        <v>0</v>
      </c>
      <c r="T2256" s="4">
        <v>7.9365079365079395E-3</v>
      </c>
      <c r="U2256" s="4">
        <v>0.14682539682539683</v>
      </c>
      <c r="V2256" s="4">
        <v>0.78968253968253965</v>
      </c>
      <c r="W2256" s="75">
        <v>1.984126984126984E-2</v>
      </c>
      <c r="X2256" s="1">
        <v>10</v>
      </c>
      <c r="Y2256" s="1">
        <v>2</v>
      </c>
      <c r="Z2256" s="1">
        <v>0</v>
      </c>
      <c r="AA2256" s="1">
        <v>0</v>
      </c>
      <c r="AB2256" s="1">
        <v>0</v>
      </c>
      <c r="AC2256" s="1">
        <v>4</v>
      </c>
      <c r="AD2256" s="1">
        <v>4</v>
      </c>
      <c r="AE2256" s="1">
        <v>0</v>
      </c>
      <c r="AF2256" s="1">
        <v>0</v>
      </c>
      <c r="AG2256" s="1">
        <v>10</v>
      </c>
      <c r="AH2256" s="4">
        <v>3.968253968253968E-2</v>
      </c>
      <c r="AI2256" s="4">
        <v>0.2857142857142857</v>
      </c>
      <c r="AJ2256" s="4">
        <v>0</v>
      </c>
      <c r="AK2256" s="4"/>
      <c r="AL2256" s="4">
        <v>0</v>
      </c>
      <c r="AM2256" s="4">
        <v>0.10810810810810811</v>
      </c>
      <c r="AN2256" s="4">
        <v>2.0100502512562811E-2</v>
      </c>
      <c r="AO2256" s="4">
        <v>0</v>
      </c>
      <c r="AP2256" s="4">
        <v>0</v>
      </c>
      <c r="AQ2256" s="4">
        <v>4.048582995951417E-2</v>
      </c>
      <c r="AR2256" s="4">
        <f t="shared" si="35"/>
        <v>-4.048582995951417E-2</v>
      </c>
      <c r="AS2256" s="50">
        <v>0</v>
      </c>
      <c r="AT2256" s="50">
        <v>0</v>
      </c>
      <c r="AU2256" s="50">
        <v>1</v>
      </c>
      <c r="AV2256" s="50">
        <v>0</v>
      </c>
      <c r="AW2256" s="50">
        <v>1</v>
      </c>
      <c r="AX2256" s="50">
        <v>1</v>
      </c>
    </row>
    <row r="2257" spans="1:50" x14ac:dyDescent="0.2">
      <c r="A2257" t="s">
        <v>8622</v>
      </c>
      <c r="B2257" t="s">
        <v>8596</v>
      </c>
      <c r="C2257" t="s">
        <v>8597</v>
      </c>
      <c r="D2257" t="s">
        <v>8598</v>
      </c>
      <c r="E2257" t="s">
        <v>386</v>
      </c>
      <c r="F2257" t="s">
        <v>8623</v>
      </c>
      <c r="G2257" s="3">
        <v>281</v>
      </c>
      <c r="H2257" s="3">
        <v>0</v>
      </c>
      <c r="I2257" s="3">
        <v>43</v>
      </c>
      <c r="J2257" s="3">
        <v>163</v>
      </c>
      <c r="K2257" s="3">
        <v>0</v>
      </c>
      <c r="L2257" s="3">
        <v>31</v>
      </c>
      <c r="M2257" s="3">
        <v>28</v>
      </c>
      <c r="N2257" s="3">
        <v>22</v>
      </c>
      <c r="O2257" s="3">
        <v>33</v>
      </c>
      <c r="P2257" s="3">
        <v>248</v>
      </c>
      <c r="Q2257" s="4">
        <v>0</v>
      </c>
      <c r="R2257" s="4">
        <v>0.15302491103202848</v>
      </c>
      <c r="S2257" s="4">
        <v>0.58007117437722422</v>
      </c>
      <c r="T2257" s="4">
        <v>0</v>
      </c>
      <c r="U2257" s="4">
        <v>0.1103202846975089</v>
      </c>
      <c r="V2257" s="4">
        <v>9.9644128113879002E-2</v>
      </c>
      <c r="W2257" s="75">
        <v>0.11743772241992882</v>
      </c>
      <c r="X2257" s="1">
        <v>11</v>
      </c>
      <c r="Y2257" s="1">
        <v>0</v>
      </c>
      <c r="Z2257" s="1">
        <v>2</v>
      </c>
      <c r="AA2257" s="1">
        <v>9</v>
      </c>
      <c r="AB2257" s="1">
        <v>0</v>
      </c>
      <c r="AC2257" s="1">
        <v>0</v>
      </c>
      <c r="AD2257" s="1">
        <v>0</v>
      </c>
      <c r="AE2257" s="1">
        <v>0</v>
      </c>
      <c r="AF2257" s="1">
        <v>11</v>
      </c>
      <c r="AG2257" s="1">
        <v>0</v>
      </c>
      <c r="AH2257" s="4">
        <v>3.9145907473309607E-2</v>
      </c>
      <c r="AI2257" s="4"/>
      <c r="AJ2257" s="4">
        <v>4.6511627906976737E-2</v>
      </c>
      <c r="AK2257" s="4">
        <v>5.5214723926380369E-2</v>
      </c>
      <c r="AL2257" s="4"/>
      <c r="AM2257" s="4">
        <v>0</v>
      </c>
      <c r="AN2257" s="4">
        <v>0</v>
      </c>
      <c r="AO2257" s="4">
        <v>0</v>
      </c>
      <c r="AP2257" s="4">
        <v>0.33333333333333331</v>
      </c>
      <c r="AQ2257" s="4">
        <v>0</v>
      </c>
      <c r="AR2257" s="4">
        <f t="shared" si="35"/>
        <v>0.33333333333333331</v>
      </c>
      <c r="AS2257" s="50">
        <v>0</v>
      </c>
      <c r="AT2257" s="50">
        <v>0</v>
      </c>
      <c r="AU2257" s="50">
        <v>0</v>
      </c>
      <c r="AV2257" s="50">
        <v>1</v>
      </c>
      <c r="AW2257" s="50">
        <v>1</v>
      </c>
      <c r="AX2257" s="50">
        <v>1</v>
      </c>
    </row>
    <row r="2258" spans="1:50" x14ac:dyDescent="0.2">
      <c r="A2258" t="s">
        <v>19013</v>
      </c>
      <c r="B2258" t="s">
        <v>60</v>
      </c>
      <c r="C2258" t="s">
        <v>19006</v>
      </c>
      <c r="D2258" t="s">
        <v>19007</v>
      </c>
      <c r="E2258" t="s">
        <v>2308</v>
      </c>
      <c r="F2258" t="s">
        <v>19014</v>
      </c>
      <c r="G2258" s="3">
        <v>268</v>
      </c>
      <c r="H2258" s="3">
        <v>4</v>
      </c>
      <c r="I2258" s="3">
        <v>22</v>
      </c>
      <c r="J2258" s="3">
        <v>10</v>
      </c>
      <c r="K2258" s="3">
        <v>34</v>
      </c>
      <c r="L2258" s="3">
        <v>28</v>
      </c>
      <c r="M2258" s="3">
        <v>160</v>
      </c>
      <c r="N2258" s="3">
        <v>0</v>
      </c>
      <c r="O2258" s="3">
        <v>20</v>
      </c>
      <c r="P2258" s="3">
        <v>248</v>
      </c>
      <c r="Q2258" s="4">
        <v>1.492537313432836E-2</v>
      </c>
      <c r="R2258" s="4">
        <v>8.2089552238805971E-2</v>
      </c>
      <c r="S2258" s="4">
        <v>3.7313432835820892E-2</v>
      </c>
      <c r="T2258" s="4">
        <v>0.12686567164179105</v>
      </c>
      <c r="U2258" s="4">
        <v>0.1044776119402985</v>
      </c>
      <c r="V2258" s="4">
        <v>0.59701492537313428</v>
      </c>
      <c r="W2258" s="75">
        <v>7.4626865671641784E-2</v>
      </c>
      <c r="X2258" s="1">
        <v>27</v>
      </c>
      <c r="Y2258" s="1">
        <v>0</v>
      </c>
      <c r="Z2258" s="1">
        <v>0</v>
      </c>
      <c r="AA2258" s="1">
        <v>0</v>
      </c>
      <c r="AB2258" s="1">
        <v>10</v>
      </c>
      <c r="AC2258" s="1">
        <v>6</v>
      </c>
      <c r="AD2258" s="1">
        <v>11</v>
      </c>
      <c r="AE2258" s="1">
        <v>0</v>
      </c>
      <c r="AF2258" s="1">
        <v>8</v>
      </c>
      <c r="AG2258" s="1">
        <v>19</v>
      </c>
      <c r="AH2258" s="4">
        <v>0.10074626865671642</v>
      </c>
      <c r="AI2258" s="4">
        <v>0</v>
      </c>
      <c r="AJ2258" s="4">
        <v>0</v>
      </c>
      <c r="AK2258" s="4">
        <v>0</v>
      </c>
      <c r="AL2258" s="4">
        <v>0.29411764705882354</v>
      </c>
      <c r="AM2258" s="4">
        <v>0.21428571428571427</v>
      </c>
      <c r="AN2258" s="4">
        <v>6.8750000000000006E-2</v>
      </c>
      <c r="AO2258" s="4"/>
      <c r="AP2258" s="4">
        <v>0.4</v>
      </c>
      <c r="AQ2258" s="4">
        <v>7.6612903225806453E-2</v>
      </c>
      <c r="AR2258" s="4">
        <f t="shared" si="35"/>
        <v>0.32338709677419358</v>
      </c>
      <c r="AS2258" s="50">
        <v>0</v>
      </c>
      <c r="AT2258" s="50">
        <v>1</v>
      </c>
      <c r="AU2258" s="50">
        <v>0</v>
      </c>
      <c r="AV2258" s="50">
        <v>0</v>
      </c>
      <c r="AW2258" s="50">
        <v>1</v>
      </c>
      <c r="AX2258" s="50">
        <v>1</v>
      </c>
    </row>
    <row r="2259" spans="1:50" x14ac:dyDescent="0.2">
      <c r="A2259" t="s">
        <v>14222</v>
      </c>
      <c r="B2259" t="s">
        <v>13</v>
      </c>
      <c r="C2259" t="s">
        <v>14223</v>
      </c>
      <c r="D2259" t="s">
        <v>14224</v>
      </c>
      <c r="E2259" t="s">
        <v>14225</v>
      </c>
      <c r="F2259" t="s">
        <v>14224</v>
      </c>
      <c r="G2259" s="3">
        <v>283</v>
      </c>
      <c r="H2259" s="3">
        <v>0</v>
      </c>
      <c r="I2259" s="3">
        <v>0</v>
      </c>
      <c r="J2259" s="3">
        <v>0</v>
      </c>
      <c r="K2259" s="3">
        <v>193</v>
      </c>
      <c r="L2259" s="3">
        <v>10</v>
      </c>
      <c r="M2259" s="3">
        <v>34</v>
      </c>
      <c r="N2259" s="3">
        <v>0</v>
      </c>
      <c r="O2259" s="3">
        <v>35</v>
      </c>
      <c r="P2259" s="3">
        <v>248</v>
      </c>
      <c r="Q2259" s="4">
        <v>0</v>
      </c>
      <c r="R2259" s="4">
        <v>0</v>
      </c>
      <c r="S2259" s="4">
        <v>0</v>
      </c>
      <c r="T2259" s="4">
        <v>0.6819787985865724</v>
      </c>
      <c r="U2259" s="4">
        <v>3.5335689045936397E-2</v>
      </c>
      <c r="V2259" s="4">
        <v>0.12014134275618374</v>
      </c>
      <c r="W2259" s="75">
        <v>0.12367491166077739</v>
      </c>
      <c r="X2259" s="1">
        <v>49</v>
      </c>
      <c r="Y2259" s="1">
        <v>0</v>
      </c>
      <c r="Z2259" s="1">
        <v>0</v>
      </c>
      <c r="AA2259" s="1">
        <v>0</v>
      </c>
      <c r="AB2259" s="1">
        <v>34</v>
      </c>
      <c r="AC2259" s="1">
        <v>0</v>
      </c>
      <c r="AD2259" s="1">
        <v>6</v>
      </c>
      <c r="AE2259" s="1">
        <v>0</v>
      </c>
      <c r="AF2259" s="1">
        <v>15</v>
      </c>
      <c r="AG2259" s="1">
        <v>34</v>
      </c>
      <c r="AH2259" s="4">
        <v>0.17314487632508835</v>
      </c>
      <c r="AI2259" s="4"/>
      <c r="AJ2259" s="4"/>
      <c r="AK2259" s="4"/>
      <c r="AL2259" s="4">
        <v>0.17616580310880828</v>
      </c>
      <c r="AM2259" s="4">
        <v>0</v>
      </c>
      <c r="AN2259" s="4">
        <v>0.17647058823529413</v>
      </c>
      <c r="AO2259" s="4"/>
      <c r="AP2259" s="4">
        <v>0.42857142857142855</v>
      </c>
      <c r="AQ2259" s="4">
        <v>0.13709677419354838</v>
      </c>
      <c r="AR2259" s="4">
        <f t="shared" si="35"/>
        <v>0.29147465437788017</v>
      </c>
      <c r="AS2259" s="50">
        <v>0</v>
      </c>
      <c r="AT2259" s="50">
        <v>0</v>
      </c>
      <c r="AU2259" s="50">
        <v>0</v>
      </c>
      <c r="AV2259" s="50">
        <v>1</v>
      </c>
      <c r="AW2259" s="50">
        <v>1</v>
      </c>
      <c r="AX2259" s="50">
        <v>1</v>
      </c>
    </row>
    <row r="2260" spans="1:50" x14ac:dyDescent="0.2">
      <c r="A2260" t="s">
        <v>6104</v>
      </c>
      <c r="B2260" t="s">
        <v>6080</v>
      </c>
      <c r="C2260" t="s">
        <v>6105</v>
      </c>
      <c r="D2260" t="s">
        <v>6106</v>
      </c>
      <c r="E2260" t="s">
        <v>6107</v>
      </c>
      <c r="F2260" t="s">
        <v>6108</v>
      </c>
      <c r="G2260" s="3">
        <v>282</v>
      </c>
      <c r="H2260" s="3">
        <v>2</v>
      </c>
      <c r="I2260" s="3">
        <v>4</v>
      </c>
      <c r="J2260" s="3">
        <v>4</v>
      </c>
      <c r="K2260" s="3">
        <v>148</v>
      </c>
      <c r="L2260" s="3">
        <v>100</v>
      </c>
      <c r="M2260" s="3">
        <v>2</v>
      </c>
      <c r="N2260" s="3">
        <v>4</v>
      </c>
      <c r="O2260" s="3">
        <v>34</v>
      </c>
      <c r="P2260" s="3">
        <v>248</v>
      </c>
      <c r="Q2260" s="4">
        <v>7.09219858156028E-3</v>
      </c>
      <c r="R2260" s="4">
        <v>1.4184397163120571E-2</v>
      </c>
      <c r="S2260" s="4">
        <v>1.4184397163120571E-2</v>
      </c>
      <c r="T2260" s="4">
        <v>0.52482269503546097</v>
      </c>
      <c r="U2260" s="4">
        <v>0.3546099290780142</v>
      </c>
      <c r="V2260" s="4">
        <v>7.09219858156028E-3</v>
      </c>
      <c r="W2260" s="75">
        <v>0.12056737588652482</v>
      </c>
      <c r="X2260" s="1">
        <v>70</v>
      </c>
      <c r="Y2260" s="1">
        <v>2</v>
      </c>
      <c r="Z2260" s="1">
        <v>0</v>
      </c>
      <c r="AA2260" s="1">
        <v>2</v>
      </c>
      <c r="AB2260" s="1">
        <v>37</v>
      </c>
      <c r="AC2260" s="1">
        <v>23</v>
      </c>
      <c r="AD2260" s="1">
        <v>0</v>
      </c>
      <c r="AE2260" s="1">
        <v>4</v>
      </c>
      <c r="AF2260" s="1">
        <v>16</v>
      </c>
      <c r="AG2260" s="1">
        <v>54</v>
      </c>
      <c r="AH2260" s="4">
        <v>0.24822695035460993</v>
      </c>
      <c r="AI2260" s="4">
        <v>1</v>
      </c>
      <c r="AJ2260" s="4">
        <v>0</v>
      </c>
      <c r="AK2260" s="4">
        <v>0.5</v>
      </c>
      <c r="AL2260" s="4">
        <v>0.25</v>
      </c>
      <c r="AM2260" s="4">
        <v>0.23</v>
      </c>
      <c r="AN2260" s="4">
        <v>0</v>
      </c>
      <c r="AO2260" s="4">
        <v>1</v>
      </c>
      <c r="AP2260" s="4">
        <v>0.47058823529411764</v>
      </c>
      <c r="AQ2260" s="4">
        <v>0.21774193548387097</v>
      </c>
      <c r="AR2260" s="4">
        <f t="shared" si="35"/>
        <v>0.25284629981024664</v>
      </c>
      <c r="AS2260" s="50">
        <v>0</v>
      </c>
      <c r="AT2260" s="50">
        <v>0</v>
      </c>
      <c r="AU2260" s="50">
        <v>0</v>
      </c>
      <c r="AV2260" s="50">
        <v>1</v>
      </c>
      <c r="AW2260" s="50">
        <v>1</v>
      </c>
      <c r="AX2260" s="50">
        <v>1</v>
      </c>
    </row>
    <row r="2261" spans="1:50" x14ac:dyDescent="0.2">
      <c r="A2261" t="s">
        <v>2847</v>
      </c>
      <c r="B2261" t="s">
        <v>60</v>
      </c>
      <c r="C2261" t="s">
        <v>2848</v>
      </c>
      <c r="D2261" t="s">
        <v>2849</v>
      </c>
      <c r="E2261" t="s">
        <v>2850</v>
      </c>
      <c r="F2261" t="s">
        <v>2851</v>
      </c>
      <c r="G2261" s="3">
        <v>257</v>
      </c>
      <c r="H2261" s="3">
        <v>2</v>
      </c>
      <c r="I2261" s="3">
        <v>25</v>
      </c>
      <c r="J2261" s="3">
        <v>4</v>
      </c>
      <c r="K2261" s="3">
        <v>25</v>
      </c>
      <c r="L2261" s="3">
        <v>166</v>
      </c>
      <c r="M2261" s="3">
        <v>22</v>
      </c>
      <c r="N2261" s="3">
        <v>64</v>
      </c>
      <c r="O2261" s="3">
        <v>9</v>
      </c>
      <c r="P2261" s="3">
        <v>248</v>
      </c>
      <c r="Q2261" s="4">
        <v>7.7821011673151804E-3</v>
      </c>
      <c r="R2261" s="4">
        <v>9.727626459143969E-2</v>
      </c>
      <c r="S2261" s="4">
        <v>1.556420233463035E-2</v>
      </c>
      <c r="T2261" s="4">
        <v>9.727626459143969E-2</v>
      </c>
      <c r="U2261" s="4">
        <v>0.64591439688715957</v>
      </c>
      <c r="V2261" s="4">
        <v>8.5603112840466927E-2</v>
      </c>
      <c r="W2261" s="75">
        <v>3.5019455252918288E-2</v>
      </c>
      <c r="X2261" s="1">
        <v>4</v>
      </c>
      <c r="Y2261" s="1">
        <v>0</v>
      </c>
      <c r="Z2261" s="1">
        <v>0</v>
      </c>
      <c r="AA2261" s="1">
        <v>0</v>
      </c>
      <c r="AB2261" s="1">
        <v>0</v>
      </c>
      <c r="AC2261" s="1">
        <v>4</v>
      </c>
      <c r="AD2261" s="1">
        <v>0</v>
      </c>
      <c r="AE2261" s="1">
        <v>2</v>
      </c>
      <c r="AF2261" s="1">
        <v>2</v>
      </c>
      <c r="AG2261" s="1">
        <v>2</v>
      </c>
      <c r="AH2261" s="4">
        <v>1.556420233463035E-2</v>
      </c>
      <c r="AI2261" s="4">
        <v>0</v>
      </c>
      <c r="AJ2261" s="4">
        <v>0</v>
      </c>
      <c r="AK2261" s="4">
        <v>0</v>
      </c>
      <c r="AL2261" s="4">
        <v>0</v>
      </c>
      <c r="AM2261" s="4">
        <v>2.4096385542168679E-2</v>
      </c>
      <c r="AN2261" s="4">
        <v>0</v>
      </c>
      <c r="AO2261" s="4">
        <v>3.125E-2</v>
      </c>
      <c r="AP2261" s="4">
        <v>0.22222222222222221</v>
      </c>
      <c r="AQ2261" s="4">
        <v>8.0645161290322596E-3</v>
      </c>
      <c r="AR2261" s="4">
        <f t="shared" si="35"/>
        <v>0.21415770609318996</v>
      </c>
      <c r="AS2261" s="50">
        <v>1</v>
      </c>
      <c r="AT2261" s="50">
        <v>0</v>
      </c>
      <c r="AU2261" s="50">
        <v>0</v>
      </c>
      <c r="AV2261" s="50">
        <v>0</v>
      </c>
      <c r="AW2261" s="50">
        <v>1</v>
      </c>
      <c r="AX2261" s="50">
        <v>1</v>
      </c>
    </row>
    <row r="2262" spans="1:50" x14ac:dyDescent="0.2">
      <c r="A2262" t="s">
        <v>5108</v>
      </c>
      <c r="B2262" t="s">
        <v>60</v>
      </c>
      <c r="C2262" t="s">
        <v>5109</v>
      </c>
      <c r="D2262" t="s">
        <v>5110</v>
      </c>
      <c r="E2262" t="s">
        <v>108</v>
      </c>
      <c r="F2262" t="s">
        <v>5110</v>
      </c>
      <c r="G2262" s="3">
        <v>274</v>
      </c>
      <c r="H2262" s="3">
        <v>2</v>
      </c>
      <c r="I2262" s="3">
        <v>4</v>
      </c>
      <c r="J2262" s="3">
        <v>0</v>
      </c>
      <c r="K2262" s="3">
        <v>109</v>
      </c>
      <c r="L2262" s="3">
        <v>115</v>
      </c>
      <c r="M2262" s="3">
        <v>28</v>
      </c>
      <c r="N2262" s="3">
        <v>28</v>
      </c>
      <c r="O2262" s="3">
        <v>26</v>
      </c>
      <c r="P2262" s="3">
        <v>248</v>
      </c>
      <c r="Q2262" s="4">
        <v>7.2992700729926996E-3</v>
      </c>
      <c r="R2262" s="4">
        <v>1.4598540145985399E-2</v>
      </c>
      <c r="S2262" s="4">
        <v>0</v>
      </c>
      <c r="T2262" s="4">
        <v>0.3978102189781022</v>
      </c>
      <c r="U2262" s="4">
        <v>0.41970802919708028</v>
      </c>
      <c r="V2262" s="4">
        <v>0.10218978102189781</v>
      </c>
      <c r="W2262" s="75">
        <v>9.4890510948905105E-2</v>
      </c>
      <c r="X2262" s="1">
        <v>51</v>
      </c>
      <c r="Y2262" s="1">
        <v>0</v>
      </c>
      <c r="Z2262" s="1">
        <v>0</v>
      </c>
      <c r="AA2262" s="1">
        <v>0</v>
      </c>
      <c r="AB2262" s="1">
        <v>24</v>
      </c>
      <c r="AC2262" s="1">
        <v>23</v>
      </c>
      <c r="AD2262" s="1">
        <v>2</v>
      </c>
      <c r="AE2262" s="1">
        <v>7</v>
      </c>
      <c r="AF2262" s="1">
        <v>6</v>
      </c>
      <c r="AG2262" s="1">
        <v>45</v>
      </c>
      <c r="AH2262" s="4">
        <v>0.18613138686131386</v>
      </c>
      <c r="AI2262" s="4">
        <v>0</v>
      </c>
      <c r="AJ2262" s="4">
        <v>0</v>
      </c>
      <c r="AK2262" s="4"/>
      <c r="AL2262" s="4">
        <v>0.22018348623853212</v>
      </c>
      <c r="AM2262" s="4">
        <v>0.2</v>
      </c>
      <c r="AN2262" s="4">
        <v>7.1428571428571425E-2</v>
      </c>
      <c r="AO2262" s="4">
        <v>0.25</v>
      </c>
      <c r="AP2262" s="4">
        <v>0.23076923076923078</v>
      </c>
      <c r="AQ2262" s="4">
        <v>0.18145161290322581</v>
      </c>
      <c r="AR2262" s="4">
        <f t="shared" si="35"/>
        <v>4.931761786600497E-2</v>
      </c>
      <c r="AS2262" s="50">
        <v>0</v>
      </c>
      <c r="AT2262" s="50">
        <v>0</v>
      </c>
      <c r="AU2262" s="50">
        <v>0</v>
      </c>
      <c r="AV2262" s="50">
        <v>1</v>
      </c>
      <c r="AW2262" s="50">
        <v>1</v>
      </c>
      <c r="AX2262" s="50">
        <v>1</v>
      </c>
    </row>
    <row r="2263" spans="1:50" x14ac:dyDescent="0.2">
      <c r="A2263" t="s">
        <v>711</v>
      </c>
      <c r="B2263" t="s">
        <v>28</v>
      </c>
      <c r="C2263" t="s">
        <v>712</v>
      </c>
      <c r="D2263" t="s">
        <v>713</v>
      </c>
      <c r="E2263" t="s">
        <v>714</v>
      </c>
      <c r="F2263" t="s">
        <v>715</v>
      </c>
      <c r="G2263" s="3">
        <v>286</v>
      </c>
      <c r="H2263" s="3">
        <v>4</v>
      </c>
      <c r="I2263" s="3">
        <v>0</v>
      </c>
      <c r="J2263" s="3">
        <v>0</v>
      </c>
      <c r="K2263" s="3">
        <v>2</v>
      </c>
      <c r="L2263" s="3">
        <v>280</v>
      </c>
      <c r="M2263" s="3">
        <v>0</v>
      </c>
      <c r="N2263" s="3">
        <v>40</v>
      </c>
      <c r="O2263" s="3">
        <v>38</v>
      </c>
      <c r="P2263" s="3">
        <v>248</v>
      </c>
      <c r="Q2263" s="4">
        <v>1.3986013986013989E-2</v>
      </c>
      <c r="R2263" s="4">
        <v>0</v>
      </c>
      <c r="S2263" s="4">
        <v>0</v>
      </c>
      <c r="T2263" s="4">
        <v>6.9930069930069904E-3</v>
      </c>
      <c r="U2263" s="4">
        <v>0.97902097902097907</v>
      </c>
      <c r="V2263" s="4">
        <v>0</v>
      </c>
      <c r="W2263" s="75">
        <v>0.13286713286713286</v>
      </c>
      <c r="X2263" s="1">
        <v>2</v>
      </c>
      <c r="Y2263" s="1">
        <v>0</v>
      </c>
      <c r="Z2263" s="1">
        <v>0</v>
      </c>
      <c r="AA2263" s="1">
        <v>0</v>
      </c>
      <c r="AB2263" s="1">
        <v>0</v>
      </c>
      <c r="AC2263" s="1">
        <v>2</v>
      </c>
      <c r="AD2263" s="1">
        <v>0</v>
      </c>
      <c r="AE2263" s="1">
        <v>0</v>
      </c>
      <c r="AF2263" s="1">
        <v>0</v>
      </c>
      <c r="AG2263" s="1">
        <v>2</v>
      </c>
      <c r="AH2263" s="4">
        <v>6.9930069930069904E-3</v>
      </c>
      <c r="AI2263" s="4">
        <v>0</v>
      </c>
      <c r="AJ2263" s="4"/>
      <c r="AK2263" s="4"/>
      <c r="AL2263" s="4">
        <v>0</v>
      </c>
      <c r="AM2263" s="4">
        <v>7.14285714285714E-3</v>
      </c>
      <c r="AN2263" s="4"/>
      <c r="AO2263" s="4">
        <v>0</v>
      </c>
      <c r="AP2263" s="4">
        <v>0</v>
      </c>
      <c r="AQ2263" s="4">
        <v>8.0645161290322596E-3</v>
      </c>
      <c r="AR2263" s="4">
        <f t="shared" si="35"/>
        <v>-8.0645161290322596E-3</v>
      </c>
      <c r="AS2263" s="50">
        <v>0</v>
      </c>
      <c r="AT2263" s="50">
        <v>1</v>
      </c>
      <c r="AU2263" s="50">
        <v>0</v>
      </c>
      <c r="AV2263" s="50">
        <v>0</v>
      </c>
      <c r="AW2263" s="50">
        <v>1</v>
      </c>
      <c r="AX2263" s="50">
        <v>1</v>
      </c>
    </row>
    <row r="2264" spans="1:50" x14ac:dyDescent="0.2">
      <c r="A2264" t="s">
        <v>12929</v>
      </c>
      <c r="B2264" t="s">
        <v>12481</v>
      </c>
      <c r="C2264" t="s">
        <v>12930</v>
      </c>
      <c r="D2264" t="s">
        <v>12931</v>
      </c>
      <c r="E2264" t="s">
        <v>12932</v>
      </c>
      <c r="F2264" t="s">
        <v>12931</v>
      </c>
      <c r="G2264" s="3">
        <v>296</v>
      </c>
      <c r="H2264" s="3">
        <v>0</v>
      </c>
      <c r="I2264" s="3">
        <v>2</v>
      </c>
      <c r="J2264" s="3">
        <v>0</v>
      </c>
      <c r="K2264" s="3">
        <v>113</v>
      </c>
      <c r="L2264" s="3">
        <v>143</v>
      </c>
      <c r="M2264" s="3">
        <v>0</v>
      </c>
      <c r="N2264" s="3">
        <v>23</v>
      </c>
      <c r="O2264" s="3">
        <v>48</v>
      </c>
      <c r="P2264" s="3">
        <v>248</v>
      </c>
      <c r="Q2264" s="4">
        <v>0</v>
      </c>
      <c r="R2264" s="4">
        <v>6.7567567567567597E-3</v>
      </c>
      <c r="S2264" s="4">
        <v>0</v>
      </c>
      <c r="T2264" s="4">
        <v>0.38175675675675674</v>
      </c>
      <c r="U2264" s="4">
        <v>0.48310810810810811</v>
      </c>
      <c r="V2264" s="4">
        <v>0</v>
      </c>
      <c r="W2264" s="75">
        <v>0.16216216216216217</v>
      </c>
      <c r="X2264" s="1">
        <v>4</v>
      </c>
      <c r="Y2264" s="1">
        <v>0</v>
      </c>
      <c r="Z2264" s="1">
        <v>0</v>
      </c>
      <c r="AA2264" s="1">
        <v>0</v>
      </c>
      <c r="AB2264" s="1">
        <v>2</v>
      </c>
      <c r="AC2264" s="1">
        <v>2</v>
      </c>
      <c r="AD2264" s="1">
        <v>0</v>
      </c>
      <c r="AE2264" s="1">
        <v>2</v>
      </c>
      <c r="AF2264" s="1">
        <v>0</v>
      </c>
      <c r="AG2264" s="1">
        <v>4</v>
      </c>
      <c r="AH2264" s="4">
        <v>1.3513513513513511E-2</v>
      </c>
      <c r="AI2264" s="4"/>
      <c r="AJ2264" s="4">
        <v>0</v>
      </c>
      <c r="AK2264" s="4"/>
      <c r="AL2264" s="4">
        <v>1.7699115044247791E-2</v>
      </c>
      <c r="AM2264" s="4">
        <v>1.3986013986013989E-2</v>
      </c>
      <c r="AN2264" s="4"/>
      <c r="AO2264" s="4">
        <v>8.6956521739130432E-2</v>
      </c>
      <c r="AP2264" s="4">
        <v>0</v>
      </c>
      <c r="AQ2264" s="4">
        <v>1.6129032258064519E-2</v>
      </c>
      <c r="AR2264" s="4">
        <f t="shared" si="35"/>
        <v>-1.6129032258064519E-2</v>
      </c>
      <c r="AS2264" s="50">
        <v>1</v>
      </c>
      <c r="AT2264" s="50">
        <v>0</v>
      </c>
      <c r="AU2264" s="50">
        <v>0</v>
      </c>
      <c r="AV2264" s="50">
        <v>0</v>
      </c>
      <c r="AW2264" s="50">
        <v>1</v>
      </c>
      <c r="AX2264" s="50">
        <v>1</v>
      </c>
    </row>
    <row r="2265" spans="1:50" x14ac:dyDescent="0.2">
      <c r="A2265" t="s">
        <v>12765</v>
      </c>
      <c r="B2265" t="s">
        <v>12481</v>
      </c>
      <c r="C2265" t="s">
        <v>12766</v>
      </c>
      <c r="D2265" t="s">
        <v>12767</v>
      </c>
      <c r="E2265" t="s">
        <v>12768</v>
      </c>
      <c r="F2265" t="s">
        <v>12767</v>
      </c>
      <c r="G2265" s="3">
        <v>302</v>
      </c>
      <c r="H2265" s="3">
        <v>0</v>
      </c>
      <c r="I2265" s="3">
        <v>10</v>
      </c>
      <c r="J2265" s="3">
        <v>0</v>
      </c>
      <c r="K2265" s="3">
        <v>118</v>
      </c>
      <c r="L2265" s="3">
        <v>13</v>
      </c>
      <c r="M2265" s="3">
        <v>121</v>
      </c>
      <c r="N2265" s="3">
        <v>4</v>
      </c>
      <c r="O2265" s="3">
        <v>54</v>
      </c>
      <c r="P2265" s="3">
        <v>248</v>
      </c>
      <c r="Q2265" s="4">
        <v>0</v>
      </c>
      <c r="R2265" s="4">
        <v>3.3112582781456963E-2</v>
      </c>
      <c r="S2265" s="4">
        <v>0</v>
      </c>
      <c r="T2265" s="4">
        <v>0.39072847682119205</v>
      </c>
      <c r="U2265" s="4">
        <v>4.3046357615894038E-2</v>
      </c>
      <c r="V2265" s="4">
        <v>0.40066225165562913</v>
      </c>
      <c r="W2265" s="75">
        <v>0.17880794701986755</v>
      </c>
      <c r="X2265" s="1">
        <v>6</v>
      </c>
      <c r="Y2265" s="1">
        <v>0</v>
      </c>
      <c r="Z2265" s="1">
        <v>0</v>
      </c>
      <c r="AA2265" s="1">
        <v>0</v>
      </c>
      <c r="AB2265" s="1">
        <v>4</v>
      </c>
      <c r="AC2265" s="1">
        <v>0</v>
      </c>
      <c r="AD2265" s="1">
        <v>2</v>
      </c>
      <c r="AE2265" s="1">
        <v>0</v>
      </c>
      <c r="AF2265" s="1">
        <v>0</v>
      </c>
      <c r="AG2265" s="1">
        <v>6</v>
      </c>
      <c r="AH2265" s="4">
        <v>1.986754966887417E-2</v>
      </c>
      <c r="AI2265" s="4"/>
      <c r="AJ2265" s="4">
        <v>0</v>
      </c>
      <c r="AK2265" s="4"/>
      <c r="AL2265" s="4">
        <v>3.3898305084745763E-2</v>
      </c>
      <c r="AM2265" s="4">
        <v>0</v>
      </c>
      <c r="AN2265" s="4">
        <v>1.6528925619834711E-2</v>
      </c>
      <c r="AO2265" s="4">
        <v>0</v>
      </c>
      <c r="AP2265" s="4">
        <v>0</v>
      </c>
      <c r="AQ2265" s="4">
        <v>2.419354838709677E-2</v>
      </c>
      <c r="AR2265" s="4">
        <f t="shared" si="35"/>
        <v>-2.419354838709677E-2</v>
      </c>
      <c r="AS2265" s="50">
        <v>1</v>
      </c>
      <c r="AT2265" s="50">
        <v>0</v>
      </c>
      <c r="AU2265" s="50">
        <v>0</v>
      </c>
      <c r="AV2265" s="50">
        <v>0</v>
      </c>
      <c r="AW2265" s="50">
        <v>1</v>
      </c>
      <c r="AX2265" s="50">
        <v>1</v>
      </c>
    </row>
    <row r="2266" spans="1:50" x14ac:dyDescent="0.2">
      <c r="A2266" t="s">
        <v>18099</v>
      </c>
      <c r="B2266" t="s">
        <v>300</v>
      </c>
      <c r="C2266" t="s">
        <v>18095</v>
      </c>
      <c r="D2266" t="s">
        <v>18096</v>
      </c>
      <c r="E2266" t="s">
        <v>10</v>
      </c>
      <c r="F2266" t="s">
        <v>18098</v>
      </c>
      <c r="G2266" s="3">
        <v>266</v>
      </c>
      <c r="H2266" s="3">
        <v>7</v>
      </c>
      <c r="I2266" s="3">
        <v>0</v>
      </c>
      <c r="J2266" s="3">
        <v>2</v>
      </c>
      <c r="K2266" s="3">
        <v>253</v>
      </c>
      <c r="L2266" s="3">
        <v>0</v>
      </c>
      <c r="M2266" s="3">
        <v>0</v>
      </c>
      <c r="N2266" s="3">
        <v>0</v>
      </c>
      <c r="O2266" s="3">
        <v>17</v>
      </c>
      <c r="P2266" s="3">
        <v>249</v>
      </c>
      <c r="Q2266" s="4">
        <v>2.6315789473684209E-2</v>
      </c>
      <c r="R2266" s="4">
        <v>0</v>
      </c>
      <c r="S2266" s="4">
        <v>7.5187969924812E-3</v>
      </c>
      <c r="T2266" s="4">
        <v>0.95112781954887216</v>
      </c>
      <c r="U2266" s="4">
        <v>0</v>
      </c>
      <c r="V2266" s="4">
        <v>0</v>
      </c>
      <c r="W2266" s="75">
        <v>6.3909774436090222E-2</v>
      </c>
      <c r="X2266" s="1">
        <v>104</v>
      </c>
      <c r="Y2266" s="1">
        <v>8</v>
      </c>
      <c r="Z2266" s="1">
        <v>0</v>
      </c>
      <c r="AA2266" s="1">
        <v>0</v>
      </c>
      <c r="AB2266" s="1">
        <v>96</v>
      </c>
      <c r="AC2266" s="1">
        <v>0</v>
      </c>
      <c r="AD2266" s="1">
        <v>0</v>
      </c>
      <c r="AE2266" s="1">
        <v>0</v>
      </c>
      <c r="AF2266" s="1">
        <v>12</v>
      </c>
      <c r="AG2266" s="1">
        <v>92</v>
      </c>
      <c r="AH2266" s="4">
        <v>0.39097744360902253</v>
      </c>
      <c r="AI2266" s="4">
        <v>1.1428571428571428</v>
      </c>
      <c r="AJ2266" s="4"/>
      <c r="AK2266" s="4">
        <v>0</v>
      </c>
      <c r="AL2266" s="4">
        <v>0.37944664031620551</v>
      </c>
      <c r="AM2266" s="4"/>
      <c r="AN2266" s="4"/>
      <c r="AO2266" s="4"/>
      <c r="AP2266" s="4">
        <v>0.70588235294117652</v>
      </c>
      <c r="AQ2266" s="4">
        <v>0.36947791164658633</v>
      </c>
      <c r="AR2266" s="4">
        <f t="shared" si="35"/>
        <v>0.33640444129459018</v>
      </c>
      <c r="AS2266" s="50">
        <v>0</v>
      </c>
      <c r="AT2266" s="50">
        <v>1</v>
      </c>
      <c r="AU2266" s="50">
        <v>0</v>
      </c>
      <c r="AV2266" s="50">
        <v>0</v>
      </c>
      <c r="AW2266" s="50">
        <v>1</v>
      </c>
      <c r="AX2266" s="50">
        <v>1</v>
      </c>
    </row>
    <row r="2267" spans="1:50" x14ac:dyDescent="0.2">
      <c r="A2267" t="s">
        <v>17374</v>
      </c>
      <c r="B2267" t="s">
        <v>280</v>
      </c>
      <c r="C2267" t="s">
        <v>17364</v>
      </c>
      <c r="D2267" t="s">
        <v>17365</v>
      </c>
      <c r="E2267" t="s">
        <v>4375</v>
      </c>
      <c r="F2267" t="s">
        <v>17375</v>
      </c>
      <c r="G2267" s="3">
        <v>263</v>
      </c>
      <c r="H2267" s="3">
        <v>2</v>
      </c>
      <c r="I2267" s="3">
        <v>0</v>
      </c>
      <c r="J2267" s="3">
        <v>2</v>
      </c>
      <c r="K2267" s="3">
        <v>217</v>
      </c>
      <c r="L2267" s="3">
        <v>40</v>
      </c>
      <c r="M2267" s="3">
        <v>2</v>
      </c>
      <c r="N2267" s="3">
        <v>5</v>
      </c>
      <c r="O2267" s="3">
        <v>14</v>
      </c>
      <c r="P2267" s="3">
        <v>249</v>
      </c>
      <c r="Q2267" s="4">
        <v>7.6045627376425898E-3</v>
      </c>
      <c r="R2267" s="4">
        <v>0</v>
      </c>
      <c r="S2267" s="4">
        <v>7.6045627376425898E-3</v>
      </c>
      <c r="T2267" s="4">
        <v>0.82509505703422048</v>
      </c>
      <c r="U2267" s="4">
        <v>0.15209125475285171</v>
      </c>
      <c r="V2267" s="4">
        <v>7.6045627376425898E-3</v>
      </c>
      <c r="W2267" s="75">
        <v>5.3231939163498096E-2</v>
      </c>
      <c r="X2267" s="1">
        <v>97</v>
      </c>
      <c r="Y2267" s="1">
        <v>2</v>
      </c>
      <c r="Z2267" s="1">
        <v>0</v>
      </c>
      <c r="AA2267" s="1">
        <v>0</v>
      </c>
      <c r="AB2267" s="1">
        <v>87</v>
      </c>
      <c r="AC2267" s="1">
        <v>8</v>
      </c>
      <c r="AD2267" s="1">
        <v>0</v>
      </c>
      <c r="AE2267" s="1">
        <v>2</v>
      </c>
      <c r="AF2267" s="1">
        <v>9</v>
      </c>
      <c r="AG2267" s="1">
        <v>88</v>
      </c>
      <c r="AH2267" s="4">
        <v>0.36882129277566539</v>
      </c>
      <c r="AI2267" s="4">
        <v>1</v>
      </c>
      <c r="AJ2267" s="4"/>
      <c r="AK2267" s="4">
        <v>0</v>
      </c>
      <c r="AL2267" s="4">
        <v>0.4009216589861751</v>
      </c>
      <c r="AM2267" s="4">
        <v>0.2</v>
      </c>
      <c r="AN2267" s="4">
        <v>0</v>
      </c>
      <c r="AO2267" s="4">
        <v>0.4</v>
      </c>
      <c r="AP2267" s="4">
        <v>0.6428571428571429</v>
      </c>
      <c r="AQ2267" s="4">
        <v>0.3534136546184739</v>
      </c>
      <c r="AR2267" s="4">
        <f t="shared" si="35"/>
        <v>0.289443488238669</v>
      </c>
      <c r="AS2267" s="50">
        <v>0</v>
      </c>
      <c r="AT2267" s="50">
        <v>0</v>
      </c>
      <c r="AU2267" s="50">
        <v>0</v>
      </c>
      <c r="AV2267" s="50">
        <v>1</v>
      </c>
      <c r="AW2267" s="50">
        <v>1</v>
      </c>
      <c r="AX2267" s="50">
        <v>1</v>
      </c>
    </row>
    <row r="2268" spans="1:50" x14ac:dyDescent="0.2">
      <c r="A2268" t="s">
        <v>5162</v>
      </c>
      <c r="B2268" t="s">
        <v>60</v>
      </c>
      <c r="C2268" t="s">
        <v>5163</v>
      </c>
      <c r="D2268" t="s">
        <v>5164</v>
      </c>
      <c r="E2268" t="s">
        <v>108</v>
      </c>
      <c r="F2268" t="s">
        <v>5164</v>
      </c>
      <c r="G2268" s="3">
        <v>281</v>
      </c>
      <c r="H2268" s="3">
        <v>0</v>
      </c>
      <c r="I2268" s="3">
        <v>10</v>
      </c>
      <c r="J2268" s="3">
        <v>0</v>
      </c>
      <c r="K2268" s="3">
        <v>2</v>
      </c>
      <c r="L2268" s="3">
        <v>265</v>
      </c>
      <c r="M2268" s="3">
        <v>4</v>
      </c>
      <c r="N2268" s="3">
        <v>97</v>
      </c>
      <c r="O2268" s="3">
        <v>32</v>
      </c>
      <c r="P2268" s="3">
        <v>249</v>
      </c>
      <c r="Q2268" s="4">
        <v>0</v>
      </c>
      <c r="R2268" s="4">
        <v>3.5587188612099648E-2</v>
      </c>
      <c r="S2268" s="4">
        <v>0</v>
      </c>
      <c r="T2268" s="4">
        <v>7.1174377224199302E-3</v>
      </c>
      <c r="U2268" s="4">
        <v>0.94306049822064053</v>
      </c>
      <c r="V2268" s="4">
        <v>1.423487544483986E-2</v>
      </c>
      <c r="W2268" s="75">
        <v>0.11387900355871886</v>
      </c>
      <c r="X2268" s="1">
        <v>80</v>
      </c>
      <c r="Y2268" s="1">
        <v>0</v>
      </c>
      <c r="Z2268" s="1">
        <v>2</v>
      </c>
      <c r="AA2268" s="1">
        <v>0</v>
      </c>
      <c r="AB2268" s="1">
        <v>2</v>
      </c>
      <c r="AC2268" s="1">
        <v>76</v>
      </c>
      <c r="AD2268" s="1">
        <v>0</v>
      </c>
      <c r="AE2268" s="1">
        <v>11</v>
      </c>
      <c r="AF2268" s="1">
        <v>14</v>
      </c>
      <c r="AG2268" s="1">
        <v>66</v>
      </c>
      <c r="AH2268" s="4">
        <v>0.28469750889679718</v>
      </c>
      <c r="AI2268" s="4"/>
      <c r="AJ2268" s="4">
        <v>0.2</v>
      </c>
      <c r="AK2268" s="4"/>
      <c r="AL2268" s="4">
        <v>1</v>
      </c>
      <c r="AM2268" s="4">
        <v>0.28679245283018867</v>
      </c>
      <c r="AN2268" s="4">
        <v>0</v>
      </c>
      <c r="AO2268" s="4">
        <v>0.1134020618556701</v>
      </c>
      <c r="AP2268" s="4">
        <v>0.4375</v>
      </c>
      <c r="AQ2268" s="4">
        <v>0.26506024096385544</v>
      </c>
      <c r="AR2268" s="4">
        <f t="shared" si="35"/>
        <v>0.17243975903614456</v>
      </c>
      <c r="AS2268" s="50">
        <v>0</v>
      </c>
      <c r="AT2268" s="50">
        <v>0</v>
      </c>
      <c r="AU2268" s="50">
        <v>0</v>
      </c>
      <c r="AV2268" s="50">
        <v>1</v>
      </c>
      <c r="AW2268" s="50">
        <v>1</v>
      </c>
      <c r="AX2268" s="50">
        <v>1</v>
      </c>
    </row>
    <row r="2269" spans="1:50" x14ac:dyDescent="0.2">
      <c r="A2269" t="s">
        <v>12839</v>
      </c>
      <c r="B2269" t="s">
        <v>12481</v>
      </c>
      <c r="C2269" t="s">
        <v>12840</v>
      </c>
      <c r="D2269" t="s">
        <v>12841</v>
      </c>
      <c r="E2269" t="s">
        <v>12842</v>
      </c>
      <c r="F2269" t="s">
        <v>12841</v>
      </c>
      <c r="G2269" s="3">
        <v>295</v>
      </c>
      <c r="H2269" s="3">
        <v>0</v>
      </c>
      <c r="I2269" s="3">
        <v>2</v>
      </c>
      <c r="J2269" s="3">
        <v>0</v>
      </c>
      <c r="K2269" s="3">
        <v>148</v>
      </c>
      <c r="L2269" s="3">
        <v>136</v>
      </c>
      <c r="M2269" s="3">
        <v>2</v>
      </c>
      <c r="N2269" s="3">
        <v>19</v>
      </c>
      <c r="O2269" s="3">
        <v>46</v>
      </c>
      <c r="P2269" s="3">
        <v>249</v>
      </c>
      <c r="Q2269" s="4">
        <v>0</v>
      </c>
      <c r="R2269" s="4">
        <v>6.7796610169491497E-3</v>
      </c>
      <c r="S2269" s="4">
        <v>0</v>
      </c>
      <c r="T2269" s="4">
        <v>0.50169491525423726</v>
      </c>
      <c r="U2269" s="4">
        <v>0.46101694915254238</v>
      </c>
      <c r="V2269" s="4">
        <v>6.7796610169491497E-3</v>
      </c>
      <c r="W2269" s="75">
        <v>0.15593220338983052</v>
      </c>
      <c r="X2269" s="1">
        <v>28</v>
      </c>
      <c r="Y2269" s="1">
        <v>0</v>
      </c>
      <c r="Z2269" s="1">
        <v>0</v>
      </c>
      <c r="AA2269" s="1">
        <v>0</v>
      </c>
      <c r="AB2269" s="1">
        <v>18</v>
      </c>
      <c r="AC2269" s="1">
        <v>10</v>
      </c>
      <c r="AD2269" s="1">
        <v>0</v>
      </c>
      <c r="AE2269" s="1">
        <v>0</v>
      </c>
      <c r="AF2269" s="1">
        <v>10</v>
      </c>
      <c r="AG2269" s="1">
        <v>18</v>
      </c>
      <c r="AH2269" s="4">
        <v>9.4915254237288138E-2</v>
      </c>
      <c r="AI2269" s="4"/>
      <c r="AJ2269" s="4">
        <v>0</v>
      </c>
      <c r="AK2269" s="4"/>
      <c r="AL2269" s="4">
        <v>0.12162162162162163</v>
      </c>
      <c r="AM2269" s="4">
        <v>7.3529411764705885E-2</v>
      </c>
      <c r="AN2269" s="4">
        <v>0</v>
      </c>
      <c r="AO2269" s="4">
        <v>0</v>
      </c>
      <c r="AP2269" s="4">
        <v>0.21739130434782608</v>
      </c>
      <c r="AQ2269" s="4">
        <v>7.2289156626506021E-2</v>
      </c>
      <c r="AR2269" s="4">
        <f t="shared" si="35"/>
        <v>0.14510214772132007</v>
      </c>
      <c r="AS2269" s="50">
        <v>1</v>
      </c>
      <c r="AT2269" s="50">
        <v>0</v>
      </c>
      <c r="AU2269" s="50">
        <v>0</v>
      </c>
      <c r="AV2269" s="50">
        <v>0</v>
      </c>
      <c r="AW2269" s="50">
        <v>1</v>
      </c>
      <c r="AX2269" s="50">
        <v>1</v>
      </c>
    </row>
    <row r="2270" spans="1:50" x14ac:dyDescent="0.2">
      <c r="A2270" t="s">
        <v>10739</v>
      </c>
      <c r="B2270" t="s">
        <v>7</v>
      </c>
      <c r="C2270" t="s">
        <v>10740</v>
      </c>
      <c r="D2270" t="s">
        <v>10741</v>
      </c>
      <c r="E2270" t="s">
        <v>10742</v>
      </c>
      <c r="F2270" t="s">
        <v>10741</v>
      </c>
      <c r="G2270" s="3">
        <v>277</v>
      </c>
      <c r="H2270" s="3">
        <v>0</v>
      </c>
      <c r="I2270" s="3">
        <v>2</v>
      </c>
      <c r="J2270" s="3">
        <v>0</v>
      </c>
      <c r="K2270" s="3">
        <v>82</v>
      </c>
      <c r="L2270" s="3">
        <v>2</v>
      </c>
      <c r="M2270" s="3">
        <v>154</v>
      </c>
      <c r="N2270" s="3">
        <v>0</v>
      </c>
      <c r="O2270" s="3">
        <v>28</v>
      </c>
      <c r="P2270" s="3">
        <v>249</v>
      </c>
      <c r="Q2270" s="4">
        <v>0</v>
      </c>
      <c r="R2270" s="4">
        <v>7.2202166064982004E-3</v>
      </c>
      <c r="S2270" s="4">
        <v>0</v>
      </c>
      <c r="T2270" s="4">
        <v>0.29602888086642598</v>
      </c>
      <c r="U2270" s="4">
        <v>7.2202166064982004E-3</v>
      </c>
      <c r="V2270" s="4">
        <v>0.55595667870036103</v>
      </c>
      <c r="W2270" s="75">
        <v>0.10108303249097472</v>
      </c>
      <c r="X2270" s="1">
        <v>30</v>
      </c>
      <c r="Y2270" s="1">
        <v>0</v>
      </c>
      <c r="Z2270" s="1">
        <v>0</v>
      </c>
      <c r="AA2270" s="1">
        <v>0</v>
      </c>
      <c r="AB2270" s="1">
        <v>12</v>
      </c>
      <c r="AC2270" s="1">
        <v>0</v>
      </c>
      <c r="AD2270" s="1">
        <v>16</v>
      </c>
      <c r="AE2270" s="1">
        <v>0</v>
      </c>
      <c r="AF2270" s="1">
        <v>6</v>
      </c>
      <c r="AG2270" s="1">
        <v>24</v>
      </c>
      <c r="AH2270" s="4">
        <v>0.10830324909747292</v>
      </c>
      <c r="AI2270" s="4"/>
      <c r="AJ2270" s="4">
        <v>0</v>
      </c>
      <c r="AK2270" s="4"/>
      <c r="AL2270" s="4">
        <v>0.14634146341463414</v>
      </c>
      <c r="AM2270" s="4">
        <v>0</v>
      </c>
      <c r="AN2270" s="4">
        <v>0.1038961038961039</v>
      </c>
      <c r="AO2270" s="4"/>
      <c r="AP2270" s="4">
        <v>0.21428571428571427</v>
      </c>
      <c r="AQ2270" s="4">
        <v>9.6385542168674704E-2</v>
      </c>
      <c r="AR2270" s="4">
        <f t="shared" si="35"/>
        <v>0.11790017211703957</v>
      </c>
      <c r="AS2270" s="50">
        <v>0</v>
      </c>
      <c r="AT2270" s="50">
        <v>0</v>
      </c>
      <c r="AU2270" s="50">
        <v>0</v>
      </c>
      <c r="AV2270" s="50">
        <v>1</v>
      </c>
      <c r="AW2270" s="50">
        <v>1</v>
      </c>
      <c r="AX2270" s="50">
        <v>1</v>
      </c>
    </row>
    <row r="2271" spans="1:50" x14ac:dyDescent="0.2">
      <c r="A2271" t="s">
        <v>3643</v>
      </c>
      <c r="B2271" t="s">
        <v>60</v>
      </c>
      <c r="C2271" t="s">
        <v>3630</v>
      </c>
      <c r="D2271" t="s">
        <v>3631</v>
      </c>
      <c r="E2271" t="s">
        <v>3644</v>
      </c>
      <c r="F2271" t="s">
        <v>3645</v>
      </c>
      <c r="G2271" s="3">
        <v>266</v>
      </c>
      <c r="H2271" s="3">
        <v>4</v>
      </c>
      <c r="I2271" s="3">
        <v>13</v>
      </c>
      <c r="J2271" s="3">
        <v>0</v>
      </c>
      <c r="K2271" s="3">
        <v>4</v>
      </c>
      <c r="L2271" s="3">
        <v>19</v>
      </c>
      <c r="M2271" s="3">
        <v>226</v>
      </c>
      <c r="N2271" s="3">
        <v>7</v>
      </c>
      <c r="O2271" s="3">
        <v>17</v>
      </c>
      <c r="P2271" s="3">
        <v>249</v>
      </c>
      <c r="Q2271" s="4">
        <v>1.503759398496241E-2</v>
      </c>
      <c r="R2271" s="4">
        <v>4.8872180451127817E-2</v>
      </c>
      <c r="S2271" s="4">
        <v>0</v>
      </c>
      <c r="T2271" s="4">
        <v>1.503759398496241E-2</v>
      </c>
      <c r="U2271" s="4">
        <v>7.1428571428571425E-2</v>
      </c>
      <c r="V2271" s="4">
        <v>0.84962406015037595</v>
      </c>
      <c r="W2271" s="75">
        <v>6.3909774436090222E-2</v>
      </c>
      <c r="X2271" s="1">
        <v>8</v>
      </c>
      <c r="Y2271" s="1">
        <v>0</v>
      </c>
      <c r="Z2271" s="1">
        <v>2</v>
      </c>
      <c r="AA2271" s="1">
        <v>0</v>
      </c>
      <c r="AB2271" s="1">
        <v>0</v>
      </c>
      <c r="AC2271" s="1">
        <v>2</v>
      </c>
      <c r="AD2271" s="1">
        <v>4</v>
      </c>
      <c r="AE2271" s="1">
        <v>0</v>
      </c>
      <c r="AF2271" s="1">
        <v>2</v>
      </c>
      <c r="AG2271" s="1">
        <v>6</v>
      </c>
      <c r="AH2271" s="4">
        <v>3.007518796992481E-2</v>
      </c>
      <c r="AI2271" s="4">
        <v>0</v>
      </c>
      <c r="AJ2271" s="4">
        <v>0.15384615384615385</v>
      </c>
      <c r="AK2271" s="4"/>
      <c r="AL2271" s="4">
        <v>0</v>
      </c>
      <c r="AM2271" s="4">
        <v>0.10526315789473684</v>
      </c>
      <c r="AN2271" s="4">
        <v>1.7699115044247791E-2</v>
      </c>
      <c r="AO2271" s="4">
        <v>0</v>
      </c>
      <c r="AP2271" s="4">
        <v>0.11764705882352941</v>
      </c>
      <c r="AQ2271" s="4">
        <v>2.4096385542168679E-2</v>
      </c>
      <c r="AR2271" s="4">
        <f t="shared" si="35"/>
        <v>9.3550673281360727E-2</v>
      </c>
      <c r="AS2271" s="50">
        <v>0</v>
      </c>
      <c r="AT2271" s="50">
        <v>1</v>
      </c>
      <c r="AU2271" s="50">
        <v>0</v>
      </c>
      <c r="AV2271" s="50">
        <v>0</v>
      </c>
      <c r="AW2271" s="50">
        <v>1</v>
      </c>
      <c r="AX2271" s="50">
        <v>1</v>
      </c>
    </row>
    <row r="2272" spans="1:50" x14ac:dyDescent="0.2">
      <c r="A2272" t="s">
        <v>11032</v>
      </c>
      <c r="B2272" t="s">
        <v>7</v>
      </c>
      <c r="C2272" t="s">
        <v>11033</v>
      </c>
      <c r="D2272" t="s">
        <v>11034</v>
      </c>
      <c r="E2272" t="s">
        <v>11035</v>
      </c>
      <c r="F2272" t="s">
        <v>11034</v>
      </c>
      <c r="G2272" s="3">
        <v>281</v>
      </c>
      <c r="H2272" s="3">
        <v>0</v>
      </c>
      <c r="I2272" s="3">
        <v>0</v>
      </c>
      <c r="J2272" s="3">
        <v>0</v>
      </c>
      <c r="K2272" s="3">
        <v>271</v>
      </c>
      <c r="L2272" s="3">
        <v>4</v>
      </c>
      <c r="M2272" s="3">
        <v>4</v>
      </c>
      <c r="N2272" s="3">
        <v>0</v>
      </c>
      <c r="O2272" s="3">
        <v>32</v>
      </c>
      <c r="P2272" s="3">
        <v>249</v>
      </c>
      <c r="Q2272" s="4">
        <v>0</v>
      </c>
      <c r="R2272" s="4">
        <v>0</v>
      </c>
      <c r="S2272" s="4">
        <v>0</v>
      </c>
      <c r="T2272" s="4">
        <v>0.96441281138790036</v>
      </c>
      <c r="U2272" s="4">
        <v>1.423487544483986E-2</v>
      </c>
      <c r="V2272" s="4">
        <v>1.423487544483986E-2</v>
      </c>
      <c r="W2272" s="75">
        <v>0.11387900355871886</v>
      </c>
      <c r="X2272" s="1">
        <v>4</v>
      </c>
      <c r="Y2272" s="1">
        <v>0</v>
      </c>
      <c r="Z2272" s="1">
        <v>0</v>
      </c>
      <c r="AA2272" s="1">
        <v>0</v>
      </c>
      <c r="AB2272" s="1">
        <v>4</v>
      </c>
      <c r="AC2272" s="1">
        <v>0</v>
      </c>
      <c r="AD2272" s="1">
        <v>0</v>
      </c>
      <c r="AE2272" s="1">
        <v>0</v>
      </c>
      <c r="AF2272" s="1">
        <v>2</v>
      </c>
      <c r="AG2272" s="1">
        <v>2</v>
      </c>
      <c r="AH2272" s="4">
        <v>1.423487544483986E-2</v>
      </c>
      <c r="AI2272" s="4"/>
      <c r="AJ2272" s="4"/>
      <c r="AK2272" s="4"/>
      <c r="AL2272" s="4">
        <v>1.4760147601476011E-2</v>
      </c>
      <c r="AM2272" s="4">
        <v>0</v>
      </c>
      <c r="AN2272" s="4">
        <v>0</v>
      </c>
      <c r="AO2272" s="4"/>
      <c r="AP2272" s="4">
        <v>6.25E-2</v>
      </c>
      <c r="AQ2272" s="4">
        <v>8.0321285140562207E-3</v>
      </c>
      <c r="AR2272" s="4">
        <f t="shared" si="35"/>
        <v>5.4467871485943779E-2</v>
      </c>
      <c r="AS2272" s="50">
        <v>1</v>
      </c>
      <c r="AT2272" s="50">
        <v>0</v>
      </c>
      <c r="AU2272" s="50">
        <v>0</v>
      </c>
      <c r="AV2272" s="50">
        <v>0</v>
      </c>
      <c r="AW2272" s="50">
        <v>1</v>
      </c>
      <c r="AX2272" s="50">
        <v>1</v>
      </c>
    </row>
    <row r="2273" spans="1:50" x14ac:dyDescent="0.2">
      <c r="A2273" t="s">
        <v>2804</v>
      </c>
      <c r="B2273" t="s">
        <v>60</v>
      </c>
      <c r="C2273" t="s">
        <v>2805</v>
      </c>
      <c r="D2273" t="s">
        <v>2806</v>
      </c>
      <c r="E2273" t="s">
        <v>2807</v>
      </c>
      <c r="F2273" t="s">
        <v>2808</v>
      </c>
      <c r="G2273" s="3">
        <v>300</v>
      </c>
      <c r="H2273" s="3">
        <v>4</v>
      </c>
      <c r="I2273" s="3">
        <v>22</v>
      </c>
      <c r="J2273" s="3">
        <v>7</v>
      </c>
      <c r="K2273" s="3">
        <v>16</v>
      </c>
      <c r="L2273" s="3">
        <v>133</v>
      </c>
      <c r="M2273" s="3">
        <v>118</v>
      </c>
      <c r="N2273" s="3">
        <v>43</v>
      </c>
      <c r="O2273" s="3">
        <v>51</v>
      </c>
      <c r="P2273" s="3">
        <v>249</v>
      </c>
      <c r="Q2273" s="4">
        <v>1.3333333333333331E-2</v>
      </c>
      <c r="R2273" s="4">
        <v>7.3333333333333334E-2</v>
      </c>
      <c r="S2273" s="4">
        <v>2.3333333333333331E-2</v>
      </c>
      <c r="T2273" s="4">
        <v>5.3333333333333337E-2</v>
      </c>
      <c r="U2273" s="4">
        <v>0.44333333333333336</v>
      </c>
      <c r="V2273" s="4">
        <v>0.39333333333333331</v>
      </c>
      <c r="W2273" s="75">
        <v>0.17</v>
      </c>
      <c r="X2273" s="1">
        <v>6</v>
      </c>
      <c r="Y2273" s="1">
        <v>0</v>
      </c>
      <c r="Z2273" s="1">
        <v>0</v>
      </c>
      <c r="AA2273" s="1">
        <v>0</v>
      </c>
      <c r="AB2273" s="1">
        <v>2</v>
      </c>
      <c r="AC2273" s="1">
        <v>0</v>
      </c>
      <c r="AD2273" s="1">
        <v>4</v>
      </c>
      <c r="AE2273" s="1">
        <v>0</v>
      </c>
      <c r="AF2273" s="1">
        <v>2</v>
      </c>
      <c r="AG2273" s="1">
        <v>4</v>
      </c>
      <c r="AH2273" s="4">
        <v>0.02</v>
      </c>
      <c r="AI2273" s="4">
        <v>0</v>
      </c>
      <c r="AJ2273" s="4">
        <v>0</v>
      </c>
      <c r="AK2273" s="4">
        <v>0</v>
      </c>
      <c r="AL2273" s="4">
        <v>0.125</v>
      </c>
      <c r="AM2273" s="4">
        <v>0</v>
      </c>
      <c r="AN2273" s="4">
        <v>3.3898305084745763E-2</v>
      </c>
      <c r="AO2273" s="4">
        <v>0</v>
      </c>
      <c r="AP2273" s="4">
        <v>3.9215686274509803E-2</v>
      </c>
      <c r="AQ2273" s="4">
        <v>1.6064257028112448E-2</v>
      </c>
      <c r="AR2273" s="4">
        <f t="shared" si="35"/>
        <v>2.3151429246397355E-2</v>
      </c>
      <c r="AS2273" s="50">
        <v>0</v>
      </c>
      <c r="AT2273" s="50">
        <v>0</v>
      </c>
      <c r="AU2273" s="50">
        <v>0</v>
      </c>
      <c r="AV2273" s="50">
        <v>1</v>
      </c>
      <c r="AW2273" s="50">
        <v>1</v>
      </c>
      <c r="AX2273" s="50">
        <v>1</v>
      </c>
    </row>
    <row r="2274" spans="1:50" x14ac:dyDescent="0.2">
      <c r="A2274" t="s">
        <v>15143</v>
      </c>
      <c r="B2274" t="s">
        <v>228</v>
      </c>
      <c r="C2274" t="s">
        <v>15144</v>
      </c>
      <c r="D2274" t="s">
        <v>15145</v>
      </c>
      <c r="E2274" t="s">
        <v>1518</v>
      </c>
      <c r="F2274" t="s">
        <v>15146</v>
      </c>
      <c r="G2274" s="3">
        <v>257</v>
      </c>
      <c r="H2274" s="3">
        <v>2</v>
      </c>
      <c r="I2274" s="3">
        <v>2</v>
      </c>
      <c r="J2274" s="3">
        <v>0</v>
      </c>
      <c r="K2274" s="3">
        <v>4</v>
      </c>
      <c r="L2274" s="3">
        <v>10</v>
      </c>
      <c r="M2274" s="3">
        <v>232</v>
      </c>
      <c r="N2274" s="3">
        <v>0</v>
      </c>
      <c r="O2274" s="3">
        <v>8</v>
      </c>
      <c r="P2274" s="3">
        <v>249</v>
      </c>
      <c r="Q2274" s="4">
        <v>7.7821011673151804E-3</v>
      </c>
      <c r="R2274" s="4">
        <v>7.7821011673151804E-3</v>
      </c>
      <c r="S2274" s="4">
        <v>0</v>
      </c>
      <c r="T2274" s="4">
        <v>1.556420233463035E-2</v>
      </c>
      <c r="U2274" s="4">
        <v>3.8910505836575883E-2</v>
      </c>
      <c r="V2274" s="4">
        <v>0.90272373540856032</v>
      </c>
      <c r="W2274" s="75">
        <v>3.1128404669260701E-2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4">
        <v>0</v>
      </c>
      <c r="AI2274" s="4">
        <v>0</v>
      </c>
      <c r="AJ2274" s="4">
        <v>0</v>
      </c>
      <c r="AK2274" s="4"/>
      <c r="AL2274" s="4">
        <v>0</v>
      </c>
      <c r="AM2274" s="4">
        <v>0</v>
      </c>
      <c r="AN2274" s="4">
        <v>0</v>
      </c>
      <c r="AO2274" s="4"/>
      <c r="AP2274" s="4">
        <v>0</v>
      </c>
      <c r="AQ2274" s="4">
        <v>0</v>
      </c>
      <c r="AR2274" s="4">
        <f t="shared" si="35"/>
        <v>0</v>
      </c>
      <c r="AS2274" s="50">
        <v>0</v>
      </c>
      <c r="AT2274" s="50">
        <v>1</v>
      </c>
      <c r="AU2274" s="50">
        <v>0</v>
      </c>
      <c r="AV2274" s="50">
        <v>0</v>
      </c>
      <c r="AW2274" s="50">
        <v>1</v>
      </c>
      <c r="AX2274" s="50">
        <v>0</v>
      </c>
    </row>
    <row r="2275" spans="1:50" x14ac:dyDescent="0.2">
      <c r="A2275" t="s">
        <v>17451</v>
      </c>
      <c r="B2275" t="s">
        <v>280</v>
      </c>
      <c r="C2275" t="s">
        <v>17452</v>
      </c>
      <c r="D2275" t="s">
        <v>17453</v>
      </c>
      <c r="E2275" t="s">
        <v>17454</v>
      </c>
      <c r="F2275" t="s">
        <v>17453</v>
      </c>
      <c r="G2275" s="3">
        <v>254</v>
      </c>
      <c r="H2275" s="3">
        <v>4</v>
      </c>
      <c r="I2275" s="3">
        <v>10</v>
      </c>
      <c r="J2275" s="3">
        <v>2</v>
      </c>
      <c r="K2275" s="3">
        <v>31</v>
      </c>
      <c r="L2275" s="3">
        <v>22</v>
      </c>
      <c r="M2275" s="3">
        <v>181</v>
      </c>
      <c r="N2275" s="3">
        <v>2</v>
      </c>
      <c r="O2275" s="3">
        <v>5</v>
      </c>
      <c r="P2275" s="3">
        <v>249</v>
      </c>
      <c r="Q2275" s="4">
        <v>1.5748031496062988E-2</v>
      </c>
      <c r="R2275" s="4">
        <v>3.937007874015748E-2</v>
      </c>
      <c r="S2275" s="4">
        <v>7.8740157480314994E-3</v>
      </c>
      <c r="T2275" s="4">
        <v>0.12204724409448819</v>
      </c>
      <c r="U2275" s="4">
        <v>8.6614173228346455E-2</v>
      </c>
      <c r="V2275" s="4">
        <v>0.71259842519685035</v>
      </c>
      <c r="W2275" s="75">
        <v>1.968503937007874E-2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f t="shared" si="35"/>
        <v>0</v>
      </c>
      <c r="AS2275" s="50">
        <v>1</v>
      </c>
      <c r="AT2275" s="50">
        <v>0</v>
      </c>
      <c r="AU2275" s="50">
        <v>0</v>
      </c>
      <c r="AV2275" s="50">
        <v>0</v>
      </c>
      <c r="AW2275" s="50">
        <v>1</v>
      </c>
      <c r="AX2275" s="50">
        <v>0</v>
      </c>
    </row>
    <row r="2276" spans="1:50" x14ac:dyDescent="0.2">
      <c r="A2276" t="s">
        <v>13003</v>
      </c>
      <c r="B2276" t="s">
        <v>12481</v>
      </c>
      <c r="C2276" t="s">
        <v>13004</v>
      </c>
      <c r="D2276" t="s">
        <v>13005</v>
      </c>
      <c r="E2276" t="s">
        <v>13006</v>
      </c>
      <c r="F2276" t="s">
        <v>13005</v>
      </c>
      <c r="G2276" s="3">
        <v>257</v>
      </c>
      <c r="H2276" s="3">
        <v>0</v>
      </c>
      <c r="I2276" s="3">
        <v>8</v>
      </c>
      <c r="J2276" s="3">
        <v>0</v>
      </c>
      <c r="K2276" s="3">
        <v>206</v>
      </c>
      <c r="L2276" s="3">
        <v>32</v>
      </c>
      <c r="M2276" s="3">
        <v>11</v>
      </c>
      <c r="N2276" s="3">
        <v>0</v>
      </c>
      <c r="O2276" s="3">
        <v>8</v>
      </c>
      <c r="P2276" s="3">
        <v>249</v>
      </c>
      <c r="Q2276" s="4">
        <v>0</v>
      </c>
      <c r="R2276" s="4">
        <v>3.1128404669260701E-2</v>
      </c>
      <c r="S2276" s="4">
        <v>0</v>
      </c>
      <c r="T2276" s="4">
        <v>0.80155642023346307</v>
      </c>
      <c r="U2276" s="4">
        <v>0.1245136186770428</v>
      </c>
      <c r="V2276" s="4">
        <v>4.2801556420233457E-2</v>
      </c>
      <c r="W2276" s="75">
        <v>3.1128404669260701E-2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4">
        <v>0</v>
      </c>
      <c r="AI2276" s="4"/>
      <c r="AJ2276" s="4">
        <v>0</v>
      </c>
      <c r="AK2276" s="4"/>
      <c r="AL2276" s="4">
        <v>0</v>
      </c>
      <c r="AM2276" s="4">
        <v>0</v>
      </c>
      <c r="AN2276" s="4">
        <v>0</v>
      </c>
      <c r="AO2276" s="4"/>
      <c r="AP2276" s="4">
        <v>0</v>
      </c>
      <c r="AQ2276" s="4">
        <v>0</v>
      </c>
      <c r="AR2276" s="4">
        <f t="shared" si="35"/>
        <v>0</v>
      </c>
      <c r="AS2276" s="50">
        <v>0</v>
      </c>
      <c r="AT2276" s="50">
        <v>0</v>
      </c>
      <c r="AU2276" s="50">
        <v>0</v>
      </c>
      <c r="AV2276" s="50">
        <v>1</v>
      </c>
      <c r="AW2276" s="50">
        <v>1</v>
      </c>
      <c r="AX2276" s="50">
        <v>0</v>
      </c>
    </row>
    <row r="2277" spans="1:50" x14ac:dyDescent="0.2">
      <c r="A2277" t="s">
        <v>16795</v>
      </c>
      <c r="B2277" t="s">
        <v>280</v>
      </c>
      <c r="C2277" t="s">
        <v>16789</v>
      </c>
      <c r="D2277" t="s">
        <v>16790</v>
      </c>
      <c r="E2277" t="s">
        <v>16796</v>
      </c>
      <c r="F2277" t="s">
        <v>16797</v>
      </c>
      <c r="G2277" s="3">
        <v>251</v>
      </c>
      <c r="H2277" s="3">
        <v>0</v>
      </c>
      <c r="I2277" s="3">
        <v>0</v>
      </c>
      <c r="J2277" s="3">
        <v>0</v>
      </c>
      <c r="K2277" s="3">
        <v>0</v>
      </c>
      <c r="L2277" s="3">
        <v>251</v>
      </c>
      <c r="M2277" s="3">
        <v>0</v>
      </c>
      <c r="N2277" s="3">
        <v>248</v>
      </c>
      <c r="O2277" s="3">
        <v>2</v>
      </c>
      <c r="P2277" s="3">
        <v>249</v>
      </c>
      <c r="Q2277" s="4">
        <v>0</v>
      </c>
      <c r="R2277" s="4">
        <v>0</v>
      </c>
      <c r="S2277" s="4">
        <v>0</v>
      </c>
      <c r="T2277" s="4">
        <v>0</v>
      </c>
      <c r="U2277" s="4">
        <v>1</v>
      </c>
      <c r="V2277" s="4">
        <v>0</v>
      </c>
      <c r="W2277" s="75">
        <v>7.9681274900398405E-3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4">
        <v>0</v>
      </c>
      <c r="AI2277" s="4"/>
      <c r="AJ2277" s="4"/>
      <c r="AK2277" s="4"/>
      <c r="AL2277" s="4"/>
      <c r="AM2277" s="4">
        <v>0</v>
      </c>
      <c r="AN2277" s="4"/>
      <c r="AO2277" s="4">
        <v>0</v>
      </c>
      <c r="AP2277" s="4">
        <v>0</v>
      </c>
      <c r="AQ2277" s="4">
        <v>0</v>
      </c>
      <c r="AR2277" s="4">
        <f t="shared" si="35"/>
        <v>0</v>
      </c>
      <c r="AS2277" s="50">
        <v>0</v>
      </c>
      <c r="AT2277" s="50">
        <v>0</v>
      </c>
      <c r="AU2277" s="50">
        <v>0</v>
      </c>
      <c r="AV2277" s="50">
        <v>1</v>
      </c>
      <c r="AW2277" s="50">
        <v>1</v>
      </c>
      <c r="AX2277" s="50">
        <v>0</v>
      </c>
    </row>
    <row r="2278" spans="1:50" x14ac:dyDescent="0.2">
      <c r="A2278" t="s">
        <v>16460</v>
      </c>
      <c r="B2278" t="s">
        <v>280</v>
      </c>
      <c r="C2278" t="s">
        <v>16461</v>
      </c>
      <c r="D2278" t="s">
        <v>16462</v>
      </c>
      <c r="E2278" t="s">
        <v>16463</v>
      </c>
      <c r="F2278" t="s">
        <v>16462</v>
      </c>
      <c r="G2278" s="3">
        <v>271</v>
      </c>
      <c r="H2278" s="3">
        <v>2</v>
      </c>
      <c r="I2278" s="3">
        <v>4</v>
      </c>
      <c r="J2278" s="3">
        <v>0</v>
      </c>
      <c r="K2278" s="3">
        <v>55</v>
      </c>
      <c r="L2278" s="3">
        <v>64</v>
      </c>
      <c r="M2278" s="3">
        <v>136</v>
      </c>
      <c r="N2278" s="3">
        <v>0</v>
      </c>
      <c r="O2278" s="3">
        <v>22</v>
      </c>
      <c r="P2278" s="3">
        <v>249</v>
      </c>
      <c r="Q2278" s="4">
        <v>7.3800738007380098E-3</v>
      </c>
      <c r="R2278" s="4">
        <v>1.4760147601476011E-2</v>
      </c>
      <c r="S2278" s="4">
        <v>0</v>
      </c>
      <c r="T2278" s="4">
        <v>0.2029520295202952</v>
      </c>
      <c r="U2278" s="4">
        <v>0.23616236162361623</v>
      </c>
      <c r="V2278" s="4">
        <v>0.50184501845018448</v>
      </c>
      <c r="W2278" s="75">
        <v>8.1180811808118078E-2</v>
      </c>
      <c r="X2278" s="1">
        <v>4</v>
      </c>
      <c r="Y2278" s="1">
        <v>0</v>
      </c>
      <c r="Z2278" s="1">
        <v>0</v>
      </c>
      <c r="AA2278" s="1">
        <v>0</v>
      </c>
      <c r="AB2278" s="1">
        <v>2</v>
      </c>
      <c r="AC2278" s="1">
        <v>0</v>
      </c>
      <c r="AD2278" s="1">
        <v>2</v>
      </c>
      <c r="AE2278" s="1">
        <v>0</v>
      </c>
      <c r="AF2278" s="1">
        <v>0</v>
      </c>
      <c r="AG2278" s="1">
        <v>4</v>
      </c>
      <c r="AH2278" s="4">
        <v>1.4760147601476011E-2</v>
      </c>
      <c r="AI2278" s="4">
        <v>0</v>
      </c>
      <c r="AJ2278" s="4">
        <v>0</v>
      </c>
      <c r="AK2278" s="4"/>
      <c r="AL2278" s="4">
        <v>3.6363636363636362E-2</v>
      </c>
      <c r="AM2278" s="4">
        <v>0</v>
      </c>
      <c r="AN2278" s="4">
        <v>1.470588235294118E-2</v>
      </c>
      <c r="AO2278" s="4"/>
      <c r="AP2278" s="4">
        <v>0</v>
      </c>
      <c r="AQ2278" s="4">
        <v>1.6064257028112448E-2</v>
      </c>
      <c r="AR2278" s="4">
        <f t="shared" si="35"/>
        <v>-1.6064257028112448E-2</v>
      </c>
      <c r="AS2278" s="50">
        <v>0</v>
      </c>
      <c r="AT2278" s="50">
        <v>0</v>
      </c>
      <c r="AU2278" s="50">
        <v>1</v>
      </c>
      <c r="AV2278" s="50">
        <v>0</v>
      </c>
      <c r="AW2278" s="50">
        <v>1</v>
      </c>
      <c r="AX2278" s="50">
        <v>1</v>
      </c>
    </row>
    <row r="2279" spans="1:50" x14ac:dyDescent="0.2">
      <c r="A2279" t="s">
        <v>11746</v>
      </c>
      <c r="B2279" t="s">
        <v>11676</v>
      </c>
      <c r="C2279" t="s">
        <v>11747</v>
      </c>
      <c r="D2279" t="s">
        <v>11748</v>
      </c>
      <c r="E2279" t="s">
        <v>11749</v>
      </c>
      <c r="F2279" t="s">
        <v>11750</v>
      </c>
      <c r="G2279" s="3">
        <v>251</v>
      </c>
      <c r="H2279" s="3">
        <v>0</v>
      </c>
      <c r="I2279" s="3">
        <v>0</v>
      </c>
      <c r="J2279" s="3">
        <v>0</v>
      </c>
      <c r="K2279" s="3">
        <v>238</v>
      </c>
      <c r="L2279" s="3">
        <v>0</v>
      </c>
      <c r="M2279" s="3">
        <v>13</v>
      </c>
      <c r="N2279" s="3">
        <v>0</v>
      </c>
      <c r="O2279" s="3">
        <v>2</v>
      </c>
      <c r="P2279" s="3">
        <v>249</v>
      </c>
      <c r="Q2279" s="4">
        <v>0</v>
      </c>
      <c r="R2279" s="4">
        <v>0</v>
      </c>
      <c r="S2279" s="4">
        <v>0</v>
      </c>
      <c r="T2279" s="4">
        <v>0.94820717131474108</v>
      </c>
      <c r="U2279" s="4">
        <v>0</v>
      </c>
      <c r="V2279" s="4">
        <v>5.1792828685258967E-2</v>
      </c>
      <c r="W2279" s="75">
        <v>7.9681274900398405E-3</v>
      </c>
      <c r="X2279" s="1">
        <v>126</v>
      </c>
      <c r="Y2279" s="1">
        <v>0</v>
      </c>
      <c r="Z2279" s="1">
        <v>0</v>
      </c>
      <c r="AA2279" s="1">
        <v>0</v>
      </c>
      <c r="AB2279" s="1">
        <v>122</v>
      </c>
      <c r="AC2279" s="1">
        <v>0</v>
      </c>
      <c r="AD2279" s="1">
        <v>4</v>
      </c>
      <c r="AE2279" s="1">
        <v>0</v>
      </c>
      <c r="AF2279" s="1">
        <v>0</v>
      </c>
      <c r="AG2279" s="1">
        <v>126</v>
      </c>
      <c r="AH2279" s="4">
        <v>0.50199203187250996</v>
      </c>
      <c r="AI2279" s="4"/>
      <c r="AJ2279" s="4"/>
      <c r="AK2279" s="4"/>
      <c r="AL2279" s="4">
        <v>0.51260504201680668</v>
      </c>
      <c r="AM2279" s="4"/>
      <c r="AN2279" s="4">
        <v>0.30769230769230771</v>
      </c>
      <c r="AO2279" s="4"/>
      <c r="AP2279" s="4">
        <v>0</v>
      </c>
      <c r="AQ2279" s="4">
        <v>0.50602409638554213</v>
      </c>
      <c r="AR2279" s="4">
        <f t="shared" si="35"/>
        <v>-0.50602409638554213</v>
      </c>
      <c r="AS2279" s="50">
        <v>0</v>
      </c>
      <c r="AT2279" s="50">
        <v>0</v>
      </c>
      <c r="AU2279" s="50">
        <v>0</v>
      </c>
      <c r="AV2279" s="50">
        <v>1</v>
      </c>
      <c r="AW2279" s="50">
        <v>1</v>
      </c>
      <c r="AX2279" s="50">
        <v>1</v>
      </c>
    </row>
    <row r="2280" spans="1:50" x14ac:dyDescent="0.2">
      <c r="A2280" t="s">
        <v>3398</v>
      </c>
      <c r="B2280" t="s">
        <v>60</v>
      </c>
      <c r="C2280" t="s">
        <v>3391</v>
      </c>
      <c r="D2280" t="s">
        <v>3392</v>
      </c>
      <c r="E2280" t="s">
        <v>3399</v>
      </c>
      <c r="F2280" t="s">
        <v>3400</v>
      </c>
      <c r="G2280" s="3">
        <v>302</v>
      </c>
      <c r="H2280" s="3">
        <v>2</v>
      </c>
      <c r="I2280" s="3">
        <v>7</v>
      </c>
      <c r="J2280" s="3">
        <v>2</v>
      </c>
      <c r="K2280" s="3">
        <v>0</v>
      </c>
      <c r="L2280" s="3">
        <v>184</v>
      </c>
      <c r="M2280" s="3">
        <v>100</v>
      </c>
      <c r="N2280" s="3">
        <v>76</v>
      </c>
      <c r="O2280" s="3">
        <v>52</v>
      </c>
      <c r="P2280" s="3">
        <v>250</v>
      </c>
      <c r="Q2280" s="4">
        <v>6.6225165562913899E-3</v>
      </c>
      <c r="R2280" s="4">
        <v>2.3178807947019871E-2</v>
      </c>
      <c r="S2280" s="4">
        <v>6.6225165562913899E-3</v>
      </c>
      <c r="T2280" s="4">
        <v>0</v>
      </c>
      <c r="U2280" s="4">
        <v>0.60927152317880795</v>
      </c>
      <c r="V2280" s="4">
        <v>0.33112582781456956</v>
      </c>
      <c r="W2280" s="75">
        <v>0.17218543046357615</v>
      </c>
      <c r="X2280" s="1">
        <v>14</v>
      </c>
      <c r="Y2280" s="1">
        <v>0</v>
      </c>
      <c r="Z2280" s="1">
        <v>0</v>
      </c>
      <c r="AA2280" s="1">
        <v>0</v>
      </c>
      <c r="AB2280" s="1">
        <v>0</v>
      </c>
      <c r="AC2280" s="1">
        <v>8</v>
      </c>
      <c r="AD2280" s="1">
        <v>6</v>
      </c>
      <c r="AE2280" s="1">
        <v>4</v>
      </c>
      <c r="AF2280" s="1">
        <v>6</v>
      </c>
      <c r="AG2280" s="1">
        <v>8</v>
      </c>
      <c r="AH2280" s="4">
        <v>4.6357615894039743E-2</v>
      </c>
      <c r="AI2280" s="4">
        <v>0</v>
      </c>
      <c r="AJ2280" s="4">
        <v>0</v>
      </c>
      <c r="AK2280" s="4">
        <v>0</v>
      </c>
      <c r="AL2280" s="4"/>
      <c r="AM2280" s="4">
        <v>4.3478260869565223E-2</v>
      </c>
      <c r="AN2280" s="4">
        <v>0.06</v>
      </c>
      <c r="AO2280" s="4">
        <v>5.2631578947368418E-2</v>
      </c>
      <c r="AP2280" s="4">
        <v>0.11538461538461539</v>
      </c>
      <c r="AQ2280" s="4">
        <v>3.2000000000000001E-2</v>
      </c>
      <c r="AR2280" s="4">
        <f t="shared" si="35"/>
        <v>8.338461538461539E-2</v>
      </c>
      <c r="AS2280" s="50">
        <v>1</v>
      </c>
      <c r="AT2280" s="50">
        <v>0</v>
      </c>
      <c r="AU2280" s="50">
        <v>0</v>
      </c>
      <c r="AV2280" s="50">
        <v>0</v>
      </c>
      <c r="AW2280" s="50">
        <v>1</v>
      </c>
      <c r="AX2280" s="50">
        <v>1</v>
      </c>
    </row>
    <row r="2281" spans="1:50" x14ac:dyDescent="0.2">
      <c r="A2281" t="s">
        <v>5495</v>
      </c>
      <c r="B2281" t="s">
        <v>60</v>
      </c>
      <c r="C2281" t="s">
        <v>5496</v>
      </c>
      <c r="D2281" t="s">
        <v>5497</v>
      </c>
      <c r="E2281" t="s">
        <v>108</v>
      </c>
      <c r="F2281" t="s">
        <v>5497</v>
      </c>
      <c r="G2281" s="3">
        <v>270</v>
      </c>
      <c r="H2281" s="3">
        <v>0</v>
      </c>
      <c r="I2281" s="3">
        <v>2</v>
      </c>
      <c r="J2281" s="3">
        <v>0</v>
      </c>
      <c r="K2281" s="3">
        <v>4</v>
      </c>
      <c r="L2281" s="3">
        <v>19</v>
      </c>
      <c r="M2281" s="3">
        <v>235</v>
      </c>
      <c r="N2281" s="3">
        <v>4</v>
      </c>
      <c r="O2281" s="3">
        <v>20</v>
      </c>
      <c r="P2281" s="3">
        <v>250</v>
      </c>
      <c r="Q2281" s="4">
        <v>0</v>
      </c>
      <c r="R2281" s="4">
        <v>7.4074074074074103E-3</v>
      </c>
      <c r="S2281" s="4">
        <v>0</v>
      </c>
      <c r="T2281" s="4">
        <v>1.4814814814814821E-2</v>
      </c>
      <c r="U2281" s="4">
        <v>7.0370370370370375E-2</v>
      </c>
      <c r="V2281" s="4">
        <v>0.87037037037037035</v>
      </c>
      <c r="W2281" s="75">
        <v>7.407407407407407E-2</v>
      </c>
      <c r="X2281" s="1">
        <v>10</v>
      </c>
      <c r="Y2281" s="1">
        <v>0</v>
      </c>
      <c r="Z2281" s="1">
        <v>0</v>
      </c>
      <c r="AA2281" s="1">
        <v>0</v>
      </c>
      <c r="AB2281" s="1">
        <v>0</v>
      </c>
      <c r="AC2281" s="1">
        <v>4</v>
      </c>
      <c r="AD2281" s="1">
        <v>6</v>
      </c>
      <c r="AE2281" s="1">
        <v>0</v>
      </c>
      <c r="AF2281" s="1">
        <v>2</v>
      </c>
      <c r="AG2281" s="1">
        <v>8</v>
      </c>
      <c r="AH2281" s="4">
        <v>3.7037037037037028E-2</v>
      </c>
      <c r="AI2281" s="4"/>
      <c r="AJ2281" s="4">
        <v>0</v>
      </c>
      <c r="AK2281" s="4"/>
      <c r="AL2281" s="4">
        <v>0</v>
      </c>
      <c r="AM2281" s="4">
        <v>0.21052631578947367</v>
      </c>
      <c r="AN2281" s="4">
        <v>2.553191489361702E-2</v>
      </c>
      <c r="AO2281" s="4">
        <v>0</v>
      </c>
      <c r="AP2281" s="4">
        <v>0.1</v>
      </c>
      <c r="AQ2281" s="4">
        <v>3.2000000000000001E-2</v>
      </c>
      <c r="AR2281" s="4">
        <f t="shared" si="35"/>
        <v>6.8000000000000005E-2</v>
      </c>
      <c r="AS2281" s="50">
        <v>0</v>
      </c>
      <c r="AT2281" s="50">
        <v>1</v>
      </c>
      <c r="AU2281" s="50">
        <v>0</v>
      </c>
      <c r="AV2281" s="50">
        <v>0</v>
      </c>
      <c r="AW2281" s="50">
        <v>1</v>
      </c>
      <c r="AX2281" s="50">
        <v>1</v>
      </c>
    </row>
    <row r="2282" spans="1:50" x14ac:dyDescent="0.2">
      <c r="A2282" t="s">
        <v>12843</v>
      </c>
      <c r="B2282" t="s">
        <v>12481</v>
      </c>
      <c r="C2282" t="s">
        <v>12844</v>
      </c>
      <c r="D2282" t="s">
        <v>12845</v>
      </c>
      <c r="E2282" t="s">
        <v>12846</v>
      </c>
      <c r="F2282" t="s">
        <v>12845</v>
      </c>
      <c r="G2282" s="3">
        <v>278</v>
      </c>
      <c r="H2282" s="3">
        <v>0</v>
      </c>
      <c r="I2282" s="3">
        <v>4</v>
      </c>
      <c r="J2282" s="3">
        <v>0</v>
      </c>
      <c r="K2282" s="3">
        <v>208</v>
      </c>
      <c r="L2282" s="3">
        <v>25</v>
      </c>
      <c r="M2282" s="3">
        <v>34</v>
      </c>
      <c r="N2282" s="3">
        <v>25</v>
      </c>
      <c r="O2282" s="3">
        <v>28</v>
      </c>
      <c r="P2282" s="3">
        <v>250</v>
      </c>
      <c r="Q2282" s="4">
        <v>0</v>
      </c>
      <c r="R2282" s="4">
        <v>1.4388489208633091E-2</v>
      </c>
      <c r="S2282" s="4">
        <v>0</v>
      </c>
      <c r="T2282" s="4">
        <v>0.74820143884892087</v>
      </c>
      <c r="U2282" s="4">
        <v>8.9928057553956831E-2</v>
      </c>
      <c r="V2282" s="4">
        <v>0.1223021582733813</v>
      </c>
      <c r="W2282" s="75">
        <v>0.10071942446043165</v>
      </c>
      <c r="X2282" s="1">
        <v>23</v>
      </c>
      <c r="Y2282" s="1">
        <v>0</v>
      </c>
      <c r="Z2282" s="1">
        <v>0</v>
      </c>
      <c r="AA2282" s="1">
        <v>0</v>
      </c>
      <c r="AB2282" s="1">
        <v>19</v>
      </c>
      <c r="AC2282" s="1">
        <v>4</v>
      </c>
      <c r="AD2282" s="1">
        <v>0</v>
      </c>
      <c r="AE2282" s="1">
        <v>4</v>
      </c>
      <c r="AF2282" s="1">
        <v>4</v>
      </c>
      <c r="AG2282" s="1">
        <v>19</v>
      </c>
      <c r="AH2282" s="4">
        <v>8.2733812949640287E-2</v>
      </c>
      <c r="AI2282" s="4"/>
      <c r="AJ2282" s="4">
        <v>0</v>
      </c>
      <c r="AK2282" s="4"/>
      <c r="AL2282" s="4">
        <v>9.1346153846153841E-2</v>
      </c>
      <c r="AM2282" s="4">
        <v>0.16</v>
      </c>
      <c r="AN2282" s="4">
        <v>0</v>
      </c>
      <c r="AO2282" s="4">
        <v>0.16</v>
      </c>
      <c r="AP2282" s="4">
        <v>0.14285714285714285</v>
      </c>
      <c r="AQ2282" s="4">
        <v>7.5999999999999998E-2</v>
      </c>
      <c r="AR2282" s="4">
        <f t="shared" si="35"/>
        <v>6.6857142857142851E-2</v>
      </c>
      <c r="AS2282" s="50">
        <v>0</v>
      </c>
      <c r="AT2282" s="50">
        <v>0</v>
      </c>
      <c r="AU2282" s="50">
        <v>0</v>
      </c>
      <c r="AV2282" s="50">
        <v>1</v>
      </c>
      <c r="AW2282" s="50">
        <v>1</v>
      </c>
      <c r="AX2282" s="50">
        <v>1</v>
      </c>
    </row>
    <row r="2283" spans="1:50" x14ac:dyDescent="0.2">
      <c r="A2283" t="s">
        <v>12567</v>
      </c>
      <c r="B2283" t="s">
        <v>12481</v>
      </c>
      <c r="C2283" t="s">
        <v>12568</v>
      </c>
      <c r="D2283" t="s">
        <v>12569</v>
      </c>
      <c r="E2283" t="s">
        <v>12570</v>
      </c>
      <c r="F2283" t="s">
        <v>12569</v>
      </c>
      <c r="G2283" s="3">
        <v>279</v>
      </c>
      <c r="H2283" s="3">
        <v>2</v>
      </c>
      <c r="I2283" s="3">
        <v>7</v>
      </c>
      <c r="J2283" s="3">
        <v>2</v>
      </c>
      <c r="K2283" s="3">
        <v>79</v>
      </c>
      <c r="L2283" s="3">
        <v>94</v>
      </c>
      <c r="M2283" s="3">
        <v>88</v>
      </c>
      <c r="N2283" s="3">
        <v>49</v>
      </c>
      <c r="O2283" s="3">
        <v>29</v>
      </c>
      <c r="P2283" s="3">
        <v>250</v>
      </c>
      <c r="Q2283" s="4">
        <v>7.1684587813620098E-3</v>
      </c>
      <c r="R2283" s="4">
        <v>2.5089605734767029E-2</v>
      </c>
      <c r="S2283" s="4">
        <v>7.1684587813620098E-3</v>
      </c>
      <c r="T2283" s="4">
        <v>0.28315412186379929</v>
      </c>
      <c r="U2283" s="4">
        <v>0.33691756272401435</v>
      </c>
      <c r="V2283" s="4">
        <v>0.31541218637992829</v>
      </c>
      <c r="W2283" s="75">
        <v>0.1039426523297491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f t="shared" si="35"/>
        <v>0</v>
      </c>
      <c r="AS2283" s="50">
        <v>1</v>
      </c>
      <c r="AT2283" s="50">
        <v>0</v>
      </c>
      <c r="AU2283" s="50">
        <v>0</v>
      </c>
      <c r="AV2283" s="50">
        <v>0</v>
      </c>
      <c r="AW2283" s="50">
        <v>1</v>
      </c>
      <c r="AX2283" s="50">
        <v>0</v>
      </c>
    </row>
    <row r="2284" spans="1:50" x14ac:dyDescent="0.2">
      <c r="A2284" t="s">
        <v>4216</v>
      </c>
      <c r="B2284" t="s">
        <v>60</v>
      </c>
      <c r="C2284" t="s">
        <v>4217</v>
      </c>
      <c r="D2284" t="s">
        <v>4218</v>
      </c>
      <c r="E2284" t="s">
        <v>4219</v>
      </c>
      <c r="F2284" t="s">
        <v>4220</v>
      </c>
      <c r="G2284" s="3">
        <v>267</v>
      </c>
      <c r="H2284" s="3">
        <v>4</v>
      </c>
      <c r="I2284" s="3">
        <v>7</v>
      </c>
      <c r="J2284" s="3">
        <v>0</v>
      </c>
      <c r="K2284" s="3">
        <v>4</v>
      </c>
      <c r="L2284" s="3">
        <v>22</v>
      </c>
      <c r="M2284" s="3">
        <v>217</v>
      </c>
      <c r="N2284" s="3">
        <v>0</v>
      </c>
      <c r="O2284" s="3">
        <v>17</v>
      </c>
      <c r="P2284" s="3">
        <v>250</v>
      </c>
      <c r="Q2284" s="4">
        <v>1.4981273408239701E-2</v>
      </c>
      <c r="R2284" s="4">
        <v>2.6217228464419481E-2</v>
      </c>
      <c r="S2284" s="4">
        <v>0</v>
      </c>
      <c r="T2284" s="4">
        <v>1.4981273408239701E-2</v>
      </c>
      <c r="U2284" s="4">
        <v>8.2397003745318345E-2</v>
      </c>
      <c r="V2284" s="4">
        <v>0.81273408239700373</v>
      </c>
      <c r="W2284" s="75">
        <v>6.3670411985018729E-2</v>
      </c>
      <c r="X2284" s="1">
        <v>4</v>
      </c>
      <c r="Y2284" s="1">
        <v>0</v>
      </c>
      <c r="Z2284" s="1">
        <v>0</v>
      </c>
      <c r="AA2284" s="1">
        <v>0</v>
      </c>
      <c r="AB2284" s="1">
        <v>0</v>
      </c>
      <c r="AC2284" s="1">
        <v>2</v>
      </c>
      <c r="AD2284" s="1">
        <v>2</v>
      </c>
      <c r="AE2284" s="1">
        <v>0</v>
      </c>
      <c r="AF2284" s="1">
        <v>0</v>
      </c>
      <c r="AG2284" s="1">
        <v>4</v>
      </c>
      <c r="AH2284" s="4">
        <v>1.4981273408239701E-2</v>
      </c>
      <c r="AI2284" s="4">
        <v>0</v>
      </c>
      <c r="AJ2284" s="4">
        <v>0</v>
      </c>
      <c r="AK2284" s="4"/>
      <c r="AL2284" s="4">
        <v>0</v>
      </c>
      <c r="AM2284" s="4">
        <v>9.0909090909090912E-2</v>
      </c>
      <c r="AN2284" s="4">
        <v>9.2165898617511503E-3</v>
      </c>
      <c r="AO2284" s="4"/>
      <c r="AP2284" s="4">
        <v>0</v>
      </c>
      <c r="AQ2284" s="4">
        <v>1.6E-2</v>
      </c>
      <c r="AR2284" s="4">
        <f t="shared" si="35"/>
        <v>-1.6E-2</v>
      </c>
      <c r="AS2284" s="50">
        <v>0</v>
      </c>
      <c r="AT2284" s="50">
        <v>0</v>
      </c>
      <c r="AU2284" s="50">
        <v>0</v>
      </c>
      <c r="AV2284" s="50">
        <v>1</v>
      </c>
      <c r="AW2284" s="50">
        <v>1</v>
      </c>
      <c r="AX2284" s="50">
        <v>1</v>
      </c>
    </row>
    <row r="2285" spans="1:50" x14ac:dyDescent="0.2">
      <c r="A2285" t="s">
        <v>7036</v>
      </c>
      <c r="B2285" t="s">
        <v>6559</v>
      </c>
      <c r="C2285" t="s">
        <v>6900</v>
      </c>
      <c r="D2285" t="s">
        <v>6901</v>
      </c>
      <c r="E2285" t="s">
        <v>7037</v>
      </c>
      <c r="F2285" t="s">
        <v>7038</v>
      </c>
      <c r="G2285" s="3">
        <v>259</v>
      </c>
      <c r="H2285" s="3">
        <v>2</v>
      </c>
      <c r="I2285" s="3">
        <v>2</v>
      </c>
      <c r="J2285" s="3">
        <v>0</v>
      </c>
      <c r="K2285" s="3">
        <v>4</v>
      </c>
      <c r="L2285" s="3">
        <v>232</v>
      </c>
      <c r="M2285" s="3">
        <v>19</v>
      </c>
      <c r="N2285" s="3">
        <v>4</v>
      </c>
      <c r="O2285" s="3">
        <v>8</v>
      </c>
      <c r="P2285" s="3">
        <v>251</v>
      </c>
      <c r="Q2285" s="4">
        <v>7.7220077220077196E-3</v>
      </c>
      <c r="R2285" s="4">
        <v>7.7220077220077196E-3</v>
      </c>
      <c r="S2285" s="4">
        <v>0</v>
      </c>
      <c r="T2285" s="4">
        <v>1.5444015444015439E-2</v>
      </c>
      <c r="U2285" s="4">
        <v>0.89575289575289574</v>
      </c>
      <c r="V2285" s="4">
        <v>7.3359073359073365E-2</v>
      </c>
      <c r="W2285" s="75">
        <v>3.0888030888030889E-2</v>
      </c>
      <c r="X2285" s="1">
        <v>21</v>
      </c>
      <c r="Y2285" s="1">
        <v>0</v>
      </c>
      <c r="Z2285" s="1">
        <v>2</v>
      </c>
      <c r="AA2285" s="1">
        <v>0</v>
      </c>
      <c r="AB2285" s="1">
        <v>4</v>
      </c>
      <c r="AC2285" s="1">
        <v>15</v>
      </c>
      <c r="AD2285" s="1">
        <v>0</v>
      </c>
      <c r="AE2285" s="1">
        <v>2</v>
      </c>
      <c r="AF2285" s="1">
        <v>4</v>
      </c>
      <c r="AG2285" s="1">
        <v>17</v>
      </c>
      <c r="AH2285" s="4">
        <v>8.1081081081081086E-2</v>
      </c>
      <c r="AI2285" s="4">
        <v>0</v>
      </c>
      <c r="AJ2285" s="4">
        <v>1</v>
      </c>
      <c r="AK2285" s="4"/>
      <c r="AL2285" s="4">
        <v>1</v>
      </c>
      <c r="AM2285" s="4">
        <v>6.4655172413793108E-2</v>
      </c>
      <c r="AN2285" s="4">
        <v>0</v>
      </c>
      <c r="AO2285" s="4">
        <v>0.5</v>
      </c>
      <c r="AP2285" s="4">
        <v>0.5</v>
      </c>
      <c r="AQ2285" s="4">
        <v>6.7729083665338641E-2</v>
      </c>
      <c r="AR2285" s="4">
        <f t="shared" si="35"/>
        <v>0.43227091633466136</v>
      </c>
      <c r="AS2285" s="50">
        <v>0</v>
      </c>
      <c r="AT2285" s="50">
        <v>0</v>
      </c>
      <c r="AU2285" s="50">
        <v>0</v>
      </c>
      <c r="AV2285" s="50">
        <v>1</v>
      </c>
      <c r="AW2285" s="50">
        <v>1</v>
      </c>
      <c r="AX2285" s="50">
        <v>1</v>
      </c>
    </row>
    <row r="2286" spans="1:50" x14ac:dyDescent="0.2">
      <c r="A2286" t="s">
        <v>18922</v>
      </c>
      <c r="B2286" t="s">
        <v>12269</v>
      </c>
      <c r="C2286" t="s">
        <v>18923</v>
      </c>
      <c r="D2286" t="s">
        <v>18924</v>
      </c>
      <c r="E2286" t="s">
        <v>10</v>
      </c>
      <c r="F2286" t="s">
        <v>18924</v>
      </c>
      <c r="G2286" s="3">
        <v>359</v>
      </c>
      <c r="H2286" s="3">
        <v>25</v>
      </c>
      <c r="I2286" s="3">
        <v>4</v>
      </c>
      <c r="J2286" s="3">
        <v>0</v>
      </c>
      <c r="K2286" s="3">
        <v>10</v>
      </c>
      <c r="L2286" s="3">
        <v>256</v>
      </c>
      <c r="M2286" s="3">
        <v>64</v>
      </c>
      <c r="N2286" s="3">
        <v>37</v>
      </c>
      <c r="O2286" s="3">
        <v>108</v>
      </c>
      <c r="P2286" s="3">
        <v>251</v>
      </c>
      <c r="Q2286" s="4">
        <v>6.9637883008356549E-2</v>
      </c>
      <c r="R2286" s="4">
        <v>1.1142061281337051E-2</v>
      </c>
      <c r="S2286" s="4">
        <v>0</v>
      </c>
      <c r="T2286" s="4">
        <v>2.7855153203342621E-2</v>
      </c>
      <c r="U2286" s="4">
        <v>0.71309192200557103</v>
      </c>
      <c r="V2286" s="4">
        <v>0.17827298050139276</v>
      </c>
      <c r="W2286" s="75">
        <v>0.30083565459610029</v>
      </c>
      <c r="X2286" s="1">
        <v>20</v>
      </c>
      <c r="Y2286" s="1">
        <v>0</v>
      </c>
      <c r="Z2286" s="1">
        <v>0</v>
      </c>
      <c r="AA2286" s="1">
        <v>0</v>
      </c>
      <c r="AB2286" s="1">
        <v>0</v>
      </c>
      <c r="AC2286" s="1">
        <v>20</v>
      </c>
      <c r="AD2286" s="1">
        <v>0</v>
      </c>
      <c r="AE2286" s="1">
        <v>0</v>
      </c>
      <c r="AF2286" s="1">
        <v>20</v>
      </c>
      <c r="AG2286" s="1">
        <v>0</v>
      </c>
      <c r="AH2286" s="4">
        <v>5.5710306406685242E-2</v>
      </c>
      <c r="AI2286" s="4">
        <v>0</v>
      </c>
      <c r="AJ2286" s="4">
        <v>0</v>
      </c>
      <c r="AK2286" s="4"/>
      <c r="AL2286" s="4">
        <v>0</v>
      </c>
      <c r="AM2286" s="4">
        <v>7.8125E-2</v>
      </c>
      <c r="AN2286" s="4">
        <v>0</v>
      </c>
      <c r="AO2286" s="4">
        <v>0</v>
      </c>
      <c r="AP2286" s="4">
        <v>0.18518518518518517</v>
      </c>
      <c r="AQ2286" s="4">
        <v>0</v>
      </c>
      <c r="AR2286" s="4">
        <f t="shared" si="35"/>
        <v>0.18518518518518517</v>
      </c>
      <c r="AS2286" s="50">
        <v>0</v>
      </c>
      <c r="AT2286" s="50">
        <v>0</v>
      </c>
      <c r="AU2286" s="50">
        <v>0</v>
      </c>
      <c r="AV2286" s="50">
        <v>1</v>
      </c>
      <c r="AW2286" s="50">
        <v>1</v>
      </c>
      <c r="AX2286" s="50">
        <v>1</v>
      </c>
    </row>
    <row r="2287" spans="1:50" x14ac:dyDescent="0.2">
      <c r="A2287" t="s">
        <v>18367</v>
      </c>
      <c r="B2287" t="s">
        <v>300</v>
      </c>
      <c r="C2287" t="s">
        <v>18364</v>
      </c>
      <c r="D2287" t="s">
        <v>18365</v>
      </c>
      <c r="E2287" t="s">
        <v>18368</v>
      </c>
      <c r="F2287" t="s">
        <v>18369</v>
      </c>
      <c r="G2287" s="3">
        <v>272</v>
      </c>
      <c r="H2287" s="3">
        <v>2</v>
      </c>
      <c r="I2287" s="3">
        <v>2</v>
      </c>
      <c r="J2287" s="3">
        <v>0</v>
      </c>
      <c r="K2287" s="3">
        <v>31</v>
      </c>
      <c r="L2287" s="3">
        <v>166</v>
      </c>
      <c r="M2287" s="3">
        <v>67</v>
      </c>
      <c r="N2287" s="3">
        <v>145</v>
      </c>
      <c r="O2287" s="3">
        <v>21</v>
      </c>
      <c r="P2287" s="3">
        <v>251</v>
      </c>
      <c r="Q2287" s="4">
        <v>7.3529411764705899E-3</v>
      </c>
      <c r="R2287" s="4">
        <v>7.3529411764705899E-3</v>
      </c>
      <c r="S2287" s="4">
        <v>0</v>
      </c>
      <c r="T2287" s="4">
        <v>0.11397058823529412</v>
      </c>
      <c r="U2287" s="4">
        <v>0.61029411764705888</v>
      </c>
      <c r="V2287" s="4">
        <v>0.24632352941176472</v>
      </c>
      <c r="W2287" s="75">
        <v>7.720588235294118E-2</v>
      </c>
      <c r="X2287" s="1">
        <v>6</v>
      </c>
      <c r="Y2287" s="1">
        <v>0</v>
      </c>
      <c r="Z2287" s="1">
        <v>0</v>
      </c>
      <c r="AA2287" s="1">
        <v>0</v>
      </c>
      <c r="AB2287" s="1">
        <v>4</v>
      </c>
      <c r="AC2287" s="1">
        <v>2</v>
      </c>
      <c r="AD2287" s="1">
        <v>0</v>
      </c>
      <c r="AE2287" s="1">
        <v>2</v>
      </c>
      <c r="AF2287" s="1">
        <v>4</v>
      </c>
      <c r="AG2287" s="1">
        <v>2</v>
      </c>
      <c r="AH2287" s="4">
        <v>2.205882352941177E-2</v>
      </c>
      <c r="AI2287" s="4">
        <v>0</v>
      </c>
      <c r="AJ2287" s="4">
        <v>0</v>
      </c>
      <c r="AK2287" s="4"/>
      <c r="AL2287" s="4">
        <v>0.12903225806451613</v>
      </c>
      <c r="AM2287" s="4">
        <v>1.204819277108434E-2</v>
      </c>
      <c r="AN2287" s="4">
        <v>0</v>
      </c>
      <c r="AO2287" s="4">
        <v>1.379310344827586E-2</v>
      </c>
      <c r="AP2287" s="4">
        <v>0.19047619047619047</v>
      </c>
      <c r="AQ2287" s="4">
        <v>7.9681274900398405E-3</v>
      </c>
      <c r="AR2287" s="4">
        <f t="shared" si="35"/>
        <v>0.18250806298615063</v>
      </c>
      <c r="AS2287" s="50">
        <v>1</v>
      </c>
      <c r="AT2287" s="50">
        <v>0</v>
      </c>
      <c r="AU2287" s="50">
        <v>0</v>
      </c>
      <c r="AV2287" s="50">
        <v>0</v>
      </c>
      <c r="AW2287" s="50">
        <v>1</v>
      </c>
      <c r="AX2287" s="50">
        <v>1</v>
      </c>
    </row>
    <row r="2288" spans="1:50" x14ac:dyDescent="0.2">
      <c r="A2288" t="s">
        <v>8169</v>
      </c>
      <c r="B2288" t="s">
        <v>1</v>
      </c>
      <c r="C2288" t="s">
        <v>8147</v>
      </c>
      <c r="D2288" t="s">
        <v>8148</v>
      </c>
      <c r="E2288" t="s">
        <v>6694</v>
      </c>
      <c r="F2288" t="s">
        <v>8170</v>
      </c>
      <c r="G2288" s="3">
        <v>268</v>
      </c>
      <c r="H2288" s="3">
        <v>0</v>
      </c>
      <c r="I2288" s="3">
        <v>0</v>
      </c>
      <c r="J2288" s="3">
        <v>0</v>
      </c>
      <c r="K2288" s="3">
        <v>262</v>
      </c>
      <c r="L2288" s="3">
        <v>2</v>
      </c>
      <c r="M2288" s="3">
        <v>0</v>
      </c>
      <c r="N2288" s="3">
        <v>0</v>
      </c>
      <c r="O2288" s="3">
        <v>17</v>
      </c>
      <c r="P2288" s="3">
        <v>251</v>
      </c>
      <c r="Q2288" s="4">
        <v>0</v>
      </c>
      <c r="R2288" s="4">
        <v>0</v>
      </c>
      <c r="S2288" s="4">
        <v>0</v>
      </c>
      <c r="T2288" s="4">
        <v>0.97761194029850751</v>
      </c>
      <c r="U2288" s="4">
        <v>7.4626865671641798E-3</v>
      </c>
      <c r="V2288" s="4">
        <v>0</v>
      </c>
      <c r="W2288" s="75">
        <v>6.3432835820895525E-2</v>
      </c>
      <c r="X2288" s="1">
        <v>50</v>
      </c>
      <c r="Y2288" s="1">
        <v>0</v>
      </c>
      <c r="Z2288" s="1">
        <v>0</v>
      </c>
      <c r="AA2288" s="1">
        <v>0</v>
      </c>
      <c r="AB2288" s="1">
        <v>50</v>
      </c>
      <c r="AC2288" s="1">
        <v>0</v>
      </c>
      <c r="AD2288" s="1">
        <v>0</v>
      </c>
      <c r="AE2288" s="1">
        <v>0</v>
      </c>
      <c r="AF2288" s="1">
        <v>6</v>
      </c>
      <c r="AG2288" s="1">
        <v>44</v>
      </c>
      <c r="AH2288" s="4">
        <v>0.18656716417910449</v>
      </c>
      <c r="AI2288" s="4"/>
      <c r="AJ2288" s="4"/>
      <c r="AK2288" s="4"/>
      <c r="AL2288" s="4">
        <v>0.19083969465648856</v>
      </c>
      <c r="AM2288" s="4">
        <v>0</v>
      </c>
      <c r="AN2288" s="4"/>
      <c r="AO2288" s="4"/>
      <c r="AP2288" s="4">
        <v>0.35294117647058826</v>
      </c>
      <c r="AQ2288" s="4">
        <v>0.1752988047808765</v>
      </c>
      <c r="AR2288" s="4">
        <f t="shared" si="35"/>
        <v>0.17764237168971175</v>
      </c>
      <c r="AS2288" s="50">
        <v>0</v>
      </c>
      <c r="AT2288" s="50">
        <v>0</v>
      </c>
      <c r="AU2288" s="50">
        <v>0</v>
      </c>
      <c r="AV2288" s="50">
        <v>1</v>
      </c>
      <c r="AW2288" s="50">
        <v>1</v>
      </c>
      <c r="AX2288" s="50">
        <v>1</v>
      </c>
    </row>
    <row r="2289" spans="1:50" x14ac:dyDescent="0.2">
      <c r="A2289" t="s">
        <v>12949</v>
      </c>
      <c r="B2289" t="s">
        <v>12481</v>
      </c>
      <c r="C2289" t="s">
        <v>12950</v>
      </c>
      <c r="D2289" t="s">
        <v>12951</v>
      </c>
      <c r="E2289" t="s">
        <v>12952</v>
      </c>
      <c r="F2289" t="s">
        <v>12951</v>
      </c>
      <c r="G2289" s="3">
        <v>305</v>
      </c>
      <c r="H2289" s="3">
        <v>2</v>
      </c>
      <c r="I2289" s="3">
        <v>10</v>
      </c>
      <c r="J2289" s="3">
        <v>4</v>
      </c>
      <c r="K2289" s="3">
        <v>58</v>
      </c>
      <c r="L2289" s="3">
        <v>97</v>
      </c>
      <c r="M2289" s="3">
        <v>127</v>
      </c>
      <c r="N2289" s="3">
        <v>7</v>
      </c>
      <c r="O2289" s="3">
        <v>54</v>
      </c>
      <c r="P2289" s="3">
        <v>251</v>
      </c>
      <c r="Q2289" s="4">
        <v>6.5573770491803296E-3</v>
      </c>
      <c r="R2289" s="4">
        <v>3.2786885245901641E-2</v>
      </c>
      <c r="S2289" s="4">
        <v>1.3114754098360659E-2</v>
      </c>
      <c r="T2289" s="4">
        <v>0.1901639344262295</v>
      </c>
      <c r="U2289" s="4">
        <v>0.31803278688524589</v>
      </c>
      <c r="V2289" s="4">
        <v>0.4163934426229508</v>
      </c>
      <c r="W2289" s="75">
        <v>0.17704918032786884</v>
      </c>
      <c r="X2289" s="1">
        <v>14</v>
      </c>
      <c r="Y2289" s="1">
        <v>0</v>
      </c>
      <c r="Z2289" s="1">
        <v>0</v>
      </c>
      <c r="AA2289" s="1">
        <v>0</v>
      </c>
      <c r="AB2289" s="1">
        <v>8</v>
      </c>
      <c r="AC2289" s="1">
        <v>4</v>
      </c>
      <c r="AD2289" s="1">
        <v>2</v>
      </c>
      <c r="AE2289" s="1">
        <v>0</v>
      </c>
      <c r="AF2289" s="1">
        <v>8</v>
      </c>
      <c r="AG2289" s="1">
        <v>6</v>
      </c>
      <c r="AH2289" s="4">
        <v>4.5901639344262293E-2</v>
      </c>
      <c r="AI2289" s="4">
        <v>0</v>
      </c>
      <c r="AJ2289" s="4">
        <v>0</v>
      </c>
      <c r="AK2289" s="4">
        <v>0</v>
      </c>
      <c r="AL2289" s="4">
        <v>0.13793103448275862</v>
      </c>
      <c r="AM2289" s="4">
        <v>4.1237113402061848E-2</v>
      </c>
      <c r="AN2289" s="4">
        <v>1.5748031496062988E-2</v>
      </c>
      <c r="AO2289" s="4">
        <v>0</v>
      </c>
      <c r="AP2289" s="4">
        <v>0.14814814814814814</v>
      </c>
      <c r="AQ2289" s="4">
        <v>2.3904382470119521E-2</v>
      </c>
      <c r="AR2289" s="4">
        <f t="shared" si="35"/>
        <v>0.12424376567802861</v>
      </c>
      <c r="AS2289" s="50">
        <v>0</v>
      </c>
      <c r="AT2289" s="50">
        <v>0</v>
      </c>
      <c r="AU2289" s="50">
        <v>0</v>
      </c>
      <c r="AV2289" s="50">
        <v>1</v>
      </c>
      <c r="AW2289" s="50">
        <v>1</v>
      </c>
      <c r="AX2289" s="50">
        <v>1</v>
      </c>
    </row>
    <row r="2290" spans="1:50" x14ac:dyDescent="0.2">
      <c r="A2290" t="s">
        <v>6038</v>
      </c>
      <c r="B2290" t="s">
        <v>110</v>
      </c>
      <c r="C2290" t="s">
        <v>6034</v>
      </c>
      <c r="D2290" t="s">
        <v>6035</v>
      </c>
      <c r="E2290" t="s">
        <v>6039</v>
      </c>
      <c r="F2290" t="s">
        <v>6040</v>
      </c>
      <c r="G2290" s="3">
        <v>266</v>
      </c>
      <c r="H2290" s="3">
        <v>0</v>
      </c>
      <c r="I2290" s="3">
        <v>4</v>
      </c>
      <c r="J2290" s="3">
        <v>0</v>
      </c>
      <c r="K2290" s="3">
        <v>0</v>
      </c>
      <c r="L2290" s="3">
        <v>73</v>
      </c>
      <c r="M2290" s="3">
        <v>187</v>
      </c>
      <c r="N2290" s="3">
        <v>0</v>
      </c>
      <c r="O2290" s="3">
        <v>15</v>
      </c>
      <c r="P2290" s="3">
        <v>251</v>
      </c>
      <c r="Q2290" s="4">
        <v>0</v>
      </c>
      <c r="R2290" s="4">
        <v>1.503759398496241E-2</v>
      </c>
      <c r="S2290" s="4">
        <v>0</v>
      </c>
      <c r="T2290" s="4">
        <v>0</v>
      </c>
      <c r="U2290" s="4">
        <v>0.27443609022556392</v>
      </c>
      <c r="V2290" s="4">
        <v>0.70300751879699253</v>
      </c>
      <c r="W2290" s="75">
        <v>5.6390977443609019E-2</v>
      </c>
      <c r="X2290" s="1">
        <v>14</v>
      </c>
      <c r="Y2290" s="1">
        <v>0</v>
      </c>
      <c r="Z2290" s="1">
        <v>0</v>
      </c>
      <c r="AA2290" s="1">
        <v>0</v>
      </c>
      <c r="AB2290" s="1">
        <v>0</v>
      </c>
      <c r="AC2290" s="1">
        <v>5</v>
      </c>
      <c r="AD2290" s="1">
        <v>9</v>
      </c>
      <c r="AE2290" s="1">
        <v>0</v>
      </c>
      <c r="AF2290" s="1">
        <v>2</v>
      </c>
      <c r="AG2290" s="1">
        <v>12</v>
      </c>
      <c r="AH2290" s="4">
        <v>5.2631578947368418E-2</v>
      </c>
      <c r="AI2290" s="4"/>
      <c r="AJ2290" s="4">
        <v>0</v>
      </c>
      <c r="AK2290" s="4"/>
      <c r="AL2290" s="4"/>
      <c r="AM2290" s="4">
        <v>6.8493150684931503E-2</v>
      </c>
      <c r="AN2290" s="4">
        <v>4.8128342245989303E-2</v>
      </c>
      <c r="AO2290" s="4"/>
      <c r="AP2290" s="4">
        <v>0.13333333333333333</v>
      </c>
      <c r="AQ2290" s="4">
        <v>4.7808764940239043E-2</v>
      </c>
      <c r="AR2290" s="4">
        <f t="shared" si="35"/>
        <v>8.5524568393094288E-2</v>
      </c>
      <c r="AS2290" s="50">
        <v>0</v>
      </c>
      <c r="AT2290" s="50">
        <v>1</v>
      </c>
      <c r="AU2290" s="50">
        <v>0</v>
      </c>
      <c r="AV2290" s="50">
        <v>0</v>
      </c>
      <c r="AW2290" s="50">
        <v>1</v>
      </c>
      <c r="AX2290" s="50">
        <v>1</v>
      </c>
    </row>
    <row r="2291" spans="1:50" x14ac:dyDescent="0.2">
      <c r="A2291" t="s">
        <v>13832</v>
      </c>
      <c r="B2291" t="s">
        <v>13</v>
      </c>
      <c r="C2291" t="s">
        <v>13833</v>
      </c>
      <c r="D2291" t="s">
        <v>13834</v>
      </c>
      <c r="E2291" t="s">
        <v>13835</v>
      </c>
      <c r="F2291" t="s">
        <v>13834</v>
      </c>
      <c r="G2291" s="3">
        <v>330</v>
      </c>
      <c r="H2291" s="3">
        <v>0</v>
      </c>
      <c r="I2291" s="3">
        <v>0</v>
      </c>
      <c r="J2291" s="3">
        <v>2</v>
      </c>
      <c r="K2291" s="3">
        <v>283</v>
      </c>
      <c r="L2291" s="3">
        <v>4</v>
      </c>
      <c r="M2291" s="3">
        <v>25</v>
      </c>
      <c r="N2291" s="3">
        <v>0</v>
      </c>
      <c r="O2291" s="3">
        <v>79</v>
      </c>
      <c r="P2291" s="3">
        <v>251</v>
      </c>
      <c r="Q2291" s="4">
        <v>0</v>
      </c>
      <c r="R2291" s="4">
        <v>0</v>
      </c>
      <c r="S2291" s="4">
        <v>6.0606060606060597E-3</v>
      </c>
      <c r="T2291" s="4">
        <v>0.85757575757575755</v>
      </c>
      <c r="U2291" s="4">
        <v>1.2121212121212119E-2</v>
      </c>
      <c r="V2291" s="4">
        <v>7.575757575757576E-2</v>
      </c>
      <c r="W2291" s="75">
        <v>0.23939393939393938</v>
      </c>
      <c r="X2291" s="1">
        <v>68</v>
      </c>
      <c r="Y2291" s="1">
        <v>0</v>
      </c>
      <c r="Z2291" s="1">
        <v>0</v>
      </c>
      <c r="AA2291" s="1">
        <v>0</v>
      </c>
      <c r="AB2291" s="1">
        <v>58</v>
      </c>
      <c r="AC2291" s="1">
        <v>0</v>
      </c>
      <c r="AD2291" s="1">
        <v>4</v>
      </c>
      <c r="AE2291" s="1">
        <v>0</v>
      </c>
      <c r="AF2291" s="1">
        <v>19</v>
      </c>
      <c r="AG2291" s="1">
        <v>49</v>
      </c>
      <c r="AH2291" s="4">
        <v>0.20606060606060606</v>
      </c>
      <c r="AI2291" s="4"/>
      <c r="AJ2291" s="4"/>
      <c r="AK2291" s="4">
        <v>0</v>
      </c>
      <c r="AL2291" s="4">
        <v>0.20494699646643111</v>
      </c>
      <c r="AM2291" s="4">
        <v>0</v>
      </c>
      <c r="AN2291" s="4">
        <v>0.16</v>
      </c>
      <c r="AO2291" s="4"/>
      <c r="AP2291" s="4">
        <v>0.24050632911392406</v>
      </c>
      <c r="AQ2291" s="4">
        <v>0.19521912350597609</v>
      </c>
      <c r="AR2291" s="4">
        <f t="shared" si="35"/>
        <v>4.5287205607947967E-2</v>
      </c>
      <c r="AS2291" s="50">
        <v>0</v>
      </c>
      <c r="AT2291" s="50">
        <v>1</v>
      </c>
      <c r="AU2291" s="50">
        <v>0</v>
      </c>
      <c r="AV2291" s="50">
        <v>0</v>
      </c>
      <c r="AW2291" s="50">
        <v>1</v>
      </c>
      <c r="AX2291" s="50">
        <v>1</v>
      </c>
    </row>
    <row r="2292" spans="1:50" x14ac:dyDescent="0.2">
      <c r="A2292" t="s">
        <v>3753</v>
      </c>
      <c r="B2292" t="s">
        <v>60</v>
      </c>
      <c r="C2292" t="s">
        <v>3743</v>
      </c>
      <c r="D2292" t="s">
        <v>3744</v>
      </c>
      <c r="E2292" t="s">
        <v>3754</v>
      </c>
      <c r="F2292" t="s">
        <v>3755</v>
      </c>
      <c r="G2292" s="3">
        <v>276</v>
      </c>
      <c r="H2292" s="3">
        <v>2</v>
      </c>
      <c r="I2292" s="3">
        <v>7</v>
      </c>
      <c r="J2292" s="3">
        <v>4</v>
      </c>
      <c r="K2292" s="3">
        <v>2</v>
      </c>
      <c r="L2292" s="3">
        <v>160</v>
      </c>
      <c r="M2292" s="3">
        <v>88</v>
      </c>
      <c r="N2292" s="3">
        <v>43</v>
      </c>
      <c r="O2292" s="3">
        <v>25</v>
      </c>
      <c r="P2292" s="3">
        <v>251</v>
      </c>
      <c r="Q2292" s="4">
        <v>7.2463768115942004E-3</v>
      </c>
      <c r="R2292" s="4">
        <v>2.5362318840579708E-2</v>
      </c>
      <c r="S2292" s="4">
        <v>1.4492753623188409E-2</v>
      </c>
      <c r="T2292" s="4">
        <v>7.2463768115942004E-3</v>
      </c>
      <c r="U2292" s="4">
        <v>0.57971014492753625</v>
      </c>
      <c r="V2292" s="4">
        <v>0.3188405797101449</v>
      </c>
      <c r="W2292" s="75">
        <v>9.0579710144927536E-2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f t="shared" si="35"/>
        <v>0</v>
      </c>
      <c r="AS2292" s="50">
        <v>0</v>
      </c>
      <c r="AT2292" s="50">
        <v>1</v>
      </c>
      <c r="AU2292" s="50">
        <v>0</v>
      </c>
      <c r="AV2292" s="50">
        <v>0</v>
      </c>
      <c r="AW2292" s="50">
        <v>1</v>
      </c>
      <c r="AX2292" s="50">
        <v>0</v>
      </c>
    </row>
    <row r="2293" spans="1:50" x14ac:dyDescent="0.2">
      <c r="A2293" t="s">
        <v>13800</v>
      </c>
      <c r="B2293" t="s">
        <v>13</v>
      </c>
      <c r="C2293" t="s">
        <v>13801</v>
      </c>
      <c r="D2293" t="s">
        <v>13802</v>
      </c>
      <c r="E2293" t="s">
        <v>13803</v>
      </c>
      <c r="F2293" t="s">
        <v>13802</v>
      </c>
      <c r="G2293" s="3">
        <v>295</v>
      </c>
      <c r="H2293" s="3">
        <v>0</v>
      </c>
      <c r="I2293" s="3">
        <v>0</v>
      </c>
      <c r="J2293" s="3">
        <v>0</v>
      </c>
      <c r="K2293" s="3">
        <v>181</v>
      </c>
      <c r="L2293" s="3">
        <v>19</v>
      </c>
      <c r="M2293" s="3">
        <v>64</v>
      </c>
      <c r="N2293" s="3">
        <v>10</v>
      </c>
      <c r="O2293" s="3">
        <v>44</v>
      </c>
      <c r="P2293" s="3">
        <v>251</v>
      </c>
      <c r="Q2293" s="4">
        <v>0</v>
      </c>
      <c r="R2293" s="4">
        <v>0</v>
      </c>
      <c r="S2293" s="4">
        <v>0</v>
      </c>
      <c r="T2293" s="4">
        <v>0.61355932203389829</v>
      </c>
      <c r="U2293" s="4">
        <v>6.4406779661016947E-2</v>
      </c>
      <c r="V2293" s="4">
        <v>0.21694915254237288</v>
      </c>
      <c r="W2293" s="75">
        <v>0.14915254237288136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4">
        <v>0</v>
      </c>
      <c r="AI2293" s="4"/>
      <c r="AJ2293" s="4"/>
      <c r="AK2293" s="4"/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f t="shared" si="35"/>
        <v>0</v>
      </c>
      <c r="AS2293" s="50">
        <v>0</v>
      </c>
      <c r="AT2293" s="50">
        <v>1</v>
      </c>
      <c r="AU2293" s="50">
        <v>0</v>
      </c>
      <c r="AV2293" s="50">
        <v>0</v>
      </c>
      <c r="AW2293" s="50">
        <v>1</v>
      </c>
      <c r="AX2293" s="50">
        <v>0</v>
      </c>
    </row>
    <row r="2294" spans="1:50" x14ac:dyDescent="0.2">
      <c r="A2294" t="s">
        <v>533</v>
      </c>
      <c r="B2294" t="s">
        <v>28</v>
      </c>
      <c r="C2294" t="s">
        <v>526</v>
      </c>
      <c r="D2294" t="s">
        <v>527</v>
      </c>
      <c r="E2294" t="s">
        <v>534</v>
      </c>
      <c r="F2294" t="s">
        <v>535</v>
      </c>
      <c r="G2294" s="3">
        <v>256</v>
      </c>
      <c r="H2294" s="3">
        <v>10</v>
      </c>
      <c r="I2294" s="3">
        <v>0</v>
      </c>
      <c r="J2294" s="3">
        <v>0</v>
      </c>
      <c r="K2294" s="3">
        <v>10</v>
      </c>
      <c r="L2294" s="3">
        <v>220</v>
      </c>
      <c r="M2294" s="3">
        <v>16</v>
      </c>
      <c r="N2294" s="3">
        <v>121</v>
      </c>
      <c r="O2294" s="3">
        <v>5</v>
      </c>
      <c r="P2294" s="3">
        <v>251</v>
      </c>
      <c r="Q2294" s="4">
        <v>3.90625E-2</v>
      </c>
      <c r="R2294" s="4">
        <v>0</v>
      </c>
      <c r="S2294" s="4">
        <v>0</v>
      </c>
      <c r="T2294" s="4">
        <v>3.90625E-2</v>
      </c>
      <c r="U2294" s="4">
        <v>0.859375</v>
      </c>
      <c r="V2294" s="4">
        <v>6.25E-2</v>
      </c>
      <c r="W2294" s="75">
        <v>1.953125E-2</v>
      </c>
      <c r="X2294" s="1">
        <v>4</v>
      </c>
      <c r="Y2294" s="1">
        <v>2</v>
      </c>
      <c r="Z2294" s="1">
        <v>0</v>
      </c>
      <c r="AA2294" s="1">
        <v>0</v>
      </c>
      <c r="AB2294" s="1">
        <v>0</v>
      </c>
      <c r="AC2294" s="1">
        <v>2</v>
      </c>
      <c r="AD2294" s="1">
        <v>0</v>
      </c>
      <c r="AE2294" s="1">
        <v>2</v>
      </c>
      <c r="AF2294" s="1">
        <v>0</v>
      </c>
      <c r="AG2294" s="1">
        <v>4</v>
      </c>
      <c r="AH2294" s="4">
        <v>1.5625E-2</v>
      </c>
      <c r="AI2294" s="4">
        <v>0.2</v>
      </c>
      <c r="AJ2294" s="4"/>
      <c r="AK2294" s="4"/>
      <c r="AL2294" s="4">
        <v>0</v>
      </c>
      <c r="AM2294" s="4">
        <v>9.0909090909090905E-3</v>
      </c>
      <c r="AN2294" s="4">
        <v>0</v>
      </c>
      <c r="AO2294" s="4">
        <v>1.6528925619834711E-2</v>
      </c>
      <c r="AP2294" s="4">
        <v>0</v>
      </c>
      <c r="AQ2294" s="4">
        <v>1.5936254980079681E-2</v>
      </c>
      <c r="AR2294" s="4">
        <f t="shared" si="35"/>
        <v>-1.5936254980079681E-2</v>
      </c>
      <c r="AS2294" s="50">
        <v>1</v>
      </c>
      <c r="AT2294" s="50">
        <v>0</v>
      </c>
      <c r="AU2294" s="50">
        <v>0</v>
      </c>
      <c r="AV2294" s="50">
        <v>0</v>
      </c>
      <c r="AW2294" s="50">
        <v>1</v>
      </c>
      <c r="AX2294" s="50">
        <v>1</v>
      </c>
    </row>
    <row r="2295" spans="1:50" x14ac:dyDescent="0.2">
      <c r="A2295" t="s">
        <v>12735</v>
      </c>
      <c r="B2295" t="s">
        <v>12481</v>
      </c>
      <c r="C2295" t="s">
        <v>12731</v>
      </c>
      <c r="D2295" t="s">
        <v>12732</v>
      </c>
      <c r="E2295" t="s">
        <v>10</v>
      </c>
      <c r="F2295" t="s">
        <v>12736</v>
      </c>
      <c r="G2295" s="3">
        <v>295</v>
      </c>
      <c r="H2295" s="3">
        <v>0</v>
      </c>
      <c r="I2295" s="3">
        <v>0</v>
      </c>
      <c r="J2295" s="3">
        <v>2</v>
      </c>
      <c r="K2295" s="3">
        <v>280</v>
      </c>
      <c r="L2295" s="3">
        <v>13</v>
      </c>
      <c r="M2295" s="3">
        <v>0</v>
      </c>
      <c r="N2295" s="3">
        <v>2</v>
      </c>
      <c r="O2295" s="3">
        <v>44</v>
      </c>
      <c r="P2295" s="3">
        <v>251</v>
      </c>
      <c r="Q2295" s="4">
        <v>0</v>
      </c>
      <c r="R2295" s="4">
        <v>0</v>
      </c>
      <c r="S2295" s="4">
        <v>6.7796610169491497E-3</v>
      </c>
      <c r="T2295" s="4">
        <v>0.94915254237288138</v>
      </c>
      <c r="U2295" s="4">
        <v>4.4067796610169491E-2</v>
      </c>
      <c r="V2295" s="4">
        <v>0</v>
      </c>
      <c r="W2295" s="75">
        <v>0.14915254237288136</v>
      </c>
      <c r="X2295" s="1">
        <v>152</v>
      </c>
      <c r="Y2295" s="1">
        <v>0</v>
      </c>
      <c r="Z2295" s="1">
        <v>0</v>
      </c>
      <c r="AA2295" s="1">
        <v>2</v>
      </c>
      <c r="AB2295" s="1">
        <v>144</v>
      </c>
      <c r="AC2295" s="1">
        <v>6</v>
      </c>
      <c r="AD2295" s="1">
        <v>0</v>
      </c>
      <c r="AE2295" s="1">
        <v>2</v>
      </c>
      <c r="AF2295" s="1">
        <v>22</v>
      </c>
      <c r="AG2295" s="1">
        <v>130</v>
      </c>
      <c r="AH2295" s="4">
        <v>0.51525423728813557</v>
      </c>
      <c r="AI2295" s="4"/>
      <c r="AJ2295" s="4"/>
      <c r="AK2295" s="4">
        <v>1</v>
      </c>
      <c r="AL2295" s="4">
        <v>0.51428571428571423</v>
      </c>
      <c r="AM2295" s="4">
        <v>0.46153846153846156</v>
      </c>
      <c r="AN2295" s="4"/>
      <c r="AO2295" s="4">
        <v>1</v>
      </c>
      <c r="AP2295" s="4">
        <v>0.5</v>
      </c>
      <c r="AQ2295" s="4">
        <v>0.51792828685258963</v>
      </c>
      <c r="AR2295" s="4">
        <f t="shared" si="35"/>
        <v>-1.7928286852589626E-2</v>
      </c>
      <c r="AS2295" s="50">
        <v>0</v>
      </c>
      <c r="AT2295" s="50">
        <v>0</v>
      </c>
      <c r="AU2295" s="50">
        <v>0</v>
      </c>
      <c r="AV2295" s="50">
        <v>1</v>
      </c>
      <c r="AW2295" s="50">
        <v>1</v>
      </c>
      <c r="AX2295" s="50">
        <v>1</v>
      </c>
    </row>
    <row r="2296" spans="1:50" x14ac:dyDescent="0.2">
      <c r="A2296" t="s">
        <v>17564</v>
      </c>
      <c r="B2296" t="s">
        <v>280</v>
      </c>
      <c r="C2296" t="s">
        <v>17565</v>
      </c>
      <c r="D2296" t="s">
        <v>17566</v>
      </c>
      <c r="E2296" t="s">
        <v>17567</v>
      </c>
      <c r="F2296" t="s">
        <v>17566</v>
      </c>
      <c r="G2296" s="3">
        <v>253</v>
      </c>
      <c r="H2296" s="3">
        <v>2</v>
      </c>
      <c r="I2296" s="3">
        <v>109</v>
      </c>
      <c r="J2296" s="3">
        <v>0</v>
      </c>
      <c r="K2296" s="3">
        <v>19</v>
      </c>
      <c r="L2296" s="3">
        <v>28</v>
      </c>
      <c r="M2296" s="3">
        <v>82</v>
      </c>
      <c r="N2296" s="3">
        <v>16</v>
      </c>
      <c r="O2296" s="3">
        <v>2</v>
      </c>
      <c r="P2296" s="3">
        <v>251</v>
      </c>
      <c r="Q2296" s="4">
        <v>7.9051383399209498E-3</v>
      </c>
      <c r="R2296" s="4">
        <v>0.43083003952569171</v>
      </c>
      <c r="S2296" s="4">
        <v>0</v>
      </c>
      <c r="T2296" s="4">
        <v>7.5098814229249009E-2</v>
      </c>
      <c r="U2296" s="4">
        <v>0.11067193675889328</v>
      </c>
      <c r="V2296" s="4">
        <v>0.32411067193675891</v>
      </c>
      <c r="W2296" s="75">
        <v>7.9051383399209481E-3</v>
      </c>
      <c r="X2296" s="1">
        <v>6</v>
      </c>
      <c r="Y2296" s="1">
        <v>0</v>
      </c>
      <c r="Z2296" s="1">
        <v>0</v>
      </c>
      <c r="AA2296" s="1">
        <v>0</v>
      </c>
      <c r="AB2296" s="1">
        <v>2</v>
      </c>
      <c r="AC2296" s="1">
        <v>0</v>
      </c>
      <c r="AD2296" s="1">
        <v>4</v>
      </c>
      <c r="AE2296" s="1">
        <v>0</v>
      </c>
      <c r="AF2296" s="1">
        <v>0</v>
      </c>
      <c r="AG2296" s="1">
        <v>6</v>
      </c>
      <c r="AH2296" s="4">
        <v>2.3715415019762841E-2</v>
      </c>
      <c r="AI2296" s="4">
        <v>0</v>
      </c>
      <c r="AJ2296" s="4">
        <v>0</v>
      </c>
      <c r="AK2296" s="4"/>
      <c r="AL2296" s="4">
        <v>0.10526315789473684</v>
      </c>
      <c r="AM2296" s="4">
        <v>0</v>
      </c>
      <c r="AN2296" s="4">
        <v>4.878048780487805E-2</v>
      </c>
      <c r="AO2296" s="4">
        <v>0</v>
      </c>
      <c r="AP2296" s="4">
        <v>0</v>
      </c>
      <c r="AQ2296" s="4">
        <v>2.3904382470119521E-2</v>
      </c>
      <c r="AR2296" s="4">
        <f t="shared" si="35"/>
        <v>-2.3904382470119521E-2</v>
      </c>
      <c r="AS2296" s="50">
        <v>1</v>
      </c>
      <c r="AT2296" s="50">
        <v>0</v>
      </c>
      <c r="AU2296" s="50">
        <v>0</v>
      </c>
      <c r="AV2296" s="50">
        <v>0</v>
      </c>
      <c r="AW2296" s="50">
        <v>1</v>
      </c>
      <c r="AX2296" s="50">
        <v>1</v>
      </c>
    </row>
    <row r="2297" spans="1:50" x14ac:dyDescent="0.2">
      <c r="A2297" t="s">
        <v>11173</v>
      </c>
      <c r="B2297" t="s">
        <v>172</v>
      </c>
      <c r="C2297" t="s">
        <v>11174</v>
      </c>
      <c r="D2297" t="s">
        <v>11175</v>
      </c>
      <c r="E2297" t="s">
        <v>2418</v>
      </c>
      <c r="F2297" t="s">
        <v>11175</v>
      </c>
      <c r="G2297" s="3">
        <v>294</v>
      </c>
      <c r="H2297" s="3">
        <v>4</v>
      </c>
      <c r="I2297" s="3">
        <v>13</v>
      </c>
      <c r="J2297" s="3">
        <v>0</v>
      </c>
      <c r="K2297" s="3">
        <v>157</v>
      </c>
      <c r="L2297" s="3">
        <v>4</v>
      </c>
      <c r="M2297" s="3">
        <v>100</v>
      </c>
      <c r="N2297" s="3">
        <v>55</v>
      </c>
      <c r="O2297" s="3">
        <v>43</v>
      </c>
      <c r="P2297" s="3">
        <v>251</v>
      </c>
      <c r="Q2297" s="4">
        <v>1.360544217687075E-2</v>
      </c>
      <c r="R2297" s="4">
        <v>4.4217687074829932E-2</v>
      </c>
      <c r="S2297" s="4">
        <v>0</v>
      </c>
      <c r="T2297" s="4">
        <v>0.53401360544217691</v>
      </c>
      <c r="U2297" s="4">
        <v>1.360544217687075E-2</v>
      </c>
      <c r="V2297" s="4">
        <v>0.3401360544217687</v>
      </c>
      <c r="W2297" s="75">
        <v>0.14625850340136054</v>
      </c>
      <c r="X2297" s="1">
        <v>35</v>
      </c>
      <c r="Y2297" s="1">
        <v>0</v>
      </c>
      <c r="Z2297" s="1">
        <v>0</v>
      </c>
      <c r="AA2297" s="1">
        <v>0</v>
      </c>
      <c r="AB2297" s="1">
        <v>29</v>
      </c>
      <c r="AC2297" s="1">
        <v>0</v>
      </c>
      <c r="AD2297" s="1">
        <v>2</v>
      </c>
      <c r="AE2297" s="1">
        <v>0</v>
      </c>
      <c r="AF2297" s="1">
        <v>4</v>
      </c>
      <c r="AG2297" s="1">
        <v>31</v>
      </c>
      <c r="AH2297" s="4">
        <v>0.11904761904761904</v>
      </c>
      <c r="AI2297" s="4">
        <v>0</v>
      </c>
      <c r="AJ2297" s="4">
        <v>0</v>
      </c>
      <c r="AK2297" s="4"/>
      <c r="AL2297" s="4">
        <v>0.18471337579617833</v>
      </c>
      <c r="AM2297" s="4">
        <v>0</v>
      </c>
      <c r="AN2297" s="4">
        <v>0.02</v>
      </c>
      <c r="AO2297" s="4">
        <v>0</v>
      </c>
      <c r="AP2297" s="4">
        <v>9.3023255813953487E-2</v>
      </c>
      <c r="AQ2297" s="4">
        <v>0.12350597609561753</v>
      </c>
      <c r="AR2297" s="4">
        <f t="shared" si="35"/>
        <v>-3.0482720281664044E-2</v>
      </c>
      <c r="AS2297" s="50">
        <v>0</v>
      </c>
      <c r="AT2297" s="50">
        <v>1</v>
      </c>
      <c r="AU2297" s="50">
        <v>0</v>
      </c>
      <c r="AV2297" s="50">
        <v>0</v>
      </c>
      <c r="AW2297" s="50">
        <v>1</v>
      </c>
      <c r="AX2297" s="50">
        <v>1</v>
      </c>
    </row>
    <row r="2298" spans="1:50" x14ac:dyDescent="0.2">
      <c r="A2298" t="s">
        <v>11584</v>
      </c>
      <c r="B2298" t="s">
        <v>172</v>
      </c>
      <c r="C2298" t="s">
        <v>11585</v>
      </c>
      <c r="D2298" t="s">
        <v>11586</v>
      </c>
      <c r="E2298" t="s">
        <v>7298</v>
      </c>
      <c r="F2298" t="s">
        <v>11586</v>
      </c>
      <c r="G2298" s="3">
        <v>284</v>
      </c>
      <c r="H2298" s="3">
        <v>4</v>
      </c>
      <c r="I2298" s="3">
        <v>49</v>
      </c>
      <c r="J2298" s="3">
        <v>0</v>
      </c>
      <c r="K2298" s="3">
        <v>220</v>
      </c>
      <c r="L2298" s="3">
        <v>4</v>
      </c>
      <c r="M2298" s="3">
        <v>7</v>
      </c>
      <c r="N2298" s="3">
        <v>46</v>
      </c>
      <c r="O2298" s="3">
        <v>33</v>
      </c>
      <c r="P2298" s="3">
        <v>251</v>
      </c>
      <c r="Q2298" s="4">
        <v>1.408450704225352E-2</v>
      </c>
      <c r="R2298" s="4">
        <v>0.17253521126760563</v>
      </c>
      <c r="S2298" s="4">
        <v>0</v>
      </c>
      <c r="T2298" s="4">
        <v>0.77464788732394363</v>
      </c>
      <c r="U2298" s="4">
        <v>1.408450704225352E-2</v>
      </c>
      <c r="V2298" s="4">
        <v>2.464788732394366E-2</v>
      </c>
      <c r="W2298" s="75">
        <v>0.11619718309859155</v>
      </c>
      <c r="X2298" s="1">
        <v>25</v>
      </c>
      <c r="Y2298" s="1">
        <v>0</v>
      </c>
      <c r="Z2298" s="1">
        <v>0</v>
      </c>
      <c r="AA2298" s="1">
        <v>0</v>
      </c>
      <c r="AB2298" s="1">
        <v>25</v>
      </c>
      <c r="AC2298" s="1">
        <v>0</v>
      </c>
      <c r="AD2298" s="1">
        <v>0</v>
      </c>
      <c r="AE2298" s="1">
        <v>0</v>
      </c>
      <c r="AF2298" s="1">
        <v>2</v>
      </c>
      <c r="AG2298" s="1">
        <v>23</v>
      </c>
      <c r="AH2298" s="4">
        <v>8.8028169014084501E-2</v>
      </c>
      <c r="AI2298" s="4">
        <v>0</v>
      </c>
      <c r="AJ2298" s="4">
        <v>0</v>
      </c>
      <c r="AK2298" s="4"/>
      <c r="AL2298" s="4">
        <v>0.11363636363636363</v>
      </c>
      <c r="AM2298" s="4">
        <v>0</v>
      </c>
      <c r="AN2298" s="4">
        <v>0</v>
      </c>
      <c r="AO2298" s="4">
        <v>0</v>
      </c>
      <c r="AP2298" s="4">
        <v>6.0606060606060608E-2</v>
      </c>
      <c r="AQ2298" s="4">
        <v>9.1633466135458169E-2</v>
      </c>
      <c r="AR2298" s="4">
        <f t="shared" si="35"/>
        <v>-3.1027405529397561E-2</v>
      </c>
      <c r="AS2298" s="50">
        <v>1</v>
      </c>
      <c r="AT2298" s="50">
        <v>0</v>
      </c>
      <c r="AU2298" s="50">
        <v>0</v>
      </c>
      <c r="AV2298" s="50">
        <v>0</v>
      </c>
      <c r="AW2298" s="50">
        <v>1</v>
      </c>
      <c r="AX2298" s="50">
        <v>1</v>
      </c>
    </row>
    <row r="2299" spans="1:50" x14ac:dyDescent="0.2">
      <c r="A2299" t="s">
        <v>10612</v>
      </c>
      <c r="B2299" t="s">
        <v>7</v>
      </c>
      <c r="C2299" t="s">
        <v>10613</v>
      </c>
      <c r="D2299" t="s">
        <v>10614</v>
      </c>
      <c r="E2299" t="s">
        <v>10615</v>
      </c>
      <c r="F2299" t="s">
        <v>10614</v>
      </c>
      <c r="G2299" s="3">
        <v>253</v>
      </c>
      <c r="H2299" s="3">
        <v>0</v>
      </c>
      <c r="I2299" s="3">
        <v>0</v>
      </c>
      <c r="J2299" s="3">
        <v>0</v>
      </c>
      <c r="K2299" s="3">
        <v>253</v>
      </c>
      <c r="L2299" s="3">
        <v>0</v>
      </c>
      <c r="M2299" s="3">
        <v>0</v>
      </c>
      <c r="N2299" s="3">
        <v>0</v>
      </c>
      <c r="O2299" s="3">
        <v>2</v>
      </c>
      <c r="P2299" s="3">
        <v>251</v>
      </c>
      <c r="Q2299" s="4">
        <v>0</v>
      </c>
      <c r="R2299" s="4">
        <v>0</v>
      </c>
      <c r="S2299" s="4">
        <v>0</v>
      </c>
      <c r="T2299" s="4">
        <v>1</v>
      </c>
      <c r="U2299" s="4">
        <v>0</v>
      </c>
      <c r="V2299" s="4">
        <v>0</v>
      </c>
      <c r="W2299" s="75">
        <v>7.9051383399209481E-3</v>
      </c>
      <c r="X2299" s="1">
        <v>10</v>
      </c>
      <c r="Y2299" s="1">
        <v>0</v>
      </c>
      <c r="Z2299" s="1">
        <v>0</v>
      </c>
      <c r="AA2299" s="1">
        <v>0</v>
      </c>
      <c r="AB2299" s="1">
        <v>10</v>
      </c>
      <c r="AC2299" s="1">
        <v>0</v>
      </c>
      <c r="AD2299" s="1">
        <v>0</v>
      </c>
      <c r="AE2299" s="1">
        <v>0</v>
      </c>
      <c r="AF2299" s="1">
        <v>0</v>
      </c>
      <c r="AG2299" s="1">
        <v>10</v>
      </c>
      <c r="AH2299" s="4">
        <v>3.9525691699604737E-2</v>
      </c>
      <c r="AI2299" s="4"/>
      <c r="AJ2299" s="4"/>
      <c r="AK2299" s="4"/>
      <c r="AL2299" s="4">
        <v>3.9525691699604737E-2</v>
      </c>
      <c r="AM2299" s="4"/>
      <c r="AN2299" s="4"/>
      <c r="AO2299" s="4"/>
      <c r="AP2299" s="4">
        <v>0</v>
      </c>
      <c r="AQ2299" s="4">
        <v>3.9840637450199202E-2</v>
      </c>
      <c r="AR2299" s="4">
        <f t="shared" si="35"/>
        <v>-3.9840637450199202E-2</v>
      </c>
      <c r="AS2299" s="50">
        <v>1</v>
      </c>
      <c r="AT2299" s="50">
        <v>0</v>
      </c>
      <c r="AU2299" s="50">
        <v>0</v>
      </c>
      <c r="AV2299" s="50">
        <v>0</v>
      </c>
      <c r="AW2299" s="50">
        <v>1</v>
      </c>
      <c r="AX2299" s="50">
        <v>1</v>
      </c>
    </row>
    <row r="2300" spans="1:50" x14ac:dyDescent="0.2">
      <c r="A2300" t="s">
        <v>14414</v>
      </c>
      <c r="B2300" t="s">
        <v>13</v>
      </c>
      <c r="C2300" t="s">
        <v>14415</v>
      </c>
      <c r="D2300" t="s">
        <v>10909</v>
      </c>
      <c r="E2300" t="s">
        <v>14416</v>
      </c>
      <c r="F2300" t="s">
        <v>10909</v>
      </c>
      <c r="G2300" s="3">
        <v>286</v>
      </c>
      <c r="H2300" s="3">
        <v>0</v>
      </c>
      <c r="I2300" s="3">
        <v>0</v>
      </c>
      <c r="J2300" s="3">
        <v>0</v>
      </c>
      <c r="K2300" s="3">
        <v>259</v>
      </c>
      <c r="L2300" s="3">
        <v>7</v>
      </c>
      <c r="M2300" s="3">
        <v>13</v>
      </c>
      <c r="N2300" s="3">
        <v>0</v>
      </c>
      <c r="O2300" s="3">
        <v>35</v>
      </c>
      <c r="P2300" s="3">
        <v>251</v>
      </c>
      <c r="Q2300" s="4">
        <v>0</v>
      </c>
      <c r="R2300" s="4">
        <v>0</v>
      </c>
      <c r="S2300" s="4">
        <v>0</v>
      </c>
      <c r="T2300" s="4">
        <v>0.90559440559440563</v>
      </c>
      <c r="U2300" s="4">
        <v>2.4475524475524479E-2</v>
      </c>
      <c r="V2300" s="4">
        <v>4.5454545454545463E-2</v>
      </c>
      <c r="W2300" s="75">
        <v>0.12237762237762238</v>
      </c>
      <c r="X2300" s="1">
        <v>29</v>
      </c>
      <c r="Y2300" s="1">
        <v>0</v>
      </c>
      <c r="Z2300" s="1">
        <v>0</v>
      </c>
      <c r="AA2300" s="1">
        <v>0</v>
      </c>
      <c r="AB2300" s="1">
        <v>25</v>
      </c>
      <c r="AC2300" s="1">
        <v>0</v>
      </c>
      <c r="AD2300" s="1">
        <v>0</v>
      </c>
      <c r="AE2300" s="1">
        <v>0</v>
      </c>
      <c r="AF2300" s="1">
        <v>2</v>
      </c>
      <c r="AG2300" s="1">
        <v>27</v>
      </c>
      <c r="AH2300" s="4">
        <v>0.10139860139860139</v>
      </c>
      <c r="AI2300" s="4"/>
      <c r="AJ2300" s="4"/>
      <c r="AK2300" s="4"/>
      <c r="AL2300" s="4">
        <v>9.6525096525096526E-2</v>
      </c>
      <c r="AM2300" s="4">
        <v>0</v>
      </c>
      <c r="AN2300" s="4">
        <v>0</v>
      </c>
      <c r="AO2300" s="4"/>
      <c r="AP2300" s="4">
        <v>5.7142857142857141E-2</v>
      </c>
      <c r="AQ2300" s="4">
        <v>0.10756972111553785</v>
      </c>
      <c r="AR2300" s="4">
        <f t="shared" si="35"/>
        <v>-5.0426863972680709E-2</v>
      </c>
      <c r="AS2300" s="50">
        <v>1</v>
      </c>
      <c r="AT2300" s="50">
        <v>0</v>
      </c>
      <c r="AU2300" s="50">
        <v>0</v>
      </c>
      <c r="AV2300" s="50">
        <v>0</v>
      </c>
      <c r="AW2300" s="50">
        <v>1</v>
      </c>
      <c r="AX2300" s="50">
        <v>1</v>
      </c>
    </row>
    <row r="2301" spans="1:50" x14ac:dyDescent="0.2">
      <c r="A2301" t="s">
        <v>17184</v>
      </c>
      <c r="B2301" t="s">
        <v>280</v>
      </c>
      <c r="C2301" t="s">
        <v>17185</v>
      </c>
      <c r="D2301" t="s">
        <v>17186</v>
      </c>
      <c r="E2301" t="s">
        <v>17187</v>
      </c>
      <c r="F2301" t="s">
        <v>17186</v>
      </c>
      <c r="G2301" s="3">
        <v>301</v>
      </c>
      <c r="H2301" s="3">
        <v>0</v>
      </c>
      <c r="I2301" s="3">
        <v>2</v>
      </c>
      <c r="J2301" s="3">
        <v>0</v>
      </c>
      <c r="K2301" s="3">
        <v>67</v>
      </c>
      <c r="L2301" s="3">
        <v>211</v>
      </c>
      <c r="M2301" s="3">
        <v>19</v>
      </c>
      <c r="N2301" s="3">
        <v>61</v>
      </c>
      <c r="O2301" s="3">
        <v>50</v>
      </c>
      <c r="P2301" s="3">
        <v>251</v>
      </c>
      <c r="Q2301" s="4">
        <v>0</v>
      </c>
      <c r="R2301" s="4">
        <v>6.6445182724252502E-3</v>
      </c>
      <c r="S2301" s="4">
        <v>0</v>
      </c>
      <c r="T2301" s="4">
        <v>0.22259136212624583</v>
      </c>
      <c r="U2301" s="4">
        <v>0.70099667774086383</v>
      </c>
      <c r="V2301" s="4">
        <v>6.3122923588039864E-2</v>
      </c>
      <c r="W2301" s="75">
        <v>0.16611295681063123</v>
      </c>
      <c r="X2301" s="1">
        <v>88</v>
      </c>
      <c r="Y2301" s="1">
        <v>0</v>
      </c>
      <c r="Z2301" s="1">
        <v>0</v>
      </c>
      <c r="AA2301" s="1">
        <v>0</v>
      </c>
      <c r="AB2301" s="1">
        <v>42</v>
      </c>
      <c r="AC2301" s="1">
        <v>46</v>
      </c>
      <c r="AD2301" s="1">
        <v>0</v>
      </c>
      <c r="AE2301" s="1">
        <v>0</v>
      </c>
      <c r="AF2301" s="1">
        <v>0</v>
      </c>
      <c r="AG2301" s="1">
        <v>88</v>
      </c>
      <c r="AH2301" s="4">
        <v>0.29235880398671099</v>
      </c>
      <c r="AI2301" s="4"/>
      <c r="AJ2301" s="4">
        <v>0</v>
      </c>
      <c r="AK2301" s="4"/>
      <c r="AL2301" s="4">
        <v>0.62686567164179108</v>
      </c>
      <c r="AM2301" s="4">
        <v>0.21800947867298578</v>
      </c>
      <c r="AN2301" s="4">
        <v>0</v>
      </c>
      <c r="AO2301" s="4">
        <v>0</v>
      </c>
      <c r="AP2301" s="4">
        <v>0</v>
      </c>
      <c r="AQ2301" s="4">
        <v>0.35059760956175301</v>
      </c>
      <c r="AR2301" s="4">
        <f t="shared" si="35"/>
        <v>-0.35059760956175301</v>
      </c>
      <c r="AS2301" s="50">
        <v>0</v>
      </c>
      <c r="AT2301" s="50">
        <v>0</v>
      </c>
      <c r="AU2301" s="50">
        <v>0</v>
      </c>
      <c r="AV2301" s="50">
        <v>1</v>
      </c>
      <c r="AW2301" s="50">
        <v>1</v>
      </c>
      <c r="AX2301" s="50">
        <v>1</v>
      </c>
    </row>
    <row r="2302" spans="1:50" x14ac:dyDescent="0.2">
      <c r="A2302" t="s">
        <v>11159</v>
      </c>
      <c r="B2302" t="s">
        <v>172</v>
      </c>
      <c r="C2302" t="s">
        <v>11160</v>
      </c>
      <c r="D2302" t="s">
        <v>11161</v>
      </c>
      <c r="E2302" t="s">
        <v>523</v>
      </c>
      <c r="F2302" t="s">
        <v>11162</v>
      </c>
      <c r="G2302" s="3">
        <v>286</v>
      </c>
      <c r="H2302" s="3">
        <v>4</v>
      </c>
      <c r="I2302" s="3">
        <v>0</v>
      </c>
      <c r="J2302" s="3">
        <v>2</v>
      </c>
      <c r="K2302" s="3">
        <v>16</v>
      </c>
      <c r="L2302" s="3">
        <v>7</v>
      </c>
      <c r="M2302" s="3">
        <v>223</v>
      </c>
      <c r="N2302" s="3">
        <v>0</v>
      </c>
      <c r="O2302" s="3">
        <v>34</v>
      </c>
      <c r="P2302" s="3">
        <v>252</v>
      </c>
      <c r="Q2302" s="4">
        <v>1.3986013986013989E-2</v>
      </c>
      <c r="R2302" s="4">
        <v>0</v>
      </c>
      <c r="S2302" s="4">
        <v>6.9930069930069904E-3</v>
      </c>
      <c r="T2302" s="4">
        <v>5.5944055944055937E-2</v>
      </c>
      <c r="U2302" s="4">
        <v>2.4475524475524479E-2</v>
      </c>
      <c r="V2302" s="4">
        <v>0.77972027972027969</v>
      </c>
      <c r="W2302" s="75">
        <v>0.11888111888111888</v>
      </c>
      <c r="X2302" s="1">
        <v>10</v>
      </c>
      <c r="Y2302" s="1">
        <v>2</v>
      </c>
      <c r="Z2302" s="1">
        <v>0</v>
      </c>
      <c r="AA2302" s="1">
        <v>0</v>
      </c>
      <c r="AB2302" s="1">
        <v>2</v>
      </c>
      <c r="AC2302" s="1">
        <v>0</v>
      </c>
      <c r="AD2302" s="1">
        <v>4</v>
      </c>
      <c r="AE2302" s="1">
        <v>0</v>
      </c>
      <c r="AF2302" s="1">
        <v>6</v>
      </c>
      <c r="AG2302" s="1">
        <v>4</v>
      </c>
      <c r="AH2302" s="4">
        <v>3.4965034965034968E-2</v>
      </c>
      <c r="AI2302" s="4">
        <v>0.5</v>
      </c>
      <c r="AJ2302" s="4"/>
      <c r="AK2302" s="4">
        <v>0</v>
      </c>
      <c r="AL2302" s="4">
        <v>0.125</v>
      </c>
      <c r="AM2302" s="4">
        <v>0</v>
      </c>
      <c r="AN2302" s="4">
        <v>1.79372197309417E-2</v>
      </c>
      <c r="AO2302" s="4"/>
      <c r="AP2302" s="4">
        <v>0.17647058823529413</v>
      </c>
      <c r="AQ2302" s="4">
        <v>1.5873015873015869E-2</v>
      </c>
      <c r="AR2302" s="4">
        <f t="shared" si="35"/>
        <v>0.16059757236227826</v>
      </c>
      <c r="AS2302" s="50">
        <v>1</v>
      </c>
      <c r="AT2302" s="50">
        <v>0</v>
      </c>
      <c r="AU2302" s="50">
        <v>0</v>
      </c>
      <c r="AV2302" s="50">
        <v>0</v>
      </c>
      <c r="AW2302" s="50">
        <v>1</v>
      </c>
      <c r="AX2302" s="50">
        <v>1</v>
      </c>
    </row>
    <row r="2303" spans="1:50" x14ac:dyDescent="0.2">
      <c r="A2303" t="s">
        <v>7377</v>
      </c>
      <c r="B2303" t="s">
        <v>6559</v>
      </c>
      <c r="C2303" t="s">
        <v>7342</v>
      </c>
      <c r="D2303" t="s">
        <v>7343</v>
      </c>
      <c r="E2303" t="s">
        <v>7378</v>
      </c>
      <c r="F2303" t="s">
        <v>7379</v>
      </c>
      <c r="G2303" s="3">
        <v>284</v>
      </c>
      <c r="H2303" s="3">
        <v>0</v>
      </c>
      <c r="I2303" s="3">
        <v>7</v>
      </c>
      <c r="J2303" s="3">
        <v>0</v>
      </c>
      <c r="K2303" s="3">
        <v>37</v>
      </c>
      <c r="L2303" s="3">
        <v>49</v>
      </c>
      <c r="M2303" s="3">
        <v>181</v>
      </c>
      <c r="N2303" s="3">
        <v>8</v>
      </c>
      <c r="O2303" s="3">
        <v>32</v>
      </c>
      <c r="P2303" s="3">
        <v>252</v>
      </c>
      <c r="Q2303" s="4">
        <v>0</v>
      </c>
      <c r="R2303" s="4">
        <v>2.464788732394366E-2</v>
      </c>
      <c r="S2303" s="4">
        <v>0</v>
      </c>
      <c r="T2303" s="4">
        <v>0.13028169014084506</v>
      </c>
      <c r="U2303" s="4">
        <v>0.17253521126760563</v>
      </c>
      <c r="V2303" s="4">
        <v>0.63732394366197187</v>
      </c>
      <c r="W2303" s="75">
        <v>0.11267605633802817</v>
      </c>
      <c r="X2303" s="1">
        <v>13</v>
      </c>
      <c r="Y2303" s="1">
        <v>0</v>
      </c>
      <c r="Z2303" s="1">
        <v>0</v>
      </c>
      <c r="AA2303" s="1">
        <v>0</v>
      </c>
      <c r="AB2303" s="1">
        <v>4</v>
      </c>
      <c r="AC2303" s="1">
        <v>0</v>
      </c>
      <c r="AD2303" s="1">
        <v>7</v>
      </c>
      <c r="AE2303" s="1">
        <v>0</v>
      </c>
      <c r="AF2303" s="1">
        <v>5</v>
      </c>
      <c r="AG2303" s="1">
        <v>8</v>
      </c>
      <c r="AH2303" s="4">
        <v>4.5774647887323952E-2</v>
      </c>
      <c r="AI2303" s="4"/>
      <c r="AJ2303" s="4">
        <v>0</v>
      </c>
      <c r="AK2303" s="4"/>
      <c r="AL2303" s="4">
        <v>0.10810810810810811</v>
      </c>
      <c r="AM2303" s="4">
        <v>0</v>
      </c>
      <c r="AN2303" s="4">
        <v>3.8674033149171269E-2</v>
      </c>
      <c r="AO2303" s="4">
        <v>0</v>
      </c>
      <c r="AP2303" s="4">
        <v>0.15625</v>
      </c>
      <c r="AQ2303" s="4">
        <v>3.1746031746031737E-2</v>
      </c>
      <c r="AR2303" s="4">
        <f t="shared" si="35"/>
        <v>0.12450396825396826</v>
      </c>
      <c r="AS2303" s="50">
        <v>0</v>
      </c>
      <c r="AT2303" s="50">
        <v>0</v>
      </c>
      <c r="AU2303" s="50">
        <v>0</v>
      </c>
      <c r="AV2303" s="50">
        <v>1</v>
      </c>
      <c r="AW2303" s="50">
        <v>1</v>
      </c>
      <c r="AX2303" s="50">
        <v>1</v>
      </c>
    </row>
    <row r="2304" spans="1:50" x14ac:dyDescent="0.2">
      <c r="A2304" t="s">
        <v>14844</v>
      </c>
      <c r="B2304" t="s">
        <v>228</v>
      </c>
      <c r="C2304" t="s">
        <v>14845</v>
      </c>
      <c r="D2304" t="s">
        <v>14846</v>
      </c>
      <c r="E2304" t="s">
        <v>14847</v>
      </c>
      <c r="F2304" t="s">
        <v>14848</v>
      </c>
      <c r="G2304" s="3">
        <v>278</v>
      </c>
      <c r="H2304" s="3">
        <v>4</v>
      </c>
      <c r="I2304" s="3">
        <v>0</v>
      </c>
      <c r="J2304" s="3">
        <v>0</v>
      </c>
      <c r="K2304" s="3">
        <v>0</v>
      </c>
      <c r="L2304" s="3">
        <v>7</v>
      </c>
      <c r="M2304" s="3">
        <v>262</v>
      </c>
      <c r="N2304" s="3">
        <v>0</v>
      </c>
      <c r="O2304" s="3">
        <v>26</v>
      </c>
      <c r="P2304" s="3">
        <v>252</v>
      </c>
      <c r="Q2304" s="4">
        <v>1.4388489208633091E-2</v>
      </c>
      <c r="R2304" s="4">
        <v>0</v>
      </c>
      <c r="S2304" s="4">
        <v>0</v>
      </c>
      <c r="T2304" s="4">
        <v>0</v>
      </c>
      <c r="U2304" s="4">
        <v>2.517985611510791E-2</v>
      </c>
      <c r="V2304" s="4">
        <v>0.94244604316546765</v>
      </c>
      <c r="W2304" s="75">
        <v>9.3525179856115109E-2</v>
      </c>
      <c r="X2304" s="1">
        <v>12</v>
      </c>
      <c r="Y2304" s="1">
        <v>0</v>
      </c>
      <c r="Z2304" s="1">
        <v>0</v>
      </c>
      <c r="AA2304" s="1">
        <v>0</v>
      </c>
      <c r="AB2304" s="1">
        <v>0</v>
      </c>
      <c r="AC2304" s="1">
        <v>0</v>
      </c>
      <c r="AD2304" s="1">
        <v>12</v>
      </c>
      <c r="AE2304" s="1">
        <v>0</v>
      </c>
      <c r="AF2304" s="1">
        <v>4</v>
      </c>
      <c r="AG2304" s="1">
        <v>8</v>
      </c>
      <c r="AH2304" s="4">
        <v>4.3165467625899283E-2</v>
      </c>
      <c r="AI2304" s="4">
        <v>0</v>
      </c>
      <c r="AJ2304" s="4"/>
      <c r="AK2304" s="4"/>
      <c r="AL2304" s="4"/>
      <c r="AM2304" s="4">
        <v>0</v>
      </c>
      <c r="AN2304" s="4">
        <v>4.5801526717557252E-2</v>
      </c>
      <c r="AO2304" s="4"/>
      <c r="AP2304" s="4">
        <v>0.15384615384615385</v>
      </c>
      <c r="AQ2304" s="4">
        <v>3.1746031746031737E-2</v>
      </c>
      <c r="AR2304" s="4">
        <f t="shared" si="35"/>
        <v>0.12210012210012211</v>
      </c>
      <c r="AS2304" s="50">
        <v>0</v>
      </c>
      <c r="AT2304" s="50">
        <v>0</v>
      </c>
      <c r="AU2304" s="50">
        <v>1</v>
      </c>
      <c r="AV2304" s="50">
        <v>0</v>
      </c>
      <c r="AW2304" s="50">
        <v>1</v>
      </c>
      <c r="AX2304" s="50">
        <v>1</v>
      </c>
    </row>
    <row r="2305" spans="1:50" x14ac:dyDescent="0.2">
      <c r="A2305" t="s">
        <v>15698</v>
      </c>
      <c r="B2305" t="s">
        <v>15686</v>
      </c>
      <c r="C2305" t="s">
        <v>15699</v>
      </c>
      <c r="D2305" t="s">
        <v>15700</v>
      </c>
      <c r="E2305" t="s">
        <v>15701</v>
      </c>
      <c r="F2305" t="s">
        <v>15702</v>
      </c>
      <c r="G2305" s="3">
        <v>274</v>
      </c>
      <c r="H2305" s="3">
        <v>2</v>
      </c>
      <c r="I2305" s="3">
        <v>10</v>
      </c>
      <c r="J2305" s="3">
        <v>0</v>
      </c>
      <c r="K2305" s="3">
        <v>22</v>
      </c>
      <c r="L2305" s="3">
        <v>112</v>
      </c>
      <c r="M2305" s="3">
        <v>112</v>
      </c>
      <c r="N2305" s="3">
        <v>28</v>
      </c>
      <c r="O2305" s="3">
        <v>22</v>
      </c>
      <c r="P2305" s="3">
        <v>252</v>
      </c>
      <c r="Q2305" s="4">
        <v>7.2992700729926996E-3</v>
      </c>
      <c r="R2305" s="4">
        <v>3.6496350364963501E-2</v>
      </c>
      <c r="S2305" s="4">
        <v>0</v>
      </c>
      <c r="T2305" s="4">
        <v>8.0291970802919707E-2</v>
      </c>
      <c r="U2305" s="4">
        <v>0.40875912408759124</v>
      </c>
      <c r="V2305" s="4">
        <v>0.40875912408759124</v>
      </c>
      <c r="W2305" s="75">
        <v>8.0291970802919707E-2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4">
        <v>0</v>
      </c>
      <c r="AI2305" s="4">
        <v>0</v>
      </c>
      <c r="AJ2305" s="4">
        <v>0</v>
      </c>
      <c r="AK2305" s="4"/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f t="shared" si="35"/>
        <v>0</v>
      </c>
      <c r="AS2305" s="50">
        <v>1</v>
      </c>
      <c r="AT2305" s="50">
        <v>0</v>
      </c>
      <c r="AU2305" s="50">
        <v>0</v>
      </c>
      <c r="AV2305" s="50">
        <v>0</v>
      </c>
      <c r="AW2305" s="50">
        <v>1</v>
      </c>
      <c r="AX2305" s="50">
        <v>0</v>
      </c>
    </row>
    <row r="2306" spans="1:50" x14ac:dyDescent="0.2">
      <c r="A2306" t="s">
        <v>12015</v>
      </c>
      <c r="B2306" t="s">
        <v>11963</v>
      </c>
      <c r="C2306" t="s">
        <v>12016</v>
      </c>
      <c r="D2306" t="s">
        <v>12017</v>
      </c>
      <c r="E2306" t="s">
        <v>12018</v>
      </c>
      <c r="F2306" t="s">
        <v>12019</v>
      </c>
      <c r="G2306" s="3">
        <v>287</v>
      </c>
      <c r="H2306" s="3">
        <v>0</v>
      </c>
      <c r="I2306" s="3">
        <v>10</v>
      </c>
      <c r="J2306" s="3">
        <v>10</v>
      </c>
      <c r="K2306" s="3">
        <v>28</v>
      </c>
      <c r="L2306" s="3">
        <v>58</v>
      </c>
      <c r="M2306" s="3">
        <v>181</v>
      </c>
      <c r="N2306" s="3">
        <v>2</v>
      </c>
      <c r="O2306" s="3">
        <v>35</v>
      </c>
      <c r="P2306" s="3">
        <v>252</v>
      </c>
      <c r="Q2306" s="4">
        <v>0</v>
      </c>
      <c r="R2306" s="4">
        <v>3.484320557491289E-2</v>
      </c>
      <c r="S2306" s="4">
        <v>3.484320557491289E-2</v>
      </c>
      <c r="T2306" s="4">
        <v>9.7560975609756101E-2</v>
      </c>
      <c r="U2306" s="4">
        <v>0.20209059233449478</v>
      </c>
      <c r="V2306" s="4">
        <v>0.63066202090592338</v>
      </c>
      <c r="W2306" s="75">
        <v>0.12195121951219512</v>
      </c>
      <c r="X2306" s="1">
        <v>4</v>
      </c>
      <c r="Y2306" s="1">
        <v>0</v>
      </c>
      <c r="Z2306" s="1">
        <v>0</v>
      </c>
      <c r="AA2306" s="1">
        <v>0</v>
      </c>
      <c r="AB2306" s="1">
        <v>0</v>
      </c>
      <c r="AC2306" s="1">
        <v>2</v>
      </c>
      <c r="AD2306" s="1">
        <v>2</v>
      </c>
      <c r="AE2306" s="1">
        <v>0</v>
      </c>
      <c r="AF2306" s="1">
        <v>0</v>
      </c>
      <c r="AG2306" s="1">
        <v>4</v>
      </c>
      <c r="AH2306" s="4">
        <v>1.393728222996516E-2</v>
      </c>
      <c r="AI2306" s="4"/>
      <c r="AJ2306" s="4">
        <v>0</v>
      </c>
      <c r="AK2306" s="4">
        <v>0</v>
      </c>
      <c r="AL2306" s="4">
        <v>0</v>
      </c>
      <c r="AM2306" s="4">
        <v>3.4482758620689648E-2</v>
      </c>
      <c r="AN2306" s="4">
        <v>1.104972375690608E-2</v>
      </c>
      <c r="AO2306" s="4">
        <v>0</v>
      </c>
      <c r="AP2306" s="4">
        <v>0</v>
      </c>
      <c r="AQ2306" s="4">
        <v>1.5873015873015869E-2</v>
      </c>
      <c r="AR2306" s="4">
        <f t="shared" si="35"/>
        <v>-1.5873015873015869E-2</v>
      </c>
      <c r="AS2306" s="50">
        <v>0</v>
      </c>
      <c r="AT2306" s="50">
        <v>1</v>
      </c>
      <c r="AU2306" s="50">
        <v>0</v>
      </c>
      <c r="AV2306" s="50">
        <v>0</v>
      </c>
      <c r="AW2306" s="50">
        <v>1</v>
      </c>
      <c r="AX2306" s="50">
        <v>1</v>
      </c>
    </row>
    <row r="2307" spans="1:50" x14ac:dyDescent="0.2">
      <c r="A2307" t="s">
        <v>11180</v>
      </c>
      <c r="B2307" t="s">
        <v>172</v>
      </c>
      <c r="C2307" t="s">
        <v>11181</v>
      </c>
      <c r="D2307" t="s">
        <v>11182</v>
      </c>
      <c r="E2307" t="s">
        <v>11183</v>
      </c>
      <c r="F2307" t="s">
        <v>11182</v>
      </c>
      <c r="G2307" s="3">
        <v>307</v>
      </c>
      <c r="H2307" s="3">
        <v>2</v>
      </c>
      <c r="I2307" s="3">
        <v>52</v>
      </c>
      <c r="J2307" s="3">
        <v>0</v>
      </c>
      <c r="K2307" s="3">
        <v>124</v>
      </c>
      <c r="L2307" s="3">
        <v>34</v>
      </c>
      <c r="M2307" s="3">
        <v>64</v>
      </c>
      <c r="N2307" s="3">
        <v>34</v>
      </c>
      <c r="O2307" s="3">
        <v>55</v>
      </c>
      <c r="P2307" s="3">
        <v>252</v>
      </c>
      <c r="Q2307" s="4">
        <v>6.5146579804560298E-3</v>
      </c>
      <c r="R2307" s="4">
        <v>0.16938110749185667</v>
      </c>
      <c r="S2307" s="4">
        <v>0</v>
      </c>
      <c r="T2307" s="4">
        <v>0.40390879478827363</v>
      </c>
      <c r="U2307" s="4">
        <v>0.11074918566775244</v>
      </c>
      <c r="V2307" s="4">
        <v>0.20846905537459284</v>
      </c>
      <c r="W2307" s="75">
        <v>0.17915309446254071</v>
      </c>
      <c r="X2307" s="1">
        <v>20</v>
      </c>
      <c r="Y2307" s="1">
        <v>0</v>
      </c>
      <c r="Z2307" s="1">
        <v>2</v>
      </c>
      <c r="AA2307" s="1">
        <v>0</v>
      </c>
      <c r="AB2307" s="1">
        <v>14</v>
      </c>
      <c r="AC2307" s="1">
        <v>2</v>
      </c>
      <c r="AD2307" s="1">
        <v>2</v>
      </c>
      <c r="AE2307" s="1">
        <v>0</v>
      </c>
      <c r="AF2307" s="1">
        <v>0</v>
      </c>
      <c r="AG2307" s="1">
        <v>20</v>
      </c>
      <c r="AH2307" s="4">
        <v>6.5146579804560262E-2</v>
      </c>
      <c r="AI2307" s="4">
        <v>0</v>
      </c>
      <c r="AJ2307" s="4">
        <v>3.8461538461538457E-2</v>
      </c>
      <c r="AK2307" s="4"/>
      <c r="AL2307" s="4">
        <v>0.11290322580645161</v>
      </c>
      <c r="AM2307" s="4">
        <v>5.8823529411764712E-2</v>
      </c>
      <c r="AN2307" s="4">
        <v>3.125E-2</v>
      </c>
      <c r="AO2307" s="4">
        <v>0</v>
      </c>
      <c r="AP2307" s="4">
        <v>0</v>
      </c>
      <c r="AQ2307" s="4">
        <v>7.9365079365079361E-2</v>
      </c>
      <c r="AR2307" s="4">
        <f t="shared" si="35"/>
        <v>-7.9365079365079361E-2</v>
      </c>
      <c r="AS2307" s="50">
        <v>0</v>
      </c>
      <c r="AT2307" s="50">
        <v>1</v>
      </c>
      <c r="AU2307" s="50">
        <v>0</v>
      </c>
      <c r="AV2307" s="50">
        <v>0</v>
      </c>
      <c r="AW2307" s="50">
        <v>1</v>
      </c>
      <c r="AX2307" s="50">
        <v>1</v>
      </c>
    </row>
    <row r="2308" spans="1:50" x14ac:dyDescent="0.2">
      <c r="A2308" t="s">
        <v>6202</v>
      </c>
      <c r="B2308" t="s">
        <v>6166</v>
      </c>
      <c r="C2308" t="s">
        <v>6203</v>
      </c>
      <c r="D2308" t="s">
        <v>6204</v>
      </c>
      <c r="E2308" t="s">
        <v>6205</v>
      </c>
      <c r="F2308" t="s">
        <v>6204</v>
      </c>
      <c r="G2308" s="3">
        <v>288</v>
      </c>
      <c r="H2308" s="3">
        <v>4</v>
      </c>
      <c r="I2308" s="3">
        <v>4</v>
      </c>
      <c r="J2308" s="3">
        <v>2</v>
      </c>
      <c r="K2308" s="3">
        <v>238</v>
      </c>
      <c r="L2308" s="3">
        <v>0</v>
      </c>
      <c r="M2308" s="3">
        <v>40</v>
      </c>
      <c r="N2308" s="3">
        <v>0</v>
      </c>
      <c r="O2308" s="3">
        <v>36</v>
      </c>
      <c r="P2308" s="3">
        <v>252</v>
      </c>
      <c r="Q2308" s="4">
        <v>1.388888888888889E-2</v>
      </c>
      <c r="R2308" s="4">
        <v>1.388888888888889E-2</v>
      </c>
      <c r="S2308" s="4">
        <v>6.9444444444444397E-3</v>
      </c>
      <c r="T2308" s="4">
        <v>0.82638888888888884</v>
      </c>
      <c r="U2308" s="4">
        <v>0</v>
      </c>
      <c r="V2308" s="4">
        <v>0.1388888888888889</v>
      </c>
      <c r="W2308" s="75">
        <v>0.125</v>
      </c>
      <c r="X2308" s="1">
        <v>21</v>
      </c>
      <c r="Y2308" s="1">
        <v>0</v>
      </c>
      <c r="Z2308" s="1">
        <v>0</v>
      </c>
      <c r="AA2308" s="1">
        <v>0</v>
      </c>
      <c r="AB2308" s="1">
        <v>17</v>
      </c>
      <c r="AC2308" s="1">
        <v>0</v>
      </c>
      <c r="AD2308" s="1">
        <v>4</v>
      </c>
      <c r="AE2308" s="1">
        <v>0</v>
      </c>
      <c r="AF2308" s="1">
        <v>0</v>
      </c>
      <c r="AG2308" s="1">
        <v>21</v>
      </c>
      <c r="AH2308" s="4">
        <v>7.2916666666666671E-2</v>
      </c>
      <c r="AI2308" s="4">
        <v>0</v>
      </c>
      <c r="AJ2308" s="4">
        <v>0</v>
      </c>
      <c r="AK2308" s="4">
        <v>0</v>
      </c>
      <c r="AL2308" s="4">
        <v>7.1428571428571425E-2</v>
      </c>
      <c r="AM2308" s="4"/>
      <c r="AN2308" s="4">
        <v>0.1</v>
      </c>
      <c r="AO2308" s="4"/>
      <c r="AP2308" s="4">
        <v>0</v>
      </c>
      <c r="AQ2308" s="4">
        <v>8.3333333333333329E-2</v>
      </c>
      <c r="AR2308" s="4">
        <f t="shared" si="35"/>
        <v>-8.3333333333333329E-2</v>
      </c>
      <c r="AS2308" s="50">
        <v>1</v>
      </c>
      <c r="AT2308" s="50">
        <v>0</v>
      </c>
      <c r="AU2308" s="50">
        <v>0</v>
      </c>
      <c r="AV2308" s="50">
        <v>0</v>
      </c>
      <c r="AW2308" s="50">
        <v>1</v>
      </c>
      <c r="AX2308" s="50">
        <v>1</v>
      </c>
    </row>
    <row r="2309" spans="1:50" x14ac:dyDescent="0.2">
      <c r="A2309" t="s">
        <v>1121</v>
      </c>
      <c r="B2309" t="s">
        <v>28</v>
      </c>
      <c r="C2309" t="s">
        <v>1122</v>
      </c>
      <c r="D2309" t="s">
        <v>1123</v>
      </c>
      <c r="E2309" t="s">
        <v>1124</v>
      </c>
      <c r="F2309" t="s">
        <v>1125</v>
      </c>
      <c r="G2309" s="3">
        <v>265</v>
      </c>
      <c r="H2309" s="3">
        <v>5</v>
      </c>
      <c r="I2309" s="3">
        <v>2</v>
      </c>
      <c r="J2309" s="3">
        <v>2</v>
      </c>
      <c r="K2309" s="3">
        <v>16</v>
      </c>
      <c r="L2309" s="3">
        <v>76</v>
      </c>
      <c r="M2309" s="3">
        <v>145</v>
      </c>
      <c r="N2309" s="3">
        <v>0</v>
      </c>
      <c r="O2309" s="3">
        <v>12</v>
      </c>
      <c r="P2309" s="3">
        <v>253</v>
      </c>
      <c r="Q2309" s="4">
        <v>1.886792452830189E-2</v>
      </c>
      <c r="R2309" s="4">
        <v>7.5471698113207496E-3</v>
      </c>
      <c r="S2309" s="4">
        <v>7.5471698113207496E-3</v>
      </c>
      <c r="T2309" s="4">
        <v>6.0377358490566038E-2</v>
      </c>
      <c r="U2309" s="4">
        <v>0.28679245283018867</v>
      </c>
      <c r="V2309" s="4">
        <v>0.54716981132075471</v>
      </c>
      <c r="W2309" s="75">
        <v>4.5283018867924525E-2</v>
      </c>
      <c r="X2309" s="1">
        <v>18</v>
      </c>
      <c r="Y2309" s="1">
        <v>0</v>
      </c>
      <c r="Z2309" s="1">
        <v>0</v>
      </c>
      <c r="AA2309" s="1">
        <v>2</v>
      </c>
      <c r="AB2309" s="1">
        <v>4</v>
      </c>
      <c r="AC2309" s="1">
        <v>6</v>
      </c>
      <c r="AD2309" s="1">
        <v>6</v>
      </c>
      <c r="AE2309" s="1">
        <v>0</v>
      </c>
      <c r="AF2309" s="1">
        <v>4</v>
      </c>
      <c r="AG2309" s="1">
        <v>14</v>
      </c>
      <c r="AH2309" s="4">
        <v>6.7924528301886791E-2</v>
      </c>
      <c r="AI2309" s="4">
        <v>0</v>
      </c>
      <c r="AJ2309" s="4">
        <v>0</v>
      </c>
      <c r="AK2309" s="4">
        <v>1</v>
      </c>
      <c r="AL2309" s="4">
        <v>0.25</v>
      </c>
      <c r="AM2309" s="4">
        <v>7.8947368421052627E-2</v>
      </c>
      <c r="AN2309" s="4">
        <v>4.1379310344827593E-2</v>
      </c>
      <c r="AO2309" s="4"/>
      <c r="AP2309" s="4">
        <v>0.33333333333333331</v>
      </c>
      <c r="AQ2309" s="4">
        <v>5.533596837944664E-2</v>
      </c>
      <c r="AR2309" s="4">
        <f t="shared" si="35"/>
        <v>0.27799736495388666</v>
      </c>
      <c r="AS2309" s="50">
        <v>0</v>
      </c>
      <c r="AT2309" s="50">
        <v>0</v>
      </c>
      <c r="AU2309" s="50">
        <v>0</v>
      </c>
      <c r="AV2309" s="50">
        <v>1</v>
      </c>
      <c r="AW2309" s="50">
        <v>1</v>
      </c>
      <c r="AX2309" s="50">
        <v>1</v>
      </c>
    </row>
    <row r="2310" spans="1:50" x14ac:dyDescent="0.2">
      <c r="A2310" t="s">
        <v>5447</v>
      </c>
      <c r="B2310" t="s">
        <v>60</v>
      </c>
      <c r="C2310" t="s">
        <v>5448</v>
      </c>
      <c r="D2310" t="s">
        <v>5449</v>
      </c>
      <c r="E2310" t="s">
        <v>108</v>
      </c>
      <c r="F2310" t="s">
        <v>5449</v>
      </c>
      <c r="G2310" s="3">
        <v>268</v>
      </c>
      <c r="H2310" s="3">
        <v>2</v>
      </c>
      <c r="I2310" s="3">
        <v>46</v>
      </c>
      <c r="J2310" s="3">
        <v>0</v>
      </c>
      <c r="K2310" s="3">
        <v>16</v>
      </c>
      <c r="L2310" s="3">
        <v>73</v>
      </c>
      <c r="M2310" s="3">
        <v>106</v>
      </c>
      <c r="N2310" s="3">
        <v>37</v>
      </c>
      <c r="O2310" s="3">
        <v>15</v>
      </c>
      <c r="P2310" s="3">
        <v>253</v>
      </c>
      <c r="Q2310" s="4">
        <v>7.4626865671641798E-3</v>
      </c>
      <c r="R2310" s="4">
        <v>0.17164179104477612</v>
      </c>
      <c r="S2310" s="4">
        <v>0</v>
      </c>
      <c r="T2310" s="4">
        <v>5.9701492537313432E-2</v>
      </c>
      <c r="U2310" s="4">
        <v>0.27238805970149255</v>
      </c>
      <c r="V2310" s="4">
        <v>0.39552238805970147</v>
      </c>
      <c r="W2310" s="75">
        <v>5.5970149253731345E-2</v>
      </c>
      <c r="X2310" s="1">
        <v>10</v>
      </c>
      <c r="Y2310" s="1">
        <v>0</v>
      </c>
      <c r="Z2310" s="1">
        <v>0</v>
      </c>
      <c r="AA2310" s="1">
        <v>0</v>
      </c>
      <c r="AB2310" s="1">
        <v>6</v>
      </c>
      <c r="AC2310" s="1">
        <v>4</v>
      </c>
      <c r="AD2310" s="1">
        <v>0</v>
      </c>
      <c r="AE2310" s="1">
        <v>0</v>
      </c>
      <c r="AF2310" s="1">
        <v>4</v>
      </c>
      <c r="AG2310" s="1">
        <v>6</v>
      </c>
      <c r="AH2310" s="4">
        <v>3.7313432835820892E-2</v>
      </c>
      <c r="AI2310" s="4">
        <v>0</v>
      </c>
      <c r="AJ2310" s="4">
        <v>0</v>
      </c>
      <c r="AK2310" s="4"/>
      <c r="AL2310" s="4">
        <v>0.375</v>
      </c>
      <c r="AM2310" s="4">
        <v>5.4794520547945202E-2</v>
      </c>
      <c r="AN2310" s="4">
        <v>0</v>
      </c>
      <c r="AO2310" s="4">
        <v>0</v>
      </c>
      <c r="AP2310" s="4">
        <v>0.26666666666666666</v>
      </c>
      <c r="AQ2310" s="4">
        <v>2.3715415019762841E-2</v>
      </c>
      <c r="AR2310" s="4">
        <f t="shared" si="35"/>
        <v>0.24295125164690382</v>
      </c>
      <c r="AS2310" s="50">
        <v>1</v>
      </c>
      <c r="AT2310" s="50">
        <v>0</v>
      </c>
      <c r="AU2310" s="50">
        <v>0</v>
      </c>
      <c r="AV2310" s="50">
        <v>0</v>
      </c>
      <c r="AW2310" s="50">
        <v>1</v>
      </c>
      <c r="AX2310" s="50">
        <v>1</v>
      </c>
    </row>
    <row r="2311" spans="1:50" x14ac:dyDescent="0.2">
      <c r="A2311" t="s">
        <v>15663</v>
      </c>
      <c r="B2311" t="s">
        <v>18</v>
      </c>
      <c r="C2311" t="s">
        <v>15664</v>
      </c>
      <c r="D2311" t="s">
        <v>15665</v>
      </c>
      <c r="E2311" t="s">
        <v>15666</v>
      </c>
      <c r="F2311" t="s">
        <v>15667</v>
      </c>
      <c r="G2311" s="3">
        <v>334</v>
      </c>
      <c r="H2311" s="3">
        <v>0</v>
      </c>
      <c r="I2311" s="3">
        <v>52</v>
      </c>
      <c r="J2311" s="3">
        <v>0</v>
      </c>
      <c r="K2311" s="3">
        <v>262</v>
      </c>
      <c r="L2311" s="3">
        <v>13</v>
      </c>
      <c r="M2311" s="3">
        <v>7</v>
      </c>
      <c r="N2311" s="3">
        <v>43</v>
      </c>
      <c r="O2311" s="3">
        <v>81</v>
      </c>
      <c r="P2311" s="3">
        <v>253</v>
      </c>
      <c r="Q2311" s="4">
        <v>0</v>
      </c>
      <c r="R2311" s="4">
        <v>0.15568862275449102</v>
      </c>
      <c r="S2311" s="4">
        <v>0</v>
      </c>
      <c r="T2311" s="4">
        <v>0.78443113772455086</v>
      </c>
      <c r="U2311" s="4">
        <v>3.8922155688622763E-2</v>
      </c>
      <c r="V2311" s="4">
        <v>2.0958083832335331E-2</v>
      </c>
      <c r="W2311" s="75">
        <v>0.24251497005988024</v>
      </c>
      <c r="X2311" s="1">
        <v>8</v>
      </c>
      <c r="Y2311" s="1">
        <v>0</v>
      </c>
      <c r="Z2311" s="1">
        <v>0</v>
      </c>
      <c r="AA2311" s="1">
        <v>0</v>
      </c>
      <c r="AB2311" s="1">
        <v>8</v>
      </c>
      <c r="AC2311" s="1">
        <v>0</v>
      </c>
      <c r="AD2311" s="1">
        <v>0</v>
      </c>
      <c r="AE2311" s="1">
        <v>0</v>
      </c>
      <c r="AF2311" s="1">
        <v>4</v>
      </c>
      <c r="AG2311" s="1">
        <v>4</v>
      </c>
      <c r="AH2311" s="4">
        <v>2.3952095808383232E-2</v>
      </c>
      <c r="AI2311" s="4"/>
      <c r="AJ2311" s="4">
        <v>0</v>
      </c>
      <c r="AK2311" s="4"/>
      <c r="AL2311" s="4">
        <v>3.053435114503817E-2</v>
      </c>
      <c r="AM2311" s="4">
        <v>0</v>
      </c>
      <c r="AN2311" s="4">
        <v>0</v>
      </c>
      <c r="AO2311" s="4">
        <v>0</v>
      </c>
      <c r="AP2311" s="4">
        <v>4.9382716049382713E-2</v>
      </c>
      <c r="AQ2311" s="4">
        <v>1.58102766798419E-2</v>
      </c>
      <c r="AR2311" s="4">
        <f t="shared" si="35"/>
        <v>3.357243936954081E-2</v>
      </c>
      <c r="AS2311" s="50">
        <v>0</v>
      </c>
      <c r="AT2311" s="50">
        <v>0</v>
      </c>
      <c r="AU2311" s="50">
        <v>0</v>
      </c>
      <c r="AV2311" s="50">
        <v>1</v>
      </c>
      <c r="AW2311" s="50">
        <v>1</v>
      </c>
      <c r="AX2311" s="50">
        <v>1</v>
      </c>
    </row>
    <row r="2312" spans="1:50" x14ac:dyDescent="0.2">
      <c r="A2312" t="s">
        <v>3756</v>
      </c>
      <c r="B2312" t="s">
        <v>60</v>
      </c>
      <c r="C2312" t="s">
        <v>3743</v>
      </c>
      <c r="D2312" t="s">
        <v>3744</v>
      </c>
      <c r="E2312" t="s">
        <v>3757</v>
      </c>
      <c r="F2312" t="s">
        <v>3758</v>
      </c>
      <c r="G2312" s="3">
        <v>264</v>
      </c>
      <c r="H2312" s="3">
        <v>2</v>
      </c>
      <c r="I2312" s="3">
        <v>4</v>
      </c>
      <c r="J2312" s="3">
        <v>7</v>
      </c>
      <c r="K2312" s="3">
        <v>2</v>
      </c>
      <c r="L2312" s="3">
        <v>112</v>
      </c>
      <c r="M2312" s="3">
        <v>52</v>
      </c>
      <c r="N2312" s="3">
        <v>55</v>
      </c>
      <c r="O2312" s="3">
        <v>11</v>
      </c>
      <c r="P2312" s="3">
        <v>253</v>
      </c>
      <c r="Q2312" s="4">
        <v>7.5757575757575803E-3</v>
      </c>
      <c r="R2312" s="4">
        <v>1.515151515151515E-2</v>
      </c>
      <c r="S2312" s="4">
        <v>2.6515151515151519E-2</v>
      </c>
      <c r="T2312" s="4">
        <v>7.5757575757575803E-3</v>
      </c>
      <c r="U2312" s="4">
        <v>0.42424242424242425</v>
      </c>
      <c r="V2312" s="4">
        <v>0.19696969696969696</v>
      </c>
      <c r="W2312" s="75">
        <v>4.1666666666666664E-2</v>
      </c>
      <c r="X2312" s="1">
        <v>0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f t="shared" si="35"/>
        <v>0</v>
      </c>
      <c r="AS2312" s="50">
        <v>1</v>
      </c>
      <c r="AT2312" s="50">
        <v>0</v>
      </c>
      <c r="AU2312" s="50">
        <v>0</v>
      </c>
      <c r="AV2312" s="50">
        <v>0</v>
      </c>
      <c r="AW2312" s="50">
        <v>1</v>
      </c>
      <c r="AX2312" s="50">
        <v>0</v>
      </c>
    </row>
    <row r="2313" spans="1:50" x14ac:dyDescent="0.2">
      <c r="A2313" t="s">
        <v>5126</v>
      </c>
      <c r="B2313" t="s">
        <v>60</v>
      </c>
      <c r="C2313" t="s">
        <v>5127</v>
      </c>
      <c r="D2313" t="s">
        <v>5128</v>
      </c>
      <c r="E2313" t="s">
        <v>108</v>
      </c>
      <c r="F2313" t="s">
        <v>5128</v>
      </c>
      <c r="G2313" s="3">
        <v>258</v>
      </c>
      <c r="H2313" s="3">
        <v>0</v>
      </c>
      <c r="I2313" s="3">
        <v>2</v>
      </c>
      <c r="J2313" s="3">
        <v>0</v>
      </c>
      <c r="K2313" s="3">
        <v>2</v>
      </c>
      <c r="L2313" s="3">
        <v>10</v>
      </c>
      <c r="M2313" s="3">
        <v>244</v>
      </c>
      <c r="N2313" s="3">
        <v>184</v>
      </c>
      <c r="O2313" s="3">
        <v>5</v>
      </c>
      <c r="P2313" s="3">
        <v>253</v>
      </c>
      <c r="Q2313" s="4">
        <v>0</v>
      </c>
      <c r="R2313" s="4">
        <v>7.7519379844961196E-3</v>
      </c>
      <c r="S2313" s="4">
        <v>0</v>
      </c>
      <c r="T2313" s="4">
        <v>7.7519379844961196E-3</v>
      </c>
      <c r="U2313" s="4">
        <v>3.875968992248062E-2</v>
      </c>
      <c r="V2313" s="4">
        <v>0.94573643410852715</v>
      </c>
      <c r="W2313" s="75">
        <v>1.937984496124031E-2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4">
        <v>0</v>
      </c>
      <c r="AI2313" s="4"/>
      <c r="AJ2313" s="4">
        <v>0</v>
      </c>
      <c r="AK2313" s="4"/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f t="shared" si="35"/>
        <v>0</v>
      </c>
      <c r="AS2313" s="50">
        <v>1</v>
      </c>
      <c r="AT2313" s="50">
        <v>0</v>
      </c>
      <c r="AU2313" s="50">
        <v>0</v>
      </c>
      <c r="AV2313" s="50">
        <v>0</v>
      </c>
      <c r="AW2313" s="50">
        <v>1</v>
      </c>
      <c r="AX2313" s="50">
        <v>0</v>
      </c>
    </row>
    <row r="2314" spans="1:50" x14ac:dyDescent="0.2">
      <c r="A2314" t="s">
        <v>17876</v>
      </c>
      <c r="B2314" t="s">
        <v>291</v>
      </c>
      <c r="C2314" t="s">
        <v>17877</v>
      </c>
      <c r="D2314" t="s">
        <v>17878</v>
      </c>
      <c r="E2314" t="s">
        <v>8741</v>
      </c>
      <c r="F2314" t="s">
        <v>17878</v>
      </c>
      <c r="G2314" s="3">
        <v>255</v>
      </c>
      <c r="H2314" s="3">
        <v>0</v>
      </c>
      <c r="I2314" s="3">
        <v>16</v>
      </c>
      <c r="J2314" s="3">
        <v>7</v>
      </c>
      <c r="K2314" s="3">
        <v>4</v>
      </c>
      <c r="L2314" s="3">
        <v>46</v>
      </c>
      <c r="M2314" s="3">
        <v>178</v>
      </c>
      <c r="N2314" s="3">
        <v>0</v>
      </c>
      <c r="O2314" s="3">
        <v>2</v>
      </c>
      <c r="P2314" s="3">
        <v>253</v>
      </c>
      <c r="Q2314" s="4">
        <v>0</v>
      </c>
      <c r="R2314" s="4">
        <v>6.2745098039215685E-2</v>
      </c>
      <c r="S2314" s="4">
        <v>2.7450980392156859E-2</v>
      </c>
      <c r="T2314" s="4">
        <v>1.5686274509803921E-2</v>
      </c>
      <c r="U2314" s="4">
        <v>0.1803921568627451</v>
      </c>
      <c r="V2314" s="4">
        <v>0.69803921568627447</v>
      </c>
      <c r="W2314" s="75">
        <v>7.8431372549019607E-3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4">
        <v>0</v>
      </c>
      <c r="AI2314" s="4"/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/>
      <c r="AP2314" s="4">
        <v>0</v>
      </c>
      <c r="AQ2314" s="4">
        <v>0</v>
      </c>
      <c r="AR2314" s="4">
        <f t="shared" si="35"/>
        <v>0</v>
      </c>
      <c r="AS2314" s="50">
        <v>0</v>
      </c>
      <c r="AT2314" s="50">
        <v>0</v>
      </c>
      <c r="AU2314" s="50">
        <v>0</v>
      </c>
      <c r="AV2314" s="50">
        <v>1</v>
      </c>
      <c r="AW2314" s="50">
        <v>1</v>
      </c>
      <c r="AX2314" s="50">
        <v>0</v>
      </c>
    </row>
    <row r="2315" spans="1:50" x14ac:dyDescent="0.2">
      <c r="A2315" t="s">
        <v>17277</v>
      </c>
      <c r="B2315" t="s">
        <v>280</v>
      </c>
      <c r="C2315" t="s">
        <v>17267</v>
      </c>
      <c r="D2315" t="s">
        <v>17268</v>
      </c>
      <c r="E2315" t="s">
        <v>3611</v>
      </c>
      <c r="F2315" t="s">
        <v>17278</v>
      </c>
      <c r="G2315" s="3">
        <v>267</v>
      </c>
      <c r="H2315" s="3">
        <v>0</v>
      </c>
      <c r="I2315" s="3">
        <v>2</v>
      </c>
      <c r="J2315" s="3">
        <v>0</v>
      </c>
      <c r="K2315" s="3">
        <v>19</v>
      </c>
      <c r="L2315" s="3">
        <v>235</v>
      </c>
      <c r="M2315" s="3">
        <v>7</v>
      </c>
      <c r="N2315" s="3">
        <v>178</v>
      </c>
      <c r="O2315" s="3">
        <v>14</v>
      </c>
      <c r="P2315" s="3">
        <v>253</v>
      </c>
      <c r="Q2315" s="4">
        <v>0</v>
      </c>
      <c r="R2315" s="4">
        <v>7.4906367041198503E-3</v>
      </c>
      <c r="S2315" s="4">
        <v>0</v>
      </c>
      <c r="T2315" s="4">
        <v>7.116104868913857E-2</v>
      </c>
      <c r="U2315" s="4">
        <v>0.88014981273408244</v>
      </c>
      <c r="V2315" s="4">
        <v>2.6217228464419481E-2</v>
      </c>
      <c r="W2315" s="75">
        <v>5.2434456928838954E-2</v>
      </c>
      <c r="X2315" s="1">
        <v>2</v>
      </c>
      <c r="Y2315" s="1">
        <v>0</v>
      </c>
      <c r="Z2315" s="1">
        <v>0</v>
      </c>
      <c r="AA2315" s="1">
        <v>0</v>
      </c>
      <c r="AB2315" s="1">
        <v>0</v>
      </c>
      <c r="AC2315" s="1">
        <v>2</v>
      </c>
      <c r="AD2315" s="1">
        <v>0</v>
      </c>
      <c r="AE2315" s="1">
        <v>0</v>
      </c>
      <c r="AF2315" s="1">
        <v>0</v>
      </c>
      <c r="AG2315" s="1">
        <v>2</v>
      </c>
      <c r="AH2315" s="4">
        <v>7.4906367041198503E-3</v>
      </c>
      <c r="AI2315" s="4"/>
      <c r="AJ2315" s="4">
        <v>0</v>
      </c>
      <c r="AK2315" s="4"/>
      <c r="AL2315" s="4">
        <v>0</v>
      </c>
      <c r="AM2315" s="4">
        <v>8.5106382978723406E-3</v>
      </c>
      <c r="AN2315" s="4">
        <v>0</v>
      </c>
      <c r="AO2315" s="4">
        <v>0</v>
      </c>
      <c r="AP2315" s="4">
        <v>0</v>
      </c>
      <c r="AQ2315" s="4">
        <v>7.9051383399209498E-3</v>
      </c>
      <c r="AR2315" s="4">
        <f t="shared" si="35"/>
        <v>-7.9051383399209498E-3</v>
      </c>
      <c r="AS2315" s="50">
        <v>1</v>
      </c>
      <c r="AT2315" s="50">
        <v>0</v>
      </c>
      <c r="AU2315" s="50">
        <v>0</v>
      </c>
      <c r="AV2315" s="50">
        <v>0</v>
      </c>
      <c r="AW2315" s="50">
        <v>1</v>
      </c>
      <c r="AX2315" s="50">
        <v>1</v>
      </c>
    </row>
    <row r="2316" spans="1:50" x14ac:dyDescent="0.2">
      <c r="A2316" t="s">
        <v>5441</v>
      </c>
      <c r="B2316" t="s">
        <v>60</v>
      </c>
      <c r="C2316" t="s">
        <v>5442</v>
      </c>
      <c r="D2316" t="s">
        <v>5443</v>
      </c>
      <c r="E2316" t="s">
        <v>108</v>
      </c>
      <c r="F2316" t="s">
        <v>5443</v>
      </c>
      <c r="G2316" s="3">
        <v>265</v>
      </c>
      <c r="H2316" s="3">
        <v>0</v>
      </c>
      <c r="I2316" s="3">
        <v>4</v>
      </c>
      <c r="J2316" s="3">
        <v>0</v>
      </c>
      <c r="K2316" s="3">
        <v>0</v>
      </c>
      <c r="L2316" s="3">
        <v>22</v>
      </c>
      <c r="M2316" s="3">
        <v>223</v>
      </c>
      <c r="N2316" s="3">
        <v>2</v>
      </c>
      <c r="O2316" s="3">
        <v>12</v>
      </c>
      <c r="P2316" s="3">
        <v>253</v>
      </c>
      <c r="Q2316" s="4">
        <v>0</v>
      </c>
      <c r="R2316" s="4">
        <v>1.509433962264151E-2</v>
      </c>
      <c r="S2316" s="4">
        <v>0</v>
      </c>
      <c r="T2316" s="4">
        <v>0</v>
      </c>
      <c r="U2316" s="4">
        <v>8.3018867924528297E-2</v>
      </c>
      <c r="V2316" s="4">
        <v>0.84150943396226419</v>
      </c>
      <c r="W2316" s="75">
        <v>4.5283018867924525E-2</v>
      </c>
      <c r="X2316" s="1">
        <v>4</v>
      </c>
      <c r="Y2316" s="1">
        <v>0</v>
      </c>
      <c r="Z2316" s="1">
        <v>0</v>
      </c>
      <c r="AA2316" s="1">
        <v>0</v>
      </c>
      <c r="AB2316" s="1">
        <v>0</v>
      </c>
      <c r="AC2316" s="1">
        <v>2</v>
      </c>
      <c r="AD2316" s="1">
        <v>2</v>
      </c>
      <c r="AE2316" s="1">
        <v>0</v>
      </c>
      <c r="AF2316" s="1">
        <v>0</v>
      </c>
      <c r="AG2316" s="1">
        <v>4</v>
      </c>
      <c r="AH2316" s="4">
        <v>1.509433962264151E-2</v>
      </c>
      <c r="AI2316" s="4"/>
      <c r="AJ2316" s="4">
        <v>0</v>
      </c>
      <c r="AK2316" s="4"/>
      <c r="AL2316" s="4"/>
      <c r="AM2316" s="4">
        <v>9.0909090909090912E-2</v>
      </c>
      <c r="AN2316" s="4">
        <v>8.9686098654708502E-3</v>
      </c>
      <c r="AO2316" s="4">
        <v>0</v>
      </c>
      <c r="AP2316" s="4">
        <v>0</v>
      </c>
      <c r="AQ2316" s="4">
        <v>1.58102766798419E-2</v>
      </c>
      <c r="AR2316" s="4">
        <f t="shared" si="35"/>
        <v>-1.58102766798419E-2</v>
      </c>
      <c r="AS2316" s="50">
        <v>0</v>
      </c>
      <c r="AT2316" s="50">
        <v>1</v>
      </c>
      <c r="AU2316" s="50">
        <v>0</v>
      </c>
      <c r="AV2316" s="50">
        <v>0</v>
      </c>
      <c r="AW2316" s="50">
        <v>1</v>
      </c>
      <c r="AX2316" s="50">
        <v>1</v>
      </c>
    </row>
    <row r="2317" spans="1:50" x14ac:dyDescent="0.2">
      <c r="A2317" t="s">
        <v>10876</v>
      </c>
      <c r="B2317" t="s">
        <v>7</v>
      </c>
      <c r="C2317" t="s">
        <v>10877</v>
      </c>
      <c r="D2317" t="s">
        <v>10878</v>
      </c>
      <c r="E2317" t="s">
        <v>5928</v>
      </c>
      <c r="F2317" t="s">
        <v>10878</v>
      </c>
      <c r="G2317" s="3">
        <v>275</v>
      </c>
      <c r="H2317" s="3">
        <v>2</v>
      </c>
      <c r="I2317" s="3">
        <v>7</v>
      </c>
      <c r="J2317" s="3">
        <v>0</v>
      </c>
      <c r="K2317" s="3">
        <v>136</v>
      </c>
      <c r="L2317" s="3">
        <v>25</v>
      </c>
      <c r="M2317" s="3">
        <v>103</v>
      </c>
      <c r="N2317" s="3">
        <v>127</v>
      </c>
      <c r="O2317" s="3">
        <v>22</v>
      </c>
      <c r="P2317" s="3">
        <v>253</v>
      </c>
      <c r="Q2317" s="4">
        <v>7.2727272727272701E-3</v>
      </c>
      <c r="R2317" s="4">
        <v>2.5454545454545459E-2</v>
      </c>
      <c r="S2317" s="4">
        <v>0</v>
      </c>
      <c r="T2317" s="4">
        <v>0.49454545454545457</v>
      </c>
      <c r="U2317" s="4">
        <v>9.0909090909090912E-2</v>
      </c>
      <c r="V2317" s="4">
        <v>0.37454545454545457</v>
      </c>
      <c r="W2317" s="75">
        <v>0.08</v>
      </c>
      <c r="X2317" s="1">
        <v>8</v>
      </c>
      <c r="Y2317" s="1">
        <v>0</v>
      </c>
      <c r="Z2317" s="1">
        <v>0</v>
      </c>
      <c r="AA2317" s="1">
        <v>0</v>
      </c>
      <c r="AB2317" s="1">
        <v>4</v>
      </c>
      <c r="AC2317" s="1">
        <v>0</v>
      </c>
      <c r="AD2317" s="1">
        <v>4</v>
      </c>
      <c r="AE2317" s="1">
        <v>0</v>
      </c>
      <c r="AF2317" s="1">
        <v>0</v>
      </c>
      <c r="AG2317" s="1">
        <v>8</v>
      </c>
      <c r="AH2317" s="4">
        <v>2.9090909090909091E-2</v>
      </c>
      <c r="AI2317" s="4">
        <v>0</v>
      </c>
      <c r="AJ2317" s="4">
        <v>0</v>
      </c>
      <c r="AK2317" s="4"/>
      <c r="AL2317" s="4">
        <v>2.9411764705882349E-2</v>
      </c>
      <c r="AM2317" s="4">
        <v>0</v>
      </c>
      <c r="AN2317" s="4">
        <v>3.8834951456310683E-2</v>
      </c>
      <c r="AO2317" s="4">
        <v>0</v>
      </c>
      <c r="AP2317" s="4">
        <v>0</v>
      </c>
      <c r="AQ2317" s="4">
        <v>3.1620553359683792E-2</v>
      </c>
      <c r="AR2317" s="4">
        <f t="shared" ref="AR2317:AR2380" si="36">AP2317-AQ2317</f>
        <v>-3.1620553359683792E-2</v>
      </c>
      <c r="AS2317" s="50">
        <v>0</v>
      </c>
      <c r="AT2317" s="50">
        <v>0</v>
      </c>
      <c r="AU2317" s="50">
        <v>1</v>
      </c>
      <c r="AV2317" s="50">
        <v>0</v>
      </c>
      <c r="AW2317" s="50">
        <v>1</v>
      </c>
      <c r="AX2317" s="50">
        <v>1</v>
      </c>
    </row>
    <row r="2318" spans="1:50" x14ac:dyDescent="0.2">
      <c r="A2318" t="s">
        <v>9755</v>
      </c>
      <c r="B2318" t="s">
        <v>9576</v>
      </c>
      <c r="C2318" t="s">
        <v>9741</v>
      </c>
      <c r="D2318" t="s">
        <v>9742</v>
      </c>
      <c r="E2318" t="s">
        <v>2305</v>
      </c>
      <c r="F2318" t="s">
        <v>9756</v>
      </c>
      <c r="G2318" s="3">
        <v>269</v>
      </c>
      <c r="H2318" s="3">
        <v>2</v>
      </c>
      <c r="I2318" s="3">
        <v>7</v>
      </c>
      <c r="J2318" s="3">
        <v>100</v>
      </c>
      <c r="K2318" s="3">
        <v>115</v>
      </c>
      <c r="L2318" s="3">
        <v>16</v>
      </c>
      <c r="M2318" s="3">
        <v>19</v>
      </c>
      <c r="N2318" s="3">
        <v>4</v>
      </c>
      <c r="O2318" s="3">
        <v>15</v>
      </c>
      <c r="P2318" s="3">
        <v>254</v>
      </c>
      <c r="Q2318" s="4">
        <v>7.4349442379182196E-3</v>
      </c>
      <c r="R2318" s="4">
        <v>2.6022304832713759E-2</v>
      </c>
      <c r="S2318" s="4">
        <v>0.37174721189591076</v>
      </c>
      <c r="T2318" s="4">
        <v>0.42750929368029739</v>
      </c>
      <c r="U2318" s="4">
        <v>5.9479553903345722E-2</v>
      </c>
      <c r="V2318" s="4">
        <v>7.0631970260223054E-2</v>
      </c>
      <c r="W2318" s="75">
        <v>5.5762081784386616E-2</v>
      </c>
      <c r="X2318" s="1">
        <v>20</v>
      </c>
      <c r="Y2318" s="1">
        <v>0</v>
      </c>
      <c r="Z2318" s="1">
        <v>0</v>
      </c>
      <c r="AA2318" s="1">
        <v>6</v>
      </c>
      <c r="AB2318" s="1">
        <v>12</v>
      </c>
      <c r="AC2318" s="1">
        <v>2</v>
      </c>
      <c r="AD2318" s="1">
        <v>0</v>
      </c>
      <c r="AE2318" s="1">
        <v>0</v>
      </c>
      <c r="AF2318" s="1">
        <v>4</v>
      </c>
      <c r="AG2318" s="1">
        <v>16</v>
      </c>
      <c r="AH2318" s="4">
        <v>7.434944237918216E-2</v>
      </c>
      <c r="AI2318" s="4">
        <v>0</v>
      </c>
      <c r="AJ2318" s="4">
        <v>0</v>
      </c>
      <c r="AK2318" s="4">
        <v>0.06</v>
      </c>
      <c r="AL2318" s="4">
        <v>0.10434782608695652</v>
      </c>
      <c r="AM2318" s="4">
        <v>0.125</v>
      </c>
      <c r="AN2318" s="4">
        <v>0</v>
      </c>
      <c r="AO2318" s="4">
        <v>0</v>
      </c>
      <c r="AP2318" s="4">
        <v>0.26666666666666666</v>
      </c>
      <c r="AQ2318" s="4">
        <v>6.2992125984251968E-2</v>
      </c>
      <c r="AR2318" s="4">
        <f t="shared" si="36"/>
        <v>0.2036745406824147</v>
      </c>
      <c r="AS2318" s="50">
        <v>1</v>
      </c>
      <c r="AT2318" s="50">
        <v>0</v>
      </c>
      <c r="AU2318" s="50">
        <v>0</v>
      </c>
      <c r="AV2318" s="50">
        <v>0</v>
      </c>
      <c r="AW2318" s="50">
        <v>1</v>
      </c>
      <c r="AX2318" s="50">
        <v>1</v>
      </c>
    </row>
    <row r="2319" spans="1:50" x14ac:dyDescent="0.2">
      <c r="A2319" t="s">
        <v>17814</v>
      </c>
      <c r="B2319" t="s">
        <v>291</v>
      </c>
      <c r="C2319" t="s">
        <v>17815</v>
      </c>
      <c r="D2319" t="s">
        <v>17816</v>
      </c>
      <c r="E2319" t="s">
        <v>14930</v>
      </c>
      <c r="F2319" t="s">
        <v>17816</v>
      </c>
      <c r="G2319" s="3">
        <v>635</v>
      </c>
      <c r="H2319" s="3">
        <v>5</v>
      </c>
      <c r="I2319" s="3">
        <v>10</v>
      </c>
      <c r="J2319" s="3">
        <v>7</v>
      </c>
      <c r="K2319" s="3">
        <v>7</v>
      </c>
      <c r="L2319" s="3">
        <v>22</v>
      </c>
      <c r="M2319" s="3">
        <v>553</v>
      </c>
      <c r="N2319" s="3">
        <v>0</v>
      </c>
      <c r="O2319" s="3">
        <v>381</v>
      </c>
      <c r="P2319" s="3">
        <v>254</v>
      </c>
      <c r="Q2319" s="4">
        <v>7.8740157480314994E-3</v>
      </c>
      <c r="R2319" s="4">
        <v>1.5748031496062988E-2</v>
      </c>
      <c r="S2319" s="4">
        <v>1.1023622047244091E-2</v>
      </c>
      <c r="T2319" s="4">
        <v>1.1023622047244091E-2</v>
      </c>
      <c r="U2319" s="4">
        <v>3.4645669291338582E-2</v>
      </c>
      <c r="V2319" s="4">
        <v>0.87086614173228349</v>
      </c>
      <c r="W2319" s="75">
        <v>0.6</v>
      </c>
      <c r="X2319" s="1">
        <v>10</v>
      </c>
      <c r="Y2319" s="1">
        <v>0</v>
      </c>
      <c r="Z2319" s="1">
        <v>0</v>
      </c>
      <c r="AA2319" s="1">
        <v>0</v>
      </c>
      <c r="AB2319" s="1">
        <v>0</v>
      </c>
      <c r="AC2319" s="1">
        <v>2</v>
      </c>
      <c r="AD2319" s="1">
        <v>8</v>
      </c>
      <c r="AE2319" s="1">
        <v>0</v>
      </c>
      <c r="AF2319" s="1">
        <v>6</v>
      </c>
      <c r="AG2319" s="1">
        <v>4</v>
      </c>
      <c r="AH2319" s="4">
        <v>1.5748031496062988E-2</v>
      </c>
      <c r="AI2319" s="4">
        <v>0</v>
      </c>
      <c r="AJ2319" s="4">
        <v>0</v>
      </c>
      <c r="AK2319" s="4">
        <v>0</v>
      </c>
      <c r="AL2319" s="4">
        <v>0</v>
      </c>
      <c r="AM2319" s="4">
        <v>9.0909090909090912E-2</v>
      </c>
      <c r="AN2319" s="4">
        <v>1.446654611211573E-2</v>
      </c>
      <c r="AO2319" s="4"/>
      <c r="AP2319" s="4">
        <v>1.5748031496062988E-2</v>
      </c>
      <c r="AQ2319" s="4">
        <v>1.5748031496062988E-2</v>
      </c>
      <c r="AR2319" s="4">
        <f t="shared" si="36"/>
        <v>0</v>
      </c>
      <c r="AS2319" s="50">
        <v>0</v>
      </c>
      <c r="AT2319" s="50">
        <v>0</v>
      </c>
      <c r="AU2319" s="50">
        <v>1</v>
      </c>
      <c r="AV2319" s="50">
        <v>0</v>
      </c>
      <c r="AW2319" s="50">
        <v>1</v>
      </c>
      <c r="AX2319" s="50">
        <v>1</v>
      </c>
    </row>
    <row r="2320" spans="1:50" x14ac:dyDescent="0.2">
      <c r="A2320" t="s">
        <v>2786</v>
      </c>
      <c r="B2320" t="s">
        <v>60</v>
      </c>
      <c r="C2320" t="s">
        <v>2773</v>
      </c>
      <c r="D2320" t="s">
        <v>2774</v>
      </c>
      <c r="E2320" t="s">
        <v>2787</v>
      </c>
      <c r="F2320" t="s">
        <v>2788</v>
      </c>
      <c r="G2320" s="3">
        <v>273</v>
      </c>
      <c r="H2320" s="3">
        <v>2</v>
      </c>
      <c r="I2320" s="3">
        <v>19</v>
      </c>
      <c r="J2320" s="3">
        <v>2</v>
      </c>
      <c r="K2320" s="3">
        <v>40</v>
      </c>
      <c r="L2320" s="3">
        <v>169</v>
      </c>
      <c r="M2320" s="3">
        <v>22</v>
      </c>
      <c r="N2320" s="3">
        <v>37</v>
      </c>
      <c r="O2320" s="3">
        <v>18</v>
      </c>
      <c r="P2320" s="3">
        <v>255</v>
      </c>
      <c r="Q2320" s="4">
        <v>7.3260073260073303E-3</v>
      </c>
      <c r="R2320" s="4">
        <v>6.95970695970696E-2</v>
      </c>
      <c r="S2320" s="4">
        <v>7.3260073260073303E-3</v>
      </c>
      <c r="T2320" s="4">
        <v>0.14652014652014653</v>
      </c>
      <c r="U2320" s="4">
        <v>0.61904761904761907</v>
      </c>
      <c r="V2320" s="4">
        <v>8.0586080586080591E-2</v>
      </c>
      <c r="W2320" s="75">
        <v>6.5934065934065936E-2</v>
      </c>
      <c r="X2320" s="1">
        <v>35</v>
      </c>
      <c r="Y2320" s="1">
        <v>0</v>
      </c>
      <c r="Z2320" s="1">
        <v>2</v>
      </c>
      <c r="AA2320" s="1">
        <v>2</v>
      </c>
      <c r="AB2320" s="1">
        <v>9</v>
      </c>
      <c r="AC2320" s="1">
        <v>12</v>
      </c>
      <c r="AD2320" s="1">
        <v>4</v>
      </c>
      <c r="AE2320" s="1">
        <v>4</v>
      </c>
      <c r="AF2320" s="1">
        <v>12</v>
      </c>
      <c r="AG2320" s="1">
        <v>23</v>
      </c>
      <c r="AH2320" s="4">
        <v>0.12820512820512819</v>
      </c>
      <c r="AI2320" s="4">
        <v>0</v>
      </c>
      <c r="AJ2320" s="4">
        <v>0.10526315789473684</v>
      </c>
      <c r="AK2320" s="4">
        <v>1</v>
      </c>
      <c r="AL2320" s="4">
        <v>0.22500000000000001</v>
      </c>
      <c r="AM2320" s="4">
        <v>7.1005917159763315E-2</v>
      </c>
      <c r="AN2320" s="4">
        <v>0.18181818181818182</v>
      </c>
      <c r="AO2320" s="4">
        <v>0.10810810810810811</v>
      </c>
      <c r="AP2320" s="4">
        <v>0.66666666666666663</v>
      </c>
      <c r="AQ2320" s="4">
        <v>9.0196078431372548E-2</v>
      </c>
      <c r="AR2320" s="4">
        <f t="shared" si="36"/>
        <v>0.57647058823529407</v>
      </c>
      <c r="AS2320" s="50">
        <v>1</v>
      </c>
      <c r="AT2320" s="50">
        <v>0</v>
      </c>
      <c r="AU2320" s="50">
        <v>0</v>
      </c>
      <c r="AV2320" s="50">
        <v>0</v>
      </c>
      <c r="AW2320" s="50">
        <v>1</v>
      </c>
      <c r="AX2320" s="50">
        <v>1</v>
      </c>
    </row>
    <row r="2321" spans="1:50" x14ac:dyDescent="0.2">
      <c r="A2321" t="s">
        <v>10255</v>
      </c>
      <c r="B2321" t="s">
        <v>7</v>
      </c>
      <c r="C2321" t="s">
        <v>10256</v>
      </c>
      <c r="D2321" t="s">
        <v>10257</v>
      </c>
      <c r="E2321" t="s">
        <v>10258</v>
      </c>
      <c r="F2321" t="s">
        <v>10257</v>
      </c>
      <c r="G2321" s="3">
        <v>266</v>
      </c>
      <c r="H2321" s="3">
        <v>0</v>
      </c>
      <c r="I2321" s="3">
        <v>4</v>
      </c>
      <c r="J2321" s="3">
        <v>0</v>
      </c>
      <c r="K2321" s="3">
        <v>190</v>
      </c>
      <c r="L2321" s="3">
        <v>16</v>
      </c>
      <c r="M2321" s="3">
        <v>25</v>
      </c>
      <c r="N2321" s="3">
        <v>0</v>
      </c>
      <c r="O2321" s="3">
        <v>11</v>
      </c>
      <c r="P2321" s="3">
        <v>255</v>
      </c>
      <c r="Q2321" s="4">
        <v>0</v>
      </c>
      <c r="R2321" s="4">
        <v>1.503759398496241E-2</v>
      </c>
      <c r="S2321" s="4">
        <v>0</v>
      </c>
      <c r="T2321" s="4">
        <v>0.7142857142857143</v>
      </c>
      <c r="U2321" s="4">
        <v>6.0150375939849621E-2</v>
      </c>
      <c r="V2321" s="4">
        <v>9.3984962406015032E-2</v>
      </c>
      <c r="W2321" s="75">
        <v>4.1353383458646614E-2</v>
      </c>
      <c r="X2321" s="1">
        <v>56</v>
      </c>
      <c r="Y2321" s="1">
        <v>0</v>
      </c>
      <c r="Z2321" s="1">
        <v>0</v>
      </c>
      <c r="AA2321" s="1">
        <v>0</v>
      </c>
      <c r="AB2321" s="1">
        <v>43</v>
      </c>
      <c r="AC2321" s="1">
        <v>0</v>
      </c>
      <c r="AD2321" s="1">
        <v>2</v>
      </c>
      <c r="AE2321" s="1">
        <v>0</v>
      </c>
      <c r="AF2321" s="1">
        <v>7</v>
      </c>
      <c r="AG2321" s="1">
        <v>49</v>
      </c>
      <c r="AH2321" s="4">
        <v>0.21052631578947367</v>
      </c>
      <c r="AI2321" s="4"/>
      <c r="AJ2321" s="4">
        <v>0</v>
      </c>
      <c r="AK2321" s="4"/>
      <c r="AL2321" s="4">
        <v>0.22631578947368422</v>
      </c>
      <c r="AM2321" s="4">
        <v>0</v>
      </c>
      <c r="AN2321" s="4">
        <v>0.08</v>
      </c>
      <c r="AO2321" s="4"/>
      <c r="AP2321" s="4">
        <v>0.63636363636363635</v>
      </c>
      <c r="AQ2321" s="4">
        <v>0.19215686274509805</v>
      </c>
      <c r="AR2321" s="4">
        <f t="shared" si="36"/>
        <v>0.44420677361853833</v>
      </c>
      <c r="AS2321" s="50">
        <v>0</v>
      </c>
      <c r="AT2321" s="50">
        <v>1</v>
      </c>
      <c r="AU2321" s="50">
        <v>0</v>
      </c>
      <c r="AV2321" s="50">
        <v>0</v>
      </c>
      <c r="AW2321" s="50">
        <v>1</v>
      </c>
      <c r="AX2321" s="50">
        <v>1</v>
      </c>
    </row>
    <row r="2322" spans="1:50" x14ac:dyDescent="0.2">
      <c r="A2322" t="s">
        <v>6553</v>
      </c>
      <c r="B2322" t="s">
        <v>6253</v>
      </c>
      <c r="C2322" t="s">
        <v>6554</v>
      </c>
      <c r="D2322" t="s">
        <v>6555</v>
      </c>
      <c r="E2322" t="s">
        <v>6556</v>
      </c>
      <c r="F2322" t="s">
        <v>6557</v>
      </c>
      <c r="G2322" s="3">
        <v>308</v>
      </c>
      <c r="H2322" s="3">
        <v>0</v>
      </c>
      <c r="I2322" s="3">
        <v>0</v>
      </c>
      <c r="J2322" s="3">
        <v>0</v>
      </c>
      <c r="K2322" s="3">
        <v>304</v>
      </c>
      <c r="L2322" s="3">
        <v>2</v>
      </c>
      <c r="M2322" s="3">
        <v>2</v>
      </c>
      <c r="N2322" s="3">
        <v>0</v>
      </c>
      <c r="O2322" s="3">
        <v>53</v>
      </c>
      <c r="P2322" s="3">
        <v>255</v>
      </c>
      <c r="Q2322" s="4">
        <v>0</v>
      </c>
      <c r="R2322" s="4">
        <v>0</v>
      </c>
      <c r="S2322" s="4">
        <v>0</v>
      </c>
      <c r="T2322" s="4">
        <v>0.98701298701298701</v>
      </c>
      <c r="U2322" s="4">
        <v>6.4935064935064896E-3</v>
      </c>
      <c r="V2322" s="4">
        <v>6.4935064935064896E-3</v>
      </c>
      <c r="W2322" s="75">
        <v>0.17207792207792208</v>
      </c>
      <c r="X2322" s="1">
        <v>91</v>
      </c>
      <c r="Y2322" s="1">
        <v>0</v>
      </c>
      <c r="Z2322" s="1">
        <v>0</v>
      </c>
      <c r="AA2322" s="1">
        <v>0</v>
      </c>
      <c r="AB2322" s="1">
        <v>91</v>
      </c>
      <c r="AC2322" s="1">
        <v>0</v>
      </c>
      <c r="AD2322" s="1">
        <v>0</v>
      </c>
      <c r="AE2322" s="1">
        <v>0</v>
      </c>
      <c r="AF2322" s="1">
        <v>29</v>
      </c>
      <c r="AG2322" s="1">
        <v>62</v>
      </c>
      <c r="AH2322" s="4">
        <v>0.29545454545454547</v>
      </c>
      <c r="AI2322" s="4"/>
      <c r="AJ2322" s="4"/>
      <c r="AK2322" s="4"/>
      <c r="AL2322" s="4">
        <v>0.29934210526315791</v>
      </c>
      <c r="AM2322" s="4">
        <v>0</v>
      </c>
      <c r="AN2322" s="4">
        <v>0</v>
      </c>
      <c r="AO2322" s="4"/>
      <c r="AP2322" s="4">
        <v>0.54716981132075471</v>
      </c>
      <c r="AQ2322" s="4">
        <v>0.24313725490196078</v>
      </c>
      <c r="AR2322" s="4">
        <f t="shared" si="36"/>
        <v>0.3040325564187939</v>
      </c>
      <c r="AS2322" s="50">
        <v>0</v>
      </c>
      <c r="AT2322" s="50">
        <v>0</v>
      </c>
      <c r="AU2322" s="50">
        <v>0</v>
      </c>
      <c r="AV2322" s="50">
        <v>1</v>
      </c>
      <c r="AW2322" s="50">
        <v>1</v>
      </c>
      <c r="AX2322" s="50">
        <v>1</v>
      </c>
    </row>
    <row r="2323" spans="1:50" x14ac:dyDescent="0.2">
      <c r="A2323" t="s">
        <v>5420</v>
      </c>
      <c r="B2323" t="s">
        <v>60</v>
      </c>
      <c r="C2323" t="s">
        <v>5421</v>
      </c>
      <c r="D2323" t="s">
        <v>5422</v>
      </c>
      <c r="E2323" t="s">
        <v>108</v>
      </c>
      <c r="F2323" t="s">
        <v>5422</v>
      </c>
      <c r="G2323" s="3">
        <v>286</v>
      </c>
      <c r="H2323" s="3">
        <v>2</v>
      </c>
      <c r="I2323" s="3">
        <v>2</v>
      </c>
      <c r="J2323" s="3">
        <v>4</v>
      </c>
      <c r="K2323" s="3">
        <v>52</v>
      </c>
      <c r="L2323" s="3">
        <v>226</v>
      </c>
      <c r="M2323" s="3">
        <v>0</v>
      </c>
      <c r="N2323" s="3">
        <v>130</v>
      </c>
      <c r="O2323" s="3">
        <v>31</v>
      </c>
      <c r="P2323" s="3">
        <v>255</v>
      </c>
      <c r="Q2323" s="4">
        <v>6.9930069930069904E-3</v>
      </c>
      <c r="R2323" s="4">
        <v>6.9930069930069904E-3</v>
      </c>
      <c r="S2323" s="4">
        <v>1.3986013986013989E-2</v>
      </c>
      <c r="T2323" s="4">
        <v>0.18181818181818182</v>
      </c>
      <c r="U2323" s="4">
        <v>0.79020979020979021</v>
      </c>
      <c r="V2323" s="4">
        <v>0</v>
      </c>
      <c r="W2323" s="75">
        <v>0.10839160839160839</v>
      </c>
      <c r="X2323" s="1">
        <v>37</v>
      </c>
      <c r="Y2323" s="1">
        <v>0</v>
      </c>
      <c r="Z2323" s="1">
        <v>2</v>
      </c>
      <c r="AA2323" s="1">
        <v>0</v>
      </c>
      <c r="AB2323" s="1">
        <v>9</v>
      </c>
      <c r="AC2323" s="1">
        <v>26</v>
      </c>
      <c r="AD2323" s="1">
        <v>0</v>
      </c>
      <c r="AE2323" s="1">
        <v>20</v>
      </c>
      <c r="AF2323" s="1">
        <v>10</v>
      </c>
      <c r="AG2323" s="1">
        <v>27</v>
      </c>
      <c r="AH2323" s="4">
        <v>0.12937062937062938</v>
      </c>
      <c r="AI2323" s="4">
        <v>0</v>
      </c>
      <c r="AJ2323" s="4">
        <v>1</v>
      </c>
      <c r="AK2323" s="4">
        <v>0</v>
      </c>
      <c r="AL2323" s="4">
        <v>0.17307692307692307</v>
      </c>
      <c r="AM2323" s="4">
        <v>0.11504424778761062</v>
      </c>
      <c r="AN2323" s="4"/>
      <c r="AO2323" s="4">
        <v>0.15384615384615385</v>
      </c>
      <c r="AP2323" s="4">
        <v>0.32258064516129031</v>
      </c>
      <c r="AQ2323" s="4">
        <v>0.10588235294117647</v>
      </c>
      <c r="AR2323" s="4">
        <f t="shared" si="36"/>
        <v>0.21669829222011383</v>
      </c>
      <c r="AS2323" s="50">
        <v>0</v>
      </c>
      <c r="AT2323" s="50">
        <v>0</v>
      </c>
      <c r="AU2323" s="50">
        <v>0</v>
      </c>
      <c r="AV2323" s="50">
        <v>1</v>
      </c>
      <c r="AW2323" s="50">
        <v>1</v>
      </c>
      <c r="AX2323" s="50">
        <v>1</v>
      </c>
    </row>
    <row r="2324" spans="1:50" x14ac:dyDescent="0.2">
      <c r="A2324" t="s">
        <v>14993</v>
      </c>
      <c r="B2324" t="s">
        <v>228</v>
      </c>
      <c r="C2324" t="s">
        <v>14994</v>
      </c>
      <c r="D2324" t="s">
        <v>14995</v>
      </c>
      <c r="E2324" t="s">
        <v>10505</v>
      </c>
      <c r="F2324" t="s">
        <v>14996</v>
      </c>
      <c r="G2324" s="3">
        <v>291</v>
      </c>
      <c r="H2324" s="3">
        <v>4</v>
      </c>
      <c r="I2324" s="3">
        <v>0</v>
      </c>
      <c r="J2324" s="3">
        <v>4</v>
      </c>
      <c r="K2324" s="3">
        <v>2</v>
      </c>
      <c r="L2324" s="3">
        <v>37</v>
      </c>
      <c r="M2324" s="3">
        <v>244</v>
      </c>
      <c r="N2324" s="3">
        <v>13</v>
      </c>
      <c r="O2324" s="3">
        <v>36</v>
      </c>
      <c r="P2324" s="3">
        <v>255</v>
      </c>
      <c r="Q2324" s="4">
        <v>1.374570446735395E-2</v>
      </c>
      <c r="R2324" s="4">
        <v>0</v>
      </c>
      <c r="S2324" s="4">
        <v>1.374570446735395E-2</v>
      </c>
      <c r="T2324" s="4">
        <v>6.8728522336769802E-3</v>
      </c>
      <c r="U2324" s="4">
        <v>0.12714776632302405</v>
      </c>
      <c r="V2324" s="4">
        <v>0.83848797250859108</v>
      </c>
      <c r="W2324" s="75">
        <v>0.12371134020618557</v>
      </c>
      <c r="X2324" s="1">
        <v>44</v>
      </c>
      <c r="Y2324" s="1">
        <v>0</v>
      </c>
      <c r="Z2324" s="1">
        <v>0</v>
      </c>
      <c r="AA2324" s="1">
        <v>6</v>
      </c>
      <c r="AB2324" s="1">
        <v>2</v>
      </c>
      <c r="AC2324" s="1">
        <v>2</v>
      </c>
      <c r="AD2324" s="1">
        <v>34</v>
      </c>
      <c r="AE2324" s="1">
        <v>0</v>
      </c>
      <c r="AF2324" s="1">
        <v>12</v>
      </c>
      <c r="AG2324" s="1">
        <v>32</v>
      </c>
      <c r="AH2324" s="4">
        <v>0.15120274914089346</v>
      </c>
      <c r="AI2324" s="4">
        <v>0</v>
      </c>
      <c r="AJ2324" s="4"/>
      <c r="AK2324" s="4">
        <v>1.5</v>
      </c>
      <c r="AL2324" s="4">
        <v>1</v>
      </c>
      <c r="AM2324" s="4">
        <v>5.4054054054054057E-2</v>
      </c>
      <c r="AN2324" s="4">
        <v>0.13934426229508196</v>
      </c>
      <c r="AO2324" s="4">
        <v>0</v>
      </c>
      <c r="AP2324" s="4">
        <v>0.33333333333333331</v>
      </c>
      <c r="AQ2324" s="4">
        <v>0.12549019607843137</v>
      </c>
      <c r="AR2324" s="4">
        <f t="shared" si="36"/>
        <v>0.20784313725490194</v>
      </c>
      <c r="AS2324" s="50">
        <v>0</v>
      </c>
      <c r="AT2324" s="50">
        <v>0</v>
      </c>
      <c r="AU2324" s="50">
        <v>1</v>
      </c>
      <c r="AV2324" s="50">
        <v>0</v>
      </c>
      <c r="AW2324" s="50">
        <v>1</v>
      </c>
      <c r="AX2324" s="50">
        <v>1</v>
      </c>
    </row>
    <row r="2325" spans="1:50" x14ac:dyDescent="0.2">
      <c r="A2325" t="s">
        <v>15193</v>
      </c>
      <c r="B2325" t="s">
        <v>18</v>
      </c>
      <c r="C2325" t="s">
        <v>15194</v>
      </c>
      <c r="D2325" t="s">
        <v>15195</v>
      </c>
      <c r="E2325" t="s">
        <v>14796</v>
      </c>
      <c r="F2325" t="s">
        <v>15195</v>
      </c>
      <c r="G2325" s="3">
        <v>358</v>
      </c>
      <c r="H2325" s="3">
        <v>0</v>
      </c>
      <c r="I2325" s="3">
        <v>0</v>
      </c>
      <c r="J2325" s="3">
        <v>0</v>
      </c>
      <c r="K2325" s="3">
        <v>160</v>
      </c>
      <c r="L2325" s="3">
        <v>40</v>
      </c>
      <c r="M2325" s="3">
        <v>124</v>
      </c>
      <c r="N2325" s="3">
        <v>0</v>
      </c>
      <c r="O2325" s="3">
        <v>103</v>
      </c>
      <c r="P2325" s="3">
        <v>255</v>
      </c>
      <c r="Q2325" s="4">
        <v>0</v>
      </c>
      <c r="R2325" s="4">
        <v>0</v>
      </c>
      <c r="S2325" s="4">
        <v>0</v>
      </c>
      <c r="T2325" s="4">
        <v>0.44692737430167595</v>
      </c>
      <c r="U2325" s="4">
        <v>0.11173184357541899</v>
      </c>
      <c r="V2325" s="4">
        <v>0.34636871508379891</v>
      </c>
      <c r="W2325" s="75">
        <v>0.28770949720670391</v>
      </c>
      <c r="X2325" s="1">
        <v>73</v>
      </c>
      <c r="Y2325" s="1">
        <v>0</v>
      </c>
      <c r="Z2325" s="1">
        <v>0</v>
      </c>
      <c r="AA2325" s="1">
        <v>0</v>
      </c>
      <c r="AB2325" s="1">
        <v>29</v>
      </c>
      <c r="AC2325" s="1">
        <v>12</v>
      </c>
      <c r="AD2325" s="1">
        <v>28</v>
      </c>
      <c r="AE2325" s="1">
        <v>0</v>
      </c>
      <c r="AF2325" s="1">
        <v>31</v>
      </c>
      <c r="AG2325" s="1">
        <v>42</v>
      </c>
      <c r="AH2325" s="4">
        <v>0.20391061452513967</v>
      </c>
      <c r="AI2325" s="4"/>
      <c r="AJ2325" s="4"/>
      <c r="AK2325" s="4"/>
      <c r="AL2325" s="4">
        <v>0.18124999999999999</v>
      </c>
      <c r="AM2325" s="4">
        <v>0.3</v>
      </c>
      <c r="AN2325" s="4">
        <v>0.22580645161290322</v>
      </c>
      <c r="AO2325" s="4"/>
      <c r="AP2325" s="4">
        <v>0.30097087378640774</v>
      </c>
      <c r="AQ2325" s="4">
        <v>0.16470588235294117</v>
      </c>
      <c r="AR2325" s="4">
        <f t="shared" si="36"/>
        <v>0.13626499143346657</v>
      </c>
      <c r="AS2325" s="50">
        <v>0</v>
      </c>
      <c r="AT2325" s="50">
        <v>1</v>
      </c>
      <c r="AU2325" s="50">
        <v>0</v>
      </c>
      <c r="AV2325" s="50">
        <v>0</v>
      </c>
      <c r="AW2325" s="50">
        <v>1</v>
      </c>
      <c r="AX2325" s="50">
        <v>1</v>
      </c>
    </row>
    <row r="2326" spans="1:50" x14ac:dyDescent="0.2">
      <c r="A2326" t="s">
        <v>12809</v>
      </c>
      <c r="B2326" t="s">
        <v>12481</v>
      </c>
      <c r="C2326" t="s">
        <v>12810</v>
      </c>
      <c r="D2326" t="s">
        <v>12811</v>
      </c>
      <c r="E2326" t="s">
        <v>12812</v>
      </c>
      <c r="F2326" t="s">
        <v>12813</v>
      </c>
      <c r="G2326" s="3">
        <v>298</v>
      </c>
      <c r="H2326" s="3">
        <v>0</v>
      </c>
      <c r="I2326" s="3">
        <v>0</v>
      </c>
      <c r="J2326" s="3">
        <v>0</v>
      </c>
      <c r="K2326" s="3">
        <v>253</v>
      </c>
      <c r="L2326" s="3">
        <v>43</v>
      </c>
      <c r="M2326" s="3">
        <v>0</v>
      </c>
      <c r="N2326" s="3">
        <v>7</v>
      </c>
      <c r="O2326" s="3">
        <v>43</v>
      </c>
      <c r="P2326" s="3">
        <v>255</v>
      </c>
      <c r="Q2326" s="4">
        <v>0</v>
      </c>
      <c r="R2326" s="4">
        <v>0</v>
      </c>
      <c r="S2326" s="4">
        <v>0</v>
      </c>
      <c r="T2326" s="4">
        <v>0.84899328859060408</v>
      </c>
      <c r="U2326" s="4">
        <v>0.14429530201342283</v>
      </c>
      <c r="V2326" s="4">
        <v>0</v>
      </c>
      <c r="W2326" s="75">
        <v>0.14429530201342283</v>
      </c>
      <c r="X2326" s="1">
        <v>109</v>
      </c>
      <c r="Y2326" s="1">
        <v>0</v>
      </c>
      <c r="Z2326" s="1">
        <v>0</v>
      </c>
      <c r="AA2326" s="1">
        <v>0</v>
      </c>
      <c r="AB2326" s="1">
        <v>95</v>
      </c>
      <c r="AC2326" s="1">
        <v>14</v>
      </c>
      <c r="AD2326" s="1">
        <v>0</v>
      </c>
      <c r="AE2326" s="1">
        <v>0</v>
      </c>
      <c r="AF2326" s="1">
        <v>20</v>
      </c>
      <c r="AG2326" s="1">
        <v>89</v>
      </c>
      <c r="AH2326" s="4">
        <v>0.36577181208053694</v>
      </c>
      <c r="AI2326" s="4"/>
      <c r="AJ2326" s="4"/>
      <c r="AK2326" s="4"/>
      <c r="AL2326" s="4">
        <v>0.37549407114624506</v>
      </c>
      <c r="AM2326" s="4">
        <v>0.32558139534883723</v>
      </c>
      <c r="AN2326" s="4"/>
      <c r="AO2326" s="4">
        <v>0</v>
      </c>
      <c r="AP2326" s="4">
        <v>0.46511627906976744</v>
      </c>
      <c r="AQ2326" s="4">
        <v>0.34901960784313724</v>
      </c>
      <c r="AR2326" s="4">
        <f t="shared" si="36"/>
        <v>0.1160966712266302</v>
      </c>
      <c r="AS2326" s="50">
        <v>0</v>
      </c>
      <c r="AT2326" s="50">
        <v>0</v>
      </c>
      <c r="AU2326" s="50">
        <v>0</v>
      </c>
      <c r="AV2326" s="50">
        <v>1</v>
      </c>
      <c r="AW2326" s="50">
        <v>1</v>
      </c>
      <c r="AX2326" s="50">
        <v>1</v>
      </c>
    </row>
    <row r="2327" spans="1:50" x14ac:dyDescent="0.2">
      <c r="A2327" t="s">
        <v>8362</v>
      </c>
      <c r="B2327" t="s">
        <v>1</v>
      </c>
      <c r="C2327" t="s">
        <v>8353</v>
      </c>
      <c r="D2327" t="s">
        <v>8354</v>
      </c>
      <c r="E2327" t="s">
        <v>8363</v>
      </c>
      <c r="F2327" t="s">
        <v>8364</v>
      </c>
      <c r="G2327" s="3">
        <v>281</v>
      </c>
      <c r="H2327" s="3">
        <v>0</v>
      </c>
      <c r="I2327" s="3">
        <v>43</v>
      </c>
      <c r="J2327" s="3">
        <v>0</v>
      </c>
      <c r="K2327" s="3">
        <v>79</v>
      </c>
      <c r="L2327" s="3">
        <v>16</v>
      </c>
      <c r="M2327" s="3">
        <v>124</v>
      </c>
      <c r="N2327" s="3">
        <v>16</v>
      </c>
      <c r="O2327" s="3">
        <v>26</v>
      </c>
      <c r="P2327" s="3">
        <v>255</v>
      </c>
      <c r="Q2327" s="4">
        <v>0</v>
      </c>
      <c r="R2327" s="4">
        <v>0.15302491103202848</v>
      </c>
      <c r="S2327" s="4">
        <v>0</v>
      </c>
      <c r="T2327" s="4">
        <v>0.28113879003558717</v>
      </c>
      <c r="U2327" s="4">
        <v>5.6939501779359428E-2</v>
      </c>
      <c r="V2327" s="4">
        <v>0.44128113879003561</v>
      </c>
      <c r="W2327" s="75">
        <v>9.2526690391459068E-2</v>
      </c>
      <c r="X2327" s="1">
        <v>23</v>
      </c>
      <c r="Y2327" s="1">
        <v>0</v>
      </c>
      <c r="Z2327" s="1">
        <v>0</v>
      </c>
      <c r="AA2327" s="1">
        <v>0</v>
      </c>
      <c r="AB2327" s="1">
        <v>10</v>
      </c>
      <c r="AC2327" s="1">
        <v>2</v>
      </c>
      <c r="AD2327" s="1">
        <v>9</v>
      </c>
      <c r="AE2327" s="1">
        <v>0</v>
      </c>
      <c r="AF2327" s="1">
        <v>4</v>
      </c>
      <c r="AG2327" s="1">
        <v>19</v>
      </c>
      <c r="AH2327" s="4">
        <v>8.1850533807829182E-2</v>
      </c>
      <c r="AI2327" s="4"/>
      <c r="AJ2327" s="4">
        <v>0</v>
      </c>
      <c r="AK2327" s="4"/>
      <c r="AL2327" s="4">
        <v>0.12658227848101267</v>
      </c>
      <c r="AM2327" s="4">
        <v>0.125</v>
      </c>
      <c r="AN2327" s="4">
        <v>7.2580645161290328E-2</v>
      </c>
      <c r="AO2327" s="4">
        <v>0</v>
      </c>
      <c r="AP2327" s="4">
        <v>0.15384615384615385</v>
      </c>
      <c r="AQ2327" s="4">
        <v>7.4509803921568626E-2</v>
      </c>
      <c r="AR2327" s="4">
        <f t="shared" si="36"/>
        <v>7.9336349924585228E-2</v>
      </c>
      <c r="AS2327" s="50">
        <v>0</v>
      </c>
      <c r="AT2327" s="50">
        <v>0</v>
      </c>
      <c r="AU2327" s="50">
        <v>0</v>
      </c>
      <c r="AV2327" s="50">
        <v>1</v>
      </c>
      <c r="AW2327" s="50">
        <v>1</v>
      </c>
      <c r="AX2327" s="50">
        <v>1</v>
      </c>
    </row>
    <row r="2328" spans="1:50" x14ac:dyDescent="0.2">
      <c r="A2328" t="s">
        <v>10032</v>
      </c>
      <c r="B2328" t="s">
        <v>9760</v>
      </c>
      <c r="C2328" t="s">
        <v>10033</v>
      </c>
      <c r="D2328" t="s">
        <v>10034</v>
      </c>
      <c r="E2328" t="s">
        <v>10035</v>
      </c>
      <c r="F2328" t="s">
        <v>10036</v>
      </c>
      <c r="G2328" s="3">
        <v>283</v>
      </c>
      <c r="H2328" s="3">
        <v>0</v>
      </c>
      <c r="I2328" s="3">
        <v>13</v>
      </c>
      <c r="J2328" s="3">
        <v>2</v>
      </c>
      <c r="K2328" s="3">
        <v>73</v>
      </c>
      <c r="L2328" s="3">
        <v>64</v>
      </c>
      <c r="M2328" s="3">
        <v>115</v>
      </c>
      <c r="N2328" s="3">
        <v>10</v>
      </c>
      <c r="O2328" s="3">
        <v>28</v>
      </c>
      <c r="P2328" s="3">
        <v>255</v>
      </c>
      <c r="Q2328" s="4">
        <v>0</v>
      </c>
      <c r="R2328" s="4">
        <v>4.5936395759717308E-2</v>
      </c>
      <c r="S2328" s="4">
        <v>7.0671378091872799E-3</v>
      </c>
      <c r="T2328" s="4">
        <v>0.25795053003533569</v>
      </c>
      <c r="U2328" s="4">
        <v>0.22614840989399293</v>
      </c>
      <c r="V2328" s="4">
        <v>0.40636042402826855</v>
      </c>
      <c r="W2328" s="75">
        <v>9.8939929328621903E-2</v>
      </c>
      <c r="X2328" s="1">
        <v>65</v>
      </c>
      <c r="Y2328" s="1">
        <v>0</v>
      </c>
      <c r="Z2328" s="1">
        <v>0</v>
      </c>
      <c r="AA2328" s="1">
        <v>0</v>
      </c>
      <c r="AB2328" s="1">
        <v>19</v>
      </c>
      <c r="AC2328" s="1">
        <v>19</v>
      </c>
      <c r="AD2328" s="1">
        <v>27</v>
      </c>
      <c r="AE2328" s="1">
        <v>4</v>
      </c>
      <c r="AF2328" s="1">
        <v>8</v>
      </c>
      <c r="AG2328" s="1">
        <v>57</v>
      </c>
      <c r="AH2328" s="4">
        <v>0.22968197879858657</v>
      </c>
      <c r="AI2328" s="4"/>
      <c r="AJ2328" s="4">
        <v>0</v>
      </c>
      <c r="AK2328" s="4">
        <v>0</v>
      </c>
      <c r="AL2328" s="4">
        <v>0.26027397260273971</v>
      </c>
      <c r="AM2328" s="4">
        <v>0.296875</v>
      </c>
      <c r="AN2328" s="4">
        <v>0.23478260869565218</v>
      </c>
      <c r="AO2328" s="4">
        <v>0.4</v>
      </c>
      <c r="AP2328" s="4">
        <v>0.2857142857142857</v>
      </c>
      <c r="AQ2328" s="4">
        <v>0.22352941176470589</v>
      </c>
      <c r="AR2328" s="4">
        <f t="shared" si="36"/>
        <v>6.2184873949579805E-2</v>
      </c>
      <c r="AS2328" s="50">
        <v>0</v>
      </c>
      <c r="AT2328" s="50">
        <v>0</v>
      </c>
      <c r="AU2328" s="50">
        <v>0</v>
      </c>
      <c r="AV2328" s="50">
        <v>1</v>
      </c>
      <c r="AW2328" s="50">
        <v>1</v>
      </c>
      <c r="AX2328" s="50">
        <v>1</v>
      </c>
    </row>
    <row r="2329" spans="1:50" x14ac:dyDescent="0.2">
      <c r="A2329" t="s">
        <v>5280</v>
      </c>
      <c r="B2329" t="s">
        <v>60</v>
      </c>
      <c r="C2329" t="s">
        <v>5281</v>
      </c>
      <c r="D2329" t="s">
        <v>5282</v>
      </c>
      <c r="E2329" t="s">
        <v>108</v>
      </c>
      <c r="F2329" t="s">
        <v>5282</v>
      </c>
      <c r="G2329" s="3">
        <v>257</v>
      </c>
      <c r="H2329" s="3">
        <v>0</v>
      </c>
      <c r="I2329" s="3">
        <v>13</v>
      </c>
      <c r="J2329" s="3">
        <v>0</v>
      </c>
      <c r="K2329" s="3">
        <v>7</v>
      </c>
      <c r="L2329" s="3">
        <v>103</v>
      </c>
      <c r="M2329" s="3">
        <v>121</v>
      </c>
      <c r="N2329" s="3">
        <v>55</v>
      </c>
      <c r="O2329" s="3">
        <v>2</v>
      </c>
      <c r="P2329" s="3">
        <v>255</v>
      </c>
      <c r="Q2329" s="4">
        <v>0</v>
      </c>
      <c r="R2329" s="4">
        <v>5.0583657587548639E-2</v>
      </c>
      <c r="S2329" s="4">
        <v>0</v>
      </c>
      <c r="T2329" s="4">
        <v>2.723735408560311E-2</v>
      </c>
      <c r="U2329" s="4">
        <v>0.40077821011673154</v>
      </c>
      <c r="V2329" s="4">
        <v>0.47081712062256809</v>
      </c>
      <c r="W2329" s="75">
        <v>7.7821011673151752E-3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4">
        <v>0</v>
      </c>
      <c r="AI2329" s="4"/>
      <c r="AJ2329" s="4">
        <v>0</v>
      </c>
      <c r="AK2329" s="4"/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f t="shared" si="36"/>
        <v>0</v>
      </c>
      <c r="AS2329" s="50">
        <v>1</v>
      </c>
      <c r="AT2329" s="50">
        <v>0</v>
      </c>
      <c r="AU2329" s="50">
        <v>0</v>
      </c>
      <c r="AV2329" s="50">
        <v>0</v>
      </c>
      <c r="AW2329" s="50">
        <v>1</v>
      </c>
      <c r="AX2329" s="50">
        <v>0</v>
      </c>
    </row>
    <row r="2330" spans="1:50" x14ac:dyDescent="0.2">
      <c r="A2330" t="s">
        <v>15959</v>
      </c>
      <c r="B2330" t="s">
        <v>15884</v>
      </c>
      <c r="C2330" t="s">
        <v>15900</v>
      </c>
      <c r="D2330" t="s">
        <v>15901</v>
      </c>
      <c r="E2330" t="s">
        <v>2716</v>
      </c>
      <c r="F2330" t="s">
        <v>15960</v>
      </c>
      <c r="G2330" s="3">
        <v>281</v>
      </c>
      <c r="H2330" s="3">
        <v>0</v>
      </c>
      <c r="I2330" s="3">
        <v>0</v>
      </c>
      <c r="J2330" s="3">
        <v>0</v>
      </c>
      <c r="K2330" s="3">
        <v>277</v>
      </c>
      <c r="L2330" s="3">
        <v>2</v>
      </c>
      <c r="M2330" s="3">
        <v>2</v>
      </c>
      <c r="N2330" s="3">
        <v>2</v>
      </c>
      <c r="O2330" s="3">
        <v>26</v>
      </c>
      <c r="P2330" s="3">
        <v>255</v>
      </c>
      <c r="Q2330" s="4">
        <v>0</v>
      </c>
      <c r="R2330" s="4">
        <v>0</v>
      </c>
      <c r="S2330" s="4">
        <v>0</v>
      </c>
      <c r="T2330" s="4">
        <v>0.98576512455516019</v>
      </c>
      <c r="U2330" s="4">
        <v>7.1174377224199302E-3</v>
      </c>
      <c r="V2330" s="4">
        <v>7.1174377224199302E-3</v>
      </c>
      <c r="W2330" s="75">
        <v>9.2526690391459068E-2</v>
      </c>
      <c r="X2330" s="1">
        <v>48</v>
      </c>
      <c r="Y2330" s="1">
        <v>0</v>
      </c>
      <c r="Z2330" s="1">
        <v>0</v>
      </c>
      <c r="AA2330" s="1">
        <v>0</v>
      </c>
      <c r="AB2330" s="1">
        <v>48</v>
      </c>
      <c r="AC2330" s="1">
        <v>0</v>
      </c>
      <c r="AD2330" s="1">
        <v>0</v>
      </c>
      <c r="AE2330" s="1">
        <v>0</v>
      </c>
      <c r="AF2330" s="1">
        <v>4</v>
      </c>
      <c r="AG2330" s="1">
        <v>44</v>
      </c>
      <c r="AH2330" s="4">
        <v>0.1708185053380783</v>
      </c>
      <c r="AI2330" s="4"/>
      <c r="AJ2330" s="4"/>
      <c r="AK2330" s="4"/>
      <c r="AL2330" s="4">
        <v>0.17328519855595667</v>
      </c>
      <c r="AM2330" s="4">
        <v>0</v>
      </c>
      <c r="AN2330" s="4">
        <v>0</v>
      </c>
      <c r="AO2330" s="4">
        <v>0</v>
      </c>
      <c r="AP2330" s="4">
        <v>0.15384615384615385</v>
      </c>
      <c r="AQ2330" s="4">
        <v>0.17254901960784313</v>
      </c>
      <c r="AR2330" s="4">
        <f t="shared" si="36"/>
        <v>-1.870286576168928E-2</v>
      </c>
      <c r="AS2330" s="50">
        <v>0</v>
      </c>
      <c r="AT2330" s="50">
        <v>0</v>
      </c>
      <c r="AU2330" s="50">
        <v>0</v>
      </c>
      <c r="AV2330" s="50">
        <v>1</v>
      </c>
      <c r="AW2330" s="50">
        <v>1</v>
      </c>
      <c r="AX2330" s="50">
        <v>1</v>
      </c>
    </row>
    <row r="2331" spans="1:50" x14ac:dyDescent="0.2">
      <c r="A2331" t="s">
        <v>5081</v>
      </c>
      <c r="B2331" t="s">
        <v>60</v>
      </c>
      <c r="C2331" t="s">
        <v>5082</v>
      </c>
      <c r="D2331" t="s">
        <v>5083</v>
      </c>
      <c r="E2331" t="s">
        <v>108</v>
      </c>
      <c r="F2331" t="s">
        <v>5083</v>
      </c>
      <c r="G2331" s="3">
        <v>275</v>
      </c>
      <c r="H2331" s="3">
        <v>0</v>
      </c>
      <c r="I2331" s="3">
        <v>0</v>
      </c>
      <c r="J2331" s="3">
        <v>0</v>
      </c>
      <c r="K2331" s="3">
        <v>235</v>
      </c>
      <c r="L2331" s="3">
        <v>25</v>
      </c>
      <c r="M2331" s="3">
        <v>2</v>
      </c>
      <c r="N2331" s="3">
        <v>10</v>
      </c>
      <c r="O2331" s="3">
        <v>20</v>
      </c>
      <c r="P2331" s="3">
        <v>255</v>
      </c>
      <c r="Q2331" s="4">
        <v>0</v>
      </c>
      <c r="R2331" s="4">
        <v>0</v>
      </c>
      <c r="S2331" s="4">
        <v>0</v>
      </c>
      <c r="T2331" s="4">
        <v>0.8545454545454545</v>
      </c>
      <c r="U2331" s="4">
        <v>9.0909090909090912E-2</v>
      </c>
      <c r="V2331" s="4">
        <v>7.2727272727272701E-3</v>
      </c>
      <c r="W2331" s="75">
        <v>7.2727272727272724E-2</v>
      </c>
      <c r="X2331" s="1">
        <v>6</v>
      </c>
      <c r="Y2331" s="1">
        <v>0</v>
      </c>
      <c r="Z2331" s="1">
        <v>0</v>
      </c>
      <c r="AA2331" s="1">
        <v>0</v>
      </c>
      <c r="AB2331" s="1">
        <v>6</v>
      </c>
      <c r="AC2331" s="1">
        <v>0</v>
      </c>
      <c r="AD2331" s="1">
        <v>0</v>
      </c>
      <c r="AE2331" s="1">
        <v>0</v>
      </c>
      <c r="AF2331" s="1">
        <v>0</v>
      </c>
      <c r="AG2331" s="1">
        <v>6</v>
      </c>
      <c r="AH2331" s="4">
        <v>2.181818181818182E-2</v>
      </c>
      <c r="AI2331" s="4"/>
      <c r="AJ2331" s="4"/>
      <c r="AK2331" s="4"/>
      <c r="AL2331" s="4">
        <v>2.553191489361702E-2</v>
      </c>
      <c r="AM2331" s="4">
        <v>0</v>
      </c>
      <c r="AN2331" s="4">
        <v>0</v>
      </c>
      <c r="AO2331" s="4">
        <v>0</v>
      </c>
      <c r="AP2331" s="4">
        <v>0</v>
      </c>
      <c r="AQ2331" s="4">
        <v>2.3529411764705879E-2</v>
      </c>
      <c r="AR2331" s="4">
        <f t="shared" si="36"/>
        <v>-2.3529411764705879E-2</v>
      </c>
      <c r="AS2331" s="50">
        <v>1</v>
      </c>
      <c r="AT2331" s="50">
        <v>0</v>
      </c>
      <c r="AU2331" s="50">
        <v>0</v>
      </c>
      <c r="AV2331" s="50">
        <v>0</v>
      </c>
      <c r="AW2331" s="50">
        <v>1</v>
      </c>
      <c r="AX2331" s="50">
        <v>1</v>
      </c>
    </row>
    <row r="2332" spans="1:50" x14ac:dyDescent="0.2">
      <c r="A2332" t="s">
        <v>10115</v>
      </c>
      <c r="B2332" t="s">
        <v>7</v>
      </c>
      <c r="C2332" t="s">
        <v>10116</v>
      </c>
      <c r="D2332" t="s">
        <v>10117</v>
      </c>
      <c r="E2332" t="s">
        <v>10118</v>
      </c>
      <c r="F2332" t="s">
        <v>10119</v>
      </c>
      <c r="G2332" s="3">
        <v>276</v>
      </c>
      <c r="H2332" s="3">
        <v>13</v>
      </c>
      <c r="I2332" s="3">
        <v>7</v>
      </c>
      <c r="J2332" s="3">
        <v>0</v>
      </c>
      <c r="K2332" s="3">
        <v>2</v>
      </c>
      <c r="L2332" s="3">
        <v>0</v>
      </c>
      <c r="M2332" s="3">
        <v>250</v>
      </c>
      <c r="N2332" s="3">
        <v>0</v>
      </c>
      <c r="O2332" s="3">
        <v>20</v>
      </c>
      <c r="P2332" s="3">
        <v>256</v>
      </c>
      <c r="Q2332" s="4">
        <v>4.710144927536232E-2</v>
      </c>
      <c r="R2332" s="4">
        <v>2.5362318840579708E-2</v>
      </c>
      <c r="S2332" s="4">
        <v>0</v>
      </c>
      <c r="T2332" s="4">
        <v>7.2463768115942004E-3</v>
      </c>
      <c r="U2332" s="4">
        <v>0</v>
      </c>
      <c r="V2332" s="4">
        <v>0.90579710144927539</v>
      </c>
      <c r="W2332" s="75">
        <v>7.2463768115942032E-2</v>
      </c>
      <c r="X2332" s="1">
        <v>12</v>
      </c>
      <c r="Y2332" s="1">
        <v>2</v>
      </c>
      <c r="Z2332" s="1">
        <v>0</v>
      </c>
      <c r="AA2332" s="1">
        <v>0</v>
      </c>
      <c r="AB2332" s="1">
        <v>0</v>
      </c>
      <c r="AC2332" s="1">
        <v>0</v>
      </c>
      <c r="AD2332" s="1">
        <v>10</v>
      </c>
      <c r="AE2332" s="1">
        <v>0</v>
      </c>
      <c r="AF2332" s="1">
        <v>4</v>
      </c>
      <c r="AG2332" s="1">
        <v>8</v>
      </c>
      <c r="AH2332" s="4">
        <v>4.3478260869565223E-2</v>
      </c>
      <c r="AI2332" s="4">
        <v>0.15384615384615385</v>
      </c>
      <c r="AJ2332" s="4">
        <v>0</v>
      </c>
      <c r="AK2332" s="4"/>
      <c r="AL2332" s="4">
        <v>0</v>
      </c>
      <c r="AM2332" s="4"/>
      <c r="AN2332" s="4">
        <v>0.04</v>
      </c>
      <c r="AO2332" s="4"/>
      <c r="AP2332" s="4">
        <v>0.2</v>
      </c>
      <c r="AQ2332" s="4">
        <v>3.125E-2</v>
      </c>
      <c r="AR2332" s="4">
        <f t="shared" si="36"/>
        <v>0.16875000000000001</v>
      </c>
      <c r="AS2332" s="50">
        <v>0</v>
      </c>
      <c r="AT2332" s="50">
        <v>0</v>
      </c>
      <c r="AU2332" s="50">
        <v>1</v>
      </c>
      <c r="AV2332" s="50">
        <v>0</v>
      </c>
      <c r="AW2332" s="50">
        <v>1</v>
      </c>
      <c r="AX2332" s="50">
        <v>1</v>
      </c>
    </row>
    <row r="2333" spans="1:50" x14ac:dyDescent="0.2">
      <c r="A2333" t="s">
        <v>3863</v>
      </c>
      <c r="B2333" t="s">
        <v>60</v>
      </c>
      <c r="C2333" t="s">
        <v>3859</v>
      </c>
      <c r="D2333" t="s">
        <v>3860</v>
      </c>
      <c r="E2333" t="s">
        <v>3864</v>
      </c>
      <c r="F2333" t="s">
        <v>3865</v>
      </c>
      <c r="G2333" s="3">
        <v>280</v>
      </c>
      <c r="H2333" s="3">
        <v>4</v>
      </c>
      <c r="I2333" s="3">
        <v>7</v>
      </c>
      <c r="J2333" s="3">
        <v>2</v>
      </c>
      <c r="K2333" s="3">
        <v>7</v>
      </c>
      <c r="L2333" s="3">
        <v>193</v>
      </c>
      <c r="M2333" s="3">
        <v>67</v>
      </c>
      <c r="N2333" s="3">
        <v>40</v>
      </c>
      <c r="O2333" s="3">
        <v>24</v>
      </c>
      <c r="P2333" s="3">
        <v>256</v>
      </c>
      <c r="Q2333" s="4">
        <v>1.428571428571429E-2</v>
      </c>
      <c r="R2333" s="4">
        <v>2.5000000000000001E-2</v>
      </c>
      <c r="S2333" s="4">
        <v>7.14285714285714E-3</v>
      </c>
      <c r="T2333" s="4">
        <v>2.5000000000000001E-2</v>
      </c>
      <c r="U2333" s="4">
        <v>0.68928571428571428</v>
      </c>
      <c r="V2333" s="4">
        <v>0.2392857142857143</v>
      </c>
      <c r="W2333" s="75">
        <v>8.5714285714285715E-2</v>
      </c>
      <c r="X2333" s="1">
        <v>13</v>
      </c>
      <c r="Y2333" s="1">
        <v>0</v>
      </c>
      <c r="Z2333" s="1">
        <v>0</v>
      </c>
      <c r="AA2333" s="1">
        <v>0</v>
      </c>
      <c r="AB2333" s="1">
        <v>0</v>
      </c>
      <c r="AC2333" s="1">
        <v>11</v>
      </c>
      <c r="AD2333" s="1">
        <v>2</v>
      </c>
      <c r="AE2333" s="1">
        <v>4</v>
      </c>
      <c r="AF2333" s="1">
        <v>2</v>
      </c>
      <c r="AG2333" s="1">
        <v>11</v>
      </c>
      <c r="AH2333" s="4">
        <v>4.642857142857143E-2</v>
      </c>
      <c r="AI2333" s="4">
        <v>0</v>
      </c>
      <c r="AJ2333" s="4">
        <v>0</v>
      </c>
      <c r="AK2333" s="4">
        <v>0</v>
      </c>
      <c r="AL2333" s="4">
        <v>0</v>
      </c>
      <c r="AM2333" s="4">
        <v>5.6994818652849742E-2</v>
      </c>
      <c r="AN2333" s="4">
        <v>2.9850746268656719E-2</v>
      </c>
      <c r="AO2333" s="4">
        <v>0.1</v>
      </c>
      <c r="AP2333" s="4">
        <v>8.3333333333333329E-2</v>
      </c>
      <c r="AQ2333" s="4">
        <v>4.296875E-2</v>
      </c>
      <c r="AR2333" s="4">
        <f t="shared" si="36"/>
        <v>4.0364583333333329E-2</v>
      </c>
      <c r="AS2333" s="50">
        <v>0</v>
      </c>
      <c r="AT2333" s="50">
        <v>0</v>
      </c>
      <c r="AU2333" s="50">
        <v>0</v>
      </c>
      <c r="AV2333" s="50">
        <v>1</v>
      </c>
      <c r="AW2333" s="50">
        <v>1</v>
      </c>
      <c r="AX2333" s="50">
        <v>1</v>
      </c>
    </row>
    <row r="2334" spans="1:50" x14ac:dyDescent="0.2">
      <c r="A2334" t="s">
        <v>12921</v>
      </c>
      <c r="B2334" t="s">
        <v>12481</v>
      </c>
      <c r="C2334" t="s">
        <v>12922</v>
      </c>
      <c r="D2334" t="s">
        <v>12923</v>
      </c>
      <c r="E2334" t="s">
        <v>12924</v>
      </c>
      <c r="F2334" t="s">
        <v>12923</v>
      </c>
      <c r="G2334" s="3">
        <v>294</v>
      </c>
      <c r="H2334" s="3">
        <v>0</v>
      </c>
      <c r="I2334" s="3">
        <v>0</v>
      </c>
      <c r="J2334" s="3">
        <v>2</v>
      </c>
      <c r="K2334" s="3">
        <v>250</v>
      </c>
      <c r="L2334" s="3">
        <v>22</v>
      </c>
      <c r="M2334" s="3">
        <v>10</v>
      </c>
      <c r="N2334" s="3">
        <v>7</v>
      </c>
      <c r="O2334" s="3">
        <v>38</v>
      </c>
      <c r="P2334" s="3">
        <v>256</v>
      </c>
      <c r="Q2334" s="4">
        <v>0</v>
      </c>
      <c r="R2334" s="4">
        <v>0</v>
      </c>
      <c r="S2334" s="4">
        <v>6.8027210884353704E-3</v>
      </c>
      <c r="T2334" s="4">
        <v>0.85034013605442171</v>
      </c>
      <c r="U2334" s="4">
        <v>7.4829931972789115E-2</v>
      </c>
      <c r="V2334" s="4">
        <v>3.4013605442176867E-2</v>
      </c>
      <c r="W2334" s="75">
        <v>0.12925170068027211</v>
      </c>
      <c r="X2334" s="1">
        <v>81</v>
      </c>
      <c r="Y2334" s="1">
        <v>0</v>
      </c>
      <c r="Z2334" s="1">
        <v>0</v>
      </c>
      <c r="AA2334" s="1">
        <v>2</v>
      </c>
      <c r="AB2334" s="1">
        <v>77</v>
      </c>
      <c r="AC2334" s="1">
        <v>2</v>
      </c>
      <c r="AD2334" s="1">
        <v>0</v>
      </c>
      <c r="AE2334" s="1">
        <v>2</v>
      </c>
      <c r="AF2334" s="1">
        <v>11</v>
      </c>
      <c r="AG2334" s="1">
        <v>70</v>
      </c>
      <c r="AH2334" s="4">
        <v>0.27551020408163263</v>
      </c>
      <c r="AI2334" s="4"/>
      <c r="AJ2334" s="4"/>
      <c r="AK2334" s="4">
        <v>1</v>
      </c>
      <c r="AL2334" s="4">
        <v>0.308</v>
      </c>
      <c r="AM2334" s="4">
        <v>9.0909090909090912E-2</v>
      </c>
      <c r="AN2334" s="4">
        <v>0</v>
      </c>
      <c r="AO2334" s="4">
        <v>0.2857142857142857</v>
      </c>
      <c r="AP2334" s="4">
        <v>0.28947368421052633</v>
      </c>
      <c r="AQ2334" s="4">
        <v>0.2734375</v>
      </c>
      <c r="AR2334" s="4">
        <f t="shared" si="36"/>
        <v>1.6036184210526327E-2</v>
      </c>
      <c r="AS2334" s="50">
        <v>1</v>
      </c>
      <c r="AT2334" s="50">
        <v>0</v>
      </c>
      <c r="AU2334" s="50">
        <v>0</v>
      </c>
      <c r="AV2334" s="50">
        <v>0</v>
      </c>
      <c r="AW2334" s="50">
        <v>1</v>
      </c>
      <c r="AX2334" s="50">
        <v>1</v>
      </c>
    </row>
    <row r="2335" spans="1:50" x14ac:dyDescent="0.2">
      <c r="A2335" t="s">
        <v>17883</v>
      </c>
      <c r="B2335" t="s">
        <v>291</v>
      </c>
      <c r="C2335" t="s">
        <v>17884</v>
      </c>
      <c r="D2335" t="s">
        <v>17885</v>
      </c>
      <c r="E2335" t="s">
        <v>10566</v>
      </c>
      <c r="F2335" t="s">
        <v>17885</v>
      </c>
      <c r="G2335" s="3">
        <v>298</v>
      </c>
      <c r="H2335" s="3">
        <v>2</v>
      </c>
      <c r="I2335" s="3">
        <v>10</v>
      </c>
      <c r="J2335" s="3">
        <v>0</v>
      </c>
      <c r="K2335" s="3">
        <v>4</v>
      </c>
      <c r="L2335" s="3">
        <v>25</v>
      </c>
      <c r="M2335" s="3">
        <v>253</v>
      </c>
      <c r="N2335" s="3">
        <v>10</v>
      </c>
      <c r="O2335" s="3">
        <v>42</v>
      </c>
      <c r="P2335" s="3">
        <v>256</v>
      </c>
      <c r="Q2335" s="4">
        <v>6.7114093959731499E-3</v>
      </c>
      <c r="R2335" s="4">
        <v>3.3557046979865772E-2</v>
      </c>
      <c r="S2335" s="4">
        <v>0</v>
      </c>
      <c r="T2335" s="4">
        <v>1.342281879194631E-2</v>
      </c>
      <c r="U2335" s="4">
        <v>8.3892617449664433E-2</v>
      </c>
      <c r="V2335" s="4">
        <v>0.84899328859060408</v>
      </c>
      <c r="W2335" s="75">
        <v>0.14093959731543623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4">
        <v>0</v>
      </c>
      <c r="AI2335" s="4">
        <v>0</v>
      </c>
      <c r="AJ2335" s="4">
        <v>0</v>
      </c>
      <c r="AK2335" s="4"/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f t="shared" si="36"/>
        <v>0</v>
      </c>
      <c r="AS2335" s="50">
        <v>1</v>
      </c>
      <c r="AT2335" s="50">
        <v>0</v>
      </c>
      <c r="AU2335" s="50">
        <v>0</v>
      </c>
      <c r="AV2335" s="50">
        <v>0</v>
      </c>
      <c r="AW2335" s="50">
        <v>1</v>
      </c>
      <c r="AX2335" s="50">
        <v>0</v>
      </c>
    </row>
    <row r="2336" spans="1:50" x14ac:dyDescent="0.2">
      <c r="A2336" t="s">
        <v>15957</v>
      </c>
      <c r="B2336" t="s">
        <v>15884</v>
      </c>
      <c r="C2336" t="s">
        <v>15900</v>
      </c>
      <c r="D2336" t="s">
        <v>15901</v>
      </c>
      <c r="E2336" t="s">
        <v>2707</v>
      </c>
      <c r="F2336" t="s">
        <v>15958</v>
      </c>
      <c r="G2336" s="3">
        <v>279</v>
      </c>
      <c r="H2336" s="3">
        <v>0</v>
      </c>
      <c r="I2336" s="3">
        <v>2</v>
      </c>
      <c r="J2336" s="3">
        <v>0</v>
      </c>
      <c r="K2336" s="3">
        <v>271</v>
      </c>
      <c r="L2336" s="3">
        <v>4</v>
      </c>
      <c r="M2336" s="3">
        <v>2</v>
      </c>
      <c r="N2336" s="3">
        <v>2</v>
      </c>
      <c r="O2336" s="3">
        <v>23</v>
      </c>
      <c r="P2336" s="3">
        <v>256</v>
      </c>
      <c r="Q2336" s="4">
        <v>0</v>
      </c>
      <c r="R2336" s="4">
        <v>7.1684587813620098E-3</v>
      </c>
      <c r="S2336" s="4">
        <v>0</v>
      </c>
      <c r="T2336" s="4">
        <v>0.97132616487455192</v>
      </c>
      <c r="U2336" s="4">
        <v>1.4336917562724011E-2</v>
      </c>
      <c r="V2336" s="4">
        <v>7.1684587813620098E-3</v>
      </c>
      <c r="W2336" s="75">
        <v>8.2437275985663083E-2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4">
        <v>0</v>
      </c>
      <c r="AI2336" s="4"/>
      <c r="AJ2336" s="4">
        <v>0</v>
      </c>
      <c r="AK2336" s="4"/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f t="shared" si="36"/>
        <v>0</v>
      </c>
      <c r="AS2336" s="50">
        <v>0</v>
      </c>
      <c r="AT2336" s="50">
        <v>0</v>
      </c>
      <c r="AU2336" s="50">
        <v>0</v>
      </c>
      <c r="AV2336" s="50">
        <v>1</v>
      </c>
      <c r="AW2336" s="50">
        <v>1</v>
      </c>
      <c r="AX2336" s="50">
        <v>0</v>
      </c>
    </row>
    <row r="2337" spans="1:50" x14ac:dyDescent="0.2">
      <c r="A2337" t="s">
        <v>12155</v>
      </c>
      <c r="B2337" t="s">
        <v>11963</v>
      </c>
      <c r="C2337" t="s">
        <v>12156</v>
      </c>
      <c r="D2337" t="s">
        <v>12157</v>
      </c>
      <c r="E2337" t="s">
        <v>12158</v>
      </c>
      <c r="F2337" t="s">
        <v>12159</v>
      </c>
      <c r="G2337" s="3">
        <v>274</v>
      </c>
      <c r="H2337" s="3">
        <v>0</v>
      </c>
      <c r="I2337" s="3">
        <v>0</v>
      </c>
      <c r="J2337" s="3">
        <v>0</v>
      </c>
      <c r="K2337" s="3">
        <v>235</v>
      </c>
      <c r="L2337" s="3">
        <v>37</v>
      </c>
      <c r="M2337" s="3">
        <v>0</v>
      </c>
      <c r="N2337" s="3">
        <v>0</v>
      </c>
      <c r="O2337" s="3">
        <v>18</v>
      </c>
      <c r="P2337" s="3">
        <v>256</v>
      </c>
      <c r="Q2337" s="4">
        <v>0</v>
      </c>
      <c r="R2337" s="4">
        <v>0</v>
      </c>
      <c r="S2337" s="4">
        <v>0</v>
      </c>
      <c r="T2337" s="4">
        <v>0.85766423357664234</v>
      </c>
      <c r="U2337" s="4">
        <v>0.13503649635036497</v>
      </c>
      <c r="V2337" s="4">
        <v>0</v>
      </c>
      <c r="W2337" s="75">
        <v>6.569343065693431E-2</v>
      </c>
      <c r="X2337" s="1">
        <v>20</v>
      </c>
      <c r="Y2337" s="1">
        <v>0</v>
      </c>
      <c r="Z2337" s="1">
        <v>0</v>
      </c>
      <c r="AA2337" s="1">
        <v>0</v>
      </c>
      <c r="AB2337" s="1">
        <v>20</v>
      </c>
      <c r="AC2337" s="1">
        <v>0</v>
      </c>
      <c r="AD2337" s="1">
        <v>0</v>
      </c>
      <c r="AE2337" s="1">
        <v>0</v>
      </c>
      <c r="AF2337" s="1">
        <v>0</v>
      </c>
      <c r="AG2337" s="1">
        <v>20</v>
      </c>
      <c r="AH2337" s="4">
        <v>7.2992700729927001E-2</v>
      </c>
      <c r="AI2337" s="4"/>
      <c r="AJ2337" s="4"/>
      <c r="AK2337" s="4"/>
      <c r="AL2337" s="4">
        <v>8.5106382978723402E-2</v>
      </c>
      <c r="AM2337" s="4">
        <v>0</v>
      </c>
      <c r="AN2337" s="4"/>
      <c r="AO2337" s="4"/>
      <c r="AP2337" s="4">
        <v>0</v>
      </c>
      <c r="AQ2337" s="4">
        <v>7.8125E-2</v>
      </c>
      <c r="AR2337" s="4">
        <f t="shared" si="36"/>
        <v>-7.8125E-2</v>
      </c>
      <c r="AS2337" s="50">
        <v>0</v>
      </c>
      <c r="AT2337" s="50">
        <v>0</v>
      </c>
      <c r="AU2337" s="50">
        <v>1</v>
      </c>
      <c r="AV2337" s="50">
        <v>0</v>
      </c>
      <c r="AW2337" s="50">
        <v>1</v>
      </c>
      <c r="AX2337" s="50">
        <v>1</v>
      </c>
    </row>
    <row r="2338" spans="1:50" x14ac:dyDescent="0.2">
      <c r="A2338" t="s">
        <v>13394</v>
      </c>
      <c r="B2338" t="s">
        <v>13144</v>
      </c>
      <c r="C2338" t="s">
        <v>13395</v>
      </c>
      <c r="D2338" t="s">
        <v>13396</v>
      </c>
      <c r="E2338" t="s">
        <v>13397</v>
      </c>
      <c r="F2338" t="s">
        <v>13398</v>
      </c>
      <c r="G2338" s="3">
        <v>280</v>
      </c>
      <c r="H2338" s="3">
        <v>0</v>
      </c>
      <c r="I2338" s="3">
        <v>2</v>
      </c>
      <c r="J2338" s="3">
        <v>0</v>
      </c>
      <c r="K2338" s="3">
        <v>265</v>
      </c>
      <c r="L2338" s="3">
        <v>2</v>
      </c>
      <c r="M2338" s="3">
        <v>4</v>
      </c>
      <c r="N2338" s="3">
        <v>2</v>
      </c>
      <c r="O2338" s="3">
        <v>23</v>
      </c>
      <c r="P2338" s="3">
        <v>257</v>
      </c>
      <c r="Q2338" s="4">
        <v>0</v>
      </c>
      <c r="R2338" s="4">
        <v>7.14285714285714E-3</v>
      </c>
      <c r="S2338" s="4">
        <v>0</v>
      </c>
      <c r="T2338" s="4">
        <v>0.9464285714285714</v>
      </c>
      <c r="U2338" s="4">
        <v>7.14285714285714E-3</v>
      </c>
      <c r="V2338" s="4">
        <v>1.428571428571429E-2</v>
      </c>
      <c r="W2338" s="75">
        <v>8.2142857142857142E-2</v>
      </c>
      <c r="X2338" s="1">
        <v>18</v>
      </c>
      <c r="Y2338" s="1">
        <v>0</v>
      </c>
      <c r="Z2338" s="1">
        <v>0</v>
      </c>
      <c r="AA2338" s="1">
        <v>0</v>
      </c>
      <c r="AB2338" s="1">
        <v>18</v>
      </c>
      <c r="AC2338" s="1">
        <v>0</v>
      </c>
      <c r="AD2338" s="1">
        <v>0</v>
      </c>
      <c r="AE2338" s="1">
        <v>0</v>
      </c>
      <c r="AF2338" s="1">
        <v>7</v>
      </c>
      <c r="AG2338" s="1">
        <v>11</v>
      </c>
      <c r="AH2338" s="4">
        <v>6.4285714285714279E-2</v>
      </c>
      <c r="AI2338" s="4"/>
      <c r="AJ2338" s="4">
        <v>0</v>
      </c>
      <c r="AK2338" s="4"/>
      <c r="AL2338" s="4">
        <v>6.7924528301886791E-2</v>
      </c>
      <c r="AM2338" s="4">
        <v>0</v>
      </c>
      <c r="AN2338" s="4">
        <v>0</v>
      </c>
      <c r="AO2338" s="4">
        <v>0</v>
      </c>
      <c r="AP2338" s="4">
        <v>0.30434782608695654</v>
      </c>
      <c r="AQ2338" s="4">
        <v>4.2801556420233457E-2</v>
      </c>
      <c r="AR2338" s="4">
        <f t="shared" si="36"/>
        <v>0.26154626966672306</v>
      </c>
      <c r="AS2338" s="50">
        <v>0</v>
      </c>
      <c r="AT2338" s="50">
        <v>1</v>
      </c>
      <c r="AU2338" s="50">
        <v>0</v>
      </c>
      <c r="AV2338" s="50">
        <v>0</v>
      </c>
      <c r="AW2338" s="50">
        <v>1</v>
      </c>
      <c r="AX2338" s="50">
        <v>1</v>
      </c>
    </row>
    <row r="2339" spans="1:50" x14ac:dyDescent="0.2">
      <c r="A2339" t="s">
        <v>14208</v>
      </c>
      <c r="B2339" t="s">
        <v>13</v>
      </c>
      <c r="C2339" t="s">
        <v>14209</v>
      </c>
      <c r="D2339" t="s">
        <v>14210</v>
      </c>
      <c r="E2339" t="s">
        <v>14211</v>
      </c>
      <c r="F2339" t="s">
        <v>14212</v>
      </c>
      <c r="G2339" s="3">
        <v>292</v>
      </c>
      <c r="H2339" s="3">
        <v>0</v>
      </c>
      <c r="I2339" s="3">
        <v>0</v>
      </c>
      <c r="J2339" s="3">
        <v>0</v>
      </c>
      <c r="K2339" s="3">
        <v>55</v>
      </c>
      <c r="L2339" s="3">
        <v>100</v>
      </c>
      <c r="M2339" s="3">
        <v>109</v>
      </c>
      <c r="N2339" s="3">
        <v>0</v>
      </c>
      <c r="O2339" s="3">
        <v>35</v>
      </c>
      <c r="P2339" s="3">
        <v>257</v>
      </c>
      <c r="Q2339" s="4">
        <v>0</v>
      </c>
      <c r="R2339" s="4">
        <v>0</v>
      </c>
      <c r="S2339" s="4">
        <v>0</v>
      </c>
      <c r="T2339" s="4">
        <v>0.18835616438356165</v>
      </c>
      <c r="U2339" s="4">
        <v>0.34246575342465752</v>
      </c>
      <c r="V2339" s="4">
        <v>0.37328767123287671</v>
      </c>
      <c r="W2339" s="75">
        <v>0.11986301369863013</v>
      </c>
      <c r="X2339" s="1">
        <v>51</v>
      </c>
      <c r="Y2339" s="1">
        <v>0</v>
      </c>
      <c r="Z2339" s="1">
        <v>0</v>
      </c>
      <c r="AA2339" s="1">
        <v>0</v>
      </c>
      <c r="AB2339" s="1">
        <v>13</v>
      </c>
      <c r="AC2339" s="1">
        <v>10</v>
      </c>
      <c r="AD2339" s="1">
        <v>20</v>
      </c>
      <c r="AE2339" s="1">
        <v>0</v>
      </c>
      <c r="AF2339" s="1">
        <v>14</v>
      </c>
      <c r="AG2339" s="1">
        <v>37</v>
      </c>
      <c r="AH2339" s="4">
        <v>0.17465753424657535</v>
      </c>
      <c r="AI2339" s="4"/>
      <c r="AJ2339" s="4"/>
      <c r="AK2339" s="4"/>
      <c r="AL2339" s="4">
        <v>0.23636363636363636</v>
      </c>
      <c r="AM2339" s="4">
        <v>0.1</v>
      </c>
      <c r="AN2339" s="4">
        <v>0.1834862385321101</v>
      </c>
      <c r="AO2339" s="4"/>
      <c r="AP2339" s="4">
        <v>0.4</v>
      </c>
      <c r="AQ2339" s="4">
        <v>0.14396887159533073</v>
      </c>
      <c r="AR2339" s="4">
        <f t="shared" si="36"/>
        <v>0.25603112840466929</v>
      </c>
      <c r="AS2339" s="50">
        <v>0</v>
      </c>
      <c r="AT2339" s="50">
        <v>1</v>
      </c>
      <c r="AU2339" s="50">
        <v>0</v>
      </c>
      <c r="AV2339" s="50">
        <v>0</v>
      </c>
      <c r="AW2339" s="50">
        <v>1</v>
      </c>
      <c r="AX2339" s="50">
        <v>1</v>
      </c>
    </row>
    <row r="2340" spans="1:50" x14ac:dyDescent="0.2">
      <c r="A2340" t="s">
        <v>9651</v>
      </c>
      <c r="B2340" t="s">
        <v>9576</v>
      </c>
      <c r="C2340" t="s">
        <v>9585</v>
      </c>
      <c r="D2340" t="s">
        <v>9586</v>
      </c>
      <c r="E2340" t="s">
        <v>9652</v>
      </c>
      <c r="F2340" t="s">
        <v>9653</v>
      </c>
      <c r="G2340" s="3">
        <v>301</v>
      </c>
      <c r="H2340" s="3">
        <v>0</v>
      </c>
      <c r="I2340" s="3">
        <v>0</v>
      </c>
      <c r="J2340" s="3">
        <v>0</v>
      </c>
      <c r="K2340" s="3">
        <v>299</v>
      </c>
      <c r="L2340" s="3">
        <v>0</v>
      </c>
      <c r="M2340" s="3">
        <v>2</v>
      </c>
      <c r="N2340" s="3">
        <v>0</v>
      </c>
      <c r="O2340" s="3">
        <v>44</v>
      </c>
      <c r="P2340" s="3">
        <v>257</v>
      </c>
      <c r="Q2340" s="4">
        <v>0</v>
      </c>
      <c r="R2340" s="4">
        <v>0</v>
      </c>
      <c r="S2340" s="4">
        <v>0</v>
      </c>
      <c r="T2340" s="4">
        <v>0.99335548172757471</v>
      </c>
      <c r="U2340" s="4">
        <v>0</v>
      </c>
      <c r="V2340" s="4">
        <v>6.6445182724252502E-3</v>
      </c>
      <c r="W2340" s="75">
        <v>0.1461794019933555</v>
      </c>
      <c r="X2340" s="1">
        <v>29</v>
      </c>
      <c r="Y2340" s="1">
        <v>0</v>
      </c>
      <c r="Z2340" s="1">
        <v>0</v>
      </c>
      <c r="AA2340" s="1">
        <v>0</v>
      </c>
      <c r="AB2340" s="1">
        <v>29</v>
      </c>
      <c r="AC2340" s="1">
        <v>0</v>
      </c>
      <c r="AD2340" s="1">
        <v>0</v>
      </c>
      <c r="AE2340" s="1">
        <v>0</v>
      </c>
      <c r="AF2340" s="1">
        <v>7</v>
      </c>
      <c r="AG2340" s="1">
        <v>22</v>
      </c>
      <c r="AH2340" s="4">
        <v>9.634551495016612E-2</v>
      </c>
      <c r="AI2340" s="4"/>
      <c r="AJ2340" s="4"/>
      <c r="AK2340" s="4"/>
      <c r="AL2340" s="4">
        <v>9.6989966555183951E-2</v>
      </c>
      <c r="AM2340" s="4"/>
      <c r="AN2340" s="4">
        <v>0</v>
      </c>
      <c r="AO2340" s="4"/>
      <c r="AP2340" s="4">
        <v>0.15909090909090909</v>
      </c>
      <c r="AQ2340" s="4">
        <v>8.5603112840466927E-2</v>
      </c>
      <c r="AR2340" s="4">
        <f t="shared" si="36"/>
        <v>7.3487796250442161E-2</v>
      </c>
      <c r="AS2340" s="50">
        <v>0</v>
      </c>
      <c r="AT2340" s="50">
        <v>0</v>
      </c>
      <c r="AU2340" s="50">
        <v>0</v>
      </c>
      <c r="AV2340" s="50">
        <v>1</v>
      </c>
      <c r="AW2340" s="50">
        <v>1</v>
      </c>
      <c r="AX2340" s="50">
        <v>1</v>
      </c>
    </row>
    <row r="2341" spans="1:50" x14ac:dyDescent="0.2">
      <c r="A2341" t="s">
        <v>430</v>
      </c>
      <c r="B2341" t="s">
        <v>349</v>
      </c>
      <c r="C2341" t="s">
        <v>414</v>
      </c>
      <c r="D2341" t="s">
        <v>415</v>
      </c>
      <c r="E2341" t="s">
        <v>431</v>
      </c>
      <c r="F2341" t="s">
        <v>432</v>
      </c>
      <c r="G2341" s="3">
        <v>287</v>
      </c>
      <c r="H2341" s="3">
        <v>70</v>
      </c>
      <c r="I2341" s="3">
        <v>13</v>
      </c>
      <c r="J2341" s="3">
        <v>7</v>
      </c>
      <c r="K2341" s="3">
        <v>8</v>
      </c>
      <c r="L2341" s="3">
        <v>5</v>
      </c>
      <c r="M2341" s="3">
        <v>184</v>
      </c>
      <c r="N2341" s="3">
        <v>2</v>
      </c>
      <c r="O2341" s="3">
        <v>30</v>
      </c>
      <c r="P2341" s="3">
        <v>257</v>
      </c>
      <c r="Q2341" s="4">
        <v>0.24390243902439024</v>
      </c>
      <c r="R2341" s="4">
        <v>4.5296167247386762E-2</v>
      </c>
      <c r="S2341" s="4">
        <v>2.4390243902439029E-2</v>
      </c>
      <c r="T2341" s="4">
        <v>2.787456445993031E-2</v>
      </c>
      <c r="U2341" s="4">
        <v>1.7421602787456449E-2</v>
      </c>
      <c r="V2341" s="4">
        <v>0.64111498257839716</v>
      </c>
      <c r="W2341" s="75">
        <v>0.10452961672473868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f t="shared" si="36"/>
        <v>0</v>
      </c>
      <c r="AS2341" s="50">
        <v>0</v>
      </c>
      <c r="AT2341" s="50">
        <v>1</v>
      </c>
      <c r="AU2341" s="50">
        <v>0</v>
      </c>
      <c r="AV2341" s="50">
        <v>0</v>
      </c>
      <c r="AW2341" s="50">
        <v>1</v>
      </c>
      <c r="AX2341" s="50">
        <v>0</v>
      </c>
    </row>
    <row r="2342" spans="1:50" x14ac:dyDescent="0.2">
      <c r="A2342" t="s">
        <v>721</v>
      </c>
      <c r="B2342" t="s">
        <v>28</v>
      </c>
      <c r="C2342" t="s">
        <v>722</v>
      </c>
      <c r="D2342" t="s">
        <v>723</v>
      </c>
      <c r="E2342" t="s">
        <v>724</v>
      </c>
      <c r="F2342" t="s">
        <v>725</v>
      </c>
      <c r="G2342" s="3">
        <v>275</v>
      </c>
      <c r="H2342" s="3">
        <v>0</v>
      </c>
      <c r="I2342" s="3">
        <v>7</v>
      </c>
      <c r="J2342" s="3">
        <v>4</v>
      </c>
      <c r="K2342" s="3">
        <v>4</v>
      </c>
      <c r="L2342" s="3">
        <v>14</v>
      </c>
      <c r="M2342" s="3">
        <v>244</v>
      </c>
      <c r="N2342" s="3">
        <v>0</v>
      </c>
      <c r="O2342" s="3">
        <v>18</v>
      </c>
      <c r="P2342" s="3">
        <v>257</v>
      </c>
      <c r="Q2342" s="4">
        <v>0</v>
      </c>
      <c r="R2342" s="4">
        <v>2.5454545454545459E-2</v>
      </c>
      <c r="S2342" s="4">
        <v>1.4545454545454551E-2</v>
      </c>
      <c r="T2342" s="4">
        <v>1.4545454545454551E-2</v>
      </c>
      <c r="U2342" s="4">
        <v>5.0909090909090911E-2</v>
      </c>
      <c r="V2342" s="4">
        <v>0.88727272727272732</v>
      </c>
      <c r="W2342" s="75">
        <v>6.545454545454546E-2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4">
        <v>0</v>
      </c>
      <c r="AI2342" s="4"/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/>
      <c r="AP2342" s="4">
        <v>0</v>
      </c>
      <c r="AQ2342" s="4">
        <v>0</v>
      </c>
      <c r="AR2342" s="4">
        <f t="shared" si="36"/>
        <v>0</v>
      </c>
      <c r="AS2342" s="50">
        <v>0</v>
      </c>
      <c r="AT2342" s="50">
        <v>0</v>
      </c>
      <c r="AU2342" s="50">
        <v>0</v>
      </c>
      <c r="AV2342" s="50">
        <v>1</v>
      </c>
      <c r="AW2342" s="50">
        <v>1</v>
      </c>
      <c r="AX2342" s="50">
        <v>0</v>
      </c>
    </row>
    <row r="2343" spans="1:50" x14ac:dyDescent="0.2">
      <c r="A2343" t="s">
        <v>8660</v>
      </c>
      <c r="B2343" t="s">
        <v>8596</v>
      </c>
      <c r="C2343" t="s">
        <v>8597</v>
      </c>
      <c r="D2343" t="s">
        <v>8598</v>
      </c>
      <c r="E2343" t="s">
        <v>8661</v>
      </c>
      <c r="F2343" t="s">
        <v>8662</v>
      </c>
      <c r="G2343" s="3">
        <v>283</v>
      </c>
      <c r="H2343" s="3">
        <v>0</v>
      </c>
      <c r="I2343" s="3">
        <v>2</v>
      </c>
      <c r="J2343" s="3">
        <v>256</v>
      </c>
      <c r="K2343" s="3">
        <v>0</v>
      </c>
      <c r="L2343" s="3">
        <v>19</v>
      </c>
      <c r="M2343" s="3">
        <v>2</v>
      </c>
      <c r="N2343" s="3">
        <v>0</v>
      </c>
      <c r="O2343" s="3">
        <v>26</v>
      </c>
      <c r="P2343" s="3">
        <v>257</v>
      </c>
      <c r="Q2343" s="4">
        <v>0</v>
      </c>
      <c r="R2343" s="4">
        <v>7.0671378091872799E-3</v>
      </c>
      <c r="S2343" s="4">
        <v>0.90459363957597172</v>
      </c>
      <c r="T2343" s="4">
        <v>0</v>
      </c>
      <c r="U2343" s="4">
        <v>6.7137809187279157E-2</v>
      </c>
      <c r="V2343" s="4">
        <v>7.0671378091872799E-3</v>
      </c>
      <c r="W2343" s="75">
        <v>9.187279151943463E-2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4">
        <v>0</v>
      </c>
      <c r="AI2343" s="4"/>
      <c r="AJ2343" s="4">
        <v>0</v>
      </c>
      <c r="AK2343" s="4">
        <v>0</v>
      </c>
      <c r="AL2343" s="4"/>
      <c r="AM2343" s="4">
        <v>0</v>
      </c>
      <c r="AN2343" s="4">
        <v>0</v>
      </c>
      <c r="AO2343" s="4"/>
      <c r="AP2343" s="4">
        <v>0</v>
      </c>
      <c r="AQ2343" s="4">
        <v>0</v>
      </c>
      <c r="AR2343" s="4">
        <f t="shared" si="36"/>
        <v>0</v>
      </c>
      <c r="AS2343" s="50">
        <v>0</v>
      </c>
      <c r="AT2343" s="50">
        <v>0</v>
      </c>
      <c r="AU2343" s="50">
        <v>1</v>
      </c>
      <c r="AV2343" s="50">
        <v>0</v>
      </c>
      <c r="AW2343" s="50">
        <v>1</v>
      </c>
      <c r="AX2343" s="50">
        <v>0</v>
      </c>
    </row>
    <row r="2344" spans="1:50" x14ac:dyDescent="0.2">
      <c r="A2344" t="s">
        <v>938</v>
      </c>
      <c r="B2344" t="s">
        <v>28</v>
      </c>
      <c r="C2344" t="s">
        <v>939</v>
      </c>
      <c r="D2344" t="s">
        <v>940</v>
      </c>
      <c r="E2344" t="s">
        <v>941</v>
      </c>
      <c r="F2344" t="s">
        <v>942</v>
      </c>
      <c r="G2344" s="3">
        <v>271</v>
      </c>
      <c r="H2344" s="3">
        <v>4</v>
      </c>
      <c r="I2344" s="3">
        <v>10</v>
      </c>
      <c r="J2344" s="3">
        <v>0</v>
      </c>
      <c r="K2344" s="3">
        <v>4</v>
      </c>
      <c r="L2344" s="3">
        <v>43</v>
      </c>
      <c r="M2344" s="3">
        <v>208</v>
      </c>
      <c r="N2344" s="3">
        <v>0</v>
      </c>
      <c r="O2344" s="3">
        <v>14</v>
      </c>
      <c r="P2344" s="3">
        <v>257</v>
      </c>
      <c r="Q2344" s="4">
        <v>1.4760147601476011E-2</v>
      </c>
      <c r="R2344" s="4">
        <v>3.6900369003690037E-2</v>
      </c>
      <c r="S2344" s="4">
        <v>0</v>
      </c>
      <c r="T2344" s="4">
        <v>1.4760147601476011E-2</v>
      </c>
      <c r="U2344" s="4">
        <v>0.15867158671586715</v>
      </c>
      <c r="V2344" s="4">
        <v>0.76752767527675281</v>
      </c>
      <c r="W2344" s="75">
        <v>5.1660516605166053E-2</v>
      </c>
      <c r="X2344" s="1">
        <v>2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2</v>
      </c>
      <c r="AE2344" s="1">
        <v>0</v>
      </c>
      <c r="AF2344" s="1">
        <v>0</v>
      </c>
      <c r="AG2344" s="1">
        <v>2</v>
      </c>
      <c r="AH2344" s="4">
        <v>7.3800738007380098E-3</v>
      </c>
      <c r="AI2344" s="4">
        <v>0</v>
      </c>
      <c r="AJ2344" s="4">
        <v>0</v>
      </c>
      <c r="AK2344" s="4"/>
      <c r="AL2344" s="4">
        <v>0</v>
      </c>
      <c r="AM2344" s="4">
        <v>0</v>
      </c>
      <c r="AN2344" s="4">
        <v>9.6153846153846194E-3</v>
      </c>
      <c r="AO2344" s="4"/>
      <c r="AP2344" s="4">
        <v>0</v>
      </c>
      <c r="AQ2344" s="4">
        <v>7.7821011673151804E-3</v>
      </c>
      <c r="AR2344" s="4">
        <f t="shared" si="36"/>
        <v>-7.7821011673151804E-3</v>
      </c>
      <c r="AS2344" s="50">
        <v>0</v>
      </c>
      <c r="AT2344" s="50">
        <v>1</v>
      </c>
      <c r="AU2344" s="50">
        <v>0</v>
      </c>
      <c r="AV2344" s="50">
        <v>0</v>
      </c>
      <c r="AW2344" s="50">
        <v>1</v>
      </c>
      <c r="AX2344" s="50">
        <v>1</v>
      </c>
    </row>
    <row r="2345" spans="1:50" x14ac:dyDescent="0.2">
      <c r="A2345" t="s">
        <v>6244</v>
      </c>
      <c r="B2345" t="s">
        <v>6166</v>
      </c>
      <c r="C2345" t="s">
        <v>6245</v>
      </c>
      <c r="D2345" t="s">
        <v>6246</v>
      </c>
      <c r="E2345" t="s">
        <v>6247</v>
      </c>
      <c r="F2345" t="s">
        <v>6246</v>
      </c>
      <c r="G2345" s="3">
        <v>266</v>
      </c>
      <c r="H2345" s="3">
        <v>8</v>
      </c>
      <c r="I2345" s="3">
        <v>0</v>
      </c>
      <c r="J2345" s="3">
        <v>0</v>
      </c>
      <c r="K2345" s="3">
        <v>245</v>
      </c>
      <c r="L2345" s="3">
        <v>11</v>
      </c>
      <c r="M2345" s="3">
        <v>2</v>
      </c>
      <c r="N2345" s="3">
        <v>0</v>
      </c>
      <c r="O2345" s="3">
        <v>8</v>
      </c>
      <c r="P2345" s="3">
        <v>258</v>
      </c>
      <c r="Q2345" s="4">
        <v>3.007518796992481E-2</v>
      </c>
      <c r="R2345" s="4">
        <v>0</v>
      </c>
      <c r="S2345" s="4">
        <v>0</v>
      </c>
      <c r="T2345" s="4">
        <v>0.92105263157894735</v>
      </c>
      <c r="U2345" s="4">
        <v>4.1353383458646607E-2</v>
      </c>
      <c r="V2345" s="4">
        <v>7.5187969924812E-3</v>
      </c>
      <c r="W2345" s="75">
        <v>3.007518796992481E-2</v>
      </c>
      <c r="X2345" s="1">
        <v>16</v>
      </c>
      <c r="Y2345" s="1">
        <v>0</v>
      </c>
      <c r="Z2345" s="1">
        <v>0</v>
      </c>
      <c r="AA2345" s="1">
        <v>0</v>
      </c>
      <c r="AB2345" s="1">
        <v>14</v>
      </c>
      <c r="AC2345" s="1">
        <v>0</v>
      </c>
      <c r="AD2345" s="1">
        <v>2</v>
      </c>
      <c r="AE2345" s="1">
        <v>0</v>
      </c>
      <c r="AF2345" s="1">
        <v>4</v>
      </c>
      <c r="AG2345" s="1">
        <v>12</v>
      </c>
      <c r="AH2345" s="4">
        <v>6.0150375939849621E-2</v>
      </c>
      <c r="AI2345" s="4">
        <v>0</v>
      </c>
      <c r="AJ2345" s="4"/>
      <c r="AK2345" s="4"/>
      <c r="AL2345" s="4">
        <v>5.7142857142857141E-2</v>
      </c>
      <c r="AM2345" s="4">
        <v>0</v>
      </c>
      <c r="AN2345" s="4">
        <v>1</v>
      </c>
      <c r="AO2345" s="4"/>
      <c r="AP2345" s="4">
        <v>0.5</v>
      </c>
      <c r="AQ2345" s="4">
        <v>4.6511627906976737E-2</v>
      </c>
      <c r="AR2345" s="4">
        <f t="shared" si="36"/>
        <v>0.45348837209302328</v>
      </c>
      <c r="AS2345" s="50">
        <v>0</v>
      </c>
      <c r="AT2345" s="50">
        <v>1</v>
      </c>
      <c r="AU2345" s="50">
        <v>0</v>
      </c>
      <c r="AV2345" s="50">
        <v>0</v>
      </c>
      <c r="AW2345" s="50">
        <v>1</v>
      </c>
      <c r="AX2345" s="50">
        <v>1</v>
      </c>
    </row>
    <row r="2346" spans="1:50" x14ac:dyDescent="0.2">
      <c r="A2346" t="s">
        <v>4982</v>
      </c>
      <c r="B2346" t="s">
        <v>60</v>
      </c>
      <c r="C2346" t="s">
        <v>4983</v>
      </c>
      <c r="D2346" t="s">
        <v>4984</v>
      </c>
      <c r="E2346" t="s">
        <v>108</v>
      </c>
      <c r="F2346" t="s">
        <v>4984</v>
      </c>
      <c r="G2346" s="3">
        <v>278</v>
      </c>
      <c r="H2346" s="3">
        <v>0</v>
      </c>
      <c r="I2346" s="3">
        <v>0</v>
      </c>
      <c r="J2346" s="3">
        <v>0</v>
      </c>
      <c r="K2346" s="3">
        <v>103</v>
      </c>
      <c r="L2346" s="3">
        <v>175</v>
      </c>
      <c r="M2346" s="3">
        <v>0</v>
      </c>
      <c r="N2346" s="3">
        <v>79</v>
      </c>
      <c r="O2346" s="3">
        <v>20</v>
      </c>
      <c r="P2346" s="3">
        <v>258</v>
      </c>
      <c r="Q2346" s="4">
        <v>0</v>
      </c>
      <c r="R2346" s="4">
        <v>0</v>
      </c>
      <c r="S2346" s="4">
        <v>0</v>
      </c>
      <c r="T2346" s="4">
        <v>0.37050359712230213</v>
      </c>
      <c r="U2346" s="4">
        <v>0.62949640287769781</v>
      </c>
      <c r="V2346" s="4">
        <v>0</v>
      </c>
      <c r="W2346" s="75">
        <v>7.1942446043165464E-2</v>
      </c>
      <c r="X2346" s="1">
        <v>2</v>
      </c>
      <c r="Y2346" s="1">
        <v>0</v>
      </c>
      <c r="Z2346" s="1">
        <v>0</v>
      </c>
      <c r="AA2346" s="1">
        <v>0</v>
      </c>
      <c r="AB2346" s="1">
        <v>0</v>
      </c>
      <c r="AC2346" s="1">
        <v>2</v>
      </c>
      <c r="AD2346" s="1">
        <v>0</v>
      </c>
      <c r="AE2346" s="1">
        <v>2</v>
      </c>
      <c r="AF2346" s="1">
        <v>2</v>
      </c>
      <c r="AG2346" s="1">
        <v>0</v>
      </c>
      <c r="AH2346" s="4">
        <v>7.1942446043165497E-3</v>
      </c>
      <c r="AI2346" s="4"/>
      <c r="AJ2346" s="4"/>
      <c r="AK2346" s="4"/>
      <c r="AL2346" s="4">
        <v>0</v>
      </c>
      <c r="AM2346" s="4">
        <v>1.142857142857143E-2</v>
      </c>
      <c r="AN2346" s="4"/>
      <c r="AO2346" s="4">
        <v>2.5316455696202531E-2</v>
      </c>
      <c r="AP2346" s="4">
        <v>0.1</v>
      </c>
      <c r="AQ2346" s="4">
        <v>0</v>
      </c>
      <c r="AR2346" s="4">
        <f t="shared" si="36"/>
        <v>0.1</v>
      </c>
      <c r="AS2346" s="50">
        <v>0</v>
      </c>
      <c r="AT2346" s="50">
        <v>1</v>
      </c>
      <c r="AU2346" s="50">
        <v>0</v>
      </c>
      <c r="AV2346" s="50">
        <v>0</v>
      </c>
      <c r="AW2346" s="50">
        <v>1</v>
      </c>
      <c r="AX2346" s="50">
        <v>1</v>
      </c>
    </row>
    <row r="2347" spans="1:50" x14ac:dyDescent="0.2">
      <c r="A2347" t="s">
        <v>15948</v>
      </c>
      <c r="B2347" t="s">
        <v>15884</v>
      </c>
      <c r="C2347" t="s">
        <v>15900</v>
      </c>
      <c r="D2347" t="s">
        <v>15901</v>
      </c>
      <c r="E2347" t="s">
        <v>15949</v>
      </c>
      <c r="F2347" t="s">
        <v>15950</v>
      </c>
      <c r="G2347" s="3">
        <v>278</v>
      </c>
      <c r="H2347" s="3">
        <v>0</v>
      </c>
      <c r="I2347" s="3">
        <v>2</v>
      </c>
      <c r="J2347" s="3">
        <v>0</v>
      </c>
      <c r="K2347" s="3">
        <v>244</v>
      </c>
      <c r="L2347" s="3">
        <v>28</v>
      </c>
      <c r="M2347" s="3">
        <v>0</v>
      </c>
      <c r="N2347" s="3">
        <v>7</v>
      </c>
      <c r="O2347" s="3">
        <v>20</v>
      </c>
      <c r="P2347" s="3">
        <v>258</v>
      </c>
      <c r="Q2347" s="4">
        <v>0</v>
      </c>
      <c r="R2347" s="4">
        <v>7.1942446043165497E-3</v>
      </c>
      <c r="S2347" s="4">
        <v>0</v>
      </c>
      <c r="T2347" s="4">
        <v>0.87769784172661869</v>
      </c>
      <c r="U2347" s="4">
        <v>0.10071942446043165</v>
      </c>
      <c r="V2347" s="4">
        <v>0</v>
      </c>
      <c r="W2347" s="75">
        <v>7.1942446043165464E-2</v>
      </c>
      <c r="X2347" s="1">
        <v>75</v>
      </c>
      <c r="Y2347" s="1">
        <v>0</v>
      </c>
      <c r="Z2347" s="1">
        <v>0</v>
      </c>
      <c r="AA2347" s="1">
        <v>0</v>
      </c>
      <c r="AB2347" s="1">
        <v>71</v>
      </c>
      <c r="AC2347" s="1">
        <v>4</v>
      </c>
      <c r="AD2347" s="1">
        <v>0</v>
      </c>
      <c r="AE2347" s="1">
        <v>0</v>
      </c>
      <c r="AF2347" s="1">
        <v>6</v>
      </c>
      <c r="AG2347" s="1">
        <v>69</v>
      </c>
      <c r="AH2347" s="4">
        <v>0.26978417266187049</v>
      </c>
      <c r="AI2347" s="4"/>
      <c r="AJ2347" s="4">
        <v>0</v>
      </c>
      <c r="AK2347" s="4"/>
      <c r="AL2347" s="4">
        <v>0.29098360655737704</v>
      </c>
      <c r="AM2347" s="4">
        <v>0.14285714285714285</v>
      </c>
      <c r="AN2347" s="4"/>
      <c r="AO2347" s="4">
        <v>0</v>
      </c>
      <c r="AP2347" s="4">
        <v>0.3</v>
      </c>
      <c r="AQ2347" s="4">
        <v>0.26744186046511625</v>
      </c>
      <c r="AR2347" s="4">
        <f t="shared" si="36"/>
        <v>3.2558139534883734E-2</v>
      </c>
      <c r="AS2347" s="50">
        <v>0</v>
      </c>
      <c r="AT2347" s="50">
        <v>0</v>
      </c>
      <c r="AU2347" s="50">
        <v>0</v>
      </c>
      <c r="AV2347" s="50">
        <v>1</v>
      </c>
      <c r="AW2347" s="50">
        <v>1</v>
      </c>
      <c r="AX2347" s="50">
        <v>1</v>
      </c>
    </row>
    <row r="2348" spans="1:50" x14ac:dyDescent="0.2">
      <c r="A2348" t="s">
        <v>3692</v>
      </c>
      <c r="B2348" t="s">
        <v>60</v>
      </c>
      <c r="C2348" t="s">
        <v>3693</v>
      </c>
      <c r="D2348" t="s">
        <v>3694</v>
      </c>
      <c r="E2348" t="s">
        <v>3695</v>
      </c>
      <c r="F2348" t="s">
        <v>3696</v>
      </c>
      <c r="G2348" s="3">
        <v>267</v>
      </c>
      <c r="H2348" s="3">
        <v>2</v>
      </c>
      <c r="I2348" s="3">
        <v>142</v>
      </c>
      <c r="J2348" s="3">
        <v>5</v>
      </c>
      <c r="K2348" s="3">
        <v>49</v>
      </c>
      <c r="L2348" s="3">
        <v>67</v>
      </c>
      <c r="M2348" s="3">
        <v>2</v>
      </c>
      <c r="N2348" s="3">
        <v>10</v>
      </c>
      <c r="O2348" s="3">
        <v>9</v>
      </c>
      <c r="P2348" s="3">
        <v>258</v>
      </c>
      <c r="Q2348" s="4">
        <v>7.4906367041198503E-3</v>
      </c>
      <c r="R2348" s="4">
        <v>0.53183520599250933</v>
      </c>
      <c r="S2348" s="4">
        <v>1.872659176029963E-2</v>
      </c>
      <c r="T2348" s="4">
        <v>0.18352059925093633</v>
      </c>
      <c r="U2348" s="4">
        <v>0.25093632958801498</v>
      </c>
      <c r="V2348" s="4">
        <v>7.4906367041198503E-3</v>
      </c>
      <c r="W2348" s="75">
        <v>3.3707865168539325E-2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f t="shared" si="36"/>
        <v>0</v>
      </c>
      <c r="AS2348" s="50">
        <v>0</v>
      </c>
      <c r="AT2348" s="50">
        <v>0</v>
      </c>
      <c r="AU2348" s="50">
        <v>0</v>
      </c>
      <c r="AV2348" s="50">
        <v>1</v>
      </c>
      <c r="AW2348" s="50">
        <v>1</v>
      </c>
      <c r="AX2348" s="50">
        <v>0</v>
      </c>
    </row>
    <row r="2349" spans="1:50" x14ac:dyDescent="0.2">
      <c r="A2349" t="s">
        <v>14722</v>
      </c>
      <c r="B2349" t="s">
        <v>14702</v>
      </c>
      <c r="C2349" t="s">
        <v>14723</v>
      </c>
      <c r="D2349" t="s">
        <v>14724</v>
      </c>
      <c r="E2349" t="s">
        <v>1680</v>
      </c>
      <c r="F2349" t="s">
        <v>14725</v>
      </c>
      <c r="G2349" s="3">
        <v>291</v>
      </c>
      <c r="H2349" s="3">
        <v>4</v>
      </c>
      <c r="I2349" s="3">
        <v>10</v>
      </c>
      <c r="J2349" s="3">
        <v>0</v>
      </c>
      <c r="K2349" s="3">
        <v>82</v>
      </c>
      <c r="L2349" s="3">
        <v>43</v>
      </c>
      <c r="M2349" s="3">
        <v>133</v>
      </c>
      <c r="N2349" s="3">
        <v>40</v>
      </c>
      <c r="O2349" s="3">
        <v>33</v>
      </c>
      <c r="P2349" s="3">
        <v>258</v>
      </c>
      <c r="Q2349" s="4">
        <v>1.374570446735395E-2</v>
      </c>
      <c r="R2349" s="4">
        <v>3.4364261168384883E-2</v>
      </c>
      <c r="S2349" s="4">
        <v>0</v>
      </c>
      <c r="T2349" s="4">
        <v>0.28178694158075601</v>
      </c>
      <c r="U2349" s="4">
        <v>0.14776632302405499</v>
      </c>
      <c r="V2349" s="4">
        <v>0.45704467353951889</v>
      </c>
      <c r="W2349" s="75">
        <v>0.1134020618556701</v>
      </c>
      <c r="X2349" s="1">
        <v>2</v>
      </c>
      <c r="Y2349" s="1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2</v>
      </c>
      <c r="AE2349" s="1">
        <v>0</v>
      </c>
      <c r="AF2349" s="1">
        <v>0</v>
      </c>
      <c r="AG2349" s="1">
        <v>2</v>
      </c>
      <c r="AH2349" s="4">
        <v>6.8728522336769802E-3</v>
      </c>
      <c r="AI2349" s="4">
        <v>0</v>
      </c>
      <c r="AJ2349" s="4">
        <v>0</v>
      </c>
      <c r="AK2349" s="4"/>
      <c r="AL2349" s="4">
        <v>0</v>
      </c>
      <c r="AM2349" s="4">
        <v>0</v>
      </c>
      <c r="AN2349" s="4">
        <v>1.503759398496241E-2</v>
      </c>
      <c r="AO2349" s="4">
        <v>0</v>
      </c>
      <c r="AP2349" s="4">
        <v>0</v>
      </c>
      <c r="AQ2349" s="4">
        <v>7.7519379844961196E-3</v>
      </c>
      <c r="AR2349" s="4">
        <f t="shared" si="36"/>
        <v>-7.7519379844961196E-3</v>
      </c>
      <c r="AS2349" s="50">
        <v>0</v>
      </c>
      <c r="AT2349" s="50">
        <v>0</v>
      </c>
      <c r="AU2349" s="50">
        <v>0</v>
      </c>
      <c r="AV2349" s="50">
        <v>1</v>
      </c>
      <c r="AW2349" s="50">
        <v>1</v>
      </c>
      <c r="AX2349" s="50">
        <v>1</v>
      </c>
    </row>
    <row r="2350" spans="1:50" x14ac:dyDescent="0.2">
      <c r="A2350" t="s">
        <v>15058</v>
      </c>
      <c r="B2350" t="s">
        <v>228</v>
      </c>
      <c r="C2350" t="s">
        <v>15059</v>
      </c>
      <c r="D2350" t="s">
        <v>15060</v>
      </c>
      <c r="E2350" t="s">
        <v>12066</v>
      </c>
      <c r="F2350" t="s">
        <v>15061</v>
      </c>
      <c r="G2350" s="3">
        <v>289</v>
      </c>
      <c r="H2350" s="3">
        <v>22</v>
      </c>
      <c r="I2350" s="3">
        <v>4</v>
      </c>
      <c r="J2350" s="3">
        <v>2</v>
      </c>
      <c r="K2350" s="3">
        <v>0</v>
      </c>
      <c r="L2350" s="3">
        <v>28</v>
      </c>
      <c r="M2350" s="3">
        <v>223</v>
      </c>
      <c r="N2350" s="3">
        <v>7</v>
      </c>
      <c r="O2350" s="3">
        <v>30</v>
      </c>
      <c r="P2350" s="3">
        <v>259</v>
      </c>
      <c r="Q2350" s="4">
        <v>7.6124567474048443E-2</v>
      </c>
      <c r="R2350" s="4">
        <v>1.384083044982699E-2</v>
      </c>
      <c r="S2350" s="4">
        <v>6.9204152249135002E-3</v>
      </c>
      <c r="T2350" s="4">
        <v>0</v>
      </c>
      <c r="U2350" s="4">
        <v>9.6885813148788927E-2</v>
      </c>
      <c r="V2350" s="4">
        <v>0.77162629757785473</v>
      </c>
      <c r="W2350" s="75">
        <v>0.10380622837370242</v>
      </c>
      <c r="X2350" s="1">
        <v>17</v>
      </c>
      <c r="Y2350" s="1">
        <v>4</v>
      </c>
      <c r="Z2350" s="1">
        <v>0</v>
      </c>
      <c r="AA2350" s="1">
        <v>0</v>
      </c>
      <c r="AB2350" s="1">
        <v>0</v>
      </c>
      <c r="AC2350" s="1">
        <v>2</v>
      </c>
      <c r="AD2350" s="1">
        <v>11</v>
      </c>
      <c r="AE2350" s="1">
        <v>0</v>
      </c>
      <c r="AF2350" s="1">
        <v>2</v>
      </c>
      <c r="AG2350" s="1">
        <v>15</v>
      </c>
      <c r="AH2350" s="4">
        <v>5.8823529411764712E-2</v>
      </c>
      <c r="AI2350" s="4">
        <v>0.18181818181818182</v>
      </c>
      <c r="AJ2350" s="4">
        <v>0</v>
      </c>
      <c r="AK2350" s="4">
        <v>0</v>
      </c>
      <c r="AL2350" s="4"/>
      <c r="AM2350" s="4">
        <v>7.1428571428571425E-2</v>
      </c>
      <c r="AN2350" s="4">
        <v>4.9327354260089683E-2</v>
      </c>
      <c r="AO2350" s="4">
        <v>0</v>
      </c>
      <c r="AP2350" s="4">
        <v>6.6666666666666666E-2</v>
      </c>
      <c r="AQ2350" s="4">
        <v>5.7915057915057917E-2</v>
      </c>
      <c r="AR2350" s="4">
        <f t="shared" si="36"/>
        <v>8.7516087516087485E-3</v>
      </c>
      <c r="AS2350" s="50">
        <v>0</v>
      </c>
      <c r="AT2350" s="50">
        <v>0</v>
      </c>
      <c r="AU2350" s="50">
        <v>0</v>
      </c>
      <c r="AV2350" s="50">
        <v>1</v>
      </c>
      <c r="AW2350" s="50">
        <v>1</v>
      </c>
      <c r="AX2350" s="50">
        <v>1</v>
      </c>
    </row>
    <row r="2351" spans="1:50" x14ac:dyDescent="0.2">
      <c r="A2351" t="s">
        <v>18562</v>
      </c>
      <c r="B2351" t="s">
        <v>300</v>
      </c>
      <c r="C2351" t="s">
        <v>18563</v>
      </c>
      <c r="D2351" t="s">
        <v>18564</v>
      </c>
      <c r="E2351" t="s">
        <v>1864</v>
      </c>
      <c r="F2351" t="s">
        <v>18565</v>
      </c>
      <c r="G2351" s="3">
        <v>276</v>
      </c>
      <c r="H2351" s="3">
        <v>4</v>
      </c>
      <c r="I2351" s="3">
        <v>28</v>
      </c>
      <c r="J2351" s="3">
        <v>2</v>
      </c>
      <c r="K2351" s="3">
        <v>13</v>
      </c>
      <c r="L2351" s="3">
        <v>25</v>
      </c>
      <c r="M2351" s="3">
        <v>202</v>
      </c>
      <c r="N2351" s="3">
        <v>0</v>
      </c>
      <c r="O2351" s="3">
        <v>17</v>
      </c>
      <c r="P2351" s="3">
        <v>259</v>
      </c>
      <c r="Q2351" s="4">
        <v>1.4492753623188409E-2</v>
      </c>
      <c r="R2351" s="4">
        <v>0.10144927536231885</v>
      </c>
      <c r="S2351" s="4">
        <v>7.2463768115942004E-3</v>
      </c>
      <c r="T2351" s="4">
        <v>4.710144927536232E-2</v>
      </c>
      <c r="U2351" s="4">
        <v>9.0579710144927536E-2</v>
      </c>
      <c r="V2351" s="4">
        <v>0.73188405797101452</v>
      </c>
      <c r="W2351" s="75">
        <v>6.1594202898550728E-2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/>
      <c r="AP2351" s="4">
        <v>0</v>
      </c>
      <c r="AQ2351" s="4">
        <v>0</v>
      </c>
      <c r="AR2351" s="4">
        <f t="shared" si="36"/>
        <v>0</v>
      </c>
      <c r="AS2351" s="50">
        <v>0</v>
      </c>
      <c r="AT2351" s="50">
        <v>0</v>
      </c>
      <c r="AU2351" s="50">
        <v>0</v>
      </c>
      <c r="AV2351" s="50">
        <v>0</v>
      </c>
      <c r="AW2351" s="50">
        <v>1</v>
      </c>
      <c r="AX2351" s="50">
        <v>0</v>
      </c>
    </row>
    <row r="2352" spans="1:50" x14ac:dyDescent="0.2">
      <c r="A2352" t="s">
        <v>10080</v>
      </c>
      <c r="B2352" t="s">
        <v>9760</v>
      </c>
      <c r="C2352" t="s">
        <v>10075</v>
      </c>
      <c r="D2352" t="s">
        <v>10076</v>
      </c>
      <c r="E2352" t="s">
        <v>2305</v>
      </c>
      <c r="F2352" t="s">
        <v>10081</v>
      </c>
      <c r="G2352" s="3">
        <v>349</v>
      </c>
      <c r="H2352" s="3">
        <v>0</v>
      </c>
      <c r="I2352" s="3">
        <v>16</v>
      </c>
      <c r="J2352" s="3">
        <v>2</v>
      </c>
      <c r="K2352" s="3">
        <v>166</v>
      </c>
      <c r="L2352" s="3">
        <v>112</v>
      </c>
      <c r="M2352" s="3">
        <v>49</v>
      </c>
      <c r="N2352" s="3">
        <v>43</v>
      </c>
      <c r="O2352" s="3">
        <v>90</v>
      </c>
      <c r="P2352" s="3">
        <v>259</v>
      </c>
      <c r="Q2352" s="4">
        <v>0</v>
      </c>
      <c r="R2352" s="4">
        <v>4.5845272206303717E-2</v>
      </c>
      <c r="S2352" s="4">
        <v>5.7306590257879698E-3</v>
      </c>
      <c r="T2352" s="4">
        <v>0.47564469914040114</v>
      </c>
      <c r="U2352" s="4">
        <v>0.3209169054441261</v>
      </c>
      <c r="V2352" s="4">
        <v>0.14040114613180515</v>
      </c>
      <c r="W2352" s="75">
        <v>0.25787965616045844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4">
        <v>0</v>
      </c>
      <c r="AI2352" s="4"/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f t="shared" si="36"/>
        <v>0</v>
      </c>
      <c r="AS2352" s="50">
        <v>0</v>
      </c>
      <c r="AT2352" s="50">
        <v>0</v>
      </c>
      <c r="AU2352" s="50">
        <v>0</v>
      </c>
      <c r="AV2352" s="50">
        <v>1</v>
      </c>
      <c r="AW2352" s="50">
        <v>1</v>
      </c>
      <c r="AX2352" s="50">
        <v>0</v>
      </c>
    </row>
    <row r="2353" spans="1:50" x14ac:dyDescent="0.2">
      <c r="A2353" t="s">
        <v>13511</v>
      </c>
      <c r="B2353" t="s">
        <v>13144</v>
      </c>
      <c r="C2353" t="s">
        <v>13512</v>
      </c>
      <c r="D2353" t="s">
        <v>13513</v>
      </c>
      <c r="E2353" t="s">
        <v>13514</v>
      </c>
      <c r="F2353" t="s">
        <v>13513</v>
      </c>
      <c r="G2353" s="3">
        <v>286</v>
      </c>
      <c r="H2353" s="3">
        <v>0</v>
      </c>
      <c r="I2353" s="3">
        <v>0</v>
      </c>
      <c r="J2353" s="3">
        <v>0</v>
      </c>
      <c r="K2353" s="3">
        <v>235</v>
      </c>
      <c r="L2353" s="3">
        <v>37</v>
      </c>
      <c r="M2353" s="3">
        <v>7</v>
      </c>
      <c r="N2353" s="3">
        <v>10</v>
      </c>
      <c r="O2353" s="3">
        <v>27</v>
      </c>
      <c r="P2353" s="3">
        <v>259</v>
      </c>
      <c r="Q2353" s="4">
        <v>0</v>
      </c>
      <c r="R2353" s="4">
        <v>0</v>
      </c>
      <c r="S2353" s="4">
        <v>0</v>
      </c>
      <c r="T2353" s="4">
        <v>0.82167832167832167</v>
      </c>
      <c r="U2353" s="4">
        <v>0.12937062937062938</v>
      </c>
      <c r="V2353" s="4">
        <v>2.4475524475524479E-2</v>
      </c>
      <c r="W2353" s="75">
        <v>9.4405594405594401E-2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4">
        <v>0</v>
      </c>
      <c r="AI2353" s="4"/>
      <c r="AJ2353" s="4"/>
      <c r="AK2353" s="4"/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f t="shared" si="36"/>
        <v>0</v>
      </c>
      <c r="AS2353" s="50">
        <v>1</v>
      </c>
      <c r="AT2353" s="50">
        <v>0</v>
      </c>
      <c r="AU2353" s="50">
        <v>0</v>
      </c>
      <c r="AV2353" s="50">
        <v>0</v>
      </c>
      <c r="AW2353" s="50">
        <v>1</v>
      </c>
      <c r="AX2353" s="50">
        <v>0</v>
      </c>
    </row>
    <row r="2354" spans="1:50" x14ac:dyDescent="0.2">
      <c r="A2354" t="s">
        <v>13548</v>
      </c>
      <c r="B2354" t="s">
        <v>13</v>
      </c>
      <c r="C2354" t="s">
        <v>13549</v>
      </c>
      <c r="D2354" t="s">
        <v>13550</v>
      </c>
      <c r="E2354" t="s">
        <v>13551</v>
      </c>
      <c r="F2354" t="s">
        <v>13550</v>
      </c>
      <c r="G2354" s="3">
        <v>322</v>
      </c>
      <c r="H2354" s="3">
        <v>0</v>
      </c>
      <c r="I2354" s="3">
        <v>0</v>
      </c>
      <c r="J2354" s="3">
        <v>0</v>
      </c>
      <c r="K2354" s="3">
        <v>247</v>
      </c>
      <c r="L2354" s="3">
        <v>10</v>
      </c>
      <c r="M2354" s="3">
        <v>31</v>
      </c>
      <c r="N2354" s="3">
        <v>0</v>
      </c>
      <c r="O2354" s="3">
        <v>63</v>
      </c>
      <c r="P2354" s="3">
        <v>259</v>
      </c>
      <c r="Q2354" s="4">
        <v>0</v>
      </c>
      <c r="R2354" s="4">
        <v>0</v>
      </c>
      <c r="S2354" s="4">
        <v>0</v>
      </c>
      <c r="T2354" s="4">
        <v>0.76708074534161486</v>
      </c>
      <c r="U2354" s="4">
        <v>3.1055900621118009E-2</v>
      </c>
      <c r="V2354" s="4">
        <v>9.627329192546584E-2</v>
      </c>
      <c r="W2354" s="75">
        <v>0.19565217391304349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4">
        <v>0</v>
      </c>
      <c r="AI2354" s="4"/>
      <c r="AJ2354" s="4"/>
      <c r="AK2354" s="4"/>
      <c r="AL2354" s="4">
        <v>0</v>
      </c>
      <c r="AM2354" s="4">
        <v>0</v>
      </c>
      <c r="AN2354" s="4">
        <v>0</v>
      </c>
      <c r="AO2354" s="4"/>
      <c r="AP2354" s="4">
        <v>0</v>
      </c>
      <c r="AQ2354" s="4">
        <v>0</v>
      </c>
      <c r="AR2354" s="4">
        <f t="shared" si="36"/>
        <v>0</v>
      </c>
      <c r="AS2354" s="50">
        <v>0</v>
      </c>
      <c r="AT2354" s="50">
        <v>1</v>
      </c>
      <c r="AU2354" s="50">
        <v>0</v>
      </c>
      <c r="AV2354" s="50">
        <v>0</v>
      </c>
      <c r="AW2354" s="50">
        <v>1</v>
      </c>
      <c r="AX2354" s="50">
        <v>0</v>
      </c>
    </row>
    <row r="2355" spans="1:50" x14ac:dyDescent="0.2">
      <c r="A2355" t="s">
        <v>18648</v>
      </c>
      <c r="B2355" t="s">
        <v>300</v>
      </c>
      <c r="C2355" t="s">
        <v>18635</v>
      </c>
      <c r="D2355" t="s">
        <v>18636</v>
      </c>
      <c r="E2355" t="s">
        <v>18649</v>
      </c>
      <c r="F2355" t="s">
        <v>18650</v>
      </c>
      <c r="G2355" s="3">
        <v>273</v>
      </c>
      <c r="H2355" s="3">
        <v>0</v>
      </c>
      <c r="I2355" s="3">
        <v>31</v>
      </c>
      <c r="J2355" s="3">
        <v>0</v>
      </c>
      <c r="K2355" s="3">
        <v>2</v>
      </c>
      <c r="L2355" s="3">
        <v>22</v>
      </c>
      <c r="M2355" s="3">
        <v>214</v>
      </c>
      <c r="N2355" s="3">
        <v>13</v>
      </c>
      <c r="O2355" s="3">
        <v>14</v>
      </c>
      <c r="P2355" s="3">
        <v>259</v>
      </c>
      <c r="Q2355" s="4">
        <v>0</v>
      </c>
      <c r="R2355" s="4">
        <v>0.11355311355311355</v>
      </c>
      <c r="S2355" s="4">
        <v>0</v>
      </c>
      <c r="T2355" s="4">
        <v>7.3260073260073303E-3</v>
      </c>
      <c r="U2355" s="4">
        <v>8.0586080586080591E-2</v>
      </c>
      <c r="V2355" s="4">
        <v>0.78388278388278387</v>
      </c>
      <c r="W2355" s="75">
        <v>5.128205128205128E-2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4">
        <v>0</v>
      </c>
      <c r="AI2355" s="4"/>
      <c r="AJ2355" s="4">
        <v>0</v>
      </c>
      <c r="AK2355" s="4"/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f t="shared" si="36"/>
        <v>0</v>
      </c>
      <c r="AS2355" s="50">
        <v>0</v>
      </c>
      <c r="AT2355" s="50">
        <v>1</v>
      </c>
      <c r="AU2355" s="50">
        <v>0</v>
      </c>
      <c r="AV2355" s="50">
        <v>0</v>
      </c>
      <c r="AW2355" s="50">
        <v>1</v>
      </c>
      <c r="AX2355" s="50">
        <v>0</v>
      </c>
    </row>
    <row r="2356" spans="1:50" x14ac:dyDescent="0.2">
      <c r="A2356" t="s">
        <v>3963</v>
      </c>
      <c r="B2356" t="s">
        <v>60</v>
      </c>
      <c r="C2356" t="s">
        <v>3956</v>
      </c>
      <c r="D2356" t="s">
        <v>3957</v>
      </c>
      <c r="E2356" t="s">
        <v>3964</v>
      </c>
      <c r="F2356" t="s">
        <v>3965</v>
      </c>
      <c r="G2356" s="3">
        <v>271</v>
      </c>
      <c r="H2356" s="3">
        <v>4</v>
      </c>
      <c r="I2356" s="3">
        <v>7</v>
      </c>
      <c r="J2356" s="3">
        <v>4</v>
      </c>
      <c r="K2356" s="3">
        <v>34</v>
      </c>
      <c r="L2356" s="3">
        <v>79</v>
      </c>
      <c r="M2356" s="3">
        <v>118</v>
      </c>
      <c r="N2356" s="3">
        <v>28</v>
      </c>
      <c r="O2356" s="3">
        <v>12</v>
      </c>
      <c r="P2356" s="3">
        <v>259</v>
      </c>
      <c r="Q2356" s="4">
        <v>1.4760147601476011E-2</v>
      </c>
      <c r="R2356" s="4">
        <v>2.583025830258303E-2</v>
      </c>
      <c r="S2356" s="4">
        <v>1.4760147601476011E-2</v>
      </c>
      <c r="T2356" s="4">
        <v>0.12546125461254612</v>
      </c>
      <c r="U2356" s="4">
        <v>0.29151291512915128</v>
      </c>
      <c r="V2356" s="4">
        <v>0.43542435424354242</v>
      </c>
      <c r="W2356" s="75">
        <v>4.4280442804428041E-2</v>
      </c>
      <c r="X2356" s="1">
        <v>14</v>
      </c>
      <c r="Y2356" s="1">
        <v>0</v>
      </c>
      <c r="Z2356" s="1">
        <v>0</v>
      </c>
      <c r="AA2356" s="1">
        <v>0</v>
      </c>
      <c r="AB2356" s="1">
        <v>4</v>
      </c>
      <c r="AC2356" s="1">
        <v>4</v>
      </c>
      <c r="AD2356" s="1">
        <v>2</v>
      </c>
      <c r="AE2356" s="1">
        <v>0</v>
      </c>
      <c r="AF2356" s="1">
        <v>0</v>
      </c>
      <c r="AG2356" s="1">
        <v>14</v>
      </c>
      <c r="AH2356" s="4">
        <v>5.1660516605166053E-2</v>
      </c>
      <c r="AI2356" s="4">
        <v>0</v>
      </c>
      <c r="AJ2356" s="4">
        <v>0</v>
      </c>
      <c r="AK2356" s="4">
        <v>0</v>
      </c>
      <c r="AL2356" s="4">
        <v>0.11764705882352941</v>
      </c>
      <c r="AM2356" s="4">
        <v>5.0632911392405063E-2</v>
      </c>
      <c r="AN2356" s="4">
        <v>1.6949152542372881E-2</v>
      </c>
      <c r="AO2356" s="4">
        <v>0</v>
      </c>
      <c r="AP2356" s="4">
        <v>0</v>
      </c>
      <c r="AQ2356" s="4">
        <v>5.4054054054054057E-2</v>
      </c>
      <c r="AR2356" s="4">
        <f t="shared" si="36"/>
        <v>-5.4054054054054057E-2</v>
      </c>
      <c r="AS2356" s="50">
        <v>0</v>
      </c>
      <c r="AT2356" s="50">
        <v>0</v>
      </c>
      <c r="AU2356" s="50">
        <v>0</v>
      </c>
      <c r="AV2356" s="50">
        <v>1</v>
      </c>
      <c r="AW2356" s="50">
        <v>1</v>
      </c>
      <c r="AX2356" s="50">
        <v>1</v>
      </c>
    </row>
    <row r="2357" spans="1:50" x14ac:dyDescent="0.2">
      <c r="A2357" t="s">
        <v>18494</v>
      </c>
      <c r="B2357" t="s">
        <v>300</v>
      </c>
      <c r="C2357" t="s">
        <v>18418</v>
      </c>
      <c r="D2357" t="s">
        <v>18419</v>
      </c>
      <c r="E2357" t="s">
        <v>18495</v>
      </c>
      <c r="F2357" t="s">
        <v>18496</v>
      </c>
      <c r="G2357" s="3">
        <v>339</v>
      </c>
      <c r="H2357" s="3">
        <v>0</v>
      </c>
      <c r="I2357" s="3">
        <v>4</v>
      </c>
      <c r="J2357" s="3">
        <v>0</v>
      </c>
      <c r="K2357" s="3">
        <v>331</v>
      </c>
      <c r="L2357" s="3">
        <v>2</v>
      </c>
      <c r="M2357" s="3">
        <v>2</v>
      </c>
      <c r="N2357" s="3">
        <v>0</v>
      </c>
      <c r="O2357" s="3">
        <v>80</v>
      </c>
      <c r="P2357" s="3">
        <v>259</v>
      </c>
      <c r="Q2357" s="4">
        <v>0</v>
      </c>
      <c r="R2357" s="4">
        <v>1.179941002949852E-2</v>
      </c>
      <c r="S2357" s="4">
        <v>0</v>
      </c>
      <c r="T2357" s="4">
        <v>0.97640117994100295</v>
      </c>
      <c r="U2357" s="4">
        <v>5.8997050147492599E-3</v>
      </c>
      <c r="V2357" s="4">
        <v>5.8997050147492599E-3</v>
      </c>
      <c r="W2357" s="75">
        <v>0.2359882005899705</v>
      </c>
      <c r="X2357" s="1">
        <v>205</v>
      </c>
      <c r="Y2357" s="1">
        <v>0</v>
      </c>
      <c r="Z2357" s="1">
        <v>2</v>
      </c>
      <c r="AA2357" s="1">
        <v>0</v>
      </c>
      <c r="AB2357" s="1">
        <v>199</v>
      </c>
      <c r="AC2357" s="1">
        <v>0</v>
      </c>
      <c r="AD2357" s="1">
        <v>4</v>
      </c>
      <c r="AE2357" s="1">
        <v>0</v>
      </c>
      <c r="AF2357" s="1">
        <v>44</v>
      </c>
      <c r="AG2357" s="1">
        <v>161</v>
      </c>
      <c r="AH2357" s="4">
        <v>0.60471976401179939</v>
      </c>
      <c r="AI2357" s="4"/>
      <c r="AJ2357" s="4">
        <v>0.5</v>
      </c>
      <c r="AK2357" s="4"/>
      <c r="AL2357" s="4">
        <v>0.6012084592145015</v>
      </c>
      <c r="AM2357" s="4">
        <v>0</v>
      </c>
      <c r="AN2357" s="2">
        <v>2</v>
      </c>
      <c r="AO2357" s="4"/>
      <c r="AP2357" s="4">
        <v>0.55000000000000004</v>
      </c>
      <c r="AQ2357" s="4">
        <v>0.6216216216216216</v>
      </c>
      <c r="AR2357" s="4">
        <f t="shared" si="36"/>
        <v>-7.1621621621621556E-2</v>
      </c>
      <c r="AS2357" s="50">
        <v>0</v>
      </c>
      <c r="AT2357" s="50">
        <v>0</v>
      </c>
      <c r="AU2357" s="50">
        <v>0</v>
      </c>
      <c r="AV2357" s="50">
        <v>1</v>
      </c>
      <c r="AW2357" s="50">
        <v>1</v>
      </c>
      <c r="AX2357" s="50">
        <v>1</v>
      </c>
    </row>
    <row r="2358" spans="1:50" x14ac:dyDescent="0.2">
      <c r="A2358" t="s">
        <v>12722</v>
      </c>
      <c r="B2358" t="s">
        <v>12481</v>
      </c>
      <c r="C2358" t="s">
        <v>12723</v>
      </c>
      <c r="D2358" t="s">
        <v>12724</v>
      </c>
      <c r="E2358" t="s">
        <v>12725</v>
      </c>
      <c r="F2358" t="s">
        <v>12724</v>
      </c>
      <c r="G2358" s="3">
        <v>296</v>
      </c>
      <c r="H2358" s="3">
        <v>0</v>
      </c>
      <c r="I2358" s="3">
        <v>2</v>
      </c>
      <c r="J2358" s="3">
        <v>0</v>
      </c>
      <c r="K2358" s="3">
        <v>112</v>
      </c>
      <c r="L2358" s="3">
        <v>178</v>
      </c>
      <c r="M2358" s="3">
        <v>4</v>
      </c>
      <c r="N2358" s="3">
        <v>7</v>
      </c>
      <c r="O2358" s="3">
        <v>36</v>
      </c>
      <c r="P2358" s="3">
        <v>260</v>
      </c>
      <c r="Q2358" s="4">
        <v>0</v>
      </c>
      <c r="R2358" s="4">
        <v>6.7567567567567597E-3</v>
      </c>
      <c r="S2358" s="4">
        <v>0</v>
      </c>
      <c r="T2358" s="4">
        <v>0.3783783783783784</v>
      </c>
      <c r="U2358" s="4">
        <v>0.60135135135135132</v>
      </c>
      <c r="V2358" s="4">
        <v>1.3513513513513511E-2</v>
      </c>
      <c r="W2358" s="75">
        <v>0.12162162162162163</v>
      </c>
      <c r="X2358" s="1">
        <v>63</v>
      </c>
      <c r="Y2358" s="1">
        <v>0</v>
      </c>
      <c r="Z2358" s="1">
        <v>0</v>
      </c>
      <c r="AA2358" s="1">
        <v>0</v>
      </c>
      <c r="AB2358" s="1">
        <v>29</v>
      </c>
      <c r="AC2358" s="1">
        <v>34</v>
      </c>
      <c r="AD2358" s="1">
        <v>0</v>
      </c>
      <c r="AE2358" s="1">
        <v>0</v>
      </c>
      <c r="AF2358" s="1">
        <v>14</v>
      </c>
      <c r="AG2358" s="1">
        <v>49</v>
      </c>
      <c r="AH2358" s="4">
        <v>0.21283783783783783</v>
      </c>
      <c r="AI2358" s="4"/>
      <c r="AJ2358" s="4">
        <v>0</v>
      </c>
      <c r="AK2358" s="4"/>
      <c r="AL2358" s="4">
        <v>0.25892857142857145</v>
      </c>
      <c r="AM2358" s="4">
        <v>0.19101123595505617</v>
      </c>
      <c r="AN2358" s="4">
        <v>0</v>
      </c>
      <c r="AO2358" s="4">
        <v>0</v>
      </c>
      <c r="AP2358" s="4">
        <v>0.3888888888888889</v>
      </c>
      <c r="AQ2358" s="4">
        <v>0.18846153846153846</v>
      </c>
      <c r="AR2358" s="4">
        <f t="shared" si="36"/>
        <v>0.20042735042735044</v>
      </c>
      <c r="AS2358" s="50">
        <v>0</v>
      </c>
      <c r="AT2358" s="50">
        <v>0</v>
      </c>
      <c r="AU2358" s="50">
        <v>0</v>
      </c>
      <c r="AV2358" s="50">
        <v>1</v>
      </c>
      <c r="AW2358" s="50">
        <v>1</v>
      </c>
      <c r="AX2358" s="50">
        <v>1</v>
      </c>
    </row>
    <row r="2359" spans="1:50" x14ac:dyDescent="0.2">
      <c r="A2359" t="s">
        <v>10454</v>
      </c>
      <c r="B2359" t="s">
        <v>7</v>
      </c>
      <c r="C2359" t="s">
        <v>10450</v>
      </c>
      <c r="D2359" t="s">
        <v>10451</v>
      </c>
      <c r="E2359" t="s">
        <v>10455</v>
      </c>
      <c r="F2359" t="s">
        <v>10456</v>
      </c>
      <c r="G2359" s="3">
        <v>295</v>
      </c>
      <c r="H2359" s="3">
        <v>4</v>
      </c>
      <c r="I2359" s="3">
        <v>10</v>
      </c>
      <c r="J2359" s="3">
        <v>0</v>
      </c>
      <c r="K2359" s="3">
        <v>25</v>
      </c>
      <c r="L2359" s="3">
        <v>4</v>
      </c>
      <c r="M2359" s="3">
        <v>250</v>
      </c>
      <c r="N2359" s="3">
        <v>7</v>
      </c>
      <c r="O2359" s="3">
        <v>35</v>
      </c>
      <c r="P2359" s="3">
        <v>260</v>
      </c>
      <c r="Q2359" s="4">
        <v>1.3559322033898299E-2</v>
      </c>
      <c r="R2359" s="4">
        <v>3.3898305084745763E-2</v>
      </c>
      <c r="S2359" s="4">
        <v>0</v>
      </c>
      <c r="T2359" s="4">
        <v>8.4745762711864403E-2</v>
      </c>
      <c r="U2359" s="4">
        <v>1.3559322033898299E-2</v>
      </c>
      <c r="V2359" s="4">
        <v>0.84745762711864403</v>
      </c>
      <c r="W2359" s="75">
        <v>0.11864406779661017</v>
      </c>
      <c r="X2359" s="1">
        <v>15</v>
      </c>
      <c r="Y2359" s="1">
        <v>0</v>
      </c>
      <c r="Z2359" s="1">
        <v>0</v>
      </c>
      <c r="AA2359" s="1">
        <v>0</v>
      </c>
      <c r="AB2359" s="1">
        <v>4</v>
      </c>
      <c r="AC2359" s="1">
        <v>0</v>
      </c>
      <c r="AD2359" s="1">
        <v>11</v>
      </c>
      <c r="AE2359" s="1">
        <v>0</v>
      </c>
      <c r="AF2359" s="1">
        <v>6</v>
      </c>
      <c r="AG2359" s="1">
        <v>9</v>
      </c>
      <c r="AH2359" s="4">
        <v>5.0847457627118647E-2</v>
      </c>
      <c r="AI2359" s="4">
        <v>0</v>
      </c>
      <c r="AJ2359" s="4">
        <v>0</v>
      </c>
      <c r="AK2359" s="4"/>
      <c r="AL2359" s="4">
        <v>0.16</v>
      </c>
      <c r="AM2359" s="4">
        <v>0</v>
      </c>
      <c r="AN2359" s="4">
        <v>4.3999999999999997E-2</v>
      </c>
      <c r="AO2359" s="4">
        <v>0</v>
      </c>
      <c r="AP2359" s="4">
        <v>0.17142857142857143</v>
      </c>
      <c r="AQ2359" s="4">
        <v>3.4615384615384617E-2</v>
      </c>
      <c r="AR2359" s="4">
        <f t="shared" si="36"/>
        <v>0.13681318681318683</v>
      </c>
      <c r="AS2359" s="50">
        <v>0</v>
      </c>
      <c r="AT2359" s="50">
        <v>0</v>
      </c>
      <c r="AU2359" s="50">
        <v>0</v>
      </c>
      <c r="AV2359" s="50">
        <v>1</v>
      </c>
      <c r="AW2359" s="50">
        <v>1</v>
      </c>
      <c r="AX2359" s="50">
        <v>1</v>
      </c>
    </row>
    <row r="2360" spans="1:50" x14ac:dyDescent="0.2">
      <c r="A2360" t="s">
        <v>525</v>
      </c>
      <c r="B2360" t="s">
        <v>28</v>
      </c>
      <c r="C2360" t="s">
        <v>526</v>
      </c>
      <c r="D2360" t="s">
        <v>527</v>
      </c>
      <c r="E2360" t="s">
        <v>528</v>
      </c>
      <c r="F2360" t="s">
        <v>529</v>
      </c>
      <c r="G2360" s="3">
        <v>280</v>
      </c>
      <c r="H2360" s="3">
        <v>7</v>
      </c>
      <c r="I2360" s="3">
        <v>0</v>
      </c>
      <c r="J2360" s="3">
        <v>0</v>
      </c>
      <c r="K2360" s="3">
        <v>13</v>
      </c>
      <c r="L2360" s="3">
        <v>253</v>
      </c>
      <c r="M2360" s="3">
        <v>7</v>
      </c>
      <c r="N2360" s="3">
        <v>22</v>
      </c>
      <c r="O2360" s="3">
        <v>20</v>
      </c>
      <c r="P2360" s="3">
        <v>260</v>
      </c>
      <c r="Q2360" s="4">
        <v>2.5000000000000001E-2</v>
      </c>
      <c r="R2360" s="4">
        <v>0</v>
      </c>
      <c r="S2360" s="4">
        <v>0</v>
      </c>
      <c r="T2360" s="4">
        <v>4.642857142857143E-2</v>
      </c>
      <c r="U2360" s="4">
        <v>0.90357142857142858</v>
      </c>
      <c r="V2360" s="4">
        <v>2.5000000000000001E-2</v>
      </c>
      <c r="W2360" s="75">
        <v>7.1428571428571425E-2</v>
      </c>
      <c r="X2360" s="1">
        <v>28</v>
      </c>
      <c r="Y2360" s="1">
        <v>0</v>
      </c>
      <c r="Z2360" s="1">
        <v>0</v>
      </c>
      <c r="AA2360" s="1">
        <v>0</v>
      </c>
      <c r="AB2360" s="1">
        <v>4</v>
      </c>
      <c r="AC2360" s="1">
        <v>24</v>
      </c>
      <c r="AD2360" s="1">
        <v>0</v>
      </c>
      <c r="AE2360" s="1">
        <v>0</v>
      </c>
      <c r="AF2360" s="1">
        <v>4</v>
      </c>
      <c r="AG2360" s="1">
        <v>24</v>
      </c>
      <c r="AH2360" s="4">
        <v>0.1</v>
      </c>
      <c r="AI2360" s="4">
        <v>0</v>
      </c>
      <c r="AJ2360" s="4"/>
      <c r="AK2360" s="4"/>
      <c r="AL2360" s="4">
        <v>0.30769230769230771</v>
      </c>
      <c r="AM2360" s="4">
        <v>9.4861660079051377E-2</v>
      </c>
      <c r="AN2360" s="4">
        <v>0</v>
      </c>
      <c r="AO2360" s="4">
        <v>0</v>
      </c>
      <c r="AP2360" s="4">
        <v>0.2</v>
      </c>
      <c r="AQ2360" s="4">
        <v>9.2307692307692313E-2</v>
      </c>
      <c r="AR2360" s="4">
        <f t="shared" si="36"/>
        <v>0.1076923076923077</v>
      </c>
      <c r="AS2360" s="50">
        <v>0</v>
      </c>
      <c r="AT2360" s="50">
        <v>0</v>
      </c>
      <c r="AU2360" s="50">
        <v>0</v>
      </c>
      <c r="AV2360" s="50">
        <v>1</v>
      </c>
      <c r="AW2360" s="50">
        <v>1</v>
      </c>
      <c r="AX2360" s="50">
        <v>1</v>
      </c>
    </row>
    <row r="2361" spans="1:50" x14ac:dyDescent="0.2">
      <c r="A2361" t="s">
        <v>474</v>
      </c>
      <c r="B2361" t="s">
        <v>28</v>
      </c>
      <c r="C2361" t="s">
        <v>475</v>
      </c>
      <c r="D2361" t="s">
        <v>476</v>
      </c>
      <c r="E2361" t="s">
        <v>477</v>
      </c>
      <c r="F2361" t="s">
        <v>476</v>
      </c>
      <c r="G2361" s="3">
        <v>290</v>
      </c>
      <c r="H2361" s="3">
        <v>10</v>
      </c>
      <c r="I2361" s="3">
        <v>5</v>
      </c>
      <c r="J2361" s="3">
        <v>2</v>
      </c>
      <c r="K2361" s="3">
        <v>7</v>
      </c>
      <c r="L2361" s="3">
        <v>16</v>
      </c>
      <c r="M2361" s="3">
        <v>250</v>
      </c>
      <c r="N2361" s="3">
        <v>0</v>
      </c>
      <c r="O2361" s="3">
        <v>30</v>
      </c>
      <c r="P2361" s="3">
        <v>260</v>
      </c>
      <c r="Q2361" s="4">
        <v>3.4482758620689648E-2</v>
      </c>
      <c r="R2361" s="4">
        <v>1.7241379310344831E-2</v>
      </c>
      <c r="S2361" s="4">
        <v>6.8965517241379301E-3</v>
      </c>
      <c r="T2361" s="4">
        <v>2.4137931034482758E-2</v>
      </c>
      <c r="U2361" s="4">
        <v>5.5172413793103448E-2</v>
      </c>
      <c r="V2361" s="4">
        <v>0.86206896551724133</v>
      </c>
      <c r="W2361" s="75">
        <v>0.10344827586206896</v>
      </c>
      <c r="X2361" s="1">
        <v>24</v>
      </c>
      <c r="Y2361" s="1">
        <v>0</v>
      </c>
      <c r="Z2361" s="1">
        <v>0</v>
      </c>
      <c r="AA2361" s="1">
        <v>2</v>
      </c>
      <c r="AB2361" s="1">
        <v>0</v>
      </c>
      <c r="AC2361" s="1">
        <v>2</v>
      </c>
      <c r="AD2361" s="1">
        <v>20</v>
      </c>
      <c r="AE2361" s="1">
        <v>0</v>
      </c>
      <c r="AF2361" s="1">
        <v>5</v>
      </c>
      <c r="AG2361" s="1">
        <v>19</v>
      </c>
      <c r="AH2361" s="4">
        <v>8.2758620689655171E-2</v>
      </c>
      <c r="AI2361" s="4">
        <v>0</v>
      </c>
      <c r="AJ2361" s="4">
        <v>0</v>
      </c>
      <c r="AK2361" s="4">
        <v>1</v>
      </c>
      <c r="AL2361" s="4">
        <v>0</v>
      </c>
      <c r="AM2361" s="4">
        <v>0.125</v>
      </c>
      <c r="AN2361" s="4">
        <v>0.08</v>
      </c>
      <c r="AO2361" s="4"/>
      <c r="AP2361" s="4">
        <v>0.16666666666666666</v>
      </c>
      <c r="AQ2361" s="4">
        <v>7.3076923076923081E-2</v>
      </c>
      <c r="AR2361" s="4">
        <f t="shared" si="36"/>
        <v>9.3589743589743576E-2</v>
      </c>
      <c r="AS2361" s="50">
        <v>0</v>
      </c>
      <c r="AT2361" s="50">
        <v>0</v>
      </c>
      <c r="AU2361" s="50">
        <v>0</v>
      </c>
      <c r="AV2361" s="50">
        <v>1</v>
      </c>
      <c r="AW2361" s="50">
        <v>1</v>
      </c>
      <c r="AX2361" s="50">
        <v>1</v>
      </c>
    </row>
    <row r="2362" spans="1:50" x14ac:dyDescent="0.2">
      <c r="A2362" t="s">
        <v>4469</v>
      </c>
      <c r="B2362" t="s">
        <v>60</v>
      </c>
      <c r="C2362" t="s">
        <v>4459</v>
      </c>
      <c r="D2362" t="s">
        <v>4460</v>
      </c>
      <c r="E2362" t="s">
        <v>4470</v>
      </c>
      <c r="F2362" t="s">
        <v>4471</v>
      </c>
      <c r="G2362" s="3">
        <v>300</v>
      </c>
      <c r="H2362" s="3">
        <v>10</v>
      </c>
      <c r="I2362" s="3">
        <v>2</v>
      </c>
      <c r="J2362" s="3">
        <v>0</v>
      </c>
      <c r="K2362" s="3">
        <v>7</v>
      </c>
      <c r="L2362" s="3">
        <v>28</v>
      </c>
      <c r="M2362" s="3">
        <v>253</v>
      </c>
      <c r="N2362" s="3">
        <v>4</v>
      </c>
      <c r="O2362" s="3">
        <v>40</v>
      </c>
      <c r="P2362" s="3">
        <v>260</v>
      </c>
      <c r="Q2362" s="4">
        <v>3.3333333333333333E-2</v>
      </c>
      <c r="R2362" s="4">
        <v>6.6666666666666697E-3</v>
      </c>
      <c r="S2362" s="4">
        <v>0</v>
      </c>
      <c r="T2362" s="4">
        <v>2.3333333333333331E-2</v>
      </c>
      <c r="U2362" s="4">
        <v>9.3333333333333338E-2</v>
      </c>
      <c r="V2362" s="4">
        <v>0.84333333333333338</v>
      </c>
      <c r="W2362" s="75">
        <v>0.13333333333333333</v>
      </c>
      <c r="X2362" s="1">
        <v>8</v>
      </c>
      <c r="Y2362" s="1">
        <v>2</v>
      </c>
      <c r="Z2362" s="1">
        <v>0</v>
      </c>
      <c r="AA2362" s="1">
        <v>0</v>
      </c>
      <c r="AB2362" s="1">
        <v>0</v>
      </c>
      <c r="AC2362" s="1">
        <v>0</v>
      </c>
      <c r="AD2362" s="1">
        <v>6</v>
      </c>
      <c r="AE2362" s="1">
        <v>0</v>
      </c>
      <c r="AF2362" s="1">
        <v>2</v>
      </c>
      <c r="AG2362" s="1">
        <v>6</v>
      </c>
      <c r="AH2362" s="4">
        <v>2.6666666666666668E-2</v>
      </c>
      <c r="AI2362" s="4">
        <v>0.2</v>
      </c>
      <c r="AJ2362" s="4">
        <v>0</v>
      </c>
      <c r="AK2362" s="4"/>
      <c r="AL2362" s="4">
        <v>0</v>
      </c>
      <c r="AM2362" s="4">
        <v>0</v>
      </c>
      <c r="AN2362" s="4">
        <v>2.3715415019762841E-2</v>
      </c>
      <c r="AO2362" s="4">
        <v>0</v>
      </c>
      <c r="AP2362" s="4">
        <v>0.05</v>
      </c>
      <c r="AQ2362" s="4">
        <v>2.3076923076923082E-2</v>
      </c>
      <c r="AR2362" s="4">
        <f t="shared" si="36"/>
        <v>2.6923076923076921E-2</v>
      </c>
      <c r="AS2362" s="50">
        <v>0</v>
      </c>
      <c r="AT2362" s="50">
        <v>1</v>
      </c>
      <c r="AU2362" s="50">
        <v>0</v>
      </c>
      <c r="AV2362" s="50">
        <v>0</v>
      </c>
      <c r="AW2362" s="50">
        <v>1</v>
      </c>
      <c r="AX2362" s="50">
        <v>1</v>
      </c>
    </row>
    <row r="2363" spans="1:50" x14ac:dyDescent="0.2">
      <c r="A2363" t="s">
        <v>12497</v>
      </c>
      <c r="B2363" t="s">
        <v>12481</v>
      </c>
      <c r="C2363" t="s">
        <v>12498</v>
      </c>
      <c r="D2363" t="s">
        <v>12499</v>
      </c>
      <c r="E2363" t="s">
        <v>12500</v>
      </c>
      <c r="F2363" t="s">
        <v>12499</v>
      </c>
      <c r="G2363" s="3">
        <v>268</v>
      </c>
      <c r="H2363" s="3">
        <v>0</v>
      </c>
      <c r="I2363" s="3">
        <v>2</v>
      </c>
      <c r="J2363" s="3">
        <v>0</v>
      </c>
      <c r="K2363" s="3">
        <v>221</v>
      </c>
      <c r="L2363" s="3">
        <v>11</v>
      </c>
      <c r="M2363" s="3">
        <v>8</v>
      </c>
      <c r="N2363" s="3">
        <v>5</v>
      </c>
      <c r="O2363" s="3">
        <v>8</v>
      </c>
      <c r="P2363" s="3">
        <v>260</v>
      </c>
      <c r="Q2363" s="4">
        <v>0</v>
      </c>
      <c r="R2363" s="4">
        <v>7.4626865671641798E-3</v>
      </c>
      <c r="S2363" s="4">
        <v>0</v>
      </c>
      <c r="T2363" s="4">
        <v>0.82462686567164178</v>
      </c>
      <c r="U2363" s="4">
        <v>4.1044776119402993E-2</v>
      </c>
      <c r="V2363" s="4">
        <v>2.9850746268656719E-2</v>
      </c>
      <c r="W2363" s="75">
        <v>2.9850746268656716E-2</v>
      </c>
      <c r="X2363" s="1">
        <v>60</v>
      </c>
      <c r="Y2363" s="1">
        <v>0</v>
      </c>
      <c r="Z2363" s="1">
        <v>0</v>
      </c>
      <c r="AA2363" s="1">
        <v>0</v>
      </c>
      <c r="AB2363" s="1">
        <v>48</v>
      </c>
      <c r="AC2363" s="1">
        <v>4</v>
      </c>
      <c r="AD2363" s="1">
        <v>4</v>
      </c>
      <c r="AE2363" s="1">
        <v>0</v>
      </c>
      <c r="AF2363" s="1">
        <v>2</v>
      </c>
      <c r="AG2363" s="1">
        <v>58</v>
      </c>
      <c r="AH2363" s="4">
        <v>0.22388059701492538</v>
      </c>
      <c r="AI2363" s="4"/>
      <c r="AJ2363" s="4">
        <v>0</v>
      </c>
      <c r="AK2363" s="4"/>
      <c r="AL2363" s="4">
        <v>0.21719457013574661</v>
      </c>
      <c r="AM2363" s="4">
        <v>0.36363636363636365</v>
      </c>
      <c r="AN2363" s="4">
        <v>0.5</v>
      </c>
      <c r="AO2363" s="4">
        <v>0</v>
      </c>
      <c r="AP2363" s="4">
        <v>0.25</v>
      </c>
      <c r="AQ2363" s="4">
        <v>0.22307692307692309</v>
      </c>
      <c r="AR2363" s="4">
        <f t="shared" si="36"/>
        <v>2.6923076923076911E-2</v>
      </c>
      <c r="AS2363" s="50">
        <v>1</v>
      </c>
      <c r="AT2363" s="50">
        <v>0</v>
      </c>
      <c r="AU2363" s="50">
        <v>0</v>
      </c>
      <c r="AV2363" s="50">
        <v>0</v>
      </c>
      <c r="AW2363" s="50">
        <v>1</v>
      </c>
      <c r="AX2363" s="50">
        <v>1</v>
      </c>
    </row>
    <row r="2364" spans="1:50" x14ac:dyDescent="0.2">
      <c r="A2364" t="s">
        <v>8715</v>
      </c>
      <c r="B2364" t="s">
        <v>116</v>
      </c>
      <c r="C2364" t="s">
        <v>8716</v>
      </c>
      <c r="D2364" t="s">
        <v>8717</v>
      </c>
      <c r="E2364" t="s">
        <v>8718</v>
      </c>
      <c r="F2364" t="s">
        <v>8719</v>
      </c>
      <c r="G2364" s="3">
        <v>280</v>
      </c>
      <c r="H2364" s="3">
        <v>0</v>
      </c>
      <c r="I2364" s="3">
        <v>13</v>
      </c>
      <c r="J2364" s="3">
        <v>2</v>
      </c>
      <c r="K2364" s="3">
        <v>4</v>
      </c>
      <c r="L2364" s="3">
        <v>19</v>
      </c>
      <c r="M2364" s="3">
        <v>238</v>
      </c>
      <c r="N2364" s="3">
        <v>0</v>
      </c>
      <c r="O2364" s="3">
        <v>20</v>
      </c>
      <c r="P2364" s="3">
        <v>260</v>
      </c>
      <c r="Q2364" s="4">
        <v>0</v>
      </c>
      <c r="R2364" s="4">
        <v>4.642857142857143E-2</v>
      </c>
      <c r="S2364" s="4">
        <v>7.14285714285714E-3</v>
      </c>
      <c r="T2364" s="4">
        <v>1.428571428571429E-2</v>
      </c>
      <c r="U2364" s="4">
        <v>6.7857142857142852E-2</v>
      </c>
      <c r="V2364" s="4">
        <v>0.85</v>
      </c>
      <c r="W2364" s="75">
        <v>7.1428571428571425E-2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4">
        <v>0</v>
      </c>
      <c r="AI2364" s="4"/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/>
      <c r="AP2364" s="4">
        <v>0</v>
      </c>
      <c r="AQ2364" s="4">
        <v>0</v>
      </c>
      <c r="AR2364" s="4">
        <f t="shared" si="36"/>
        <v>0</v>
      </c>
      <c r="AS2364" s="50">
        <v>0</v>
      </c>
      <c r="AT2364" s="50">
        <v>1</v>
      </c>
      <c r="AU2364" s="50">
        <v>0</v>
      </c>
      <c r="AV2364" s="50">
        <v>0</v>
      </c>
      <c r="AW2364" s="50">
        <v>1</v>
      </c>
      <c r="AX2364" s="50">
        <v>0</v>
      </c>
    </row>
    <row r="2365" spans="1:50" x14ac:dyDescent="0.2">
      <c r="A2365" t="s">
        <v>13914</v>
      </c>
      <c r="B2365" t="s">
        <v>13</v>
      </c>
      <c r="C2365" t="s">
        <v>13915</v>
      </c>
      <c r="D2365" t="s">
        <v>13916</v>
      </c>
      <c r="E2365" t="s">
        <v>13917</v>
      </c>
      <c r="F2365" t="s">
        <v>13916</v>
      </c>
      <c r="G2365" s="3">
        <v>322</v>
      </c>
      <c r="H2365" s="3">
        <v>0</v>
      </c>
      <c r="I2365" s="3">
        <v>0</v>
      </c>
      <c r="J2365" s="3">
        <v>2</v>
      </c>
      <c r="K2365" s="3">
        <v>10</v>
      </c>
      <c r="L2365" s="3">
        <v>2</v>
      </c>
      <c r="M2365" s="3">
        <v>301</v>
      </c>
      <c r="N2365" s="3">
        <v>0</v>
      </c>
      <c r="O2365" s="3">
        <v>62</v>
      </c>
      <c r="P2365" s="3">
        <v>260</v>
      </c>
      <c r="Q2365" s="4">
        <v>0</v>
      </c>
      <c r="R2365" s="4">
        <v>0</v>
      </c>
      <c r="S2365" s="4">
        <v>6.2111801242236003E-3</v>
      </c>
      <c r="T2365" s="4">
        <v>3.1055900621118009E-2</v>
      </c>
      <c r="U2365" s="4">
        <v>6.2111801242236003E-3</v>
      </c>
      <c r="V2365" s="4">
        <v>0.93478260869565222</v>
      </c>
      <c r="W2365" s="75">
        <v>0.19254658385093168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4">
        <v>0</v>
      </c>
      <c r="AI2365" s="4"/>
      <c r="AJ2365" s="4"/>
      <c r="AK2365" s="4">
        <v>0</v>
      </c>
      <c r="AL2365" s="4">
        <v>0</v>
      </c>
      <c r="AM2365" s="4">
        <v>0</v>
      </c>
      <c r="AN2365" s="4">
        <v>0</v>
      </c>
      <c r="AO2365" s="4"/>
      <c r="AP2365" s="4">
        <v>0</v>
      </c>
      <c r="AQ2365" s="4">
        <v>0</v>
      </c>
      <c r="AR2365" s="4">
        <f t="shared" si="36"/>
        <v>0</v>
      </c>
      <c r="AS2365" s="50">
        <v>0</v>
      </c>
      <c r="AT2365" s="50">
        <v>0</v>
      </c>
      <c r="AU2365" s="50">
        <v>0</v>
      </c>
      <c r="AV2365" s="50">
        <v>1</v>
      </c>
      <c r="AW2365" s="50">
        <v>1</v>
      </c>
      <c r="AX2365" s="50">
        <v>0</v>
      </c>
    </row>
    <row r="2366" spans="1:50" x14ac:dyDescent="0.2">
      <c r="A2366" t="s">
        <v>16771</v>
      </c>
      <c r="B2366" t="s">
        <v>280</v>
      </c>
      <c r="C2366" t="s">
        <v>16772</v>
      </c>
      <c r="D2366" t="s">
        <v>16773</v>
      </c>
      <c r="E2366" t="s">
        <v>16774</v>
      </c>
      <c r="F2366" t="s">
        <v>16775</v>
      </c>
      <c r="G2366" s="3">
        <v>316</v>
      </c>
      <c r="H2366" s="3">
        <v>0</v>
      </c>
      <c r="I2366" s="3">
        <v>2</v>
      </c>
      <c r="J2366" s="3">
        <v>0</v>
      </c>
      <c r="K2366" s="3">
        <v>2</v>
      </c>
      <c r="L2366" s="3">
        <v>310</v>
      </c>
      <c r="M2366" s="3">
        <v>2</v>
      </c>
      <c r="N2366" s="3">
        <v>7</v>
      </c>
      <c r="O2366" s="3">
        <v>56</v>
      </c>
      <c r="P2366" s="3">
        <v>260</v>
      </c>
      <c r="Q2366" s="4">
        <v>0</v>
      </c>
      <c r="R2366" s="4">
        <v>6.3291139240506302E-3</v>
      </c>
      <c r="S2366" s="4">
        <v>0</v>
      </c>
      <c r="T2366" s="4">
        <v>6.3291139240506302E-3</v>
      </c>
      <c r="U2366" s="4">
        <v>0.98101265822784811</v>
      </c>
      <c r="V2366" s="4">
        <v>6.3291139240506302E-3</v>
      </c>
      <c r="W2366" s="75">
        <v>0.17721518987341772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4">
        <v>0</v>
      </c>
      <c r="AI2366" s="4"/>
      <c r="AJ2366" s="4">
        <v>0</v>
      </c>
      <c r="AK2366" s="4"/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f t="shared" si="36"/>
        <v>0</v>
      </c>
      <c r="AS2366" s="50">
        <v>0</v>
      </c>
      <c r="AT2366" s="50">
        <v>0</v>
      </c>
      <c r="AU2366" s="50">
        <v>0</v>
      </c>
      <c r="AV2366" s="50">
        <v>1</v>
      </c>
      <c r="AW2366" s="50">
        <v>1</v>
      </c>
      <c r="AX2366" s="50">
        <v>0</v>
      </c>
    </row>
    <row r="2367" spans="1:50" x14ac:dyDescent="0.2">
      <c r="A2367" t="s">
        <v>3018</v>
      </c>
      <c r="B2367" t="s">
        <v>60</v>
      </c>
      <c r="C2367" t="s">
        <v>2987</v>
      </c>
      <c r="D2367" t="s">
        <v>2988</v>
      </c>
      <c r="E2367" t="s">
        <v>3019</v>
      </c>
      <c r="F2367" t="s">
        <v>3020</v>
      </c>
      <c r="G2367" s="3">
        <v>269</v>
      </c>
      <c r="H2367" s="3">
        <v>0</v>
      </c>
      <c r="I2367" s="3">
        <v>31</v>
      </c>
      <c r="J2367" s="3">
        <v>4</v>
      </c>
      <c r="K2367" s="3">
        <v>7</v>
      </c>
      <c r="L2367" s="3">
        <v>31</v>
      </c>
      <c r="M2367" s="3">
        <v>196</v>
      </c>
      <c r="N2367" s="3">
        <v>25</v>
      </c>
      <c r="O2367" s="3">
        <v>8</v>
      </c>
      <c r="P2367" s="3">
        <v>261</v>
      </c>
      <c r="Q2367" s="4">
        <v>0</v>
      </c>
      <c r="R2367" s="4">
        <v>0.11524163568773234</v>
      </c>
      <c r="S2367" s="4">
        <v>1.4869888475836431E-2</v>
      </c>
      <c r="T2367" s="4">
        <v>2.6022304832713759E-2</v>
      </c>
      <c r="U2367" s="4">
        <v>0.11524163568773234</v>
      </c>
      <c r="V2367" s="4">
        <v>0.72862453531598514</v>
      </c>
      <c r="W2367" s="75">
        <v>2.9739776951672861E-2</v>
      </c>
      <c r="X2367" s="1">
        <v>6</v>
      </c>
      <c r="Y2367" s="1">
        <v>0</v>
      </c>
      <c r="Z2367" s="1">
        <v>0</v>
      </c>
      <c r="AA2367" s="1">
        <v>0</v>
      </c>
      <c r="AB2367" s="1">
        <v>0</v>
      </c>
      <c r="AC2367" s="1">
        <v>2</v>
      </c>
      <c r="AD2367" s="1">
        <v>4</v>
      </c>
      <c r="AE2367" s="1">
        <v>0</v>
      </c>
      <c r="AF2367" s="1">
        <v>2</v>
      </c>
      <c r="AG2367" s="1">
        <v>4</v>
      </c>
      <c r="AH2367" s="4">
        <v>2.2304832713754649E-2</v>
      </c>
      <c r="AI2367" s="4"/>
      <c r="AJ2367" s="4">
        <v>0</v>
      </c>
      <c r="AK2367" s="4">
        <v>0</v>
      </c>
      <c r="AL2367" s="4">
        <v>0</v>
      </c>
      <c r="AM2367" s="4">
        <v>6.4516129032258063E-2</v>
      </c>
      <c r="AN2367" s="4">
        <v>2.0408163265306121E-2</v>
      </c>
      <c r="AO2367" s="4">
        <v>0</v>
      </c>
      <c r="AP2367" s="4">
        <v>0.25</v>
      </c>
      <c r="AQ2367" s="4">
        <v>1.532567049808429E-2</v>
      </c>
      <c r="AR2367" s="4">
        <f t="shared" si="36"/>
        <v>0.23467432950191572</v>
      </c>
      <c r="AS2367" s="50">
        <v>1</v>
      </c>
      <c r="AT2367" s="50">
        <v>0</v>
      </c>
      <c r="AU2367" s="50">
        <v>0</v>
      </c>
      <c r="AV2367" s="50">
        <v>0</v>
      </c>
      <c r="AW2367" s="50">
        <v>1</v>
      </c>
      <c r="AX2367" s="50">
        <v>1</v>
      </c>
    </row>
    <row r="2368" spans="1:50" x14ac:dyDescent="0.2">
      <c r="A2368" t="s">
        <v>8976</v>
      </c>
      <c r="B2368" t="s">
        <v>145</v>
      </c>
      <c r="C2368" t="s">
        <v>8977</v>
      </c>
      <c r="D2368" t="s">
        <v>8978</v>
      </c>
      <c r="E2368" t="s">
        <v>7948</v>
      </c>
      <c r="F2368" t="s">
        <v>8978</v>
      </c>
      <c r="G2368" s="3">
        <v>305</v>
      </c>
      <c r="H2368" s="3">
        <v>0</v>
      </c>
      <c r="I2368" s="3">
        <v>4</v>
      </c>
      <c r="J2368" s="3">
        <v>0</v>
      </c>
      <c r="K2368" s="3">
        <v>274</v>
      </c>
      <c r="L2368" s="3">
        <v>7</v>
      </c>
      <c r="M2368" s="3">
        <v>4</v>
      </c>
      <c r="N2368" s="3">
        <v>0</v>
      </c>
      <c r="O2368" s="3">
        <v>44</v>
      </c>
      <c r="P2368" s="3">
        <v>261</v>
      </c>
      <c r="Q2368" s="4">
        <v>0</v>
      </c>
      <c r="R2368" s="4">
        <v>1.3114754098360659E-2</v>
      </c>
      <c r="S2368" s="4">
        <v>0</v>
      </c>
      <c r="T2368" s="4">
        <v>0.89836065573770496</v>
      </c>
      <c r="U2368" s="4">
        <v>2.295081967213115E-2</v>
      </c>
      <c r="V2368" s="4">
        <v>1.3114754098360659E-2</v>
      </c>
      <c r="W2368" s="75">
        <v>0.14426229508196722</v>
      </c>
      <c r="X2368" s="1">
        <v>20</v>
      </c>
      <c r="Y2368" s="1">
        <v>0</v>
      </c>
      <c r="Z2368" s="1">
        <v>0</v>
      </c>
      <c r="AA2368" s="1">
        <v>0</v>
      </c>
      <c r="AB2368" s="1">
        <v>14</v>
      </c>
      <c r="AC2368" s="1">
        <v>0</v>
      </c>
      <c r="AD2368" s="1">
        <v>0</v>
      </c>
      <c r="AE2368" s="1">
        <v>0</v>
      </c>
      <c r="AF2368" s="1">
        <v>8</v>
      </c>
      <c r="AG2368" s="1">
        <v>12</v>
      </c>
      <c r="AH2368" s="4">
        <v>6.5573770491803282E-2</v>
      </c>
      <c r="AI2368" s="4"/>
      <c r="AJ2368" s="4">
        <v>0</v>
      </c>
      <c r="AK2368" s="4"/>
      <c r="AL2368" s="4">
        <v>5.1094890510948912E-2</v>
      </c>
      <c r="AM2368" s="4">
        <v>0</v>
      </c>
      <c r="AN2368" s="4">
        <v>0</v>
      </c>
      <c r="AO2368" s="4"/>
      <c r="AP2368" s="4">
        <v>0.18181818181818182</v>
      </c>
      <c r="AQ2368" s="4">
        <v>4.5977011494252873E-2</v>
      </c>
      <c r="AR2368" s="4">
        <f t="shared" si="36"/>
        <v>0.13584117032392895</v>
      </c>
      <c r="AS2368" s="50">
        <v>0</v>
      </c>
      <c r="AT2368" s="50">
        <v>1</v>
      </c>
      <c r="AU2368" s="50">
        <v>0</v>
      </c>
      <c r="AV2368" s="50">
        <v>0</v>
      </c>
      <c r="AW2368" s="50">
        <v>1</v>
      </c>
      <c r="AX2368" s="50">
        <v>1</v>
      </c>
    </row>
    <row r="2369" spans="1:50" x14ac:dyDescent="0.2">
      <c r="A2369" t="s">
        <v>18444</v>
      </c>
      <c r="B2369" t="s">
        <v>300</v>
      </c>
      <c r="C2369" t="s">
        <v>18418</v>
      </c>
      <c r="D2369" t="s">
        <v>18419</v>
      </c>
      <c r="E2369" t="s">
        <v>13305</v>
      </c>
      <c r="F2369" t="s">
        <v>18445</v>
      </c>
      <c r="G2369" s="3">
        <v>302</v>
      </c>
      <c r="H2369" s="3">
        <v>7</v>
      </c>
      <c r="I2369" s="3">
        <v>7</v>
      </c>
      <c r="J2369" s="3">
        <v>0</v>
      </c>
      <c r="K2369" s="3">
        <v>133</v>
      </c>
      <c r="L2369" s="3">
        <v>112</v>
      </c>
      <c r="M2369" s="3">
        <v>43</v>
      </c>
      <c r="N2369" s="3">
        <v>25</v>
      </c>
      <c r="O2369" s="3">
        <v>41</v>
      </c>
      <c r="P2369" s="3">
        <v>261</v>
      </c>
      <c r="Q2369" s="4">
        <v>2.3178807947019871E-2</v>
      </c>
      <c r="R2369" s="4">
        <v>2.3178807947019871E-2</v>
      </c>
      <c r="S2369" s="4">
        <v>0</v>
      </c>
      <c r="T2369" s="4">
        <v>0.44039735099337746</v>
      </c>
      <c r="U2369" s="4">
        <v>0.37086092715231789</v>
      </c>
      <c r="V2369" s="4">
        <v>0.14238410596026491</v>
      </c>
      <c r="W2369" s="75">
        <v>0.13576158940397351</v>
      </c>
      <c r="X2369" s="1">
        <v>80</v>
      </c>
      <c r="Y2369" s="1">
        <v>2</v>
      </c>
      <c r="Z2369" s="1">
        <v>0</v>
      </c>
      <c r="AA2369" s="1">
        <v>0</v>
      </c>
      <c r="AB2369" s="1">
        <v>44</v>
      </c>
      <c r="AC2369" s="1">
        <v>21</v>
      </c>
      <c r="AD2369" s="1">
        <v>13</v>
      </c>
      <c r="AE2369" s="1">
        <v>12</v>
      </c>
      <c r="AF2369" s="1">
        <v>14</v>
      </c>
      <c r="AG2369" s="1">
        <v>66</v>
      </c>
      <c r="AH2369" s="4">
        <v>0.26490066225165565</v>
      </c>
      <c r="AI2369" s="4">
        <v>0.2857142857142857</v>
      </c>
      <c r="AJ2369" s="4">
        <v>0</v>
      </c>
      <c r="AK2369" s="4"/>
      <c r="AL2369" s="4">
        <v>0.33082706766917291</v>
      </c>
      <c r="AM2369" s="4">
        <v>0.1875</v>
      </c>
      <c r="AN2369" s="4">
        <v>0.30232558139534882</v>
      </c>
      <c r="AO2369" s="4">
        <v>0.48</v>
      </c>
      <c r="AP2369" s="4">
        <v>0.34146341463414637</v>
      </c>
      <c r="AQ2369" s="4">
        <v>0.25287356321839083</v>
      </c>
      <c r="AR2369" s="4">
        <f t="shared" si="36"/>
        <v>8.8589851415755538E-2</v>
      </c>
      <c r="AS2369" s="50">
        <v>0</v>
      </c>
      <c r="AT2369" s="50">
        <v>0</v>
      </c>
      <c r="AU2369" s="50">
        <v>0</v>
      </c>
      <c r="AV2369" s="50">
        <v>1</v>
      </c>
      <c r="AW2369" s="50">
        <v>1</v>
      </c>
      <c r="AX2369" s="50">
        <v>1</v>
      </c>
    </row>
    <row r="2370" spans="1:50" x14ac:dyDescent="0.2">
      <c r="A2370" t="s">
        <v>12575</v>
      </c>
      <c r="B2370" t="s">
        <v>12481</v>
      </c>
      <c r="C2370" t="s">
        <v>12576</v>
      </c>
      <c r="D2370" t="s">
        <v>12577</v>
      </c>
      <c r="E2370" t="s">
        <v>12578</v>
      </c>
      <c r="F2370" t="s">
        <v>12577</v>
      </c>
      <c r="G2370" s="3">
        <v>310</v>
      </c>
      <c r="H2370" s="3">
        <v>0</v>
      </c>
      <c r="I2370" s="3">
        <v>4</v>
      </c>
      <c r="J2370" s="3">
        <v>0</v>
      </c>
      <c r="K2370" s="3">
        <v>94</v>
      </c>
      <c r="L2370" s="3">
        <v>193</v>
      </c>
      <c r="M2370" s="3">
        <v>0</v>
      </c>
      <c r="N2370" s="3">
        <v>37</v>
      </c>
      <c r="O2370" s="3">
        <v>49</v>
      </c>
      <c r="P2370" s="3">
        <v>261</v>
      </c>
      <c r="Q2370" s="4">
        <v>0</v>
      </c>
      <c r="R2370" s="4">
        <v>1.2903225806451609E-2</v>
      </c>
      <c r="S2370" s="4">
        <v>0</v>
      </c>
      <c r="T2370" s="4">
        <v>0.3032258064516129</v>
      </c>
      <c r="U2370" s="4">
        <v>0.6225806451612903</v>
      </c>
      <c r="V2370" s="4">
        <v>0</v>
      </c>
      <c r="W2370" s="75">
        <v>0.15806451612903225</v>
      </c>
      <c r="X2370" s="1">
        <v>17</v>
      </c>
      <c r="Y2370" s="1">
        <v>0</v>
      </c>
      <c r="Z2370" s="1">
        <v>0</v>
      </c>
      <c r="AA2370" s="1">
        <v>0</v>
      </c>
      <c r="AB2370" s="1">
        <v>6</v>
      </c>
      <c r="AC2370" s="1">
        <v>11</v>
      </c>
      <c r="AD2370" s="1">
        <v>0</v>
      </c>
      <c r="AE2370" s="1">
        <v>0</v>
      </c>
      <c r="AF2370" s="1">
        <v>6</v>
      </c>
      <c r="AG2370" s="1">
        <v>11</v>
      </c>
      <c r="AH2370" s="4">
        <v>5.4838709677419363E-2</v>
      </c>
      <c r="AI2370" s="4"/>
      <c r="AJ2370" s="4">
        <v>0</v>
      </c>
      <c r="AK2370" s="4"/>
      <c r="AL2370" s="4">
        <v>6.3829787234042548E-2</v>
      </c>
      <c r="AM2370" s="4">
        <v>5.6994818652849742E-2</v>
      </c>
      <c r="AN2370" s="4"/>
      <c r="AO2370" s="4">
        <v>0</v>
      </c>
      <c r="AP2370" s="4">
        <v>0.12244897959183673</v>
      </c>
      <c r="AQ2370" s="4">
        <v>4.2145593869731802E-2</v>
      </c>
      <c r="AR2370" s="4">
        <f t="shared" si="36"/>
        <v>8.0303385722104936E-2</v>
      </c>
      <c r="AS2370" s="50">
        <v>1</v>
      </c>
      <c r="AT2370" s="50">
        <v>0</v>
      </c>
      <c r="AU2370" s="50">
        <v>0</v>
      </c>
      <c r="AV2370" s="50">
        <v>0</v>
      </c>
      <c r="AW2370" s="50">
        <v>1</v>
      </c>
      <c r="AX2370" s="50">
        <v>1</v>
      </c>
    </row>
    <row r="2371" spans="1:50" x14ac:dyDescent="0.2">
      <c r="A2371" t="s">
        <v>13007</v>
      </c>
      <c r="B2371" t="s">
        <v>12481</v>
      </c>
      <c r="C2371" t="s">
        <v>13008</v>
      </c>
      <c r="D2371" t="s">
        <v>13009</v>
      </c>
      <c r="E2371" t="s">
        <v>13010</v>
      </c>
      <c r="F2371" t="s">
        <v>13011</v>
      </c>
      <c r="G2371" s="3">
        <v>303</v>
      </c>
      <c r="H2371" s="3">
        <v>2</v>
      </c>
      <c r="I2371" s="3">
        <v>5</v>
      </c>
      <c r="J2371" s="3">
        <v>0</v>
      </c>
      <c r="K2371" s="3">
        <v>248</v>
      </c>
      <c r="L2371" s="3">
        <v>26</v>
      </c>
      <c r="M2371" s="3">
        <v>20</v>
      </c>
      <c r="N2371" s="3">
        <v>5</v>
      </c>
      <c r="O2371" s="3">
        <v>42</v>
      </c>
      <c r="P2371" s="3">
        <v>261</v>
      </c>
      <c r="Q2371" s="4">
        <v>6.6006600660065999E-3</v>
      </c>
      <c r="R2371" s="4">
        <v>1.65016501650165E-2</v>
      </c>
      <c r="S2371" s="4">
        <v>0</v>
      </c>
      <c r="T2371" s="4">
        <v>0.81848184818481851</v>
      </c>
      <c r="U2371" s="4">
        <v>8.5808580858085806E-2</v>
      </c>
      <c r="V2371" s="4">
        <v>6.6006600660066E-2</v>
      </c>
      <c r="W2371" s="75">
        <v>0.13861386138613863</v>
      </c>
      <c r="X2371" s="1">
        <v>36</v>
      </c>
      <c r="Y2371" s="1">
        <v>0</v>
      </c>
      <c r="Z2371" s="1">
        <v>0</v>
      </c>
      <c r="AA2371" s="1">
        <v>0</v>
      </c>
      <c r="AB2371" s="1">
        <v>32</v>
      </c>
      <c r="AC2371" s="1">
        <v>4</v>
      </c>
      <c r="AD2371" s="1">
        <v>0</v>
      </c>
      <c r="AE2371" s="1">
        <v>0</v>
      </c>
      <c r="AF2371" s="1">
        <v>7</v>
      </c>
      <c r="AG2371" s="1">
        <v>29</v>
      </c>
      <c r="AH2371" s="4">
        <v>0.11881188118811881</v>
      </c>
      <c r="AI2371" s="4">
        <v>0</v>
      </c>
      <c r="AJ2371" s="4">
        <v>0</v>
      </c>
      <c r="AK2371" s="4"/>
      <c r="AL2371" s="4">
        <v>0.12903225806451613</v>
      </c>
      <c r="AM2371" s="4">
        <v>0.15384615384615385</v>
      </c>
      <c r="AN2371" s="4">
        <v>0</v>
      </c>
      <c r="AO2371" s="4">
        <v>0</v>
      </c>
      <c r="AP2371" s="4">
        <v>0.16666666666666666</v>
      </c>
      <c r="AQ2371" s="4">
        <v>0.1111111111111111</v>
      </c>
      <c r="AR2371" s="4">
        <f t="shared" si="36"/>
        <v>5.5555555555555552E-2</v>
      </c>
      <c r="AS2371" s="50">
        <v>0</v>
      </c>
      <c r="AT2371" s="50">
        <v>0</v>
      </c>
      <c r="AU2371" s="50">
        <v>0</v>
      </c>
      <c r="AV2371" s="50">
        <v>1</v>
      </c>
      <c r="AW2371" s="50">
        <v>1</v>
      </c>
      <c r="AX2371" s="50">
        <v>1</v>
      </c>
    </row>
    <row r="2372" spans="1:50" x14ac:dyDescent="0.2">
      <c r="A2372" t="s">
        <v>17303</v>
      </c>
      <c r="B2372" t="s">
        <v>280</v>
      </c>
      <c r="C2372" t="s">
        <v>17299</v>
      </c>
      <c r="D2372" t="s">
        <v>17300</v>
      </c>
      <c r="E2372" t="s">
        <v>17304</v>
      </c>
      <c r="F2372" t="s">
        <v>17305</v>
      </c>
      <c r="G2372" s="3">
        <v>293</v>
      </c>
      <c r="H2372" s="3">
        <v>0</v>
      </c>
      <c r="I2372" s="3">
        <v>4</v>
      </c>
      <c r="J2372" s="3">
        <v>0</v>
      </c>
      <c r="K2372" s="3">
        <v>10</v>
      </c>
      <c r="L2372" s="3">
        <v>232</v>
      </c>
      <c r="M2372" s="3">
        <v>4</v>
      </c>
      <c r="N2372" s="3">
        <v>85</v>
      </c>
      <c r="O2372" s="3">
        <v>32</v>
      </c>
      <c r="P2372" s="3">
        <v>261</v>
      </c>
      <c r="Q2372" s="4">
        <v>0</v>
      </c>
      <c r="R2372" s="4">
        <v>1.36518771331058E-2</v>
      </c>
      <c r="S2372" s="4">
        <v>0</v>
      </c>
      <c r="T2372" s="4">
        <v>3.4129692832764513E-2</v>
      </c>
      <c r="U2372" s="4">
        <v>0.79180887372013653</v>
      </c>
      <c r="V2372" s="4">
        <v>1.36518771331058E-2</v>
      </c>
      <c r="W2372" s="75">
        <v>0.10921501706484642</v>
      </c>
      <c r="X2372" s="1">
        <v>25</v>
      </c>
      <c r="Y2372" s="1">
        <v>0</v>
      </c>
      <c r="Z2372" s="1">
        <v>0</v>
      </c>
      <c r="AA2372" s="1">
        <v>0</v>
      </c>
      <c r="AB2372" s="1">
        <v>0</v>
      </c>
      <c r="AC2372" s="1">
        <v>19</v>
      </c>
      <c r="AD2372" s="1">
        <v>2</v>
      </c>
      <c r="AE2372" s="1">
        <v>6</v>
      </c>
      <c r="AF2372" s="1">
        <v>4</v>
      </c>
      <c r="AG2372" s="1">
        <v>21</v>
      </c>
      <c r="AH2372" s="4">
        <v>8.5324232081911269E-2</v>
      </c>
      <c r="AI2372" s="4"/>
      <c r="AJ2372" s="4">
        <v>0</v>
      </c>
      <c r="AK2372" s="4"/>
      <c r="AL2372" s="4">
        <v>0</v>
      </c>
      <c r="AM2372" s="4">
        <v>8.1896551724137928E-2</v>
      </c>
      <c r="AN2372" s="4">
        <v>0.5</v>
      </c>
      <c r="AO2372" s="4">
        <v>7.0588235294117646E-2</v>
      </c>
      <c r="AP2372" s="4">
        <v>0.125</v>
      </c>
      <c r="AQ2372" s="4">
        <v>8.0459770114942528E-2</v>
      </c>
      <c r="AR2372" s="4">
        <f t="shared" si="36"/>
        <v>4.4540229885057472E-2</v>
      </c>
      <c r="AS2372" s="50">
        <v>0</v>
      </c>
      <c r="AT2372" s="50">
        <v>0</v>
      </c>
      <c r="AU2372" s="50">
        <v>0</v>
      </c>
      <c r="AV2372" s="50">
        <v>1</v>
      </c>
      <c r="AW2372" s="50">
        <v>1</v>
      </c>
      <c r="AX2372" s="50">
        <v>1</v>
      </c>
    </row>
    <row r="2373" spans="1:50" x14ac:dyDescent="0.2">
      <c r="A2373" t="s">
        <v>3881</v>
      </c>
      <c r="B2373" t="s">
        <v>60</v>
      </c>
      <c r="C2373" t="s">
        <v>3877</v>
      </c>
      <c r="D2373" t="s">
        <v>3878</v>
      </c>
      <c r="E2373" t="s">
        <v>3882</v>
      </c>
      <c r="F2373" t="s">
        <v>3883</v>
      </c>
      <c r="G2373" s="3">
        <v>279</v>
      </c>
      <c r="H2373" s="3">
        <v>16</v>
      </c>
      <c r="I2373" s="3">
        <v>7</v>
      </c>
      <c r="J2373" s="3">
        <v>0</v>
      </c>
      <c r="K2373" s="3">
        <v>2</v>
      </c>
      <c r="L2373" s="3">
        <v>10</v>
      </c>
      <c r="M2373" s="3">
        <v>244</v>
      </c>
      <c r="N2373" s="3">
        <v>0</v>
      </c>
      <c r="O2373" s="3">
        <v>18</v>
      </c>
      <c r="P2373" s="3">
        <v>261</v>
      </c>
      <c r="Q2373" s="4">
        <v>5.7347670250896057E-2</v>
      </c>
      <c r="R2373" s="4">
        <v>2.5089605734767029E-2</v>
      </c>
      <c r="S2373" s="4">
        <v>0</v>
      </c>
      <c r="T2373" s="4">
        <v>7.1684587813620098E-3</v>
      </c>
      <c r="U2373" s="4">
        <v>3.5842293906810027E-2</v>
      </c>
      <c r="V2373" s="4">
        <v>0.87455197132616491</v>
      </c>
      <c r="W2373" s="75">
        <v>6.4516129032258063E-2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4">
        <v>0</v>
      </c>
      <c r="AI2373" s="4">
        <v>0</v>
      </c>
      <c r="AJ2373" s="4">
        <v>0</v>
      </c>
      <c r="AK2373" s="4"/>
      <c r="AL2373" s="4">
        <v>0</v>
      </c>
      <c r="AM2373" s="4">
        <v>0</v>
      </c>
      <c r="AN2373" s="4">
        <v>0</v>
      </c>
      <c r="AO2373" s="4"/>
      <c r="AP2373" s="4">
        <v>0</v>
      </c>
      <c r="AQ2373" s="4">
        <v>0</v>
      </c>
      <c r="AR2373" s="4">
        <f t="shared" si="36"/>
        <v>0</v>
      </c>
      <c r="AS2373" s="50">
        <v>0</v>
      </c>
      <c r="AT2373" s="50">
        <v>0</v>
      </c>
      <c r="AU2373" s="50">
        <v>1</v>
      </c>
      <c r="AV2373" s="50">
        <v>0</v>
      </c>
      <c r="AW2373" s="50">
        <v>1</v>
      </c>
      <c r="AX2373" s="50">
        <v>0</v>
      </c>
    </row>
    <row r="2374" spans="1:50" x14ac:dyDescent="0.2">
      <c r="A2374" t="s">
        <v>14434</v>
      </c>
      <c r="B2374" t="s">
        <v>13</v>
      </c>
      <c r="C2374" t="s">
        <v>14435</v>
      </c>
      <c r="D2374" t="s">
        <v>14436</v>
      </c>
      <c r="E2374" t="s">
        <v>7013</v>
      </c>
      <c r="F2374" t="s">
        <v>14436</v>
      </c>
      <c r="G2374" s="3">
        <v>306</v>
      </c>
      <c r="H2374" s="3">
        <v>0</v>
      </c>
      <c r="I2374" s="3">
        <v>0</v>
      </c>
      <c r="J2374" s="3">
        <v>0</v>
      </c>
      <c r="K2374" s="3">
        <v>268</v>
      </c>
      <c r="L2374" s="3">
        <v>0</v>
      </c>
      <c r="M2374" s="3">
        <v>19</v>
      </c>
      <c r="N2374" s="3">
        <v>0</v>
      </c>
      <c r="O2374" s="3">
        <v>45</v>
      </c>
      <c r="P2374" s="3">
        <v>261</v>
      </c>
      <c r="Q2374" s="4">
        <v>0</v>
      </c>
      <c r="R2374" s="4">
        <v>0</v>
      </c>
      <c r="S2374" s="4">
        <v>0</v>
      </c>
      <c r="T2374" s="4">
        <v>0.87581699346405228</v>
      </c>
      <c r="U2374" s="4">
        <v>0</v>
      </c>
      <c r="V2374" s="4">
        <v>6.2091503267973858E-2</v>
      </c>
      <c r="W2374" s="75">
        <v>0.14705882352941177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4">
        <v>0</v>
      </c>
      <c r="AI2374" s="4"/>
      <c r="AJ2374" s="4"/>
      <c r="AK2374" s="4"/>
      <c r="AL2374" s="4">
        <v>0</v>
      </c>
      <c r="AM2374" s="4"/>
      <c r="AN2374" s="4">
        <v>0</v>
      </c>
      <c r="AO2374" s="4"/>
      <c r="AP2374" s="4">
        <v>0</v>
      </c>
      <c r="AQ2374" s="4">
        <v>0</v>
      </c>
      <c r="AR2374" s="4">
        <f t="shared" si="36"/>
        <v>0</v>
      </c>
      <c r="AS2374" s="50">
        <v>0</v>
      </c>
      <c r="AT2374" s="50">
        <v>0</v>
      </c>
      <c r="AU2374" s="50">
        <v>0</v>
      </c>
      <c r="AV2374" s="50">
        <v>1</v>
      </c>
      <c r="AW2374" s="50">
        <v>1</v>
      </c>
      <c r="AX2374" s="50">
        <v>0</v>
      </c>
    </row>
    <row r="2375" spans="1:50" x14ac:dyDescent="0.2">
      <c r="A2375" t="s">
        <v>16372</v>
      </c>
      <c r="B2375" t="s">
        <v>280</v>
      </c>
      <c r="C2375" t="s">
        <v>16373</v>
      </c>
      <c r="D2375" t="s">
        <v>16374</v>
      </c>
      <c r="E2375" t="s">
        <v>7190</v>
      </c>
      <c r="F2375" t="s">
        <v>16374</v>
      </c>
      <c r="G2375" s="3">
        <v>272</v>
      </c>
      <c r="H2375" s="3">
        <v>0</v>
      </c>
      <c r="I2375" s="3">
        <v>2</v>
      </c>
      <c r="J2375" s="3">
        <v>0</v>
      </c>
      <c r="K2375" s="3">
        <v>253</v>
      </c>
      <c r="L2375" s="3">
        <v>13</v>
      </c>
      <c r="M2375" s="3">
        <v>0</v>
      </c>
      <c r="N2375" s="3">
        <v>13</v>
      </c>
      <c r="O2375" s="3">
        <v>11</v>
      </c>
      <c r="P2375" s="3">
        <v>261</v>
      </c>
      <c r="Q2375" s="4">
        <v>0</v>
      </c>
      <c r="R2375" s="4">
        <v>7.3529411764705899E-3</v>
      </c>
      <c r="S2375" s="4">
        <v>0</v>
      </c>
      <c r="T2375" s="4">
        <v>0.93014705882352944</v>
      </c>
      <c r="U2375" s="4">
        <v>4.779411764705882E-2</v>
      </c>
      <c r="V2375" s="4">
        <v>0</v>
      </c>
      <c r="W2375" s="75">
        <v>4.0441176470588237E-2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4">
        <v>0</v>
      </c>
      <c r="AI2375" s="4"/>
      <c r="AJ2375" s="4">
        <v>0</v>
      </c>
      <c r="AK2375" s="4"/>
      <c r="AL2375" s="4">
        <v>0</v>
      </c>
      <c r="AM2375" s="4">
        <v>0</v>
      </c>
      <c r="AN2375" s="4"/>
      <c r="AO2375" s="4">
        <v>0</v>
      </c>
      <c r="AP2375" s="4">
        <v>0</v>
      </c>
      <c r="AQ2375" s="4">
        <v>0</v>
      </c>
      <c r="AR2375" s="4">
        <f t="shared" si="36"/>
        <v>0</v>
      </c>
      <c r="AS2375" s="50">
        <v>1</v>
      </c>
      <c r="AT2375" s="50">
        <v>0</v>
      </c>
      <c r="AU2375" s="50">
        <v>0</v>
      </c>
      <c r="AV2375" s="50">
        <v>0</v>
      </c>
      <c r="AW2375" s="50">
        <v>1</v>
      </c>
      <c r="AX2375" s="50">
        <v>0</v>
      </c>
    </row>
    <row r="2376" spans="1:50" x14ac:dyDescent="0.2">
      <c r="A2376" t="s">
        <v>17557</v>
      </c>
      <c r="B2376" t="s">
        <v>280</v>
      </c>
      <c r="C2376" t="s">
        <v>17558</v>
      </c>
      <c r="D2376" t="s">
        <v>17559</v>
      </c>
      <c r="E2376" t="s">
        <v>4370</v>
      </c>
      <c r="F2376" t="s">
        <v>17559</v>
      </c>
      <c r="G2376" s="3">
        <v>263</v>
      </c>
      <c r="H2376" s="3">
        <v>0</v>
      </c>
      <c r="I2376" s="3">
        <v>0</v>
      </c>
      <c r="J2376" s="3">
        <v>0</v>
      </c>
      <c r="K2376" s="3">
        <v>247</v>
      </c>
      <c r="L2376" s="3">
        <v>16</v>
      </c>
      <c r="M2376" s="3">
        <v>0</v>
      </c>
      <c r="N2376" s="3">
        <v>0</v>
      </c>
      <c r="O2376" s="3">
        <v>2</v>
      </c>
      <c r="P2376" s="3">
        <v>261</v>
      </c>
      <c r="Q2376" s="4">
        <v>0</v>
      </c>
      <c r="R2376" s="4">
        <v>0</v>
      </c>
      <c r="S2376" s="4">
        <v>0</v>
      </c>
      <c r="T2376" s="4">
        <v>0.93916349809885935</v>
      </c>
      <c r="U2376" s="4">
        <v>6.0836501901140677E-2</v>
      </c>
      <c r="V2376" s="4">
        <v>0</v>
      </c>
      <c r="W2376" s="75">
        <v>7.6045627376425855E-3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4">
        <v>0</v>
      </c>
      <c r="AI2376" s="4"/>
      <c r="AJ2376" s="4"/>
      <c r="AK2376" s="4"/>
      <c r="AL2376" s="4">
        <v>0</v>
      </c>
      <c r="AM2376" s="4">
        <v>0</v>
      </c>
      <c r="AN2376" s="4"/>
      <c r="AO2376" s="4"/>
      <c r="AP2376" s="4">
        <v>0</v>
      </c>
      <c r="AQ2376" s="4">
        <v>0</v>
      </c>
      <c r="AR2376" s="4">
        <f t="shared" si="36"/>
        <v>0</v>
      </c>
      <c r="AS2376" s="50">
        <v>0</v>
      </c>
      <c r="AT2376" s="50">
        <v>0</v>
      </c>
      <c r="AU2376" s="50">
        <v>0</v>
      </c>
      <c r="AV2376" s="50">
        <v>1</v>
      </c>
      <c r="AW2376" s="50">
        <v>1</v>
      </c>
      <c r="AX2376" s="50">
        <v>0</v>
      </c>
    </row>
    <row r="2377" spans="1:50" x14ac:dyDescent="0.2">
      <c r="A2377" t="s">
        <v>2522</v>
      </c>
      <c r="B2377" t="s">
        <v>52</v>
      </c>
      <c r="C2377" t="s">
        <v>2523</v>
      </c>
      <c r="D2377" t="s">
        <v>2524</v>
      </c>
      <c r="E2377" t="s">
        <v>2525</v>
      </c>
      <c r="F2377" t="s">
        <v>2526</v>
      </c>
      <c r="G2377" s="3">
        <v>272</v>
      </c>
      <c r="H2377" s="3">
        <v>0</v>
      </c>
      <c r="I2377" s="3">
        <v>0</v>
      </c>
      <c r="J2377" s="3">
        <v>0</v>
      </c>
      <c r="K2377" s="3">
        <v>262</v>
      </c>
      <c r="L2377" s="3">
        <v>4</v>
      </c>
      <c r="M2377" s="3">
        <v>2</v>
      </c>
      <c r="N2377" s="3">
        <v>0</v>
      </c>
      <c r="O2377" s="3">
        <v>11</v>
      </c>
      <c r="P2377" s="3">
        <v>261</v>
      </c>
      <c r="Q2377" s="4">
        <v>0</v>
      </c>
      <c r="R2377" s="4">
        <v>0</v>
      </c>
      <c r="S2377" s="4">
        <v>0</v>
      </c>
      <c r="T2377" s="4">
        <v>0.96323529411764708</v>
      </c>
      <c r="U2377" s="4">
        <v>1.470588235294118E-2</v>
      </c>
      <c r="V2377" s="4">
        <v>7.3529411764705899E-3</v>
      </c>
      <c r="W2377" s="75">
        <v>4.0441176470588237E-2</v>
      </c>
      <c r="X2377" s="1">
        <v>80</v>
      </c>
      <c r="Y2377" s="1">
        <v>0</v>
      </c>
      <c r="Z2377" s="1">
        <v>0</v>
      </c>
      <c r="AA2377" s="1">
        <v>0</v>
      </c>
      <c r="AB2377" s="1">
        <v>80</v>
      </c>
      <c r="AC2377" s="1">
        <v>0</v>
      </c>
      <c r="AD2377" s="1">
        <v>0</v>
      </c>
      <c r="AE2377" s="1">
        <v>0</v>
      </c>
      <c r="AF2377" s="1">
        <v>0</v>
      </c>
      <c r="AG2377" s="1">
        <v>80</v>
      </c>
      <c r="AH2377" s="4">
        <v>0.29411764705882354</v>
      </c>
      <c r="AI2377" s="4"/>
      <c r="AJ2377" s="4"/>
      <c r="AK2377" s="4"/>
      <c r="AL2377" s="4">
        <v>0.30534351145038169</v>
      </c>
      <c r="AM2377" s="4">
        <v>0</v>
      </c>
      <c r="AN2377" s="4">
        <v>0</v>
      </c>
      <c r="AO2377" s="4"/>
      <c r="AP2377" s="4">
        <v>0</v>
      </c>
      <c r="AQ2377" s="4">
        <v>0.3065134099616858</v>
      </c>
      <c r="AR2377" s="4">
        <f t="shared" si="36"/>
        <v>-0.3065134099616858</v>
      </c>
      <c r="AS2377" s="50">
        <v>0</v>
      </c>
      <c r="AT2377" s="50">
        <v>1</v>
      </c>
      <c r="AU2377" s="50">
        <v>0</v>
      </c>
      <c r="AV2377" s="50">
        <v>0</v>
      </c>
      <c r="AW2377" s="50">
        <v>1</v>
      </c>
      <c r="AX2377" s="50">
        <v>1</v>
      </c>
    </row>
    <row r="2378" spans="1:50" x14ac:dyDescent="0.2">
      <c r="A2378" t="s">
        <v>12961</v>
      </c>
      <c r="B2378" t="s">
        <v>12481</v>
      </c>
      <c r="C2378" t="s">
        <v>12962</v>
      </c>
      <c r="D2378" t="s">
        <v>12963</v>
      </c>
      <c r="E2378" t="s">
        <v>12964</v>
      </c>
      <c r="F2378" t="s">
        <v>12963</v>
      </c>
      <c r="G2378" s="3">
        <v>300</v>
      </c>
      <c r="H2378" s="3">
        <v>2</v>
      </c>
      <c r="I2378" s="3">
        <v>0</v>
      </c>
      <c r="J2378" s="3">
        <v>0</v>
      </c>
      <c r="K2378" s="3">
        <v>289</v>
      </c>
      <c r="L2378" s="3">
        <v>7</v>
      </c>
      <c r="M2378" s="3">
        <v>2</v>
      </c>
      <c r="N2378" s="3">
        <v>4</v>
      </c>
      <c r="O2378" s="3">
        <v>38</v>
      </c>
      <c r="P2378" s="3">
        <v>262</v>
      </c>
      <c r="Q2378" s="4">
        <v>6.6666666666666697E-3</v>
      </c>
      <c r="R2378" s="4">
        <v>0</v>
      </c>
      <c r="S2378" s="4">
        <v>0</v>
      </c>
      <c r="T2378" s="4">
        <v>0.96333333333333337</v>
      </c>
      <c r="U2378" s="4">
        <v>2.3333333333333331E-2</v>
      </c>
      <c r="V2378" s="4">
        <v>6.6666666666666697E-3</v>
      </c>
      <c r="W2378" s="75">
        <v>0.12666666666666668</v>
      </c>
      <c r="X2378" s="1">
        <v>23</v>
      </c>
      <c r="Y2378" s="1">
        <v>0</v>
      </c>
      <c r="Z2378" s="1">
        <v>0</v>
      </c>
      <c r="AA2378" s="1">
        <v>0</v>
      </c>
      <c r="AB2378" s="1">
        <v>23</v>
      </c>
      <c r="AC2378" s="1">
        <v>0</v>
      </c>
      <c r="AD2378" s="1">
        <v>0</v>
      </c>
      <c r="AE2378" s="1">
        <v>0</v>
      </c>
      <c r="AF2378" s="1">
        <v>6</v>
      </c>
      <c r="AG2378" s="1">
        <v>17</v>
      </c>
      <c r="AH2378" s="4">
        <v>7.6666666666666661E-2</v>
      </c>
      <c r="AI2378" s="4">
        <v>0</v>
      </c>
      <c r="AJ2378" s="4"/>
      <c r="AK2378" s="4"/>
      <c r="AL2378" s="4">
        <v>7.9584775086505188E-2</v>
      </c>
      <c r="AM2378" s="4">
        <v>0</v>
      </c>
      <c r="AN2378" s="4">
        <v>0</v>
      </c>
      <c r="AO2378" s="4">
        <v>0</v>
      </c>
      <c r="AP2378" s="4">
        <v>0.15789473684210525</v>
      </c>
      <c r="AQ2378" s="4">
        <v>6.4885496183206104E-2</v>
      </c>
      <c r="AR2378" s="4">
        <f t="shared" si="36"/>
        <v>9.300924065889915E-2</v>
      </c>
      <c r="AS2378" s="50">
        <v>1</v>
      </c>
      <c r="AT2378" s="50">
        <v>0</v>
      </c>
      <c r="AU2378" s="50">
        <v>0</v>
      </c>
      <c r="AV2378" s="50">
        <v>0</v>
      </c>
      <c r="AW2378" s="50">
        <v>1</v>
      </c>
      <c r="AX2378" s="50">
        <v>1</v>
      </c>
    </row>
    <row r="2379" spans="1:50" x14ac:dyDescent="0.2">
      <c r="A2379" t="s">
        <v>9977</v>
      </c>
      <c r="B2379" t="s">
        <v>9760</v>
      </c>
      <c r="C2379" t="s">
        <v>9978</v>
      </c>
      <c r="D2379" t="s">
        <v>9979</v>
      </c>
      <c r="E2379" t="s">
        <v>9980</v>
      </c>
      <c r="F2379" t="s">
        <v>9981</v>
      </c>
      <c r="G2379" s="3">
        <v>308</v>
      </c>
      <c r="H2379" s="3">
        <v>0</v>
      </c>
      <c r="I2379" s="3">
        <v>13</v>
      </c>
      <c r="J2379" s="3">
        <v>0</v>
      </c>
      <c r="K2379" s="3">
        <v>28</v>
      </c>
      <c r="L2379" s="3">
        <v>115</v>
      </c>
      <c r="M2379" s="3">
        <v>145</v>
      </c>
      <c r="N2379" s="3">
        <v>7</v>
      </c>
      <c r="O2379" s="3">
        <v>46</v>
      </c>
      <c r="P2379" s="3">
        <v>262</v>
      </c>
      <c r="Q2379" s="4">
        <v>0</v>
      </c>
      <c r="R2379" s="4">
        <v>4.2207792207792208E-2</v>
      </c>
      <c r="S2379" s="4">
        <v>0</v>
      </c>
      <c r="T2379" s="4">
        <v>9.0909090909090912E-2</v>
      </c>
      <c r="U2379" s="4">
        <v>0.37337662337662336</v>
      </c>
      <c r="V2379" s="4">
        <v>0.4707792207792208</v>
      </c>
      <c r="W2379" s="75">
        <v>0.14935064935064934</v>
      </c>
      <c r="X2379" s="1">
        <v>28</v>
      </c>
      <c r="Y2379" s="1">
        <v>0</v>
      </c>
      <c r="Z2379" s="1">
        <v>0</v>
      </c>
      <c r="AA2379" s="1">
        <v>0</v>
      </c>
      <c r="AB2379" s="1">
        <v>6</v>
      </c>
      <c r="AC2379" s="1">
        <v>16</v>
      </c>
      <c r="AD2379" s="1">
        <v>4</v>
      </c>
      <c r="AE2379" s="1">
        <v>0</v>
      </c>
      <c r="AF2379" s="1">
        <v>6</v>
      </c>
      <c r="AG2379" s="1">
        <v>22</v>
      </c>
      <c r="AH2379" s="4">
        <v>9.0909090909090912E-2</v>
      </c>
      <c r="AI2379" s="4"/>
      <c r="AJ2379" s="4">
        <v>0</v>
      </c>
      <c r="AK2379" s="4"/>
      <c r="AL2379" s="4">
        <v>0.21428571428571427</v>
      </c>
      <c r="AM2379" s="4">
        <v>0.1391304347826087</v>
      </c>
      <c r="AN2379" s="4">
        <v>2.758620689655172E-2</v>
      </c>
      <c r="AO2379" s="4">
        <v>0</v>
      </c>
      <c r="AP2379" s="4">
        <v>0.13043478260869565</v>
      </c>
      <c r="AQ2379" s="4">
        <v>8.3969465648854963E-2</v>
      </c>
      <c r="AR2379" s="4">
        <f t="shared" si="36"/>
        <v>4.6465316959840686E-2</v>
      </c>
      <c r="AS2379" s="50">
        <v>0</v>
      </c>
      <c r="AT2379" s="50">
        <v>0</v>
      </c>
      <c r="AU2379" s="50">
        <v>0</v>
      </c>
      <c r="AV2379" s="50">
        <v>1</v>
      </c>
      <c r="AW2379" s="50">
        <v>1</v>
      </c>
      <c r="AX2379" s="50">
        <v>1</v>
      </c>
    </row>
    <row r="2380" spans="1:50" x14ac:dyDescent="0.2">
      <c r="A2380" t="s">
        <v>4117</v>
      </c>
      <c r="B2380" t="s">
        <v>60</v>
      </c>
      <c r="C2380" t="s">
        <v>4020</v>
      </c>
      <c r="D2380" t="s">
        <v>4021</v>
      </c>
      <c r="E2380" t="s">
        <v>4118</v>
      </c>
      <c r="F2380" t="s">
        <v>4119</v>
      </c>
      <c r="G2380" s="3">
        <v>305</v>
      </c>
      <c r="H2380" s="3">
        <v>2</v>
      </c>
      <c r="I2380" s="3">
        <v>16</v>
      </c>
      <c r="J2380" s="3">
        <v>4</v>
      </c>
      <c r="K2380" s="3">
        <v>13</v>
      </c>
      <c r="L2380" s="3">
        <v>67</v>
      </c>
      <c r="M2380" s="3">
        <v>166</v>
      </c>
      <c r="N2380" s="3">
        <v>4</v>
      </c>
      <c r="O2380" s="3">
        <v>43</v>
      </c>
      <c r="P2380" s="3">
        <v>262</v>
      </c>
      <c r="Q2380" s="4">
        <v>6.5573770491803296E-3</v>
      </c>
      <c r="R2380" s="4">
        <v>5.2459016393442623E-2</v>
      </c>
      <c r="S2380" s="4">
        <v>1.3114754098360659E-2</v>
      </c>
      <c r="T2380" s="4">
        <v>4.2622950819672129E-2</v>
      </c>
      <c r="U2380" s="4">
        <v>0.21967213114754097</v>
      </c>
      <c r="V2380" s="4">
        <v>0.54426229508196722</v>
      </c>
      <c r="W2380" s="75">
        <v>0.14098360655737704</v>
      </c>
      <c r="X2380" s="1">
        <v>6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6</v>
      </c>
      <c r="AE2380" s="1">
        <v>0</v>
      </c>
      <c r="AF2380" s="1">
        <v>2</v>
      </c>
      <c r="AG2380" s="1">
        <v>4</v>
      </c>
      <c r="AH2380" s="4">
        <v>1.9672131147540989E-2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3.614457831325301E-2</v>
      </c>
      <c r="AO2380" s="4">
        <v>0</v>
      </c>
      <c r="AP2380" s="4">
        <v>4.6511627906976737E-2</v>
      </c>
      <c r="AQ2380" s="4">
        <v>1.526717557251908E-2</v>
      </c>
      <c r="AR2380" s="4">
        <f t="shared" si="36"/>
        <v>3.1244452334457655E-2</v>
      </c>
      <c r="AS2380" s="50">
        <v>0</v>
      </c>
      <c r="AT2380" s="50">
        <v>1</v>
      </c>
      <c r="AU2380" s="50">
        <v>0</v>
      </c>
      <c r="AV2380" s="50">
        <v>0</v>
      </c>
      <c r="AW2380" s="50">
        <v>1</v>
      </c>
      <c r="AX2380" s="50">
        <v>1</v>
      </c>
    </row>
    <row r="2381" spans="1:50" x14ac:dyDescent="0.2">
      <c r="A2381" t="s">
        <v>16375</v>
      </c>
      <c r="B2381" t="s">
        <v>280</v>
      </c>
      <c r="C2381" t="s">
        <v>16373</v>
      </c>
      <c r="D2381" t="s">
        <v>16374</v>
      </c>
      <c r="E2381" t="s">
        <v>16376</v>
      </c>
      <c r="F2381" t="s">
        <v>16377</v>
      </c>
      <c r="G2381" s="3">
        <v>270</v>
      </c>
      <c r="H2381" s="3">
        <v>0</v>
      </c>
      <c r="I2381" s="3">
        <v>2</v>
      </c>
      <c r="J2381" s="3">
        <v>2</v>
      </c>
      <c r="K2381" s="3">
        <v>253</v>
      </c>
      <c r="L2381" s="3">
        <v>2</v>
      </c>
      <c r="M2381" s="3">
        <v>4</v>
      </c>
      <c r="N2381" s="3">
        <v>0</v>
      </c>
      <c r="O2381" s="3">
        <v>8</v>
      </c>
      <c r="P2381" s="3">
        <v>262</v>
      </c>
      <c r="Q2381" s="4">
        <v>0</v>
      </c>
      <c r="R2381" s="4">
        <v>7.4074074074074103E-3</v>
      </c>
      <c r="S2381" s="4">
        <v>7.4074074074074103E-3</v>
      </c>
      <c r="T2381" s="4">
        <v>0.937037037037037</v>
      </c>
      <c r="U2381" s="4">
        <v>7.4074074074074103E-3</v>
      </c>
      <c r="V2381" s="4">
        <v>1.4814814814814821E-2</v>
      </c>
      <c r="W2381" s="75">
        <v>2.9629629629629631E-2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4">
        <v>0</v>
      </c>
      <c r="AI2381" s="4"/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/>
      <c r="AP2381" s="4">
        <v>0</v>
      </c>
      <c r="AQ2381" s="4">
        <v>0</v>
      </c>
      <c r="AR2381" s="4">
        <f t="shared" ref="AR2381:AR2444" si="37">AP2381-AQ2381</f>
        <v>0</v>
      </c>
      <c r="AS2381" s="50">
        <v>1</v>
      </c>
      <c r="AT2381" s="50">
        <v>0</v>
      </c>
      <c r="AU2381" s="50">
        <v>0</v>
      </c>
      <c r="AV2381" s="50">
        <v>0</v>
      </c>
      <c r="AW2381" s="50">
        <v>1</v>
      </c>
      <c r="AX2381" s="50">
        <v>0</v>
      </c>
    </row>
    <row r="2382" spans="1:50" x14ac:dyDescent="0.2">
      <c r="A2382" t="s">
        <v>8108</v>
      </c>
      <c r="B2382" t="s">
        <v>6559</v>
      </c>
      <c r="C2382" t="s">
        <v>8091</v>
      </c>
      <c r="D2382" t="s">
        <v>8092</v>
      </c>
      <c r="E2382" t="s">
        <v>6600</v>
      </c>
      <c r="F2382" t="s">
        <v>8109</v>
      </c>
      <c r="G2382" s="3">
        <v>276</v>
      </c>
      <c r="H2382" s="3">
        <v>2</v>
      </c>
      <c r="I2382" s="3">
        <v>0</v>
      </c>
      <c r="J2382" s="3">
        <v>0</v>
      </c>
      <c r="K2382" s="3">
        <v>31</v>
      </c>
      <c r="L2382" s="3">
        <v>4</v>
      </c>
      <c r="M2382" s="3">
        <v>223</v>
      </c>
      <c r="N2382" s="3">
        <v>0</v>
      </c>
      <c r="O2382" s="3">
        <v>14</v>
      </c>
      <c r="P2382" s="3">
        <v>262</v>
      </c>
      <c r="Q2382" s="4">
        <v>7.2463768115942004E-3</v>
      </c>
      <c r="R2382" s="4">
        <v>0</v>
      </c>
      <c r="S2382" s="4">
        <v>0</v>
      </c>
      <c r="T2382" s="4">
        <v>0.11231884057971014</v>
      </c>
      <c r="U2382" s="4">
        <v>1.4492753623188409E-2</v>
      </c>
      <c r="V2382" s="4">
        <v>0.80797101449275366</v>
      </c>
      <c r="W2382" s="75">
        <v>5.0724637681159424E-2</v>
      </c>
      <c r="X2382" s="1">
        <v>9</v>
      </c>
      <c r="Y2382" s="1">
        <v>0</v>
      </c>
      <c r="Z2382" s="1">
        <v>0</v>
      </c>
      <c r="AA2382" s="1">
        <v>0</v>
      </c>
      <c r="AB2382" s="1">
        <v>0</v>
      </c>
      <c r="AC2382" s="1">
        <v>0</v>
      </c>
      <c r="AD2382" s="1">
        <v>9</v>
      </c>
      <c r="AE2382" s="1">
        <v>0</v>
      </c>
      <c r="AF2382" s="1">
        <v>0</v>
      </c>
      <c r="AG2382" s="1">
        <v>9</v>
      </c>
      <c r="AH2382" s="4">
        <v>3.2608695652173912E-2</v>
      </c>
      <c r="AI2382" s="4">
        <v>0</v>
      </c>
      <c r="AJ2382" s="4"/>
      <c r="AK2382" s="4"/>
      <c r="AL2382" s="4">
        <v>0</v>
      </c>
      <c r="AM2382" s="4">
        <v>0</v>
      </c>
      <c r="AN2382" s="4">
        <v>4.0358744394618833E-2</v>
      </c>
      <c r="AO2382" s="4"/>
      <c r="AP2382" s="4">
        <v>0</v>
      </c>
      <c r="AQ2382" s="4">
        <v>3.4351145038167941E-2</v>
      </c>
      <c r="AR2382" s="4">
        <f t="shared" si="37"/>
        <v>-3.4351145038167941E-2</v>
      </c>
      <c r="AS2382" s="50">
        <v>0</v>
      </c>
      <c r="AT2382" s="50">
        <v>1</v>
      </c>
      <c r="AU2382" s="50">
        <v>0</v>
      </c>
      <c r="AV2382" s="50">
        <v>0</v>
      </c>
      <c r="AW2382" s="50">
        <v>1</v>
      </c>
      <c r="AX2382" s="50">
        <v>1</v>
      </c>
    </row>
    <row r="2383" spans="1:50" x14ac:dyDescent="0.2">
      <c r="A2383" t="s">
        <v>7913</v>
      </c>
      <c r="B2383" t="s">
        <v>6559</v>
      </c>
      <c r="C2383" t="s">
        <v>7897</v>
      </c>
      <c r="D2383" t="s">
        <v>7898</v>
      </c>
      <c r="E2383" t="s">
        <v>7914</v>
      </c>
      <c r="F2383" t="s">
        <v>7915</v>
      </c>
      <c r="G2383" s="3">
        <v>271</v>
      </c>
      <c r="H2383" s="3">
        <v>2</v>
      </c>
      <c r="I2383" s="3">
        <v>0</v>
      </c>
      <c r="J2383" s="3">
        <v>4</v>
      </c>
      <c r="K2383" s="3">
        <v>205</v>
      </c>
      <c r="L2383" s="3">
        <v>16</v>
      </c>
      <c r="M2383" s="3">
        <v>37</v>
      </c>
      <c r="N2383" s="3">
        <v>0</v>
      </c>
      <c r="O2383" s="3">
        <v>8</v>
      </c>
      <c r="P2383" s="3">
        <v>263</v>
      </c>
      <c r="Q2383" s="4">
        <v>7.3800738007380098E-3</v>
      </c>
      <c r="R2383" s="4">
        <v>0</v>
      </c>
      <c r="S2383" s="4">
        <v>1.4760147601476011E-2</v>
      </c>
      <c r="T2383" s="4">
        <v>0.75645756457564572</v>
      </c>
      <c r="U2383" s="4">
        <v>5.9040590405904057E-2</v>
      </c>
      <c r="V2383" s="4">
        <v>0.13653136531365315</v>
      </c>
      <c r="W2383" s="75">
        <v>2.9520295202952029E-2</v>
      </c>
      <c r="X2383" s="1">
        <v>41</v>
      </c>
      <c r="Y2383" s="1">
        <v>0</v>
      </c>
      <c r="Z2383" s="1">
        <v>0</v>
      </c>
      <c r="AA2383" s="1">
        <v>0</v>
      </c>
      <c r="AB2383" s="1">
        <v>32</v>
      </c>
      <c r="AC2383" s="1">
        <v>5</v>
      </c>
      <c r="AD2383" s="1">
        <v>2</v>
      </c>
      <c r="AE2383" s="1">
        <v>0</v>
      </c>
      <c r="AF2383" s="1">
        <v>5</v>
      </c>
      <c r="AG2383" s="1">
        <v>36</v>
      </c>
      <c r="AH2383" s="4">
        <v>0.15129151291512916</v>
      </c>
      <c r="AI2383" s="4">
        <v>0</v>
      </c>
      <c r="AJ2383" s="4"/>
      <c r="AK2383" s="4">
        <v>0</v>
      </c>
      <c r="AL2383" s="4">
        <v>0.15609756097560976</v>
      </c>
      <c r="AM2383" s="4">
        <v>0.3125</v>
      </c>
      <c r="AN2383" s="4">
        <v>5.4054054054054057E-2</v>
      </c>
      <c r="AO2383" s="4"/>
      <c r="AP2383" s="4">
        <v>0.625</v>
      </c>
      <c r="AQ2383" s="4">
        <v>0.13688212927756654</v>
      </c>
      <c r="AR2383" s="4">
        <f t="shared" si="37"/>
        <v>0.48811787072243346</v>
      </c>
      <c r="AS2383" s="50">
        <v>1</v>
      </c>
      <c r="AT2383" s="50">
        <v>0</v>
      </c>
      <c r="AU2383" s="50">
        <v>0</v>
      </c>
      <c r="AV2383" s="50">
        <v>0</v>
      </c>
      <c r="AW2383" s="50">
        <v>1</v>
      </c>
      <c r="AX2383" s="50">
        <v>1</v>
      </c>
    </row>
    <row r="2384" spans="1:50" x14ac:dyDescent="0.2">
      <c r="A2384" t="s">
        <v>16753</v>
      </c>
      <c r="B2384" t="s">
        <v>280</v>
      </c>
      <c r="C2384" t="s">
        <v>281</v>
      </c>
      <c r="D2384" t="s">
        <v>282</v>
      </c>
      <c r="E2384" t="s">
        <v>16754</v>
      </c>
      <c r="F2384" t="s">
        <v>16755</v>
      </c>
      <c r="G2384" s="3">
        <v>277</v>
      </c>
      <c r="H2384" s="3">
        <v>2</v>
      </c>
      <c r="I2384" s="3">
        <v>4</v>
      </c>
      <c r="J2384" s="3">
        <v>0</v>
      </c>
      <c r="K2384" s="3">
        <v>37</v>
      </c>
      <c r="L2384" s="3">
        <v>34</v>
      </c>
      <c r="M2384" s="3">
        <v>196</v>
      </c>
      <c r="N2384" s="3">
        <v>0</v>
      </c>
      <c r="O2384" s="3">
        <v>14</v>
      </c>
      <c r="P2384" s="3">
        <v>263</v>
      </c>
      <c r="Q2384" s="4">
        <v>7.2202166064982004E-3</v>
      </c>
      <c r="R2384" s="4">
        <v>1.444043321299639E-2</v>
      </c>
      <c r="S2384" s="4">
        <v>0</v>
      </c>
      <c r="T2384" s="4">
        <v>0.13357400722021662</v>
      </c>
      <c r="U2384" s="4">
        <v>0.12274368231046931</v>
      </c>
      <c r="V2384" s="4">
        <v>0.70758122743682306</v>
      </c>
      <c r="W2384" s="75">
        <v>5.0541516245487361E-2</v>
      </c>
      <c r="X2384" s="1">
        <v>16</v>
      </c>
      <c r="Y2384" s="1">
        <v>0</v>
      </c>
      <c r="Z2384" s="1">
        <v>0</v>
      </c>
      <c r="AA2384" s="1">
        <v>0</v>
      </c>
      <c r="AB2384" s="1">
        <v>4</v>
      </c>
      <c r="AC2384" s="1">
        <v>0</v>
      </c>
      <c r="AD2384" s="1">
        <v>12</v>
      </c>
      <c r="AE2384" s="1">
        <v>0</v>
      </c>
      <c r="AF2384" s="1">
        <v>4</v>
      </c>
      <c r="AG2384" s="1">
        <v>12</v>
      </c>
      <c r="AH2384" s="4">
        <v>5.7761732851985562E-2</v>
      </c>
      <c r="AI2384" s="4">
        <v>0</v>
      </c>
      <c r="AJ2384" s="4">
        <v>0</v>
      </c>
      <c r="AK2384" s="4"/>
      <c r="AL2384" s="4">
        <v>0.10810810810810811</v>
      </c>
      <c r="AM2384" s="4">
        <v>0</v>
      </c>
      <c r="AN2384" s="4">
        <v>6.1224489795918373E-2</v>
      </c>
      <c r="AO2384" s="4"/>
      <c r="AP2384" s="4">
        <v>0.2857142857142857</v>
      </c>
      <c r="AQ2384" s="4">
        <v>4.5627376425855508E-2</v>
      </c>
      <c r="AR2384" s="4">
        <f t="shared" si="37"/>
        <v>0.24008690928843018</v>
      </c>
      <c r="AS2384" s="50">
        <v>1</v>
      </c>
      <c r="AT2384" s="50">
        <v>0</v>
      </c>
      <c r="AU2384" s="50">
        <v>0</v>
      </c>
      <c r="AV2384" s="50">
        <v>0</v>
      </c>
      <c r="AW2384" s="50">
        <v>1</v>
      </c>
      <c r="AX2384" s="50">
        <v>1</v>
      </c>
    </row>
    <row r="2385" spans="1:50" x14ac:dyDescent="0.2">
      <c r="A2385" t="s">
        <v>15715</v>
      </c>
      <c r="B2385" t="s">
        <v>15686</v>
      </c>
      <c r="C2385" t="s">
        <v>15716</v>
      </c>
      <c r="D2385" t="s">
        <v>15717</v>
      </c>
      <c r="E2385" t="s">
        <v>15718</v>
      </c>
      <c r="F2385" t="s">
        <v>15719</v>
      </c>
      <c r="G2385" s="3">
        <v>296</v>
      </c>
      <c r="H2385" s="3">
        <v>16</v>
      </c>
      <c r="I2385" s="3">
        <v>19</v>
      </c>
      <c r="J2385" s="3">
        <v>0</v>
      </c>
      <c r="K2385" s="3">
        <v>139</v>
      </c>
      <c r="L2385" s="3">
        <v>31</v>
      </c>
      <c r="M2385" s="3">
        <v>91</v>
      </c>
      <c r="N2385" s="3">
        <v>79</v>
      </c>
      <c r="O2385" s="3">
        <v>33</v>
      </c>
      <c r="P2385" s="3">
        <v>263</v>
      </c>
      <c r="Q2385" s="4">
        <v>5.4054054054054057E-2</v>
      </c>
      <c r="R2385" s="4">
        <v>6.4189189189189186E-2</v>
      </c>
      <c r="S2385" s="4">
        <v>0</v>
      </c>
      <c r="T2385" s="4">
        <v>0.46959459459459457</v>
      </c>
      <c r="U2385" s="4">
        <v>0.10472972972972973</v>
      </c>
      <c r="V2385" s="4">
        <v>0.30743243243243246</v>
      </c>
      <c r="W2385" s="75">
        <v>0.11148648648648649</v>
      </c>
      <c r="X2385" s="1">
        <v>10</v>
      </c>
      <c r="Y2385" s="1">
        <v>0</v>
      </c>
      <c r="Z2385" s="1">
        <v>0</v>
      </c>
      <c r="AA2385" s="1">
        <v>0</v>
      </c>
      <c r="AB2385" s="1">
        <v>4</v>
      </c>
      <c r="AC2385" s="1">
        <v>2</v>
      </c>
      <c r="AD2385" s="1">
        <v>4</v>
      </c>
      <c r="AE2385" s="1">
        <v>2</v>
      </c>
      <c r="AF2385" s="1">
        <v>4</v>
      </c>
      <c r="AG2385" s="1">
        <v>6</v>
      </c>
      <c r="AH2385" s="4">
        <v>3.3783783783783793E-2</v>
      </c>
      <c r="AI2385" s="4">
        <v>0</v>
      </c>
      <c r="AJ2385" s="4">
        <v>0</v>
      </c>
      <c r="AK2385" s="4"/>
      <c r="AL2385" s="4">
        <v>2.8776978417266189E-2</v>
      </c>
      <c r="AM2385" s="4">
        <v>6.4516129032258063E-2</v>
      </c>
      <c r="AN2385" s="4">
        <v>4.3956043956043959E-2</v>
      </c>
      <c r="AO2385" s="4">
        <v>2.5316455696202531E-2</v>
      </c>
      <c r="AP2385" s="4">
        <v>0.12121212121212122</v>
      </c>
      <c r="AQ2385" s="4">
        <v>2.2813688212927761E-2</v>
      </c>
      <c r="AR2385" s="4">
        <f t="shared" si="37"/>
        <v>9.8398432999193458E-2</v>
      </c>
      <c r="AS2385" s="50">
        <v>0</v>
      </c>
      <c r="AT2385" s="50">
        <v>1</v>
      </c>
      <c r="AU2385" s="50">
        <v>0</v>
      </c>
      <c r="AV2385" s="50">
        <v>0</v>
      </c>
      <c r="AW2385" s="50">
        <v>1</v>
      </c>
      <c r="AX2385" s="50">
        <v>1</v>
      </c>
    </row>
    <row r="2386" spans="1:50" x14ac:dyDescent="0.2">
      <c r="A2386" t="s">
        <v>9959</v>
      </c>
      <c r="B2386" t="s">
        <v>9760</v>
      </c>
      <c r="C2386" t="s">
        <v>9960</v>
      </c>
      <c r="D2386" t="s">
        <v>9961</v>
      </c>
      <c r="E2386" t="s">
        <v>9962</v>
      </c>
      <c r="F2386" t="s">
        <v>9963</v>
      </c>
      <c r="G2386" s="3">
        <v>338</v>
      </c>
      <c r="H2386" s="3">
        <v>4</v>
      </c>
      <c r="I2386" s="3">
        <v>0</v>
      </c>
      <c r="J2386" s="3">
        <v>0</v>
      </c>
      <c r="K2386" s="3">
        <v>229</v>
      </c>
      <c r="L2386" s="3">
        <v>67</v>
      </c>
      <c r="M2386" s="3">
        <v>13</v>
      </c>
      <c r="N2386" s="3">
        <v>19</v>
      </c>
      <c r="O2386" s="3">
        <v>75</v>
      </c>
      <c r="P2386" s="3">
        <v>263</v>
      </c>
      <c r="Q2386" s="4">
        <v>1.183431952662722E-2</v>
      </c>
      <c r="R2386" s="4">
        <v>0</v>
      </c>
      <c r="S2386" s="4">
        <v>0</v>
      </c>
      <c r="T2386" s="4">
        <v>0.6775147928994083</v>
      </c>
      <c r="U2386" s="4">
        <v>0.19822485207100593</v>
      </c>
      <c r="V2386" s="4">
        <v>3.8461538461538457E-2</v>
      </c>
      <c r="W2386" s="75">
        <v>0.22189349112426035</v>
      </c>
      <c r="X2386" s="1">
        <v>141</v>
      </c>
      <c r="Y2386" s="1">
        <v>4</v>
      </c>
      <c r="Z2386" s="1">
        <v>0</v>
      </c>
      <c r="AA2386" s="1">
        <v>0</v>
      </c>
      <c r="AB2386" s="1">
        <v>88</v>
      </c>
      <c r="AC2386" s="1">
        <v>29</v>
      </c>
      <c r="AD2386" s="1">
        <v>4</v>
      </c>
      <c r="AE2386" s="1">
        <v>9</v>
      </c>
      <c r="AF2386" s="1">
        <v>37</v>
      </c>
      <c r="AG2386" s="1">
        <v>104</v>
      </c>
      <c r="AH2386" s="4">
        <v>0.41715976331360949</v>
      </c>
      <c r="AI2386" s="4">
        <v>1</v>
      </c>
      <c r="AJ2386" s="4"/>
      <c r="AK2386" s="4"/>
      <c r="AL2386" s="4">
        <v>0.38427947598253276</v>
      </c>
      <c r="AM2386" s="4">
        <v>0.43283582089552236</v>
      </c>
      <c r="AN2386" s="4">
        <v>0.30769230769230771</v>
      </c>
      <c r="AO2386" s="4">
        <v>0.47368421052631576</v>
      </c>
      <c r="AP2386" s="4">
        <v>0.49333333333333335</v>
      </c>
      <c r="AQ2386" s="4">
        <v>0.39543726235741444</v>
      </c>
      <c r="AR2386" s="4">
        <f t="shared" si="37"/>
        <v>9.7896070975918903E-2</v>
      </c>
      <c r="AS2386" s="50">
        <v>0</v>
      </c>
      <c r="AT2386" s="50">
        <v>0</v>
      </c>
      <c r="AU2386" s="50">
        <v>0</v>
      </c>
      <c r="AV2386" s="50">
        <v>1</v>
      </c>
      <c r="AW2386" s="50">
        <v>1</v>
      </c>
      <c r="AX2386" s="50">
        <v>1</v>
      </c>
    </row>
    <row r="2387" spans="1:50" x14ac:dyDescent="0.2">
      <c r="A2387" t="s">
        <v>9987</v>
      </c>
      <c r="B2387" t="s">
        <v>9760</v>
      </c>
      <c r="C2387" t="s">
        <v>9988</v>
      </c>
      <c r="D2387" t="s">
        <v>9989</v>
      </c>
      <c r="E2387" t="s">
        <v>9990</v>
      </c>
      <c r="F2387" t="s">
        <v>9991</v>
      </c>
      <c r="G2387" s="3">
        <v>338</v>
      </c>
      <c r="H2387" s="3">
        <v>31</v>
      </c>
      <c r="I2387" s="3">
        <v>13</v>
      </c>
      <c r="J2387" s="3">
        <v>0</v>
      </c>
      <c r="K2387" s="3">
        <v>238</v>
      </c>
      <c r="L2387" s="3">
        <v>34</v>
      </c>
      <c r="M2387" s="3">
        <v>22</v>
      </c>
      <c r="N2387" s="3">
        <v>16</v>
      </c>
      <c r="O2387" s="3">
        <v>75</v>
      </c>
      <c r="P2387" s="3">
        <v>263</v>
      </c>
      <c r="Q2387" s="4">
        <v>9.1715976331360943E-2</v>
      </c>
      <c r="R2387" s="4">
        <v>3.8461538461538457E-2</v>
      </c>
      <c r="S2387" s="4">
        <v>0</v>
      </c>
      <c r="T2387" s="4">
        <v>0.70414201183431957</v>
      </c>
      <c r="U2387" s="4">
        <v>0.10059171597633136</v>
      </c>
      <c r="V2387" s="4">
        <v>6.5088757396449703E-2</v>
      </c>
      <c r="W2387" s="75">
        <v>0.22189349112426035</v>
      </c>
      <c r="X2387" s="1">
        <v>74</v>
      </c>
      <c r="Y2387" s="1">
        <v>6</v>
      </c>
      <c r="Z2387" s="1">
        <v>6</v>
      </c>
      <c r="AA2387" s="1">
        <v>0</v>
      </c>
      <c r="AB2387" s="1">
        <v>46</v>
      </c>
      <c r="AC2387" s="1">
        <v>12</v>
      </c>
      <c r="AD2387" s="1">
        <v>4</v>
      </c>
      <c r="AE2387" s="1">
        <v>0</v>
      </c>
      <c r="AF2387" s="1">
        <v>22</v>
      </c>
      <c r="AG2387" s="1">
        <v>52</v>
      </c>
      <c r="AH2387" s="4">
        <v>0.21893491124260356</v>
      </c>
      <c r="AI2387" s="4">
        <v>0.19354838709677419</v>
      </c>
      <c r="AJ2387" s="4">
        <v>0.46153846153846156</v>
      </c>
      <c r="AK2387" s="4"/>
      <c r="AL2387" s="4">
        <v>0.19327731092436976</v>
      </c>
      <c r="AM2387" s="4">
        <v>0.35294117647058826</v>
      </c>
      <c r="AN2387" s="4">
        <v>0.18181818181818182</v>
      </c>
      <c r="AO2387" s="4">
        <v>0</v>
      </c>
      <c r="AP2387" s="4">
        <v>0.29333333333333333</v>
      </c>
      <c r="AQ2387" s="4">
        <v>0.19771863117870722</v>
      </c>
      <c r="AR2387" s="4">
        <f t="shared" si="37"/>
        <v>9.5614702154626113E-2</v>
      </c>
      <c r="AS2387" s="50">
        <v>0</v>
      </c>
      <c r="AT2387" s="50">
        <v>0</v>
      </c>
      <c r="AU2387" s="50">
        <v>0</v>
      </c>
      <c r="AV2387" s="50">
        <v>1</v>
      </c>
      <c r="AW2387" s="50">
        <v>1</v>
      </c>
      <c r="AX2387" s="50">
        <v>1</v>
      </c>
    </row>
    <row r="2388" spans="1:50" x14ac:dyDescent="0.2">
      <c r="A2388" t="s">
        <v>5264</v>
      </c>
      <c r="B2388" t="s">
        <v>60</v>
      </c>
      <c r="C2388" t="s">
        <v>5265</v>
      </c>
      <c r="D2388" t="s">
        <v>5266</v>
      </c>
      <c r="E2388" t="s">
        <v>108</v>
      </c>
      <c r="F2388" t="s">
        <v>5266</v>
      </c>
      <c r="G2388" s="3">
        <v>293</v>
      </c>
      <c r="H2388" s="3">
        <v>0</v>
      </c>
      <c r="I2388" s="3">
        <v>0</v>
      </c>
      <c r="J2388" s="3">
        <v>0</v>
      </c>
      <c r="K2388" s="3">
        <v>34</v>
      </c>
      <c r="L2388" s="3">
        <v>259</v>
      </c>
      <c r="M2388" s="3">
        <v>0</v>
      </c>
      <c r="N2388" s="3">
        <v>151</v>
      </c>
      <c r="O2388" s="3">
        <v>30</v>
      </c>
      <c r="P2388" s="3">
        <v>263</v>
      </c>
      <c r="Q2388" s="4">
        <v>0</v>
      </c>
      <c r="R2388" s="4">
        <v>0</v>
      </c>
      <c r="S2388" s="4">
        <v>0</v>
      </c>
      <c r="T2388" s="4">
        <v>0.11604095563139932</v>
      </c>
      <c r="U2388" s="4">
        <v>0.88395904436860073</v>
      </c>
      <c r="V2388" s="4">
        <v>0</v>
      </c>
      <c r="W2388" s="75">
        <v>0.10238907849829351</v>
      </c>
      <c r="X2388" s="1">
        <v>2</v>
      </c>
      <c r="Y2388" s="1">
        <v>0</v>
      </c>
      <c r="Z2388" s="1">
        <v>0</v>
      </c>
      <c r="AA2388" s="1">
        <v>0</v>
      </c>
      <c r="AB2388" s="1">
        <v>0</v>
      </c>
      <c r="AC2388" s="1">
        <v>2</v>
      </c>
      <c r="AD2388" s="1">
        <v>0</v>
      </c>
      <c r="AE2388" s="1">
        <v>2</v>
      </c>
      <c r="AF2388" s="1">
        <v>0</v>
      </c>
      <c r="AG2388" s="1">
        <v>2</v>
      </c>
      <c r="AH2388" s="4">
        <v>6.8259385665529002E-3</v>
      </c>
      <c r="AI2388" s="4"/>
      <c r="AJ2388" s="4"/>
      <c r="AK2388" s="4"/>
      <c r="AL2388" s="4">
        <v>0</v>
      </c>
      <c r="AM2388" s="4">
        <v>7.7220077220077196E-3</v>
      </c>
      <c r="AN2388" s="4"/>
      <c r="AO2388" s="4">
        <v>1.324503311258278E-2</v>
      </c>
      <c r="AP2388" s="4">
        <v>0</v>
      </c>
      <c r="AQ2388" s="4">
        <v>7.6045627376425898E-3</v>
      </c>
      <c r="AR2388" s="4">
        <f t="shared" si="37"/>
        <v>-7.6045627376425898E-3</v>
      </c>
      <c r="AS2388" s="50">
        <v>1</v>
      </c>
      <c r="AT2388" s="50">
        <v>0</v>
      </c>
      <c r="AU2388" s="50">
        <v>0</v>
      </c>
      <c r="AV2388" s="50">
        <v>0</v>
      </c>
      <c r="AW2388" s="50">
        <v>1</v>
      </c>
      <c r="AX2388" s="50">
        <v>1</v>
      </c>
    </row>
    <row r="2389" spans="1:50" x14ac:dyDescent="0.2">
      <c r="A2389" t="s">
        <v>1993</v>
      </c>
      <c r="B2389" t="s">
        <v>28</v>
      </c>
      <c r="C2389" t="s">
        <v>1989</v>
      </c>
      <c r="D2389" t="s">
        <v>1990</v>
      </c>
      <c r="E2389" t="s">
        <v>1994</v>
      </c>
      <c r="F2389" t="s">
        <v>1995</v>
      </c>
      <c r="G2389" s="3">
        <v>302</v>
      </c>
      <c r="H2389" s="3">
        <v>40</v>
      </c>
      <c r="I2389" s="3">
        <v>2</v>
      </c>
      <c r="J2389" s="3">
        <v>4</v>
      </c>
      <c r="K2389" s="3">
        <v>61</v>
      </c>
      <c r="L2389" s="3">
        <v>151</v>
      </c>
      <c r="M2389" s="3">
        <v>31</v>
      </c>
      <c r="N2389" s="3">
        <v>46</v>
      </c>
      <c r="O2389" s="3">
        <v>39</v>
      </c>
      <c r="P2389" s="3">
        <v>263</v>
      </c>
      <c r="Q2389" s="4">
        <v>0.13245033112582782</v>
      </c>
      <c r="R2389" s="4">
        <v>6.6225165562913899E-3</v>
      </c>
      <c r="S2389" s="4">
        <v>1.324503311258278E-2</v>
      </c>
      <c r="T2389" s="4">
        <v>0.20198675496688742</v>
      </c>
      <c r="U2389" s="4">
        <v>0.5</v>
      </c>
      <c r="V2389" s="4">
        <v>0.10264900662251655</v>
      </c>
      <c r="W2389" s="75">
        <v>0.12913907284768211</v>
      </c>
      <c r="X2389" s="1">
        <v>6</v>
      </c>
      <c r="Y2389" s="1">
        <v>0</v>
      </c>
      <c r="Z2389" s="1">
        <v>0</v>
      </c>
      <c r="AA2389" s="1">
        <v>0</v>
      </c>
      <c r="AB2389" s="1">
        <v>2</v>
      </c>
      <c r="AC2389" s="1">
        <v>4</v>
      </c>
      <c r="AD2389" s="1">
        <v>0</v>
      </c>
      <c r="AE2389" s="1">
        <v>0</v>
      </c>
      <c r="AF2389" s="1">
        <v>0</v>
      </c>
      <c r="AG2389" s="1">
        <v>6</v>
      </c>
      <c r="AH2389" s="4">
        <v>1.986754966887417E-2</v>
      </c>
      <c r="AI2389" s="4">
        <v>0</v>
      </c>
      <c r="AJ2389" s="4">
        <v>0</v>
      </c>
      <c r="AK2389" s="4">
        <v>0</v>
      </c>
      <c r="AL2389" s="4">
        <v>3.2786885245901641E-2</v>
      </c>
      <c r="AM2389" s="4">
        <v>2.6490066225165559E-2</v>
      </c>
      <c r="AN2389" s="4">
        <v>0</v>
      </c>
      <c r="AO2389" s="4">
        <v>0</v>
      </c>
      <c r="AP2389" s="4">
        <v>0</v>
      </c>
      <c r="AQ2389" s="4">
        <v>2.2813688212927761E-2</v>
      </c>
      <c r="AR2389" s="4">
        <f t="shared" si="37"/>
        <v>-2.2813688212927761E-2</v>
      </c>
      <c r="AS2389" s="50">
        <v>0</v>
      </c>
      <c r="AT2389" s="50">
        <v>1</v>
      </c>
      <c r="AU2389" s="50">
        <v>0</v>
      </c>
      <c r="AV2389" s="50">
        <v>0</v>
      </c>
      <c r="AW2389" s="50">
        <v>1</v>
      </c>
      <c r="AX2389" s="50">
        <v>1</v>
      </c>
    </row>
    <row r="2390" spans="1:50" x14ac:dyDescent="0.2">
      <c r="A2390" t="s">
        <v>10296</v>
      </c>
      <c r="B2390" t="s">
        <v>7</v>
      </c>
      <c r="C2390" t="s">
        <v>10293</v>
      </c>
      <c r="D2390" t="s">
        <v>10294</v>
      </c>
      <c r="E2390" t="s">
        <v>10297</v>
      </c>
      <c r="F2390" t="s">
        <v>10298</v>
      </c>
      <c r="G2390" s="3">
        <v>281</v>
      </c>
      <c r="H2390" s="3">
        <v>4</v>
      </c>
      <c r="I2390" s="3">
        <v>0</v>
      </c>
      <c r="J2390" s="3">
        <v>0</v>
      </c>
      <c r="K2390" s="3">
        <v>112</v>
      </c>
      <c r="L2390" s="3">
        <v>25</v>
      </c>
      <c r="M2390" s="3">
        <v>136</v>
      </c>
      <c r="N2390" s="3">
        <v>25</v>
      </c>
      <c r="O2390" s="3">
        <v>18</v>
      </c>
      <c r="P2390" s="3">
        <v>263</v>
      </c>
      <c r="Q2390" s="4">
        <v>1.423487544483986E-2</v>
      </c>
      <c r="R2390" s="4">
        <v>0</v>
      </c>
      <c r="S2390" s="4">
        <v>0</v>
      </c>
      <c r="T2390" s="4">
        <v>0.39857651245551601</v>
      </c>
      <c r="U2390" s="4">
        <v>8.8967971530249115E-2</v>
      </c>
      <c r="V2390" s="4">
        <v>0.48398576512455516</v>
      </c>
      <c r="W2390" s="75">
        <v>6.4056939501779361E-2</v>
      </c>
      <c r="X2390" s="1">
        <v>35</v>
      </c>
      <c r="Y2390" s="1">
        <v>0</v>
      </c>
      <c r="Z2390" s="1">
        <v>0</v>
      </c>
      <c r="AA2390" s="1">
        <v>0</v>
      </c>
      <c r="AB2390" s="1">
        <v>21</v>
      </c>
      <c r="AC2390" s="1">
        <v>2</v>
      </c>
      <c r="AD2390" s="1">
        <v>6</v>
      </c>
      <c r="AE2390" s="1">
        <v>2</v>
      </c>
      <c r="AF2390" s="1">
        <v>0</v>
      </c>
      <c r="AG2390" s="1">
        <v>35</v>
      </c>
      <c r="AH2390" s="4">
        <v>0.12455516014234876</v>
      </c>
      <c r="AI2390" s="4">
        <v>0</v>
      </c>
      <c r="AJ2390" s="4"/>
      <c r="AK2390" s="4"/>
      <c r="AL2390" s="4">
        <v>0.1875</v>
      </c>
      <c r="AM2390" s="4">
        <v>0.08</v>
      </c>
      <c r="AN2390" s="4">
        <v>4.4117647058823532E-2</v>
      </c>
      <c r="AO2390" s="4">
        <v>0.08</v>
      </c>
      <c r="AP2390" s="4">
        <v>0</v>
      </c>
      <c r="AQ2390" s="4">
        <v>0.13307984790874525</v>
      </c>
      <c r="AR2390" s="4">
        <f t="shared" si="37"/>
        <v>-0.13307984790874525</v>
      </c>
      <c r="AS2390" s="50">
        <v>1</v>
      </c>
      <c r="AT2390" s="50">
        <v>0</v>
      </c>
      <c r="AU2390" s="50">
        <v>0</v>
      </c>
      <c r="AV2390" s="50">
        <v>0</v>
      </c>
      <c r="AW2390" s="50">
        <v>1</v>
      </c>
      <c r="AX2390" s="50">
        <v>1</v>
      </c>
    </row>
    <row r="2391" spans="1:50" x14ac:dyDescent="0.2">
      <c r="A2391" t="s">
        <v>10469</v>
      </c>
      <c r="B2391" t="s">
        <v>7</v>
      </c>
      <c r="C2391" t="s">
        <v>10470</v>
      </c>
      <c r="D2391" t="s">
        <v>10471</v>
      </c>
      <c r="E2391" t="s">
        <v>10472</v>
      </c>
      <c r="F2391" t="s">
        <v>10471</v>
      </c>
      <c r="G2391" s="3">
        <v>277</v>
      </c>
      <c r="H2391" s="3">
        <v>0</v>
      </c>
      <c r="I2391" s="3">
        <v>0</v>
      </c>
      <c r="J2391" s="3">
        <v>0</v>
      </c>
      <c r="K2391" s="3">
        <v>277</v>
      </c>
      <c r="L2391" s="3">
        <v>0</v>
      </c>
      <c r="M2391" s="3">
        <v>0</v>
      </c>
      <c r="N2391" s="3">
        <v>0</v>
      </c>
      <c r="O2391" s="3">
        <v>14</v>
      </c>
      <c r="P2391" s="3">
        <v>263</v>
      </c>
      <c r="Q2391" s="4">
        <v>0</v>
      </c>
      <c r="R2391" s="4">
        <v>0</v>
      </c>
      <c r="S2391" s="4">
        <v>0</v>
      </c>
      <c r="T2391" s="4">
        <v>1</v>
      </c>
      <c r="U2391" s="4">
        <v>0</v>
      </c>
      <c r="V2391" s="4">
        <v>0</v>
      </c>
      <c r="W2391" s="75">
        <v>5.0541516245487361E-2</v>
      </c>
      <c r="X2391" s="1">
        <v>174</v>
      </c>
      <c r="Y2391" s="1">
        <v>0</v>
      </c>
      <c r="Z2391" s="1">
        <v>0</v>
      </c>
      <c r="AA2391" s="1">
        <v>0</v>
      </c>
      <c r="AB2391" s="1">
        <v>174</v>
      </c>
      <c r="AC2391" s="1">
        <v>0</v>
      </c>
      <c r="AD2391" s="1">
        <v>0</v>
      </c>
      <c r="AE2391" s="1">
        <v>0</v>
      </c>
      <c r="AF2391" s="1">
        <v>7</v>
      </c>
      <c r="AG2391" s="1">
        <v>167</v>
      </c>
      <c r="AH2391" s="4">
        <v>0.62815884476534301</v>
      </c>
      <c r="AI2391" s="4"/>
      <c r="AJ2391" s="4"/>
      <c r="AK2391" s="4"/>
      <c r="AL2391" s="4">
        <v>0.62815884476534301</v>
      </c>
      <c r="AM2391" s="4"/>
      <c r="AN2391" s="4"/>
      <c r="AO2391" s="4"/>
      <c r="AP2391" s="4">
        <v>0.5</v>
      </c>
      <c r="AQ2391" s="4">
        <v>0.63498098859315588</v>
      </c>
      <c r="AR2391" s="4">
        <f t="shared" si="37"/>
        <v>-0.13498098859315588</v>
      </c>
      <c r="AS2391" s="50">
        <v>0</v>
      </c>
      <c r="AT2391" s="50">
        <v>1</v>
      </c>
      <c r="AU2391" s="50">
        <v>0</v>
      </c>
      <c r="AV2391" s="50">
        <v>0</v>
      </c>
      <c r="AW2391" s="50">
        <v>1</v>
      </c>
      <c r="AX2391" s="50">
        <v>1</v>
      </c>
    </row>
    <row r="2392" spans="1:50" x14ac:dyDescent="0.2">
      <c r="A2392" t="s">
        <v>6378</v>
      </c>
      <c r="B2392" t="s">
        <v>6253</v>
      </c>
      <c r="C2392" t="s">
        <v>6371</v>
      </c>
      <c r="D2392" t="s">
        <v>6372</v>
      </c>
      <c r="E2392" t="s">
        <v>6379</v>
      </c>
      <c r="F2392" t="s">
        <v>6380</v>
      </c>
      <c r="G2392" s="3">
        <v>314</v>
      </c>
      <c r="H2392" s="3">
        <v>0</v>
      </c>
      <c r="I2392" s="3">
        <v>0</v>
      </c>
      <c r="J2392" s="3">
        <v>0</v>
      </c>
      <c r="K2392" s="3">
        <v>310</v>
      </c>
      <c r="L2392" s="3">
        <v>2</v>
      </c>
      <c r="M2392" s="3">
        <v>2</v>
      </c>
      <c r="N2392" s="3">
        <v>0</v>
      </c>
      <c r="O2392" s="3">
        <v>50</v>
      </c>
      <c r="P2392" s="3">
        <v>264</v>
      </c>
      <c r="Q2392" s="4">
        <v>0</v>
      </c>
      <c r="R2392" s="4">
        <v>0</v>
      </c>
      <c r="S2392" s="4">
        <v>0</v>
      </c>
      <c r="T2392" s="4">
        <v>0.98726114649681529</v>
      </c>
      <c r="U2392" s="4">
        <v>6.3694267515923596E-3</v>
      </c>
      <c r="V2392" s="4">
        <v>6.3694267515923596E-3</v>
      </c>
      <c r="W2392" s="75">
        <v>0.15923566878980891</v>
      </c>
      <c r="X2392" s="1">
        <v>124</v>
      </c>
      <c r="Y2392" s="1">
        <v>0</v>
      </c>
      <c r="Z2392" s="1">
        <v>0</v>
      </c>
      <c r="AA2392" s="1">
        <v>0</v>
      </c>
      <c r="AB2392" s="1">
        <v>124</v>
      </c>
      <c r="AC2392" s="1">
        <v>0</v>
      </c>
      <c r="AD2392" s="1">
        <v>0</v>
      </c>
      <c r="AE2392" s="1">
        <v>0</v>
      </c>
      <c r="AF2392" s="1">
        <v>38</v>
      </c>
      <c r="AG2392" s="1">
        <v>86</v>
      </c>
      <c r="AH2392" s="4">
        <v>0.39490445859872614</v>
      </c>
      <c r="AI2392" s="4"/>
      <c r="AJ2392" s="4"/>
      <c r="AK2392" s="4"/>
      <c r="AL2392" s="4">
        <v>0.4</v>
      </c>
      <c r="AM2392" s="4">
        <v>0</v>
      </c>
      <c r="AN2392" s="4">
        <v>0</v>
      </c>
      <c r="AO2392" s="4"/>
      <c r="AP2392" s="4">
        <v>0.76</v>
      </c>
      <c r="AQ2392" s="4">
        <v>0.32575757575757575</v>
      </c>
      <c r="AR2392" s="4">
        <f t="shared" si="37"/>
        <v>0.43424242424242426</v>
      </c>
      <c r="AS2392" s="50">
        <v>0</v>
      </c>
      <c r="AT2392" s="50">
        <v>0</v>
      </c>
      <c r="AU2392" s="50">
        <v>0</v>
      </c>
      <c r="AV2392" s="50">
        <v>1</v>
      </c>
      <c r="AW2392" s="50">
        <v>1</v>
      </c>
      <c r="AX2392" s="50">
        <v>1</v>
      </c>
    </row>
    <row r="2393" spans="1:50" x14ac:dyDescent="0.2">
      <c r="A2393" t="s">
        <v>10247</v>
      </c>
      <c r="B2393" t="s">
        <v>7</v>
      </c>
      <c r="C2393" t="s">
        <v>10248</v>
      </c>
      <c r="D2393" t="s">
        <v>10249</v>
      </c>
      <c r="E2393" t="s">
        <v>10250</v>
      </c>
      <c r="F2393" t="s">
        <v>10251</v>
      </c>
      <c r="G2393" s="3">
        <v>284</v>
      </c>
      <c r="H2393" s="3">
        <v>0</v>
      </c>
      <c r="I2393" s="3">
        <v>0</v>
      </c>
      <c r="J2393" s="3">
        <v>0</v>
      </c>
      <c r="K2393" s="3">
        <v>280</v>
      </c>
      <c r="L2393" s="3">
        <v>0</v>
      </c>
      <c r="M2393" s="3">
        <v>4</v>
      </c>
      <c r="N2393" s="3">
        <v>0</v>
      </c>
      <c r="O2393" s="3">
        <v>20</v>
      </c>
      <c r="P2393" s="3">
        <v>264</v>
      </c>
      <c r="Q2393" s="4">
        <v>0</v>
      </c>
      <c r="R2393" s="4">
        <v>0</v>
      </c>
      <c r="S2393" s="4">
        <v>0</v>
      </c>
      <c r="T2393" s="4">
        <v>0.9859154929577465</v>
      </c>
      <c r="U2393" s="4">
        <v>0</v>
      </c>
      <c r="V2393" s="4">
        <v>1.408450704225352E-2</v>
      </c>
      <c r="W2393" s="75">
        <v>7.0422535211267609E-2</v>
      </c>
      <c r="X2393" s="1">
        <v>49</v>
      </c>
      <c r="Y2393" s="1">
        <v>0</v>
      </c>
      <c r="Z2393" s="1">
        <v>0</v>
      </c>
      <c r="AA2393" s="1">
        <v>0</v>
      </c>
      <c r="AB2393" s="1">
        <v>49</v>
      </c>
      <c r="AC2393" s="1">
        <v>0</v>
      </c>
      <c r="AD2393" s="1">
        <v>0</v>
      </c>
      <c r="AE2393" s="1">
        <v>0</v>
      </c>
      <c r="AF2393" s="1">
        <v>7</v>
      </c>
      <c r="AG2393" s="1">
        <v>42</v>
      </c>
      <c r="AH2393" s="4">
        <v>0.17253521126760563</v>
      </c>
      <c r="AI2393" s="4"/>
      <c r="AJ2393" s="4"/>
      <c r="AK2393" s="4"/>
      <c r="AL2393" s="4">
        <v>0.17499999999999999</v>
      </c>
      <c r="AM2393" s="4"/>
      <c r="AN2393" s="4">
        <v>0</v>
      </c>
      <c r="AO2393" s="4"/>
      <c r="AP2393" s="4">
        <v>0.35</v>
      </c>
      <c r="AQ2393" s="4">
        <v>0.15909090909090909</v>
      </c>
      <c r="AR2393" s="4">
        <f t="shared" si="37"/>
        <v>0.19090909090909089</v>
      </c>
      <c r="AS2393" s="50">
        <v>1</v>
      </c>
      <c r="AT2393" s="50">
        <v>0</v>
      </c>
      <c r="AU2393" s="50">
        <v>0</v>
      </c>
      <c r="AV2393" s="50">
        <v>0</v>
      </c>
      <c r="AW2393" s="50">
        <v>1</v>
      </c>
      <c r="AX2393" s="50">
        <v>1</v>
      </c>
    </row>
    <row r="2394" spans="1:50" x14ac:dyDescent="0.2">
      <c r="A2394" t="s">
        <v>16261</v>
      </c>
      <c r="B2394" t="s">
        <v>280</v>
      </c>
      <c r="C2394" t="s">
        <v>16228</v>
      </c>
      <c r="D2394" t="s">
        <v>16229</v>
      </c>
      <c r="E2394" t="s">
        <v>16262</v>
      </c>
      <c r="F2394" t="s">
        <v>16263</v>
      </c>
      <c r="G2394" s="3">
        <v>278</v>
      </c>
      <c r="H2394" s="3">
        <v>0</v>
      </c>
      <c r="I2394" s="3">
        <v>2</v>
      </c>
      <c r="J2394" s="3">
        <v>0</v>
      </c>
      <c r="K2394" s="3">
        <v>13</v>
      </c>
      <c r="L2394" s="3">
        <v>259</v>
      </c>
      <c r="M2394" s="3">
        <v>4</v>
      </c>
      <c r="N2394" s="3">
        <v>52</v>
      </c>
      <c r="O2394" s="3">
        <v>14</v>
      </c>
      <c r="P2394" s="3">
        <v>264</v>
      </c>
      <c r="Q2394" s="4">
        <v>0</v>
      </c>
      <c r="R2394" s="4">
        <v>7.1942446043165497E-3</v>
      </c>
      <c r="S2394" s="4">
        <v>0</v>
      </c>
      <c r="T2394" s="4">
        <v>4.6762589928057548E-2</v>
      </c>
      <c r="U2394" s="4">
        <v>0.93165467625899279</v>
      </c>
      <c r="V2394" s="4">
        <v>1.4388489208633091E-2</v>
      </c>
      <c r="W2394" s="75">
        <v>5.0359712230215826E-2</v>
      </c>
      <c r="X2394" s="1">
        <v>12</v>
      </c>
      <c r="Y2394" s="1">
        <v>0</v>
      </c>
      <c r="Z2394" s="1">
        <v>0</v>
      </c>
      <c r="AA2394" s="1">
        <v>0</v>
      </c>
      <c r="AB2394" s="1">
        <v>0</v>
      </c>
      <c r="AC2394" s="1">
        <v>12</v>
      </c>
      <c r="AD2394" s="1">
        <v>0</v>
      </c>
      <c r="AE2394" s="1">
        <v>4</v>
      </c>
      <c r="AF2394" s="1">
        <v>2</v>
      </c>
      <c r="AG2394" s="1">
        <v>10</v>
      </c>
      <c r="AH2394" s="4">
        <v>4.3165467625899283E-2</v>
      </c>
      <c r="AI2394" s="4"/>
      <c r="AJ2394" s="4">
        <v>0</v>
      </c>
      <c r="AK2394" s="4"/>
      <c r="AL2394" s="4">
        <v>0</v>
      </c>
      <c r="AM2394" s="4">
        <v>4.633204633204633E-2</v>
      </c>
      <c r="AN2394" s="4">
        <v>0</v>
      </c>
      <c r="AO2394" s="4">
        <v>7.6923076923076927E-2</v>
      </c>
      <c r="AP2394" s="4">
        <v>0.14285714285714285</v>
      </c>
      <c r="AQ2394" s="4">
        <v>3.787878787878788E-2</v>
      </c>
      <c r="AR2394" s="4">
        <f t="shared" si="37"/>
        <v>0.10497835497835498</v>
      </c>
      <c r="AS2394" s="50">
        <v>0</v>
      </c>
      <c r="AT2394" s="50">
        <v>0</v>
      </c>
      <c r="AU2394" s="50">
        <v>0</v>
      </c>
      <c r="AV2394" s="50">
        <v>1</v>
      </c>
      <c r="AW2394" s="50">
        <v>1</v>
      </c>
      <c r="AX2394" s="50">
        <v>1</v>
      </c>
    </row>
    <row r="2395" spans="1:50" x14ac:dyDescent="0.2">
      <c r="A2395" t="s">
        <v>3871</v>
      </c>
      <c r="B2395" t="s">
        <v>60</v>
      </c>
      <c r="C2395" t="s">
        <v>3872</v>
      </c>
      <c r="D2395" t="s">
        <v>3873</v>
      </c>
      <c r="E2395" t="s">
        <v>3874</v>
      </c>
      <c r="F2395" t="s">
        <v>3875</v>
      </c>
      <c r="G2395" s="3">
        <v>275</v>
      </c>
      <c r="H2395" s="3">
        <v>4</v>
      </c>
      <c r="I2395" s="3">
        <v>4</v>
      </c>
      <c r="J2395" s="3">
        <v>4</v>
      </c>
      <c r="K2395" s="3">
        <v>22</v>
      </c>
      <c r="L2395" s="3">
        <v>223</v>
      </c>
      <c r="M2395" s="3">
        <v>16</v>
      </c>
      <c r="N2395" s="3">
        <v>85</v>
      </c>
      <c r="O2395" s="3">
        <v>11</v>
      </c>
      <c r="P2395" s="3">
        <v>264</v>
      </c>
      <c r="Q2395" s="4">
        <v>1.4545454545454551E-2</v>
      </c>
      <c r="R2395" s="4">
        <v>1.4545454545454551E-2</v>
      </c>
      <c r="S2395" s="4">
        <v>1.4545454545454551E-2</v>
      </c>
      <c r="T2395" s="4">
        <v>0.08</v>
      </c>
      <c r="U2395" s="4">
        <v>0.81090909090909091</v>
      </c>
      <c r="V2395" s="4">
        <v>5.8181818181818182E-2</v>
      </c>
      <c r="W2395" s="75">
        <v>0.04</v>
      </c>
      <c r="X2395" s="1">
        <v>13</v>
      </c>
      <c r="Y2395" s="1">
        <v>0</v>
      </c>
      <c r="Z2395" s="1">
        <v>0</v>
      </c>
      <c r="AA2395" s="1">
        <v>0</v>
      </c>
      <c r="AB2395" s="1">
        <v>2</v>
      </c>
      <c r="AC2395" s="1">
        <v>9</v>
      </c>
      <c r="AD2395" s="1">
        <v>2</v>
      </c>
      <c r="AE2395" s="1">
        <v>2</v>
      </c>
      <c r="AF2395" s="1">
        <v>0</v>
      </c>
      <c r="AG2395" s="1">
        <v>13</v>
      </c>
      <c r="AH2395" s="4">
        <v>4.7272727272727272E-2</v>
      </c>
      <c r="AI2395" s="4">
        <v>0</v>
      </c>
      <c r="AJ2395" s="4">
        <v>0</v>
      </c>
      <c r="AK2395" s="4">
        <v>0</v>
      </c>
      <c r="AL2395" s="4">
        <v>9.0909090909090912E-2</v>
      </c>
      <c r="AM2395" s="4">
        <v>4.0358744394618833E-2</v>
      </c>
      <c r="AN2395" s="4">
        <v>0.125</v>
      </c>
      <c r="AO2395" s="4">
        <v>2.3529411764705879E-2</v>
      </c>
      <c r="AP2395" s="4">
        <v>0</v>
      </c>
      <c r="AQ2395" s="4">
        <v>4.924242424242424E-2</v>
      </c>
      <c r="AR2395" s="4">
        <f t="shared" si="37"/>
        <v>-4.924242424242424E-2</v>
      </c>
      <c r="AS2395" s="50">
        <v>0</v>
      </c>
      <c r="AT2395" s="50">
        <v>0</v>
      </c>
      <c r="AU2395" s="50">
        <v>1</v>
      </c>
      <c r="AV2395" s="50">
        <v>0</v>
      </c>
      <c r="AW2395" s="50">
        <v>1</v>
      </c>
      <c r="AX2395" s="50">
        <v>1</v>
      </c>
    </row>
    <row r="2396" spans="1:50" x14ac:dyDescent="0.2">
      <c r="A2396" t="s">
        <v>3966</v>
      </c>
      <c r="B2396" t="s">
        <v>60</v>
      </c>
      <c r="C2396" t="s">
        <v>3956</v>
      </c>
      <c r="D2396" t="s">
        <v>3957</v>
      </c>
      <c r="E2396" t="s">
        <v>3967</v>
      </c>
      <c r="F2396" t="s">
        <v>3968</v>
      </c>
      <c r="G2396" s="3">
        <v>286</v>
      </c>
      <c r="H2396" s="3">
        <v>4</v>
      </c>
      <c r="I2396" s="3">
        <v>19</v>
      </c>
      <c r="J2396" s="3">
        <v>4</v>
      </c>
      <c r="K2396" s="3">
        <v>16</v>
      </c>
      <c r="L2396" s="3">
        <v>55</v>
      </c>
      <c r="M2396" s="3">
        <v>169</v>
      </c>
      <c r="N2396" s="3">
        <v>49</v>
      </c>
      <c r="O2396" s="3">
        <v>21</v>
      </c>
      <c r="P2396" s="3">
        <v>265</v>
      </c>
      <c r="Q2396" s="4">
        <v>1.3986013986013989E-2</v>
      </c>
      <c r="R2396" s="4">
        <v>6.6433566433566432E-2</v>
      </c>
      <c r="S2396" s="4">
        <v>1.3986013986013989E-2</v>
      </c>
      <c r="T2396" s="4">
        <v>5.5944055944055937E-2</v>
      </c>
      <c r="U2396" s="4">
        <v>0.19230769230769232</v>
      </c>
      <c r="V2396" s="4">
        <v>0.59090909090909094</v>
      </c>
      <c r="W2396" s="75">
        <v>7.3426573426573424E-2</v>
      </c>
      <c r="X2396" s="1">
        <v>21</v>
      </c>
      <c r="Y2396" s="1">
        <v>2</v>
      </c>
      <c r="Z2396" s="1">
        <v>2</v>
      </c>
      <c r="AA2396" s="1">
        <v>0</v>
      </c>
      <c r="AB2396" s="1">
        <v>2</v>
      </c>
      <c r="AC2396" s="1">
        <v>6</v>
      </c>
      <c r="AD2396" s="1">
        <v>9</v>
      </c>
      <c r="AE2396" s="1">
        <v>2</v>
      </c>
      <c r="AF2396" s="1">
        <v>8</v>
      </c>
      <c r="AG2396" s="1">
        <v>13</v>
      </c>
      <c r="AH2396" s="4">
        <v>7.3426573426573424E-2</v>
      </c>
      <c r="AI2396" s="4">
        <v>0.5</v>
      </c>
      <c r="AJ2396" s="4">
        <v>0.10526315789473684</v>
      </c>
      <c r="AK2396" s="4">
        <v>0</v>
      </c>
      <c r="AL2396" s="4">
        <v>0.125</v>
      </c>
      <c r="AM2396" s="4">
        <v>0.10909090909090909</v>
      </c>
      <c r="AN2396" s="4">
        <v>5.3254437869822487E-2</v>
      </c>
      <c r="AO2396" s="4">
        <v>4.0816326530612242E-2</v>
      </c>
      <c r="AP2396" s="4">
        <v>0.38095238095238093</v>
      </c>
      <c r="AQ2396" s="4">
        <v>4.9056603773584909E-2</v>
      </c>
      <c r="AR2396" s="4">
        <f t="shared" si="37"/>
        <v>0.33189577717879604</v>
      </c>
      <c r="AS2396" s="50">
        <v>0</v>
      </c>
      <c r="AT2396" s="50">
        <v>0</v>
      </c>
      <c r="AU2396" s="50">
        <v>0</v>
      </c>
      <c r="AV2396" s="50">
        <v>1</v>
      </c>
      <c r="AW2396" s="50">
        <v>1</v>
      </c>
      <c r="AX2396" s="50">
        <v>1</v>
      </c>
    </row>
    <row r="2397" spans="1:50" x14ac:dyDescent="0.2">
      <c r="A2397" t="s">
        <v>17968</v>
      </c>
      <c r="B2397" t="s">
        <v>291</v>
      </c>
      <c r="C2397" t="s">
        <v>17969</v>
      </c>
      <c r="D2397" t="s">
        <v>17970</v>
      </c>
      <c r="E2397" t="s">
        <v>17971</v>
      </c>
      <c r="F2397" t="s">
        <v>17970</v>
      </c>
      <c r="G2397" s="3">
        <v>294</v>
      </c>
      <c r="H2397" s="3">
        <v>4</v>
      </c>
      <c r="I2397" s="3">
        <v>4</v>
      </c>
      <c r="J2397" s="3">
        <v>4</v>
      </c>
      <c r="K2397" s="3">
        <v>4</v>
      </c>
      <c r="L2397" s="3">
        <v>16</v>
      </c>
      <c r="M2397" s="3">
        <v>262</v>
      </c>
      <c r="N2397" s="3">
        <v>2</v>
      </c>
      <c r="O2397" s="3">
        <v>29</v>
      </c>
      <c r="P2397" s="3">
        <v>265</v>
      </c>
      <c r="Q2397" s="4">
        <v>1.360544217687075E-2</v>
      </c>
      <c r="R2397" s="4">
        <v>1.360544217687075E-2</v>
      </c>
      <c r="S2397" s="4">
        <v>1.360544217687075E-2</v>
      </c>
      <c r="T2397" s="4">
        <v>1.360544217687075E-2</v>
      </c>
      <c r="U2397" s="4">
        <v>5.4421768707482991E-2</v>
      </c>
      <c r="V2397" s="4">
        <v>0.891156462585034</v>
      </c>
      <c r="W2397" s="75">
        <v>9.8639455782312924E-2</v>
      </c>
      <c r="X2397" s="1">
        <v>10</v>
      </c>
      <c r="Y2397" s="1">
        <v>0</v>
      </c>
      <c r="Z2397" s="1">
        <v>0</v>
      </c>
      <c r="AA2397" s="1">
        <v>0</v>
      </c>
      <c r="AB2397" s="1">
        <v>2</v>
      </c>
      <c r="AC2397" s="1">
        <v>4</v>
      </c>
      <c r="AD2397" s="1">
        <v>4</v>
      </c>
      <c r="AE2397" s="1">
        <v>0</v>
      </c>
      <c r="AF2397" s="1">
        <v>8</v>
      </c>
      <c r="AG2397" s="1">
        <v>2</v>
      </c>
      <c r="AH2397" s="4">
        <v>3.4013605442176867E-2</v>
      </c>
      <c r="AI2397" s="4">
        <v>0</v>
      </c>
      <c r="AJ2397" s="4">
        <v>0</v>
      </c>
      <c r="AK2397" s="4">
        <v>0</v>
      </c>
      <c r="AL2397" s="4">
        <v>0.5</v>
      </c>
      <c r="AM2397" s="4">
        <v>0.25</v>
      </c>
      <c r="AN2397" s="4">
        <v>1.526717557251908E-2</v>
      </c>
      <c r="AO2397" s="4">
        <v>0</v>
      </c>
      <c r="AP2397" s="4">
        <v>0.27586206896551724</v>
      </c>
      <c r="AQ2397" s="4">
        <v>7.5471698113207496E-3</v>
      </c>
      <c r="AR2397" s="4">
        <f t="shared" si="37"/>
        <v>0.26831489915419648</v>
      </c>
      <c r="AS2397" s="50">
        <v>0</v>
      </c>
      <c r="AT2397" s="50">
        <v>0</v>
      </c>
      <c r="AU2397" s="50">
        <v>0</v>
      </c>
      <c r="AV2397" s="50">
        <v>1</v>
      </c>
      <c r="AW2397" s="50">
        <v>1</v>
      </c>
      <c r="AX2397" s="50">
        <v>1</v>
      </c>
    </row>
    <row r="2398" spans="1:50" x14ac:dyDescent="0.2">
      <c r="A2398" t="s">
        <v>15071</v>
      </c>
      <c r="B2398" t="s">
        <v>228</v>
      </c>
      <c r="C2398" t="s">
        <v>15063</v>
      </c>
      <c r="D2398" t="s">
        <v>15064</v>
      </c>
      <c r="E2398" t="s">
        <v>15072</v>
      </c>
      <c r="F2398" t="s">
        <v>15073</v>
      </c>
      <c r="G2398" s="3">
        <v>306</v>
      </c>
      <c r="H2398" s="3">
        <v>4</v>
      </c>
      <c r="I2398" s="3">
        <v>10</v>
      </c>
      <c r="J2398" s="3">
        <v>0</v>
      </c>
      <c r="K2398" s="3">
        <v>31</v>
      </c>
      <c r="L2398" s="3">
        <v>70</v>
      </c>
      <c r="M2398" s="3">
        <v>178</v>
      </c>
      <c r="N2398" s="3">
        <v>34</v>
      </c>
      <c r="O2398" s="3">
        <v>41</v>
      </c>
      <c r="P2398" s="3">
        <v>265</v>
      </c>
      <c r="Q2398" s="4">
        <v>1.30718954248366E-2</v>
      </c>
      <c r="R2398" s="4">
        <v>3.2679738562091512E-2</v>
      </c>
      <c r="S2398" s="4">
        <v>0</v>
      </c>
      <c r="T2398" s="4">
        <v>0.10130718954248366</v>
      </c>
      <c r="U2398" s="4">
        <v>0.22875816993464052</v>
      </c>
      <c r="V2398" s="4">
        <v>0.5816993464052288</v>
      </c>
      <c r="W2398" s="75">
        <v>0.13398692810457516</v>
      </c>
      <c r="X2398" s="1">
        <v>49</v>
      </c>
      <c r="Y2398" s="1">
        <v>2</v>
      </c>
      <c r="Z2398" s="1">
        <v>2</v>
      </c>
      <c r="AA2398" s="1">
        <v>0</v>
      </c>
      <c r="AB2398" s="1">
        <v>8</v>
      </c>
      <c r="AC2398" s="1">
        <v>2</v>
      </c>
      <c r="AD2398" s="1">
        <v>27</v>
      </c>
      <c r="AE2398" s="1">
        <v>0</v>
      </c>
      <c r="AF2398" s="1">
        <v>12</v>
      </c>
      <c r="AG2398" s="1">
        <v>37</v>
      </c>
      <c r="AH2398" s="4">
        <v>0.16013071895424835</v>
      </c>
      <c r="AI2398" s="4">
        <v>0.5</v>
      </c>
      <c r="AJ2398" s="4">
        <v>0.2</v>
      </c>
      <c r="AK2398" s="4"/>
      <c r="AL2398" s="4">
        <v>0.25806451612903225</v>
      </c>
      <c r="AM2398" s="4">
        <v>2.8571428571428571E-2</v>
      </c>
      <c r="AN2398" s="4">
        <v>0.15168539325842698</v>
      </c>
      <c r="AO2398" s="4">
        <v>0</v>
      </c>
      <c r="AP2398" s="4">
        <v>0.29268292682926828</v>
      </c>
      <c r="AQ2398" s="4">
        <v>0.13962264150943396</v>
      </c>
      <c r="AR2398" s="4">
        <f t="shared" si="37"/>
        <v>0.15306028531983432</v>
      </c>
      <c r="AS2398" s="50">
        <v>1</v>
      </c>
      <c r="AT2398" s="50">
        <v>0</v>
      </c>
      <c r="AU2398" s="50">
        <v>0</v>
      </c>
      <c r="AV2398" s="50">
        <v>0</v>
      </c>
      <c r="AW2398" s="50">
        <v>1</v>
      </c>
      <c r="AX2398" s="50">
        <v>1</v>
      </c>
    </row>
    <row r="2399" spans="1:50" x14ac:dyDescent="0.2">
      <c r="A2399" t="s">
        <v>5030</v>
      </c>
      <c r="B2399" t="s">
        <v>60</v>
      </c>
      <c r="C2399" t="s">
        <v>5031</v>
      </c>
      <c r="D2399" t="s">
        <v>5032</v>
      </c>
      <c r="E2399" t="s">
        <v>108</v>
      </c>
      <c r="F2399" t="s">
        <v>5032</v>
      </c>
      <c r="G2399" s="3">
        <v>296</v>
      </c>
      <c r="H2399" s="3">
        <v>2</v>
      </c>
      <c r="I2399" s="3">
        <v>13</v>
      </c>
      <c r="J2399" s="3">
        <v>13</v>
      </c>
      <c r="K2399" s="3">
        <v>13</v>
      </c>
      <c r="L2399" s="3">
        <v>211</v>
      </c>
      <c r="M2399" s="3">
        <v>40</v>
      </c>
      <c r="N2399" s="3">
        <v>58</v>
      </c>
      <c r="O2399" s="3">
        <v>31</v>
      </c>
      <c r="P2399" s="3">
        <v>265</v>
      </c>
      <c r="Q2399" s="4">
        <v>6.7567567567567597E-3</v>
      </c>
      <c r="R2399" s="4">
        <v>4.3918918918918921E-2</v>
      </c>
      <c r="S2399" s="4">
        <v>4.3918918918918921E-2</v>
      </c>
      <c r="T2399" s="4">
        <v>4.3918918918918921E-2</v>
      </c>
      <c r="U2399" s="4">
        <v>0.71283783783783783</v>
      </c>
      <c r="V2399" s="4">
        <v>0.13513513513513514</v>
      </c>
      <c r="W2399" s="75">
        <v>0.10472972972972973</v>
      </c>
      <c r="X2399" s="1">
        <v>19</v>
      </c>
      <c r="Y2399" s="1">
        <v>0</v>
      </c>
      <c r="Z2399" s="1">
        <v>0</v>
      </c>
      <c r="AA2399" s="1">
        <v>0</v>
      </c>
      <c r="AB2399" s="1">
        <v>6</v>
      </c>
      <c r="AC2399" s="1">
        <v>13</v>
      </c>
      <c r="AD2399" s="1">
        <v>0</v>
      </c>
      <c r="AE2399" s="1">
        <v>0</v>
      </c>
      <c r="AF2399" s="1">
        <v>6</v>
      </c>
      <c r="AG2399" s="1">
        <v>13</v>
      </c>
      <c r="AH2399" s="4">
        <v>6.4189189189189186E-2</v>
      </c>
      <c r="AI2399" s="4">
        <v>0</v>
      </c>
      <c r="AJ2399" s="4">
        <v>0</v>
      </c>
      <c r="AK2399" s="4">
        <v>0</v>
      </c>
      <c r="AL2399" s="4">
        <v>0.46153846153846156</v>
      </c>
      <c r="AM2399" s="4">
        <v>6.1611374407582943E-2</v>
      </c>
      <c r="AN2399" s="4">
        <v>0</v>
      </c>
      <c r="AO2399" s="4">
        <v>0</v>
      </c>
      <c r="AP2399" s="4">
        <v>0.19354838709677419</v>
      </c>
      <c r="AQ2399" s="4">
        <v>4.9056603773584909E-2</v>
      </c>
      <c r="AR2399" s="4">
        <f t="shared" si="37"/>
        <v>0.14449178332318929</v>
      </c>
      <c r="AS2399" s="50">
        <v>0</v>
      </c>
      <c r="AT2399" s="50">
        <v>0</v>
      </c>
      <c r="AU2399" s="50">
        <v>0</v>
      </c>
      <c r="AV2399" s="50">
        <v>1</v>
      </c>
      <c r="AW2399" s="50">
        <v>1</v>
      </c>
      <c r="AX2399" s="50">
        <v>1</v>
      </c>
    </row>
    <row r="2400" spans="1:50" x14ac:dyDescent="0.2">
      <c r="A2400" t="s">
        <v>6976</v>
      </c>
      <c r="B2400" t="s">
        <v>6559</v>
      </c>
      <c r="C2400" t="s">
        <v>6900</v>
      </c>
      <c r="D2400" t="s">
        <v>6901</v>
      </c>
      <c r="E2400" t="s">
        <v>6977</v>
      </c>
      <c r="F2400" t="s">
        <v>6978</v>
      </c>
      <c r="G2400" s="3">
        <v>285</v>
      </c>
      <c r="H2400" s="3">
        <v>0</v>
      </c>
      <c r="I2400" s="3">
        <v>2</v>
      </c>
      <c r="J2400" s="3">
        <v>0</v>
      </c>
      <c r="K2400" s="3">
        <v>268</v>
      </c>
      <c r="L2400" s="3">
        <v>13</v>
      </c>
      <c r="M2400" s="3">
        <v>2</v>
      </c>
      <c r="N2400" s="3">
        <v>2</v>
      </c>
      <c r="O2400" s="3">
        <v>20</v>
      </c>
      <c r="P2400" s="3">
        <v>265</v>
      </c>
      <c r="Q2400" s="4">
        <v>0</v>
      </c>
      <c r="R2400" s="4">
        <v>7.0175438596491203E-3</v>
      </c>
      <c r="S2400" s="4">
        <v>0</v>
      </c>
      <c r="T2400" s="4">
        <v>0.94035087719298249</v>
      </c>
      <c r="U2400" s="4">
        <v>4.5614035087719301E-2</v>
      </c>
      <c r="V2400" s="4">
        <v>7.0175438596491203E-3</v>
      </c>
      <c r="W2400" s="75">
        <v>7.0175438596491224E-2</v>
      </c>
      <c r="X2400" s="1">
        <v>33</v>
      </c>
      <c r="Y2400" s="1">
        <v>0</v>
      </c>
      <c r="Z2400" s="1">
        <v>0</v>
      </c>
      <c r="AA2400" s="1">
        <v>0</v>
      </c>
      <c r="AB2400" s="1">
        <v>29</v>
      </c>
      <c r="AC2400" s="1">
        <v>4</v>
      </c>
      <c r="AD2400" s="1">
        <v>0</v>
      </c>
      <c r="AE2400" s="1">
        <v>2</v>
      </c>
      <c r="AF2400" s="1">
        <v>4</v>
      </c>
      <c r="AG2400" s="1">
        <v>29</v>
      </c>
      <c r="AH2400" s="4">
        <v>0.11578947368421053</v>
      </c>
      <c r="AI2400" s="4"/>
      <c r="AJ2400" s="4">
        <v>0</v>
      </c>
      <c r="AK2400" s="4"/>
      <c r="AL2400" s="4">
        <v>0.10820895522388059</v>
      </c>
      <c r="AM2400" s="4">
        <v>0.30769230769230771</v>
      </c>
      <c r="AN2400" s="4">
        <v>0</v>
      </c>
      <c r="AO2400" s="4">
        <v>1</v>
      </c>
      <c r="AP2400" s="4">
        <v>0.2</v>
      </c>
      <c r="AQ2400" s="4">
        <v>0.10943396226415095</v>
      </c>
      <c r="AR2400" s="4">
        <f t="shared" si="37"/>
        <v>9.0566037735849064E-2</v>
      </c>
      <c r="AS2400" s="50">
        <v>0</v>
      </c>
      <c r="AT2400" s="50">
        <v>1</v>
      </c>
      <c r="AU2400" s="50">
        <v>0</v>
      </c>
      <c r="AV2400" s="50">
        <v>0</v>
      </c>
      <c r="AW2400" s="50">
        <v>1</v>
      </c>
      <c r="AX2400" s="50">
        <v>1</v>
      </c>
    </row>
    <row r="2401" spans="1:50" x14ac:dyDescent="0.2">
      <c r="A2401" t="s">
        <v>18458</v>
      </c>
      <c r="B2401" t="s">
        <v>300</v>
      </c>
      <c r="C2401" t="s">
        <v>18418</v>
      </c>
      <c r="D2401" t="s">
        <v>18419</v>
      </c>
      <c r="E2401" t="s">
        <v>13441</v>
      </c>
      <c r="F2401" t="s">
        <v>18459</v>
      </c>
      <c r="G2401" s="3">
        <v>323</v>
      </c>
      <c r="H2401" s="3">
        <v>4</v>
      </c>
      <c r="I2401" s="3">
        <v>7</v>
      </c>
      <c r="J2401" s="3">
        <v>0</v>
      </c>
      <c r="K2401" s="3">
        <v>250</v>
      </c>
      <c r="L2401" s="3">
        <v>19</v>
      </c>
      <c r="M2401" s="3">
        <v>43</v>
      </c>
      <c r="N2401" s="3">
        <v>10</v>
      </c>
      <c r="O2401" s="3">
        <v>58</v>
      </c>
      <c r="P2401" s="3">
        <v>265</v>
      </c>
      <c r="Q2401" s="4">
        <v>1.238390092879257E-2</v>
      </c>
      <c r="R2401" s="4">
        <v>2.1671826625387001E-2</v>
      </c>
      <c r="S2401" s="4">
        <v>0</v>
      </c>
      <c r="T2401" s="4">
        <v>0.77399380804953566</v>
      </c>
      <c r="U2401" s="4">
        <v>5.8823529411764712E-2</v>
      </c>
      <c r="V2401" s="4">
        <v>0.13312693498452013</v>
      </c>
      <c r="W2401" s="75">
        <v>0.17956656346749225</v>
      </c>
      <c r="X2401" s="1">
        <v>170</v>
      </c>
      <c r="Y2401" s="1">
        <v>4</v>
      </c>
      <c r="Z2401" s="1">
        <v>2</v>
      </c>
      <c r="AA2401" s="1">
        <v>0</v>
      </c>
      <c r="AB2401" s="1">
        <v>142</v>
      </c>
      <c r="AC2401" s="1">
        <v>8</v>
      </c>
      <c r="AD2401" s="1">
        <v>14</v>
      </c>
      <c r="AE2401" s="1">
        <v>2</v>
      </c>
      <c r="AF2401" s="1">
        <v>34</v>
      </c>
      <c r="AG2401" s="1">
        <v>136</v>
      </c>
      <c r="AH2401" s="4">
        <v>0.52631578947368418</v>
      </c>
      <c r="AI2401" s="4">
        <v>1</v>
      </c>
      <c r="AJ2401" s="4">
        <v>0.2857142857142857</v>
      </c>
      <c r="AK2401" s="4"/>
      <c r="AL2401" s="4">
        <v>0.56799999999999995</v>
      </c>
      <c r="AM2401" s="4">
        <v>0.42105263157894735</v>
      </c>
      <c r="AN2401" s="4">
        <v>0.32558139534883723</v>
      </c>
      <c r="AO2401" s="4">
        <v>0.2</v>
      </c>
      <c r="AP2401" s="4">
        <v>0.58620689655172409</v>
      </c>
      <c r="AQ2401" s="4">
        <v>0.51320754716981132</v>
      </c>
      <c r="AR2401" s="4">
        <f t="shared" si="37"/>
        <v>7.299934938191277E-2</v>
      </c>
      <c r="AS2401" s="50">
        <v>0</v>
      </c>
      <c r="AT2401" s="50">
        <v>0</v>
      </c>
      <c r="AU2401" s="50">
        <v>0</v>
      </c>
      <c r="AV2401" s="50">
        <v>1</v>
      </c>
      <c r="AW2401" s="50">
        <v>1</v>
      </c>
      <c r="AX2401" s="50">
        <v>1</v>
      </c>
    </row>
    <row r="2402" spans="1:50" x14ac:dyDescent="0.2">
      <c r="A2402" t="s">
        <v>14927</v>
      </c>
      <c r="B2402" t="s">
        <v>228</v>
      </c>
      <c r="C2402" t="s">
        <v>14928</v>
      </c>
      <c r="D2402" t="s">
        <v>14929</v>
      </c>
      <c r="E2402" t="s">
        <v>14930</v>
      </c>
      <c r="F2402" t="s">
        <v>14931</v>
      </c>
      <c r="G2402" s="3">
        <v>318</v>
      </c>
      <c r="H2402" s="3">
        <v>7</v>
      </c>
      <c r="I2402" s="3">
        <v>2</v>
      </c>
      <c r="J2402" s="3">
        <v>7</v>
      </c>
      <c r="K2402" s="3">
        <v>2</v>
      </c>
      <c r="L2402" s="3">
        <v>7</v>
      </c>
      <c r="M2402" s="3">
        <v>289</v>
      </c>
      <c r="N2402" s="3">
        <v>2</v>
      </c>
      <c r="O2402" s="3">
        <v>53</v>
      </c>
      <c r="P2402" s="3">
        <v>265</v>
      </c>
      <c r="Q2402" s="4">
        <v>2.20125786163522E-2</v>
      </c>
      <c r="R2402" s="4">
        <v>6.2893081761006301E-3</v>
      </c>
      <c r="S2402" s="4">
        <v>2.20125786163522E-2</v>
      </c>
      <c r="T2402" s="4">
        <v>6.2893081761006301E-3</v>
      </c>
      <c r="U2402" s="4">
        <v>2.20125786163522E-2</v>
      </c>
      <c r="V2402" s="4">
        <v>0.9088050314465409</v>
      </c>
      <c r="W2402" s="75">
        <v>0.16666666666666666</v>
      </c>
      <c r="X2402" s="1">
        <v>4</v>
      </c>
      <c r="Y2402" s="1">
        <v>0</v>
      </c>
      <c r="Z2402" s="1">
        <v>0</v>
      </c>
      <c r="AA2402" s="1">
        <v>0</v>
      </c>
      <c r="AB2402" s="1">
        <v>0</v>
      </c>
      <c r="AC2402" s="1">
        <v>0</v>
      </c>
      <c r="AD2402" s="1">
        <v>4</v>
      </c>
      <c r="AE2402" s="1">
        <v>0</v>
      </c>
      <c r="AF2402" s="1">
        <v>2</v>
      </c>
      <c r="AG2402" s="1">
        <v>2</v>
      </c>
      <c r="AH2402" s="4">
        <v>1.257861635220126E-2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1.384083044982699E-2</v>
      </c>
      <c r="AO2402" s="4">
        <v>0</v>
      </c>
      <c r="AP2402" s="4">
        <v>3.7735849056603772E-2</v>
      </c>
      <c r="AQ2402" s="4">
        <v>7.5471698113207496E-3</v>
      </c>
      <c r="AR2402" s="4">
        <f t="shared" si="37"/>
        <v>3.0188679245283023E-2</v>
      </c>
      <c r="AS2402" s="50">
        <v>0</v>
      </c>
      <c r="AT2402" s="50">
        <v>0</v>
      </c>
      <c r="AU2402" s="50">
        <v>1</v>
      </c>
      <c r="AV2402" s="50">
        <v>0</v>
      </c>
      <c r="AW2402" s="50">
        <v>1</v>
      </c>
      <c r="AX2402" s="50">
        <v>1</v>
      </c>
    </row>
    <row r="2403" spans="1:50" x14ac:dyDescent="0.2">
      <c r="A2403" t="s">
        <v>16857</v>
      </c>
      <c r="B2403" t="s">
        <v>280</v>
      </c>
      <c r="C2403" t="s">
        <v>16858</v>
      </c>
      <c r="D2403" t="s">
        <v>16859</v>
      </c>
      <c r="E2403" t="s">
        <v>3293</v>
      </c>
      <c r="F2403" t="s">
        <v>16859</v>
      </c>
      <c r="G2403" s="3">
        <v>282</v>
      </c>
      <c r="H2403" s="3">
        <v>0</v>
      </c>
      <c r="I2403" s="3">
        <v>0</v>
      </c>
      <c r="J2403" s="3">
        <v>0</v>
      </c>
      <c r="K2403" s="3">
        <v>271</v>
      </c>
      <c r="L2403" s="3">
        <v>7</v>
      </c>
      <c r="M2403" s="3">
        <v>4</v>
      </c>
      <c r="N2403" s="3">
        <v>0</v>
      </c>
      <c r="O2403" s="3">
        <v>17</v>
      </c>
      <c r="P2403" s="3">
        <v>265</v>
      </c>
      <c r="Q2403" s="4">
        <v>0</v>
      </c>
      <c r="R2403" s="4">
        <v>0</v>
      </c>
      <c r="S2403" s="4">
        <v>0</v>
      </c>
      <c r="T2403" s="4">
        <v>0.96099290780141844</v>
      </c>
      <c r="U2403" s="4">
        <v>2.4822695035460991E-2</v>
      </c>
      <c r="V2403" s="4">
        <v>1.4184397163120571E-2</v>
      </c>
      <c r="W2403" s="75">
        <v>6.0283687943262408E-2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4">
        <v>0</v>
      </c>
      <c r="AI2403" s="4"/>
      <c r="AJ2403" s="4"/>
      <c r="AK2403" s="4"/>
      <c r="AL2403" s="4">
        <v>0</v>
      </c>
      <c r="AM2403" s="4">
        <v>0</v>
      </c>
      <c r="AN2403" s="4">
        <v>0</v>
      </c>
      <c r="AO2403" s="4"/>
      <c r="AP2403" s="4">
        <v>0</v>
      </c>
      <c r="AQ2403" s="4">
        <v>0</v>
      </c>
      <c r="AR2403" s="4">
        <f t="shared" si="37"/>
        <v>0</v>
      </c>
      <c r="AS2403" s="50">
        <v>1</v>
      </c>
      <c r="AT2403" s="50">
        <v>0</v>
      </c>
      <c r="AU2403" s="50">
        <v>0</v>
      </c>
      <c r="AV2403" s="50">
        <v>0</v>
      </c>
      <c r="AW2403" s="50">
        <v>1</v>
      </c>
      <c r="AX2403" s="50">
        <v>0</v>
      </c>
    </row>
    <row r="2404" spans="1:50" x14ac:dyDescent="0.2">
      <c r="A2404" t="s">
        <v>5060</v>
      </c>
      <c r="B2404" t="s">
        <v>60</v>
      </c>
      <c r="C2404" t="s">
        <v>5061</v>
      </c>
      <c r="D2404" t="s">
        <v>5062</v>
      </c>
      <c r="E2404" t="s">
        <v>108</v>
      </c>
      <c r="F2404" t="s">
        <v>5062</v>
      </c>
      <c r="G2404" s="3">
        <v>289</v>
      </c>
      <c r="H2404" s="3">
        <v>0</v>
      </c>
      <c r="I2404" s="3">
        <v>0</v>
      </c>
      <c r="J2404" s="3">
        <v>0</v>
      </c>
      <c r="K2404" s="3">
        <v>37</v>
      </c>
      <c r="L2404" s="3">
        <v>250</v>
      </c>
      <c r="M2404" s="3">
        <v>0</v>
      </c>
      <c r="N2404" s="3">
        <v>145</v>
      </c>
      <c r="O2404" s="3">
        <v>24</v>
      </c>
      <c r="P2404" s="3">
        <v>265</v>
      </c>
      <c r="Q2404" s="4">
        <v>0</v>
      </c>
      <c r="R2404" s="4">
        <v>0</v>
      </c>
      <c r="S2404" s="4">
        <v>0</v>
      </c>
      <c r="T2404" s="4">
        <v>0.12802768166089964</v>
      </c>
      <c r="U2404" s="4">
        <v>0.86505190311418689</v>
      </c>
      <c r="V2404" s="4">
        <v>0</v>
      </c>
      <c r="W2404" s="75">
        <v>8.3044982698961933E-2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4">
        <v>0</v>
      </c>
      <c r="AI2404" s="4"/>
      <c r="AJ2404" s="4"/>
      <c r="AK2404" s="4"/>
      <c r="AL2404" s="4">
        <v>0</v>
      </c>
      <c r="AM2404" s="4">
        <v>0</v>
      </c>
      <c r="AN2404" s="4"/>
      <c r="AO2404" s="4">
        <v>0</v>
      </c>
      <c r="AP2404" s="4">
        <v>0</v>
      </c>
      <c r="AQ2404" s="4">
        <v>0</v>
      </c>
      <c r="AR2404" s="4">
        <f t="shared" si="37"/>
        <v>0</v>
      </c>
      <c r="AS2404" s="50">
        <v>1</v>
      </c>
      <c r="AT2404" s="50">
        <v>0</v>
      </c>
      <c r="AU2404" s="50">
        <v>0</v>
      </c>
      <c r="AV2404" s="50">
        <v>0</v>
      </c>
      <c r="AW2404" s="50">
        <v>1</v>
      </c>
      <c r="AX2404" s="50">
        <v>0</v>
      </c>
    </row>
    <row r="2405" spans="1:50" x14ac:dyDescent="0.2">
      <c r="A2405" t="s">
        <v>15904</v>
      </c>
      <c r="B2405" t="s">
        <v>15884</v>
      </c>
      <c r="C2405" t="s">
        <v>15900</v>
      </c>
      <c r="D2405" t="s">
        <v>15901</v>
      </c>
      <c r="E2405" t="s">
        <v>15905</v>
      </c>
      <c r="F2405" t="s">
        <v>15906</v>
      </c>
      <c r="G2405" s="3">
        <v>291</v>
      </c>
      <c r="H2405" s="3">
        <v>0</v>
      </c>
      <c r="I2405" s="3">
        <v>0</v>
      </c>
      <c r="J2405" s="3">
        <v>0</v>
      </c>
      <c r="K2405" s="3">
        <v>289</v>
      </c>
      <c r="L2405" s="3">
        <v>2</v>
      </c>
      <c r="M2405" s="3">
        <v>0</v>
      </c>
      <c r="N2405" s="3">
        <v>0</v>
      </c>
      <c r="O2405" s="3">
        <v>26</v>
      </c>
      <c r="P2405" s="3">
        <v>265</v>
      </c>
      <c r="Q2405" s="4">
        <v>0</v>
      </c>
      <c r="R2405" s="4">
        <v>0</v>
      </c>
      <c r="S2405" s="4">
        <v>0</v>
      </c>
      <c r="T2405" s="4">
        <v>0.99312714776632305</v>
      </c>
      <c r="U2405" s="4">
        <v>6.8728522336769802E-3</v>
      </c>
      <c r="V2405" s="4">
        <v>0</v>
      </c>
      <c r="W2405" s="75">
        <v>8.9347079037800689E-2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4">
        <v>0</v>
      </c>
      <c r="AI2405" s="4"/>
      <c r="AJ2405" s="4"/>
      <c r="AK2405" s="4"/>
      <c r="AL2405" s="4">
        <v>0</v>
      </c>
      <c r="AM2405" s="4">
        <v>0</v>
      </c>
      <c r="AN2405" s="4"/>
      <c r="AO2405" s="4"/>
      <c r="AP2405" s="4">
        <v>0</v>
      </c>
      <c r="AQ2405" s="4">
        <v>0</v>
      </c>
      <c r="AR2405" s="4">
        <f t="shared" si="37"/>
        <v>0</v>
      </c>
      <c r="AS2405" s="50">
        <v>0</v>
      </c>
      <c r="AT2405" s="50">
        <v>0</v>
      </c>
      <c r="AU2405" s="50">
        <v>0</v>
      </c>
      <c r="AV2405" s="50">
        <v>1</v>
      </c>
      <c r="AW2405" s="50">
        <v>1</v>
      </c>
      <c r="AX2405" s="50">
        <v>0</v>
      </c>
    </row>
    <row r="2406" spans="1:50" x14ac:dyDescent="0.2">
      <c r="A2406" t="s">
        <v>16231</v>
      </c>
      <c r="B2406" t="s">
        <v>280</v>
      </c>
      <c r="C2406" t="s">
        <v>16228</v>
      </c>
      <c r="D2406" t="s">
        <v>16229</v>
      </c>
      <c r="E2406" t="s">
        <v>16232</v>
      </c>
      <c r="F2406" t="s">
        <v>16233</v>
      </c>
      <c r="G2406" s="3">
        <v>276</v>
      </c>
      <c r="H2406" s="3">
        <v>0</v>
      </c>
      <c r="I2406" s="3">
        <v>4</v>
      </c>
      <c r="J2406" s="3">
        <v>0</v>
      </c>
      <c r="K2406" s="3">
        <v>25</v>
      </c>
      <c r="L2406" s="3">
        <v>247</v>
      </c>
      <c r="M2406" s="3">
        <v>0</v>
      </c>
      <c r="N2406" s="3">
        <v>64</v>
      </c>
      <c r="O2406" s="3">
        <v>11</v>
      </c>
      <c r="P2406" s="3">
        <v>265</v>
      </c>
      <c r="Q2406" s="4">
        <v>0</v>
      </c>
      <c r="R2406" s="4">
        <v>1.4492753623188409E-2</v>
      </c>
      <c r="S2406" s="4">
        <v>0</v>
      </c>
      <c r="T2406" s="4">
        <v>9.0579710144927536E-2</v>
      </c>
      <c r="U2406" s="4">
        <v>0.89492753623188404</v>
      </c>
      <c r="V2406" s="4">
        <v>0</v>
      </c>
      <c r="W2406" s="75">
        <v>3.9855072463768113E-2</v>
      </c>
      <c r="X2406" s="1">
        <v>6</v>
      </c>
      <c r="Y2406" s="1">
        <v>0</v>
      </c>
      <c r="Z2406" s="1">
        <v>0</v>
      </c>
      <c r="AA2406" s="1">
        <v>0</v>
      </c>
      <c r="AB2406" s="1">
        <v>0</v>
      </c>
      <c r="AC2406" s="1">
        <v>6</v>
      </c>
      <c r="AD2406" s="1">
        <v>0</v>
      </c>
      <c r="AE2406" s="1">
        <v>2</v>
      </c>
      <c r="AF2406" s="1">
        <v>0</v>
      </c>
      <c r="AG2406" s="1">
        <v>6</v>
      </c>
      <c r="AH2406" s="4">
        <v>2.1739130434782612E-2</v>
      </c>
      <c r="AI2406" s="4"/>
      <c r="AJ2406" s="4">
        <v>0</v>
      </c>
      <c r="AK2406" s="4"/>
      <c r="AL2406" s="4">
        <v>0</v>
      </c>
      <c r="AM2406" s="4">
        <v>2.4291497975708499E-2</v>
      </c>
      <c r="AN2406" s="4"/>
      <c r="AO2406" s="4">
        <v>3.125E-2</v>
      </c>
      <c r="AP2406" s="4">
        <v>0</v>
      </c>
      <c r="AQ2406" s="4">
        <v>2.2641509433962259E-2</v>
      </c>
      <c r="AR2406" s="4">
        <f t="shared" si="37"/>
        <v>-2.2641509433962259E-2</v>
      </c>
      <c r="AS2406" s="50">
        <v>0</v>
      </c>
      <c r="AT2406" s="50">
        <v>0</v>
      </c>
      <c r="AU2406" s="50">
        <v>0</v>
      </c>
      <c r="AV2406" s="50">
        <v>1</v>
      </c>
      <c r="AW2406" s="50">
        <v>1</v>
      </c>
      <c r="AX2406" s="50">
        <v>1</v>
      </c>
    </row>
    <row r="2407" spans="1:50" x14ac:dyDescent="0.2">
      <c r="A2407" t="s">
        <v>8198</v>
      </c>
      <c r="B2407" t="s">
        <v>1</v>
      </c>
      <c r="C2407" t="s">
        <v>8199</v>
      </c>
      <c r="D2407" t="s">
        <v>8200</v>
      </c>
      <c r="E2407" t="s">
        <v>8201</v>
      </c>
      <c r="F2407" t="s">
        <v>8202</v>
      </c>
      <c r="G2407" s="3">
        <v>295</v>
      </c>
      <c r="H2407" s="3">
        <v>0</v>
      </c>
      <c r="I2407" s="3">
        <v>7</v>
      </c>
      <c r="J2407" s="3">
        <v>0</v>
      </c>
      <c r="K2407" s="3">
        <v>43</v>
      </c>
      <c r="L2407" s="3">
        <v>13</v>
      </c>
      <c r="M2407" s="3">
        <v>232</v>
      </c>
      <c r="N2407" s="3">
        <v>7</v>
      </c>
      <c r="O2407" s="3">
        <v>30</v>
      </c>
      <c r="P2407" s="3">
        <v>265</v>
      </c>
      <c r="Q2407" s="4">
        <v>0</v>
      </c>
      <c r="R2407" s="4">
        <v>2.3728813559322031E-2</v>
      </c>
      <c r="S2407" s="4">
        <v>0</v>
      </c>
      <c r="T2407" s="4">
        <v>0.14576271186440679</v>
      </c>
      <c r="U2407" s="4">
        <v>4.4067796610169491E-2</v>
      </c>
      <c r="V2407" s="4">
        <v>0.78644067796610173</v>
      </c>
      <c r="W2407" s="75">
        <v>0.10169491525423729</v>
      </c>
      <c r="X2407" s="1">
        <v>19</v>
      </c>
      <c r="Y2407" s="1">
        <v>0</v>
      </c>
      <c r="Z2407" s="1">
        <v>0</v>
      </c>
      <c r="AA2407" s="1">
        <v>0</v>
      </c>
      <c r="AB2407" s="1">
        <v>4</v>
      </c>
      <c r="AC2407" s="1">
        <v>2</v>
      </c>
      <c r="AD2407" s="1">
        <v>13</v>
      </c>
      <c r="AE2407" s="1">
        <v>2</v>
      </c>
      <c r="AF2407" s="1">
        <v>0</v>
      </c>
      <c r="AG2407" s="1">
        <v>19</v>
      </c>
      <c r="AH2407" s="4">
        <v>6.4406779661016947E-2</v>
      </c>
      <c r="AI2407" s="4"/>
      <c r="AJ2407" s="4">
        <v>0</v>
      </c>
      <c r="AK2407" s="4"/>
      <c r="AL2407" s="4">
        <v>9.3023255813953487E-2</v>
      </c>
      <c r="AM2407" s="4">
        <v>0.15384615384615385</v>
      </c>
      <c r="AN2407" s="4">
        <v>5.6034482758620691E-2</v>
      </c>
      <c r="AO2407" s="4">
        <v>0.2857142857142857</v>
      </c>
      <c r="AP2407" s="4">
        <v>0</v>
      </c>
      <c r="AQ2407" s="4">
        <v>7.1698113207547168E-2</v>
      </c>
      <c r="AR2407" s="4">
        <f t="shared" si="37"/>
        <v>-7.1698113207547168E-2</v>
      </c>
      <c r="AS2407" s="50">
        <v>0</v>
      </c>
      <c r="AT2407" s="50">
        <v>1</v>
      </c>
      <c r="AU2407" s="50">
        <v>0</v>
      </c>
      <c r="AV2407" s="50">
        <v>0</v>
      </c>
      <c r="AW2407" s="50">
        <v>1</v>
      </c>
      <c r="AX2407" s="50">
        <v>1</v>
      </c>
    </row>
    <row r="2408" spans="1:50" x14ac:dyDescent="0.2">
      <c r="A2408" t="s">
        <v>7591</v>
      </c>
      <c r="B2408" t="s">
        <v>6559</v>
      </c>
      <c r="C2408" t="s">
        <v>7588</v>
      </c>
      <c r="D2408" t="s">
        <v>7589</v>
      </c>
      <c r="E2408" t="s">
        <v>7592</v>
      </c>
      <c r="F2408" t="s">
        <v>7593</v>
      </c>
      <c r="G2408" s="3">
        <v>299</v>
      </c>
      <c r="H2408" s="3">
        <v>0</v>
      </c>
      <c r="I2408" s="3">
        <v>0</v>
      </c>
      <c r="J2408" s="3">
        <v>0</v>
      </c>
      <c r="K2408" s="3">
        <v>82</v>
      </c>
      <c r="L2408" s="3">
        <v>205</v>
      </c>
      <c r="M2408" s="3">
        <v>10</v>
      </c>
      <c r="N2408" s="3">
        <v>97</v>
      </c>
      <c r="O2408" s="3">
        <v>34</v>
      </c>
      <c r="P2408" s="3">
        <v>265</v>
      </c>
      <c r="Q2408" s="4">
        <v>0</v>
      </c>
      <c r="R2408" s="4">
        <v>0</v>
      </c>
      <c r="S2408" s="4">
        <v>0</v>
      </c>
      <c r="T2408" s="4">
        <v>0.27424749163879597</v>
      </c>
      <c r="U2408" s="4">
        <v>0.68561872909698995</v>
      </c>
      <c r="V2408" s="4">
        <v>3.3444816053511697E-2</v>
      </c>
      <c r="W2408" s="75">
        <v>0.11371237458193979</v>
      </c>
      <c r="X2408" s="1">
        <v>22</v>
      </c>
      <c r="Y2408" s="1">
        <v>0</v>
      </c>
      <c r="Z2408" s="1">
        <v>0</v>
      </c>
      <c r="AA2408" s="1">
        <v>0</v>
      </c>
      <c r="AB2408" s="1">
        <v>10</v>
      </c>
      <c r="AC2408" s="1">
        <v>12</v>
      </c>
      <c r="AD2408" s="1">
        <v>0</v>
      </c>
      <c r="AE2408" s="1">
        <v>2</v>
      </c>
      <c r="AF2408" s="1">
        <v>0</v>
      </c>
      <c r="AG2408" s="1">
        <v>22</v>
      </c>
      <c r="AH2408" s="4">
        <v>7.3578595317725759E-2</v>
      </c>
      <c r="AI2408" s="4"/>
      <c r="AJ2408" s="4"/>
      <c r="AK2408" s="4"/>
      <c r="AL2408" s="4">
        <v>0.12195121951219512</v>
      </c>
      <c r="AM2408" s="4">
        <v>5.8536585365853662E-2</v>
      </c>
      <c r="AN2408" s="4">
        <v>0</v>
      </c>
      <c r="AO2408" s="4">
        <v>2.0618556701030931E-2</v>
      </c>
      <c r="AP2408" s="4">
        <v>0</v>
      </c>
      <c r="AQ2408" s="4">
        <v>8.3018867924528297E-2</v>
      </c>
      <c r="AR2408" s="4">
        <f t="shared" si="37"/>
        <v>-8.3018867924528297E-2</v>
      </c>
      <c r="AS2408" s="50">
        <v>0</v>
      </c>
      <c r="AT2408" s="50">
        <v>1</v>
      </c>
      <c r="AU2408" s="50">
        <v>0</v>
      </c>
      <c r="AV2408" s="50">
        <v>0</v>
      </c>
      <c r="AW2408" s="50">
        <v>1</v>
      </c>
      <c r="AX2408" s="50">
        <v>1</v>
      </c>
    </row>
    <row r="2409" spans="1:50" x14ac:dyDescent="0.2">
      <c r="A2409" t="s">
        <v>12222</v>
      </c>
      <c r="B2409" t="s">
        <v>11963</v>
      </c>
      <c r="C2409" t="s">
        <v>12223</v>
      </c>
      <c r="D2409" t="s">
        <v>12224</v>
      </c>
      <c r="E2409" t="s">
        <v>906</v>
      </c>
      <c r="F2409" t="s">
        <v>12224</v>
      </c>
      <c r="G2409" s="3">
        <v>280</v>
      </c>
      <c r="H2409" s="3">
        <v>0</v>
      </c>
      <c r="I2409" s="3">
        <v>0</v>
      </c>
      <c r="J2409" s="3">
        <v>0</v>
      </c>
      <c r="K2409" s="3">
        <v>244</v>
      </c>
      <c r="L2409" s="3">
        <v>22</v>
      </c>
      <c r="M2409" s="3">
        <v>4</v>
      </c>
      <c r="N2409" s="3">
        <v>0</v>
      </c>
      <c r="O2409" s="3">
        <v>14</v>
      </c>
      <c r="P2409" s="3">
        <v>266</v>
      </c>
      <c r="Q2409" s="4">
        <v>0</v>
      </c>
      <c r="R2409" s="4">
        <v>0</v>
      </c>
      <c r="S2409" s="4">
        <v>0</v>
      </c>
      <c r="T2409" s="4">
        <v>0.87142857142857144</v>
      </c>
      <c r="U2409" s="4">
        <v>7.857142857142857E-2</v>
      </c>
      <c r="V2409" s="4">
        <v>1.428571428571429E-2</v>
      </c>
      <c r="W2409" s="75">
        <v>0.05</v>
      </c>
      <c r="X2409" s="1">
        <v>52</v>
      </c>
      <c r="Y2409" s="1">
        <v>0</v>
      </c>
      <c r="Z2409" s="1">
        <v>0</v>
      </c>
      <c r="AA2409" s="1">
        <v>0</v>
      </c>
      <c r="AB2409" s="1">
        <v>52</v>
      </c>
      <c r="AC2409" s="1">
        <v>0</v>
      </c>
      <c r="AD2409" s="1">
        <v>0</v>
      </c>
      <c r="AE2409" s="1">
        <v>0</v>
      </c>
      <c r="AF2409" s="1">
        <v>9</v>
      </c>
      <c r="AG2409" s="1">
        <v>43</v>
      </c>
      <c r="AH2409" s="4">
        <v>0.18571428571428572</v>
      </c>
      <c r="AI2409" s="4"/>
      <c r="AJ2409" s="4"/>
      <c r="AK2409" s="4"/>
      <c r="AL2409" s="4">
        <v>0.21311475409836064</v>
      </c>
      <c r="AM2409" s="4">
        <v>0</v>
      </c>
      <c r="AN2409" s="4">
        <v>0</v>
      </c>
      <c r="AO2409" s="4"/>
      <c r="AP2409" s="4">
        <v>0.6428571428571429</v>
      </c>
      <c r="AQ2409" s="4">
        <v>0.16165413533834586</v>
      </c>
      <c r="AR2409" s="4">
        <f t="shared" si="37"/>
        <v>0.48120300751879708</v>
      </c>
      <c r="AS2409" s="50">
        <v>1</v>
      </c>
      <c r="AT2409" s="50">
        <v>0</v>
      </c>
      <c r="AU2409" s="50">
        <v>0</v>
      </c>
      <c r="AV2409" s="50">
        <v>0</v>
      </c>
      <c r="AW2409" s="50">
        <v>1</v>
      </c>
      <c r="AX2409" s="50">
        <v>1</v>
      </c>
    </row>
    <row r="2410" spans="1:50" x14ac:dyDescent="0.2">
      <c r="A2410" t="s">
        <v>12203</v>
      </c>
      <c r="B2410" t="s">
        <v>11963</v>
      </c>
      <c r="C2410" t="s">
        <v>12204</v>
      </c>
      <c r="D2410" t="s">
        <v>12205</v>
      </c>
      <c r="E2410" t="s">
        <v>12206</v>
      </c>
      <c r="F2410" t="s">
        <v>12205</v>
      </c>
      <c r="G2410" s="3">
        <v>301</v>
      </c>
      <c r="H2410" s="3">
        <v>0</v>
      </c>
      <c r="I2410" s="3">
        <v>0</v>
      </c>
      <c r="J2410" s="3">
        <v>0</v>
      </c>
      <c r="K2410" s="3">
        <v>208</v>
      </c>
      <c r="L2410" s="3">
        <v>82</v>
      </c>
      <c r="M2410" s="3">
        <v>7</v>
      </c>
      <c r="N2410" s="3">
        <v>0</v>
      </c>
      <c r="O2410" s="3">
        <v>35</v>
      </c>
      <c r="P2410" s="3">
        <v>266</v>
      </c>
      <c r="Q2410" s="4">
        <v>0</v>
      </c>
      <c r="R2410" s="4">
        <v>0</v>
      </c>
      <c r="S2410" s="4">
        <v>0</v>
      </c>
      <c r="T2410" s="4">
        <v>0.69102990033222589</v>
      </c>
      <c r="U2410" s="4">
        <v>0.27242524916943522</v>
      </c>
      <c r="V2410" s="4">
        <v>2.3255813953488368E-2</v>
      </c>
      <c r="W2410" s="75">
        <v>0.11627906976744186</v>
      </c>
      <c r="X2410" s="1">
        <v>63</v>
      </c>
      <c r="Y2410" s="1">
        <v>0</v>
      </c>
      <c r="Z2410" s="1">
        <v>0</v>
      </c>
      <c r="AA2410" s="1">
        <v>0</v>
      </c>
      <c r="AB2410" s="1">
        <v>59</v>
      </c>
      <c r="AC2410" s="1">
        <v>2</v>
      </c>
      <c r="AD2410" s="1">
        <v>2</v>
      </c>
      <c r="AE2410" s="1">
        <v>0</v>
      </c>
      <c r="AF2410" s="1">
        <v>15</v>
      </c>
      <c r="AG2410" s="1">
        <v>48</v>
      </c>
      <c r="AH2410" s="4">
        <v>0.20930232558139536</v>
      </c>
      <c r="AI2410" s="4"/>
      <c r="AJ2410" s="4"/>
      <c r="AK2410" s="4"/>
      <c r="AL2410" s="4">
        <v>0.28365384615384615</v>
      </c>
      <c r="AM2410" s="4">
        <v>2.4390243902439029E-2</v>
      </c>
      <c r="AN2410" s="4">
        <v>0.2857142857142857</v>
      </c>
      <c r="AO2410" s="4"/>
      <c r="AP2410" s="4">
        <v>0.42857142857142855</v>
      </c>
      <c r="AQ2410" s="4">
        <v>0.18045112781954886</v>
      </c>
      <c r="AR2410" s="4">
        <f t="shared" si="37"/>
        <v>0.24812030075187969</v>
      </c>
      <c r="AS2410" s="50">
        <v>0</v>
      </c>
      <c r="AT2410" s="50">
        <v>1</v>
      </c>
      <c r="AU2410" s="50">
        <v>0</v>
      </c>
      <c r="AV2410" s="50">
        <v>0</v>
      </c>
      <c r="AW2410" s="50">
        <v>1</v>
      </c>
      <c r="AX2410" s="50">
        <v>1</v>
      </c>
    </row>
    <row r="2411" spans="1:50" x14ac:dyDescent="0.2">
      <c r="A2411" t="s">
        <v>9324</v>
      </c>
      <c r="B2411" t="s">
        <v>9277</v>
      </c>
      <c r="C2411" t="s">
        <v>9320</v>
      </c>
      <c r="D2411" t="s">
        <v>9321</v>
      </c>
      <c r="E2411" t="s">
        <v>9325</v>
      </c>
      <c r="F2411" t="s">
        <v>9326</v>
      </c>
      <c r="G2411" s="3">
        <v>298</v>
      </c>
      <c r="H2411" s="3">
        <v>0</v>
      </c>
      <c r="I2411" s="3">
        <v>0</v>
      </c>
      <c r="J2411" s="3">
        <v>0</v>
      </c>
      <c r="K2411" s="3">
        <v>292</v>
      </c>
      <c r="L2411" s="3">
        <v>2</v>
      </c>
      <c r="M2411" s="3">
        <v>4</v>
      </c>
      <c r="N2411" s="3">
        <v>0</v>
      </c>
      <c r="O2411" s="3">
        <v>32</v>
      </c>
      <c r="P2411" s="3">
        <v>266</v>
      </c>
      <c r="Q2411" s="4">
        <v>0</v>
      </c>
      <c r="R2411" s="4">
        <v>0</v>
      </c>
      <c r="S2411" s="4">
        <v>0</v>
      </c>
      <c r="T2411" s="4">
        <v>0.97986577181208057</v>
      </c>
      <c r="U2411" s="4">
        <v>6.7114093959731499E-3</v>
      </c>
      <c r="V2411" s="4">
        <v>1.342281879194631E-2</v>
      </c>
      <c r="W2411" s="75">
        <v>0.10738255033557047</v>
      </c>
      <c r="X2411" s="1">
        <v>85</v>
      </c>
      <c r="Y2411" s="1">
        <v>0</v>
      </c>
      <c r="Z2411" s="1">
        <v>0</v>
      </c>
      <c r="AA2411" s="1">
        <v>0</v>
      </c>
      <c r="AB2411" s="1">
        <v>83</v>
      </c>
      <c r="AC2411" s="1">
        <v>2</v>
      </c>
      <c r="AD2411" s="1">
        <v>0</v>
      </c>
      <c r="AE2411" s="1">
        <v>0</v>
      </c>
      <c r="AF2411" s="1">
        <v>12</v>
      </c>
      <c r="AG2411" s="1">
        <v>73</v>
      </c>
      <c r="AH2411" s="4">
        <v>0.28523489932885904</v>
      </c>
      <c r="AI2411" s="4"/>
      <c r="AJ2411" s="4"/>
      <c r="AK2411" s="4"/>
      <c r="AL2411" s="4">
        <v>0.28424657534246578</v>
      </c>
      <c r="AM2411" s="4">
        <v>1</v>
      </c>
      <c r="AN2411" s="4">
        <v>0</v>
      </c>
      <c r="AO2411" s="4"/>
      <c r="AP2411" s="4">
        <v>0.375</v>
      </c>
      <c r="AQ2411" s="4">
        <v>0.27443609022556392</v>
      </c>
      <c r="AR2411" s="4">
        <f t="shared" si="37"/>
        <v>0.10056390977443608</v>
      </c>
      <c r="AS2411" s="50">
        <v>0</v>
      </c>
      <c r="AT2411" s="50">
        <v>0</v>
      </c>
      <c r="AU2411" s="50">
        <v>0</v>
      </c>
      <c r="AV2411" s="50">
        <v>1</v>
      </c>
      <c r="AW2411" s="50">
        <v>1</v>
      </c>
      <c r="AX2411" s="50">
        <v>1</v>
      </c>
    </row>
    <row r="2412" spans="1:50" x14ac:dyDescent="0.2">
      <c r="A2412" t="s">
        <v>9662</v>
      </c>
      <c r="B2412" t="s">
        <v>9576</v>
      </c>
      <c r="C2412" t="s">
        <v>9585</v>
      </c>
      <c r="D2412" t="s">
        <v>9586</v>
      </c>
      <c r="E2412" t="s">
        <v>9663</v>
      </c>
      <c r="F2412" t="s">
        <v>9664</v>
      </c>
      <c r="G2412" s="3">
        <v>340</v>
      </c>
      <c r="H2412" s="3">
        <v>2</v>
      </c>
      <c r="I2412" s="3">
        <v>0</v>
      </c>
      <c r="J2412" s="3">
        <v>0</v>
      </c>
      <c r="K2412" s="3">
        <v>325</v>
      </c>
      <c r="L2412" s="3">
        <v>7</v>
      </c>
      <c r="M2412" s="3">
        <v>4</v>
      </c>
      <c r="N2412" s="3">
        <v>2</v>
      </c>
      <c r="O2412" s="3">
        <v>74</v>
      </c>
      <c r="P2412" s="3">
        <v>266</v>
      </c>
      <c r="Q2412" s="4">
        <v>5.8823529411764696E-3</v>
      </c>
      <c r="R2412" s="4">
        <v>0</v>
      </c>
      <c r="S2412" s="4">
        <v>0</v>
      </c>
      <c r="T2412" s="4">
        <v>0.95588235294117652</v>
      </c>
      <c r="U2412" s="4">
        <v>2.058823529411765E-2</v>
      </c>
      <c r="V2412" s="4">
        <v>1.1764705882352939E-2</v>
      </c>
      <c r="W2412" s="75">
        <v>0.21764705882352942</v>
      </c>
      <c r="X2412" s="1">
        <v>25</v>
      </c>
      <c r="Y2412" s="1">
        <v>0</v>
      </c>
      <c r="Z2412" s="1">
        <v>0</v>
      </c>
      <c r="AA2412" s="1">
        <v>0</v>
      </c>
      <c r="AB2412" s="1">
        <v>23</v>
      </c>
      <c r="AC2412" s="1">
        <v>2</v>
      </c>
      <c r="AD2412" s="1">
        <v>0</v>
      </c>
      <c r="AE2412" s="1">
        <v>0</v>
      </c>
      <c r="AF2412" s="1">
        <v>11</v>
      </c>
      <c r="AG2412" s="1">
        <v>14</v>
      </c>
      <c r="AH2412" s="4">
        <v>7.3529411764705885E-2</v>
      </c>
      <c r="AI2412" s="4">
        <v>0</v>
      </c>
      <c r="AJ2412" s="4"/>
      <c r="AK2412" s="4"/>
      <c r="AL2412" s="4">
        <v>7.0769230769230765E-2</v>
      </c>
      <c r="AM2412" s="4">
        <v>0.2857142857142857</v>
      </c>
      <c r="AN2412" s="4">
        <v>0</v>
      </c>
      <c r="AO2412" s="4">
        <v>0</v>
      </c>
      <c r="AP2412" s="4">
        <v>0.14864864864864866</v>
      </c>
      <c r="AQ2412" s="4">
        <v>5.2631578947368418E-2</v>
      </c>
      <c r="AR2412" s="4">
        <f t="shared" si="37"/>
        <v>9.6017069701280239E-2</v>
      </c>
      <c r="AS2412" s="50">
        <v>0</v>
      </c>
      <c r="AT2412" s="50">
        <v>0</v>
      </c>
      <c r="AU2412" s="50">
        <v>0</v>
      </c>
      <c r="AV2412" s="50">
        <v>1</v>
      </c>
      <c r="AW2412" s="50">
        <v>1</v>
      </c>
      <c r="AX2412" s="50">
        <v>1</v>
      </c>
    </row>
    <row r="2413" spans="1:50" x14ac:dyDescent="0.2">
      <c r="A2413" t="s">
        <v>14093</v>
      </c>
      <c r="B2413" t="s">
        <v>13</v>
      </c>
      <c r="C2413" t="s">
        <v>14094</v>
      </c>
      <c r="D2413" t="s">
        <v>14095</v>
      </c>
      <c r="E2413" t="s">
        <v>14096</v>
      </c>
      <c r="F2413" t="s">
        <v>14095</v>
      </c>
      <c r="G2413" s="3">
        <v>283</v>
      </c>
      <c r="H2413" s="3">
        <v>0</v>
      </c>
      <c r="I2413" s="3">
        <v>0</v>
      </c>
      <c r="J2413" s="3">
        <v>0</v>
      </c>
      <c r="K2413" s="3">
        <v>274</v>
      </c>
      <c r="L2413" s="3">
        <v>2</v>
      </c>
      <c r="M2413" s="3">
        <v>0</v>
      </c>
      <c r="N2413" s="3">
        <v>0</v>
      </c>
      <c r="O2413" s="3">
        <v>17</v>
      </c>
      <c r="P2413" s="3">
        <v>266</v>
      </c>
      <c r="Q2413" s="4">
        <v>0</v>
      </c>
      <c r="R2413" s="4">
        <v>0</v>
      </c>
      <c r="S2413" s="4">
        <v>0</v>
      </c>
      <c r="T2413" s="4">
        <v>0.96819787985865724</v>
      </c>
      <c r="U2413" s="4">
        <v>7.0671378091872799E-3</v>
      </c>
      <c r="V2413" s="4">
        <v>0</v>
      </c>
      <c r="W2413" s="75">
        <v>6.0070671378091869E-2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4">
        <v>0</v>
      </c>
      <c r="AI2413" s="4"/>
      <c r="AJ2413" s="4"/>
      <c r="AK2413" s="4"/>
      <c r="AL2413" s="4">
        <v>0</v>
      </c>
      <c r="AM2413" s="4">
        <v>0</v>
      </c>
      <c r="AN2413" s="4"/>
      <c r="AO2413" s="4"/>
      <c r="AP2413" s="4">
        <v>0</v>
      </c>
      <c r="AQ2413" s="4">
        <v>0</v>
      </c>
      <c r="AR2413" s="4">
        <f t="shared" si="37"/>
        <v>0</v>
      </c>
      <c r="AS2413" s="50">
        <v>0</v>
      </c>
      <c r="AT2413" s="50">
        <v>1</v>
      </c>
      <c r="AU2413" s="50">
        <v>0</v>
      </c>
      <c r="AV2413" s="50">
        <v>0</v>
      </c>
      <c r="AW2413" s="50">
        <v>1</v>
      </c>
      <c r="AX2413" s="50">
        <v>0</v>
      </c>
    </row>
    <row r="2414" spans="1:50" x14ac:dyDescent="0.2">
      <c r="A2414" t="s">
        <v>3250</v>
      </c>
      <c r="B2414" t="s">
        <v>60</v>
      </c>
      <c r="C2414" t="s">
        <v>3251</v>
      </c>
      <c r="D2414" t="s">
        <v>3252</v>
      </c>
      <c r="E2414" t="s">
        <v>3253</v>
      </c>
      <c r="F2414" t="s">
        <v>3254</v>
      </c>
      <c r="G2414" s="3">
        <v>274</v>
      </c>
      <c r="H2414" s="3">
        <v>0</v>
      </c>
      <c r="I2414" s="3">
        <v>4</v>
      </c>
      <c r="J2414" s="3">
        <v>0</v>
      </c>
      <c r="K2414" s="3">
        <v>25</v>
      </c>
      <c r="L2414" s="3">
        <v>238</v>
      </c>
      <c r="M2414" s="3">
        <v>7</v>
      </c>
      <c r="N2414" s="3">
        <v>97</v>
      </c>
      <c r="O2414" s="3">
        <v>8</v>
      </c>
      <c r="P2414" s="3">
        <v>266</v>
      </c>
      <c r="Q2414" s="4">
        <v>0</v>
      </c>
      <c r="R2414" s="4">
        <v>1.4598540145985399E-2</v>
      </c>
      <c r="S2414" s="4">
        <v>0</v>
      </c>
      <c r="T2414" s="4">
        <v>9.1240875912408759E-2</v>
      </c>
      <c r="U2414" s="4">
        <v>0.86861313868613144</v>
      </c>
      <c r="V2414" s="4">
        <v>2.5547445255474449E-2</v>
      </c>
      <c r="W2414" s="75">
        <v>2.9197080291970802E-2</v>
      </c>
      <c r="X2414" s="1">
        <v>2</v>
      </c>
      <c r="Y2414" s="1">
        <v>0</v>
      </c>
      <c r="Z2414" s="1">
        <v>0</v>
      </c>
      <c r="AA2414" s="1">
        <v>0</v>
      </c>
      <c r="AB2414" s="1">
        <v>0</v>
      </c>
      <c r="AC2414" s="1">
        <v>2</v>
      </c>
      <c r="AD2414" s="1">
        <v>0</v>
      </c>
      <c r="AE2414" s="1">
        <v>2</v>
      </c>
      <c r="AF2414" s="1">
        <v>0</v>
      </c>
      <c r="AG2414" s="1">
        <v>2</v>
      </c>
      <c r="AH2414" s="4">
        <v>7.2992700729926996E-3</v>
      </c>
      <c r="AI2414" s="4"/>
      <c r="AJ2414" s="4">
        <v>0</v>
      </c>
      <c r="AK2414" s="4"/>
      <c r="AL2414" s="4">
        <v>0</v>
      </c>
      <c r="AM2414" s="4">
        <v>8.4033613445378096E-3</v>
      </c>
      <c r="AN2414" s="4">
        <v>0</v>
      </c>
      <c r="AO2414" s="4">
        <v>2.0618556701030931E-2</v>
      </c>
      <c r="AP2414" s="4">
        <v>0</v>
      </c>
      <c r="AQ2414" s="4">
        <v>7.5187969924812E-3</v>
      </c>
      <c r="AR2414" s="4">
        <f t="shared" si="37"/>
        <v>-7.5187969924812E-3</v>
      </c>
      <c r="AS2414" s="50">
        <v>0</v>
      </c>
      <c r="AT2414" s="50">
        <v>1</v>
      </c>
      <c r="AU2414" s="50">
        <v>0</v>
      </c>
      <c r="AV2414" s="50">
        <v>0</v>
      </c>
      <c r="AW2414" s="50">
        <v>1</v>
      </c>
      <c r="AX2414" s="50">
        <v>1</v>
      </c>
    </row>
    <row r="2415" spans="1:50" x14ac:dyDescent="0.2">
      <c r="A2415" t="s">
        <v>14566</v>
      </c>
      <c r="B2415" t="s">
        <v>13</v>
      </c>
      <c r="C2415" t="s">
        <v>14567</v>
      </c>
      <c r="D2415" t="s">
        <v>14568</v>
      </c>
      <c r="E2415" t="s">
        <v>14569</v>
      </c>
      <c r="F2415" t="s">
        <v>14568</v>
      </c>
      <c r="G2415" s="3">
        <v>289</v>
      </c>
      <c r="H2415" s="3">
        <v>0</v>
      </c>
      <c r="I2415" s="3">
        <v>0</v>
      </c>
      <c r="J2415" s="3">
        <v>0</v>
      </c>
      <c r="K2415" s="3">
        <v>265</v>
      </c>
      <c r="L2415" s="3">
        <v>10</v>
      </c>
      <c r="M2415" s="3">
        <v>10</v>
      </c>
      <c r="N2415" s="3">
        <v>0</v>
      </c>
      <c r="O2415" s="3">
        <v>23</v>
      </c>
      <c r="P2415" s="3">
        <v>266</v>
      </c>
      <c r="Q2415" s="4">
        <v>0</v>
      </c>
      <c r="R2415" s="4">
        <v>0</v>
      </c>
      <c r="S2415" s="4">
        <v>0</v>
      </c>
      <c r="T2415" s="4">
        <v>0.91695501730103801</v>
      </c>
      <c r="U2415" s="4">
        <v>3.4602076124567477E-2</v>
      </c>
      <c r="V2415" s="4">
        <v>3.4602076124567477E-2</v>
      </c>
      <c r="W2415" s="75">
        <v>7.9584775086505188E-2</v>
      </c>
      <c r="X2415" s="1">
        <v>6</v>
      </c>
      <c r="Y2415" s="1">
        <v>0</v>
      </c>
      <c r="Z2415" s="1">
        <v>0</v>
      </c>
      <c r="AA2415" s="1">
        <v>0</v>
      </c>
      <c r="AB2415" s="1">
        <v>4</v>
      </c>
      <c r="AC2415" s="1">
        <v>0</v>
      </c>
      <c r="AD2415" s="1">
        <v>2</v>
      </c>
      <c r="AE2415" s="1">
        <v>0</v>
      </c>
      <c r="AF2415" s="1">
        <v>0</v>
      </c>
      <c r="AG2415" s="1">
        <v>6</v>
      </c>
      <c r="AH2415" s="4">
        <v>2.076124567474048E-2</v>
      </c>
      <c r="AI2415" s="4"/>
      <c r="AJ2415" s="4"/>
      <c r="AK2415" s="4"/>
      <c r="AL2415" s="4">
        <v>1.509433962264151E-2</v>
      </c>
      <c r="AM2415" s="4">
        <v>0</v>
      </c>
      <c r="AN2415" s="4">
        <v>0.2</v>
      </c>
      <c r="AO2415" s="4"/>
      <c r="AP2415" s="4">
        <v>0</v>
      </c>
      <c r="AQ2415" s="4">
        <v>2.2556390977443611E-2</v>
      </c>
      <c r="AR2415" s="4">
        <f t="shared" si="37"/>
        <v>-2.2556390977443611E-2</v>
      </c>
      <c r="AS2415" s="50">
        <v>0</v>
      </c>
      <c r="AT2415" s="50">
        <v>1</v>
      </c>
      <c r="AU2415" s="50">
        <v>0</v>
      </c>
      <c r="AV2415" s="50">
        <v>0</v>
      </c>
      <c r="AW2415" s="50">
        <v>1</v>
      </c>
      <c r="AX2415" s="50">
        <v>1</v>
      </c>
    </row>
    <row r="2416" spans="1:50" x14ac:dyDescent="0.2">
      <c r="A2416" t="s">
        <v>13857</v>
      </c>
      <c r="B2416" t="s">
        <v>13</v>
      </c>
      <c r="C2416" t="s">
        <v>13858</v>
      </c>
      <c r="D2416" t="s">
        <v>13859</v>
      </c>
      <c r="E2416" t="s">
        <v>13860</v>
      </c>
      <c r="F2416" t="s">
        <v>13861</v>
      </c>
      <c r="G2416" s="3">
        <v>311</v>
      </c>
      <c r="H2416" s="3">
        <v>0</v>
      </c>
      <c r="I2416" s="3">
        <v>4</v>
      </c>
      <c r="J2416" s="3">
        <v>0</v>
      </c>
      <c r="K2416" s="3">
        <v>34</v>
      </c>
      <c r="L2416" s="3">
        <v>121</v>
      </c>
      <c r="M2416" s="3">
        <v>136</v>
      </c>
      <c r="N2416" s="3">
        <v>85</v>
      </c>
      <c r="O2416" s="3">
        <v>44</v>
      </c>
      <c r="P2416" s="3">
        <v>267</v>
      </c>
      <c r="Q2416" s="4">
        <v>0</v>
      </c>
      <c r="R2416" s="4">
        <v>1.2861736334405139E-2</v>
      </c>
      <c r="S2416" s="4">
        <v>0</v>
      </c>
      <c r="T2416" s="4">
        <v>0.10932475884244373</v>
      </c>
      <c r="U2416" s="4">
        <v>0.38906752411575563</v>
      </c>
      <c r="V2416" s="4">
        <v>0.43729903536977494</v>
      </c>
      <c r="W2416" s="75">
        <v>0.14147909967845659</v>
      </c>
      <c r="X2416" s="1">
        <v>35</v>
      </c>
      <c r="Y2416" s="1">
        <v>0</v>
      </c>
      <c r="Z2416" s="1">
        <v>0</v>
      </c>
      <c r="AA2416" s="1">
        <v>0</v>
      </c>
      <c r="AB2416" s="1">
        <v>6</v>
      </c>
      <c r="AC2416" s="1">
        <v>6</v>
      </c>
      <c r="AD2416" s="1">
        <v>19</v>
      </c>
      <c r="AE2416" s="1">
        <v>6</v>
      </c>
      <c r="AF2416" s="1">
        <v>16</v>
      </c>
      <c r="AG2416" s="1">
        <v>19</v>
      </c>
      <c r="AH2416" s="4">
        <v>0.11254019292604502</v>
      </c>
      <c r="AI2416" s="4"/>
      <c r="AJ2416" s="4">
        <v>0</v>
      </c>
      <c r="AK2416" s="4"/>
      <c r="AL2416" s="4">
        <v>0.17647058823529413</v>
      </c>
      <c r="AM2416" s="4">
        <v>4.9586776859504127E-2</v>
      </c>
      <c r="AN2416" s="4">
        <v>0.13970588235294118</v>
      </c>
      <c r="AO2416" s="4">
        <v>7.0588235294117646E-2</v>
      </c>
      <c r="AP2416" s="4">
        <v>0.36363636363636365</v>
      </c>
      <c r="AQ2416" s="4">
        <v>7.116104868913857E-2</v>
      </c>
      <c r="AR2416" s="4">
        <f t="shared" si="37"/>
        <v>0.29247531494722506</v>
      </c>
      <c r="AS2416" s="50">
        <v>1</v>
      </c>
      <c r="AT2416" s="50">
        <v>0</v>
      </c>
      <c r="AU2416" s="50">
        <v>0</v>
      </c>
      <c r="AV2416" s="50">
        <v>0</v>
      </c>
      <c r="AW2416" s="50">
        <v>1</v>
      </c>
      <c r="AX2416" s="50">
        <v>1</v>
      </c>
    </row>
    <row r="2417" spans="1:50" x14ac:dyDescent="0.2">
      <c r="A2417" t="s">
        <v>5258</v>
      </c>
      <c r="B2417" t="s">
        <v>60</v>
      </c>
      <c r="C2417" t="s">
        <v>5259</v>
      </c>
      <c r="D2417" t="s">
        <v>5260</v>
      </c>
      <c r="E2417" t="s">
        <v>108</v>
      </c>
      <c r="F2417" t="s">
        <v>5260</v>
      </c>
      <c r="G2417" s="3">
        <v>291</v>
      </c>
      <c r="H2417" s="3">
        <v>0</v>
      </c>
      <c r="I2417" s="3">
        <v>0</v>
      </c>
      <c r="J2417" s="3">
        <v>0</v>
      </c>
      <c r="K2417" s="3">
        <v>40</v>
      </c>
      <c r="L2417" s="3">
        <v>247</v>
      </c>
      <c r="M2417" s="3">
        <v>2</v>
      </c>
      <c r="N2417" s="3">
        <v>151</v>
      </c>
      <c r="O2417" s="3">
        <v>24</v>
      </c>
      <c r="P2417" s="3">
        <v>267</v>
      </c>
      <c r="Q2417" s="4">
        <v>0</v>
      </c>
      <c r="R2417" s="4">
        <v>0</v>
      </c>
      <c r="S2417" s="4">
        <v>0</v>
      </c>
      <c r="T2417" s="4">
        <v>0.13745704467353953</v>
      </c>
      <c r="U2417" s="4">
        <v>0.84879725085910651</v>
      </c>
      <c r="V2417" s="4">
        <v>6.8728522336769802E-3</v>
      </c>
      <c r="W2417" s="75">
        <v>8.247422680412371E-2</v>
      </c>
      <c r="X2417" s="1">
        <v>12</v>
      </c>
      <c r="Y2417" s="1">
        <v>0</v>
      </c>
      <c r="Z2417" s="1">
        <v>0</v>
      </c>
      <c r="AA2417" s="1">
        <v>0</v>
      </c>
      <c r="AB2417" s="1">
        <v>6</v>
      </c>
      <c r="AC2417" s="1">
        <v>6</v>
      </c>
      <c r="AD2417" s="1">
        <v>0</v>
      </c>
      <c r="AE2417" s="1">
        <v>2</v>
      </c>
      <c r="AF2417" s="1">
        <v>6</v>
      </c>
      <c r="AG2417" s="1">
        <v>6</v>
      </c>
      <c r="AH2417" s="4">
        <v>4.1237113402061848E-2</v>
      </c>
      <c r="AI2417" s="4"/>
      <c r="AJ2417" s="4"/>
      <c r="AK2417" s="4"/>
      <c r="AL2417" s="4">
        <v>0.15</v>
      </c>
      <c r="AM2417" s="4">
        <v>2.4291497975708499E-2</v>
      </c>
      <c r="AN2417" s="4">
        <v>0</v>
      </c>
      <c r="AO2417" s="4">
        <v>1.324503311258278E-2</v>
      </c>
      <c r="AP2417" s="4">
        <v>0.25</v>
      </c>
      <c r="AQ2417" s="4">
        <v>2.247191011235955E-2</v>
      </c>
      <c r="AR2417" s="4">
        <f t="shared" si="37"/>
        <v>0.22752808988764045</v>
      </c>
      <c r="AS2417" s="50">
        <v>1</v>
      </c>
      <c r="AT2417" s="50">
        <v>0</v>
      </c>
      <c r="AU2417" s="50">
        <v>0</v>
      </c>
      <c r="AV2417" s="50">
        <v>0</v>
      </c>
      <c r="AW2417" s="50">
        <v>1</v>
      </c>
      <c r="AX2417" s="50">
        <v>1</v>
      </c>
    </row>
    <row r="2418" spans="1:50" x14ac:dyDescent="0.2">
      <c r="A2418" t="s">
        <v>3101</v>
      </c>
      <c r="B2418" t="s">
        <v>60</v>
      </c>
      <c r="C2418" t="s">
        <v>3085</v>
      </c>
      <c r="D2418" t="s">
        <v>3086</v>
      </c>
      <c r="E2418" t="s">
        <v>3102</v>
      </c>
      <c r="F2418" t="s">
        <v>3103</v>
      </c>
      <c r="G2418" s="3">
        <v>278</v>
      </c>
      <c r="H2418" s="3">
        <v>0</v>
      </c>
      <c r="I2418" s="3">
        <v>31</v>
      </c>
      <c r="J2418" s="3">
        <v>0</v>
      </c>
      <c r="K2418" s="3">
        <v>10</v>
      </c>
      <c r="L2418" s="3">
        <v>202</v>
      </c>
      <c r="M2418" s="3">
        <v>28</v>
      </c>
      <c r="N2418" s="3">
        <v>130</v>
      </c>
      <c r="O2418" s="3">
        <v>11</v>
      </c>
      <c r="P2418" s="3">
        <v>267</v>
      </c>
      <c r="Q2418" s="4">
        <v>0</v>
      </c>
      <c r="R2418" s="4">
        <v>0.11151079136690648</v>
      </c>
      <c r="S2418" s="4">
        <v>0</v>
      </c>
      <c r="T2418" s="4">
        <v>3.5971223021582732E-2</v>
      </c>
      <c r="U2418" s="4">
        <v>0.72661870503597126</v>
      </c>
      <c r="V2418" s="4">
        <v>0.10071942446043165</v>
      </c>
      <c r="W2418" s="75">
        <v>3.9568345323741004E-2</v>
      </c>
      <c r="X2418" s="1">
        <v>12</v>
      </c>
      <c r="Y2418" s="1">
        <v>0</v>
      </c>
      <c r="Z2418" s="1">
        <v>0</v>
      </c>
      <c r="AA2418" s="1">
        <v>0</v>
      </c>
      <c r="AB2418" s="1">
        <v>4</v>
      </c>
      <c r="AC2418" s="1">
        <v>6</v>
      </c>
      <c r="AD2418" s="1">
        <v>2</v>
      </c>
      <c r="AE2418" s="1">
        <v>4</v>
      </c>
      <c r="AF2418" s="1">
        <v>2</v>
      </c>
      <c r="AG2418" s="1">
        <v>10</v>
      </c>
      <c r="AH2418" s="4">
        <v>4.3165467625899283E-2</v>
      </c>
      <c r="AI2418" s="4"/>
      <c r="AJ2418" s="4">
        <v>0</v>
      </c>
      <c r="AK2418" s="4"/>
      <c r="AL2418" s="4">
        <v>0.4</v>
      </c>
      <c r="AM2418" s="4">
        <v>2.9702970297029702E-2</v>
      </c>
      <c r="AN2418" s="4">
        <v>7.1428571428571425E-2</v>
      </c>
      <c r="AO2418" s="4">
        <v>3.0769230769230771E-2</v>
      </c>
      <c r="AP2418" s="4">
        <v>0.18181818181818182</v>
      </c>
      <c r="AQ2418" s="4">
        <v>3.7453183520599252E-2</v>
      </c>
      <c r="AR2418" s="4">
        <f t="shared" si="37"/>
        <v>0.14436499829758256</v>
      </c>
      <c r="AS2418" s="50">
        <v>1</v>
      </c>
      <c r="AT2418" s="50">
        <v>0</v>
      </c>
      <c r="AU2418" s="50">
        <v>0</v>
      </c>
      <c r="AV2418" s="50">
        <v>0</v>
      </c>
      <c r="AW2418" s="50">
        <v>1</v>
      </c>
      <c r="AX2418" s="50">
        <v>1</v>
      </c>
    </row>
    <row r="2419" spans="1:50" x14ac:dyDescent="0.2">
      <c r="A2419" t="s">
        <v>2832</v>
      </c>
      <c r="B2419" t="s">
        <v>60</v>
      </c>
      <c r="C2419" t="s">
        <v>2833</v>
      </c>
      <c r="D2419" t="s">
        <v>2834</v>
      </c>
      <c r="E2419" t="s">
        <v>2835</v>
      </c>
      <c r="F2419" t="s">
        <v>2836</v>
      </c>
      <c r="G2419" s="3">
        <v>283</v>
      </c>
      <c r="H2419" s="3">
        <v>2</v>
      </c>
      <c r="I2419" s="3">
        <v>2</v>
      </c>
      <c r="J2419" s="3">
        <v>4</v>
      </c>
      <c r="K2419" s="3">
        <v>8</v>
      </c>
      <c r="L2419" s="3">
        <v>76</v>
      </c>
      <c r="M2419" s="3">
        <v>169</v>
      </c>
      <c r="N2419" s="3">
        <v>28</v>
      </c>
      <c r="O2419" s="3">
        <v>16</v>
      </c>
      <c r="P2419" s="3">
        <v>267</v>
      </c>
      <c r="Q2419" s="4">
        <v>7.0671378091872799E-3</v>
      </c>
      <c r="R2419" s="4">
        <v>7.0671378091872799E-3</v>
      </c>
      <c r="S2419" s="4">
        <v>1.413427561837456E-2</v>
      </c>
      <c r="T2419" s="4">
        <v>2.826855123674912E-2</v>
      </c>
      <c r="U2419" s="4">
        <v>0.26855123674911663</v>
      </c>
      <c r="V2419" s="4">
        <v>0.59717314487632511</v>
      </c>
      <c r="W2419" s="75">
        <v>5.6537102473498232E-2</v>
      </c>
      <c r="X2419" s="1">
        <v>10</v>
      </c>
      <c r="Y2419" s="1">
        <v>0</v>
      </c>
      <c r="Z2419" s="1">
        <v>0</v>
      </c>
      <c r="AA2419" s="1">
        <v>0</v>
      </c>
      <c r="AB2419" s="1">
        <v>0</v>
      </c>
      <c r="AC2419" s="1">
        <v>4</v>
      </c>
      <c r="AD2419" s="1">
        <v>6</v>
      </c>
      <c r="AE2419" s="1">
        <v>0</v>
      </c>
      <c r="AF2419" s="1">
        <v>2</v>
      </c>
      <c r="AG2419" s="1">
        <v>8</v>
      </c>
      <c r="AH2419" s="4">
        <v>3.5335689045936397E-2</v>
      </c>
      <c r="AI2419" s="4">
        <v>0</v>
      </c>
      <c r="AJ2419" s="4">
        <v>0</v>
      </c>
      <c r="AK2419" s="4">
        <v>0</v>
      </c>
      <c r="AL2419" s="4">
        <v>0</v>
      </c>
      <c r="AM2419" s="4">
        <v>5.2631578947368418E-2</v>
      </c>
      <c r="AN2419" s="4">
        <v>3.5502958579881658E-2</v>
      </c>
      <c r="AO2419" s="4">
        <v>0</v>
      </c>
      <c r="AP2419" s="4">
        <v>0.125</v>
      </c>
      <c r="AQ2419" s="4">
        <v>2.9962546816479401E-2</v>
      </c>
      <c r="AR2419" s="4">
        <f t="shared" si="37"/>
        <v>9.5037453183520595E-2</v>
      </c>
      <c r="AS2419" s="50">
        <v>0</v>
      </c>
      <c r="AT2419" s="50">
        <v>1</v>
      </c>
      <c r="AU2419" s="50">
        <v>0</v>
      </c>
      <c r="AV2419" s="50">
        <v>0</v>
      </c>
      <c r="AW2419" s="50">
        <v>1</v>
      </c>
      <c r="AX2419" s="50">
        <v>1</v>
      </c>
    </row>
    <row r="2420" spans="1:50" x14ac:dyDescent="0.2">
      <c r="A2420" t="s">
        <v>13600</v>
      </c>
      <c r="B2420" t="s">
        <v>13</v>
      </c>
      <c r="C2420" t="s">
        <v>13601</v>
      </c>
      <c r="D2420" t="s">
        <v>13602</v>
      </c>
      <c r="E2420" t="s">
        <v>13603</v>
      </c>
      <c r="F2420" t="s">
        <v>13602</v>
      </c>
      <c r="G2420" s="3">
        <v>320</v>
      </c>
      <c r="H2420" s="3">
        <v>0</v>
      </c>
      <c r="I2420" s="3">
        <v>0</v>
      </c>
      <c r="J2420" s="3">
        <v>0</v>
      </c>
      <c r="K2420" s="3">
        <v>301</v>
      </c>
      <c r="L2420" s="3">
        <v>2</v>
      </c>
      <c r="M2420" s="3">
        <v>4</v>
      </c>
      <c r="N2420" s="3">
        <v>0</v>
      </c>
      <c r="O2420" s="3">
        <v>53</v>
      </c>
      <c r="P2420" s="3">
        <v>267</v>
      </c>
      <c r="Q2420" s="4">
        <v>0</v>
      </c>
      <c r="R2420" s="4">
        <v>0</v>
      </c>
      <c r="S2420" s="4">
        <v>0</v>
      </c>
      <c r="T2420" s="4">
        <v>0.94062500000000004</v>
      </c>
      <c r="U2420" s="4">
        <v>6.2500000000000003E-3</v>
      </c>
      <c r="V2420" s="4">
        <v>1.2500000000000001E-2</v>
      </c>
      <c r="W2420" s="75">
        <v>0.16562499999999999</v>
      </c>
      <c r="X2420" s="1">
        <v>62</v>
      </c>
      <c r="Y2420" s="1">
        <v>0</v>
      </c>
      <c r="Z2420" s="1">
        <v>0</v>
      </c>
      <c r="AA2420" s="1">
        <v>0</v>
      </c>
      <c r="AB2420" s="1">
        <v>56</v>
      </c>
      <c r="AC2420" s="1">
        <v>2</v>
      </c>
      <c r="AD2420" s="1">
        <v>0</v>
      </c>
      <c r="AE2420" s="1">
        <v>0</v>
      </c>
      <c r="AF2420" s="1">
        <v>13</v>
      </c>
      <c r="AG2420" s="1">
        <v>49</v>
      </c>
      <c r="AH2420" s="4">
        <v>0.19375000000000001</v>
      </c>
      <c r="AI2420" s="4"/>
      <c r="AJ2420" s="4"/>
      <c r="AK2420" s="4"/>
      <c r="AL2420" s="4">
        <v>0.18604651162790697</v>
      </c>
      <c r="AM2420" s="4">
        <v>1</v>
      </c>
      <c r="AN2420" s="4">
        <v>0</v>
      </c>
      <c r="AO2420" s="4"/>
      <c r="AP2420" s="4">
        <v>0.24528301886792453</v>
      </c>
      <c r="AQ2420" s="4">
        <v>0.18352059925093633</v>
      </c>
      <c r="AR2420" s="4">
        <f t="shared" si="37"/>
        <v>6.1762419616988196E-2</v>
      </c>
      <c r="AS2420" s="50">
        <v>0</v>
      </c>
      <c r="AT2420" s="50">
        <v>1</v>
      </c>
      <c r="AU2420" s="50">
        <v>0</v>
      </c>
      <c r="AV2420" s="50">
        <v>0</v>
      </c>
      <c r="AW2420" s="50">
        <v>1</v>
      </c>
      <c r="AX2420" s="50">
        <v>1</v>
      </c>
    </row>
    <row r="2421" spans="1:50" x14ac:dyDescent="0.2">
      <c r="A2421" t="s">
        <v>4060</v>
      </c>
      <c r="B2421" t="s">
        <v>60</v>
      </c>
      <c r="C2421" t="s">
        <v>4020</v>
      </c>
      <c r="D2421" t="s">
        <v>4021</v>
      </c>
      <c r="E2421" t="s">
        <v>4061</v>
      </c>
      <c r="F2421" t="s">
        <v>4062</v>
      </c>
      <c r="G2421" s="3">
        <v>311</v>
      </c>
      <c r="H2421" s="3">
        <v>0</v>
      </c>
      <c r="I2421" s="3">
        <v>0</v>
      </c>
      <c r="J2421" s="3">
        <v>0</v>
      </c>
      <c r="K2421" s="3">
        <v>7</v>
      </c>
      <c r="L2421" s="3">
        <v>304</v>
      </c>
      <c r="M2421" s="3">
        <v>0</v>
      </c>
      <c r="N2421" s="3">
        <v>208</v>
      </c>
      <c r="O2421" s="3">
        <v>44</v>
      </c>
      <c r="P2421" s="3">
        <v>267</v>
      </c>
      <c r="Q2421" s="4">
        <v>0</v>
      </c>
      <c r="R2421" s="4">
        <v>0</v>
      </c>
      <c r="S2421" s="4">
        <v>0</v>
      </c>
      <c r="T2421" s="4">
        <v>2.2508038585209E-2</v>
      </c>
      <c r="U2421" s="4">
        <v>0.977491961414791</v>
      </c>
      <c r="V2421" s="4">
        <v>0</v>
      </c>
      <c r="W2421" s="75">
        <v>0.14147909967845659</v>
      </c>
      <c r="X2421" s="1">
        <v>20</v>
      </c>
      <c r="Y2421" s="1">
        <v>0</v>
      </c>
      <c r="Z2421" s="1">
        <v>0</v>
      </c>
      <c r="AA2421" s="1">
        <v>0</v>
      </c>
      <c r="AB2421" s="1">
        <v>2</v>
      </c>
      <c r="AC2421" s="1">
        <v>18</v>
      </c>
      <c r="AD2421" s="1">
        <v>0</v>
      </c>
      <c r="AE2421" s="1">
        <v>13</v>
      </c>
      <c r="AF2421" s="1">
        <v>4</v>
      </c>
      <c r="AG2421" s="1">
        <v>16</v>
      </c>
      <c r="AH2421" s="4">
        <v>6.4308681672025719E-2</v>
      </c>
      <c r="AI2421" s="4"/>
      <c r="AJ2421" s="4"/>
      <c r="AK2421" s="4"/>
      <c r="AL2421" s="4">
        <v>0.2857142857142857</v>
      </c>
      <c r="AM2421" s="4">
        <v>5.921052631578947E-2</v>
      </c>
      <c r="AN2421" s="4"/>
      <c r="AO2421" s="4">
        <v>6.25E-2</v>
      </c>
      <c r="AP2421" s="4">
        <v>9.0909090909090912E-2</v>
      </c>
      <c r="AQ2421" s="4">
        <v>5.9925093632958802E-2</v>
      </c>
      <c r="AR2421" s="4">
        <f t="shared" si="37"/>
        <v>3.0983997276132109E-2</v>
      </c>
      <c r="AS2421" s="50">
        <v>0</v>
      </c>
      <c r="AT2421" s="50">
        <v>1</v>
      </c>
      <c r="AU2421" s="50">
        <v>0</v>
      </c>
      <c r="AV2421" s="50">
        <v>0</v>
      </c>
      <c r="AW2421" s="50">
        <v>1</v>
      </c>
      <c r="AX2421" s="50">
        <v>1</v>
      </c>
    </row>
    <row r="2422" spans="1:50" x14ac:dyDescent="0.2">
      <c r="A2422" t="s">
        <v>12096</v>
      </c>
      <c r="B2422" t="s">
        <v>11963</v>
      </c>
      <c r="C2422" t="s">
        <v>12097</v>
      </c>
      <c r="D2422" t="s">
        <v>12098</v>
      </c>
      <c r="E2422" t="s">
        <v>12099</v>
      </c>
      <c r="F2422" t="s">
        <v>12100</v>
      </c>
      <c r="G2422" s="3">
        <v>269</v>
      </c>
      <c r="H2422" s="3">
        <v>0</v>
      </c>
      <c r="I2422" s="3">
        <v>2</v>
      </c>
      <c r="J2422" s="3">
        <v>0</v>
      </c>
      <c r="K2422" s="3">
        <v>229</v>
      </c>
      <c r="L2422" s="3">
        <v>34</v>
      </c>
      <c r="M2422" s="3">
        <v>4</v>
      </c>
      <c r="N2422" s="3">
        <v>0</v>
      </c>
      <c r="O2422" s="3">
        <v>2</v>
      </c>
      <c r="P2422" s="3">
        <v>267</v>
      </c>
      <c r="Q2422" s="4">
        <v>0</v>
      </c>
      <c r="R2422" s="4">
        <v>7.4349442379182196E-3</v>
      </c>
      <c r="S2422" s="4">
        <v>0</v>
      </c>
      <c r="T2422" s="4">
        <v>0.85130111524163565</v>
      </c>
      <c r="U2422" s="4">
        <v>0.12639405204460966</v>
      </c>
      <c r="V2422" s="4">
        <v>1.4869888475836431E-2</v>
      </c>
      <c r="W2422" s="75">
        <v>7.4349442379182153E-3</v>
      </c>
      <c r="X2422" s="1">
        <v>0</v>
      </c>
      <c r="Y2422" s="1">
        <v>0</v>
      </c>
      <c r="Z2422" s="1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4">
        <v>0</v>
      </c>
      <c r="AI2422" s="4"/>
      <c r="AJ2422" s="4">
        <v>0</v>
      </c>
      <c r="AK2422" s="4"/>
      <c r="AL2422" s="4">
        <v>0</v>
      </c>
      <c r="AM2422" s="4">
        <v>0</v>
      </c>
      <c r="AN2422" s="4">
        <v>0</v>
      </c>
      <c r="AO2422" s="4"/>
      <c r="AP2422" s="4">
        <v>0</v>
      </c>
      <c r="AQ2422" s="4">
        <v>0</v>
      </c>
      <c r="AR2422" s="4">
        <f t="shared" si="37"/>
        <v>0</v>
      </c>
      <c r="AS2422" s="50">
        <v>0</v>
      </c>
      <c r="AT2422" s="50">
        <v>1</v>
      </c>
      <c r="AU2422" s="50">
        <v>0</v>
      </c>
      <c r="AV2422" s="50">
        <v>0</v>
      </c>
      <c r="AW2422" s="50">
        <v>1</v>
      </c>
      <c r="AX2422" s="50">
        <v>0</v>
      </c>
    </row>
    <row r="2423" spans="1:50" x14ac:dyDescent="0.2">
      <c r="A2423" t="s">
        <v>1042</v>
      </c>
      <c r="B2423" t="s">
        <v>28</v>
      </c>
      <c r="C2423" t="s">
        <v>1043</v>
      </c>
      <c r="D2423" t="s">
        <v>1044</v>
      </c>
      <c r="E2423" t="s">
        <v>1045</v>
      </c>
      <c r="F2423" t="s">
        <v>1046</v>
      </c>
      <c r="G2423" s="3">
        <v>307</v>
      </c>
      <c r="H2423" s="3">
        <v>7</v>
      </c>
      <c r="I2423" s="3">
        <v>0</v>
      </c>
      <c r="J2423" s="3">
        <v>0</v>
      </c>
      <c r="K2423" s="3">
        <v>52</v>
      </c>
      <c r="L2423" s="3">
        <v>241</v>
      </c>
      <c r="M2423" s="3">
        <v>7</v>
      </c>
      <c r="N2423" s="3">
        <v>43</v>
      </c>
      <c r="O2423" s="3">
        <v>40</v>
      </c>
      <c r="P2423" s="3">
        <v>267</v>
      </c>
      <c r="Q2423" s="4">
        <v>2.2801302931596091E-2</v>
      </c>
      <c r="R2423" s="4">
        <v>0</v>
      </c>
      <c r="S2423" s="4">
        <v>0</v>
      </c>
      <c r="T2423" s="4">
        <v>0.16938110749185667</v>
      </c>
      <c r="U2423" s="4">
        <v>0.78501628664495116</v>
      </c>
      <c r="V2423" s="4">
        <v>2.2801302931596091E-2</v>
      </c>
      <c r="W2423" s="75">
        <v>0.13029315960912052</v>
      </c>
      <c r="X2423" s="1">
        <v>48</v>
      </c>
      <c r="Y2423" s="1">
        <v>2</v>
      </c>
      <c r="Z2423" s="1">
        <v>0</v>
      </c>
      <c r="AA2423" s="1">
        <v>0</v>
      </c>
      <c r="AB2423" s="1">
        <v>20</v>
      </c>
      <c r="AC2423" s="1">
        <v>26</v>
      </c>
      <c r="AD2423" s="1">
        <v>0</v>
      </c>
      <c r="AE2423" s="1">
        <v>0</v>
      </c>
      <c r="AF2423" s="1">
        <v>0</v>
      </c>
      <c r="AG2423" s="1">
        <v>48</v>
      </c>
      <c r="AH2423" s="4">
        <v>0.15635179153094461</v>
      </c>
      <c r="AI2423" s="4">
        <v>0.2857142857142857</v>
      </c>
      <c r="AJ2423" s="4"/>
      <c r="AK2423" s="4"/>
      <c r="AL2423" s="4">
        <v>0.38461538461538464</v>
      </c>
      <c r="AM2423" s="4">
        <v>0.1078838174273859</v>
      </c>
      <c r="AN2423" s="4">
        <v>0</v>
      </c>
      <c r="AO2423" s="4">
        <v>0</v>
      </c>
      <c r="AP2423" s="4">
        <v>0</v>
      </c>
      <c r="AQ2423" s="4">
        <v>0.1797752808988764</v>
      </c>
      <c r="AR2423" s="4">
        <f t="shared" si="37"/>
        <v>-0.1797752808988764</v>
      </c>
      <c r="AS2423" s="50">
        <v>0</v>
      </c>
      <c r="AT2423" s="50">
        <v>0</v>
      </c>
      <c r="AU2423" s="50">
        <v>0</v>
      </c>
      <c r="AV2423" s="50">
        <v>1</v>
      </c>
      <c r="AW2423" s="50">
        <v>1</v>
      </c>
      <c r="AX2423" s="50">
        <v>1</v>
      </c>
    </row>
    <row r="2424" spans="1:50" x14ac:dyDescent="0.2">
      <c r="A2424" t="s">
        <v>10246</v>
      </c>
      <c r="B2424" t="s">
        <v>7</v>
      </c>
      <c r="C2424" t="s">
        <v>10239</v>
      </c>
      <c r="D2424" t="s">
        <v>10240</v>
      </c>
      <c r="E2424" t="s">
        <v>1508</v>
      </c>
      <c r="F2424" t="s">
        <v>10240</v>
      </c>
      <c r="G2424" s="3">
        <v>282</v>
      </c>
      <c r="H2424" s="3">
        <v>0</v>
      </c>
      <c r="I2424" s="3">
        <v>0</v>
      </c>
      <c r="J2424" s="3">
        <v>0</v>
      </c>
      <c r="K2424" s="3">
        <v>280</v>
      </c>
      <c r="L2424" s="3">
        <v>2</v>
      </c>
      <c r="M2424" s="3">
        <v>0</v>
      </c>
      <c r="N2424" s="3">
        <v>0</v>
      </c>
      <c r="O2424" s="3">
        <v>14</v>
      </c>
      <c r="P2424" s="3">
        <v>268</v>
      </c>
      <c r="Q2424" s="4">
        <v>0</v>
      </c>
      <c r="R2424" s="4">
        <v>0</v>
      </c>
      <c r="S2424" s="4">
        <v>0</v>
      </c>
      <c r="T2424" s="4">
        <v>0.99290780141843971</v>
      </c>
      <c r="U2424" s="4">
        <v>7.09219858156028E-3</v>
      </c>
      <c r="V2424" s="4">
        <v>0</v>
      </c>
      <c r="W2424" s="75">
        <v>4.9645390070921988E-2</v>
      </c>
      <c r="X2424" s="1">
        <v>20</v>
      </c>
      <c r="Y2424" s="1">
        <v>0</v>
      </c>
      <c r="Z2424" s="1">
        <v>0</v>
      </c>
      <c r="AA2424" s="1">
        <v>0</v>
      </c>
      <c r="AB2424" s="1">
        <v>20</v>
      </c>
      <c r="AC2424" s="1">
        <v>0</v>
      </c>
      <c r="AD2424" s="1">
        <v>0</v>
      </c>
      <c r="AE2424" s="1">
        <v>0</v>
      </c>
      <c r="AF2424" s="1">
        <v>6</v>
      </c>
      <c r="AG2424" s="1">
        <v>14</v>
      </c>
      <c r="AH2424" s="4">
        <v>7.0921985815602842E-2</v>
      </c>
      <c r="AI2424" s="4"/>
      <c r="AJ2424" s="4"/>
      <c r="AK2424" s="4"/>
      <c r="AL2424" s="4">
        <v>7.1428571428571425E-2</v>
      </c>
      <c r="AM2424" s="4">
        <v>0</v>
      </c>
      <c r="AN2424" s="4"/>
      <c r="AO2424" s="4"/>
      <c r="AP2424" s="4">
        <v>0.42857142857142855</v>
      </c>
      <c r="AQ2424" s="4">
        <v>5.2238805970149252E-2</v>
      </c>
      <c r="AR2424" s="4">
        <f t="shared" si="37"/>
        <v>0.37633262260127931</v>
      </c>
      <c r="AS2424" s="50">
        <v>1</v>
      </c>
      <c r="AT2424" s="50">
        <v>0</v>
      </c>
      <c r="AU2424" s="50">
        <v>0</v>
      </c>
      <c r="AV2424" s="50">
        <v>0</v>
      </c>
      <c r="AW2424" s="50">
        <v>1</v>
      </c>
      <c r="AX2424" s="50">
        <v>1</v>
      </c>
    </row>
    <row r="2425" spans="1:50" x14ac:dyDescent="0.2">
      <c r="A2425" t="s">
        <v>11977</v>
      </c>
      <c r="B2425" t="s">
        <v>11963</v>
      </c>
      <c r="C2425" t="s">
        <v>11978</v>
      </c>
      <c r="D2425" t="s">
        <v>11979</v>
      </c>
      <c r="E2425" t="s">
        <v>8625</v>
      </c>
      <c r="F2425" t="s">
        <v>11980</v>
      </c>
      <c r="G2425" s="3">
        <v>304</v>
      </c>
      <c r="H2425" s="3">
        <v>0</v>
      </c>
      <c r="I2425" s="3">
        <v>7</v>
      </c>
      <c r="J2425" s="3">
        <v>2</v>
      </c>
      <c r="K2425" s="3">
        <v>109</v>
      </c>
      <c r="L2425" s="3">
        <v>49</v>
      </c>
      <c r="M2425" s="3">
        <v>130</v>
      </c>
      <c r="N2425" s="3">
        <v>0</v>
      </c>
      <c r="O2425" s="3">
        <v>36</v>
      </c>
      <c r="P2425" s="3">
        <v>268</v>
      </c>
      <c r="Q2425" s="4">
        <v>0</v>
      </c>
      <c r="R2425" s="4">
        <v>2.3026315789473679E-2</v>
      </c>
      <c r="S2425" s="4">
        <v>6.5789473684210497E-3</v>
      </c>
      <c r="T2425" s="4">
        <v>0.35855263157894735</v>
      </c>
      <c r="U2425" s="4">
        <v>0.16118421052631579</v>
      </c>
      <c r="V2425" s="4">
        <v>0.42763157894736842</v>
      </c>
      <c r="W2425" s="75">
        <v>0.11842105263157894</v>
      </c>
      <c r="X2425" s="1">
        <v>62</v>
      </c>
      <c r="Y2425" s="1">
        <v>0</v>
      </c>
      <c r="Z2425" s="1">
        <v>0</v>
      </c>
      <c r="AA2425" s="1">
        <v>2</v>
      </c>
      <c r="AB2425" s="1">
        <v>23</v>
      </c>
      <c r="AC2425" s="1">
        <v>15</v>
      </c>
      <c r="AD2425" s="1">
        <v>22</v>
      </c>
      <c r="AE2425" s="1">
        <v>0</v>
      </c>
      <c r="AF2425" s="1">
        <v>12</v>
      </c>
      <c r="AG2425" s="1">
        <v>50</v>
      </c>
      <c r="AH2425" s="4">
        <v>0.20394736842105263</v>
      </c>
      <c r="AI2425" s="4"/>
      <c r="AJ2425" s="4">
        <v>0</v>
      </c>
      <c r="AK2425" s="4">
        <v>1</v>
      </c>
      <c r="AL2425" s="4">
        <v>0.21100917431192662</v>
      </c>
      <c r="AM2425" s="4">
        <v>0.30612244897959184</v>
      </c>
      <c r="AN2425" s="4">
        <v>0.16923076923076924</v>
      </c>
      <c r="AO2425" s="4"/>
      <c r="AP2425" s="4">
        <v>0.33333333333333331</v>
      </c>
      <c r="AQ2425" s="4">
        <v>0.18656716417910449</v>
      </c>
      <c r="AR2425" s="4">
        <f t="shared" si="37"/>
        <v>0.14676616915422883</v>
      </c>
      <c r="AS2425" s="50">
        <v>0</v>
      </c>
      <c r="AT2425" s="50">
        <v>0</v>
      </c>
      <c r="AU2425" s="50">
        <v>0</v>
      </c>
      <c r="AV2425" s="50">
        <v>1</v>
      </c>
      <c r="AW2425" s="50">
        <v>1</v>
      </c>
      <c r="AX2425" s="50">
        <v>1</v>
      </c>
    </row>
    <row r="2426" spans="1:50" x14ac:dyDescent="0.2">
      <c r="A2426" t="s">
        <v>1302</v>
      </c>
      <c r="B2426" t="s">
        <v>28</v>
      </c>
      <c r="C2426" t="s">
        <v>1303</v>
      </c>
      <c r="D2426" t="s">
        <v>1304</v>
      </c>
      <c r="E2426" t="s">
        <v>1305</v>
      </c>
      <c r="F2426" t="s">
        <v>1304</v>
      </c>
      <c r="G2426" s="3">
        <v>289</v>
      </c>
      <c r="H2426" s="3">
        <v>4</v>
      </c>
      <c r="I2426" s="3">
        <v>4</v>
      </c>
      <c r="J2426" s="3">
        <v>4</v>
      </c>
      <c r="K2426" s="3">
        <v>37</v>
      </c>
      <c r="L2426" s="3">
        <v>226</v>
      </c>
      <c r="M2426" s="3">
        <v>10</v>
      </c>
      <c r="N2426" s="3">
        <v>4</v>
      </c>
      <c r="O2426" s="3">
        <v>21</v>
      </c>
      <c r="P2426" s="3">
        <v>268</v>
      </c>
      <c r="Q2426" s="4">
        <v>1.384083044982699E-2</v>
      </c>
      <c r="R2426" s="4">
        <v>1.384083044982699E-2</v>
      </c>
      <c r="S2426" s="4">
        <v>1.384083044982699E-2</v>
      </c>
      <c r="T2426" s="4">
        <v>0.12802768166089964</v>
      </c>
      <c r="U2426" s="4">
        <v>0.7820069204152249</v>
      </c>
      <c r="V2426" s="4">
        <v>3.4602076124567477E-2</v>
      </c>
      <c r="W2426" s="75">
        <v>7.2664359861591699E-2</v>
      </c>
      <c r="X2426" s="1">
        <v>58</v>
      </c>
      <c r="Y2426" s="1">
        <v>0</v>
      </c>
      <c r="Z2426" s="1">
        <v>0</v>
      </c>
      <c r="AA2426" s="1">
        <v>0</v>
      </c>
      <c r="AB2426" s="1">
        <v>11</v>
      </c>
      <c r="AC2426" s="1">
        <v>43</v>
      </c>
      <c r="AD2426" s="1">
        <v>4</v>
      </c>
      <c r="AE2426" s="1">
        <v>0</v>
      </c>
      <c r="AF2426" s="1">
        <v>6</v>
      </c>
      <c r="AG2426" s="1">
        <v>52</v>
      </c>
      <c r="AH2426" s="4">
        <v>0.20069204152249134</v>
      </c>
      <c r="AI2426" s="4">
        <v>0</v>
      </c>
      <c r="AJ2426" s="4">
        <v>0</v>
      </c>
      <c r="AK2426" s="4">
        <v>0</v>
      </c>
      <c r="AL2426" s="4">
        <v>0.29729729729729731</v>
      </c>
      <c r="AM2426" s="4">
        <v>0.19026548672566371</v>
      </c>
      <c r="AN2426" s="4">
        <v>0.4</v>
      </c>
      <c r="AO2426" s="4">
        <v>0</v>
      </c>
      <c r="AP2426" s="4">
        <v>0.2857142857142857</v>
      </c>
      <c r="AQ2426" s="4">
        <v>0.19402985074626866</v>
      </c>
      <c r="AR2426" s="4">
        <f t="shared" si="37"/>
        <v>9.1684434968017037E-2</v>
      </c>
      <c r="AS2426" s="50">
        <v>0</v>
      </c>
      <c r="AT2426" s="50">
        <v>0</v>
      </c>
      <c r="AU2426" s="50">
        <v>0</v>
      </c>
      <c r="AV2426" s="50">
        <v>1</v>
      </c>
      <c r="AW2426" s="50">
        <v>1</v>
      </c>
      <c r="AX2426" s="50">
        <v>1</v>
      </c>
    </row>
    <row r="2427" spans="1:50" x14ac:dyDescent="0.2">
      <c r="A2427" t="s">
        <v>4292</v>
      </c>
      <c r="B2427" t="s">
        <v>60</v>
      </c>
      <c r="C2427" t="s">
        <v>4293</v>
      </c>
      <c r="D2427" t="s">
        <v>4294</v>
      </c>
      <c r="E2427" t="s">
        <v>4295</v>
      </c>
      <c r="F2427" t="s">
        <v>4296</v>
      </c>
      <c r="G2427" s="3">
        <v>311</v>
      </c>
      <c r="H2427" s="3">
        <v>2</v>
      </c>
      <c r="I2427" s="3">
        <v>7</v>
      </c>
      <c r="J2427" s="3">
        <v>2</v>
      </c>
      <c r="K2427" s="3">
        <v>4</v>
      </c>
      <c r="L2427" s="3">
        <v>52</v>
      </c>
      <c r="M2427" s="3">
        <v>244</v>
      </c>
      <c r="N2427" s="3">
        <v>19</v>
      </c>
      <c r="O2427" s="3">
        <v>43</v>
      </c>
      <c r="P2427" s="3">
        <v>268</v>
      </c>
      <c r="Q2427" s="4">
        <v>6.4308681672025697E-3</v>
      </c>
      <c r="R2427" s="4">
        <v>2.2508038585209E-2</v>
      </c>
      <c r="S2427" s="4">
        <v>6.4308681672025697E-3</v>
      </c>
      <c r="T2427" s="4">
        <v>1.2861736334405139E-2</v>
      </c>
      <c r="U2427" s="4">
        <v>0.16720257234726688</v>
      </c>
      <c r="V2427" s="4">
        <v>0.78456591639871387</v>
      </c>
      <c r="W2427" s="75">
        <v>0.13826366559485531</v>
      </c>
      <c r="X2427" s="1">
        <v>10</v>
      </c>
      <c r="Y2427" s="1">
        <v>0</v>
      </c>
      <c r="Z2427" s="1">
        <v>0</v>
      </c>
      <c r="AA2427" s="1">
        <v>0</v>
      </c>
      <c r="AB2427" s="1">
        <v>0</v>
      </c>
      <c r="AC2427" s="1">
        <v>2</v>
      </c>
      <c r="AD2427" s="1">
        <v>8</v>
      </c>
      <c r="AE2427" s="1">
        <v>0</v>
      </c>
      <c r="AF2427" s="1">
        <v>4</v>
      </c>
      <c r="AG2427" s="1">
        <v>6</v>
      </c>
      <c r="AH2427" s="4">
        <v>3.215434083601286E-2</v>
      </c>
      <c r="AI2427" s="4">
        <v>0</v>
      </c>
      <c r="AJ2427" s="4">
        <v>0</v>
      </c>
      <c r="AK2427" s="4">
        <v>0</v>
      </c>
      <c r="AL2427" s="4">
        <v>0</v>
      </c>
      <c r="AM2427" s="4">
        <v>3.8461538461538457E-2</v>
      </c>
      <c r="AN2427" s="4">
        <v>3.2786885245901641E-2</v>
      </c>
      <c r="AO2427" s="4">
        <v>0</v>
      </c>
      <c r="AP2427" s="4">
        <v>9.3023255813953487E-2</v>
      </c>
      <c r="AQ2427" s="4">
        <v>2.2388059701492539E-2</v>
      </c>
      <c r="AR2427" s="4">
        <f t="shared" si="37"/>
        <v>7.0635196112460941E-2</v>
      </c>
      <c r="AS2427" s="50">
        <v>0</v>
      </c>
      <c r="AT2427" s="50">
        <v>0</v>
      </c>
      <c r="AU2427" s="50">
        <v>0</v>
      </c>
      <c r="AV2427" s="50">
        <v>1</v>
      </c>
      <c r="AW2427" s="50">
        <v>1</v>
      </c>
      <c r="AX2427" s="50">
        <v>1</v>
      </c>
    </row>
    <row r="2428" spans="1:50" x14ac:dyDescent="0.2">
      <c r="A2428" t="s">
        <v>10865</v>
      </c>
      <c r="B2428" t="s">
        <v>7</v>
      </c>
      <c r="C2428" t="s">
        <v>10866</v>
      </c>
      <c r="D2428" t="s">
        <v>10867</v>
      </c>
      <c r="E2428" t="s">
        <v>10868</v>
      </c>
      <c r="F2428" t="s">
        <v>10867</v>
      </c>
      <c r="G2428" s="3">
        <v>280</v>
      </c>
      <c r="H2428" s="3">
        <v>2</v>
      </c>
      <c r="I2428" s="3">
        <v>16</v>
      </c>
      <c r="J2428" s="3">
        <v>0</v>
      </c>
      <c r="K2428" s="3">
        <v>76</v>
      </c>
      <c r="L2428" s="3">
        <v>10</v>
      </c>
      <c r="M2428" s="3">
        <v>154</v>
      </c>
      <c r="N2428" s="3">
        <v>22</v>
      </c>
      <c r="O2428" s="3">
        <v>12</v>
      </c>
      <c r="P2428" s="3">
        <v>268</v>
      </c>
      <c r="Q2428" s="4">
        <v>7.14285714285714E-3</v>
      </c>
      <c r="R2428" s="4">
        <v>5.7142857142857141E-2</v>
      </c>
      <c r="S2428" s="4">
        <v>0</v>
      </c>
      <c r="T2428" s="4">
        <v>0.27142857142857141</v>
      </c>
      <c r="U2428" s="4">
        <v>3.5714285714285712E-2</v>
      </c>
      <c r="V2428" s="4">
        <v>0.55000000000000004</v>
      </c>
      <c r="W2428" s="75">
        <v>4.2857142857142858E-2</v>
      </c>
      <c r="X2428" s="1">
        <v>31</v>
      </c>
      <c r="Y2428" s="1">
        <v>0</v>
      </c>
      <c r="Z2428" s="1">
        <v>2</v>
      </c>
      <c r="AA2428" s="1">
        <v>0</v>
      </c>
      <c r="AB2428" s="1">
        <v>11</v>
      </c>
      <c r="AC2428" s="1">
        <v>2</v>
      </c>
      <c r="AD2428" s="1">
        <v>14</v>
      </c>
      <c r="AE2428" s="1">
        <v>4</v>
      </c>
      <c r="AF2428" s="1">
        <v>2</v>
      </c>
      <c r="AG2428" s="1">
        <v>29</v>
      </c>
      <c r="AH2428" s="4">
        <v>0.11071428571428571</v>
      </c>
      <c r="AI2428" s="4">
        <v>0</v>
      </c>
      <c r="AJ2428" s="4">
        <v>0.125</v>
      </c>
      <c r="AK2428" s="4"/>
      <c r="AL2428" s="4">
        <v>0.14473684210526316</v>
      </c>
      <c r="AM2428" s="4">
        <v>0.2</v>
      </c>
      <c r="AN2428" s="4">
        <v>9.0909090909090912E-2</v>
      </c>
      <c r="AO2428" s="4">
        <v>0.18181818181818182</v>
      </c>
      <c r="AP2428" s="4">
        <v>0.16666666666666666</v>
      </c>
      <c r="AQ2428" s="4">
        <v>0.10820895522388059</v>
      </c>
      <c r="AR2428" s="4">
        <f t="shared" si="37"/>
        <v>5.8457711442786067E-2</v>
      </c>
      <c r="AS2428" s="50">
        <v>1</v>
      </c>
      <c r="AT2428" s="50">
        <v>0</v>
      </c>
      <c r="AU2428" s="50">
        <v>0</v>
      </c>
      <c r="AV2428" s="50">
        <v>0</v>
      </c>
      <c r="AW2428" s="50">
        <v>1</v>
      </c>
      <c r="AX2428" s="50">
        <v>1</v>
      </c>
    </row>
    <row r="2429" spans="1:50" x14ac:dyDescent="0.2">
      <c r="A2429" t="s">
        <v>14425</v>
      </c>
      <c r="B2429" t="s">
        <v>13</v>
      </c>
      <c r="C2429" t="s">
        <v>14426</v>
      </c>
      <c r="D2429" t="s">
        <v>14427</v>
      </c>
      <c r="E2429" t="s">
        <v>14428</v>
      </c>
      <c r="F2429" t="s">
        <v>14429</v>
      </c>
      <c r="G2429" s="3">
        <v>295</v>
      </c>
      <c r="H2429" s="3">
        <v>4</v>
      </c>
      <c r="I2429" s="3">
        <v>2</v>
      </c>
      <c r="J2429" s="3">
        <v>0</v>
      </c>
      <c r="K2429" s="3">
        <v>58</v>
      </c>
      <c r="L2429" s="3">
        <v>94</v>
      </c>
      <c r="M2429" s="3">
        <v>106</v>
      </c>
      <c r="N2429" s="3">
        <v>0</v>
      </c>
      <c r="O2429" s="3">
        <v>27</v>
      </c>
      <c r="P2429" s="3">
        <v>268</v>
      </c>
      <c r="Q2429" s="4">
        <v>1.3559322033898299E-2</v>
      </c>
      <c r="R2429" s="4">
        <v>6.7796610169491497E-3</v>
      </c>
      <c r="S2429" s="4">
        <v>0</v>
      </c>
      <c r="T2429" s="4">
        <v>0.19661016949152543</v>
      </c>
      <c r="U2429" s="4">
        <v>0.31864406779661014</v>
      </c>
      <c r="V2429" s="4">
        <v>0.35932203389830508</v>
      </c>
      <c r="W2429" s="75">
        <v>9.152542372881356E-2</v>
      </c>
      <c r="X2429" s="1">
        <v>18</v>
      </c>
      <c r="Y2429" s="1">
        <v>0</v>
      </c>
      <c r="Z2429" s="1">
        <v>0</v>
      </c>
      <c r="AA2429" s="1">
        <v>0</v>
      </c>
      <c r="AB2429" s="1">
        <v>6</v>
      </c>
      <c r="AC2429" s="1">
        <v>2</v>
      </c>
      <c r="AD2429" s="1">
        <v>6</v>
      </c>
      <c r="AE2429" s="1">
        <v>0</v>
      </c>
      <c r="AF2429" s="1">
        <v>2</v>
      </c>
      <c r="AG2429" s="1">
        <v>16</v>
      </c>
      <c r="AH2429" s="4">
        <v>6.1016949152542382E-2</v>
      </c>
      <c r="AI2429" s="4">
        <v>0</v>
      </c>
      <c r="AJ2429" s="4">
        <v>0</v>
      </c>
      <c r="AK2429" s="4"/>
      <c r="AL2429" s="4">
        <v>0.10344827586206896</v>
      </c>
      <c r="AM2429" s="4">
        <v>2.1276595744680851E-2</v>
      </c>
      <c r="AN2429" s="4">
        <v>5.6603773584905662E-2</v>
      </c>
      <c r="AO2429" s="4"/>
      <c r="AP2429" s="4">
        <v>7.407407407407407E-2</v>
      </c>
      <c r="AQ2429" s="4">
        <v>5.9701492537313432E-2</v>
      </c>
      <c r="AR2429" s="4">
        <f t="shared" si="37"/>
        <v>1.4372581536760638E-2</v>
      </c>
      <c r="AS2429" s="50">
        <v>0</v>
      </c>
      <c r="AT2429" s="50">
        <v>1</v>
      </c>
      <c r="AU2429" s="50">
        <v>0</v>
      </c>
      <c r="AV2429" s="50">
        <v>0</v>
      </c>
      <c r="AW2429" s="50">
        <v>1</v>
      </c>
      <c r="AX2429" s="50">
        <v>1</v>
      </c>
    </row>
    <row r="2430" spans="1:50" x14ac:dyDescent="0.2">
      <c r="A2430" t="s">
        <v>9612</v>
      </c>
      <c r="B2430" t="s">
        <v>9576</v>
      </c>
      <c r="C2430" t="s">
        <v>9585</v>
      </c>
      <c r="D2430" t="s">
        <v>9586</v>
      </c>
      <c r="E2430" t="s">
        <v>9613</v>
      </c>
      <c r="F2430" t="s">
        <v>9614</v>
      </c>
      <c r="G2430" s="3">
        <v>342</v>
      </c>
      <c r="H2430" s="3">
        <v>0</v>
      </c>
      <c r="I2430" s="3">
        <v>0</v>
      </c>
      <c r="J2430" s="3">
        <v>0</v>
      </c>
      <c r="K2430" s="3">
        <v>340</v>
      </c>
      <c r="L2430" s="3">
        <v>0</v>
      </c>
      <c r="M2430" s="3">
        <v>2</v>
      </c>
      <c r="N2430" s="3">
        <v>0</v>
      </c>
      <c r="O2430" s="3">
        <v>74</v>
      </c>
      <c r="P2430" s="3">
        <v>268</v>
      </c>
      <c r="Q2430" s="4">
        <v>0</v>
      </c>
      <c r="R2430" s="4">
        <v>0</v>
      </c>
      <c r="S2430" s="4">
        <v>0</v>
      </c>
      <c r="T2430" s="4">
        <v>0.99415204678362568</v>
      </c>
      <c r="U2430" s="4">
        <v>0</v>
      </c>
      <c r="V2430" s="4">
        <v>5.8479532163742704E-3</v>
      </c>
      <c r="W2430" s="75">
        <v>0.21637426900584794</v>
      </c>
      <c r="X2430" s="1">
        <v>26</v>
      </c>
      <c r="Y2430" s="1">
        <v>0</v>
      </c>
      <c r="Z2430" s="1">
        <v>0</v>
      </c>
      <c r="AA2430" s="1">
        <v>0</v>
      </c>
      <c r="AB2430" s="1">
        <v>26</v>
      </c>
      <c r="AC2430" s="1">
        <v>0</v>
      </c>
      <c r="AD2430" s="1">
        <v>0</v>
      </c>
      <c r="AE2430" s="1">
        <v>0</v>
      </c>
      <c r="AF2430" s="1">
        <v>6</v>
      </c>
      <c r="AG2430" s="1">
        <v>20</v>
      </c>
      <c r="AH2430" s="4">
        <v>7.6023391812865493E-2</v>
      </c>
      <c r="AI2430" s="4"/>
      <c r="AJ2430" s="4"/>
      <c r="AK2430" s="4"/>
      <c r="AL2430" s="4">
        <v>7.6470588235294124E-2</v>
      </c>
      <c r="AM2430" s="4"/>
      <c r="AN2430" s="4">
        <v>0</v>
      </c>
      <c r="AO2430" s="4"/>
      <c r="AP2430" s="4">
        <v>8.1081081081081086E-2</v>
      </c>
      <c r="AQ2430" s="4">
        <v>7.4626865671641784E-2</v>
      </c>
      <c r="AR2430" s="4">
        <f t="shared" si="37"/>
        <v>6.4542154094393012E-3</v>
      </c>
      <c r="AS2430" s="50">
        <v>0</v>
      </c>
      <c r="AT2430" s="50">
        <v>0</v>
      </c>
      <c r="AU2430" s="50">
        <v>0</v>
      </c>
      <c r="AV2430" s="50">
        <v>1</v>
      </c>
      <c r="AW2430" s="50">
        <v>1</v>
      </c>
      <c r="AX2430" s="50">
        <v>1</v>
      </c>
    </row>
    <row r="2431" spans="1:50" x14ac:dyDescent="0.2">
      <c r="A2431" t="s">
        <v>7662</v>
      </c>
      <c r="B2431" t="s">
        <v>6559</v>
      </c>
      <c r="C2431" t="s">
        <v>7655</v>
      </c>
      <c r="D2431" t="s">
        <v>7656</v>
      </c>
      <c r="E2431" t="s">
        <v>7663</v>
      </c>
      <c r="F2431" t="s">
        <v>7664</v>
      </c>
      <c r="G2431" s="3">
        <v>276</v>
      </c>
      <c r="H2431" s="3">
        <v>4</v>
      </c>
      <c r="I2431" s="3">
        <v>13</v>
      </c>
      <c r="J2431" s="3">
        <v>0</v>
      </c>
      <c r="K2431" s="3">
        <v>10</v>
      </c>
      <c r="L2431" s="3">
        <v>10</v>
      </c>
      <c r="M2431" s="3">
        <v>226</v>
      </c>
      <c r="N2431" s="3">
        <v>2</v>
      </c>
      <c r="O2431" s="3">
        <v>8</v>
      </c>
      <c r="P2431" s="3">
        <v>268</v>
      </c>
      <c r="Q2431" s="4">
        <v>1.4492753623188409E-2</v>
      </c>
      <c r="R2431" s="4">
        <v>4.710144927536232E-2</v>
      </c>
      <c r="S2431" s="4">
        <v>0</v>
      </c>
      <c r="T2431" s="4">
        <v>3.6231884057971023E-2</v>
      </c>
      <c r="U2431" s="4">
        <v>3.6231884057971023E-2</v>
      </c>
      <c r="V2431" s="4">
        <v>0.8188405797101449</v>
      </c>
      <c r="W2431" s="75">
        <v>2.8985507246376812E-2</v>
      </c>
      <c r="X2431" s="1">
        <v>0</v>
      </c>
      <c r="Y2431" s="1">
        <v>0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4">
        <v>0</v>
      </c>
      <c r="AI2431" s="4">
        <v>0</v>
      </c>
      <c r="AJ2431" s="4">
        <v>0</v>
      </c>
      <c r="AK2431" s="4"/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f t="shared" si="37"/>
        <v>0</v>
      </c>
      <c r="AS2431" s="50">
        <v>0</v>
      </c>
      <c r="AT2431" s="50">
        <v>0</v>
      </c>
      <c r="AU2431" s="50">
        <v>0</v>
      </c>
      <c r="AV2431" s="50">
        <v>1</v>
      </c>
      <c r="AW2431" s="50">
        <v>1</v>
      </c>
      <c r="AX2431" s="50">
        <v>0</v>
      </c>
    </row>
    <row r="2432" spans="1:50" x14ac:dyDescent="0.2">
      <c r="A2432" t="s">
        <v>6952</v>
      </c>
      <c r="B2432" t="s">
        <v>6559</v>
      </c>
      <c r="C2432" t="s">
        <v>6900</v>
      </c>
      <c r="D2432" t="s">
        <v>6901</v>
      </c>
      <c r="E2432" t="s">
        <v>6953</v>
      </c>
      <c r="F2432" t="s">
        <v>6954</v>
      </c>
      <c r="G2432" s="3">
        <v>273</v>
      </c>
      <c r="H2432" s="3">
        <v>0</v>
      </c>
      <c r="I2432" s="3">
        <v>4</v>
      </c>
      <c r="J2432" s="3">
        <v>0</v>
      </c>
      <c r="K2432" s="3">
        <v>28</v>
      </c>
      <c r="L2432" s="3">
        <v>160</v>
      </c>
      <c r="M2432" s="3">
        <v>79</v>
      </c>
      <c r="N2432" s="3">
        <v>73</v>
      </c>
      <c r="O2432" s="3">
        <v>5</v>
      </c>
      <c r="P2432" s="3">
        <v>268</v>
      </c>
      <c r="Q2432" s="4">
        <v>0</v>
      </c>
      <c r="R2432" s="4">
        <v>1.465201465201465E-2</v>
      </c>
      <c r="S2432" s="4">
        <v>0</v>
      </c>
      <c r="T2432" s="4">
        <v>0.10256410256410256</v>
      </c>
      <c r="U2432" s="4">
        <v>0.58608058608058611</v>
      </c>
      <c r="V2432" s="4">
        <v>0.2893772893772894</v>
      </c>
      <c r="W2432" s="75">
        <v>1.8315018315018316E-2</v>
      </c>
      <c r="X2432" s="1">
        <v>2</v>
      </c>
      <c r="Y2432" s="1">
        <v>0</v>
      </c>
      <c r="Z2432" s="1">
        <v>0</v>
      </c>
      <c r="AA2432" s="1">
        <v>0</v>
      </c>
      <c r="AB2432" s="1">
        <v>0</v>
      </c>
      <c r="AC2432" s="1">
        <v>2</v>
      </c>
      <c r="AD2432" s="1">
        <v>0</v>
      </c>
      <c r="AE2432" s="1">
        <v>0</v>
      </c>
      <c r="AF2432" s="1">
        <v>0</v>
      </c>
      <c r="AG2432" s="1">
        <v>2</v>
      </c>
      <c r="AH2432" s="4">
        <v>7.3260073260073303E-3</v>
      </c>
      <c r="AI2432" s="4"/>
      <c r="AJ2432" s="4">
        <v>0</v>
      </c>
      <c r="AK2432" s="4"/>
      <c r="AL2432" s="4">
        <v>0</v>
      </c>
      <c r="AM2432" s="4">
        <v>1.2500000000000001E-2</v>
      </c>
      <c r="AN2432" s="4">
        <v>0</v>
      </c>
      <c r="AO2432" s="4">
        <v>0</v>
      </c>
      <c r="AP2432" s="4">
        <v>0</v>
      </c>
      <c r="AQ2432" s="4">
        <v>7.4626865671641798E-3</v>
      </c>
      <c r="AR2432" s="4">
        <f t="shared" si="37"/>
        <v>-7.4626865671641798E-3</v>
      </c>
      <c r="AS2432" s="50">
        <v>1</v>
      </c>
      <c r="AT2432" s="50">
        <v>0</v>
      </c>
      <c r="AU2432" s="50">
        <v>0</v>
      </c>
      <c r="AV2432" s="50">
        <v>0</v>
      </c>
      <c r="AW2432" s="50">
        <v>1</v>
      </c>
      <c r="AX2432" s="50">
        <v>1</v>
      </c>
    </row>
    <row r="2433" spans="1:50" x14ac:dyDescent="0.2">
      <c r="A2433" t="s">
        <v>6033</v>
      </c>
      <c r="B2433" t="s">
        <v>110</v>
      </c>
      <c r="C2433" t="s">
        <v>6034</v>
      </c>
      <c r="D2433" t="s">
        <v>6035</v>
      </c>
      <c r="E2433" t="s">
        <v>6036</v>
      </c>
      <c r="F2433" t="s">
        <v>6037</v>
      </c>
      <c r="G2433" s="3">
        <v>270</v>
      </c>
      <c r="H2433" s="3">
        <v>4</v>
      </c>
      <c r="I2433" s="3">
        <v>7</v>
      </c>
      <c r="J2433" s="3">
        <v>2</v>
      </c>
      <c r="K2433" s="3">
        <v>2</v>
      </c>
      <c r="L2433" s="3">
        <v>97</v>
      </c>
      <c r="M2433" s="3">
        <v>151</v>
      </c>
      <c r="N2433" s="3">
        <v>0</v>
      </c>
      <c r="O2433" s="3">
        <v>2</v>
      </c>
      <c r="P2433" s="3">
        <v>268</v>
      </c>
      <c r="Q2433" s="4">
        <v>1.4814814814814821E-2</v>
      </c>
      <c r="R2433" s="4">
        <v>2.5925925925925929E-2</v>
      </c>
      <c r="S2433" s="4">
        <v>7.4074074074074103E-3</v>
      </c>
      <c r="T2433" s="4">
        <v>7.4074074074074103E-3</v>
      </c>
      <c r="U2433" s="4">
        <v>0.35925925925925928</v>
      </c>
      <c r="V2433" s="4">
        <v>0.55925925925925923</v>
      </c>
      <c r="W2433" s="75">
        <v>7.4074074074074077E-3</v>
      </c>
      <c r="X2433" s="1">
        <v>4</v>
      </c>
      <c r="Y2433" s="1">
        <v>0</v>
      </c>
      <c r="Z2433" s="1">
        <v>0</v>
      </c>
      <c r="AA2433" s="1">
        <v>0</v>
      </c>
      <c r="AB2433" s="1">
        <v>0</v>
      </c>
      <c r="AC2433" s="1">
        <v>2</v>
      </c>
      <c r="AD2433" s="1">
        <v>2</v>
      </c>
      <c r="AE2433" s="1">
        <v>0</v>
      </c>
      <c r="AF2433" s="1">
        <v>0</v>
      </c>
      <c r="AG2433" s="1">
        <v>4</v>
      </c>
      <c r="AH2433" s="4">
        <v>1.4814814814814821E-2</v>
      </c>
      <c r="AI2433" s="4">
        <v>0</v>
      </c>
      <c r="AJ2433" s="4">
        <v>0</v>
      </c>
      <c r="AK2433" s="4">
        <v>0</v>
      </c>
      <c r="AL2433" s="4">
        <v>0</v>
      </c>
      <c r="AM2433" s="4">
        <v>2.0618556701030931E-2</v>
      </c>
      <c r="AN2433" s="4">
        <v>1.324503311258278E-2</v>
      </c>
      <c r="AO2433" s="4"/>
      <c r="AP2433" s="4">
        <v>0</v>
      </c>
      <c r="AQ2433" s="4">
        <v>1.492537313432836E-2</v>
      </c>
      <c r="AR2433" s="4">
        <f t="shared" si="37"/>
        <v>-1.492537313432836E-2</v>
      </c>
      <c r="AS2433" s="50">
        <v>0</v>
      </c>
      <c r="AT2433" s="50">
        <v>0</v>
      </c>
      <c r="AU2433" s="50">
        <v>0</v>
      </c>
      <c r="AV2433" s="50">
        <v>1</v>
      </c>
      <c r="AW2433" s="50">
        <v>1</v>
      </c>
      <c r="AX2433" s="50">
        <v>1</v>
      </c>
    </row>
    <row r="2434" spans="1:50" x14ac:dyDescent="0.2">
      <c r="A2434" t="s">
        <v>17208</v>
      </c>
      <c r="B2434" t="s">
        <v>280</v>
      </c>
      <c r="C2434" t="s">
        <v>17209</v>
      </c>
      <c r="D2434" t="s">
        <v>17210</v>
      </c>
      <c r="E2434" t="s">
        <v>17211</v>
      </c>
      <c r="F2434" t="s">
        <v>17212</v>
      </c>
      <c r="G2434" s="3">
        <v>295</v>
      </c>
      <c r="H2434" s="3">
        <v>2</v>
      </c>
      <c r="I2434" s="3">
        <v>4</v>
      </c>
      <c r="J2434" s="3">
        <v>0</v>
      </c>
      <c r="K2434" s="3">
        <v>40</v>
      </c>
      <c r="L2434" s="3">
        <v>205</v>
      </c>
      <c r="M2434" s="3">
        <v>40</v>
      </c>
      <c r="N2434" s="3">
        <v>49</v>
      </c>
      <c r="O2434" s="3">
        <v>27</v>
      </c>
      <c r="P2434" s="3">
        <v>268</v>
      </c>
      <c r="Q2434" s="4">
        <v>6.7796610169491497E-3</v>
      </c>
      <c r="R2434" s="4">
        <v>1.3559322033898299E-2</v>
      </c>
      <c r="S2434" s="4">
        <v>0</v>
      </c>
      <c r="T2434" s="4">
        <v>0.13559322033898305</v>
      </c>
      <c r="U2434" s="4">
        <v>0.69491525423728817</v>
      </c>
      <c r="V2434" s="4">
        <v>0.13559322033898305</v>
      </c>
      <c r="W2434" s="75">
        <v>9.152542372881356E-2</v>
      </c>
      <c r="X2434" s="1">
        <v>6</v>
      </c>
      <c r="Y2434" s="1">
        <v>0</v>
      </c>
      <c r="Z2434" s="1">
        <v>0</v>
      </c>
      <c r="AA2434" s="1">
        <v>0</v>
      </c>
      <c r="AB2434" s="1">
        <v>0</v>
      </c>
      <c r="AC2434" s="1">
        <v>6</v>
      </c>
      <c r="AD2434" s="1">
        <v>0</v>
      </c>
      <c r="AE2434" s="1">
        <v>0</v>
      </c>
      <c r="AF2434" s="1">
        <v>0</v>
      </c>
      <c r="AG2434" s="1">
        <v>6</v>
      </c>
      <c r="AH2434" s="4">
        <v>2.033898305084746E-2</v>
      </c>
      <c r="AI2434" s="4">
        <v>0</v>
      </c>
      <c r="AJ2434" s="4">
        <v>0</v>
      </c>
      <c r="AK2434" s="4"/>
      <c r="AL2434" s="4">
        <v>0</v>
      </c>
      <c r="AM2434" s="4">
        <v>2.9268292682926831E-2</v>
      </c>
      <c r="AN2434" s="4">
        <v>0</v>
      </c>
      <c r="AO2434" s="4">
        <v>0</v>
      </c>
      <c r="AP2434" s="4">
        <v>0</v>
      </c>
      <c r="AQ2434" s="4">
        <v>2.2388059701492539E-2</v>
      </c>
      <c r="AR2434" s="4">
        <f t="shared" si="37"/>
        <v>-2.2388059701492539E-2</v>
      </c>
      <c r="AS2434" s="50">
        <v>1</v>
      </c>
      <c r="AT2434" s="50">
        <v>0</v>
      </c>
      <c r="AU2434" s="50">
        <v>0</v>
      </c>
      <c r="AV2434" s="50">
        <v>0</v>
      </c>
      <c r="AW2434" s="50">
        <v>1</v>
      </c>
      <c r="AX2434" s="50">
        <v>1</v>
      </c>
    </row>
    <row r="2435" spans="1:50" x14ac:dyDescent="0.2">
      <c r="A2435" t="s">
        <v>18832</v>
      </c>
      <c r="B2435" t="s">
        <v>60</v>
      </c>
      <c r="C2435" t="s">
        <v>18833</v>
      </c>
      <c r="D2435" t="s">
        <v>18834</v>
      </c>
      <c r="E2435" t="s">
        <v>108</v>
      </c>
      <c r="F2435" t="s">
        <v>18834</v>
      </c>
      <c r="G2435" s="3">
        <v>280</v>
      </c>
      <c r="H2435" s="3">
        <v>2</v>
      </c>
      <c r="I2435" s="3">
        <v>10</v>
      </c>
      <c r="J2435" s="3">
        <v>0</v>
      </c>
      <c r="K2435" s="3">
        <v>19</v>
      </c>
      <c r="L2435" s="3">
        <v>163</v>
      </c>
      <c r="M2435" s="3">
        <v>73</v>
      </c>
      <c r="N2435" s="3">
        <v>34</v>
      </c>
      <c r="O2435" s="3">
        <v>12</v>
      </c>
      <c r="P2435" s="3">
        <v>268</v>
      </c>
      <c r="Q2435" s="4">
        <v>7.14285714285714E-3</v>
      </c>
      <c r="R2435" s="4">
        <v>3.5714285714285712E-2</v>
      </c>
      <c r="S2435" s="4">
        <v>0</v>
      </c>
      <c r="T2435" s="4">
        <v>6.7857142857142852E-2</v>
      </c>
      <c r="U2435" s="4">
        <v>0.58214285714285718</v>
      </c>
      <c r="V2435" s="4">
        <v>0.26071428571428573</v>
      </c>
      <c r="W2435" s="75">
        <v>4.2857142857142858E-2</v>
      </c>
      <c r="X2435" s="1">
        <v>16</v>
      </c>
      <c r="Y2435" s="1">
        <v>0</v>
      </c>
      <c r="Z2435" s="1">
        <v>0</v>
      </c>
      <c r="AA2435" s="1">
        <v>0</v>
      </c>
      <c r="AB2435" s="1">
        <v>2</v>
      </c>
      <c r="AC2435" s="1">
        <v>6</v>
      </c>
      <c r="AD2435" s="1">
        <v>6</v>
      </c>
      <c r="AE2435" s="1">
        <v>2</v>
      </c>
      <c r="AF2435" s="1">
        <v>0</v>
      </c>
      <c r="AG2435" s="1">
        <v>16</v>
      </c>
      <c r="AH2435" s="4">
        <v>5.7142857142857141E-2</v>
      </c>
      <c r="AI2435" s="4">
        <v>0</v>
      </c>
      <c r="AJ2435" s="4">
        <v>0</v>
      </c>
      <c r="AK2435" s="4"/>
      <c r="AL2435" s="4">
        <v>0.10526315789473684</v>
      </c>
      <c r="AM2435" s="4">
        <v>3.6809815950920248E-2</v>
      </c>
      <c r="AN2435" s="4">
        <v>8.2191780821917804E-2</v>
      </c>
      <c r="AO2435" s="4">
        <v>5.8823529411764712E-2</v>
      </c>
      <c r="AP2435" s="4">
        <v>0</v>
      </c>
      <c r="AQ2435" s="4">
        <v>5.9701492537313432E-2</v>
      </c>
      <c r="AR2435" s="4">
        <f t="shared" si="37"/>
        <v>-5.9701492537313432E-2</v>
      </c>
      <c r="AS2435" s="50">
        <v>0</v>
      </c>
      <c r="AT2435" s="50">
        <v>0</v>
      </c>
      <c r="AU2435" s="50">
        <v>1</v>
      </c>
      <c r="AV2435" s="50">
        <v>0</v>
      </c>
      <c r="AW2435" s="50">
        <v>1</v>
      </c>
      <c r="AX2435" s="50">
        <v>1</v>
      </c>
    </row>
    <row r="2436" spans="1:50" x14ac:dyDescent="0.2">
      <c r="A2436" t="s">
        <v>13302</v>
      </c>
      <c r="B2436" t="s">
        <v>13144</v>
      </c>
      <c r="C2436" t="s">
        <v>13303</v>
      </c>
      <c r="D2436" t="s">
        <v>13304</v>
      </c>
      <c r="E2436" t="s">
        <v>13305</v>
      </c>
      <c r="F2436" t="s">
        <v>13304</v>
      </c>
      <c r="G2436" s="3">
        <v>309</v>
      </c>
      <c r="H2436" s="3">
        <v>4</v>
      </c>
      <c r="I2436" s="3">
        <v>2</v>
      </c>
      <c r="J2436" s="3">
        <v>2</v>
      </c>
      <c r="K2436" s="3">
        <v>76</v>
      </c>
      <c r="L2436" s="3">
        <v>13</v>
      </c>
      <c r="M2436" s="3">
        <v>190</v>
      </c>
      <c r="N2436" s="3">
        <v>0</v>
      </c>
      <c r="O2436" s="3">
        <v>40</v>
      </c>
      <c r="P2436" s="3">
        <v>269</v>
      </c>
      <c r="Q2436" s="4">
        <v>1.2944983818770231E-2</v>
      </c>
      <c r="R2436" s="4">
        <v>6.4724919093851101E-3</v>
      </c>
      <c r="S2436" s="4">
        <v>6.4724919093851101E-3</v>
      </c>
      <c r="T2436" s="4">
        <v>0.2459546925566343</v>
      </c>
      <c r="U2436" s="4">
        <v>4.2071197411003243E-2</v>
      </c>
      <c r="V2436" s="4">
        <v>0.61488673139158578</v>
      </c>
      <c r="W2436" s="75">
        <v>0.12944983818770225</v>
      </c>
      <c r="X2436" s="1">
        <v>39</v>
      </c>
      <c r="Y2436" s="1">
        <v>0</v>
      </c>
      <c r="Z2436" s="1">
        <v>0</v>
      </c>
      <c r="AA2436" s="1">
        <v>0</v>
      </c>
      <c r="AB2436" s="1">
        <v>16</v>
      </c>
      <c r="AC2436" s="1">
        <v>4</v>
      </c>
      <c r="AD2436" s="1">
        <v>19</v>
      </c>
      <c r="AE2436" s="1">
        <v>0</v>
      </c>
      <c r="AF2436" s="1">
        <v>18</v>
      </c>
      <c r="AG2436" s="1">
        <v>21</v>
      </c>
      <c r="AH2436" s="4">
        <v>0.12621359223300971</v>
      </c>
      <c r="AI2436" s="4">
        <v>0</v>
      </c>
      <c r="AJ2436" s="4">
        <v>0</v>
      </c>
      <c r="AK2436" s="4">
        <v>0</v>
      </c>
      <c r="AL2436" s="4">
        <v>0.21052631578947367</v>
      </c>
      <c r="AM2436" s="4">
        <v>0.30769230769230771</v>
      </c>
      <c r="AN2436" s="4">
        <v>0.1</v>
      </c>
      <c r="AO2436" s="4"/>
      <c r="AP2436" s="4">
        <v>0.45</v>
      </c>
      <c r="AQ2436" s="4">
        <v>7.8066914498141265E-2</v>
      </c>
      <c r="AR2436" s="4">
        <f t="shared" si="37"/>
        <v>0.37193308550185877</v>
      </c>
      <c r="AS2436" s="50">
        <v>0</v>
      </c>
      <c r="AT2436" s="50">
        <v>1</v>
      </c>
      <c r="AU2436" s="50">
        <v>0</v>
      </c>
      <c r="AV2436" s="50">
        <v>0</v>
      </c>
      <c r="AW2436" s="50">
        <v>1</v>
      </c>
      <c r="AX2436" s="50">
        <v>1</v>
      </c>
    </row>
    <row r="2437" spans="1:50" x14ac:dyDescent="0.2">
      <c r="A2437" t="s">
        <v>14097</v>
      </c>
      <c r="B2437" t="s">
        <v>13</v>
      </c>
      <c r="C2437" t="s">
        <v>14098</v>
      </c>
      <c r="D2437" t="s">
        <v>14099</v>
      </c>
      <c r="E2437" t="s">
        <v>14100</v>
      </c>
      <c r="F2437" t="s">
        <v>14099</v>
      </c>
      <c r="G2437" s="3">
        <v>284</v>
      </c>
      <c r="H2437" s="3">
        <v>0</v>
      </c>
      <c r="I2437" s="3">
        <v>4</v>
      </c>
      <c r="J2437" s="3">
        <v>0</v>
      </c>
      <c r="K2437" s="3">
        <v>238</v>
      </c>
      <c r="L2437" s="3">
        <v>13</v>
      </c>
      <c r="M2437" s="3">
        <v>25</v>
      </c>
      <c r="N2437" s="3">
        <v>49</v>
      </c>
      <c r="O2437" s="3">
        <v>15</v>
      </c>
      <c r="P2437" s="3">
        <v>269</v>
      </c>
      <c r="Q2437" s="4">
        <v>0</v>
      </c>
      <c r="R2437" s="4">
        <v>1.408450704225352E-2</v>
      </c>
      <c r="S2437" s="4">
        <v>0</v>
      </c>
      <c r="T2437" s="4">
        <v>0.8380281690140845</v>
      </c>
      <c r="U2437" s="4">
        <v>4.5774647887323952E-2</v>
      </c>
      <c r="V2437" s="4">
        <v>8.8028169014084501E-2</v>
      </c>
      <c r="W2437" s="75">
        <v>5.2816901408450703E-2</v>
      </c>
      <c r="X2437" s="1">
        <v>46</v>
      </c>
      <c r="Y2437" s="1">
        <v>0</v>
      </c>
      <c r="Z2437" s="1">
        <v>0</v>
      </c>
      <c r="AA2437" s="1">
        <v>0</v>
      </c>
      <c r="AB2437" s="1">
        <v>42</v>
      </c>
      <c r="AC2437" s="1">
        <v>0</v>
      </c>
      <c r="AD2437" s="1">
        <v>2</v>
      </c>
      <c r="AE2437" s="1">
        <v>0</v>
      </c>
      <c r="AF2437" s="1">
        <v>4</v>
      </c>
      <c r="AG2437" s="1">
        <v>42</v>
      </c>
      <c r="AH2437" s="4">
        <v>0.1619718309859155</v>
      </c>
      <c r="AI2437" s="4"/>
      <c r="AJ2437" s="4">
        <v>0</v>
      </c>
      <c r="AK2437" s="4"/>
      <c r="AL2437" s="4">
        <v>0.17647058823529413</v>
      </c>
      <c r="AM2437" s="4">
        <v>0</v>
      </c>
      <c r="AN2437" s="4">
        <v>0.08</v>
      </c>
      <c r="AO2437" s="4">
        <v>0</v>
      </c>
      <c r="AP2437" s="4">
        <v>0.26666666666666666</v>
      </c>
      <c r="AQ2437" s="4">
        <v>0.15613382899628253</v>
      </c>
      <c r="AR2437" s="4">
        <f t="shared" si="37"/>
        <v>0.11053283767038413</v>
      </c>
      <c r="AS2437" s="50">
        <v>0</v>
      </c>
      <c r="AT2437" s="50">
        <v>1</v>
      </c>
      <c r="AU2437" s="50">
        <v>0</v>
      </c>
      <c r="AV2437" s="50">
        <v>0</v>
      </c>
      <c r="AW2437" s="50">
        <v>1</v>
      </c>
      <c r="AX2437" s="50">
        <v>1</v>
      </c>
    </row>
    <row r="2438" spans="1:50" x14ac:dyDescent="0.2">
      <c r="A2438" t="s">
        <v>15320</v>
      </c>
      <c r="B2438" t="s">
        <v>18</v>
      </c>
      <c r="C2438" t="s">
        <v>15321</v>
      </c>
      <c r="D2438" t="s">
        <v>15322</v>
      </c>
      <c r="E2438" t="s">
        <v>15323</v>
      </c>
      <c r="F2438" t="s">
        <v>15322</v>
      </c>
      <c r="G2438" s="3">
        <v>319</v>
      </c>
      <c r="H2438" s="3">
        <v>0</v>
      </c>
      <c r="I2438" s="3">
        <v>2</v>
      </c>
      <c r="J2438" s="3">
        <v>0</v>
      </c>
      <c r="K2438" s="3">
        <v>313</v>
      </c>
      <c r="L2438" s="3">
        <v>4</v>
      </c>
      <c r="M2438" s="3">
        <v>0</v>
      </c>
      <c r="N2438" s="3">
        <v>0</v>
      </c>
      <c r="O2438" s="3">
        <v>50</v>
      </c>
      <c r="P2438" s="3">
        <v>269</v>
      </c>
      <c r="Q2438" s="4">
        <v>0</v>
      </c>
      <c r="R2438" s="4">
        <v>6.2695924764890297E-3</v>
      </c>
      <c r="S2438" s="4">
        <v>0</v>
      </c>
      <c r="T2438" s="4">
        <v>0.98119122257053293</v>
      </c>
      <c r="U2438" s="4">
        <v>1.2539184952978059E-2</v>
      </c>
      <c r="V2438" s="4">
        <v>0</v>
      </c>
      <c r="W2438" s="75">
        <v>0.15673981191222572</v>
      </c>
      <c r="X2438" s="1">
        <v>73</v>
      </c>
      <c r="Y2438" s="1">
        <v>0</v>
      </c>
      <c r="Z2438" s="1">
        <v>0</v>
      </c>
      <c r="AA2438" s="1">
        <v>0</v>
      </c>
      <c r="AB2438" s="1">
        <v>73</v>
      </c>
      <c r="AC2438" s="1">
        <v>0</v>
      </c>
      <c r="AD2438" s="1">
        <v>0</v>
      </c>
      <c r="AE2438" s="1">
        <v>0</v>
      </c>
      <c r="AF2438" s="1">
        <v>14</v>
      </c>
      <c r="AG2438" s="1">
        <v>59</v>
      </c>
      <c r="AH2438" s="4">
        <v>0.22884012539184953</v>
      </c>
      <c r="AI2438" s="4"/>
      <c r="AJ2438" s="4">
        <v>0</v>
      </c>
      <c r="AK2438" s="4"/>
      <c r="AL2438" s="4">
        <v>0.23322683706070288</v>
      </c>
      <c r="AM2438" s="4">
        <v>0</v>
      </c>
      <c r="AN2438" s="4"/>
      <c r="AO2438" s="4"/>
      <c r="AP2438" s="4">
        <v>0.28000000000000003</v>
      </c>
      <c r="AQ2438" s="4">
        <v>0.21933085501858737</v>
      </c>
      <c r="AR2438" s="4">
        <f t="shared" si="37"/>
        <v>6.0669144981412654E-2</v>
      </c>
      <c r="AS2438" s="50">
        <v>0</v>
      </c>
      <c r="AT2438" s="50">
        <v>0</v>
      </c>
      <c r="AU2438" s="50">
        <v>0</v>
      </c>
      <c r="AV2438" s="50">
        <v>1</v>
      </c>
      <c r="AW2438" s="50">
        <v>1</v>
      </c>
      <c r="AX2438" s="50">
        <v>1</v>
      </c>
    </row>
    <row r="2439" spans="1:50" x14ac:dyDescent="0.2">
      <c r="A2439" t="s">
        <v>7933</v>
      </c>
      <c r="B2439" t="s">
        <v>6559</v>
      </c>
      <c r="C2439" t="s">
        <v>7897</v>
      </c>
      <c r="D2439" t="s">
        <v>7898</v>
      </c>
      <c r="E2439" t="s">
        <v>7934</v>
      </c>
      <c r="F2439" t="s">
        <v>7935</v>
      </c>
      <c r="G2439" s="3">
        <v>271</v>
      </c>
      <c r="H2439" s="3">
        <v>2</v>
      </c>
      <c r="I2439" s="3">
        <v>7</v>
      </c>
      <c r="J2439" s="3">
        <v>0</v>
      </c>
      <c r="K2439" s="3">
        <v>4</v>
      </c>
      <c r="L2439" s="3">
        <v>28</v>
      </c>
      <c r="M2439" s="3">
        <v>220</v>
      </c>
      <c r="N2439" s="3">
        <v>13</v>
      </c>
      <c r="O2439" s="3">
        <v>2</v>
      </c>
      <c r="P2439" s="3">
        <v>269</v>
      </c>
      <c r="Q2439" s="4">
        <v>7.3800738007380098E-3</v>
      </c>
      <c r="R2439" s="4">
        <v>2.583025830258303E-2</v>
      </c>
      <c r="S2439" s="4">
        <v>0</v>
      </c>
      <c r="T2439" s="4">
        <v>1.4760147601476011E-2</v>
      </c>
      <c r="U2439" s="4">
        <v>0.10332103321033211</v>
      </c>
      <c r="V2439" s="4">
        <v>0.81180811808118081</v>
      </c>
      <c r="W2439" s="75">
        <v>7.3800738007380072E-3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4">
        <v>0</v>
      </c>
      <c r="AI2439" s="4">
        <v>0</v>
      </c>
      <c r="AJ2439" s="4">
        <v>0</v>
      </c>
      <c r="AK2439" s="4"/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f t="shared" si="37"/>
        <v>0</v>
      </c>
      <c r="AS2439" s="50">
        <v>0</v>
      </c>
      <c r="AT2439" s="50">
        <v>1</v>
      </c>
      <c r="AU2439" s="50">
        <v>0</v>
      </c>
      <c r="AV2439" s="50">
        <v>0</v>
      </c>
      <c r="AW2439" s="50">
        <v>1</v>
      </c>
      <c r="AX2439" s="50">
        <v>0</v>
      </c>
    </row>
    <row r="2440" spans="1:50" x14ac:dyDescent="0.2">
      <c r="A2440" t="s">
        <v>3335</v>
      </c>
      <c r="B2440" t="s">
        <v>60</v>
      </c>
      <c r="C2440" t="s">
        <v>3336</v>
      </c>
      <c r="D2440" t="s">
        <v>3337</v>
      </c>
      <c r="E2440" t="s">
        <v>303</v>
      </c>
      <c r="F2440" t="s">
        <v>3338</v>
      </c>
      <c r="G2440" s="3">
        <v>305</v>
      </c>
      <c r="H2440" s="3">
        <v>4</v>
      </c>
      <c r="I2440" s="3">
        <v>2</v>
      </c>
      <c r="J2440" s="3">
        <v>2</v>
      </c>
      <c r="K2440" s="3">
        <v>4</v>
      </c>
      <c r="L2440" s="3">
        <v>106</v>
      </c>
      <c r="M2440" s="3">
        <v>187</v>
      </c>
      <c r="N2440" s="3">
        <v>49</v>
      </c>
      <c r="O2440" s="3">
        <v>36</v>
      </c>
      <c r="P2440" s="3">
        <v>269</v>
      </c>
      <c r="Q2440" s="4">
        <v>1.3114754098360659E-2</v>
      </c>
      <c r="R2440" s="4">
        <v>6.5573770491803296E-3</v>
      </c>
      <c r="S2440" s="4">
        <v>6.5573770491803296E-3</v>
      </c>
      <c r="T2440" s="4">
        <v>1.3114754098360659E-2</v>
      </c>
      <c r="U2440" s="4">
        <v>0.34754098360655739</v>
      </c>
      <c r="V2440" s="4">
        <v>0.61311475409836069</v>
      </c>
      <c r="W2440" s="75">
        <v>0.11803278688524591</v>
      </c>
      <c r="X2440" s="1">
        <v>7</v>
      </c>
      <c r="Y2440" s="1">
        <v>2</v>
      </c>
      <c r="Z2440" s="1">
        <v>0</v>
      </c>
      <c r="AA2440" s="1">
        <v>0</v>
      </c>
      <c r="AB2440" s="1">
        <v>0</v>
      </c>
      <c r="AC2440" s="1">
        <v>0</v>
      </c>
      <c r="AD2440" s="1">
        <v>5</v>
      </c>
      <c r="AE2440" s="1">
        <v>0</v>
      </c>
      <c r="AF2440" s="1">
        <v>0</v>
      </c>
      <c r="AG2440" s="1">
        <v>7</v>
      </c>
      <c r="AH2440" s="4">
        <v>2.295081967213115E-2</v>
      </c>
      <c r="AI2440" s="4">
        <v>0.5</v>
      </c>
      <c r="AJ2440" s="4">
        <v>0</v>
      </c>
      <c r="AK2440" s="4">
        <v>0</v>
      </c>
      <c r="AL2440" s="4">
        <v>0</v>
      </c>
      <c r="AM2440" s="4">
        <v>0</v>
      </c>
      <c r="AN2440" s="4">
        <v>2.6737967914438499E-2</v>
      </c>
      <c r="AO2440" s="4">
        <v>0</v>
      </c>
      <c r="AP2440" s="4">
        <v>0</v>
      </c>
      <c r="AQ2440" s="4">
        <v>2.6022304832713759E-2</v>
      </c>
      <c r="AR2440" s="4">
        <f t="shared" si="37"/>
        <v>-2.6022304832713759E-2</v>
      </c>
      <c r="AS2440" s="50">
        <v>1</v>
      </c>
      <c r="AT2440" s="50">
        <v>0</v>
      </c>
      <c r="AU2440" s="50">
        <v>0</v>
      </c>
      <c r="AV2440" s="50">
        <v>0</v>
      </c>
      <c r="AW2440" s="50">
        <v>1</v>
      </c>
      <c r="AX2440" s="50">
        <v>1</v>
      </c>
    </row>
    <row r="2441" spans="1:50" x14ac:dyDescent="0.2">
      <c r="A2441" t="s">
        <v>14513</v>
      </c>
      <c r="B2441" t="s">
        <v>13</v>
      </c>
      <c r="C2441" t="s">
        <v>14514</v>
      </c>
      <c r="D2441" t="s">
        <v>14515</v>
      </c>
      <c r="E2441" t="s">
        <v>12615</v>
      </c>
      <c r="F2441" t="s">
        <v>14515</v>
      </c>
      <c r="G2441" s="3">
        <v>290</v>
      </c>
      <c r="H2441" s="3">
        <v>0</v>
      </c>
      <c r="I2441" s="3">
        <v>16</v>
      </c>
      <c r="J2441" s="3">
        <v>0</v>
      </c>
      <c r="K2441" s="3">
        <v>256</v>
      </c>
      <c r="L2441" s="3">
        <v>4</v>
      </c>
      <c r="M2441" s="3">
        <v>10</v>
      </c>
      <c r="N2441" s="3">
        <v>4</v>
      </c>
      <c r="O2441" s="3">
        <v>20</v>
      </c>
      <c r="P2441" s="3">
        <v>270</v>
      </c>
      <c r="Q2441" s="4">
        <v>0</v>
      </c>
      <c r="R2441" s="4">
        <v>5.5172413793103448E-2</v>
      </c>
      <c r="S2441" s="4">
        <v>0</v>
      </c>
      <c r="T2441" s="4">
        <v>0.88275862068965516</v>
      </c>
      <c r="U2441" s="4">
        <v>1.379310344827586E-2</v>
      </c>
      <c r="V2441" s="4">
        <v>3.4482758620689648E-2</v>
      </c>
      <c r="W2441" s="75">
        <v>6.8965517241379309E-2</v>
      </c>
      <c r="X2441" s="1">
        <v>64</v>
      </c>
      <c r="Y2441" s="1">
        <v>0</v>
      </c>
      <c r="Z2441" s="1">
        <v>0</v>
      </c>
      <c r="AA2441" s="1">
        <v>0</v>
      </c>
      <c r="AB2441" s="1">
        <v>60</v>
      </c>
      <c r="AC2441" s="1">
        <v>0</v>
      </c>
      <c r="AD2441" s="1">
        <v>2</v>
      </c>
      <c r="AE2441" s="1">
        <v>0</v>
      </c>
      <c r="AF2441" s="1">
        <v>7</v>
      </c>
      <c r="AG2441" s="1">
        <v>57</v>
      </c>
      <c r="AH2441" s="4">
        <v>0.22068965517241379</v>
      </c>
      <c r="AI2441" s="4"/>
      <c r="AJ2441" s="4">
        <v>0</v>
      </c>
      <c r="AK2441" s="4"/>
      <c r="AL2441" s="4">
        <v>0.234375</v>
      </c>
      <c r="AM2441" s="4">
        <v>0</v>
      </c>
      <c r="AN2441" s="4">
        <v>0.2</v>
      </c>
      <c r="AO2441" s="4">
        <v>0</v>
      </c>
      <c r="AP2441" s="4">
        <v>0.35</v>
      </c>
      <c r="AQ2441" s="4">
        <v>0.21111111111111111</v>
      </c>
      <c r="AR2441" s="4">
        <f t="shared" si="37"/>
        <v>0.13888888888888887</v>
      </c>
      <c r="AS2441" s="50">
        <v>1</v>
      </c>
      <c r="AT2441" s="50">
        <v>0</v>
      </c>
      <c r="AU2441" s="50">
        <v>0</v>
      </c>
      <c r="AV2441" s="50">
        <v>0</v>
      </c>
      <c r="AW2441" s="50">
        <v>1</v>
      </c>
      <c r="AX2441" s="50">
        <v>1</v>
      </c>
    </row>
    <row r="2442" spans="1:50" x14ac:dyDescent="0.2">
      <c r="A2442" t="s">
        <v>13442</v>
      </c>
      <c r="B2442" t="s">
        <v>13144</v>
      </c>
      <c r="C2442" t="s">
        <v>13443</v>
      </c>
      <c r="D2442" t="s">
        <v>13444</v>
      </c>
      <c r="E2442" t="s">
        <v>13445</v>
      </c>
      <c r="F2442" t="s">
        <v>13446</v>
      </c>
      <c r="G2442" s="3">
        <v>302</v>
      </c>
      <c r="H2442" s="3">
        <v>0</v>
      </c>
      <c r="I2442" s="3">
        <v>0</v>
      </c>
      <c r="J2442" s="3">
        <v>0</v>
      </c>
      <c r="K2442" s="3">
        <v>292</v>
      </c>
      <c r="L2442" s="3">
        <v>4</v>
      </c>
      <c r="M2442" s="3">
        <v>2</v>
      </c>
      <c r="N2442" s="3">
        <v>0</v>
      </c>
      <c r="O2442" s="3">
        <v>32</v>
      </c>
      <c r="P2442" s="3">
        <v>270</v>
      </c>
      <c r="Q2442" s="4">
        <v>0</v>
      </c>
      <c r="R2442" s="4">
        <v>0</v>
      </c>
      <c r="S2442" s="4">
        <v>0</v>
      </c>
      <c r="T2442" s="4">
        <v>0.9668874172185431</v>
      </c>
      <c r="U2442" s="4">
        <v>1.324503311258278E-2</v>
      </c>
      <c r="V2442" s="4">
        <v>6.6225165562913899E-3</v>
      </c>
      <c r="W2442" s="75">
        <v>0.10596026490066225</v>
      </c>
      <c r="X2442" s="1">
        <v>29</v>
      </c>
      <c r="Y2442" s="1">
        <v>0</v>
      </c>
      <c r="Z2442" s="1">
        <v>0</v>
      </c>
      <c r="AA2442" s="1">
        <v>0</v>
      </c>
      <c r="AB2442" s="1">
        <v>29</v>
      </c>
      <c r="AC2442" s="1">
        <v>0</v>
      </c>
      <c r="AD2442" s="1">
        <v>0</v>
      </c>
      <c r="AE2442" s="1">
        <v>0</v>
      </c>
      <c r="AF2442" s="1">
        <v>4</v>
      </c>
      <c r="AG2442" s="1">
        <v>25</v>
      </c>
      <c r="AH2442" s="4">
        <v>9.602649006622517E-2</v>
      </c>
      <c r="AI2442" s="4"/>
      <c r="AJ2442" s="4"/>
      <c r="AK2442" s="4"/>
      <c r="AL2442" s="4">
        <v>9.9315068493150679E-2</v>
      </c>
      <c r="AM2442" s="4">
        <v>0</v>
      </c>
      <c r="AN2442" s="4">
        <v>0</v>
      </c>
      <c r="AO2442" s="4"/>
      <c r="AP2442" s="4">
        <v>0.125</v>
      </c>
      <c r="AQ2442" s="4">
        <v>9.2592592592592587E-2</v>
      </c>
      <c r="AR2442" s="4">
        <f t="shared" si="37"/>
        <v>3.2407407407407413E-2</v>
      </c>
      <c r="AS2442" s="50">
        <v>0</v>
      </c>
      <c r="AT2442" s="50">
        <v>1</v>
      </c>
      <c r="AU2442" s="50">
        <v>0</v>
      </c>
      <c r="AV2442" s="50">
        <v>0</v>
      </c>
      <c r="AW2442" s="50">
        <v>1</v>
      </c>
      <c r="AX2442" s="50">
        <v>1</v>
      </c>
    </row>
    <row r="2443" spans="1:50" x14ac:dyDescent="0.2">
      <c r="A2443" t="s">
        <v>7999</v>
      </c>
      <c r="B2443" t="s">
        <v>6559</v>
      </c>
      <c r="C2443" t="s">
        <v>7946</v>
      </c>
      <c r="D2443" t="s">
        <v>7947</v>
      </c>
      <c r="E2443" t="s">
        <v>8000</v>
      </c>
      <c r="F2443" t="s">
        <v>8001</v>
      </c>
      <c r="G2443" s="3">
        <v>272</v>
      </c>
      <c r="H2443" s="3">
        <v>2</v>
      </c>
      <c r="I2443" s="3">
        <v>5</v>
      </c>
      <c r="J2443" s="3">
        <v>0</v>
      </c>
      <c r="K2443" s="3">
        <v>37</v>
      </c>
      <c r="L2443" s="3">
        <v>52</v>
      </c>
      <c r="M2443" s="3">
        <v>169</v>
      </c>
      <c r="N2443" s="3">
        <v>2</v>
      </c>
      <c r="O2443" s="3">
        <v>2</v>
      </c>
      <c r="P2443" s="3">
        <v>270</v>
      </c>
      <c r="Q2443" s="4">
        <v>7.3529411764705899E-3</v>
      </c>
      <c r="R2443" s="4">
        <v>1.8382352941176471E-2</v>
      </c>
      <c r="S2443" s="4">
        <v>0</v>
      </c>
      <c r="T2443" s="4">
        <v>0.13602941176470587</v>
      </c>
      <c r="U2443" s="4">
        <v>0.19117647058823528</v>
      </c>
      <c r="V2443" s="4">
        <v>0.62132352941176472</v>
      </c>
      <c r="W2443" s="75">
        <v>7.3529411764705881E-3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4">
        <v>0</v>
      </c>
      <c r="AI2443" s="4">
        <v>0</v>
      </c>
      <c r="AJ2443" s="4">
        <v>0</v>
      </c>
      <c r="AK2443" s="4"/>
      <c r="AL2443" s="4">
        <v>0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f t="shared" si="37"/>
        <v>0</v>
      </c>
      <c r="AS2443" s="50">
        <v>0</v>
      </c>
      <c r="AT2443" s="50">
        <v>0</v>
      </c>
      <c r="AU2443" s="50">
        <v>0</v>
      </c>
      <c r="AV2443" s="50">
        <v>1</v>
      </c>
      <c r="AW2443" s="50">
        <v>1</v>
      </c>
      <c r="AX2443" s="50">
        <v>0</v>
      </c>
    </row>
    <row r="2444" spans="1:50" x14ac:dyDescent="0.2">
      <c r="A2444" t="s">
        <v>5286</v>
      </c>
      <c r="B2444" t="s">
        <v>60</v>
      </c>
      <c r="C2444" t="s">
        <v>5287</v>
      </c>
      <c r="D2444" t="s">
        <v>5288</v>
      </c>
      <c r="E2444" t="s">
        <v>108</v>
      </c>
      <c r="F2444" t="s">
        <v>5288</v>
      </c>
      <c r="G2444" s="3">
        <v>295</v>
      </c>
      <c r="H2444" s="3">
        <v>0</v>
      </c>
      <c r="I2444" s="3">
        <v>7</v>
      </c>
      <c r="J2444" s="3">
        <v>2</v>
      </c>
      <c r="K2444" s="3">
        <v>157</v>
      </c>
      <c r="L2444" s="3">
        <v>91</v>
      </c>
      <c r="M2444" s="3">
        <v>19</v>
      </c>
      <c r="N2444" s="3">
        <v>31</v>
      </c>
      <c r="O2444" s="3">
        <v>25</v>
      </c>
      <c r="P2444" s="3">
        <v>270</v>
      </c>
      <c r="Q2444" s="4">
        <v>0</v>
      </c>
      <c r="R2444" s="4">
        <v>2.3728813559322031E-2</v>
      </c>
      <c r="S2444" s="4">
        <v>6.7796610169491497E-3</v>
      </c>
      <c r="T2444" s="4">
        <v>0.53220338983050852</v>
      </c>
      <c r="U2444" s="4">
        <v>0.30847457627118646</v>
      </c>
      <c r="V2444" s="4">
        <v>6.4406779661016947E-2</v>
      </c>
      <c r="W2444" s="75">
        <v>8.4745762711864403E-2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4">
        <v>0</v>
      </c>
      <c r="AI2444" s="4"/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f t="shared" si="37"/>
        <v>0</v>
      </c>
      <c r="AS2444" s="50">
        <v>1</v>
      </c>
      <c r="AT2444" s="50">
        <v>0</v>
      </c>
      <c r="AU2444" s="50">
        <v>0</v>
      </c>
      <c r="AV2444" s="50">
        <v>0</v>
      </c>
      <c r="AW2444" s="50">
        <v>1</v>
      </c>
      <c r="AX2444" s="50">
        <v>0</v>
      </c>
    </row>
    <row r="2445" spans="1:50" x14ac:dyDescent="0.2">
      <c r="A2445" t="s">
        <v>8411</v>
      </c>
      <c r="B2445" t="s">
        <v>1</v>
      </c>
      <c r="C2445" t="s">
        <v>8407</v>
      </c>
      <c r="D2445" t="s">
        <v>8408</v>
      </c>
      <c r="E2445" t="s">
        <v>8412</v>
      </c>
      <c r="F2445" t="s">
        <v>8413</v>
      </c>
      <c r="G2445" s="3">
        <v>275</v>
      </c>
      <c r="H2445" s="3">
        <v>0</v>
      </c>
      <c r="I2445" s="3">
        <v>22</v>
      </c>
      <c r="J2445" s="3">
        <v>0</v>
      </c>
      <c r="K2445" s="3">
        <v>199</v>
      </c>
      <c r="L2445" s="3">
        <v>19</v>
      </c>
      <c r="M2445" s="3">
        <v>19</v>
      </c>
      <c r="N2445" s="3">
        <v>4</v>
      </c>
      <c r="O2445" s="3">
        <v>5</v>
      </c>
      <c r="P2445" s="3">
        <v>270</v>
      </c>
      <c r="Q2445" s="4">
        <v>0</v>
      </c>
      <c r="R2445" s="4">
        <v>0.08</v>
      </c>
      <c r="S2445" s="4">
        <v>0</v>
      </c>
      <c r="T2445" s="4">
        <v>0.72363636363636363</v>
      </c>
      <c r="U2445" s="4">
        <v>6.9090909090909092E-2</v>
      </c>
      <c r="V2445" s="4">
        <v>6.9090909090909092E-2</v>
      </c>
      <c r="W2445" s="75">
        <v>1.8181818181818181E-2</v>
      </c>
      <c r="X2445" s="1">
        <v>4</v>
      </c>
      <c r="Y2445" s="1">
        <v>0</v>
      </c>
      <c r="Z2445" s="1">
        <v>0</v>
      </c>
      <c r="AA2445" s="1">
        <v>0</v>
      </c>
      <c r="AB2445" s="1">
        <v>2</v>
      </c>
      <c r="AC2445" s="1">
        <v>0</v>
      </c>
      <c r="AD2445" s="1">
        <v>0</v>
      </c>
      <c r="AE2445" s="1">
        <v>0</v>
      </c>
      <c r="AF2445" s="1">
        <v>0</v>
      </c>
      <c r="AG2445" s="1">
        <v>4</v>
      </c>
      <c r="AH2445" s="4">
        <v>1.4545454545454551E-2</v>
      </c>
      <c r="AI2445" s="4"/>
      <c r="AJ2445" s="4">
        <v>0</v>
      </c>
      <c r="AK2445" s="4"/>
      <c r="AL2445" s="4">
        <v>1.0050251256281411E-2</v>
      </c>
      <c r="AM2445" s="4">
        <v>0</v>
      </c>
      <c r="AN2445" s="4">
        <v>0</v>
      </c>
      <c r="AO2445" s="4">
        <v>0</v>
      </c>
      <c r="AP2445" s="4">
        <v>0</v>
      </c>
      <c r="AQ2445" s="4">
        <v>1.4814814814814821E-2</v>
      </c>
      <c r="AR2445" s="4">
        <f t="shared" ref="AR2445:AR2508" si="38">AP2445-AQ2445</f>
        <v>-1.4814814814814821E-2</v>
      </c>
      <c r="AS2445" s="50">
        <v>0</v>
      </c>
      <c r="AT2445" s="50">
        <v>1</v>
      </c>
      <c r="AU2445" s="50">
        <v>0</v>
      </c>
      <c r="AV2445" s="50">
        <v>0</v>
      </c>
      <c r="AW2445" s="50">
        <v>1</v>
      </c>
      <c r="AX2445" s="50">
        <v>1</v>
      </c>
    </row>
    <row r="2446" spans="1:50" x14ac:dyDescent="0.2">
      <c r="A2446" t="s">
        <v>12501</v>
      </c>
      <c r="B2446" t="s">
        <v>12481</v>
      </c>
      <c r="C2446" t="s">
        <v>12502</v>
      </c>
      <c r="D2446" t="s">
        <v>12503</v>
      </c>
      <c r="E2446" t="s">
        <v>12504</v>
      </c>
      <c r="F2446" t="s">
        <v>12503</v>
      </c>
      <c r="G2446" s="3">
        <v>275</v>
      </c>
      <c r="H2446" s="3">
        <v>2</v>
      </c>
      <c r="I2446" s="3">
        <v>5</v>
      </c>
      <c r="J2446" s="3">
        <v>2</v>
      </c>
      <c r="K2446" s="3">
        <v>203</v>
      </c>
      <c r="L2446" s="3">
        <v>20</v>
      </c>
      <c r="M2446" s="3">
        <v>11</v>
      </c>
      <c r="N2446" s="3">
        <v>14</v>
      </c>
      <c r="O2446" s="3">
        <v>5</v>
      </c>
      <c r="P2446" s="3">
        <v>270</v>
      </c>
      <c r="Q2446" s="4">
        <v>7.2727272727272701E-3</v>
      </c>
      <c r="R2446" s="4">
        <v>1.8181818181818181E-2</v>
      </c>
      <c r="S2446" s="4">
        <v>7.2727272727272701E-3</v>
      </c>
      <c r="T2446" s="4">
        <v>0.73818181818181816</v>
      </c>
      <c r="U2446" s="4">
        <v>7.2727272727272724E-2</v>
      </c>
      <c r="V2446" s="4">
        <v>0.04</v>
      </c>
      <c r="W2446" s="75">
        <v>1.8181818181818181E-2</v>
      </c>
      <c r="X2446" s="1">
        <v>39</v>
      </c>
      <c r="Y2446" s="1">
        <v>0</v>
      </c>
      <c r="Z2446" s="1">
        <v>0</v>
      </c>
      <c r="AA2446" s="1">
        <v>0</v>
      </c>
      <c r="AB2446" s="1">
        <v>28</v>
      </c>
      <c r="AC2446" s="1">
        <v>7</v>
      </c>
      <c r="AD2446" s="1">
        <v>4</v>
      </c>
      <c r="AE2446" s="1">
        <v>0</v>
      </c>
      <c r="AF2446" s="1">
        <v>0</v>
      </c>
      <c r="AG2446" s="1">
        <v>39</v>
      </c>
      <c r="AH2446" s="4">
        <v>0.14181818181818182</v>
      </c>
      <c r="AI2446" s="4">
        <v>0</v>
      </c>
      <c r="AJ2446" s="4">
        <v>0</v>
      </c>
      <c r="AK2446" s="4">
        <v>0</v>
      </c>
      <c r="AL2446" s="4">
        <v>0.13793103448275862</v>
      </c>
      <c r="AM2446" s="4">
        <v>0.35</v>
      </c>
      <c r="AN2446" s="4">
        <v>0.36363636363636365</v>
      </c>
      <c r="AO2446" s="4">
        <v>0</v>
      </c>
      <c r="AP2446" s="4">
        <v>0</v>
      </c>
      <c r="AQ2446" s="4">
        <v>0.14444444444444443</v>
      </c>
      <c r="AR2446" s="4">
        <f t="shared" si="38"/>
        <v>-0.14444444444444443</v>
      </c>
      <c r="AS2446" s="50">
        <v>1</v>
      </c>
      <c r="AT2446" s="50">
        <v>0</v>
      </c>
      <c r="AU2446" s="50">
        <v>0</v>
      </c>
      <c r="AV2446" s="50">
        <v>0</v>
      </c>
      <c r="AW2446" s="50">
        <v>1</v>
      </c>
      <c r="AX2446" s="50">
        <v>1</v>
      </c>
    </row>
    <row r="2447" spans="1:50" x14ac:dyDescent="0.2">
      <c r="A2447" t="s">
        <v>4102</v>
      </c>
      <c r="B2447" t="s">
        <v>60</v>
      </c>
      <c r="C2447" t="s">
        <v>4020</v>
      </c>
      <c r="D2447" t="s">
        <v>4021</v>
      </c>
      <c r="E2447" t="s">
        <v>4103</v>
      </c>
      <c r="F2447" t="s">
        <v>4104</v>
      </c>
      <c r="G2447" s="3">
        <v>301</v>
      </c>
      <c r="H2447" s="3">
        <v>4</v>
      </c>
      <c r="I2447" s="3">
        <v>13</v>
      </c>
      <c r="J2447" s="3">
        <v>4</v>
      </c>
      <c r="K2447" s="3">
        <v>28</v>
      </c>
      <c r="L2447" s="3">
        <v>124</v>
      </c>
      <c r="M2447" s="3">
        <v>118</v>
      </c>
      <c r="N2447" s="3">
        <v>28</v>
      </c>
      <c r="O2447" s="3">
        <v>30</v>
      </c>
      <c r="P2447" s="3">
        <v>271</v>
      </c>
      <c r="Q2447" s="4">
        <v>1.32890365448505E-2</v>
      </c>
      <c r="R2447" s="4">
        <v>4.3189368770764118E-2</v>
      </c>
      <c r="S2447" s="4">
        <v>1.32890365448505E-2</v>
      </c>
      <c r="T2447" s="4">
        <v>9.3023255813953487E-2</v>
      </c>
      <c r="U2447" s="4">
        <v>0.41196013289036543</v>
      </c>
      <c r="V2447" s="4">
        <v>0.39202657807308972</v>
      </c>
      <c r="W2447" s="75">
        <v>9.9667774086378738E-2</v>
      </c>
      <c r="X2447" s="1">
        <v>29</v>
      </c>
      <c r="Y2447" s="1">
        <v>2</v>
      </c>
      <c r="Z2447" s="1">
        <v>0</v>
      </c>
      <c r="AA2447" s="1">
        <v>2</v>
      </c>
      <c r="AB2447" s="1">
        <v>2</v>
      </c>
      <c r="AC2447" s="1">
        <v>14</v>
      </c>
      <c r="AD2447" s="1">
        <v>9</v>
      </c>
      <c r="AE2447" s="1">
        <v>6</v>
      </c>
      <c r="AF2447" s="1">
        <v>8</v>
      </c>
      <c r="AG2447" s="1">
        <v>21</v>
      </c>
      <c r="AH2447" s="4">
        <v>9.634551495016612E-2</v>
      </c>
      <c r="AI2447" s="4">
        <v>0.5</v>
      </c>
      <c r="AJ2447" s="4">
        <v>0</v>
      </c>
      <c r="AK2447" s="4">
        <v>0.5</v>
      </c>
      <c r="AL2447" s="4">
        <v>7.1428571428571425E-2</v>
      </c>
      <c r="AM2447" s="4">
        <v>0.11290322580645161</v>
      </c>
      <c r="AN2447" s="4">
        <v>7.6271186440677971E-2</v>
      </c>
      <c r="AO2447" s="4">
        <v>0.21428571428571427</v>
      </c>
      <c r="AP2447" s="4">
        <v>0.26666666666666666</v>
      </c>
      <c r="AQ2447" s="4">
        <v>7.7490774907749083E-2</v>
      </c>
      <c r="AR2447" s="4">
        <f t="shared" si="38"/>
        <v>0.18917589175891758</v>
      </c>
      <c r="AS2447" s="50">
        <v>0</v>
      </c>
      <c r="AT2447" s="50">
        <v>0</v>
      </c>
      <c r="AU2447" s="50">
        <v>0</v>
      </c>
      <c r="AV2447" s="50">
        <v>1</v>
      </c>
      <c r="AW2447" s="50">
        <v>1</v>
      </c>
      <c r="AX2447" s="50">
        <v>1</v>
      </c>
    </row>
    <row r="2448" spans="1:50" x14ac:dyDescent="0.2">
      <c r="A2448" t="s">
        <v>2457</v>
      </c>
      <c r="B2448" t="s">
        <v>52</v>
      </c>
      <c r="C2448" t="s">
        <v>2458</v>
      </c>
      <c r="D2448" t="s">
        <v>2459</v>
      </c>
      <c r="E2448" t="s">
        <v>2460</v>
      </c>
      <c r="F2448" t="s">
        <v>2461</v>
      </c>
      <c r="G2448" s="3">
        <v>285</v>
      </c>
      <c r="H2448" s="3">
        <v>0</v>
      </c>
      <c r="I2448" s="3">
        <v>2</v>
      </c>
      <c r="J2448" s="3">
        <v>0</v>
      </c>
      <c r="K2448" s="3">
        <v>274</v>
      </c>
      <c r="L2448" s="3">
        <v>4</v>
      </c>
      <c r="M2448" s="3">
        <v>5</v>
      </c>
      <c r="N2448" s="3">
        <v>0</v>
      </c>
      <c r="O2448" s="3">
        <v>14</v>
      </c>
      <c r="P2448" s="3">
        <v>271</v>
      </c>
      <c r="Q2448" s="4">
        <v>0</v>
      </c>
      <c r="R2448" s="4">
        <v>7.0175438596491203E-3</v>
      </c>
      <c r="S2448" s="4">
        <v>0</v>
      </c>
      <c r="T2448" s="4">
        <v>0.96140350877192982</v>
      </c>
      <c r="U2448" s="4">
        <v>1.4035087719298249E-2</v>
      </c>
      <c r="V2448" s="4">
        <v>1.754385964912281E-2</v>
      </c>
      <c r="W2448" s="75">
        <v>4.912280701754386E-2</v>
      </c>
      <c r="X2448" s="1">
        <v>32</v>
      </c>
      <c r="Y2448" s="1">
        <v>0</v>
      </c>
      <c r="Z2448" s="1">
        <v>0</v>
      </c>
      <c r="AA2448" s="1">
        <v>0</v>
      </c>
      <c r="AB2448" s="1">
        <v>30</v>
      </c>
      <c r="AC2448" s="1">
        <v>0</v>
      </c>
      <c r="AD2448" s="1">
        <v>2</v>
      </c>
      <c r="AE2448" s="1">
        <v>0</v>
      </c>
      <c r="AF2448" s="1">
        <v>4</v>
      </c>
      <c r="AG2448" s="1">
        <v>28</v>
      </c>
      <c r="AH2448" s="4">
        <v>0.11228070175438597</v>
      </c>
      <c r="AI2448" s="4"/>
      <c r="AJ2448" s="4">
        <v>0</v>
      </c>
      <c r="AK2448" s="4"/>
      <c r="AL2448" s="4">
        <v>0.10948905109489052</v>
      </c>
      <c r="AM2448" s="4">
        <v>0</v>
      </c>
      <c r="AN2448" s="4">
        <v>0.4</v>
      </c>
      <c r="AO2448" s="4"/>
      <c r="AP2448" s="4">
        <v>0.2857142857142857</v>
      </c>
      <c r="AQ2448" s="4">
        <v>0.10332103321033211</v>
      </c>
      <c r="AR2448" s="4">
        <f t="shared" si="38"/>
        <v>0.18239325250395361</v>
      </c>
      <c r="AS2448" s="50">
        <v>0</v>
      </c>
      <c r="AT2448" s="50">
        <v>0</v>
      </c>
      <c r="AU2448" s="50">
        <v>0</v>
      </c>
      <c r="AV2448" s="50">
        <v>1</v>
      </c>
      <c r="AW2448" s="50">
        <v>1</v>
      </c>
      <c r="AX2448" s="50">
        <v>1</v>
      </c>
    </row>
    <row r="2449" spans="1:50" x14ac:dyDescent="0.2">
      <c r="A2449" t="s">
        <v>16901</v>
      </c>
      <c r="B2449" t="s">
        <v>280</v>
      </c>
      <c r="C2449" t="s">
        <v>16888</v>
      </c>
      <c r="D2449" t="s">
        <v>16889</v>
      </c>
      <c r="E2449" t="s">
        <v>16902</v>
      </c>
      <c r="F2449" t="s">
        <v>16903</v>
      </c>
      <c r="G2449" s="3">
        <v>304</v>
      </c>
      <c r="H2449" s="3">
        <v>7</v>
      </c>
      <c r="I2449" s="3">
        <v>2</v>
      </c>
      <c r="J2449" s="3">
        <v>0</v>
      </c>
      <c r="K2449" s="3">
        <v>16</v>
      </c>
      <c r="L2449" s="3">
        <v>103</v>
      </c>
      <c r="M2449" s="3">
        <v>166</v>
      </c>
      <c r="N2449" s="3">
        <v>10</v>
      </c>
      <c r="O2449" s="3">
        <v>33</v>
      </c>
      <c r="P2449" s="3">
        <v>271</v>
      </c>
      <c r="Q2449" s="4">
        <v>2.3026315789473679E-2</v>
      </c>
      <c r="R2449" s="4">
        <v>6.5789473684210497E-3</v>
      </c>
      <c r="S2449" s="4">
        <v>0</v>
      </c>
      <c r="T2449" s="4">
        <v>5.2631578947368418E-2</v>
      </c>
      <c r="U2449" s="4">
        <v>0.33881578947368424</v>
      </c>
      <c r="V2449" s="4">
        <v>0.54605263157894735</v>
      </c>
      <c r="W2449" s="75">
        <v>0.10855263157894737</v>
      </c>
      <c r="X2449" s="1">
        <v>105</v>
      </c>
      <c r="Y2449" s="1">
        <v>2</v>
      </c>
      <c r="Z2449" s="1">
        <v>2</v>
      </c>
      <c r="AA2449" s="1">
        <v>0</v>
      </c>
      <c r="AB2449" s="1">
        <v>19</v>
      </c>
      <c r="AC2449" s="1">
        <v>28</v>
      </c>
      <c r="AD2449" s="1">
        <v>50</v>
      </c>
      <c r="AE2449" s="1">
        <v>6</v>
      </c>
      <c r="AF2449" s="1">
        <v>15</v>
      </c>
      <c r="AG2449" s="1">
        <v>90</v>
      </c>
      <c r="AH2449" s="4">
        <v>0.34539473684210525</v>
      </c>
      <c r="AI2449" s="4">
        <v>0.2857142857142857</v>
      </c>
      <c r="AJ2449" s="4">
        <v>1</v>
      </c>
      <c r="AK2449" s="4"/>
      <c r="AL2449" s="2">
        <v>1.1875</v>
      </c>
      <c r="AM2449" s="4">
        <v>0.27184466019417475</v>
      </c>
      <c r="AN2449" s="4">
        <v>0.30120481927710846</v>
      </c>
      <c r="AO2449" s="4">
        <v>0.6</v>
      </c>
      <c r="AP2449" s="4">
        <v>0.45454545454545453</v>
      </c>
      <c r="AQ2449" s="4">
        <v>0.33210332103321033</v>
      </c>
      <c r="AR2449" s="4">
        <f t="shared" si="38"/>
        <v>0.1224421335122442</v>
      </c>
      <c r="AS2449" s="50">
        <v>0</v>
      </c>
      <c r="AT2449" s="50">
        <v>0</v>
      </c>
      <c r="AU2449" s="50">
        <v>0</v>
      </c>
      <c r="AV2449" s="50">
        <v>1</v>
      </c>
      <c r="AW2449" s="50">
        <v>1</v>
      </c>
      <c r="AX2449" s="50">
        <v>1</v>
      </c>
    </row>
    <row r="2450" spans="1:50" x14ac:dyDescent="0.2">
      <c r="A2450" t="s">
        <v>4926</v>
      </c>
      <c r="B2450" t="s">
        <v>60</v>
      </c>
      <c r="C2450" t="s">
        <v>4927</v>
      </c>
      <c r="D2450" t="s">
        <v>4928</v>
      </c>
      <c r="E2450" t="s">
        <v>108</v>
      </c>
      <c r="F2450" t="s">
        <v>4928</v>
      </c>
      <c r="G2450" s="3">
        <v>291</v>
      </c>
      <c r="H2450" s="3">
        <v>0</v>
      </c>
      <c r="I2450" s="3">
        <v>7</v>
      </c>
      <c r="J2450" s="3">
        <v>0</v>
      </c>
      <c r="K2450" s="3">
        <v>7</v>
      </c>
      <c r="L2450" s="3">
        <v>277</v>
      </c>
      <c r="M2450" s="3">
        <v>0</v>
      </c>
      <c r="N2450" s="3">
        <v>124</v>
      </c>
      <c r="O2450" s="3">
        <v>20</v>
      </c>
      <c r="P2450" s="3">
        <v>271</v>
      </c>
      <c r="Q2450" s="4">
        <v>0</v>
      </c>
      <c r="R2450" s="4">
        <v>2.4054982817869421E-2</v>
      </c>
      <c r="S2450" s="4">
        <v>0</v>
      </c>
      <c r="T2450" s="4">
        <v>2.4054982817869421E-2</v>
      </c>
      <c r="U2450" s="4">
        <v>0.95189003436426112</v>
      </c>
      <c r="V2450" s="4">
        <v>0</v>
      </c>
      <c r="W2450" s="75">
        <v>6.8728522336769765E-2</v>
      </c>
      <c r="X2450" s="1">
        <v>26</v>
      </c>
      <c r="Y2450" s="1">
        <v>0</v>
      </c>
      <c r="Z2450" s="1">
        <v>2</v>
      </c>
      <c r="AA2450" s="1">
        <v>0</v>
      </c>
      <c r="AB2450" s="1">
        <v>2</v>
      </c>
      <c r="AC2450" s="1">
        <v>22</v>
      </c>
      <c r="AD2450" s="1">
        <v>0</v>
      </c>
      <c r="AE2450" s="1">
        <v>9</v>
      </c>
      <c r="AF2450" s="1">
        <v>4</v>
      </c>
      <c r="AG2450" s="1">
        <v>22</v>
      </c>
      <c r="AH2450" s="4">
        <v>8.9347079037800689E-2</v>
      </c>
      <c r="AI2450" s="4"/>
      <c r="AJ2450" s="4">
        <v>0.2857142857142857</v>
      </c>
      <c r="AK2450" s="4"/>
      <c r="AL2450" s="4">
        <v>0.2857142857142857</v>
      </c>
      <c r="AM2450" s="4">
        <v>7.9422382671480149E-2</v>
      </c>
      <c r="AN2450" s="4"/>
      <c r="AO2450" s="4">
        <v>7.2580645161290328E-2</v>
      </c>
      <c r="AP2450" s="4">
        <v>0.2</v>
      </c>
      <c r="AQ2450" s="4">
        <v>8.1180811808118078E-2</v>
      </c>
      <c r="AR2450" s="4">
        <f t="shared" si="38"/>
        <v>0.11881918819188193</v>
      </c>
      <c r="AS2450" s="50">
        <v>0</v>
      </c>
      <c r="AT2450" s="50">
        <v>0</v>
      </c>
      <c r="AU2450" s="50">
        <v>0</v>
      </c>
      <c r="AV2450" s="50">
        <v>1</v>
      </c>
      <c r="AW2450" s="50">
        <v>1</v>
      </c>
      <c r="AX2450" s="50">
        <v>1</v>
      </c>
    </row>
    <row r="2451" spans="1:50" x14ac:dyDescent="0.2">
      <c r="A2451" t="s">
        <v>1433</v>
      </c>
      <c r="B2451" t="s">
        <v>28</v>
      </c>
      <c r="C2451" t="s">
        <v>1426</v>
      </c>
      <c r="D2451" t="s">
        <v>1427</v>
      </c>
      <c r="E2451" t="s">
        <v>1434</v>
      </c>
      <c r="F2451" t="s">
        <v>1435</v>
      </c>
      <c r="G2451" s="3">
        <v>289</v>
      </c>
      <c r="H2451" s="3">
        <v>2</v>
      </c>
      <c r="I2451" s="3">
        <v>16</v>
      </c>
      <c r="J2451" s="3">
        <v>0</v>
      </c>
      <c r="K2451" s="3">
        <v>10</v>
      </c>
      <c r="L2451" s="3">
        <v>34</v>
      </c>
      <c r="M2451" s="3">
        <v>217</v>
      </c>
      <c r="N2451" s="3">
        <v>4</v>
      </c>
      <c r="O2451" s="3">
        <v>18</v>
      </c>
      <c r="P2451" s="3">
        <v>271</v>
      </c>
      <c r="Q2451" s="4">
        <v>6.9204152249135002E-3</v>
      </c>
      <c r="R2451" s="4">
        <v>5.536332179930796E-2</v>
      </c>
      <c r="S2451" s="4">
        <v>0</v>
      </c>
      <c r="T2451" s="4">
        <v>3.4602076124567477E-2</v>
      </c>
      <c r="U2451" s="4">
        <v>0.11764705882352941</v>
      </c>
      <c r="V2451" s="4">
        <v>0.75086505190311414</v>
      </c>
      <c r="W2451" s="75">
        <v>6.228373702422145E-2</v>
      </c>
      <c r="X2451" s="1">
        <v>8</v>
      </c>
      <c r="Y2451" s="1">
        <v>0</v>
      </c>
      <c r="Z2451" s="1">
        <v>0</v>
      </c>
      <c r="AA2451" s="1">
        <v>0</v>
      </c>
      <c r="AB2451" s="1">
        <v>0</v>
      </c>
      <c r="AC2451" s="1">
        <v>4</v>
      </c>
      <c r="AD2451" s="1">
        <v>4</v>
      </c>
      <c r="AE2451" s="1">
        <v>0</v>
      </c>
      <c r="AF2451" s="1">
        <v>2</v>
      </c>
      <c r="AG2451" s="1">
        <v>6</v>
      </c>
      <c r="AH2451" s="4">
        <v>2.768166089965398E-2</v>
      </c>
      <c r="AI2451" s="4">
        <v>0</v>
      </c>
      <c r="AJ2451" s="4">
        <v>0</v>
      </c>
      <c r="AK2451" s="4"/>
      <c r="AL2451" s="4">
        <v>0</v>
      </c>
      <c r="AM2451" s="4">
        <v>0.11764705882352941</v>
      </c>
      <c r="AN2451" s="4">
        <v>1.8433179723502301E-2</v>
      </c>
      <c r="AO2451" s="4">
        <v>0</v>
      </c>
      <c r="AP2451" s="4">
        <v>0.1111111111111111</v>
      </c>
      <c r="AQ2451" s="4">
        <v>2.2140221402214021E-2</v>
      </c>
      <c r="AR2451" s="4">
        <f t="shared" si="38"/>
        <v>8.8970889708897077E-2</v>
      </c>
      <c r="AS2451" s="50">
        <v>1</v>
      </c>
      <c r="AT2451" s="50">
        <v>0</v>
      </c>
      <c r="AU2451" s="50">
        <v>0</v>
      </c>
      <c r="AV2451" s="50">
        <v>0</v>
      </c>
      <c r="AW2451" s="50">
        <v>1</v>
      </c>
      <c r="AX2451" s="50">
        <v>1</v>
      </c>
    </row>
    <row r="2452" spans="1:50" x14ac:dyDescent="0.2">
      <c r="A2452" t="s">
        <v>5924</v>
      </c>
      <c r="B2452" t="s">
        <v>110</v>
      </c>
      <c r="C2452" t="s">
        <v>5907</v>
      </c>
      <c r="D2452" t="s">
        <v>5908</v>
      </c>
      <c r="E2452" t="s">
        <v>5925</v>
      </c>
      <c r="F2452" t="s">
        <v>5926</v>
      </c>
      <c r="G2452" s="3">
        <v>285</v>
      </c>
      <c r="H2452" s="3">
        <v>0</v>
      </c>
      <c r="I2452" s="3">
        <v>2</v>
      </c>
      <c r="J2452" s="3">
        <v>2</v>
      </c>
      <c r="K2452" s="3">
        <v>2</v>
      </c>
      <c r="L2452" s="3">
        <v>34</v>
      </c>
      <c r="M2452" s="3">
        <v>223</v>
      </c>
      <c r="N2452" s="3">
        <v>2</v>
      </c>
      <c r="O2452" s="3">
        <v>14</v>
      </c>
      <c r="P2452" s="3">
        <v>271</v>
      </c>
      <c r="Q2452" s="4">
        <v>0</v>
      </c>
      <c r="R2452" s="4">
        <v>7.0175438596491203E-3</v>
      </c>
      <c r="S2452" s="4">
        <v>7.0175438596491203E-3</v>
      </c>
      <c r="T2452" s="4">
        <v>7.0175438596491203E-3</v>
      </c>
      <c r="U2452" s="4">
        <v>0.11929824561403508</v>
      </c>
      <c r="V2452" s="4">
        <v>0.78245614035087718</v>
      </c>
      <c r="W2452" s="75">
        <v>4.912280701754386E-2</v>
      </c>
      <c r="X2452" s="1">
        <v>20</v>
      </c>
      <c r="Y2452" s="1">
        <v>0</v>
      </c>
      <c r="Z2452" s="1">
        <v>0</v>
      </c>
      <c r="AA2452" s="1">
        <v>0</v>
      </c>
      <c r="AB2452" s="1">
        <v>0</v>
      </c>
      <c r="AC2452" s="1">
        <v>4</v>
      </c>
      <c r="AD2452" s="1">
        <v>14</v>
      </c>
      <c r="AE2452" s="1">
        <v>2</v>
      </c>
      <c r="AF2452" s="1">
        <v>2</v>
      </c>
      <c r="AG2452" s="1">
        <v>18</v>
      </c>
      <c r="AH2452" s="4">
        <v>7.0175438596491224E-2</v>
      </c>
      <c r="AI2452" s="4"/>
      <c r="AJ2452" s="4">
        <v>0</v>
      </c>
      <c r="AK2452" s="4">
        <v>0</v>
      </c>
      <c r="AL2452" s="4">
        <v>0</v>
      </c>
      <c r="AM2452" s="4">
        <v>0.11764705882352941</v>
      </c>
      <c r="AN2452" s="4">
        <v>6.2780269058295965E-2</v>
      </c>
      <c r="AO2452" s="4">
        <v>1</v>
      </c>
      <c r="AP2452" s="4">
        <v>0.14285714285714285</v>
      </c>
      <c r="AQ2452" s="4">
        <v>6.6420664206642069E-2</v>
      </c>
      <c r="AR2452" s="4">
        <f t="shared" si="38"/>
        <v>7.643647865050078E-2</v>
      </c>
      <c r="AS2452" s="50">
        <v>1</v>
      </c>
      <c r="AT2452" s="50">
        <v>0</v>
      </c>
      <c r="AU2452" s="50">
        <v>0</v>
      </c>
      <c r="AV2452" s="50">
        <v>0</v>
      </c>
      <c r="AW2452" s="50">
        <v>1</v>
      </c>
      <c r="AX2452" s="50">
        <v>1</v>
      </c>
    </row>
    <row r="2453" spans="1:50" x14ac:dyDescent="0.2">
      <c r="A2453" t="s">
        <v>15462</v>
      </c>
      <c r="B2453" t="s">
        <v>18</v>
      </c>
      <c r="C2453" t="s">
        <v>15463</v>
      </c>
      <c r="D2453" t="s">
        <v>15464</v>
      </c>
      <c r="E2453" t="s">
        <v>15465</v>
      </c>
      <c r="F2453" t="s">
        <v>15464</v>
      </c>
      <c r="G2453" s="3">
        <v>306</v>
      </c>
      <c r="H2453" s="3">
        <v>2</v>
      </c>
      <c r="I2453" s="3">
        <v>5</v>
      </c>
      <c r="J2453" s="3">
        <v>4</v>
      </c>
      <c r="K2453" s="3">
        <v>19</v>
      </c>
      <c r="L2453" s="3">
        <v>10</v>
      </c>
      <c r="M2453" s="3">
        <v>256</v>
      </c>
      <c r="N2453" s="3">
        <v>0</v>
      </c>
      <c r="O2453" s="3">
        <v>35</v>
      </c>
      <c r="P2453" s="3">
        <v>271</v>
      </c>
      <c r="Q2453" s="4">
        <v>6.5359477124183E-3</v>
      </c>
      <c r="R2453" s="4">
        <v>1.6339869281045749E-2</v>
      </c>
      <c r="S2453" s="4">
        <v>1.30718954248366E-2</v>
      </c>
      <c r="T2453" s="4">
        <v>6.2091503267973858E-2</v>
      </c>
      <c r="U2453" s="4">
        <v>3.2679738562091512E-2</v>
      </c>
      <c r="V2453" s="4">
        <v>0.83660130718954251</v>
      </c>
      <c r="W2453" s="75">
        <v>0.11437908496732026</v>
      </c>
      <c r="X2453" s="1">
        <v>15</v>
      </c>
      <c r="Y2453" s="1">
        <v>0</v>
      </c>
      <c r="Z2453" s="1">
        <v>0</v>
      </c>
      <c r="AA2453" s="1">
        <v>0</v>
      </c>
      <c r="AB2453" s="1">
        <v>0</v>
      </c>
      <c r="AC2453" s="1">
        <v>0</v>
      </c>
      <c r="AD2453" s="1">
        <v>15</v>
      </c>
      <c r="AE2453" s="1">
        <v>0</v>
      </c>
      <c r="AF2453" s="1">
        <v>4</v>
      </c>
      <c r="AG2453" s="1">
        <v>11</v>
      </c>
      <c r="AH2453" s="4">
        <v>4.9019607843137247E-2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5.859375E-2</v>
      </c>
      <c r="AO2453" s="4"/>
      <c r="AP2453" s="4">
        <v>0.11428571428571428</v>
      </c>
      <c r="AQ2453" s="4">
        <v>4.0590405904059039E-2</v>
      </c>
      <c r="AR2453" s="4">
        <f t="shared" si="38"/>
        <v>7.369530838165525E-2</v>
      </c>
      <c r="AS2453" s="50">
        <v>1</v>
      </c>
      <c r="AT2453" s="50">
        <v>0</v>
      </c>
      <c r="AU2453" s="50">
        <v>0</v>
      </c>
      <c r="AV2453" s="50">
        <v>0</v>
      </c>
      <c r="AW2453" s="50">
        <v>1</v>
      </c>
      <c r="AX2453" s="50">
        <v>1</v>
      </c>
    </row>
    <row r="2454" spans="1:50" x14ac:dyDescent="0.2">
      <c r="A2454" t="s">
        <v>11811</v>
      </c>
      <c r="B2454" t="s">
        <v>11676</v>
      </c>
      <c r="C2454" t="s">
        <v>11812</v>
      </c>
      <c r="D2454" t="s">
        <v>11813</v>
      </c>
      <c r="E2454" t="s">
        <v>7231</v>
      </c>
      <c r="F2454" t="s">
        <v>11813</v>
      </c>
      <c r="G2454" s="3">
        <v>295</v>
      </c>
      <c r="H2454" s="3">
        <v>4</v>
      </c>
      <c r="I2454" s="3">
        <v>5</v>
      </c>
      <c r="J2454" s="3">
        <v>0</v>
      </c>
      <c r="K2454" s="3">
        <v>103</v>
      </c>
      <c r="L2454" s="3">
        <v>13</v>
      </c>
      <c r="M2454" s="3">
        <v>130</v>
      </c>
      <c r="N2454" s="3">
        <v>0</v>
      </c>
      <c r="O2454" s="3">
        <v>24</v>
      </c>
      <c r="P2454" s="3">
        <v>271</v>
      </c>
      <c r="Q2454" s="4">
        <v>1.3559322033898299E-2</v>
      </c>
      <c r="R2454" s="4">
        <v>1.6949152542372881E-2</v>
      </c>
      <c r="S2454" s="4">
        <v>0</v>
      </c>
      <c r="T2454" s="4">
        <v>0.34915254237288135</v>
      </c>
      <c r="U2454" s="4">
        <v>4.4067796610169491E-2</v>
      </c>
      <c r="V2454" s="4">
        <v>0.44067796610169491</v>
      </c>
      <c r="W2454" s="75">
        <v>8.1355932203389825E-2</v>
      </c>
      <c r="X2454" s="1">
        <v>33</v>
      </c>
      <c r="Y2454" s="1">
        <v>0</v>
      </c>
      <c r="Z2454" s="1">
        <v>0</v>
      </c>
      <c r="AA2454" s="1">
        <v>0</v>
      </c>
      <c r="AB2454" s="1">
        <v>12</v>
      </c>
      <c r="AC2454" s="1">
        <v>4</v>
      </c>
      <c r="AD2454" s="1">
        <v>11</v>
      </c>
      <c r="AE2454" s="1">
        <v>0</v>
      </c>
      <c r="AF2454" s="1">
        <v>4</v>
      </c>
      <c r="AG2454" s="1">
        <v>29</v>
      </c>
      <c r="AH2454" s="4">
        <v>0.11186440677966102</v>
      </c>
      <c r="AI2454" s="4">
        <v>0</v>
      </c>
      <c r="AJ2454" s="4">
        <v>0</v>
      </c>
      <c r="AK2454" s="4"/>
      <c r="AL2454" s="4">
        <v>0.11650485436893204</v>
      </c>
      <c r="AM2454" s="4">
        <v>0.30769230769230771</v>
      </c>
      <c r="AN2454" s="4">
        <v>8.461538461538462E-2</v>
      </c>
      <c r="AO2454" s="4"/>
      <c r="AP2454" s="4">
        <v>0.16666666666666666</v>
      </c>
      <c r="AQ2454" s="4">
        <v>0.1070110701107011</v>
      </c>
      <c r="AR2454" s="4">
        <f t="shared" si="38"/>
        <v>5.9655596555965557E-2</v>
      </c>
      <c r="AS2454" s="50">
        <v>0</v>
      </c>
      <c r="AT2454" s="50">
        <v>1</v>
      </c>
      <c r="AU2454" s="50">
        <v>0</v>
      </c>
      <c r="AV2454" s="50">
        <v>0</v>
      </c>
      <c r="AW2454" s="50">
        <v>1</v>
      </c>
      <c r="AX2454" s="50">
        <v>1</v>
      </c>
    </row>
    <row r="2455" spans="1:50" x14ac:dyDescent="0.2">
      <c r="A2455" t="s">
        <v>5261</v>
      </c>
      <c r="B2455" t="s">
        <v>60</v>
      </c>
      <c r="C2455" t="s">
        <v>5262</v>
      </c>
      <c r="D2455" t="s">
        <v>5263</v>
      </c>
      <c r="E2455" t="s">
        <v>108</v>
      </c>
      <c r="F2455" t="s">
        <v>5263</v>
      </c>
      <c r="G2455" s="3">
        <v>291</v>
      </c>
      <c r="H2455" s="3">
        <v>0</v>
      </c>
      <c r="I2455" s="3">
        <v>0</v>
      </c>
      <c r="J2455" s="3">
        <v>0</v>
      </c>
      <c r="K2455" s="3">
        <v>37</v>
      </c>
      <c r="L2455" s="3">
        <v>250</v>
      </c>
      <c r="M2455" s="3">
        <v>2</v>
      </c>
      <c r="N2455" s="3">
        <v>148</v>
      </c>
      <c r="O2455" s="3">
        <v>20</v>
      </c>
      <c r="P2455" s="3">
        <v>271</v>
      </c>
      <c r="Q2455" s="4">
        <v>0</v>
      </c>
      <c r="R2455" s="4">
        <v>0</v>
      </c>
      <c r="S2455" s="4">
        <v>0</v>
      </c>
      <c r="T2455" s="4">
        <v>0.12714776632302405</v>
      </c>
      <c r="U2455" s="4">
        <v>0.85910652920962194</v>
      </c>
      <c r="V2455" s="4">
        <v>6.8728522336769802E-3</v>
      </c>
      <c r="W2455" s="75">
        <v>6.8728522336769765E-2</v>
      </c>
      <c r="X2455" s="1">
        <v>23</v>
      </c>
      <c r="Y2455" s="1">
        <v>0</v>
      </c>
      <c r="Z2455" s="1">
        <v>0</v>
      </c>
      <c r="AA2455" s="1">
        <v>0</v>
      </c>
      <c r="AB2455" s="1">
        <v>8</v>
      </c>
      <c r="AC2455" s="1">
        <v>15</v>
      </c>
      <c r="AD2455" s="1">
        <v>0</v>
      </c>
      <c r="AE2455" s="1">
        <v>12</v>
      </c>
      <c r="AF2455" s="1">
        <v>2</v>
      </c>
      <c r="AG2455" s="1">
        <v>21</v>
      </c>
      <c r="AH2455" s="4">
        <v>7.903780068728522E-2</v>
      </c>
      <c r="AI2455" s="4"/>
      <c r="AJ2455" s="4"/>
      <c r="AK2455" s="4"/>
      <c r="AL2455" s="4">
        <v>0.21621621621621623</v>
      </c>
      <c r="AM2455" s="4">
        <v>0.06</v>
      </c>
      <c r="AN2455" s="4">
        <v>0</v>
      </c>
      <c r="AO2455" s="4">
        <v>8.1081081081081086E-2</v>
      </c>
      <c r="AP2455" s="4">
        <v>0.1</v>
      </c>
      <c r="AQ2455" s="4">
        <v>7.7490774907749083E-2</v>
      </c>
      <c r="AR2455" s="4">
        <f t="shared" si="38"/>
        <v>2.2509225092250923E-2</v>
      </c>
      <c r="AS2455" s="50">
        <v>1</v>
      </c>
      <c r="AT2455" s="50">
        <v>0</v>
      </c>
      <c r="AU2455" s="50">
        <v>0</v>
      </c>
      <c r="AV2455" s="50">
        <v>0</v>
      </c>
      <c r="AW2455" s="50">
        <v>1</v>
      </c>
      <c r="AX2455" s="50">
        <v>1</v>
      </c>
    </row>
    <row r="2456" spans="1:50" x14ac:dyDescent="0.2">
      <c r="A2456" t="s">
        <v>12579</v>
      </c>
      <c r="B2456" t="s">
        <v>12481</v>
      </c>
      <c r="C2456" t="s">
        <v>12580</v>
      </c>
      <c r="D2456" t="s">
        <v>12581</v>
      </c>
      <c r="E2456" t="s">
        <v>12582</v>
      </c>
      <c r="F2456" t="s">
        <v>12581</v>
      </c>
      <c r="G2456" s="3">
        <v>303</v>
      </c>
      <c r="H2456" s="3">
        <v>0</v>
      </c>
      <c r="I2456" s="3">
        <v>4</v>
      </c>
      <c r="J2456" s="3">
        <v>0</v>
      </c>
      <c r="K2456" s="3">
        <v>280</v>
      </c>
      <c r="L2456" s="3">
        <v>7</v>
      </c>
      <c r="M2456" s="3">
        <v>2</v>
      </c>
      <c r="N2456" s="3">
        <v>0</v>
      </c>
      <c r="O2456" s="3">
        <v>32</v>
      </c>
      <c r="P2456" s="3">
        <v>271</v>
      </c>
      <c r="Q2456" s="4">
        <v>0</v>
      </c>
      <c r="R2456" s="4">
        <v>1.32013201320132E-2</v>
      </c>
      <c r="S2456" s="4">
        <v>0</v>
      </c>
      <c r="T2456" s="4">
        <v>0.92409240924092406</v>
      </c>
      <c r="U2456" s="4">
        <v>2.3102310231023101E-2</v>
      </c>
      <c r="V2456" s="4">
        <v>6.6006600660065999E-3</v>
      </c>
      <c r="W2456" s="75">
        <v>0.10561056105610561</v>
      </c>
      <c r="X2456" s="1">
        <v>72</v>
      </c>
      <c r="Y2456" s="1">
        <v>0</v>
      </c>
      <c r="Z2456" s="1">
        <v>0</v>
      </c>
      <c r="AA2456" s="1">
        <v>0</v>
      </c>
      <c r="AB2456" s="1">
        <v>70</v>
      </c>
      <c r="AC2456" s="1">
        <v>0</v>
      </c>
      <c r="AD2456" s="1">
        <v>2</v>
      </c>
      <c r="AE2456" s="1">
        <v>0</v>
      </c>
      <c r="AF2456" s="1">
        <v>8</v>
      </c>
      <c r="AG2456" s="1">
        <v>64</v>
      </c>
      <c r="AH2456" s="4">
        <v>0.23762376237623761</v>
      </c>
      <c r="AI2456" s="4"/>
      <c r="AJ2456" s="4">
        <v>0</v>
      </c>
      <c r="AK2456" s="4"/>
      <c r="AL2456" s="4">
        <v>0.25</v>
      </c>
      <c r="AM2456" s="4">
        <v>0</v>
      </c>
      <c r="AN2456" s="4">
        <v>1</v>
      </c>
      <c r="AO2456" s="4"/>
      <c r="AP2456" s="4">
        <v>0.25</v>
      </c>
      <c r="AQ2456" s="4">
        <v>0.23616236162361623</v>
      </c>
      <c r="AR2456" s="4">
        <f t="shared" si="38"/>
        <v>1.3837638376383771E-2</v>
      </c>
      <c r="AS2456" s="50">
        <v>1</v>
      </c>
      <c r="AT2456" s="50">
        <v>0</v>
      </c>
      <c r="AU2456" s="50">
        <v>0</v>
      </c>
      <c r="AV2456" s="50">
        <v>0</v>
      </c>
      <c r="AW2456" s="50">
        <v>1</v>
      </c>
      <c r="AX2456" s="50">
        <v>1</v>
      </c>
    </row>
    <row r="2457" spans="1:50" x14ac:dyDescent="0.2">
      <c r="A2457" t="s">
        <v>17534</v>
      </c>
      <c r="B2457" t="s">
        <v>280</v>
      </c>
      <c r="C2457" t="s">
        <v>17535</v>
      </c>
      <c r="D2457" t="s">
        <v>17536</v>
      </c>
      <c r="E2457" t="s">
        <v>17537</v>
      </c>
      <c r="F2457" t="s">
        <v>17536</v>
      </c>
      <c r="G2457" s="3">
        <v>308</v>
      </c>
      <c r="H2457" s="3">
        <v>0</v>
      </c>
      <c r="I2457" s="3">
        <v>0</v>
      </c>
      <c r="J2457" s="3">
        <v>0</v>
      </c>
      <c r="K2457" s="3">
        <v>28</v>
      </c>
      <c r="L2457" s="3">
        <v>274</v>
      </c>
      <c r="M2457" s="3">
        <v>4</v>
      </c>
      <c r="N2457" s="3">
        <v>76</v>
      </c>
      <c r="O2457" s="3">
        <v>37</v>
      </c>
      <c r="P2457" s="3">
        <v>271</v>
      </c>
      <c r="Q2457" s="4">
        <v>0</v>
      </c>
      <c r="R2457" s="4">
        <v>0</v>
      </c>
      <c r="S2457" s="4">
        <v>0</v>
      </c>
      <c r="T2457" s="4">
        <v>9.0909090909090912E-2</v>
      </c>
      <c r="U2457" s="4">
        <v>0.88961038961038963</v>
      </c>
      <c r="V2457" s="4">
        <v>1.298701298701299E-2</v>
      </c>
      <c r="W2457" s="75">
        <v>0.12012987012987013</v>
      </c>
      <c r="X2457" s="1">
        <v>0</v>
      </c>
      <c r="Y2457" s="1">
        <v>0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4">
        <v>0</v>
      </c>
      <c r="AI2457" s="4"/>
      <c r="AJ2457" s="4"/>
      <c r="AK2457" s="4"/>
      <c r="AL2457" s="4">
        <v>0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f t="shared" si="38"/>
        <v>0</v>
      </c>
      <c r="AS2457" s="50">
        <v>0</v>
      </c>
      <c r="AT2457" s="50">
        <v>0</v>
      </c>
      <c r="AU2457" s="50">
        <v>0</v>
      </c>
      <c r="AV2457" s="50">
        <v>1</v>
      </c>
      <c r="AW2457" s="50">
        <v>1</v>
      </c>
      <c r="AX2457" s="50">
        <v>0</v>
      </c>
    </row>
    <row r="2458" spans="1:50" x14ac:dyDescent="0.2">
      <c r="A2458" t="s">
        <v>1458</v>
      </c>
      <c r="B2458" t="s">
        <v>28</v>
      </c>
      <c r="C2458" t="s">
        <v>1459</v>
      </c>
      <c r="D2458" t="s">
        <v>1460</v>
      </c>
      <c r="E2458" t="s">
        <v>1461</v>
      </c>
      <c r="F2458" t="s">
        <v>1462</v>
      </c>
      <c r="G2458" s="3">
        <v>297</v>
      </c>
      <c r="H2458" s="3">
        <v>133</v>
      </c>
      <c r="I2458" s="3">
        <v>7</v>
      </c>
      <c r="J2458" s="3">
        <v>0</v>
      </c>
      <c r="K2458" s="3">
        <v>2</v>
      </c>
      <c r="L2458" s="3">
        <v>58</v>
      </c>
      <c r="M2458" s="3">
        <v>97</v>
      </c>
      <c r="N2458" s="3">
        <v>0</v>
      </c>
      <c r="O2458" s="3">
        <v>26</v>
      </c>
      <c r="P2458" s="3">
        <v>271</v>
      </c>
      <c r="Q2458" s="4">
        <v>0.44781144781144783</v>
      </c>
      <c r="R2458" s="4">
        <v>2.3569023569023569E-2</v>
      </c>
      <c r="S2458" s="4">
        <v>0</v>
      </c>
      <c r="T2458" s="4">
        <v>6.7340067340067302E-3</v>
      </c>
      <c r="U2458" s="4">
        <v>0.19528619528619529</v>
      </c>
      <c r="V2458" s="4">
        <v>0.32659932659932661</v>
      </c>
      <c r="W2458" s="75">
        <v>8.7542087542087546E-2</v>
      </c>
      <c r="X2458" s="1">
        <v>19</v>
      </c>
      <c r="Y2458" s="1">
        <v>7</v>
      </c>
      <c r="Z2458" s="1">
        <v>0</v>
      </c>
      <c r="AA2458" s="1">
        <v>0</v>
      </c>
      <c r="AB2458" s="1">
        <v>0</v>
      </c>
      <c r="AC2458" s="1">
        <v>6</v>
      </c>
      <c r="AD2458" s="1">
        <v>6</v>
      </c>
      <c r="AE2458" s="1">
        <v>0</v>
      </c>
      <c r="AF2458" s="1">
        <v>0</v>
      </c>
      <c r="AG2458" s="1">
        <v>19</v>
      </c>
      <c r="AH2458" s="4">
        <v>6.3973063973063973E-2</v>
      </c>
      <c r="AI2458" s="4">
        <v>5.2631578947368418E-2</v>
      </c>
      <c r="AJ2458" s="4">
        <v>0</v>
      </c>
      <c r="AK2458" s="4"/>
      <c r="AL2458" s="4">
        <v>0</v>
      </c>
      <c r="AM2458" s="4">
        <v>0.10344827586206896</v>
      </c>
      <c r="AN2458" s="4">
        <v>6.1855670103092793E-2</v>
      </c>
      <c r="AO2458" s="4"/>
      <c r="AP2458" s="4">
        <v>0</v>
      </c>
      <c r="AQ2458" s="4">
        <v>7.0110701107011064E-2</v>
      </c>
      <c r="AR2458" s="4">
        <f t="shared" si="38"/>
        <v>-7.0110701107011064E-2</v>
      </c>
      <c r="AS2458" s="50">
        <v>0</v>
      </c>
      <c r="AT2458" s="50">
        <v>1</v>
      </c>
      <c r="AU2458" s="50">
        <v>0</v>
      </c>
      <c r="AV2458" s="50">
        <v>0</v>
      </c>
      <c r="AW2458" s="50">
        <v>1</v>
      </c>
      <c r="AX2458" s="50">
        <v>1</v>
      </c>
    </row>
    <row r="2459" spans="1:50" x14ac:dyDescent="0.2">
      <c r="A2459" t="s">
        <v>6381</v>
      </c>
      <c r="B2459" t="s">
        <v>6253</v>
      </c>
      <c r="C2459" t="s">
        <v>6371</v>
      </c>
      <c r="D2459" t="s">
        <v>6372</v>
      </c>
      <c r="E2459" t="s">
        <v>6382</v>
      </c>
      <c r="F2459" t="s">
        <v>6383</v>
      </c>
      <c r="G2459" s="3">
        <v>328</v>
      </c>
      <c r="H2459" s="3">
        <v>0</v>
      </c>
      <c r="I2459" s="3">
        <v>0</v>
      </c>
      <c r="J2459" s="3">
        <v>0</v>
      </c>
      <c r="K2459" s="3">
        <v>328</v>
      </c>
      <c r="L2459" s="3">
        <v>0</v>
      </c>
      <c r="M2459" s="3">
        <v>0</v>
      </c>
      <c r="N2459" s="3">
        <v>2</v>
      </c>
      <c r="O2459" s="3">
        <v>56</v>
      </c>
      <c r="P2459" s="3">
        <v>272</v>
      </c>
      <c r="Q2459" s="4">
        <v>0</v>
      </c>
      <c r="R2459" s="4">
        <v>0</v>
      </c>
      <c r="S2459" s="4">
        <v>0</v>
      </c>
      <c r="T2459" s="4">
        <v>1</v>
      </c>
      <c r="U2459" s="4">
        <v>0</v>
      </c>
      <c r="V2459" s="4">
        <v>0</v>
      </c>
      <c r="W2459" s="75">
        <v>0.17073170731707318</v>
      </c>
      <c r="X2459" s="1">
        <v>85</v>
      </c>
      <c r="Y2459" s="1">
        <v>0</v>
      </c>
      <c r="Z2459" s="1">
        <v>0</v>
      </c>
      <c r="AA2459" s="1">
        <v>0</v>
      </c>
      <c r="AB2459" s="1">
        <v>85</v>
      </c>
      <c r="AC2459" s="1">
        <v>0</v>
      </c>
      <c r="AD2459" s="1">
        <v>0</v>
      </c>
      <c r="AE2459" s="1">
        <v>0</v>
      </c>
      <c r="AF2459" s="1">
        <v>26</v>
      </c>
      <c r="AG2459" s="1">
        <v>59</v>
      </c>
      <c r="AH2459" s="4">
        <v>0.25914634146341464</v>
      </c>
      <c r="AI2459" s="4"/>
      <c r="AJ2459" s="4"/>
      <c r="AK2459" s="4"/>
      <c r="AL2459" s="4">
        <v>0.25914634146341464</v>
      </c>
      <c r="AM2459" s="4"/>
      <c r="AN2459" s="4"/>
      <c r="AO2459" s="4">
        <v>0</v>
      </c>
      <c r="AP2459" s="4">
        <v>0.4642857142857143</v>
      </c>
      <c r="AQ2459" s="4">
        <v>0.21691176470588236</v>
      </c>
      <c r="AR2459" s="4">
        <f t="shared" si="38"/>
        <v>0.24737394957983194</v>
      </c>
      <c r="AS2459" s="50">
        <v>0</v>
      </c>
      <c r="AT2459" s="50">
        <v>0</v>
      </c>
      <c r="AU2459" s="50">
        <v>0</v>
      </c>
      <c r="AV2459" s="50">
        <v>1</v>
      </c>
      <c r="AW2459" s="50">
        <v>1</v>
      </c>
      <c r="AX2459" s="50">
        <v>1</v>
      </c>
    </row>
    <row r="2460" spans="1:50" x14ac:dyDescent="0.2">
      <c r="A2460" t="s">
        <v>2837</v>
      </c>
      <c r="B2460" t="s">
        <v>60</v>
      </c>
      <c r="C2460" t="s">
        <v>2838</v>
      </c>
      <c r="D2460" t="s">
        <v>2839</v>
      </c>
      <c r="E2460" t="s">
        <v>2840</v>
      </c>
      <c r="F2460" t="s">
        <v>2841</v>
      </c>
      <c r="G2460" s="3">
        <v>317</v>
      </c>
      <c r="H2460" s="3">
        <v>7</v>
      </c>
      <c r="I2460" s="3">
        <v>28</v>
      </c>
      <c r="J2460" s="3">
        <v>2</v>
      </c>
      <c r="K2460" s="3">
        <v>25</v>
      </c>
      <c r="L2460" s="3">
        <v>133</v>
      </c>
      <c r="M2460" s="3">
        <v>118</v>
      </c>
      <c r="N2460" s="3">
        <v>22</v>
      </c>
      <c r="O2460" s="3">
        <v>45</v>
      </c>
      <c r="P2460" s="3">
        <v>272</v>
      </c>
      <c r="Q2460" s="4">
        <v>2.20820189274448E-2</v>
      </c>
      <c r="R2460" s="4">
        <v>8.8328075709779186E-2</v>
      </c>
      <c r="S2460" s="4">
        <v>6.3091482649842304E-3</v>
      </c>
      <c r="T2460" s="4">
        <v>7.8864353312302835E-2</v>
      </c>
      <c r="U2460" s="4">
        <v>0.4195583596214511</v>
      </c>
      <c r="V2460" s="4">
        <v>0.37223974763406942</v>
      </c>
      <c r="W2460" s="75">
        <v>0.14195583596214512</v>
      </c>
      <c r="X2460" s="1">
        <v>38</v>
      </c>
      <c r="Y2460" s="1">
        <v>2</v>
      </c>
      <c r="Z2460" s="1">
        <v>0</v>
      </c>
      <c r="AA2460" s="1">
        <v>0</v>
      </c>
      <c r="AB2460" s="1">
        <v>10</v>
      </c>
      <c r="AC2460" s="1">
        <v>16</v>
      </c>
      <c r="AD2460" s="1">
        <v>10</v>
      </c>
      <c r="AE2460" s="1">
        <v>4</v>
      </c>
      <c r="AF2460" s="1">
        <v>14</v>
      </c>
      <c r="AG2460" s="1">
        <v>24</v>
      </c>
      <c r="AH2460" s="4">
        <v>0.11987381703470032</v>
      </c>
      <c r="AI2460" s="4">
        <v>0.2857142857142857</v>
      </c>
      <c r="AJ2460" s="4">
        <v>0</v>
      </c>
      <c r="AK2460" s="4">
        <v>0</v>
      </c>
      <c r="AL2460" s="4">
        <v>0.4</v>
      </c>
      <c r="AM2460" s="4">
        <v>0.12030075187969924</v>
      </c>
      <c r="AN2460" s="4">
        <v>8.4745762711864403E-2</v>
      </c>
      <c r="AO2460" s="4">
        <v>0.18181818181818182</v>
      </c>
      <c r="AP2460" s="4">
        <v>0.31111111111111112</v>
      </c>
      <c r="AQ2460" s="4">
        <v>8.8235294117647065E-2</v>
      </c>
      <c r="AR2460" s="4">
        <f t="shared" si="38"/>
        <v>0.22287581699346404</v>
      </c>
      <c r="AS2460" s="50">
        <v>0</v>
      </c>
      <c r="AT2460" s="50">
        <v>0</v>
      </c>
      <c r="AU2460" s="50">
        <v>0</v>
      </c>
      <c r="AV2460" s="50">
        <v>1</v>
      </c>
      <c r="AW2460" s="50">
        <v>1</v>
      </c>
      <c r="AX2460" s="50">
        <v>1</v>
      </c>
    </row>
    <row r="2461" spans="1:50" x14ac:dyDescent="0.2">
      <c r="A2461" t="s">
        <v>17689</v>
      </c>
      <c r="B2461" t="s">
        <v>280</v>
      </c>
      <c r="C2461" t="s">
        <v>17664</v>
      </c>
      <c r="D2461" t="s">
        <v>17665</v>
      </c>
      <c r="E2461" t="s">
        <v>17690</v>
      </c>
      <c r="F2461" t="s">
        <v>17691</v>
      </c>
      <c r="G2461" s="3">
        <v>311</v>
      </c>
      <c r="H2461" s="3">
        <v>2</v>
      </c>
      <c r="I2461" s="3">
        <v>0</v>
      </c>
      <c r="J2461" s="3">
        <v>0</v>
      </c>
      <c r="K2461" s="3">
        <v>13</v>
      </c>
      <c r="L2461" s="3">
        <v>283</v>
      </c>
      <c r="M2461" s="3">
        <v>13</v>
      </c>
      <c r="N2461" s="3">
        <v>43</v>
      </c>
      <c r="O2461" s="3">
        <v>39</v>
      </c>
      <c r="P2461" s="3">
        <v>272</v>
      </c>
      <c r="Q2461" s="4">
        <v>6.4308681672025697E-3</v>
      </c>
      <c r="R2461" s="4">
        <v>0</v>
      </c>
      <c r="S2461" s="4">
        <v>0</v>
      </c>
      <c r="T2461" s="4">
        <v>4.1800643086816719E-2</v>
      </c>
      <c r="U2461" s="4">
        <v>0.909967845659164</v>
      </c>
      <c r="V2461" s="4">
        <v>4.1800643086816719E-2</v>
      </c>
      <c r="W2461" s="75">
        <v>0.12540192926045016</v>
      </c>
      <c r="X2461" s="1">
        <v>11</v>
      </c>
      <c r="Y2461" s="1">
        <v>0</v>
      </c>
      <c r="Z2461" s="1">
        <v>0</v>
      </c>
      <c r="AA2461" s="1">
        <v>0</v>
      </c>
      <c r="AB2461" s="1">
        <v>2</v>
      </c>
      <c r="AC2461" s="1">
        <v>9</v>
      </c>
      <c r="AD2461" s="1">
        <v>0</v>
      </c>
      <c r="AE2461" s="1">
        <v>0</v>
      </c>
      <c r="AF2461" s="1">
        <v>6</v>
      </c>
      <c r="AG2461" s="1">
        <v>5</v>
      </c>
      <c r="AH2461" s="4">
        <v>3.5369774919614148E-2</v>
      </c>
      <c r="AI2461" s="4">
        <v>0</v>
      </c>
      <c r="AJ2461" s="4"/>
      <c r="AK2461" s="4"/>
      <c r="AL2461" s="4">
        <v>0.15384615384615385</v>
      </c>
      <c r="AM2461" s="4">
        <v>3.1802120141342753E-2</v>
      </c>
      <c r="AN2461" s="4">
        <v>0</v>
      </c>
      <c r="AO2461" s="4">
        <v>0</v>
      </c>
      <c r="AP2461" s="4">
        <v>0.15384615384615385</v>
      </c>
      <c r="AQ2461" s="4">
        <v>1.8382352941176471E-2</v>
      </c>
      <c r="AR2461" s="4">
        <f t="shared" si="38"/>
        <v>0.13546380090497739</v>
      </c>
      <c r="AS2461" s="50">
        <v>0</v>
      </c>
      <c r="AT2461" s="50">
        <v>1</v>
      </c>
      <c r="AU2461" s="50">
        <v>0</v>
      </c>
      <c r="AV2461" s="50">
        <v>0</v>
      </c>
      <c r="AW2461" s="50">
        <v>1</v>
      </c>
      <c r="AX2461" s="50">
        <v>1</v>
      </c>
    </row>
    <row r="2462" spans="1:50" x14ac:dyDescent="0.2">
      <c r="A2462" t="s">
        <v>1861</v>
      </c>
      <c r="B2462" t="s">
        <v>28</v>
      </c>
      <c r="C2462" t="s">
        <v>1862</v>
      </c>
      <c r="D2462" t="s">
        <v>1863</v>
      </c>
      <c r="E2462" t="s">
        <v>1864</v>
      </c>
      <c r="F2462" t="s">
        <v>1865</v>
      </c>
      <c r="G2462" s="3">
        <v>320</v>
      </c>
      <c r="H2462" s="3">
        <v>19</v>
      </c>
      <c r="I2462" s="3">
        <v>13</v>
      </c>
      <c r="J2462" s="3">
        <v>0</v>
      </c>
      <c r="K2462" s="3">
        <v>112</v>
      </c>
      <c r="L2462" s="3">
        <v>94</v>
      </c>
      <c r="M2462" s="3">
        <v>82</v>
      </c>
      <c r="N2462" s="3">
        <v>28</v>
      </c>
      <c r="O2462" s="3">
        <v>48</v>
      </c>
      <c r="P2462" s="3">
        <v>272</v>
      </c>
      <c r="Q2462" s="4">
        <v>5.9374999999999997E-2</v>
      </c>
      <c r="R2462" s="4">
        <v>4.0625000000000001E-2</v>
      </c>
      <c r="S2462" s="4">
        <v>0</v>
      </c>
      <c r="T2462" s="4">
        <v>0.35</v>
      </c>
      <c r="U2462" s="4">
        <v>0.29375000000000001</v>
      </c>
      <c r="V2462" s="4">
        <v>0.25624999999999998</v>
      </c>
      <c r="W2462" s="75">
        <v>0.15</v>
      </c>
      <c r="X2462" s="1">
        <v>59</v>
      </c>
      <c r="Y2462" s="1">
        <v>4</v>
      </c>
      <c r="Z2462" s="1">
        <v>0</v>
      </c>
      <c r="AA2462" s="1">
        <v>0</v>
      </c>
      <c r="AB2462" s="1">
        <v>33</v>
      </c>
      <c r="AC2462" s="1">
        <v>11</v>
      </c>
      <c r="AD2462" s="1">
        <v>11</v>
      </c>
      <c r="AE2462" s="1">
        <v>4</v>
      </c>
      <c r="AF2462" s="1">
        <v>13</v>
      </c>
      <c r="AG2462" s="1">
        <v>46</v>
      </c>
      <c r="AH2462" s="4">
        <v>0.18437500000000001</v>
      </c>
      <c r="AI2462" s="4">
        <v>0.21052631578947367</v>
      </c>
      <c r="AJ2462" s="4">
        <v>0</v>
      </c>
      <c r="AK2462" s="4"/>
      <c r="AL2462" s="4">
        <v>0.29464285714285715</v>
      </c>
      <c r="AM2462" s="4">
        <v>0.11702127659574468</v>
      </c>
      <c r="AN2462" s="4">
        <v>0.13414634146341464</v>
      </c>
      <c r="AO2462" s="4">
        <v>0.14285714285714285</v>
      </c>
      <c r="AP2462" s="4">
        <v>0.27083333333333331</v>
      </c>
      <c r="AQ2462" s="4">
        <v>0.16911764705882354</v>
      </c>
      <c r="AR2462" s="4">
        <f t="shared" si="38"/>
        <v>0.10171568627450978</v>
      </c>
      <c r="AS2462" s="50">
        <v>0</v>
      </c>
      <c r="AT2462" s="50">
        <v>1</v>
      </c>
      <c r="AU2462" s="50">
        <v>0</v>
      </c>
      <c r="AV2462" s="50">
        <v>0</v>
      </c>
      <c r="AW2462" s="50">
        <v>1</v>
      </c>
      <c r="AX2462" s="50">
        <v>1</v>
      </c>
    </row>
    <row r="2463" spans="1:50" x14ac:dyDescent="0.2">
      <c r="A2463" t="s">
        <v>6384</v>
      </c>
      <c r="B2463" t="s">
        <v>6253</v>
      </c>
      <c r="C2463" t="s">
        <v>6371</v>
      </c>
      <c r="D2463" t="s">
        <v>6372</v>
      </c>
      <c r="E2463" t="s">
        <v>6385</v>
      </c>
      <c r="F2463" t="s">
        <v>6386</v>
      </c>
      <c r="G2463" s="3">
        <v>304</v>
      </c>
      <c r="H2463" s="3">
        <v>0</v>
      </c>
      <c r="I2463" s="3">
        <v>0</v>
      </c>
      <c r="J2463" s="3">
        <v>0</v>
      </c>
      <c r="K2463" s="3">
        <v>304</v>
      </c>
      <c r="L2463" s="3">
        <v>0</v>
      </c>
      <c r="M2463" s="3">
        <v>0</v>
      </c>
      <c r="N2463" s="3">
        <v>0</v>
      </c>
      <c r="O2463" s="3">
        <v>32</v>
      </c>
      <c r="P2463" s="3">
        <v>272</v>
      </c>
      <c r="Q2463" s="4">
        <v>0</v>
      </c>
      <c r="R2463" s="4">
        <v>0</v>
      </c>
      <c r="S2463" s="4">
        <v>0</v>
      </c>
      <c r="T2463" s="4">
        <v>1</v>
      </c>
      <c r="U2463" s="4">
        <v>0</v>
      </c>
      <c r="V2463" s="4">
        <v>0</v>
      </c>
      <c r="W2463" s="75">
        <v>0.10526315789473684</v>
      </c>
      <c r="X2463" s="1">
        <v>35</v>
      </c>
      <c r="Y2463" s="1">
        <v>0</v>
      </c>
      <c r="Z2463" s="1">
        <v>0</v>
      </c>
      <c r="AA2463" s="1">
        <v>0</v>
      </c>
      <c r="AB2463" s="1">
        <v>35</v>
      </c>
      <c r="AC2463" s="1">
        <v>0</v>
      </c>
      <c r="AD2463" s="1">
        <v>0</v>
      </c>
      <c r="AE2463" s="1">
        <v>0</v>
      </c>
      <c r="AF2463" s="1">
        <v>6</v>
      </c>
      <c r="AG2463" s="1">
        <v>29</v>
      </c>
      <c r="AH2463" s="4">
        <v>0.11513157894736842</v>
      </c>
      <c r="AI2463" s="4"/>
      <c r="AJ2463" s="4"/>
      <c r="AK2463" s="4"/>
      <c r="AL2463" s="4">
        <v>0.11513157894736842</v>
      </c>
      <c r="AM2463" s="4"/>
      <c r="AN2463" s="4"/>
      <c r="AO2463" s="4"/>
      <c r="AP2463" s="4">
        <v>0.1875</v>
      </c>
      <c r="AQ2463" s="4">
        <v>0.10661764705882353</v>
      </c>
      <c r="AR2463" s="4">
        <f t="shared" si="38"/>
        <v>8.0882352941176475E-2</v>
      </c>
      <c r="AS2463" s="50">
        <v>1</v>
      </c>
      <c r="AT2463" s="50">
        <v>0</v>
      </c>
      <c r="AU2463" s="50">
        <v>0</v>
      </c>
      <c r="AV2463" s="50">
        <v>0</v>
      </c>
      <c r="AW2463" s="50">
        <v>1</v>
      </c>
      <c r="AX2463" s="50">
        <v>1</v>
      </c>
    </row>
    <row r="2464" spans="1:50" x14ac:dyDescent="0.2">
      <c r="A2464" t="s">
        <v>2546</v>
      </c>
      <c r="B2464" t="s">
        <v>52</v>
      </c>
      <c r="C2464" t="s">
        <v>2547</v>
      </c>
      <c r="D2464" t="s">
        <v>2548</v>
      </c>
      <c r="E2464" t="s">
        <v>2549</v>
      </c>
      <c r="F2464" t="s">
        <v>2550</v>
      </c>
      <c r="G2464" s="3">
        <v>318</v>
      </c>
      <c r="H2464" s="3">
        <v>0</v>
      </c>
      <c r="I2464" s="3">
        <v>0</v>
      </c>
      <c r="J2464" s="3">
        <v>0</v>
      </c>
      <c r="K2464" s="3">
        <v>43</v>
      </c>
      <c r="L2464" s="3">
        <v>4</v>
      </c>
      <c r="M2464" s="3">
        <v>271</v>
      </c>
      <c r="N2464" s="3">
        <v>0</v>
      </c>
      <c r="O2464" s="3">
        <v>46</v>
      </c>
      <c r="P2464" s="3">
        <v>272</v>
      </c>
      <c r="Q2464" s="4">
        <v>0</v>
      </c>
      <c r="R2464" s="4">
        <v>0</v>
      </c>
      <c r="S2464" s="4">
        <v>0</v>
      </c>
      <c r="T2464" s="4">
        <v>0.13522012578616352</v>
      </c>
      <c r="U2464" s="4">
        <v>1.257861635220126E-2</v>
      </c>
      <c r="V2464" s="4">
        <v>0.85220125786163525</v>
      </c>
      <c r="W2464" s="75">
        <v>0.14465408805031446</v>
      </c>
      <c r="X2464" s="1">
        <v>34</v>
      </c>
      <c r="Y2464" s="1">
        <v>0</v>
      </c>
      <c r="Z2464" s="1">
        <v>0</v>
      </c>
      <c r="AA2464" s="1">
        <v>0</v>
      </c>
      <c r="AB2464" s="1">
        <v>10</v>
      </c>
      <c r="AC2464" s="1">
        <v>0</v>
      </c>
      <c r="AD2464" s="1">
        <v>24</v>
      </c>
      <c r="AE2464" s="1">
        <v>0</v>
      </c>
      <c r="AF2464" s="1">
        <v>8</v>
      </c>
      <c r="AG2464" s="1">
        <v>26</v>
      </c>
      <c r="AH2464" s="4">
        <v>0.1069182389937107</v>
      </c>
      <c r="AI2464" s="4"/>
      <c r="AJ2464" s="4"/>
      <c r="AK2464" s="4"/>
      <c r="AL2464" s="4">
        <v>0.23255813953488372</v>
      </c>
      <c r="AM2464" s="4">
        <v>0</v>
      </c>
      <c r="AN2464" s="4">
        <v>8.8560885608856083E-2</v>
      </c>
      <c r="AO2464" s="4"/>
      <c r="AP2464" s="4">
        <v>0.17391304347826086</v>
      </c>
      <c r="AQ2464" s="4">
        <v>9.5588235294117641E-2</v>
      </c>
      <c r="AR2464" s="4">
        <f t="shared" si="38"/>
        <v>7.8324808184143224E-2</v>
      </c>
      <c r="AS2464" s="50">
        <v>0</v>
      </c>
      <c r="AT2464" s="50">
        <v>0</v>
      </c>
      <c r="AU2464" s="50">
        <v>0</v>
      </c>
      <c r="AV2464" s="50">
        <v>1</v>
      </c>
      <c r="AW2464" s="50">
        <v>1</v>
      </c>
      <c r="AX2464" s="50">
        <v>1</v>
      </c>
    </row>
    <row r="2465" spans="1:50" x14ac:dyDescent="0.2">
      <c r="A2465" t="s">
        <v>5171</v>
      </c>
      <c r="B2465" t="s">
        <v>60</v>
      </c>
      <c r="C2465" t="s">
        <v>5172</v>
      </c>
      <c r="D2465" t="s">
        <v>5173</v>
      </c>
      <c r="E2465" t="s">
        <v>108</v>
      </c>
      <c r="F2465" t="s">
        <v>5173</v>
      </c>
      <c r="G2465" s="3">
        <v>293</v>
      </c>
      <c r="H2465" s="3">
        <v>4</v>
      </c>
      <c r="I2465" s="3">
        <v>0</v>
      </c>
      <c r="J2465" s="3">
        <v>0</v>
      </c>
      <c r="K2465" s="3">
        <v>100</v>
      </c>
      <c r="L2465" s="3">
        <v>187</v>
      </c>
      <c r="M2465" s="3">
        <v>2</v>
      </c>
      <c r="N2465" s="3">
        <v>61</v>
      </c>
      <c r="O2465" s="3">
        <v>21</v>
      </c>
      <c r="P2465" s="3">
        <v>272</v>
      </c>
      <c r="Q2465" s="4">
        <v>1.36518771331058E-2</v>
      </c>
      <c r="R2465" s="4">
        <v>0</v>
      </c>
      <c r="S2465" s="4">
        <v>0</v>
      </c>
      <c r="T2465" s="4">
        <v>0.34129692832764508</v>
      </c>
      <c r="U2465" s="4">
        <v>0.63822525597269619</v>
      </c>
      <c r="V2465" s="4">
        <v>6.8259385665529002E-3</v>
      </c>
      <c r="W2465" s="75">
        <v>7.1672354948805458E-2</v>
      </c>
      <c r="X2465" s="1">
        <v>35</v>
      </c>
      <c r="Y2465" s="1">
        <v>2</v>
      </c>
      <c r="Z2465" s="1">
        <v>0</v>
      </c>
      <c r="AA2465" s="1">
        <v>0</v>
      </c>
      <c r="AB2465" s="1">
        <v>19</v>
      </c>
      <c r="AC2465" s="1">
        <v>14</v>
      </c>
      <c r="AD2465" s="1">
        <v>0</v>
      </c>
      <c r="AE2465" s="1">
        <v>8</v>
      </c>
      <c r="AF2465" s="1">
        <v>4</v>
      </c>
      <c r="AG2465" s="1">
        <v>31</v>
      </c>
      <c r="AH2465" s="4">
        <v>0.11945392491467577</v>
      </c>
      <c r="AI2465" s="4">
        <v>0.5</v>
      </c>
      <c r="AJ2465" s="4"/>
      <c r="AK2465" s="4"/>
      <c r="AL2465" s="4">
        <v>0.19</v>
      </c>
      <c r="AM2465" s="4">
        <v>7.4866310160427801E-2</v>
      </c>
      <c r="AN2465" s="4">
        <v>0</v>
      </c>
      <c r="AO2465" s="4">
        <v>0.13114754098360656</v>
      </c>
      <c r="AP2465" s="4">
        <v>0.19047619047619047</v>
      </c>
      <c r="AQ2465" s="4">
        <v>0.11397058823529412</v>
      </c>
      <c r="AR2465" s="4">
        <f t="shared" si="38"/>
        <v>7.650560224089635E-2</v>
      </c>
      <c r="AS2465" s="50">
        <v>0</v>
      </c>
      <c r="AT2465" s="50">
        <v>0</v>
      </c>
      <c r="AU2465" s="50">
        <v>0</v>
      </c>
      <c r="AV2465" s="50">
        <v>1</v>
      </c>
      <c r="AW2465" s="50">
        <v>1</v>
      </c>
      <c r="AX2465" s="50">
        <v>1</v>
      </c>
    </row>
    <row r="2466" spans="1:50" x14ac:dyDescent="0.2">
      <c r="A2466" t="s">
        <v>1413</v>
      </c>
      <c r="B2466" t="s">
        <v>60</v>
      </c>
      <c r="C2466" t="s">
        <v>1414</v>
      </c>
      <c r="D2466" t="s">
        <v>1415</v>
      </c>
      <c r="E2466" t="s">
        <v>1416</v>
      </c>
      <c r="F2466" t="s">
        <v>1417</v>
      </c>
      <c r="G2466" s="3">
        <v>287</v>
      </c>
      <c r="H2466" s="3">
        <v>37</v>
      </c>
      <c r="I2466" s="3">
        <v>31</v>
      </c>
      <c r="J2466" s="3">
        <v>0</v>
      </c>
      <c r="K2466" s="3">
        <v>61</v>
      </c>
      <c r="L2466" s="3">
        <v>118</v>
      </c>
      <c r="M2466" s="3">
        <v>40</v>
      </c>
      <c r="N2466" s="3">
        <v>25</v>
      </c>
      <c r="O2466" s="3">
        <v>15</v>
      </c>
      <c r="P2466" s="3">
        <v>272</v>
      </c>
      <c r="Q2466" s="4">
        <v>0.1289198606271777</v>
      </c>
      <c r="R2466" s="4">
        <v>0.10801393728222997</v>
      </c>
      <c r="S2466" s="4">
        <v>0</v>
      </c>
      <c r="T2466" s="4">
        <v>0.21254355400696864</v>
      </c>
      <c r="U2466" s="4">
        <v>0.41114982578397213</v>
      </c>
      <c r="V2466" s="4">
        <v>0.13937282229965156</v>
      </c>
      <c r="W2466" s="75">
        <v>5.2264808362369339E-2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4">
        <v>0</v>
      </c>
      <c r="AI2466" s="4">
        <v>0</v>
      </c>
      <c r="AJ2466" s="4">
        <v>0</v>
      </c>
      <c r="AK2466" s="4"/>
      <c r="AL2466" s="4">
        <v>0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f t="shared" si="38"/>
        <v>0</v>
      </c>
      <c r="AS2466" s="50">
        <v>0</v>
      </c>
      <c r="AT2466" s="50">
        <v>0</v>
      </c>
      <c r="AU2466" s="50">
        <v>0</v>
      </c>
      <c r="AV2466" s="50">
        <v>1</v>
      </c>
      <c r="AW2466" s="50">
        <v>1</v>
      </c>
      <c r="AX2466" s="50">
        <v>0</v>
      </c>
    </row>
    <row r="2467" spans="1:50" x14ac:dyDescent="0.2">
      <c r="A2467" t="s">
        <v>8734</v>
      </c>
      <c r="B2467" t="s">
        <v>116</v>
      </c>
      <c r="C2467" t="s">
        <v>8735</v>
      </c>
      <c r="D2467" t="s">
        <v>8736</v>
      </c>
      <c r="E2467" t="s">
        <v>8737</v>
      </c>
      <c r="F2467" t="s">
        <v>8736</v>
      </c>
      <c r="G2467" s="3">
        <v>290</v>
      </c>
      <c r="H2467" s="3">
        <v>2</v>
      </c>
      <c r="I2467" s="3">
        <v>4</v>
      </c>
      <c r="J2467" s="3">
        <v>0</v>
      </c>
      <c r="K2467" s="3">
        <v>0</v>
      </c>
      <c r="L2467" s="3">
        <v>55</v>
      </c>
      <c r="M2467" s="3">
        <v>229</v>
      </c>
      <c r="N2467" s="3">
        <v>10</v>
      </c>
      <c r="O2467" s="3">
        <v>18</v>
      </c>
      <c r="P2467" s="3">
        <v>272</v>
      </c>
      <c r="Q2467" s="4">
        <v>6.8965517241379301E-3</v>
      </c>
      <c r="R2467" s="4">
        <v>1.379310344827586E-2</v>
      </c>
      <c r="S2467" s="4">
        <v>0</v>
      </c>
      <c r="T2467" s="4">
        <v>0</v>
      </c>
      <c r="U2467" s="4">
        <v>0.18965517241379309</v>
      </c>
      <c r="V2467" s="4">
        <v>0.78965517241379313</v>
      </c>
      <c r="W2467" s="75">
        <v>6.2068965517241378E-2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4">
        <v>0</v>
      </c>
      <c r="AI2467" s="4">
        <v>0</v>
      </c>
      <c r="AJ2467" s="4">
        <v>0</v>
      </c>
      <c r="AK2467" s="4"/>
      <c r="AL2467" s="4"/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f t="shared" si="38"/>
        <v>0</v>
      </c>
      <c r="AS2467" s="50">
        <v>0</v>
      </c>
      <c r="AT2467" s="50">
        <v>0</v>
      </c>
      <c r="AU2467" s="50">
        <v>1</v>
      </c>
      <c r="AV2467" s="50">
        <v>0</v>
      </c>
      <c r="AW2467" s="50">
        <v>1</v>
      </c>
      <c r="AX2467" s="50">
        <v>0</v>
      </c>
    </row>
    <row r="2468" spans="1:50" x14ac:dyDescent="0.2">
      <c r="A2468" t="s">
        <v>4642</v>
      </c>
      <c r="B2468" t="s">
        <v>60</v>
      </c>
      <c r="C2468" t="s">
        <v>4643</v>
      </c>
      <c r="D2468" t="s">
        <v>4644</v>
      </c>
      <c r="E2468" t="s">
        <v>108</v>
      </c>
      <c r="F2468" t="s">
        <v>4644</v>
      </c>
      <c r="G2468" s="3">
        <v>290</v>
      </c>
      <c r="H2468" s="3">
        <v>4</v>
      </c>
      <c r="I2468" s="3">
        <v>7</v>
      </c>
      <c r="J2468" s="3">
        <v>2</v>
      </c>
      <c r="K2468" s="3">
        <v>7</v>
      </c>
      <c r="L2468" s="3">
        <v>124</v>
      </c>
      <c r="M2468" s="3">
        <v>124</v>
      </c>
      <c r="N2468" s="3">
        <v>13</v>
      </c>
      <c r="O2468" s="3">
        <v>18</v>
      </c>
      <c r="P2468" s="3">
        <v>272</v>
      </c>
      <c r="Q2468" s="4">
        <v>1.379310344827586E-2</v>
      </c>
      <c r="R2468" s="4">
        <v>2.4137931034482758E-2</v>
      </c>
      <c r="S2468" s="4">
        <v>6.8965517241379301E-3</v>
      </c>
      <c r="T2468" s="4">
        <v>2.4137931034482758E-2</v>
      </c>
      <c r="U2468" s="4">
        <v>0.42758620689655175</v>
      </c>
      <c r="V2468" s="4">
        <v>0.42758620689655175</v>
      </c>
      <c r="W2468" s="75">
        <v>6.2068965517241378E-2</v>
      </c>
      <c r="X2468" s="1">
        <v>4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4</v>
      </c>
      <c r="AE2468" s="1">
        <v>0</v>
      </c>
      <c r="AF2468" s="1">
        <v>0</v>
      </c>
      <c r="AG2468" s="1">
        <v>4</v>
      </c>
      <c r="AH2468" s="4">
        <v>1.379310344827586E-2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3.2258064516129031E-2</v>
      </c>
      <c r="AO2468" s="4">
        <v>0</v>
      </c>
      <c r="AP2468" s="4">
        <v>0</v>
      </c>
      <c r="AQ2468" s="4">
        <v>1.470588235294118E-2</v>
      </c>
      <c r="AR2468" s="4">
        <f t="shared" si="38"/>
        <v>-1.470588235294118E-2</v>
      </c>
      <c r="AS2468" s="50">
        <v>1</v>
      </c>
      <c r="AT2468" s="50">
        <v>0</v>
      </c>
      <c r="AU2468" s="50">
        <v>0</v>
      </c>
      <c r="AV2468" s="50">
        <v>0</v>
      </c>
      <c r="AW2468" s="50">
        <v>1</v>
      </c>
      <c r="AX2468" s="50">
        <v>1</v>
      </c>
    </row>
    <row r="2469" spans="1:50" x14ac:dyDescent="0.2">
      <c r="A2469" t="s">
        <v>5507</v>
      </c>
      <c r="B2469" t="s">
        <v>60</v>
      </c>
      <c r="C2469" t="s">
        <v>5508</v>
      </c>
      <c r="D2469" t="s">
        <v>5509</v>
      </c>
      <c r="E2469" t="s">
        <v>108</v>
      </c>
      <c r="F2469" t="s">
        <v>5509</v>
      </c>
      <c r="G2469" s="3">
        <v>274</v>
      </c>
      <c r="H2469" s="3">
        <v>0</v>
      </c>
      <c r="I2469" s="3">
        <v>0</v>
      </c>
      <c r="J2469" s="3">
        <v>7</v>
      </c>
      <c r="K2469" s="3">
        <v>31</v>
      </c>
      <c r="L2469" s="3">
        <v>154</v>
      </c>
      <c r="M2469" s="3">
        <v>82</v>
      </c>
      <c r="N2469" s="3">
        <v>40</v>
      </c>
      <c r="O2469" s="3">
        <v>2</v>
      </c>
      <c r="P2469" s="3">
        <v>272</v>
      </c>
      <c r="Q2469" s="4">
        <v>0</v>
      </c>
      <c r="R2469" s="4">
        <v>0</v>
      </c>
      <c r="S2469" s="4">
        <v>2.5547445255474449E-2</v>
      </c>
      <c r="T2469" s="4">
        <v>0.11313868613138686</v>
      </c>
      <c r="U2469" s="4">
        <v>0.56204379562043794</v>
      </c>
      <c r="V2469" s="4">
        <v>0.29927007299270075</v>
      </c>
      <c r="W2469" s="75">
        <v>7.2992700729927005E-3</v>
      </c>
      <c r="X2469" s="1">
        <v>18</v>
      </c>
      <c r="Y2469" s="1">
        <v>0</v>
      </c>
      <c r="Z2469" s="1">
        <v>0</v>
      </c>
      <c r="AA2469" s="1">
        <v>4</v>
      </c>
      <c r="AB2469" s="1">
        <v>6</v>
      </c>
      <c r="AC2469" s="1">
        <v>2</v>
      </c>
      <c r="AD2469" s="1">
        <v>6</v>
      </c>
      <c r="AE2469" s="1">
        <v>4</v>
      </c>
      <c r="AF2469" s="1">
        <v>0</v>
      </c>
      <c r="AG2469" s="1">
        <v>18</v>
      </c>
      <c r="AH2469" s="4">
        <v>6.569343065693431E-2</v>
      </c>
      <c r="AI2469" s="4"/>
      <c r="AJ2469" s="4"/>
      <c r="AK2469" s="4">
        <v>0.5714285714285714</v>
      </c>
      <c r="AL2469" s="4">
        <v>0.19354838709677419</v>
      </c>
      <c r="AM2469" s="4">
        <v>1.298701298701299E-2</v>
      </c>
      <c r="AN2469" s="4">
        <v>7.3170731707317069E-2</v>
      </c>
      <c r="AO2469" s="4">
        <v>0.1</v>
      </c>
      <c r="AP2469" s="4">
        <v>0</v>
      </c>
      <c r="AQ2469" s="4">
        <v>6.6176470588235295E-2</v>
      </c>
      <c r="AR2469" s="4">
        <f t="shared" si="38"/>
        <v>-6.6176470588235295E-2</v>
      </c>
      <c r="AS2469" s="50">
        <v>0</v>
      </c>
      <c r="AT2469" s="50">
        <v>1</v>
      </c>
      <c r="AU2469" s="50">
        <v>0</v>
      </c>
      <c r="AV2469" s="50">
        <v>0</v>
      </c>
      <c r="AW2469" s="50">
        <v>1</v>
      </c>
      <c r="AX2469" s="50">
        <v>1</v>
      </c>
    </row>
    <row r="2470" spans="1:50" x14ac:dyDescent="0.2">
      <c r="A2470" t="s">
        <v>8906</v>
      </c>
      <c r="B2470" t="s">
        <v>139</v>
      </c>
      <c r="C2470" t="s">
        <v>140</v>
      </c>
      <c r="D2470" t="s">
        <v>141</v>
      </c>
      <c r="E2470" t="s">
        <v>8907</v>
      </c>
      <c r="F2470" t="s">
        <v>8908</v>
      </c>
      <c r="G2470" s="3">
        <v>351</v>
      </c>
      <c r="H2470" s="3">
        <v>0</v>
      </c>
      <c r="I2470" s="3">
        <v>0</v>
      </c>
      <c r="J2470" s="3">
        <v>0</v>
      </c>
      <c r="K2470" s="3">
        <v>344</v>
      </c>
      <c r="L2470" s="3">
        <v>5</v>
      </c>
      <c r="M2470" s="3">
        <v>0</v>
      </c>
      <c r="N2470" s="3">
        <v>0</v>
      </c>
      <c r="O2470" s="3">
        <v>78</v>
      </c>
      <c r="P2470" s="3">
        <v>273</v>
      </c>
      <c r="Q2470" s="4">
        <v>0</v>
      </c>
      <c r="R2470" s="4">
        <v>0</v>
      </c>
      <c r="S2470" s="4">
        <v>0</v>
      </c>
      <c r="T2470" s="4">
        <v>0.98005698005698005</v>
      </c>
      <c r="U2470" s="4">
        <v>1.424501424501425E-2</v>
      </c>
      <c r="V2470" s="4">
        <v>0</v>
      </c>
      <c r="W2470" s="75">
        <v>0.22222222222222221</v>
      </c>
      <c r="X2470" s="1">
        <v>236</v>
      </c>
      <c r="Y2470" s="1">
        <v>0</v>
      </c>
      <c r="Z2470" s="1">
        <v>0</v>
      </c>
      <c r="AA2470" s="1">
        <v>0</v>
      </c>
      <c r="AB2470" s="1">
        <v>236</v>
      </c>
      <c r="AC2470" s="1">
        <v>0</v>
      </c>
      <c r="AD2470" s="1">
        <v>0</v>
      </c>
      <c r="AE2470" s="1">
        <v>0</v>
      </c>
      <c r="AF2470" s="1">
        <v>79</v>
      </c>
      <c r="AG2470" s="1">
        <v>157</v>
      </c>
      <c r="AH2470" s="4">
        <v>0.67236467236467234</v>
      </c>
      <c r="AI2470" s="4"/>
      <c r="AJ2470" s="4"/>
      <c r="AK2470" s="4"/>
      <c r="AL2470" s="4">
        <v>0.68604651162790697</v>
      </c>
      <c r="AM2470" s="4">
        <v>0</v>
      </c>
      <c r="AN2470" s="4"/>
      <c r="AO2470" s="4"/>
      <c r="AP2470" s="4">
        <v>1.0128205128205128</v>
      </c>
      <c r="AQ2470" s="4">
        <v>0.57509157509157505</v>
      </c>
      <c r="AR2470" s="4">
        <f t="shared" si="38"/>
        <v>0.43772893772893773</v>
      </c>
      <c r="AS2470" s="50">
        <v>0</v>
      </c>
      <c r="AT2470" s="50">
        <v>0</v>
      </c>
      <c r="AU2470" s="50">
        <v>0</v>
      </c>
      <c r="AV2470" s="50">
        <v>1</v>
      </c>
      <c r="AW2470" s="50">
        <v>1</v>
      </c>
      <c r="AX2470" s="50">
        <v>1</v>
      </c>
    </row>
    <row r="2471" spans="1:50" x14ac:dyDescent="0.2">
      <c r="A2471" t="s">
        <v>12160</v>
      </c>
      <c r="B2471" t="s">
        <v>11963</v>
      </c>
      <c r="C2471" t="s">
        <v>12161</v>
      </c>
      <c r="D2471" t="s">
        <v>12162</v>
      </c>
      <c r="E2471" t="s">
        <v>12163</v>
      </c>
      <c r="F2471" t="s">
        <v>12164</v>
      </c>
      <c r="G2471" s="3">
        <v>287</v>
      </c>
      <c r="H2471" s="3">
        <v>0</v>
      </c>
      <c r="I2471" s="3">
        <v>2</v>
      </c>
      <c r="J2471" s="3">
        <v>0</v>
      </c>
      <c r="K2471" s="3">
        <v>253</v>
      </c>
      <c r="L2471" s="3">
        <v>25</v>
      </c>
      <c r="M2471" s="3">
        <v>0</v>
      </c>
      <c r="N2471" s="3">
        <v>0</v>
      </c>
      <c r="O2471" s="3">
        <v>14</v>
      </c>
      <c r="P2471" s="3">
        <v>273</v>
      </c>
      <c r="Q2471" s="4">
        <v>0</v>
      </c>
      <c r="R2471" s="4">
        <v>6.9686411149825801E-3</v>
      </c>
      <c r="S2471" s="4">
        <v>0</v>
      </c>
      <c r="T2471" s="4">
        <v>0.88153310104529614</v>
      </c>
      <c r="U2471" s="4">
        <v>8.7108013937282236E-2</v>
      </c>
      <c r="V2471" s="4">
        <v>0</v>
      </c>
      <c r="W2471" s="75">
        <v>4.878048780487805E-2</v>
      </c>
      <c r="X2471" s="1">
        <v>23</v>
      </c>
      <c r="Y2471" s="1">
        <v>0</v>
      </c>
      <c r="Z2471" s="1">
        <v>0</v>
      </c>
      <c r="AA2471" s="1">
        <v>0</v>
      </c>
      <c r="AB2471" s="1">
        <v>21</v>
      </c>
      <c r="AC2471" s="1">
        <v>2</v>
      </c>
      <c r="AD2471" s="1">
        <v>0</v>
      </c>
      <c r="AE2471" s="1">
        <v>0</v>
      </c>
      <c r="AF2471" s="1">
        <v>4</v>
      </c>
      <c r="AG2471" s="1">
        <v>19</v>
      </c>
      <c r="AH2471" s="4">
        <v>8.0139372822299645E-2</v>
      </c>
      <c r="AI2471" s="4"/>
      <c r="AJ2471" s="4">
        <v>0</v>
      </c>
      <c r="AK2471" s="4"/>
      <c r="AL2471" s="4">
        <v>8.3003952569169967E-2</v>
      </c>
      <c r="AM2471" s="4">
        <v>0.08</v>
      </c>
      <c r="AN2471" s="4"/>
      <c r="AO2471" s="4"/>
      <c r="AP2471" s="4">
        <v>0.2857142857142857</v>
      </c>
      <c r="AQ2471" s="4">
        <v>6.95970695970696E-2</v>
      </c>
      <c r="AR2471" s="4">
        <f t="shared" si="38"/>
        <v>0.2161172161172161</v>
      </c>
      <c r="AS2471" s="50">
        <v>1</v>
      </c>
      <c r="AT2471" s="50">
        <v>0</v>
      </c>
      <c r="AU2471" s="50">
        <v>0</v>
      </c>
      <c r="AV2471" s="50">
        <v>0</v>
      </c>
      <c r="AW2471" s="50">
        <v>1</v>
      </c>
      <c r="AX2471" s="50">
        <v>1</v>
      </c>
    </row>
    <row r="2472" spans="1:50" x14ac:dyDescent="0.2">
      <c r="A2472" t="s">
        <v>5423</v>
      </c>
      <c r="B2472" t="s">
        <v>60</v>
      </c>
      <c r="C2472" t="s">
        <v>5424</v>
      </c>
      <c r="D2472" t="s">
        <v>5425</v>
      </c>
      <c r="E2472" t="s">
        <v>108</v>
      </c>
      <c r="F2472" t="s">
        <v>5425</v>
      </c>
      <c r="G2472" s="3">
        <v>285</v>
      </c>
      <c r="H2472" s="3">
        <v>0</v>
      </c>
      <c r="I2472" s="3">
        <v>2</v>
      </c>
      <c r="J2472" s="3">
        <v>2</v>
      </c>
      <c r="K2472" s="3">
        <v>178</v>
      </c>
      <c r="L2472" s="3">
        <v>97</v>
      </c>
      <c r="M2472" s="3">
        <v>2</v>
      </c>
      <c r="N2472" s="3">
        <v>28</v>
      </c>
      <c r="O2472" s="3">
        <v>12</v>
      </c>
      <c r="P2472" s="3">
        <v>273</v>
      </c>
      <c r="Q2472" s="4">
        <v>0</v>
      </c>
      <c r="R2472" s="4">
        <v>7.0175438596491203E-3</v>
      </c>
      <c r="S2472" s="4">
        <v>7.0175438596491203E-3</v>
      </c>
      <c r="T2472" s="4">
        <v>0.62456140350877198</v>
      </c>
      <c r="U2472" s="4">
        <v>0.34035087719298246</v>
      </c>
      <c r="V2472" s="4">
        <v>7.0175438596491203E-3</v>
      </c>
      <c r="W2472" s="75">
        <v>4.2105263157894736E-2</v>
      </c>
      <c r="X2472" s="1">
        <v>10</v>
      </c>
      <c r="Y2472" s="1">
        <v>0</v>
      </c>
      <c r="Z2472" s="1">
        <v>0</v>
      </c>
      <c r="AA2472" s="1">
        <v>0</v>
      </c>
      <c r="AB2472" s="1">
        <v>4</v>
      </c>
      <c r="AC2472" s="1">
        <v>4</v>
      </c>
      <c r="AD2472" s="1">
        <v>0</v>
      </c>
      <c r="AE2472" s="1">
        <v>4</v>
      </c>
      <c r="AF2472" s="1">
        <v>2</v>
      </c>
      <c r="AG2472" s="1">
        <v>8</v>
      </c>
      <c r="AH2472" s="4">
        <v>3.5087719298245612E-2</v>
      </c>
      <c r="AI2472" s="4"/>
      <c r="AJ2472" s="4">
        <v>0</v>
      </c>
      <c r="AK2472" s="4">
        <v>0</v>
      </c>
      <c r="AL2472" s="4">
        <v>2.247191011235955E-2</v>
      </c>
      <c r="AM2472" s="4">
        <v>4.1237113402061848E-2</v>
      </c>
      <c r="AN2472" s="4">
        <v>0</v>
      </c>
      <c r="AO2472" s="4">
        <v>0.14285714285714285</v>
      </c>
      <c r="AP2472" s="4">
        <v>0.16666666666666666</v>
      </c>
      <c r="AQ2472" s="4">
        <v>2.9304029304029301E-2</v>
      </c>
      <c r="AR2472" s="4">
        <f t="shared" si="38"/>
        <v>0.13736263736263735</v>
      </c>
      <c r="AS2472" s="50">
        <v>1</v>
      </c>
      <c r="AT2472" s="50">
        <v>0</v>
      </c>
      <c r="AU2472" s="50">
        <v>0</v>
      </c>
      <c r="AV2472" s="50">
        <v>0</v>
      </c>
      <c r="AW2472" s="50">
        <v>1</v>
      </c>
      <c r="AX2472" s="50">
        <v>1</v>
      </c>
    </row>
    <row r="2473" spans="1:50" x14ac:dyDescent="0.2">
      <c r="A2473" t="s">
        <v>9731</v>
      </c>
      <c r="B2473" t="s">
        <v>9576</v>
      </c>
      <c r="C2473" t="s">
        <v>9732</v>
      </c>
      <c r="D2473" t="s">
        <v>9733</v>
      </c>
      <c r="E2473" t="s">
        <v>9734</v>
      </c>
      <c r="F2473" t="s">
        <v>9735</v>
      </c>
      <c r="G2473" s="3">
        <v>302</v>
      </c>
      <c r="H2473" s="3">
        <v>0</v>
      </c>
      <c r="I2473" s="3">
        <v>7</v>
      </c>
      <c r="J2473" s="3">
        <v>0</v>
      </c>
      <c r="K2473" s="3">
        <v>19</v>
      </c>
      <c r="L2473" s="3">
        <v>22</v>
      </c>
      <c r="M2473" s="3">
        <v>235</v>
      </c>
      <c r="N2473" s="3">
        <v>4</v>
      </c>
      <c r="O2473" s="3">
        <v>29</v>
      </c>
      <c r="P2473" s="3">
        <v>273</v>
      </c>
      <c r="Q2473" s="4">
        <v>0</v>
      </c>
      <c r="R2473" s="4">
        <v>2.3178807947019871E-2</v>
      </c>
      <c r="S2473" s="4">
        <v>0</v>
      </c>
      <c r="T2473" s="4">
        <v>6.2913907284768214E-2</v>
      </c>
      <c r="U2473" s="4">
        <v>7.2847682119205295E-2</v>
      </c>
      <c r="V2473" s="4">
        <v>0.77814569536423839</v>
      </c>
      <c r="W2473" s="75">
        <v>9.602649006622517E-2</v>
      </c>
      <c r="X2473" s="1">
        <v>4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4</v>
      </c>
      <c r="AE2473" s="1">
        <v>0</v>
      </c>
      <c r="AF2473" s="1">
        <v>2</v>
      </c>
      <c r="AG2473" s="1">
        <v>2</v>
      </c>
      <c r="AH2473" s="4">
        <v>1.324503311258278E-2</v>
      </c>
      <c r="AI2473" s="4"/>
      <c r="AJ2473" s="4">
        <v>0</v>
      </c>
      <c r="AK2473" s="4"/>
      <c r="AL2473" s="4">
        <v>0</v>
      </c>
      <c r="AM2473" s="4">
        <v>0</v>
      </c>
      <c r="AN2473" s="4">
        <v>1.7021276595744681E-2</v>
      </c>
      <c r="AO2473" s="4">
        <v>0</v>
      </c>
      <c r="AP2473" s="4">
        <v>6.8965517241379309E-2</v>
      </c>
      <c r="AQ2473" s="4">
        <v>7.3260073260073303E-3</v>
      </c>
      <c r="AR2473" s="4">
        <f t="shared" si="38"/>
        <v>6.1639509915371982E-2</v>
      </c>
      <c r="AS2473" s="50">
        <v>0</v>
      </c>
      <c r="AT2473" s="50">
        <v>1</v>
      </c>
      <c r="AU2473" s="50">
        <v>0</v>
      </c>
      <c r="AV2473" s="50">
        <v>0</v>
      </c>
      <c r="AW2473" s="50">
        <v>1</v>
      </c>
      <c r="AX2473" s="50">
        <v>1</v>
      </c>
    </row>
    <row r="2474" spans="1:50" x14ac:dyDescent="0.2">
      <c r="A2474" t="s">
        <v>8483</v>
      </c>
      <c r="B2474" t="s">
        <v>1</v>
      </c>
      <c r="C2474" t="s">
        <v>8449</v>
      </c>
      <c r="D2474" t="s">
        <v>8450</v>
      </c>
      <c r="E2474" t="s">
        <v>8484</v>
      </c>
      <c r="F2474" t="s">
        <v>8485</v>
      </c>
      <c r="G2474" s="3">
        <v>278</v>
      </c>
      <c r="H2474" s="3">
        <v>2</v>
      </c>
      <c r="I2474" s="3">
        <v>31</v>
      </c>
      <c r="J2474" s="3">
        <v>4</v>
      </c>
      <c r="K2474" s="3">
        <v>91</v>
      </c>
      <c r="L2474" s="3">
        <v>37</v>
      </c>
      <c r="M2474" s="3">
        <v>100</v>
      </c>
      <c r="N2474" s="3">
        <v>0</v>
      </c>
      <c r="O2474" s="3">
        <v>5</v>
      </c>
      <c r="P2474" s="3">
        <v>273</v>
      </c>
      <c r="Q2474" s="4">
        <v>7.1942446043165497E-3</v>
      </c>
      <c r="R2474" s="4">
        <v>0.11151079136690648</v>
      </c>
      <c r="S2474" s="4">
        <v>1.4388489208633091E-2</v>
      </c>
      <c r="T2474" s="4">
        <v>0.3273381294964029</v>
      </c>
      <c r="U2474" s="4">
        <v>0.13309352517985612</v>
      </c>
      <c r="V2474" s="4">
        <v>0.35971223021582732</v>
      </c>
      <c r="W2474" s="75">
        <v>1.7985611510791366E-2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/>
      <c r="AP2474" s="4">
        <v>0</v>
      </c>
      <c r="AQ2474" s="4">
        <v>0</v>
      </c>
      <c r="AR2474" s="4">
        <f t="shared" si="38"/>
        <v>0</v>
      </c>
      <c r="AS2474" s="50">
        <v>1</v>
      </c>
      <c r="AT2474" s="50">
        <v>0</v>
      </c>
      <c r="AU2474" s="50">
        <v>0</v>
      </c>
      <c r="AV2474" s="50">
        <v>0</v>
      </c>
      <c r="AW2474" s="50">
        <v>1</v>
      </c>
      <c r="AX2474" s="50">
        <v>0</v>
      </c>
    </row>
    <row r="2475" spans="1:50" x14ac:dyDescent="0.2">
      <c r="A2475" t="s">
        <v>16598</v>
      </c>
      <c r="B2475" t="s">
        <v>280</v>
      </c>
      <c r="C2475" t="s">
        <v>16599</v>
      </c>
      <c r="D2475" t="s">
        <v>16600</v>
      </c>
      <c r="E2475" t="s">
        <v>16601</v>
      </c>
      <c r="F2475" t="s">
        <v>16602</v>
      </c>
      <c r="G2475" s="3">
        <v>282</v>
      </c>
      <c r="H2475" s="3">
        <v>2</v>
      </c>
      <c r="I2475" s="3">
        <v>0</v>
      </c>
      <c r="J2475" s="3">
        <v>0</v>
      </c>
      <c r="K2475" s="3">
        <v>94</v>
      </c>
      <c r="L2475" s="3">
        <v>76</v>
      </c>
      <c r="M2475" s="3">
        <v>106</v>
      </c>
      <c r="N2475" s="3">
        <v>19</v>
      </c>
      <c r="O2475" s="3">
        <v>9</v>
      </c>
      <c r="P2475" s="3">
        <v>273</v>
      </c>
      <c r="Q2475" s="4">
        <v>7.09219858156028E-3</v>
      </c>
      <c r="R2475" s="4">
        <v>0</v>
      </c>
      <c r="S2475" s="4">
        <v>0</v>
      </c>
      <c r="T2475" s="4">
        <v>0.33333333333333331</v>
      </c>
      <c r="U2475" s="4">
        <v>0.26950354609929078</v>
      </c>
      <c r="V2475" s="4">
        <v>0.37588652482269502</v>
      </c>
      <c r="W2475" s="75">
        <v>3.1914893617021274E-2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4">
        <v>0</v>
      </c>
      <c r="AI2475" s="4">
        <v>0</v>
      </c>
      <c r="AJ2475" s="4"/>
      <c r="AK2475" s="4"/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f t="shared" si="38"/>
        <v>0</v>
      </c>
      <c r="AS2475" s="50">
        <v>1</v>
      </c>
      <c r="AT2475" s="50">
        <v>0</v>
      </c>
      <c r="AU2475" s="50">
        <v>0</v>
      </c>
      <c r="AV2475" s="50">
        <v>0</v>
      </c>
      <c r="AW2475" s="50">
        <v>1</v>
      </c>
      <c r="AX2475" s="50">
        <v>0</v>
      </c>
    </row>
    <row r="2476" spans="1:50" x14ac:dyDescent="0.2">
      <c r="A2476" t="s">
        <v>4475</v>
      </c>
      <c r="B2476" t="s">
        <v>60</v>
      </c>
      <c r="C2476" t="s">
        <v>4459</v>
      </c>
      <c r="D2476" t="s">
        <v>4460</v>
      </c>
      <c r="E2476" t="s">
        <v>4476</v>
      </c>
      <c r="F2476" t="s">
        <v>4477</v>
      </c>
      <c r="G2476" s="3">
        <v>296</v>
      </c>
      <c r="H2476" s="3">
        <v>4</v>
      </c>
      <c r="I2476" s="3">
        <v>10</v>
      </c>
      <c r="J2476" s="3">
        <v>4</v>
      </c>
      <c r="K2476" s="3">
        <v>2</v>
      </c>
      <c r="L2476" s="3">
        <v>25</v>
      </c>
      <c r="M2476" s="3">
        <v>247</v>
      </c>
      <c r="N2476" s="3">
        <v>2</v>
      </c>
      <c r="O2476" s="3">
        <v>23</v>
      </c>
      <c r="P2476" s="3">
        <v>273</v>
      </c>
      <c r="Q2476" s="4">
        <v>1.3513513513513511E-2</v>
      </c>
      <c r="R2476" s="4">
        <v>3.3783783783783793E-2</v>
      </c>
      <c r="S2476" s="4">
        <v>1.3513513513513511E-2</v>
      </c>
      <c r="T2476" s="4">
        <v>6.7567567567567597E-3</v>
      </c>
      <c r="U2476" s="4">
        <v>8.4459459459459457E-2</v>
      </c>
      <c r="V2476" s="4">
        <v>0.83445945945945943</v>
      </c>
      <c r="W2476" s="75">
        <v>7.77027027027027E-2</v>
      </c>
      <c r="X2476" s="1">
        <v>2</v>
      </c>
      <c r="Y2476" s="1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2</v>
      </c>
      <c r="AE2476" s="1">
        <v>0</v>
      </c>
      <c r="AF2476" s="1">
        <v>0</v>
      </c>
      <c r="AG2476" s="1">
        <v>2</v>
      </c>
      <c r="AH2476" s="4">
        <v>6.7567567567567597E-3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8.0971659919028306E-3</v>
      </c>
      <c r="AO2476" s="4">
        <v>0</v>
      </c>
      <c r="AP2476" s="4">
        <v>0</v>
      </c>
      <c r="AQ2476" s="4">
        <v>7.3260073260073303E-3</v>
      </c>
      <c r="AR2476" s="4">
        <f t="shared" si="38"/>
        <v>-7.3260073260073303E-3</v>
      </c>
      <c r="AS2476" s="50">
        <v>0</v>
      </c>
      <c r="AT2476" s="50">
        <v>1</v>
      </c>
      <c r="AU2476" s="50">
        <v>0</v>
      </c>
      <c r="AV2476" s="50">
        <v>0</v>
      </c>
      <c r="AW2476" s="50">
        <v>1</v>
      </c>
      <c r="AX2476" s="50">
        <v>1</v>
      </c>
    </row>
    <row r="2477" spans="1:50" x14ac:dyDescent="0.2">
      <c r="A2477" t="s">
        <v>18055</v>
      </c>
      <c r="B2477" t="s">
        <v>300</v>
      </c>
      <c r="C2477" t="s">
        <v>18056</v>
      </c>
      <c r="D2477" t="s">
        <v>18057</v>
      </c>
      <c r="E2477" t="s">
        <v>1683</v>
      </c>
      <c r="F2477" t="s">
        <v>18058</v>
      </c>
      <c r="G2477" s="3">
        <v>303</v>
      </c>
      <c r="H2477" s="3">
        <v>0</v>
      </c>
      <c r="I2477" s="3">
        <v>13</v>
      </c>
      <c r="J2477" s="3">
        <v>0</v>
      </c>
      <c r="K2477" s="3">
        <v>265</v>
      </c>
      <c r="L2477" s="3">
        <v>10</v>
      </c>
      <c r="M2477" s="3">
        <v>2</v>
      </c>
      <c r="N2477" s="3">
        <v>2</v>
      </c>
      <c r="O2477" s="3">
        <v>29</v>
      </c>
      <c r="P2477" s="3">
        <v>274</v>
      </c>
      <c r="Q2477" s="4">
        <v>0</v>
      </c>
      <c r="R2477" s="4">
        <v>4.2904290429042903E-2</v>
      </c>
      <c r="S2477" s="4">
        <v>0</v>
      </c>
      <c r="T2477" s="4">
        <v>0.87458745874587462</v>
      </c>
      <c r="U2477" s="4">
        <v>3.3003300330033E-2</v>
      </c>
      <c r="V2477" s="4">
        <v>6.6006600660065999E-3</v>
      </c>
      <c r="W2477" s="75">
        <v>9.5709570957095716E-2</v>
      </c>
      <c r="X2477" s="1">
        <v>50</v>
      </c>
      <c r="Y2477" s="1">
        <v>0</v>
      </c>
      <c r="Z2477" s="1">
        <v>0</v>
      </c>
      <c r="AA2477" s="1">
        <v>0</v>
      </c>
      <c r="AB2477" s="1">
        <v>46</v>
      </c>
      <c r="AC2477" s="1">
        <v>0</v>
      </c>
      <c r="AD2477" s="1">
        <v>0</v>
      </c>
      <c r="AE2477" s="1">
        <v>0</v>
      </c>
      <c r="AF2477" s="1">
        <v>17</v>
      </c>
      <c r="AG2477" s="1">
        <v>33</v>
      </c>
      <c r="AH2477" s="4">
        <v>0.16501650165016502</v>
      </c>
      <c r="AI2477" s="4"/>
      <c r="AJ2477" s="4">
        <v>0</v>
      </c>
      <c r="AK2477" s="4"/>
      <c r="AL2477" s="4">
        <v>0.17358490566037735</v>
      </c>
      <c r="AM2477" s="4">
        <v>0</v>
      </c>
      <c r="AN2477" s="4">
        <v>0</v>
      </c>
      <c r="AO2477" s="4">
        <v>0</v>
      </c>
      <c r="AP2477" s="4">
        <v>0.58620689655172409</v>
      </c>
      <c r="AQ2477" s="4">
        <v>0.12043795620437957</v>
      </c>
      <c r="AR2477" s="4">
        <f t="shared" si="38"/>
        <v>0.46576894034734451</v>
      </c>
      <c r="AS2477" s="50">
        <v>0</v>
      </c>
      <c r="AT2477" s="50">
        <v>1</v>
      </c>
      <c r="AU2477" s="50">
        <v>0</v>
      </c>
      <c r="AV2477" s="50">
        <v>0</v>
      </c>
      <c r="AW2477" s="50">
        <v>1</v>
      </c>
      <c r="AX2477" s="50">
        <v>1</v>
      </c>
    </row>
    <row r="2478" spans="1:50" x14ac:dyDescent="0.2">
      <c r="A2478" t="s">
        <v>14751</v>
      </c>
      <c r="B2478" t="s">
        <v>14702</v>
      </c>
      <c r="C2478" t="s">
        <v>14723</v>
      </c>
      <c r="D2478" t="s">
        <v>14724</v>
      </c>
      <c r="E2478" t="s">
        <v>14752</v>
      </c>
      <c r="F2478" t="s">
        <v>14753</v>
      </c>
      <c r="G2478" s="3">
        <v>297</v>
      </c>
      <c r="H2478" s="3">
        <v>7</v>
      </c>
      <c r="I2478" s="3">
        <v>2</v>
      </c>
      <c r="J2478" s="3">
        <v>2</v>
      </c>
      <c r="K2478" s="3">
        <v>124</v>
      </c>
      <c r="L2478" s="3">
        <v>103</v>
      </c>
      <c r="M2478" s="3">
        <v>52</v>
      </c>
      <c r="N2478" s="3">
        <v>97</v>
      </c>
      <c r="O2478" s="3">
        <v>23</v>
      </c>
      <c r="P2478" s="3">
        <v>274</v>
      </c>
      <c r="Q2478" s="4">
        <v>2.3569023569023569E-2</v>
      </c>
      <c r="R2478" s="4">
        <v>6.7340067340067302E-3</v>
      </c>
      <c r="S2478" s="4">
        <v>6.7340067340067302E-3</v>
      </c>
      <c r="T2478" s="4">
        <v>0.4175084175084175</v>
      </c>
      <c r="U2478" s="4">
        <v>0.34680134680134678</v>
      </c>
      <c r="V2478" s="4">
        <v>0.17508417508417509</v>
      </c>
      <c r="W2478" s="75">
        <v>7.7441077441077436E-2</v>
      </c>
      <c r="X2478" s="1">
        <v>20</v>
      </c>
      <c r="Y2478" s="1">
        <v>0</v>
      </c>
      <c r="Z2478" s="1">
        <v>0</v>
      </c>
      <c r="AA2478" s="1">
        <v>0</v>
      </c>
      <c r="AB2478" s="1">
        <v>8</v>
      </c>
      <c r="AC2478" s="1">
        <v>2</v>
      </c>
      <c r="AD2478" s="1">
        <v>10</v>
      </c>
      <c r="AE2478" s="1">
        <v>0</v>
      </c>
      <c r="AF2478" s="1">
        <v>6</v>
      </c>
      <c r="AG2478" s="1">
        <v>14</v>
      </c>
      <c r="AH2478" s="4">
        <v>6.7340067340067339E-2</v>
      </c>
      <c r="AI2478" s="4">
        <v>0</v>
      </c>
      <c r="AJ2478" s="4">
        <v>0</v>
      </c>
      <c r="AK2478" s="4">
        <v>0</v>
      </c>
      <c r="AL2478" s="4">
        <v>6.4516129032258063E-2</v>
      </c>
      <c r="AM2478" s="4">
        <v>1.9417475728155342E-2</v>
      </c>
      <c r="AN2478" s="4">
        <v>0.19230769230769232</v>
      </c>
      <c r="AO2478" s="4">
        <v>0</v>
      </c>
      <c r="AP2478" s="4">
        <v>0.2608695652173913</v>
      </c>
      <c r="AQ2478" s="4">
        <v>5.1094890510948912E-2</v>
      </c>
      <c r="AR2478" s="4">
        <f t="shared" si="38"/>
        <v>0.2097746747064424</v>
      </c>
      <c r="AS2478" s="50">
        <v>1</v>
      </c>
      <c r="AT2478" s="50">
        <v>0</v>
      </c>
      <c r="AU2478" s="50">
        <v>0</v>
      </c>
      <c r="AV2478" s="50">
        <v>0</v>
      </c>
      <c r="AW2478" s="50">
        <v>1</v>
      </c>
      <c r="AX2478" s="50">
        <v>1</v>
      </c>
    </row>
    <row r="2479" spans="1:50" x14ac:dyDescent="0.2">
      <c r="A2479" t="s">
        <v>6375</v>
      </c>
      <c r="B2479" t="s">
        <v>6253</v>
      </c>
      <c r="C2479" t="s">
        <v>6371</v>
      </c>
      <c r="D2479" t="s">
        <v>6372</v>
      </c>
      <c r="E2479" t="s">
        <v>6376</v>
      </c>
      <c r="F2479" t="s">
        <v>6377</v>
      </c>
      <c r="G2479" s="3">
        <v>303</v>
      </c>
      <c r="H2479" s="3">
        <v>0</v>
      </c>
      <c r="I2479" s="3">
        <v>0</v>
      </c>
      <c r="J2479" s="3">
        <v>0</v>
      </c>
      <c r="K2479" s="3">
        <v>301</v>
      </c>
      <c r="L2479" s="3">
        <v>2</v>
      </c>
      <c r="M2479" s="3">
        <v>0</v>
      </c>
      <c r="N2479" s="3">
        <v>2</v>
      </c>
      <c r="O2479" s="3">
        <v>29</v>
      </c>
      <c r="P2479" s="3">
        <v>274</v>
      </c>
      <c r="Q2479" s="4">
        <v>0</v>
      </c>
      <c r="R2479" s="4">
        <v>0</v>
      </c>
      <c r="S2479" s="4">
        <v>0</v>
      </c>
      <c r="T2479" s="4">
        <v>0.99339933993399343</v>
      </c>
      <c r="U2479" s="4">
        <v>6.6006600660065999E-3</v>
      </c>
      <c r="V2479" s="4">
        <v>0</v>
      </c>
      <c r="W2479" s="75">
        <v>9.5709570957095716E-2</v>
      </c>
      <c r="X2479" s="1">
        <v>21</v>
      </c>
      <c r="Y2479" s="1">
        <v>0</v>
      </c>
      <c r="Z2479" s="1">
        <v>0</v>
      </c>
      <c r="AA2479" s="1">
        <v>0</v>
      </c>
      <c r="AB2479" s="1">
        <v>21</v>
      </c>
      <c r="AC2479" s="1">
        <v>0</v>
      </c>
      <c r="AD2479" s="1">
        <v>0</v>
      </c>
      <c r="AE2479" s="1">
        <v>0</v>
      </c>
      <c r="AF2479" s="1">
        <v>6</v>
      </c>
      <c r="AG2479" s="1">
        <v>15</v>
      </c>
      <c r="AH2479" s="4">
        <v>6.9306930693069313E-2</v>
      </c>
      <c r="AI2479" s="4"/>
      <c r="AJ2479" s="4"/>
      <c r="AK2479" s="4"/>
      <c r="AL2479" s="4">
        <v>6.9767441860465115E-2</v>
      </c>
      <c r="AM2479" s="4">
        <v>0</v>
      </c>
      <c r="AN2479" s="4"/>
      <c r="AO2479" s="4">
        <v>0</v>
      </c>
      <c r="AP2479" s="4">
        <v>0.20689655172413793</v>
      </c>
      <c r="AQ2479" s="4">
        <v>5.4744525547445258E-2</v>
      </c>
      <c r="AR2479" s="4">
        <f t="shared" si="38"/>
        <v>0.15215202617669266</v>
      </c>
      <c r="AS2479" s="50">
        <v>1</v>
      </c>
      <c r="AT2479" s="50">
        <v>0</v>
      </c>
      <c r="AU2479" s="50">
        <v>0</v>
      </c>
      <c r="AV2479" s="50">
        <v>0</v>
      </c>
      <c r="AW2479" s="50">
        <v>1</v>
      </c>
      <c r="AX2479" s="50">
        <v>1</v>
      </c>
    </row>
    <row r="2480" spans="1:50" x14ac:dyDescent="0.2">
      <c r="A2480" t="s">
        <v>5102</v>
      </c>
      <c r="B2480" t="s">
        <v>60</v>
      </c>
      <c r="C2480" t="s">
        <v>5103</v>
      </c>
      <c r="D2480" t="s">
        <v>5104</v>
      </c>
      <c r="E2480" t="s">
        <v>108</v>
      </c>
      <c r="F2480" t="s">
        <v>5104</v>
      </c>
      <c r="G2480" s="3">
        <v>292</v>
      </c>
      <c r="H2480" s="3">
        <v>4</v>
      </c>
      <c r="I2480" s="3">
        <v>46</v>
      </c>
      <c r="J2480" s="3">
        <v>4</v>
      </c>
      <c r="K2480" s="3">
        <v>22</v>
      </c>
      <c r="L2480" s="3">
        <v>49</v>
      </c>
      <c r="M2480" s="3">
        <v>160</v>
      </c>
      <c r="N2480" s="3">
        <v>7</v>
      </c>
      <c r="O2480" s="3">
        <v>18</v>
      </c>
      <c r="P2480" s="3">
        <v>274</v>
      </c>
      <c r="Q2480" s="4">
        <v>1.3698630136986301E-2</v>
      </c>
      <c r="R2480" s="4">
        <v>0.15753424657534246</v>
      </c>
      <c r="S2480" s="4">
        <v>1.3698630136986301E-2</v>
      </c>
      <c r="T2480" s="4">
        <v>7.5342465753424653E-2</v>
      </c>
      <c r="U2480" s="4">
        <v>0.1678082191780822</v>
      </c>
      <c r="V2480" s="4">
        <v>0.54794520547945202</v>
      </c>
      <c r="W2480" s="75">
        <v>6.1643835616438353E-2</v>
      </c>
      <c r="X2480" s="1">
        <v>0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f t="shared" si="38"/>
        <v>0</v>
      </c>
      <c r="AS2480" s="50">
        <v>1</v>
      </c>
      <c r="AT2480" s="50">
        <v>0</v>
      </c>
      <c r="AU2480" s="50">
        <v>0</v>
      </c>
      <c r="AV2480" s="50">
        <v>0</v>
      </c>
      <c r="AW2480" s="50">
        <v>1</v>
      </c>
      <c r="AX2480" s="50">
        <v>0</v>
      </c>
    </row>
    <row r="2481" spans="1:50" x14ac:dyDescent="0.2">
      <c r="A2481" t="s">
        <v>5559</v>
      </c>
      <c r="B2481" t="s">
        <v>110</v>
      </c>
      <c r="C2481" t="s">
        <v>5528</v>
      </c>
      <c r="D2481" t="s">
        <v>5529</v>
      </c>
      <c r="E2481" t="s">
        <v>5560</v>
      </c>
      <c r="F2481" t="s">
        <v>5561</v>
      </c>
      <c r="G2481" s="3">
        <v>290</v>
      </c>
      <c r="H2481" s="3">
        <v>7</v>
      </c>
      <c r="I2481" s="3">
        <v>2</v>
      </c>
      <c r="J2481" s="3">
        <v>4</v>
      </c>
      <c r="K2481" s="3">
        <v>73</v>
      </c>
      <c r="L2481" s="3">
        <v>79</v>
      </c>
      <c r="M2481" s="3">
        <v>109</v>
      </c>
      <c r="N2481" s="3">
        <v>10</v>
      </c>
      <c r="O2481" s="3">
        <v>16</v>
      </c>
      <c r="P2481" s="3">
        <v>274</v>
      </c>
      <c r="Q2481" s="4">
        <v>2.4137931034482758E-2</v>
      </c>
      <c r="R2481" s="4">
        <v>6.8965517241379301E-3</v>
      </c>
      <c r="S2481" s="4">
        <v>1.379310344827586E-2</v>
      </c>
      <c r="T2481" s="4">
        <v>0.25172413793103449</v>
      </c>
      <c r="U2481" s="4">
        <v>0.27241379310344827</v>
      </c>
      <c r="V2481" s="4">
        <v>0.37586206896551722</v>
      </c>
      <c r="W2481" s="75">
        <v>5.5172413793103448E-2</v>
      </c>
      <c r="X2481" s="1">
        <v>0</v>
      </c>
      <c r="Y2481" s="1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f t="shared" si="38"/>
        <v>0</v>
      </c>
      <c r="AS2481" s="50">
        <v>0</v>
      </c>
      <c r="AT2481" s="50">
        <v>0</v>
      </c>
      <c r="AU2481" s="50">
        <v>1</v>
      </c>
      <c r="AV2481" s="50">
        <v>0</v>
      </c>
      <c r="AW2481" s="50">
        <v>1</v>
      </c>
      <c r="AX2481" s="50">
        <v>0</v>
      </c>
    </row>
    <row r="2482" spans="1:50" x14ac:dyDescent="0.2">
      <c r="A2482" t="s">
        <v>6746</v>
      </c>
      <c r="B2482" t="s">
        <v>6559</v>
      </c>
      <c r="C2482" t="s">
        <v>6657</v>
      </c>
      <c r="D2482" t="s">
        <v>6658</v>
      </c>
      <c r="E2482" t="s">
        <v>6747</v>
      </c>
      <c r="F2482" t="s">
        <v>6748</v>
      </c>
      <c r="G2482" s="3">
        <v>282</v>
      </c>
      <c r="H2482" s="3">
        <v>2</v>
      </c>
      <c r="I2482" s="3">
        <v>7</v>
      </c>
      <c r="J2482" s="3">
        <v>2</v>
      </c>
      <c r="K2482" s="3">
        <v>49</v>
      </c>
      <c r="L2482" s="3">
        <v>121</v>
      </c>
      <c r="M2482" s="3">
        <v>85</v>
      </c>
      <c r="N2482" s="3">
        <v>112</v>
      </c>
      <c r="O2482" s="3">
        <v>8</v>
      </c>
      <c r="P2482" s="3">
        <v>274</v>
      </c>
      <c r="Q2482" s="4">
        <v>7.09219858156028E-3</v>
      </c>
      <c r="R2482" s="4">
        <v>2.4822695035460991E-2</v>
      </c>
      <c r="S2482" s="4">
        <v>7.09219858156028E-3</v>
      </c>
      <c r="T2482" s="4">
        <v>0.17375886524822695</v>
      </c>
      <c r="U2482" s="4">
        <v>0.42907801418439717</v>
      </c>
      <c r="V2482" s="4">
        <v>0.30141843971631205</v>
      </c>
      <c r="W2482" s="75">
        <v>2.8368794326241134E-2</v>
      </c>
      <c r="X2482" s="1">
        <v>0</v>
      </c>
      <c r="Y2482" s="1">
        <v>0</v>
      </c>
      <c r="Z2482" s="1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f t="shared" si="38"/>
        <v>0</v>
      </c>
      <c r="AS2482" s="50">
        <v>1</v>
      </c>
      <c r="AT2482" s="50">
        <v>0</v>
      </c>
      <c r="AU2482" s="50">
        <v>0</v>
      </c>
      <c r="AV2482" s="50">
        <v>0</v>
      </c>
      <c r="AW2482" s="50">
        <v>1</v>
      </c>
      <c r="AX2482" s="50">
        <v>0</v>
      </c>
    </row>
    <row r="2483" spans="1:50" x14ac:dyDescent="0.2">
      <c r="A2483" t="s">
        <v>18904</v>
      </c>
      <c r="B2483" t="s">
        <v>12269</v>
      </c>
      <c r="C2483" t="s">
        <v>18905</v>
      </c>
      <c r="D2483" t="s">
        <v>18906</v>
      </c>
      <c r="E2483" t="s">
        <v>10</v>
      </c>
      <c r="F2483" t="s">
        <v>18906</v>
      </c>
      <c r="G2483" s="3">
        <v>311</v>
      </c>
      <c r="H2483" s="3">
        <v>7</v>
      </c>
      <c r="I2483" s="3">
        <v>5</v>
      </c>
      <c r="J2483" s="3">
        <v>0</v>
      </c>
      <c r="K2483" s="3">
        <v>13</v>
      </c>
      <c r="L2483" s="3">
        <v>106</v>
      </c>
      <c r="M2483" s="3">
        <v>178</v>
      </c>
      <c r="N2483" s="3">
        <v>4</v>
      </c>
      <c r="O2483" s="3">
        <v>37</v>
      </c>
      <c r="P2483" s="3">
        <v>274</v>
      </c>
      <c r="Q2483" s="4">
        <v>2.2508038585209E-2</v>
      </c>
      <c r="R2483" s="4">
        <v>1.607717041800643E-2</v>
      </c>
      <c r="S2483" s="4">
        <v>0</v>
      </c>
      <c r="T2483" s="4">
        <v>4.1800643086816719E-2</v>
      </c>
      <c r="U2483" s="4">
        <v>0.34083601286173631</v>
      </c>
      <c r="V2483" s="4">
        <v>0.57234726688102899</v>
      </c>
      <c r="W2483" s="75">
        <v>0.11897106109324759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4">
        <v>0</v>
      </c>
      <c r="AI2483" s="4">
        <v>0</v>
      </c>
      <c r="AJ2483" s="4">
        <v>0</v>
      </c>
      <c r="AK2483" s="4"/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f t="shared" si="38"/>
        <v>0</v>
      </c>
      <c r="AS2483" s="50">
        <v>1</v>
      </c>
      <c r="AT2483" s="50">
        <v>0</v>
      </c>
      <c r="AU2483" s="50">
        <v>0</v>
      </c>
      <c r="AV2483" s="50">
        <v>0</v>
      </c>
      <c r="AW2483" s="50">
        <v>1</v>
      </c>
      <c r="AX2483" s="50">
        <v>0</v>
      </c>
    </row>
    <row r="2484" spans="1:50" x14ac:dyDescent="0.2">
      <c r="A2484" t="s">
        <v>6773</v>
      </c>
      <c r="B2484" t="s">
        <v>6559</v>
      </c>
      <c r="C2484" t="s">
        <v>6657</v>
      </c>
      <c r="D2484" t="s">
        <v>6658</v>
      </c>
      <c r="E2484" t="s">
        <v>6774</v>
      </c>
      <c r="F2484" t="s">
        <v>6775</v>
      </c>
      <c r="G2484" s="3">
        <v>279</v>
      </c>
      <c r="H2484" s="3">
        <v>4</v>
      </c>
      <c r="I2484" s="3">
        <v>4</v>
      </c>
      <c r="J2484" s="3">
        <v>0</v>
      </c>
      <c r="K2484" s="3">
        <v>145</v>
      </c>
      <c r="L2484" s="3">
        <v>46</v>
      </c>
      <c r="M2484" s="3">
        <v>76</v>
      </c>
      <c r="N2484" s="3">
        <v>88</v>
      </c>
      <c r="O2484" s="3">
        <v>5</v>
      </c>
      <c r="P2484" s="3">
        <v>274</v>
      </c>
      <c r="Q2484" s="4">
        <v>1.4336917562724011E-2</v>
      </c>
      <c r="R2484" s="4">
        <v>1.4336917562724011E-2</v>
      </c>
      <c r="S2484" s="4">
        <v>0</v>
      </c>
      <c r="T2484" s="4">
        <v>0.51971326164874554</v>
      </c>
      <c r="U2484" s="4">
        <v>0.16487455197132617</v>
      </c>
      <c r="V2484" s="4">
        <v>0.27240143369175629</v>
      </c>
      <c r="W2484" s="75">
        <v>1.7921146953405017E-2</v>
      </c>
      <c r="X2484" s="1">
        <v>2</v>
      </c>
      <c r="Y2484" s="1">
        <v>0</v>
      </c>
      <c r="Z2484" s="1">
        <v>0</v>
      </c>
      <c r="AA2484" s="1">
        <v>0</v>
      </c>
      <c r="AB2484" s="1">
        <v>0</v>
      </c>
      <c r="AC2484" s="1">
        <v>2</v>
      </c>
      <c r="AD2484" s="1">
        <v>0</v>
      </c>
      <c r="AE2484" s="1">
        <v>0</v>
      </c>
      <c r="AF2484" s="1">
        <v>0</v>
      </c>
      <c r="AG2484" s="1">
        <v>2</v>
      </c>
      <c r="AH2484" s="4">
        <v>7.1684587813620098E-3</v>
      </c>
      <c r="AI2484" s="4">
        <v>0</v>
      </c>
      <c r="AJ2484" s="4">
        <v>0</v>
      </c>
      <c r="AK2484" s="4"/>
      <c r="AL2484" s="4">
        <v>0</v>
      </c>
      <c r="AM2484" s="4">
        <v>4.3478260869565223E-2</v>
      </c>
      <c r="AN2484" s="4">
        <v>0</v>
      </c>
      <c r="AO2484" s="4">
        <v>0</v>
      </c>
      <c r="AP2484" s="4">
        <v>0</v>
      </c>
      <c r="AQ2484" s="4">
        <v>7.2992700729926996E-3</v>
      </c>
      <c r="AR2484" s="4">
        <f t="shared" si="38"/>
        <v>-7.2992700729926996E-3</v>
      </c>
      <c r="AS2484" s="50">
        <v>0</v>
      </c>
      <c r="AT2484" s="50">
        <v>0</v>
      </c>
      <c r="AU2484" s="50">
        <v>0</v>
      </c>
      <c r="AV2484" s="50">
        <v>1</v>
      </c>
      <c r="AW2484" s="50">
        <v>1</v>
      </c>
      <c r="AX2484" s="50">
        <v>1</v>
      </c>
    </row>
    <row r="2485" spans="1:50" x14ac:dyDescent="0.2">
      <c r="A2485" t="s">
        <v>16875</v>
      </c>
      <c r="B2485" t="s">
        <v>280</v>
      </c>
      <c r="C2485" t="s">
        <v>16876</v>
      </c>
      <c r="D2485" t="s">
        <v>16877</v>
      </c>
      <c r="E2485" t="s">
        <v>16878</v>
      </c>
      <c r="F2485" t="s">
        <v>16877</v>
      </c>
      <c r="G2485" s="3">
        <v>326</v>
      </c>
      <c r="H2485" s="3">
        <v>4</v>
      </c>
      <c r="I2485" s="3">
        <v>10</v>
      </c>
      <c r="J2485" s="3">
        <v>2</v>
      </c>
      <c r="K2485" s="3">
        <v>7</v>
      </c>
      <c r="L2485" s="3">
        <v>247</v>
      </c>
      <c r="M2485" s="3">
        <v>52</v>
      </c>
      <c r="N2485" s="3">
        <v>0</v>
      </c>
      <c r="O2485" s="3">
        <v>51</v>
      </c>
      <c r="P2485" s="3">
        <v>275</v>
      </c>
      <c r="Q2485" s="4">
        <v>1.226993865030675E-2</v>
      </c>
      <c r="R2485" s="4">
        <v>3.0674846625766871E-2</v>
      </c>
      <c r="S2485" s="4">
        <v>6.13496932515337E-3</v>
      </c>
      <c r="T2485" s="4">
        <v>2.1472392638036811E-2</v>
      </c>
      <c r="U2485" s="4">
        <v>0.75766871165644167</v>
      </c>
      <c r="V2485" s="4">
        <v>0.15950920245398773</v>
      </c>
      <c r="W2485" s="75">
        <v>0.15644171779141106</v>
      </c>
      <c r="X2485" s="1">
        <v>32</v>
      </c>
      <c r="Y2485" s="1">
        <v>0</v>
      </c>
      <c r="Z2485" s="1">
        <v>0</v>
      </c>
      <c r="AA2485" s="1">
        <v>0</v>
      </c>
      <c r="AB2485" s="1">
        <v>0</v>
      </c>
      <c r="AC2485" s="1">
        <v>24</v>
      </c>
      <c r="AD2485" s="1">
        <v>8</v>
      </c>
      <c r="AE2485" s="1">
        <v>0</v>
      </c>
      <c r="AF2485" s="1">
        <v>16</v>
      </c>
      <c r="AG2485" s="1">
        <v>16</v>
      </c>
      <c r="AH2485" s="4">
        <v>9.815950920245399E-2</v>
      </c>
      <c r="AI2485" s="4">
        <v>0</v>
      </c>
      <c r="AJ2485" s="4">
        <v>0</v>
      </c>
      <c r="AK2485" s="4">
        <v>0</v>
      </c>
      <c r="AL2485" s="4">
        <v>0</v>
      </c>
      <c r="AM2485" s="4">
        <v>9.7165991902834009E-2</v>
      </c>
      <c r="AN2485" s="4">
        <v>0.15384615384615385</v>
      </c>
      <c r="AO2485" s="4"/>
      <c r="AP2485" s="4">
        <v>0.31372549019607843</v>
      </c>
      <c r="AQ2485" s="4">
        <v>5.8181818181818182E-2</v>
      </c>
      <c r="AR2485" s="4">
        <f t="shared" si="38"/>
        <v>0.25554367201426026</v>
      </c>
      <c r="AS2485" s="50">
        <v>0</v>
      </c>
      <c r="AT2485" s="50">
        <v>0</v>
      </c>
      <c r="AU2485" s="50">
        <v>1</v>
      </c>
      <c r="AV2485" s="50">
        <v>0</v>
      </c>
      <c r="AW2485" s="50">
        <v>1</v>
      </c>
      <c r="AX2485" s="50">
        <v>1</v>
      </c>
    </row>
    <row r="2486" spans="1:50" x14ac:dyDescent="0.2">
      <c r="A2486" t="s">
        <v>7939</v>
      </c>
      <c r="B2486" t="s">
        <v>6559</v>
      </c>
      <c r="C2486" t="s">
        <v>7897</v>
      </c>
      <c r="D2486" t="s">
        <v>7898</v>
      </c>
      <c r="E2486" t="s">
        <v>6603</v>
      </c>
      <c r="F2486" t="s">
        <v>7940</v>
      </c>
      <c r="G2486" s="3">
        <v>286</v>
      </c>
      <c r="H2486" s="3">
        <v>2</v>
      </c>
      <c r="I2486" s="3">
        <v>10</v>
      </c>
      <c r="J2486" s="3">
        <v>0</v>
      </c>
      <c r="K2486" s="3">
        <v>16</v>
      </c>
      <c r="L2486" s="3">
        <v>22</v>
      </c>
      <c r="M2486" s="3">
        <v>223</v>
      </c>
      <c r="N2486" s="3">
        <v>4</v>
      </c>
      <c r="O2486" s="3">
        <v>11</v>
      </c>
      <c r="P2486" s="3">
        <v>275</v>
      </c>
      <c r="Q2486" s="4">
        <v>6.9930069930069904E-3</v>
      </c>
      <c r="R2486" s="4">
        <v>3.4965034965034968E-2</v>
      </c>
      <c r="S2486" s="4">
        <v>0</v>
      </c>
      <c r="T2486" s="4">
        <v>5.5944055944055937E-2</v>
      </c>
      <c r="U2486" s="4">
        <v>7.6923076923076927E-2</v>
      </c>
      <c r="V2486" s="4">
        <v>0.77972027972027969</v>
      </c>
      <c r="W2486" s="75">
        <v>3.8461538461538464E-2</v>
      </c>
      <c r="X2486" s="1">
        <v>2</v>
      </c>
      <c r="Y2486" s="1">
        <v>0</v>
      </c>
      <c r="Z2486" s="1">
        <v>0</v>
      </c>
      <c r="AA2486" s="1">
        <v>0</v>
      </c>
      <c r="AB2486" s="1">
        <v>0</v>
      </c>
      <c r="AC2486" s="1">
        <v>0</v>
      </c>
      <c r="AD2486" s="1">
        <v>2</v>
      </c>
      <c r="AE2486" s="1">
        <v>0</v>
      </c>
      <c r="AF2486" s="1">
        <v>2</v>
      </c>
      <c r="AG2486" s="1">
        <v>0</v>
      </c>
      <c r="AH2486" s="4">
        <v>6.9930069930069904E-3</v>
      </c>
      <c r="AI2486" s="4">
        <v>0</v>
      </c>
      <c r="AJ2486" s="4">
        <v>0</v>
      </c>
      <c r="AK2486" s="4"/>
      <c r="AL2486" s="4">
        <v>0</v>
      </c>
      <c r="AM2486" s="4">
        <v>0</v>
      </c>
      <c r="AN2486" s="4">
        <v>8.9686098654708502E-3</v>
      </c>
      <c r="AO2486" s="4">
        <v>0</v>
      </c>
      <c r="AP2486" s="4">
        <v>0.18181818181818182</v>
      </c>
      <c r="AQ2486" s="4">
        <v>0</v>
      </c>
      <c r="AR2486" s="4">
        <f t="shared" si="38"/>
        <v>0.18181818181818182</v>
      </c>
      <c r="AS2486" s="50">
        <v>1</v>
      </c>
      <c r="AT2486" s="50">
        <v>0</v>
      </c>
      <c r="AU2486" s="50">
        <v>0</v>
      </c>
      <c r="AV2486" s="50">
        <v>0</v>
      </c>
      <c r="AW2486" s="50">
        <v>1</v>
      </c>
      <c r="AX2486" s="50">
        <v>1</v>
      </c>
    </row>
    <row r="2487" spans="1:50" x14ac:dyDescent="0.2">
      <c r="A2487" t="s">
        <v>6390</v>
      </c>
      <c r="B2487" t="s">
        <v>6253</v>
      </c>
      <c r="C2487" t="s">
        <v>6371</v>
      </c>
      <c r="D2487" t="s">
        <v>6372</v>
      </c>
      <c r="E2487" t="s">
        <v>6391</v>
      </c>
      <c r="F2487" t="s">
        <v>6392</v>
      </c>
      <c r="G2487" s="3">
        <v>292</v>
      </c>
      <c r="H2487" s="3">
        <v>0</v>
      </c>
      <c r="I2487" s="3">
        <v>0</v>
      </c>
      <c r="J2487" s="3">
        <v>0</v>
      </c>
      <c r="K2487" s="3">
        <v>292</v>
      </c>
      <c r="L2487" s="3">
        <v>0</v>
      </c>
      <c r="M2487" s="3">
        <v>0</v>
      </c>
      <c r="N2487" s="3">
        <v>0</v>
      </c>
      <c r="O2487" s="3">
        <v>17</v>
      </c>
      <c r="P2487" s="3">
        <v>275</v>
      </c>
      <c r="Q2487" s="4">
        <v>0</v>
      </c>
      <c r="R2487" s="4">
        <v>0</v>
      </c>
      <c r="S2487" s="4">
        <v>0</v>
      </c>
      <c r="T2487" s="4">
        <v>1</v>
      </c>
      <c r="U2487" s="4">
        <v>0</v>
      </c>
      <c r="V2487" s="4">
        <v>0</v>
      </c>
      <c r="W2487" s="75">
        <v>5.8219178082191778E-2</v>
      </c>
      <c r="X2487" s="1">
        <v>19</v>
      </c>
      <c r="Y2487" s="1">
        <v>0</v>
      </c>
      <c r="Z2487" s="1">
        <v>0</v>
      </c>
      <c r="AA2487" s="1">
        <v>0</v>
      </c>
      <c r="AB2487" s="1">
        <v>19</v>
      </c>
      <c r="AC2487" s="1">
        <v>0</v>
      </c>
      <c r="AD2487" s="1">
        <v>0</v>
      </c>
      <c r="AE2487" s="1">
        <v>0</v>
      </c>
      <c r="AF2487" s="1">
        <v>2</v>
      </c>
      <c r="AG2487" s="1">
        <v>17</v>
      </c>
      <c r="AH2487" s="4">
        <v>6.5068493150684928E-2</v>
      </c>
      <c r="AI2487" s="4"/>
      <c r="AJ2487" s="4"/>
      <c r="AK2487" s="4"/>
      <c r="AL2487" s="4">
        <v>6.5068493150684928E-2</v>
      </c>
      <c r="AM2487" s="4"/>
      <c r="AN2487" s="4"/>
      <c r="AO2487" s="4"/>
      <c r="AP2487" s="4">
        <v>0.11764705882352941</v>
      </c>
      <c r="AQ2487" s="4">
        <v>6.1818181818181821E-2</v>
      </c>
      <c r="AR2487" s="4">
        <f t="shared" si="38"/>
        <v>5.5828877005347589E-2</v>
      </c>
      <c r="AS2487" s="50">
        <v>1</v>
      </c>
      <c r="AT2487" s="50">
        <v>0</v>
      </c>
      <c r="AU2487" s="50">
        <v>0</v>
      </c>
      <c r="AV2487" s="50">
        <v>0</v>
      </c>
      <c r="AW2487" s="50">
        <v>1</v>
      </c>
      <c r="AX2487" s="50">
        <v>1</v>
      </c>
    </row>
    <row r="2488" spans="1:50" x14ac:dyDescent="0.2">
      <c r="A2488" t="s">
        <v>12633</v>
      </c>
      <c r="B2488" t="s">
        <v>12481</v>
      </c>
      <c r="C2488" t="s">
        <v>12634</v>
      </c>
      <c r="D2488" t="s">
        <v>12635</v>
      </c>
      <c r="E2488" t="s">
        <v>7527</v>
      </c>
      <c r="F2488" t="s">
        <v>12635</v>
      </c>
      <c r="G2488" s="3">
        <v>323</v>
      </c>
      <c r="H2488" s="3">
        <v>2</v>
      </c>
      <c r="I2488" s="3">
        <v>2</v>
      </c>
      <c r="J2488" s="3">
        <v>0</v>
      </c>
      <c r="K2488" s="3">
        <v>181</v>
      </c>
      <c r="L2488" s="3">
        <v>52</v>
      </c>
      <c r="M2488" s="3">
        <v>73</v>
      </c>
      <c r="N2488" s="3">
        <v>10</v>
      </c>
      <c r="O2488" s="3">
        <v>48</v>
      </c>
      <c r="P2488" s="3">
        <v>275</v>
      </c>
      <c r="Q2488" s="4">
        <v>6.1919504643962904E-3</v>
      </c>
      <c r="R2488" s="4">
        <v>6.1919504643962904E-3</v>
      </c>
      <c r="S2488" s="4">
        <v>0</v>
      </c>
      <c r="T2488" s="4">
        <v>0.56037151702786381</v>
      </c>
      <c r="U2488" s="4">
        <v>0.1609907120743034</v>
      </c>
      <c r="V2488" s="4">
        <v>0.2260061919504644</v>
      </c>
      <c r="W2488" s="75">
        <v>0.14860681114551083</v>
      </c>
      <c r="X2488" s="1">
        <v>140</v>
      </c>
      <c r="Y2488" s="1">
        <v>0</v>
      </c>
      <c r="Z2488" s="1">
        <v>0</v>
      </c>
      <c r="AA2488" s="1">
        <v>0</v>
      </c>
      <c r="AB2488" s="1">
        <v>106</v>
      </c>
      <c r="AC2488" s="1">
        <v>23</v>
      </c>
      <c r="AD2488" s="1">
        <v>9</v>
      </c>
      <c r="AE2488" s="1">
        <v>8</v>
      </c>
      <c r="AF2488" s="1">
        <v>23</v>
      </c>
      <c r="AG2488" s="1">
        <v>117</v>
      </c>
      <c r="AH2488" s="4">
        <v>0.43343653250773995</v>
      </c>
      <c r="AI2488" s="4">
        <v>0</v>
      </c>
      <c r="AJ2488" s="4">
        <v>0</v>
      </c>
      <c r="AK2488" s="4"/>
      <c r="AL2488" s="4">
        <v>0.58563535911602205</v>
      </c>
      <c r="AM2488" s="4">
        <v>0.44230769230769229</v>
      </c>
      <c r="AN2488" s="4">
        <v>0.12328767123287671</v>
      </c>
      <c r="AO2488" s="4">
        <v>0.8</v>
      </c>
      <c r="AP2488" s="4">
        <v>0.47916666666666669</v>
      </c>
      <c r="AQ2488" s="4">
        <v>0.42545454545454547</v>
      </c>
      <c r="AR2488" s="4">
        <f t="shared" si="38"/>
        <v>5.3712121212121211E-2</v>
      </c>
      <c r="AS2488" s="50">
        <v>0</v>
      </c>
      <c r="AT2488" s="50">
        <v>0</v>
      </c>
      <c r="AU2488" s="50">
        <v>0</v>
      </c>
      <c r="AV2488" s="50">
        <v>1</v>
      </c>
      <c r="AW2488" s="50">
        <v>1</v>
      </c>
      <c r="AX2488" s="50">
        <v>1</v>
      </c>
    </row>
    <row r="2489" spans="1:50" x14ac:dyDescent="0.2">
      <c r="A2489" t="s">
        <v>15967</v>
      </c>
      <c r="B2489" t="s">
        <v>15884</v>
      </c>
      <c r="C2489" t="s">
        <v>15964</v>
      </c>
      <c r="D2489" t="s">
        <v>15965</v>
      </c>
      <c r="E2489" t="s">
        <v>15968</v>
      </c>
      <c r="F2489" t="s">
        <v>15969</v>
      </c>
      <c r="G2489" s="3">
        <v>317</v>
      </c>
      <c r="H2489" s="3">
        <v>0</v>
      </c>
      <c r="I2489" s="3">
        <v>4</v>
      </c>
      <c r="J2489" s="3">
        <v>0</v>
      </c>
      <c r="K2489" s="3">
        <v>280</v>
      </c>
      <c r="L2489" s="3">
        <v>0</v>
      </c>
      <c r="M2489" s="3">
        <v>31</v>
      </c>
      <c r="N2489" s="3">
        <v>16</v>
      </c>
      <c r="O2489" s="3">
        <v>42</v>
      </c>
      <c r="P2489" s="3">
        <v>275</v>
      </c>
      <c r="Q2489" s="4">
        <v>0</v>
      </c>
      <c r="R2489" s="4">
        <v>1.261829652996845E-2</v>
      </c>
      <c r="S2489" s="4">
        <v>0</v>
      </c>
      <c r="T2489" s="4">
        <v>0.88328075709779175</v>
      </c>
      <c r="U2489" s="4">
        <v>0</v>
      </c>
      <c r="V2489" s="4">
        <v>9.7791798107255523E-2</v>
      </c>
      <c r="W2489" s="75">
        <v>0.13249211356466878</v>
      </c>
      <c r="X2489" s="1">
        <v>71</v>
      </c>
      <c r="Y2489" s="1">
        <v>0</v>
      </c>
      <c r="Z2489" s="1">
        <v>0</v>
      </c>
      <c r="AA2489" s="1">
        <v>0</v>
      </c>
      <c r="AB2489" s="1">
        <v>67</v>
      </c>
      <c r="AC2489" s="1">
        <v>0</v>
      </c>
      <c r="AD2489" s="1">
        <v>4</v>
      </c>
      <c r="AE2489" s="1">
        <v>4</v>
      </c>
      <c r="AF2489" s="1">
        <v>11</v>
      </c>
      <c r="AG2489" s="1">
        <v>60</v>
      </c>
      <c r="AH2489" s="4">
        <v>0.22397476340694006</v>
      </c>
      <c r="AI2489" s="4"/>
      <c r="AJ2489" s="4">
        <v>0</v>
      </c>
      <c r="AK2489" s="4"/>
      <c r="AL2489" s="4">
        <v>0.2392857142857143</v>
      </c>
      <c r="AM2489" s="4"/>
      <c r="AN2489" s="4">
        <v>0.12903225806451613</v>
      </c>
      <c r="AO2489" s="4">
        <v>0.25</v>
      </c>
      <c r="AP2489" s="4">
        <v>0.26190476190476192</v>
      </c>
      <c r="AQ2489" s="4">
        <v>0.21818181818181817</v>
      </c>
      <c r="AR2489" s="4">
        <f t="shared" si="38"/>
        <v>4.3722943722943747E-2</v>
      </c>
      <c r="AS2489" s="50">
        <v>0</v>
      </c>
      <c r="AT2489" s="50">
        <v>0</v>
      </c>
      <c r="AU2489" s="50">
        <v>0</v>
      </c>
      <c r="AV2489" s="50">
        <v>1</v>
      </c>
      <c r="AW2489" s="50">
        <v>1</v>
      </c>
      <c r="AX2489" s="50">
        <v>1</v>
      </c>
    </row>
    <row r="2490" spans="1:50" x14ac:dyDescent="0.2">
      <c r="A2490" t="s">
        <v>10907</v>
      </c>
      <c r="B2490" t="s">
        <v>7</v>
      </c>
      <c r="C2490" t="s">
        <v>10908</v>
      </c>
      <c r="D2490" t="s">
        <v>10909</v>
      </c>
      <c r="E2490" t="s">
        <v>9222</v>
      </c>
      <c r="F2490" t="s">
        <v>10909</v>
      </c>
      <c r="G2490" s="3">
        <v>295</v>
      </c>
      <c r="H2490" s="3">
        <v>0</v>
      </c>
      <c r="I2490" s="3">
        <v>0</v>
      </c>
      <c r="J2490" s="3">
        <v>0</v>
      </c>
      <c r="K2490" s="3">
        <v>295</v>
      </c>
      <c r="L2490" s="3">
        <v>0</v>
      </c>
      <c r="M2490" s="3">
        <v>0</v>
      </c>
      <c r="N2490" s="3">
        <v>0</v>
      </c>
      <c r="O2490" s="3">
        <v>20</v>
      </c>
      <c r="P2490" s="3">
        <v>275</v>
      </c>
      <c r="Q2490" s="4">
        <v>0</v>
      </c>
      <c r="R2490" s="4">
        <v>0</v>
      </c>
      <c r="S2490" s="4">
        <v>0</v>
      </c>
      <c r="T2490" s="4">
        <v>1</v>
      </c>
      <c r="U2490" s="4">
        <v>0</v>
      </c>
      <c r="V2490" s="4">
        <v>0</v>
      </c>
      <c r="W2490" s="75">
        <v>6.7796610169491525E-2</v>
      </c>
      <c r="X2490" s="1">
        <v>63</v>
      </c>
      <c r="Y2490" s="1">
        <v>0</v>
      </c>
      <c r="Z2490" s="1">
        <v>0</v>
      </c>
      <c r="AA2490" s="1">
        <v>0</v>
      </c>
      <c r="AB2490" s="1">
        <v>63</v>
      </c>
      <c r="AC2490" s="1">
        <v>0</v>
      </c>
      <c r="AD2490" s="1">
        <v>0</v>
      </c>
      <c r="AE2490" s="1">
        <v>0</v>
      </c>
      <c r="AF2490" s="1">
        <v>4</v>
      </c>
      <c r="AG2490" s="1">
        <v>59</v>
      </c>
      <c r="AH2490" s="4">
        <v>0.2135593220338983</v>
      </c>
      <c r="AI2490" s="4"/>
      <c r="AJ2490" s="4"/>
      <c r="AK2490" s="4"/>
      <c r="AL2490" s="4">
        <v>0.2135593220338983</v>
      </c>
      <c r="AM2490" s="4"/>
      <c r="AN2490" s="4"/>
      <c r="AO2490" s="4"/>
      <c r="AP2490" s="4">
        <v>0.2</v>
      </c>
      <c r="AQ2490" s="4">
        <v>0.21454545454545454</v>
      </c>
      <c r="AR2490" s="4">
        <f t="shared" si="38"/>
        <v>-1.4545454545454528E-2</v>
      </c>
      <c r="AS2490" s="50">
        <v>0</v>
      </c>
      <c r="AT2490" s="50">
        <v>1</v>
      </c>
      <c r="AU2490" s="50">
        <v>0</v>
      </c>
      <c r="AV2490" s="50">
        <v>0</v>
      </c>
      <c r="AW2490" s="50">
        <v>1</v>
      </c>
      <c r="AX2490" s="50">
        <v>1</v>
      </c>
    </row>
    <row r="2491" spans="1:50" x14ac:dyDescent="0.2">
      <c r="A2491" t="s">
        <v>12984</v>
      </c>
      <c r="B2491" t="s">
        <v>12481</v>
      </c>
      <c r="C2491" t="s">
        <v>12985</v>
      </c>
      <c r="D2491" t="s">
        <v>12986</v>
      </c>
      <c r="E2491" t="s">
        <v>8961</v>
      </c>
      <c r="F2491" t="s">
        <v>12986</v>
      </c>
      <c r="G2491" s="3">
        <v>315</v>
      </c>
      <c r="H2491" s="3">
        <v>0</v>
      </c>
      <c r="I2491" s="3">
        <v>0</v>
      </c>
      <c r="J2491" s="3">
        <v>0</v>
      </c>
      <c r="K2491" s="3">
        <v>175</v>
      </c>
      <c r="L2491" s="3">
        <v>127</v>
      </c>
      <c r="M2491" s="3">
        <v>0</v>
      </c>
      <c r="N2491" s="3">
        <v>49</v>
      </c>
      <c r="O2491" s="3">
        <v>40</v>
      </c>
      <c r="P2491" s="3">
        <v>275</v>
      </c>
      <c r="Q2491" s="4">
        <v>0</v>
      </c>
      <c r="R2491" s="4">
        <v>0</v>
      </c>
      <c r="S2491" s="4">
        <v>0</v>
      </c>
      <c r="T2491" s="4">
        <v>0.55555555555555558</v>
      </c>
      <c r="U2491" s="4">
        <v>0.40317460317460319</v>
      </c>
      <c r="V2491" s="4">
        <v>0</v>
      </c>
      <c r="W2491" s="75">
        <v>0.12698412698412698</v>
      </c>
      <c r="X2491" s="1">
        <v>6</v>
      </c>
      <c r="Y2491" s="1">
        <v>0</v>
      </c>
      <c r="Z2491" s="1">
        <v>0</v>
      </c>
      <c r="AA2491" s="1">
        <v>0</v>
      </c>
      <c r="AB2491" s="1">
        <v>6</v>
      </c>
      <c r="AC2491" s="1">
        <v>0</v>
      </c>
      <c r="AD2491" s="1">
        <v>0</v>
      </c>
      <c r="AE2491" s="1">
        <v>0</v>
      </c>
      <c r="AF2491" s="1">
        <v>0</v>
      </c>
      <c r="AG2491" s="1">
        <v>6</v>
      </c>
      <c r="AH2491" s="4">
        <v>1.9047619047619049E-2</v>
      </c>
      <c r="AI2491" s="4"/>
      <c r="AJ2491" s="4"/>
      <c r="AK2491" s="4"/>
      <c r="AL2491" s="4">
        <v>3.4285714285714287E-2</v>
      </c>
      <c r="AM2491" s="4">
        <v>0</v>
      </c>
      <c r="AN2491" s="4"/>
      <c r="AO2491" s="4">
        <v>0</v>
      </c>
      <c r="AP2491" s="4">
        <v>0</v>
      </c>
      <c r="AQ2491" s="4">
        <v>2.181818181818182E-2</v>
      </c>
      <c r="AR2491" s="4">
        <f t="shared" si="38"/>
        <v>-2.181818181818182E-2</v>
      </c>
      <c r="AS2491" s="50">
        <v>1</v>
      </c>
      <c r="AT2491" s="50">
        <v>0</v>
      </c>
      <c r="AU2491" s="50">
        <v>0</v>
      </c>
      <c r="AV2491" s="50">
        <v>0</v>
      </c>
      <c r="AW2491" s="50">
        <v>1</v>
      </c>
      <c r="AX2491" s="50">
        <v>1</v>
      </c>
    </row>
    <row r="2492" spans="1:50" x14ac:dyDescent="0.2">
      <c r="A2492" t="s">
        <v>6991</v>
      </c>
      <c r="B2492" t="s">
        <v>6559</v>
      </c>
      <c r="C2492" t="s">
        <v>6900</v>
      </c>
      <c r="D2492" t="s">
        <v>6901</v>
      </c>
      <c r="E2492" t="s">
        <v>6992</v>
      </c>
      <c r="F2492" t="s">
        <v>6993</v>
      </c>
      <c r="G2492" s="3">
        <v>298</v>
      </c>
      <c r="H2492" s="3">
        <v>2</v>
      </c>
      <c r="I2492" s="3">
        <v>2</v>
      </c>
      <c r="J2492" s="3">
        <v>0</v>
      </c>
      <c r="K2492" s="3">
        <v>22</v>
      </c>
      <c r="L2492" s="3">
        <v>259</v>
      </c>
      <c r="M2492" s="3">
        <v>13</v>
      </c>
      <c r="N2492" s="3">
        <v>19</v>
      </c>
      <c r="O2492" s="3">
        <v>23</v>
      </c>
      <c r="P2492" s="3">
        <v>275</v>
      </c>
      <c r="Q2492" s="4">
        <v>6.7114093959731499E-3</v>
      </c>
      <c r="R2492" s="4">
        <v>6.7114093959731499E-3</v>
      </c>
      <c r="S2492" s="4">
        <v>0</v>
      </c>
      <c r="T2492" s="4">
        <v>7.3825503355704702E-2</v>
      </c>
      <c r="U2492" s="4">
        <v>0.86912751677852351</v>
      </c>
      <c r="V2492" s="4">
        <v>4.3624161073825503E-2</v>
      </c>
      <c r="W2492" s="75">
        <v>7.7181208053691275E-2</v>
      </c>
      <c r="X2492" s="1">
        <v>8</v>
      </c>
      <c r="Y2492" s="1">
        <v>0</v>
      </c>
      <c r="Z2492" s="1">
        <v>0</v>
      </c>
      <c r="AA2492" s="1">
        <v>0</v>
      </c>
      <c r="AB2492" s="1">
        <v>2</v>
      </c>
      <c r="AC2492" s="1">
        <v>4</v>
      </c>
      <c r="AD2492" s="1">
        <v>2</v>
      </c>
      <c r="AE2492" s="1">
        <v>2</v>
      </c>
      <c r="AF2492" s="1">
        <v>0</v>
      </c>
      <c r="AG2492" s="1">
        <v>8</v>
      </c>
      <c r="AH2492" s="4">
        <v>2.684563758389262E-2</v>
      </c>
      <c r="AI2492" s="4">
        <v>0</v>
      </c>
      <c r="AJ2492" s="4">
        <v>0</v>
      </c>
      <c r="AK2492" s="4"/>
      <c r="AL2492" s="4">
        <v>9.0909090909090912E-2</v>
      </c>
      <c r="AM2492" s="4">
        <v>1.5444015444015439E-2</v>
      </c>
      <c r="AN2492" s="4">
        <v>0.15384615384615385</v>
      </c>
      <c r="AO2492" s="4">
        <v>0.10526315789473684</v>
      </c>
      <c r="AP2492" s="4">
        <v>0</v>
      </c>
      <c r="AQ2492" s="4">
        <v>2.9090909090909091E-2</v>
      </c>
      <c r="AR2492" s="4">
        <f t="shared" si="38"/>
        <v>-2.9090909090909091E-2</v>
      </c>
      <c r="AS2492" s="50">
        <v>0</v>
      </c>
      <c r="AT2492" s="50">
        <v>0</v>
      </c>
      <c r="AU2492" s="50">
        <v>0</v>
      </c>
      <c r="AV2492" s="50">
        <v>1</v>
      </c>
      <c r="AW2492" s="50">
        <v>1</v>
      </c>
      <c r="AX2492" s="50">
        <v>1</v>
      </c>
    </row>
    <row r="2493" spans="1:50" x14ac:dyDescent="0.2">
      <c r="A2493" t="s">
        <v>11896</v>
      </c>
      <c r="B2493" t="s">
        <v>189</v>
      </c>
      <c r="C2493" t="s">
        <v>11897</v>
      </c>
      <c r="D2493" t="s">
        <v>11898</v>
      </c>
      <c r="E2493" t="s">
        <v>11899</v>
      </c>
      <c r="F2493" t="s">
        <v>11900</v>
      </c>
      <c r="G2493" s="3">
        <v>325</v>
      </c>
      <c r="H2493" s="3">
        <v>5</v>
      </c>
      <c r="I2493" s="3">
        <v>4</v>
      </c>
      <c r="J2493" s="3">
        <v>0</v>
      </c>
      <c r="K2493" s="3">
        <v>19</v>
      </c>
      <c r="L2493" s="3">
        <v>115</v>
      </c>
      <c r="M2493" s="3">
        <v>175</v>
      </c>
      <c r="N2493" s="3">
        <v>10</v>
      </c>
      <c r="O2493" s="3">
        <v>50</v>
      </c>
      <c r="P2493" s="3">
        <v>275</v>
      </c>
      <c r="Q2493" s="4">
        <v>1.5384615384615391E-2</v>
      </c>
      <c r="R2493" s="4">
        <v>1.2307692307692309E-2</v>
      </c>
      <c r="S2493" s="4">
        <v>0</v>
      </c>
      <c r="T2493" s="4">
        <v>5.8461538461538461E-2</v>
      </c>
      <c r="U2493" s="4">
        <v>0.35384615384615387</v>
      </c>
      <c r="V2493" s="4">
        <v>0.53846153846153844</v>
      </c>
      <c r="W2493" s="75">
        <v>0.15384615384615385</v>
      </c>
      <c r="X2493" s="1">
        <v>93</v>
      </c>
      <c r="Y2493" s="1">
        <v>2</v>
      </c>
      <c r="Z2493" s="1">
        <v>8</v>
      </c>
      <c r="AA2493" s="1">
        <v>0</v>
      </c>
      <c r="AB2493" s="1">
        <v>8</v>
      </c>
      <c r="AC2493" s="1">
        <v>30</v>
      </c>
      <c r="AD2493" s="1">
        <v>39</v>
      </c>
      <c r="AE2493" s="1">
        <v>4</v>
      </c>
      <c r="AF2493" s="1">
        <v>12</v>
      </c>
      <c r="AG2493" s="1">
        <v>81</v>
      </c>
      <c r="AH2493" s="4">
        <v>0.28615384615384615</v>
      </c>
      <c r="AI2493" s="4">
        <v>0.4</v>
      </c>
      <c r="AJ2493" s="4">
        <v>2</v>
      </c>
      <c r="AK2493" s="4"/>
      <c r="AL2493" s="4">
        <v>0.42105263157894735</v>
      </c>
      <c r="AM2493" s="4">
        <v>0.2608695652173913</v>
      </c>
      <c r="AN2493" s="4">
        <v>0.22285714285714286</v>
      </c>
      <c r="AO2493" s="4">
        <v>0.4</v>
      </c>
      <c r="AP2493" s="4">
        <v>0.24</v>
      </c>
      <c r="AQ2493" s="4">
        <v>0.29454545454545455</v>
      </c>
      <c r="AR2493" s="4">
        <f t="shared" si="38"/>
        <v>-5.4545454545454564E-2</v>
      </c>
      <c r="AS2493" s="50">
        <v>0</v>
      </c>
      <c r="AT2493" s="50">
        <v>0</v>
      </c>
      <c r="AU2493" s="50">
        <v>0</v>
      </c>
      <c r="AV2493" s="50">
        <v>1</v>
      </c>
      <c r="AW2493" s="50">
        <v>1</v>
      </c>
      <c r="AX2493" s="50">
        <v>1</v>
      </c>
    </row>
    <row r="2494" spans="1:50" x14ac:dyDescent="0.2">
      <c r="A2494" t="s">
        <v>7006</v>
      </c>
      <c r="B2494" t="s">
        <v>6559</v>
      </c>
      <c r="C2494" t="s">
        <v>6900</v>
      </c>
      <c r="D2494" t="s">
        <v>6901</v>
      </c>
      <c r="E2494" t="s">
        <v>7007</v>
      </c>
      <c r="F2494" t="s">
        <v>7008</v>
      </c>
      <c r="G2494" s="3">
        <v>285</v>
      </c>
      <c r="H2494" s="3">
        <v>0</v>
      </c>
      <c r="I2494" s="3">
        <v>19</v>
      </c>
      <c r="J2494" s="3">
        <v>0</v>
      </c>
      <c r="K2494" s="3">
        <v>4</v>
      </c>
      <c r="L2494" s="3">
        <v>229</v>
      </c>
      <c r="M2494" s="3">
        <v>31</v>
      </c>
      <c r="N2494" s="3">
        <v>7</v>
      </c>
      <c r="O2494" s="3">
        <v>9</v>
      </c>
      <c r="P2494" s="3">
        <v>276</v>
      </c>
      <c r="Q2494" s="4">
        <v>0</v>
      </c>
      <c r="R2494" s="4">
        <v>6.6666666666666666E-2</v>
      </c>
      <c r="S2494" s="4">
        <v>0</v>
      </c>
      <c r="T2494" s="4">
        <v>1.4035087719298249E-2</v>
      </c>
      <c r="U2494" s="4">
        <v>0.80350877192982462</v>
      </c>
      <c r="V2494" s="4">
        <v>0.10877192982456141</v>
      </c>
      <c r="W2494" s="75">
        <v>3.1578947368421054E-2</v>
      </c>
      <c r="X2494" s="1">
        <v>11</v>
      </c>
      <c r="Y2494" s="1">
        <v>0</v>
      </c>
      <c r="Z2494" s="1">
        <v>0</v>
      </c>
      <c r="AA2494" s="1">
        <v>0</v>
      </c>
      <c r="AB2494" s="1">
        <v>5</v>
      </c>
      <c r="AC2494" s="1">
        <v>4</v>
      </c>
      <c r="AD2494" s="1">
        <v>2</v>
      </c>
      <c r="AE2494" s="1">
        <v>0</v>
      </c>
      <c r="AF2494" s="1">
        <v>5</v>
      </c>
      <c r="AG2494" s="1">
        <v>6</v>
      </c>
      <c r="AH2494" s="4">
        <v>3.8596491228070177E-2</v>
      </c>
      <c r="AI2494" s="4"/>
      <c r="AJ2494" s="4">
        <v>0</v>
      </c>
      <c r="AK2494" s="4"/>
      <c r="AL2494" s="2">
        <v>1.25</v>
      </c>
      <c r="AM2494" s="4">
        <v>1.7467248908296939E-2</v>
      </c>
      <c r="AN2494" s="4">
        <v>6.4516129032258063E-2</v>
      </c>
      <c r="AO2494" s="4">
        <v>0</v>
      </c>
      <c r="AP2494" s="4">
        <v>0.55555555555555558</v>
      </c>
      <c r="AQ2494" s="4">
        <v>2.1739130434782612E-2</v>
      </c>
      <c r="AR2494" s="4">
        <f t="shared" si="38"/>
        <v>0.53381642512077299</v>
      </c>
      <c r="AS2494" s="50">
        <v>0</v>
      </c>
      <c r="AT2494" s="50">
        <v>0</v>
      </c>
      <c r="AU2494" s="50">
        <v>0</v>
      </c>
      <c r="AV2494" s="50">
        <v>1</v>
      </c>
      <c r="AW2494" s="50">
        <v>1</v>
      </c>
      <c r="AX2494" s="50">
        <v>1</v>
      </c>
    </row>
    <row r="2495" spans="1:50" x14ac:dyDescent="0.2">
      <c r="A2495" t="s">
        <v>11004</v>
      </c>
      <c r="B2495" t="s">
        <v>7</v>
      </c>
      <c r="C2495" t="s">
        <v>11005</v>
      </c>
      <c r="D2495" t="s">
        <v>11006</v>
      </c>
      <c r="E2495" t="s">
        <v>11007</v>
      </c>
      <c r="F2495" t="s">
        <v>11006</v>
      </c>
      <c r="G2495" s="3">
        <v>307</v>
      </c>
      <c r="H2495" s="3">
        <v>0</v>
      </c>
      <c r="I2495" s="3">
        <v>16</v>
      </c>
      <c r="J2495" s="3">
        <v>2</v>
      </c>
      <c r="K2495" s="3">
        <v>40</v>
      </c>
      <c r="L2495" s="3">
        <v>7</v>
      </c>
      <c r="M2495" s="3">
        <v>232</v>
      </c>
      <c r="N2495" s="3">
        <v>7</v>
      </c>
      <c r="O2495" s="3">
        <v>31</v>
      </c>
      <c r="P2495" s="3">
        <v>276</v>
      </c>
      <c r="Q2495" s="4">
        <v>0</v>
      </c>
      <c r="R2495" s="4">
        <v>5.2117263843648211E-2</v>
      </c>
      <c r="S2495" s="4">
        <v>6.5146579804560298E-3</v>
      </c>
      <c r="T2495" s="4">
        <v>0.13029315960912052</v>
      </c>
      <c r="U2495" s="4">
        <v>2.2801302931596091E-2</v>
      </c>
      <c r="V2495" s="4">
        <v>0.75570032573289903</v>
      </c>
      <c r="W2495" s="75">
        <v>0.10097719869706841</v>
      </c>
      <c r="X2495" s="1">
        <v>42</v>
      </c>
      <c r="Y2495" s="1">
        <v>0</v>
      </c>
      <c r="Z2495" s="1">
        <v>6</v>
      </c>
      <c r="AA2495" s="1">
        <v>0</v>
      </c>
      <c r="AB2495" s="1">
        <v>9</v>
      </c>
      <c r="AC2495" s="1">
        <v>2</v>
      </c>
      <c r="AD2495" s="1">
        <v>25</v>
      </c>
      <c r="AE2495" s="1">
        <v>4</v>
      </c>
      <c r="AF2495" s="1">
        <v>6</v>
      </c>
      <c r="AG2495" s="1">
        <v>36</v>
      </c>
      <c r="AH2495" s="4">
        <v>0.13680781758957655</v>
      </c>
      <c r="AI2495" s="4"/>
      <c r="AJ2495" s="4">
        <v>0.375</v>
      </c>
      <c r="AK2495" s="4">
        <v>0</v>
      </c>
      <c r="AL2495" s="4">
        <v>0.22500000000000001</v>
      </c>
      <c r="AM2495" s="4">
        <v>0.2857142857142857</v>
      </c>
      <c r="AN2495" s="4">
        <v>0.10775862068965517</v>
      </c>
      <c r="AO2495" s="4">
        <v>0.5714285714285714</v>
      </c>
      <c r="AP2495" s="4">
        <v>0.19354838709677419</v>
      </c>
      <c r="AQ2495" s="4">
        <v>0.13043478260869565</v>
      </c>
      <c r="AR2495" s="4">
        <f t="shared" si="38"/>
        <v>6.311360448807854E-2</v>
      </c>
      <c r="AS2495" s="50">
        <v>0</v>
      </c>
      <c r="AT2495" s="50">
        <v>1</v>
      </c>
      <c r="AU2495" s="50">
        <v>0</v>
      </c>
      <c r="AV2495" s="50">
        <v>0</v>
      </c>
      <c r="AW2495" s="50">
        <v>1</v>
      </c>
      <c r="AX2495" s="50">
        <v>1</v>
      </c>
    </row>
    <row r="2496" spans="1:50" x14ac:dyDescent="0.2">
      <c r="A2496" t="s">
        <v>6433</v>
      </c>
      <c r="B2496" t="s">
        <v>6253</v>
      </c>
      <c r="C2496" t="s">
        <v>6434</v>
      </c>
      <c r="D2496" t="s">
        <v>6435</v>
      </c>
      <c r="E2496" t="s">
        <v>6436</v>
      </c>
      <c r="F2496" t="s">
        <v>6437</v>
      </c>
      <c r="G2496" s="3">
        <v>343</v>
      </c>
      <c r="H2496" s="3">
        <v>0</v>
      </c>
      <c r="I2496" s="3">
        <v>4</v>
      </c>
      <c r="J2496" s="3">
        <v>0</v>
      </c>
      <c r="K2496" s="3">
        <v>175</v>
      </c>
      <c r="L2496" s="3">
        <v>25</v>
      </c>
      <c r="M2496" s="3">
        <v>139</v>
      </c>
      <c r="N2496" s="3">
        <v>10</v>
      </c>
      <c r="O2496" s="3">
        <v>67</v>
      </c>
      <c r="P2496" s="3">
        <v>276</v>
      </c>
      <c r="Q2496" s="4">
        <v>0</v>
      </c>
      <c r="R2496" s="4">
        <v>1.166180758017493E-2</v>
      </c>
      <c r="S2496" s="4">
        <v>0</v>
      </c>
      <c r="T2496" s="4">
        <v>0.51020408163265307</v>
      </c>
      <c r="U2496" s="4">
        <v>7.2886297376093298E-2</v>
      </c>
      <c r="V2496" s="4">
        <v>0.40524781341107874</v>
      </c>
      <c r="W2496" s="75">
        <v>0.19533527696793002</v>
      </c>
      <c r="X2496" s="1">
        <v>6</v>
      </c>
      <c r="Y2496" s="1">
        <v>0</v>
      </c>
      <c r="Z2496" s="1">
        <v>0</v>
      </c>
      <c r="AA2496" s="1">
        <v>0</v>
      </c>
      <c r="AB2496" s="1">
        <v>6</v>
      </c>
      <c r="AC2496" s="1">
        <v>0</v>
      </c>
      <c r="AD2496" s="1">
        <v>0</v>
      </c>
      <c r="AE2496" s="1">
        <v>0</v>
      </c>
      <c r="AF2496" s="1">
        <v>2</v>
      </c>
      <c r="AG2496" s="1">
        <v>4</v>
      </c>
      <c r="AH2496" s="4">
        <v>1.7492711370262391E-2</v>
      </c>
      <c r="AI2496" s="4"/>
      <c r="AJ2496" s="4">
        <v>0</v>
      </c>
      <c r="AK2496" s="4"/>
      <c r="AL2496" s="4">
        <v>3.4285714285714287E-2</v>
      </c>
      <c r="AM2496" s="4">
        <v>0</v>
      </c>
      <c r="AN2496" s="4">
        <v>0</v>
      </c>
      <c r="AO2496" s="4">
        <v>0</v>
      </c>
      <c r="AP2496" s="4">
        <v>2.9850746268656719E-2</v>
      </c>
      <c r="AQ2496" s="4">
        <v>1.4492753623188409E-2</v>
      </c>
      <c r="AR2496" s="4">
        <f t="shared" si="38"/>
        <v>1.535799264546831E-2</v>
      </c>
      <c r="AS2496" s="50">
        <v>1</v>
      </c>
      <c r="AT2496" s="50">
        <v>0</v>
      </c>
      <c r="AU2496" s="50">
        <v>0</v>
      </c>
      <c r="AV2496" s="50">
        <v>0</v>
      </c>
      <c r="AW2496" s="50">
        <v>1</v>
      </c>
      <c r="AX2496" s="50">
        <v>1</v>
      </c>
    </row>
    <row r="2497" spans="1:50" x14ac:dyDescent="0.2">
      <c r="A2497" t="s">
        <v>12387</v>
      </c>
      <c r="B2497" t="s">
        <v>12269</v>
      </c>
      <c r="C2497" t="s">
        <v>12388</v>
      </c>
      <c r="D2497" t="s">
        <v>12389</v>
      </c>
      <c r="E2497" t="s">
        <v>9861</v>
      </c>
      <c r="F2497" t="s">
        <v>12389</v>
      </c>
      <c r="G2497" s="3">
        <v>284</v>
      </c>
      <c r="H2497" s="3">
        <v>7</v>
      </c>
      <c r="I2497" s="3">
        <v>4</v>
      </c>
      <c r="J2497" s="3">
        <v>0</v>
      </c>
      <c r="K2497" s="3">
        <v>7</v>
      </c>
      <c r="L2497" s="3">
        <v>76</v>
      </c>
      <c r="M2497" s="3">
        <v>190</v>
      </c>
      <c r="N2497" s="3">
        <v>0</v>
      </c>
      <c r="O2497" s="3">
        <v>8</v>
      </c>
      <c r="P2497" s="3">
        <v>276</v>
      </c>
      <c r="Q2497" s="4">
        <v>2.464788732394366E-2</v>
      </c>
      <c r="R2497" s="4">
        <v>1.408450704225352E-2</v>
      </c>
      <c r="S2497" s="4">
        <v>0</v>
      </c>
      <c r="T2497" s="4">
        <v>2.464788732394366E-2</v>
      </c>
      <c r="U2497" s="4">
        <v>0.26760563380281688</v>
      </c>
      <c r="V2497" s="4">
        <v>0.66901408450704225</v>
      </c>
      <c r="W2497" s="75">
        <v>2.8169014084507043E-2</v>
      </c>
      <c r="X2497" s="1">
        <v>0</v>
      </c>
      <c r="Y2497" s="1">
        <v>0</v>
      </c>
      <c r="Z2497" s="1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4">
        <v>0</v>
      </c>
      <c r="AI2497" s="4">
        <v>0</v>
      </c>
      <c r="AJ2497" s="4">
        <v>0</v>
      </c>
      <c r="AK2497" s="4"/>
      <c r="AL2497" s="4">
        <v>0</v>
      </c>
      <c r="AM2497" s="4">
        <v>0</v>
      </c>
      <c r="AN2497" s="4">
        <v>0</v>
      </c>
      <c r="AO2497" s="4"/>
      <c r="AP2497" s="4">
        <v>0</v>
      </c>
      <c r="AQ2497" s="4">
        <v>0</v>
      </c>
      <c r="AR2497" s="4">
        <f t="shared" si="38"/>
        <v>0</v>
      </c>
      <c r="AS2497" s="50">
        <v>0</v>
      </c>
      <c r="AT2497" s="50">
        <v>0</v>
      </c>
      <c r="AU2497" s="50">
        <v>0</v>
      </c>
      <c r="AV2497" s="50">
        <v>1</v>
      </c>
      <c r="AW2497" s="50">
        <v>1</v>
      </c>
      <c r="AX2497" s="50">
        <v>0</v>
      </c>
    </row>
    <row r="2498" spans="1:50" x14ac:dyDescent="0.2">
      <c r="A2498" t="s">
        <v>8947</v>
      </c>
      <c r="B2498" t="s">
        <v>139</v>
      </c>
      <c r="C2498" t="s">
        <v>8948</v>
      </c>
      <c r="D2498" t="s">
        <v>8949</v>
      </c>
      <c r="E2498" t="s">
        <v>8950</v>
      </c>
      <c r="F2498" t="s">
        <v>8951</v>
      </c>
      <c r="G2498" s="3">
        <v>304</v>
      </c>
      <c r="H2498" s="3">
        <v>2</v>
      </c>
      <c r="I2498" s="3">
        <v>7</v>
      </c>
      <c r="J2498" s="3">
        <v>0</v>
      </c>
      <c r="K2498" s="3">
        <v>184</v>
      </c>
      <c r="L2498" s="3">
        <v>22</v>
      </c>
      <c r="M2498" s="3">
        <v>58</v>
      </c>
      <c r="N2498" s="3">
        <v>0</v>
      </c>
      <c r="O2498" s="3">
        <v>28</v>
      </c>
      <c r="P2498" s="3">
        <v>276</v>
      </c>
      <c r="Q2498" s="4">
        <v>6.5789473684210497E-3</v>
      </c>
      <c r="R2498" s="4">
        <v>2.3026315789473679E-2</v>
      </c>
      <c r="S2498" s="4">
        <v>0</v>
      </c>
      <c r="T2498" s="4">
        <v>0.60526315789473684</v>
      </c>
      <c r="U2498" s="4">
        <v>7.2368421052631582E-2</v>
      </c>
      <c r="V2498" s="4">
        <v>0.19078947368421054</v>
      </c>
      <c r="W2498" s="75">
        <v>9.2105263157894732E-2</v>
      </c>
      <c r="X2498" s="1">
        <v>103</v>
      </c>
      <c r="Y2498" s="1">
        <v>0</v>
      </c>
      <c r="Z2498" s="1">
        <v>0</v>
      </c>
      <c r="AA2498" s="1">
        <v>0</v>
      </c>
      <c r="AB2498" s="1">
        <v>84</v>
      </c>
      <c r="AC2498" s="1">
        <v>4</v>
      </c>
      <c r="AD2498" s="1">
        <v>11</v>
      </c>
      <c r="AE2498" s="1">
        <v>0</v>
      </c>
      <c r="AF2498" s="1">
        <v>8</v>
      </c>
      <c r="AG2498" s="1">
        <v>95</v>
      </c>
      <c r="AH2498" s="4">
        <v>0.33881578947368424</v>
      </c>
      <c r="AI2498" s="4">
        <v>0</v>
      </c>
      <c r="AJ2498" s="4">
        <v>0</v>
      </c>
      <c r="AK2498" s="4"/>
      <c r="AL2498" s="4">
        <v>0.45652173913043476</v>
      </c>
      <c r="AM2498" s="4">
        <v>0.18181818181818182</v>
      </c>
      <c r="AN2498" s="4">
        <v>0.18965517241379309</v>
      </c>
      <c r="AO2498" s="4"/>
      <c r="AP2498" s="4">
        <v>0.2857142857142857</v>
      </c>
      <c r="AQ2498" s="4">
        <v>0.34420289855072461</v>
      </c>
      <c r="AR2498" s="4">
        <f t="shared" si="38"/>
        <v>-5.8488612836438914E-2</v>
      </c>
      <c r="AS2498" s="50">
        <v>0</v>
      </c>
      <c r="AT2498" s="50">
        <v>0</v>
      </c>
      <c r="AU2498" s="50">
        <v>0</v>
      </c>
      <c r="AV2498" s="50">
        <v>1</v>
      </c>
      <c r="AW2498" s="50">
        <v>1</v>
      </c>
      <c r="AX2498" s="50">
        <v>1</v>
      </c>
    </row>
    <row r="2499" spans="1:50" x14ac:dyDescent="0.2">
      <c r="A2499" t="s">
        <v>15923</v>
      </c>
      <c r="B2499" t="s">
        <v>15884</v>
      </c>
      <c r="C2499" t="s">
        <v>15900</v>
      </c>
      <c r="D2499" t="s">
        <v>15901</v>
      </c>
      <c r="E2499" t="s">
        <v>15924</v>
      </c>
      <c r="F2499" t="s">
        <v>15925</v>
      </c>
      <c r="G2499" s="3">
        <v>299</v>
      </c>
      <c r="H2499" s="3">
        <v>0</v>
      </c>
      <c r="I2499" s="3">
        <v>0</v>
      </c>
      <c r="J2499" s="3">
        <v>0</v>
      </c>
      <c r="K2499" s="3">
        <v>292</v>
      </c>
      <c r="L2499" s="3">
        <v>0</v>
      </c>
      <c r="M2499" s="3">
        <v>7</v>
      </c>
      <c r="N2499" s="3">
        <v>0</v>
      </c>
      <c r="O2499" s="3">
        <v>23</v>
      </c>
      <c r="P2499" s="3">
        <v>276</v>
      </c>
      <c r="Q2499" s="4">
        <v>0</v>
      </c>
      <c r="R2499" s="4">
        <v>0</v>
      </c>
      <c r="S2499" s="4">
        <v>0</v>
      </c>
      <c r="T2499" s="4">
        <v>0.97658862876254182</v>
      </c>
      <c r="U2499" s="4">
        <v>0</v>
      </c>
      <c r="V2499" s="4">
        <v>2.3411371237458189E-2</v>
      </c>
      <c r="W2499" s="75">
        <v>7.6923076923076927E-2</v>
      </c>
      <c r="X2499" s="1">
        <v>137</v>
      </c>
      <c r="Y2499" s="1">
        <v>0</v>
      </c>
      <c r="Z2499" s="1">
        <v>0</v>
      </c>
      <c r="AA2499" s="1">
        <v>0</v>
      </c>
      <c r="AB2499" s="1">
        <v>137</v>
      </c>
      <c r="AC2499" s="1">
        <v>0</v>
      </c>
      <c r="AD2499" s="1">
        <v>0</v>
      </c>
      <c r="AE2499" s="1">
        <v>0</v>
      </c>
      <c r="AF2499" s="1">
        <v>9</v>
      </c>
      <c r="AG2499" s="1">
        <v>128</v>
      </c>
      <c r="AH2499" s="4">
        <v>0.45819397993311034</v>
      </c>
      <c r="AI2499" s="4"/>
      <c r="AJ2499" s="4"/>
      <c r="AK2499" s="4"/>
      <c r="AL2499" s="4">
        <v>0.46917808219178081</v>
      </c>
      <c r="AM2499" s="4"/>
      <c r="AN2499" s="4">
        <v>0</v>
      </c>
      <c r="AO2499" s="4"/>
      <c r="AP2499" s="4">
        <v>0.39130434782608697</v>
      </c>
      <c r="AQ2499" s="4">
        <v>0.46376811594202899</v>
      </c>
      <c r="AR2499" s="4">
        <f t="shared" si="38"/>
        <v>-7.2463768115942018E-2</v>
      </c>
      <c r="AS2499" s="50">
        <v>0</v>
      </c>
      <c r="AT2499" s="50">
        <v>0</v>
      </c>
      <c r="AU2499" s="50">
        <v>0</v>
      </c>
      <c r="AV2499" s="50">
        <v>1</v>
      </c>
      <c r="AW2499" s="50">
        <v>1</v>
      </c>
      <c r="AX2499" s="50">
        <v>1</v>
      </c>
    </row>
    <row r="2500" spans="1:50" x14ac:dyDescent="0.2">
      <c r="A2500" t="s">
        <v>16205</v>
      </c>
      <c r="B2500" t="s">
        <v>280</v>
      </c>
      <c r="C2500" t="s">
        <v>16203</v>
      </c>
      <c r="D2500" t="s">
        <v>16204</v>
      </c>
      <c r="E2500" t="s">
        <v>16206</v>
      </c>
      <c r="F2500" t="s">
        <v>16207</v>
      </c>
      <c r="G2500" s="3">
        <v>325</v>
      </c>
      <c r="H2500" s="3">
        <v>0</v>
      </c>
      <c r="I2500" s="3">
        <v>0</v>
      </c>
      <c r="J2500" s="3">
        <v>0</v>
      </c>
      <c r="K2500" s="3">
        <v>115</v>
      </c>
      <c r="L2500" s="3">
        <v>205</v>
      </c>
      <c r="M2500" s="3">
        <v>5</v>
      </c>
      <c r="N2500" s="3">
        <v>31</v>
      </c>
      <c r="O2500" s="3">
        <v>49</v>
      </c>
      <c r="P2500" s="3">
        <v>276</v>
      </c>
      <c r="Q2500" s="4">
        <v>0</v>
      </c>
      <c r="R2500" s="4">
        <v>0</v>
      </c>
      <c r="S2500" s="4">
        <v>0</v>
      </c>
      <c r="T2500" s="4">
        <v>0.35384615384615387</v>
      </c>
      <c r="U2500" s="4">
        <v>0.63076923076923075</v>
      </c>
      <c r="V2500" s="4">
        <v>1.5384615384615391E-2</v>
      </c>
      <c r="W2500" s="75">
        <v>0.15076923076923077</v>
      </c>
      <c r="X2500" s="1">
        <v>45</v>
      </c>
      <c r="Y2500" s="1">
        <v>0</v>
      </c>
      <c r="Z2500" s="1">
        <v>0</v>
      </c>
      <c r="AA2500" s="1">
        <v>0</v>
      </c>
      <c r="AB2500" s="1">
        <v>27</v>
      </c>
      <c r="AC2500" s="1">
        <v>18</v>
      </c>
      <c r="AD2500" s="1">
        <v>0</v>
      </c>
      <c r="AE2500" s="1">
        <v>0</v>
      </c>
      <c r="AF2500" s="1">
        <v>0</v>
      </c>
      <c r="AG2500" s="1">
        <v>45</v>
      </c>
      <c r="AH2500" s="4">
        <v>0.13846153846153847</v>
      </c>
      <c r="AI2500" s="4"/>
      <c r="AJ2500" s="4"/>
      <c r="AK2500" s="4"/>
      <c r="AL2500" s="4">
        <v>0.23478260869565218</v>
      </c>
      <c r="AM2500" s="4">
        <v>8.7804878048780483E-2</v>
      </c>
      <c r="AN2500" s="4">
        <v>0</v>
      </c>
      <c r="AO2500" s="4">
        <v>0</v>
      </c>
      <c r="AP2500" s="4">
        <v>0</v>
      </c>
      <c r="AQ2500" s="4">
        <v>0.16304347826086957</v>
      </c>
      <c r="AR2500" s="4">
        <f t="shared" si="38"/>
        <v>-0.16304347826086957</v>
      </c>
      <c r="AS2500" s="50">
        <v>0</v>
      </c>
      <c r="AT2500" s="50">
        <v>0</v>
      </c>
      <c r="AU2500" s="50">
        <v>0</v>
      </c>
      <c r="AV2500" s="50">
        <v>1</v>
      </c>
      <c r="AW2500" s="50">
        <v>1</v>
      </c>
      <c r="AX2500" s="50">
        <v>1</v>
      </c>
    </row>
    <row r="2501" spans="1:50" x14ac:dyDescent="0.2">
      <c r="A2501" t="s">
        <v>10787</v>
      </c>
      <c r="B2501" t="s">
        <v>7</v>
      </c>
      <c r="C2501" t="s">
        <v>10788</v>
      </c>
      <c r="D2501" t="s">
        <v>10789</v>
      </c>
      <c r="E2501" t="s">
        <v>10790</v>
      </c>
      <c r="F2501" t="s">
        <v>10789</v>
      </c>
      <c r="G2501" s="3">
        <v>295</v>
      </c>
      <c r="H2501" s="3">
        <v>0</v>
      </c>
      <c r="I2501" s="3">
        <v>0</v>
      </c>
      <c r="J2501" s="3">
        <v>0</v>
      </c>
      <c r="K2501" s="3">
        <v>211</v>
      </c>
      <c r="L2501" s="3">
        <v>22</v>
      </c>
      <c r="M2501" s="3">
        <v>31</v>
      </c>
      <c r="N2501" s="3">
        <v>7</v>
      </c>
      <c r="O2501" s="3">
        <v>18</v>
      </c>
      <c r="P2501" s="3">
        <v>277</v>
      </c>
      <c r="Q2501" s="4">
        <v>0</v>
      </c>
      <c r="R2501" s="4">
        <v>0</v>
      </c>
      <c r="S2501" s="4">
        <v>0</v>
      </c>
      <c r="T2501" s="4">
        <v>0.71525423728813564</v>
      </c>
      <c r="U2501" s="4">
        <v>7.4576271186440682E-2</v>
      </c>
      <c r="V2501" s="4">
        <v>0.10508474576271186</v>
      </c>
      <c r="W2501" s="75">
        <v>6.1016949152542375E-2</v>
      </c>
      <c r="X2501" s="1">
        <v>88</v>
      </c>
      <c r="Y2501" s="1">
        <v>0</v>
      </c>
      <c r="Z2501" s="1">
        <v>0</v>
      </c>
      <c r="AA2501" s="1">
        <v>0</v>
      </c>
      <c r="AB2501" s="1">
        <v>74</v>
      </c>
      <c r="AC2501" s="1">
        <v>2</v>
      </c>
      <c r="AD2501" s="1">
        <v>8</v>
      </c>
      <c r="AE2501" s="1">
        <v>0</v>
      </c>
      <c r="AF2501" s="1">
        <v>10</v>
      </c>
      <c r="AG2501" s="1">
        <v>78</v>
      </c>
      <c r="AH2501" s="4">
        <v>0.29830508474576273</v>
      </c>
      <c r="AI2501" s="4"/>
      <c r="AJ2501" s="4"/>
      <c r="AK2501" s="4"/>
      <c r="AL2501" s="4">
        <v>0.35071090047393366</v>
      </c>
      <c r="AM2501" s="4">
        <v>9.0909090909090912E-2</v>
      </c>
      <c r="AN2501" s="4">
        <v>0.25806451612903225</v>
      </c>
      <c r="AO2501" s="4">
        <v>0</v>
      </c>
      <c r="AP2501" s="4">
        <v>0.55555555555555558</v>
      </c>
      <c r="AQ2501" s="4">
        <v>0.28158844765342961</v>
      </c>
      <c r="AR2501" s="4">
        <f t="shared" si="38"/>
        <v>0.27396710790212597</v>
      </c>
      <c r="AS2501" s="50">
        <v>1</v>
      </c>
      <c r="AT2501" s="50">
        <v>0</v>
      </c>
      <c r="AU2501" s="50">
        <v>0</v>
      </c>
      <c r="AV2501" s="50">
        <v>0</v>
      </c>
      <c r="AW2501" s="50">
        <v>1</v>
      </c>
      <c r="AX2501" s="50">
        <v>1</v>
      </c>
    </row>
    <row r="2502" spans="1:50" x14ac:dyDescent="0.2">
      <c r="A2502" t="s">
        <v>11780</v>
      </c>
      <c r="B2502" t="s">
        <v>11676</v>
      </c>
      <c r="C2502" t="s">
        <v>11781</v>
      </c>
      <c r="D2502" t="s">
        <v>11782</v>
      </c>
      <c r="E2502" t="s">
        <v>11783</v>
      </c>
      <c r="F2502" t="s">
        <v>11784</v>
      </c>
      <c r="G2502" s="3">
        <v>286</v>
      </c>
      <c r="H2502" s="3">
        <v>0</v>
      </c>
      <c r="I2502" s="3">
        <v>0</v>
      </c>
      <c r="J2502" s="3">
        <v>0</v>
      </c>
      <c r="K2502" s="3">
        <v>160</v>
      </c>
      <c r="L2502" s="3">
        <v>49</v>
      </c>
      <c r="M2502" s="3">
        <v>73</v>
      </c>
      <c r="N2502" s="3">
        <v>25</v>
      </c>
      <c r="O2502" s="3">
        <v>9</v>
      </c>
      <c r="P2502" s="3">
        <v>277</v>
      </c>
      <c r="Q2502" s="4">
        <v>0</v>
      </c>
      <c r="R2502" s="4">
        <v>0</v>
      </c>
      <c r="S2502" s="4">
        <v>0</v>
      </c>
      <c r="T2502" s="4">
        <v>0.55944055944055948</v>
      </c>
      <c r="U2502" s="4">
        <v>0.17132867132867133</v>
      </c>
      <c r="V2502" s="4">
        <v>0.25524475524475526</v>
      </c>
      <c r="W2502" s="75">
        <v>3.1468531468531472E-2</v>
      </c>
      <c r="X2502" s="1">
        <v>13</v>
      </c>
      <c r="Y2502" s="1">
        <v>0</v>
      </c>
      <c r="Z2502" s="1">
        <v>0</v>
      </c>
      <c r="AA2502" s="1">
        <v>0</v>
      </c>
      <c r="AB2502" s="1">
        <v>11</v>
      </c>
      <c r="AC2502" s="1">
        <v>2</v>
      </c>
      <c r="AD2502" s="1">
        <v>0</v>
      </c>
      <c r="AE2502" s="1">
        <v>0</v>
      </c>
      <c r="AF2502" s="1">
        <v>2</v>
      </c>
      <c r="AG2502" s="1">
        <v>11</v>
      </c>
      <c r="AH2502" s="4">
        <v>4.5454545454545463E-2</v>
      </c>
      <c r="AI2502" s="4"/>
      <c r="AJ2502" s="4"/>
      <c r="AK2502" s="4"/>
      <c r="AL2502" s="4">
        <v>6.8750000000000006E-2</v>
      </c>
      <c r="AM2502" s="4">
        <v>4.0816326530612242E-2</v>
      </c>
      <c r="AN2502" s="4">
        <v>0</v>
      </c>
      <c r="AO2502" s="4">
        <v>0</v>
      </c>
      <c r="AP2502" s="4">
        <v>0.22222222222222221</v>
      </c>
      <c r="AQ2502" s="4">
        <v>3.9711191335740068E-2</v>
      </c>
      <c r="AR2502" s="4">
        <f t="shared" si="38"/>
        <v>0.18251103088648213</v>
      </c>
      <c r="AS2502" s="50">
        <v>1</v>
      </c>
      <c r="AT2502" s="50">
        <v>0</v>
      </c>
      <c r="AU2502" s="50">
        <v>0</v>
      </c>
      <c r="AV2502" s="50">
        <v>0</v>
      </c>
      <c r="AW2502" s="50">
        <v>1</v>
      </c>
      <c r="AX2502" s="50">
        <v>1</v>
      </c>
    </row>
    <row r="2503" spans="1:50" x14ac:dyDescent="0.2">
      <c r="A2503" t="s">
        <v>5021</v>
      </c>
      <c r="B2503" t="s">
        <v>60</v>
      </c>
      <c r="C2503" t="s">
        <v>5022</v>
      </c>
      <c r="D2503" t="s">
        <v>5023</v>
      </c>
      <c r="E2503" t="s">
        <v>108</v>
      </c>
      <c r="F2503" t="s">
        <v>5023</v>
      </c>
      <c r="G2503" s="3">
        <v>298</v>
      </c>
      <c r="H2503" s="3">
        <v>0</v>
      </c>
      <c r="I2503" s="3">
        <v>2</v>
      </c>
      <c r="J2503" s="3">
        <v>0</v>
      </c>
      <c r="K2503" s="3">
        <v>277</v>
      </c>
      <c r="L2503" s="3">
        <v>19</v>
      </c>
      <c r="M2503" s="3">
        <v>0</v>
      </c>
      <c r="N2503" s="3">
        <v>16</v>
      </c>
      <c r="O2503" s="3">
        <v>21</v>
      </c>
      <c r="P2503" s="3">
        <v>277</v>
      </c>
      <c r="Q2503" s="4">
        <v>0</v>
      </c>
      <c r="R2503" s="4">
        <v>6.7114093959731499E-3</v>
      </c>
      <c r="S2503" s="4">
        <v>0</v>
      </c>
      <c r="T2503" s="4">
        <v>0.92953020134228193</v>
      </c>
      <c r="U2503" s="4">
        <v>6.3758389261744972E-2</v>
      </c>
      <c r="V2503" s="4">
        <v>0</v>
      </c>
      <c r="W2503" s="75">
        <v>7.0469798657718116E-2</v>
      </c>
      <c r="X2503" s="1">
        <v>8</v>
      </c>
      <c r="Y2503" s="1">
        <v>0</v>
      </c>
      <c r="Z2503" s="1">
        <v>0</v>
      </c>
      <c r="AA2503" s="1">
        <v>0</v>
      </c>
      <c r="AB2503" s="1">
        <v>8</v>
      </c>
      <c r="AC2503" s="1">
        <v>0</v>
      </c>
      <c r="AD2503" s="1">
        <v>0</v>
      </c>
      <c r="AE2503" s="1">
        <v>0</v>
      </c>
      <c r="AF2503" s="1">
        <v>4</v>
      </c>
      <c r="AG2503" s="1">
        <v>4</v>
      </c>
      <c r="AH2503" s="4">
        <v>2.684563758389262E-2</v>
      </c>
      <c r="AI2503" s="4"/>
      <c r="AJ2503" s="4">
        <v>0</v>
      </c>
      <c r="AK2503" s="4"/>
      <c r="AL2503" s="4">
        <v>2.8880866425992781E-2</v>
      </c>
      <c r="AM2503" s="4">
        <v>0</v>
      </c>
      <c r="AN2503" s="4"/>
      <c r="AO2503" s="4">
        <v>0</v>
      </c>
      <c r="AP2503" s="4">
        <v>0.19047619047619047</v>
      </c>
      <c r="AQ2503" s="4">
        <v>1.444043321299639E-2</v>
      </c>
      <c r="AR2503" s="4">
        <f t="shared" si="38"/>
        <v>0.17603575726319406</v>
      </c>
      <c r="AS2503" s="50">
        <v>0</v>
      </c>
      <c r="AT2503" s="50">
        <v>0</v>
      </c>
      <c r="AU2503" s="50">
        <v>0</v>
      </c>
      <c r="AV2503" s="50">
        <v>1</v>
      </c>
      <c r="AW2503" s="50">
        <v>1</v>
      </c>
      <c r="AX2503" s="50">
        <v>1</v>
      </c>
    </row>
    <row r="2504" spans="1:50" x14ac:dyDescent="0.2">
      <c r="A2504" t="s">
        <v>9419</v>
      </c>
      <c r="B2504" t="s">
        <v>9277</v>
      </c>
      <c r="C2504" t="s">
        <v>9420</v>
      </c>
      <c r="D2504" t="s">
        <v>9421</v>
      </c>
      <c r="E2504" t="s">
        <v>9422</v>
      </c>
      <c r="F2504" t="s">
        <v>9423</v>
      </c>
      <c r="G2504" s="3">
        <v>333</v>
      </c>
      <c r="H2504" s="3">
        <v>2</v>
      </c>
      <c r="I2504" s="3">
        <v>10</v>
      </c>
      <c r="J2504" s="3">
        <v>0</v>
      </c>
      <c r="K2504" s="3">
        <v>313</v>
      </c>
      <c r="L2504" s="3">
        <v>4</v>
      </c>
      <c r="M2504" s="3">
        <v>2</v>
      </c>
      <c r="N2504" s="3">
        <v>7</v>
      </c>
      <c r="O2504" s="3">
        <v>56</v>
      </c>
      <c r="P2504" s="3">
        <v>277</v>
      </c>
      <c r="Q2504" s="4">
        <v>6.0060060060060103E-3</v>
      </c>
      <c r="R2504" s="4">
        <v>3.003003003003003E-2</v>
      </c>
      <c r="S2504" s="4">
        <v>0</v>
      </c>
      <c r="T2504" s="4">
        <v>0.93993993993993996</v>
      </c>
      <c r="U2504" s="4">
        <v>1.201201201201201E-2</v>
      </c>
      <c r="V2504" s="4">
        <v>6.0060060060060103E-3</v>
      </c>
      <c r="W2504" s="75">
        <v>0.16816816816816818</v>
      </c>
      <c r="X2504" s="1">
        <v>162</v>
      </c>
      <c r="Y2504" s="1">
        <v>2</v>
      </c>
      <c r="Z2504" s="1">
        <v>4</v>
      </c>
      <c r="AA2504" s="1">
        <v>0</v>
      </c>
      <c r="AB2504" s="1">
        <v>154</v>
      </c>
      <c r="AC2504" s="1">
        <v>2</v>
      </c>
      <c r="AD2504" s="1">
        <v>0</v>
      </c>
      <c r="AE2504" s="1">
        <v>2</v>
      </c>
      <c r="AF2504" s="1">
        <v>34</v>
      </c>
      <c r="AG2504" s="1">
        <v>128</v>
      </c>
      <c r="AH2504" s="4">
        <v>0.48648648648648651</v>
      </c>
      <c r="AI2504" s="4">
        <v>1</v>
      </c>
      <c r="AJ2504" s="4">
        <v>0.4</v>
      </c>
      <c r="AK2504" s="4"/>
      <c r="AL2504" s="4">
        <v>0.49201277955271566</v>
      </c>
      <c r="AM2504" s="4">
        <v>0.5</v>
      </c>
      <c r="AN2504" s="4">
        <v>0</v>
      </c>
      <c r="AO2504" s="4">
        <v>0.2857142857142857</v>
      </c>
      <c r="AP2504" s="4">
        <v>0.6071428571428571</v>
      </c>
      <c r="AQ2504" s="4">
        <v>0.46209386281588449</v>
      </c>
      <c r="AR2504" s="4">
        <f t="shared" si="38"/>
        <v>0.1450489943269726</v>
      </c>
      <c r="AS2504" s="50">
        <v>0</v>
      </c>
      <c r="AT2504" s="50">
        <v>0</v>
      </c>
      <c r="AU2504" s="50">
        <v>0</v>
      </c>
      <c r="AV2504" s="50">
        <v>1</v>
      </c>
      <c r="AW2504" s="50">
        <v>1</v>
      </c>
      <c r="AX2504" s="50">
        <v>1</v>
      </c>
    </row>
    <row r="2505" spans="1:50" x14ac:dyDescent="0.2">
      <c r="A2505" t="s">
        <v>8612</v>
      </c>
      <c r="B2505" t="s">
        <v>8596</v>
      </c>
      <c r="C2505" t="s">
        <v>8597</v>
      </c>
      <c r="D2505" t="s">
        <v>8598</v>
      </c>
      <c r="E2505" t="s">
        <v>5677</v>
      </c>
      <c r="F2505" t="s">
        <v>8613</v>
      </c>
      <c r="G2505" s="3">
        <v>334</v>
      </c>
      <c r="H2505" s="3">
        <v>4</v>
      </c>
      <c r="I2505" s="3">
        <v>37</v>
      </c>
      <c r="J2505" s="3">
        <v>112</v>
      </c>
      <c r="K2505" s="3">
        <v>7</v>
      </c>
      <c r="L2505" s="3">
        <v>10</v>
      </c>
      <c r="M2505" s="3">
        <v>127</v>
      </c>
      <c r="N2505" s="3">
        <v>7</v>
      </c>
      <c r="O2505" s="3">
        <v>57</v>
      </c>
      <c r="P2505" s="3">
        <v>277</v>
      </c>
      <c r="Q2505" s="4">
        <v>1.1976047904191619E-2</v>
      </c>
      <c r="R2505" s="4">
        <v>0.11077844311377245</v>
      </c>
      <c r="S2505" s="4">
        <v>0.33532934131736525</v>
      </c>
      <c r="T2505" s="4">
        <v>2.0958083832335331E-2</v>
      </c>
      <c r="U2505" s="4">
        <v>2.9940119760479039E-2</v>
      </c>
      <c r="V2505" s="4">
        <v>0.38023952095808383</v>
      </c>
      <c r="W2505" s="75">
        <v>0.17065868263473055</v>
      </c>
      <c r="X2505" s="1">
        <v>6</v>
      </c>
      <c r="Y2505" s="1">
        <v>0</v>
      </c>
      <c r="Z2505" s="1">
        <v>0</v>
      </c>
      <c r="AA2505" s="1">
        <v>0</v>
      </c>
      <c r="AB2505" s="1">
        <v>0</v>
      </c>
      <c r="AC2505" s="1">
        <v>4</v>
      </c>
      <c r="AD2505" s="1">
        <v>2</v>
      </c>
      <c r="AE2505" s="1">
        <v>0</v>
      </c>
      <c r="AF2505" s="1">
        <v>6</v>
      </c>
      <c r="AG2505" s="1">
        <v>0</v>
      </c>
      <c r="AH2505" s="4">
        <v>1.7964071856287421E-2</v>
      </c>
      <c r="AI2505" s="4">
        <v>0</v>
      </c>
      <c r="AJ2505" s="4">
        <v>0</v>
      </c>
      <c r="AK2505" s="4">
        <v>0</v>
      </c>
      <c r="AL2505" s="4">
        <v>0</v>
      </c>
      <c r="AM2505" s="4">
        <v>0.4</v>
      </c>
      <c r="AN2505" s="4">
        <v>1.5748031496062988E-2</v>
      </c>
      <c r="AO2505" s="4">
        <v>0</v>
      </c>
      <c r="AP2505" s="4">
        <v>0.10526315789473684</v>
      </c>
      <c r="AQ2505" s="4">
        <v>0</v>
      </c>
      <c r="AR2505" s="4">
        <f t="shared" si="38"/>
        <v>0.10526315789473684</v>
      </c>
      <c r="AS2505" s="50">
        <v>0</v>
      </c>
      <c r="AT2505" s="50">
        <v>0</v>
      </c>
      <c r="AU2505" s="50">
        <v>1</v>
      </c>
      <c r="AV2505" s="50">
        <v>0</v>
      </c>
      <c r="AW2505" s="50">
        <v>1</v>
      </c>
      <c r="AX2505" s="50">
        <v>1</v>
      </c>
    </row>
    <row r="2506" spans="1:50" x14ac:dyDescent="0.2">
      <c r="A2506" t="s">
        <v>962</v>
      </c>
      <c r="B2506" t="s">
        <v>28</v>
      </c>
      <c r="C2506" t="s">
        <v>963</v>
      </c>
      <c r="D2506" t="s">
        <v>964</v>
      </c>
      <c r="E2506" t="s">
        <v>965</v>
      </c>
      <c r="F2506" t="s">
        <v>964</v>
      </c>
      <c r="G2506" s="3">
        <v>304</v>
      </c>
      <c r="H2506" s="3">
        <v>0</v>
      </c>
      <c r="I2506" s="3">
        <v>2</v>
      </c>
      <c r="J2506" s="3">
        <v>0</v>
      </c>
      <c r="K2506" s="3">
        <v>10</v>
      </c>
      <c r="L2506" s="3">
        <v>274</v>
      </c>
      <c r="M2506" s="3">
        <v>16</v>
      </c>
      <c r="N2506" s="3">
        <v>229</v>
      </c>
      <c r="O2506" s="3">
        <v>27</v>
      </c>
      <c r="P2506" s="3">
        <v>277</v>
      </c>
      <c r="Q2506" s="4">
        <v>0</v>
      </c>
      <c r="R2506" s="4">
        <v>6.5789473684210497E-3</v>
      </c>
      <c r="S2506" s="4">
        <v>0</v>
      </c>
      <c r="T2506" s="4">
        <v>3.2894736842105261E-2</v>
      </c>
      <c r="U2506" s="4">
        <v>0.90131578947368418</v>
      </c>
      <c r="V2506" s="4">
        <v>5.2631578947368418E-2</v>
      </c>
      <c r="W2506" s="75">
        <v>8.8815789473684209E-2</v>
      </c>
      <c r="X2506" s="1">
        <v>18</v>
      </c>
      <c r="Y2506" s="1">
        <v>0</v>
      </c>
      <c r="Z2506" s="1">
        <v>0</v>
      </c>
      <c r="AA2506" s="1">
        <v>0</v>
      </c>
      <c r="AB2506" s="1">
        <v>2</v>
      </c>
      <c r="AC2506" s="1">
        <v>11</v>
      </c>
      <c r="AD2506" s="1">
        <v>5</v>
      </c>
      <c r="AE2506" s="1">
        <v>0</v>
      </c>
      <c r="AF2506" s="1">
        <v>4</v>
      </c>
      <c r="AG2506" s="1">
        <v>14</v>
      </c>
      <c r="AH2506" s="4">
        <v>5.921052631578947E-2</v>
      </c>
      <c r="AI2506" s="4"/>
      <c r="AJ2506" s="4">
        <v>0</v>
      </c>
      <c r="AK2506" s="4"/>
      <c r="AL2506" s="4">
        <v>0.2</v>
      </c>
      <c r="AM2506" s="4">
        <v>4.0145985401459847E-2</v>
      </c>
      <c r="AN2506" s="4">
        <v>0.3125</v>
      </c>
      <c r="AO2506" s="4">
        <v>0</v>
      </c>
      <c r="AP2506" s="4">
        <v>0.14814814814814814</v>
      </c>
      <c r="AQ2506" s="4">
        <v>5.0541516245487361E-2</v>
      </c>
      <c r="AR2506" s="4">
        <f t="shared" si="38"/>
        <v>9.7606631902660779E-2</v>
      </c>
      <c r="AS2506" s="50">
        <v>0</v>
      </c>
      <c r="AT2506" s="50">
        <v>1</v>
      </c>
      <c r="AU2506" s="50">
        <v>0</v>
      </c>
      <c r="AV2506" s="50">
        <v>0</v>
      </c>
      <c r="AW2506" s="50">
        <v>1</v>
      </c>
      <c r="AX2506" s="50">
        <v>1</v>
      </c>
    </row>
    <row r="2507" spans="1:50" x14ac:dyDescent="0.2">
      <c r="A2507" t="s">
        <v>3302</v>
      </c>
      <c r="B2507" t="s">
        <v>60</v>
      </c>
      <c r="C2507" t="s">
        <v>3303</v>
      </c>
      <c r="D2507" t="s">
        <v>3304</v>
      </c>
      <c r="E2507" t="s">
        <v>3305</v>
      </c>
      <c r="F2507" t="s">
        <v>3306</v>
      </c>
      <c r="G2507" s="3">
        <v>291</v>
      </c>
      <c r="H2507" s="3">
        <v>16</v>
      </c>
      <c r="I2507" s="3">
        <v>19</v>
      </c>
      <c r="J2507" s="3">
        <v>4</v>
      </c>
      <c r="K2507" s="3">
        <v>13</v>
      </c>
      <c r="L2507" s="3">
        <v>22</v>
      </c>
      <c r="M2507" s="3">
        <v>217</v>
      </c>
      <c r="N2507" s="3">
        <v>0</v>
      </c>
      <c r="O2507" s="3">
        <v>14</v>
      </c>
      <c r="P2507" s="3">
        <v>277</v>
      </c>
      <c r="Q2507" s="4">
        <v>5.4982817869415813E-2</v>
      </c>
      <c r="R2507" s="4">
        <v>6.5292096219931275E-2</v>
      </c>
      <c r="S2507" s="4">
        <v>1.374570446735395E-2</v>
      </c>
      <c r="T2507" s="4">
        <v>4.4673539518900338E-2</v>
      </c>
      <c r="U2507" s="4">
        <v>7.560137457044673E-2</v>
      </c>
      <c r="V2507" s="4">
        <v>0.74570446735395191</v>
      </c>
      <c r="W2507" s="75">
        <v>4.8109965635738834E-2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4"/>
      <c r="AP2507" s="4">
        <v>0</v>
      </c>
      <c r="AQ2507" s="4">
        <v>0</v>
      </c>
      <c r="AR2507" s="4">
        <f t="shared" si="38"/>
        <v>0</v>
      </c>
      <c r="AS2507" s="50">
        <v>0</v>
      </c>
      <c r="AT2507" s="50">
        <v>1</v>
      </c>
      <c r="AU2507" s="50">
        <v>0</v>
      </c>
      <c r="AV2507" s="50">
        <v>0</v>
      </c>
      <c r="AW2507" s="50">
        <v>1</v>
      </c>
      <c r="AX2507" s="50">
        <v>0</v>
      </c>
    </row>
    <row r="2508" spans="1:50" x14ac:dyDescent="0.2">
      <c r="A2508" t="s">
        <v>7930</v>
      </c>
      <c r="B2508" t="s">
        <v>6559</v>
      </c>
      <c r="C2508" t="s">
        <v>7897</v>
      </c>
      <c r="D2508" t="s">
        <v>7898</v>
      </c>
      <c r="E2508" t="s">
        <v>7931</v>
      </c>
      <c r="F2508" t="s">
        <v>7932</v>
      </c>
      <c r="G2508" s="3">
        <v>282</v>
      </c>
      <c r="H2508" s="3">
        <v>2</v>
      </c>
      <c r="I2508" s="3">
        <v>31</v>
      </c>
      <c r="J2508" s="3">
        <v>2</v>
      </c>
      <c r="K2508" s="3">
        <v>13</v>
      </c>
      <c r="L2508" s="3">
        <v>28</v>
      </c>
      <c r="M2508" s="3">
        <v>190</v>
      </c>
      <c r="N2508" s="3">
        <v>16</v>
      </c>
      <c r="O2508" s="3">
        <v>5</v>
      </c>
      <c r="P2508" s="3">
        <v>277</v>
      </c>
      <c r="Q2508" s="4">
        <v>7.09219858156028E-3</v>
      </c>
      <c r="R2508" s="4">
        <v>0.1099290780141844</v>
      </c>
      <c r="S2508" s="4">
        <v>7.09219858156028E-3</v>
      </c>
      <c r="T2508" s="4">
        <v>4.6099290780141841E-2</v>
      </c>
      <c r="U2508" s="4">
        <v>9.9290780141843976E-2</v>
      </c>
      <c r="V2508" s="4">
        <v>0.67375886524822692</v>
      </c>
      <c r="W2508" s="75">
        <v>1.7730496453900711E-2</v>
      </c>
      <c r="X2508" s="1">
        <v>0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0</v>
      </c>
      <c r="AG2508" s="1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f t="shared" si="38"/>
        <v>0</v>
      </c>
      <c r="AS2508" s="50">
        <v>0</v>
      </c>
      <c r="AT2508" s="50">
        <v>1</v>
      </c>
      <c r="AU2508" s="50">
        <v>0</v>
      </c>
      <c r="AV2508" s="50">
        <v>0</v>
      </c>
      <c r="AW2508" s="50">
        <v>1</v>
      </c>
      <c r="AX2508" s="50">
        <v>0</v>
      </c>
    </row>
    <row r="2509" spans="1:50" x14ac:dyDescent="0.2">
      <c r="A2509" t="s">
        <v>478</v>
      </c>
      <c r="B2509" t="s">
        <v>28</v>
      </c>
      <c r="C2509" t="s">
        <v>479</v>
      </c>
      <c r="D2509" t="s">
        <v>480</v>
      </c>
      <c r="E2509" t="s">
        <v>481</v>
      </c>
      <c r="F2509" t="s">
        <v>482</v>
      </c>
      <c r="G2509" s="3">
        <v>279</v>
      </c>
      <c r="H2509" s="3">
        <v>10</v>
      </c>
      <c r="I2509" s="3">
        <v>10</v>
      </c>
      <c r="J2509" s="3">
        <v>0</v>
      </c>
      <c r="K2509" s="3">
        <v>2</v>
      </c>
      <c r="L2509" s="3">
        <v>0</v>
      </c>
      <c r="M2509" s="3">
        <v>229</v>
      </c>
      <c r="N2509" s="3">
        <v>0</v>
      </c>
      <c r="O2509" s="3">
        <v>2</v>
      </c>
      <c r="P2509" s="3">
        <v>277</v>
      </c>
      <c r="Q2509" s="4">
        <v>3.5842293906810027E-2</v>
      </c>
      <c r="R2509" s="4">
        <v>3.5842293906810027E-2</v>
      </c>
      <c r="S2509" s="4">
        <v>0</v>
      </c>
      <c r="T2509" s="4">
        <v>7.1684587813620098E-3</v>
      </c>
      <c r="U2509" s="4">
        <v>0</v>
      </c>
      <c r="V2509" s="4">
        <v>0.82078853046594979</v>
      </c>
      <c r="W2509" s="75">
        <v>7.1684587813620072E-3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4">
        <v>0</v>
      </c>
      <c r="AI2509" s="4">
        <v>0</v>
      </c>
      <c r="AJ2509" s="4">
        <v>0</v>
      </c>
      <c r="AK2509" s="4"/>
      <c r="AL2509" s="4">
        <v>0</v>
      </c>
      <c r="AM2509" s="4"/>
      <c r="AN2509" s="4">
        <v>0</v>
      </c>
      <c r="AO2509" s="4"/>
      <c r="AP2509" s="4">
        <v>0</v>
      </c>
      <c r="AQ2509" s="4">
        <v>0</v>
      </c>
      <c r="AR2509" s="4">
        <f t="shared" ref="AR2509:AR2555" si="39">AP2509-AQ2509</f>
        <v>0</v>
      </c>
      <c r="AS2509" s="50">
        <v>0</v>
      </c>
      <c r="AT2509" s="50">
        <v>1</v>
      </c>
      <c r="AU2509" s="50">
        <v>0</v>
      </c>
      <c r="AV2509" s="50">
        <v>0</v>
      </c>
      <c r="AW2509" s="50">
        <v>1</v>
      </c>
      <c r="AX2509" s="50">
        <v>0</v>
      </c>
    </row>
    <row r="2510" spans="1:50" x14ac:dyDescent="0.2">
      <c r="A2510" t="s">
        <v>466</v>
      </c>
      <c r="B2510" t="s">
        <v>28</v>
      </c>
      <c r="C2510" t="s">
        <v>453</v>
      </c>
      <c r="D2510" t="s">
        <v>454</v>
      </c>
      <c r="E2510" t="s">
        <v>467</v>
      </c>
      <c r="F2510" t="s">
        <v>468</v>
      </c>
      <c r="G2510" s="3">
        <v>300</v>
      </c>
      <c r="H2510" s="3">
        <v>4</v>
      </c>
      <c r="I2510" s="3">
        <v>2</v>
      </c>
      <c r="J2510" s="3">
        <v>2</v>
      </c>
      <c r="K2510" s="3">
        <v>52</v>
      </c>
      <c r="L2510" s="3">
        <v>100</v>
      </c>
      <c r="M2510" s="3">
        <v>124</v>
      </c>
      <c r="N2510" s="3">
        <v>16</v>
      </c>
      <c r="O2510" s="3">
        <v>23</v>
      </c>
      <c r="P2510" s="3">
        <v>277</v>
      </c>
      <c r="Q2510" s="4">
        <v>1.3333333333333331E-2</v>
      </c>
      <c r="R2510" s="4">
        <v>6.6666666666666697E-3</v>
      </c>
      <c r="S2510" s="4">
        <v>6.6666666666666697E-3</v>
      </c>
      <c r="T2510" s="4">
        <v>0.17333333333333334</v>
      </c>
      <c r="U2510" s="4">
        <v>0.33333333333333331</v>
      </c>
      <c r="V2510" s="4">
        <v>0.41333333333333333</v>
      </c>
      <c r="W2510" s="75">
        <v>7.6666666666666661E-2</v>
      </c>
      <c r="X2510" s="1">
        <v>2</v>
      </c>
      <c r="Y2510" s="1">
        <v>0</v>
      </c>
      <c r="Z2510" s="1">
        <v>0</v>
      </c>
      <c r="AA2510" s="1">
        <v>0</v>
      </c>
      <c r="AB2510" s="1">
        <v>0</v>
      </c>
      <c r="AC2510" s="1">
        <v>0</v>
      </c>
      <c r="AD2510" s="1">
        <v>2</v>
      </c>
      <c r="AE2510" s="1">
        <v>0</v>
      </c>
      <c r="AF2510" s="1">
        <v>0</v>
      </c>
      <c r="AG2510" s="1">
        <v>2</v>
      </c>
      <c r="AH2510" s="4">
        <v>6.6666666666666697E-3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1.6129032258064519E-2</v>
      </c>
      <c r="AO2510" s="4">
        <v>0</v>
      </c>
      <c r="AP2510" s="4">
        <v>0</v>
      </c>
      <c r="AQ2510" s="4">
        <v>7.2202166064982004E-3</v>
      </c>
      <c r="AR2510" s="4">
        <f t="shared" si="39"/>
        <v>-7.2202166064982004E-3</v>
      </c>
      <c r="AS2510" s="50">
        <v>0</v>
      </c>
      <c r="AT2510" s="50">
        <v>1</v>
      </c>
      <c r="AU2510" s="50">
        <v>0</v>
      </c>
      <c r="AV2510" s="50">
        <v>0</v>
      </c>
      <c r="AW2510" s="50">
        <v>1</v>
      </c>
      <c r="AX2510" s="50">
        <v>1</v>
      </c>
    </row>
    <row r="2511" spans="1:50" x14ac:dyDescent="0.2">
      <c r="A2511" t="s">
        <v>11487</v>
      </c>
      <c r="B2511" t="s">
        <v>172</v>
      </c>
      <c r="C2511" t="s">
        <v>11488</v>
      </c>
      <c r="D2511" t="s">
        <v>11489</v>
      </c>
      <c r="E2511" t="s">
        <v>6717</v>
      </c>
      <c r="F2511" t="s">
        <v>11489</v>
      </c>
      <c r="G2511" s="3">
        <v>313</v>
      </c>
      <c r="H2511" s="3">
        <v>0</v>
      </c>
      <c r="I2511" s="3">
        <v>7</v>
      </c>
      <c r="J2511" s="3">
        <v>0</v>
      </c>
      <c r="K2511" s="3">
        <v>10</v>
      </c>
      <c r="L2511" s="3">
        <v>16</v>
      </c>
      <c r="M2511" s="3">
        <v>280</v>
      </c>
      <c r="N2511" s="3">
        <v>2</v>
      </c>
      <c r="O2511" s="3">
        <v>36</v>
      </c>
      <c r="P2511" s="3">
        <v>277</v>
      </c>
      <c r="Q2511" s="4">
        <v>0</v>
      </c>
      <c r="R2511" s="4">
        <v>2.2364217252396169E-2</v>
      </c>
      <c r="S2511" s="4">
        <v>0</v>
      </c>
      <c r="T2511" s="4">
        <v>3.1948881789137379E-2</v>
      </c>
      <c r="U2511" s="4">
        <v>5.1118210862619813E-2</v>
      </c>
      <c r="V2511" s="4">
        <v>0.89456869009584661</v>
      </c>
      <c r="W2511" s="75">
        <v>0.11501597444089456</v>
      </c>
      <c r="X2511" s="1">
        <v>4</v>
      </c>
      <c r="Y2511" s="1">
        <v>0</v>
      </c>
      <c r="Z2511" s="1">
        <v>0</v>
      </c>
      <c r="AA2511" s="1">
        <v>0</v>
      </c>
      <c r="AB2511" s="1">
        <v>0</v>
      </c>
      <c r="AC2511" s="1">
        <v>0</v>
      </c>
      <c r="AD2511" s="1">
        <v>4</v>
      </c>
      <c r="AE2511" s="1">
        <v>0</v>
      </c>
      <c r="AF2511" s="1">
        <v>0</v>
      </c>
      <c r="AG2511" s="1">
        <v>4</v>
      </c>
      <c r="AH2511" s="4">
        <v>1.277955271565495E-2</v>
      </c>
      <c r="AI2511" s="4"/>
      <c r="AJ2511" s="4">
        <v>0</v>
      </c>
      <c r="AK2511" s="4"/>
      <c r="AL2511" s="4">
        <v>0</v>
      </c>
      <c r="AM2511" s="4">
        <v>0</v>
      </c>
      <c r="AN2511" s="4">
        <v>1.428571428571429E-2</v>
      </c>
      <c r="AO2511" s="4">
        <v>0</v>
      </c>
      <c r="AP2511" s="4">
        <v>0</v>
      </c>
      <c r="AQ2511" s="4">
        <v>1.444043321299639E-2</v>
      </c>
      <c r="AR2511" s="4">
        <f t="shared" si="39"/>
        <v>-1.444043321299639E-2</v>
      </c>
      <c r="AS2511" s="50">
        <v>0</v>
      </c>
      <c r="AT2511" s="50">
        <v>1</v>
      </c>
      <c r="AU2511" s="50">
        <v>0</v>
      </c>
      <c r="AV2511" s="50">
        <v>0</v>
      </c>
      <c r="AW2511" s="50">
        <v>1</v>
      </c>
      <c r="AX2511" s="50">
        <v>1</v>
      </c>
    </row>
    <row r="2512" spans="1:50" x14ac:dyDescent="0.2">
      <c r="A2512" t="s">
        <v>5078</v>
      </c>
      <c r="B2512" t="s">
        <v>60</v>
      </c>
      <c r="C2512" t="s">
        <v>5079</v>
      </c>
      <c r="D2512" t="s">
        <v>5080</v>
      </c>
      <c r="E2512" t="s">
        <v>108</v>
      </c>
      <c r="F2512" t="s">
        <v>5080</v>
      </c>
      <c r="G2512" s="3">
        <v>300</v>
      </c>
      <c r="H2512" s="3">
        <v>0</v>
      </c>
      <c r="I2512" s="3">
        <v>2</v>
      </c>
      <c r="J2512" s="3">
        <v>4</v>
      </c>
      <c r="K2512" s="3">
        <v>13</v>
      </c>
      <c r="L2512" s="3">
        <v>277</v>
      </c>
      <c r="M2512" s="3">
        <v>4</v>
      </c>
      <c r="N2512" s="3">
        <v>217</v>
      </c>
      <c r="O2512" s="3">
        <v>23</v>
      </c>
      <c r="P2512" s="3">
        <v>277</v>
      </c>
      <c r="Q2512" s="4">
        <v>0</v>
      </c>
      <c r="R2512" s="4">
        <v>6.6666666666666697E-3</v>
      </c>
      <c r="S2512" s="4">
        <v>1.3333333333333331E-2</v>
      </c>
      <c r="T2512" s="4">
        <v>4.3333333333333328E-2</v>
      </c>
      <c r="U2512" s="4">
        <v>0.92333333333333334</v>
      </c>
      <c r="V2512" s="4">
        <v>1.3333333333333331E-2</v>
      </c>
      <c r="W2512" s="75">
        <v>7.6666666666666661E-2</v>
      </c>
      <c r="X2512" s="1">
        <v>6</v>
      </c>
      <c r="Y2512" s="1">
        <v>0</v>
      </c>
      <c r="Z2512" s="1">
        <v>0</v>
      </c>
      <c r="AA2512" s="1">
        <v>0</v>
      </c>
      <c r="AB2512" s="1">
        <v>2</v>
      </c>
      <c r="AC2512" s="1">
        <v>2</v>
      </c>
      <c r="AD2512" s="1">
        <v>2</v>
      </c>
      <c r="AE2512" s="1">
        <v>0</v>
      </c>
      <c r="AF2512" s="1">
        <v>0</v>
      </c>
      <c r="AG2512" s="1">
        <v>6</v>
      </c>
      <c r="AH2512" s="4">
        <v>0.02</v>
      </c>
      <c r="AI2512" s="4"/>
      <c r="AJ2512" s="4">
        <v>0</v>
      </c>
      <c r="AK2512" s="4">
        <v>0</v>
      </c>
      <c r="AL2512" s="4">
        <v>0.15384615384615385</v>
      </c>
      <c r="AM2512" s="4">
        <v>7.2202166064982004E-3</v>
      </c>
      <c r="AN2512" s="4">
        <v>0.5</v>
      </c>
      <c r="AO2512" s="4">
        <v>0</v>
      </c>
      <c r="AP2512" s="4">
        <v>0</v>
      </c>
      <c r="AQ2512" s="4">
        <v>2.166064981949458E-2</v>
      </c>
      <c r="AR2512" s="4">
        <f t="shared" si="39"/>
        <v>-2.166064981949458E-2</v>
      </c>
      <c r="AS2512" s="50">
        <v>1</v>
      </c>
      <c r="AT2512" s="50">
        <v>0</v>
      </c>
      <c r="AU2512" s="50">
        <v>0</v>
      </c>
      <c r="AV2512" s="50">
        <v>0</v>
      </c>
      <c r="AW2512" s="50">
        <v>1</v>
      </c>
      <c r="AX2512" s="50">
        <v>1</v>
      </c>
    </row>
    <row r="2513" spans="1:50" x14ac:dyDescent="0.2">
      <c r="A2513" t="s">
        <v>6085</v>
      </c>
      <c r="B2513" t="s">
        <v>6080</v>
      </c>
      <c r="C2513" t="s">
        <v>6086</v>
      </c>
      <c r="D2513" t="s">
        <v>6087</v>
      </c>
      <c r="E2513" t="s">
        <v>6088</v>
      </c>
      <c r="F2513" t="s">
        <v>6089</v>
      </c>
      <c r="G2513" s="3">
        <v>314</v>
      </c>
      <c r="H2513" s="3">
        <v>4</v>
      </c>
      <c r="I2513" s="3">
        <v>19</v>
      </c>
      <c r="J2513" s="3">
        <v>2</v>
      </c>
      <c r="K2513" s="3">
        <v>61</v>
      </c>
      <c r="L2513" s="3">
        <v>52</v>
      </c>
      <c r="M2513" s="3">
        <v>148</v>
      </c>
      <c r="N2513" s="3">
        <v>0</v>
      </c>
      <c r="O2513" s="3">
        <v>36</v>
      </c>
      <c r="P2513" s="3">
        <v>278</v>
      </c>
      <c r="Q2513" s="4">
        <v>1.2738853503184711E-2</v>
      </c>
      <c r="R2513" s="4">
        <v>6.0509554140127389E-2</v>
      </c>
      <c r="S2513" s="4">
        <v>6.3694267515923596E-3</v>
      </c>
      <c r="T2513" s="4">
        <v>0.19426751592356689</v>
      </c>
      <c r="U2513" s="4">
        <v>0.16560509554140126</v>
      </c>
      <c r="V2513" s="4">
        <v>0.4713375796178344</v>
      </c>
      <c r="W2513" s="75">
        <v>0.11464968152866242</v>
      </c>
      <c r="X2513" s="1">
        <v>4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4</v>
      </c>
      <c r="AE2513" s="1">
        <v>0</v>
      </c>
      <c r="AF2513" s="1">
        <v>4</v>
      </c>
      <c r="AG2513" s="1">
        <v>0</v>
      </c>
      <c r="AH2513" s="4">
        <v>1.2738853503184711E-2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2.7027027027027029E-2</v>
      </c>
      <c r="AO2513" s="4"/>
      <c r="AP2513" s="4">
        <v>0.1111111111111111</v>
      </c>
      <c r="AQ2513" s="4">
        <v>0</v>
      </c>
      <c r="AR2513" s="4">
        <f t="shared" si="39"/>
        <v>0.1111111111111111</v>
      </c>
      <c r="AS2513" s="50">
        <v>0</v>
      </c>
      <c r="AT2513" s="50">
        <v>1</v>
      </c>
      <c r="AU2513" s="50">
        <v>0</v>
      </c>
      <c r="AV2513" s="50">
        <v>0</v>
      </c>
      <c r="AW2513" s="50">
        <v>1</v>
      </c>
      <c r="AX2513" s="50">
        <v>1</v>
      </c>
    </row>
    <row r="2514" spans="1:50" x14ac:dyDescent="0.2">
      <c r="A2514" t="s">
        <v>9424</v>
      </c>
      <c r="B2514" t="s">
        <v>9277</v>
      </c>
      <c r="C2514" t="s">
        <v>9425</v>
      </c>
      <c r="D2514" t="s">
        <v>9426</v>
      </c>
      <c r="E2514" t="s">
        <v>9427</v>
      </c>
      <c r="F2514" t="s">
        <v>9428</v>
      </c>
      <c r="G2514" s="3">
        <v>307</v>
      </c>
      <c r="H2514" s="3">
        <v>0</v>
      </c>
      <c r="I2514" s="3">
        <v>0</v>
      </c>
      <c r="J2514" s="3">
        <v>0</v>
      </c>
      <c r="K2514" s="3">
        <v>301</v>
      </c>
      <c r="L2514" s="3">
        <v>2</v>
      </c>
      <c r="M2514" s="3">
        <v>4</v>
      </c>
      <c r="N2514" s="3">
        <v>0</v>
      </c>
      <c r="O2514" s="3">
        <v>29</v>
      </c>
      <c r="P2514" s="3">
        <v>278</v>
      </c>
      <c r="Q2514" s="4">
        <v>0</v>
      </c>
      <c r="R2514" s="4">
        <v>0</v>
      </c>
      <c r="S2514" s="4">
        <v>0</v>
      </c>
      <c r="T2514" s="4">
        <v>0.98045602605863191</v>
      </c>
      <c r="U2514" s="4">
        <v>6.5146579804560298E-3</v>
      </c>
      <c r="V2514" s="4">
        <v>1.3029315960912049E-2</v>
      </c>
      <c r="W2514" s="75">
        <v>9.4462540716612378E-2</v>
      </c>
      <c r="X2514" s="1">
        <v>30</v>
      </c>
      <c r="Y2514" s="1">
        <v>0</v>
      </c>
      <c r="Z2514" s="1">
        <v>0</v>
      </c>
      <c r="AA2514" s="1">
        <v>0</v>
      </c>
      <c r="AB2514" s="1">
        <v>30</v>
      </c>
      <c r="AC2514" s="1">
        <v>0</v>
      </c>
      <c r="AD2514" s="1">
        <v>0</v>
      </c>
      <c r="AE2514" s="1">
        <v>0</v>
      </c>
      <c r="AF2514" s="1">
        <v>4</v>
      </c>
      <c r="AG2514" s="1">
        <v>26</v>
      </c>
      <c r="AH2514" s="4">
        <v>9.7719869706840393E-2</v>
      </c>
      <c r="AI2514" s="4"/>
      <c r="AJ2514" s="4"/>
      <c r="AK2514" s="4"/>
      <c r="AL2514" s="4">
        <v>9.9667774086378738E-2</v>
      </c>
      <c r="AM2514" s="4">
        <v>0</v>
      </c>
      <c r="AN2514" s="4">
        <v>0</v>
      </c>
      <c r="AO2514" s="4"/>
      <c r="AP2514" s="4">
        <v>0.13793103448275862</v>
      </c>
      <c r="AQ2514" s="4">
        <v>9.3525179856115109E-2</v>
      </c>
      <c r="AR2514" s="4">
        <f t="shared" si="39"/>
        <v>4.4405854626643509E-2</v>
      </c>
      <c r="AS2514" s="50">
        <v>1</v>
      </c>
      <c r="AT2514" s="50">
        <v>0</v>
      </c>
      <c r="AU2514" s="50">
        <v>0</v>
      </c>
      <c r="AV2514" s="50">
        <v>0</v>
      </c>
      <c r="AW2514" s="50">
        <v>1</v>
      </c>
      <c r="AX2514" s="50">
        <v>1</v>
      </c>
    </row>
    <row r="2515" spans="1:50" x14ac:dyDescent="0.2">
      <c r="A2515" t="s">
        <v>8848</v>
      </c>
      <c r="B2515" t="s">
        <v>139</v>
      </c>
      <c r="C2515" t="s">
        <v>140</v>
      </c>
      <c r="D2515" t="s">
        <v>141</v>
      </c>
      <c r="E2515" t="s">
        <v>6582</v>
      </c>
      <c r="F2515" t="s">
        <v>8849</v>
      </c>
      <c r="G2515" s="3">
        <v>321</v>
      </c>
      <c r="H2515" s="3">
        <v>2</v>
      </c>
      <c r="I2515" s="3">
        <v>0</v>
      </c>
      <c r="J2515" s="3">
        <v>0</v>
      </c>
      <c r="K2515" s="3">
        <v>247</v>
      </c>
      <c r="L2515" s="3">
        <v>32</v>
      </c>
      <c r="M2515" s="3">
        <v>20</v>
      </c>
      <c r="N2515" s="3">
        <v>2</v>
      </c>
      <c r="O2515" s="3">
        <v>43</v>
      </c>
      <c r="P2515" s="3">
        <v>278</v>
      </c>
      <c r="Q2515" s="4">
        <v>6.2305295950155796E-3</v>
      </c>
      <c r="R2515" s="4">
        <v>0</v>
      </c>
      <c r="S2515" s="4">
        <v>0</v>
      </c>
      <c r="T2515" s="4">
        <v>0.76947040498442365</v>
      </c>
      <c r="U2515" s="4">
        <v>9.9688473520249218E-2</v>
      </c>
      <c r="V2515" s="4">
        <v>6.2305295950155763E-2</v>
      </c>
      <c r="W2515" s="75">
        <v>0.13395638629283488</v>
      </c>
      <c r="X2515" s="1">
        <v>42</v>
      </c>
      <c r="Y2515" s="1">
        <v>0</v>
      </c>
      <c r="Z2515" s="1">
        <v>0</v>
      </c>
      <c r="AA2515" s="1">
        <v>0</v>
      </c>
      <c r="AB2515" s="1">
        <v>34</v>
      </c>
      <c r="AC2515" s="1">
        <v>2</v>
      </c>
      <c r="AD2515" s="1">
        <v>2</v>
      </c>
      <c r="AE2515" s="1">
        <v>0</v>
      </c>
      <c r="AF2515" s="1">
        <v>7</v>
      </c>
      <c r="AG2515" s="1">
        <v>35</v>
      </c>
      <c r="AH2515" s="4">
        <v>0.13084112149532709</v>
      </c>
      <c r="AI2515" s="4">
        <v>0</v>
      </c>
      <c r="AJ2515" s="4"/>
      <c r="AK2515" s="4"/>
      <c r="AL2515" s="4">
        <v>0.13765182186234817</v>
      </c>
      <c r="AM2515" s="4">
        <v>6.25E-2</v>
      </c>
      <c r="AN2515" s="4">
        <v>0.1</v>
      </c>
      <c r="AO2515" s="4">
        <v>0</v>
      </c>
      <c r="AP2515" s="4">
        <v>0.16279069767441862</v>
      </c>
      <c r="AQ2515" s="4">
        <v>0.12589928057553956</v>
      </c>
      <c r="AR2515" s="4">
        <f t="shared" si="39"/>
        <v>3.6891417098879054E-2</v>
      </c>
      <c r="AS2515" s="50">
        <v>0</v>
      </c>
      <c r="AT2515" s="50">
        <v>0</v>
      </c>
      <c r="AU2515" s="50">
        <v>0</v>
      </c>
      <c r="AV2515" s="50">
        <v>1</v>
      </c>
      <c r="AW2515" s="50">
        <v>1</v>
      </c>
      <c r="AX2515" s="50">
        <v>1</v>
      </c>
    </row>
    <row r="2516" spans="1:50" x14ac:dyDescent="0.2">
      <c r="A2516" t="s">
        <v>17404</v>
      </c>
      <c r="B2516" t="s">
        <v>280</v>
      </c>
      <c r="C2516" t="s">
        <v>17405</v>
      </c>
      <c r="D2516" t="s">
        <v>17406</v>
      </c>
      <c r="E2516" t="s">
        <v>17407</v>
      </c>
      <c r="F2516" t="s">
        <v>17406</v>
      </c>
      <c r="G2516" s="3">
        <v>292</v>
      </c>
      <c r="H2516" s="3">
        <v>2</v>
      </c>
      <c r="I2516" s="3">
        <v>7</v>
      </c>
      <c r="J2516" s="3">
        <v>0</v>
      </c>
      <c r="K2516" s="3">
        <v>184</v>
      </c>
      <c r="L2516" s="3">
        <v>67</v>
      </c>
      <c r="M2516" s="3">
        <v>25</v>
      </c>
      <c r="N2516" s="3">
        <v>0</v>
      </c>
      <c r="O2516" s="3">
        <v>14</v>
      </c>
      <c r="P2516" s="3">
        <v>278</v>
      </c>
      <c r="Q2516" s="4">
        <v>6.8493150684931503E-3</v>
      </c>
      <c r="R2516" s="4">
        <v>2.397260273972603E-2</v>
      </c>
      <c r="S2516" s="4">
        <v>0</v>
      </c>
      <c r="T2516" s="4">
        <v>0.63013698630136983</v>
      </c>
      <c r="U2516" s="4">
        <v>0.22945205479452055</v>
      </c>
      <c r="V2516" s="4">
        <v>8.5616438356164379E-2</v>
      </c>
      <c r="W2516" s="75">
        <v>4.7945205479452052E-2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4">
        <v>0</v>
      </c>
      <c r="AI2516" s="4">
        <v>0</v>
      </c>
      <c r="AJ2516" s="4">
        <v>0</v>
      </c>
      <c r="AK2516" s="4"/>
      <c r="AL2516" s="4">
        <v>0</v>
      </c>
      <c r="AM2516" s="4">
        <v>0</v>
      </c>
      <c r="AN2516" s="4">
        <v>0</v>
      </c>
      <c r="AO2516" s="4"/>
      <c r="AP2516" s="4">
        <v>0</v>
      </c>
      <c r="AQ2516" s="4">
        <v>0</v>
      </c>
      <c r="AR2516" s="4">
        <f t="shared" si="39"/>
        <v>0</v>
      </c>
      <c r="AS2516" s="50">
        <v>0</v>
      </c>
      <c r="AT2516" s="50">
        <v>1</v>
      </c>
      <c r="AU2516" s="50">
        <v>0</v>
      </c>
      <c r="AV2516" s="50">
        <v>0</v>
      </c>
      <c r="AW2516" s="50">
        <v>1</v>
      </c>
      <c r="AX2516" s="50">
        <v>0</v>
      </c>
    </row>
    <row r="2517" spans="1:50" x14ac:dyDescent="0.2">
      <c r="A2517" t="s">
        <v>9700</v>
      </c>
      <c r="B2517" t="s">
        <v>9576</v>
      </c>
      <c r="C2517" t="s">
        <v>9585</v>
      </c>
      <c r="D2517" t="s">
        <v>9586</v>
      </c>
      <c r="E2517" t="s">
        <v>9701</v>
      </c>
      <c r="F2517" t="s">
        <v>9702</v>
      </c>
      <c r="G2517" s="3">
        <v>289</v>
      </c>
      <c r="H2517" s="3">
        <v>0</v>
      </c>
      <c r="I2517" s="3">
        <v>2</v>
      </c>
      <c r="J2517" s="3">
        <v>0</v>
      </c>
      <c r="K2517" s="3">
        <v>272</v>
      </c>
      <c r="L2517" s="3">
        <v>5</v>
      </c>
      <c r="M2517" s="3">
        <v>8</v>
      </c>
      <c r="N2517" s="3">
        <v>0</v>
      </c>
      <c r="O2517" s="3">
        <v>11</v>
      </c>
      <c r="P2517" s="3">
        <v>278</v>
      </c>
      <c r="Q2517" s="4">
        <v>0</v>
      </c>
      <c r="R2517" s="4">
        <v>6.9204152249135002E-3</v>
      </c>
      <c r="S2517" s="4">
        <v>0</v>
      </c>
      <c r="T2517" s="4">
        <v>0.94117647058823528</v>
      </c>
      <c r="U2517" s="4">
        <v>1.7301038062283738E-2</v>
      </c>
      <c r="V2517" s="4">
        <v>2.768166089965398E-2</v>
      </c>
      <c r="W2517" s="75">
        <v>3.8062283737024222E-2</v>
      </c>
      <c r="X2517" s="1">
        <v>0</v>
      </c>
      <c r="Y2517" s="1">
        <v>0</v>
      </c>
      <c r="Z2517" s="1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4">
        <v>0</v>
      </c>
      <c r="AI2517" s="4"/>
      <c r="AJ2517" s="4">
        <v>0</v>
      </c>
      <c r="AK2517" s="4"/>
      <c r="AL2517" s="4">
        <v>0</v>
      </c>
      <c r="AM2517" s="4">
        <v>0</v>
      </c>
      <c r="AN2517" s="4">
        <v>0</v>
      </c>
      <c r="AO2517" s="4"/>
      <c r="AP2517" s="4">
        <v>0</v>
      </c>
      <c r="AQ2517" s="4">
        <v>0</v>
      </c>
      <c r="AR2517" s="4">
        <f t="shared" si="39"/>
        <v>0</v>
      </c>
      <c r="AS2517" s="50">
        <v>0</v>
      </c>
      <c r="AT2517" s="50">
        <v>0</v>
      </c>
      <c r="AU2517" s="50">
        <v>0</v>
      </c>
      <c r="AV2517" s="50">
        <v>1</v>
      </c>
      <c r="AW2517" s="50">
        <v>1</v>
      </c>
      <c r="AX2517" s="50">
        <v>0</v>
      </c>
    </row>
    <row r="2518" spans="1:50" x14ac:dyDescent="0.2">
      <c r="A2518" t="s">
        <v>16137</v>
      </c>
      <c r="B2518" t="s">
        <v>280</v>
      </c>
      <c r="C2518" t="s">
        <v>16138</v>
      </c>
      <c r="D2518" t="s">
        <v>16139</v>
      </c>
      <c r="E2518" t="s">
        <v>7187</v>
      </c>
      <c r="F2518" t="s">
        <v>16139</v>
      </c>
      <c r="G2518" s="3">
        <v>283</v>
      </c>
      <c r="H2518" s="3">
        <v>0</v>
      </c>
      <c r="I2518" s="3">
        <v>88</v>
      </c>
      <c r="J2518" s="3">
        <v>0</v>
      </c>
      <c r="K2518" s="3">
        <v>67</v>
      </c>
      <c r="L2518" s="3">
        <v>124</v>
      </c>
      <c r="M2518" s="3">
        <v>4</v>
      </c>
      <c r="N2518" s="3">
        <v>169</v>
      </c>
      <c r="O2518" s="3">
        <v>5</v>
      </c>
      <c r="P2518" s="3">
        <v>278</v>
      </c>
      <c r="Q2518" s="4">
        <v>0</v>
      </c>
      <c r="R2518" s="4">
        <v>0.31095406360424027</v>
      </c>
      <c r="S2518" s="4">
        <v>0</v>
      </c>
      <c r="T2518" s="4">
        <v>0.23674911660777384</v>
      </c>
      <c r="U2518" s="4">
        <v>0.43816254416961131</v>
      </c>
      <c r="V2518" s="4">
        <v>1.413427561837456E-2</v>
      </c>
      <c r="W2518" s="75">
        <v>1.7667844522968199E-2</v>
      </c>
      <c r="X2518" s="1">
        <v>0</v>
      </c>
      <c r="Y2518" s="1">
        <v>0</v>
      </c>
      <c r="Z2518" s="1">
        <v>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1">
        <v>0</v>
      </c>
      <c r="AH2518" s="4">
        <v>0</v>
      </c>
      <c r="AI2518" s="4"/>
      <c r="AJ2518" s="4">
        <v>0</v>
      </c>
      <c r="AK2518" s="4"/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f t="shared" si="39"/>
        <v>0</v>
      </c>
      <c r="AS2518" s="50">
        <v>1</v>
      </c>
      <c r="AT2518" s="50">
        <v>0</v>
      </c>
      <c r="AU2518" s="50">
        <v>0</v>
      </c>
      <c r="AV2518" s="50">
        <v>0</v>
      </c>
      <c r="AW2518" s="50">
        <v>1</v>
      </c>
      <c r="AX2518" s="50">
        <v>0</v>
      </c>
    </row>
    <row r="2519" spans="1:50" x14ac:dyDescent="0.2">
      <c r="A2519" t="s">
        <v>6879</v>
      </c>
      <c r="B2519" t="s">
        <v>6559</v>
      </c>
      <c r="C2519" t="s">
        <v>6880</v>
      </c>
      <c r="D2519" t="s">
        <v>6881</v>
      </c>
      <c r="E2519" t="s">
        <v>6882</v>
      </c>
      <c r="F2519" t="s">
        <v>6883</v>
      </c>
      <c r="G2519" s="3">
        <v>283</v>
      </c>
      <c r="H2519" s="3">
        <v>0</v>
      </c>
      <c r="I2519" s="3">
        <v>10</v>
      </c>
      <c r="J2519" s="3">
        <v>2</v>
      </c>
      <c r="K2519" s="3">
        <v>25</v>
      </c>
      <c r="L2519" s="3">
        <v>25</v>
      </c>
      <c r="M2519" s="3">
        <v>208</v>
      </c>
      <c r="N2519" s="3">
        <v>0</v>
      </c>
      <c r="O2519" s="3">
        <v>5</v>
      </c>
      <c r="P2519" s="3">
        <v>278</v>
      </c>
      <c r="Q2519" s="4">
        <v>0</v>
      </c>
      <c r="R2519" s="4">
        <v>3.5335689045936397E-2</v>
      </c>
      <c r="S2519" s="4">
        <v>7.0671378091872799E-3</v>
      </c>
      <c r="T2519" s="4">
        <v>8.8339222614840993E-2</v>
      </c>
      <c r="U2519" s="4">
        <v>8.8339222614840993E-2</v>
      </c>
      <c r="V2519" s="4">
        <v>0.73498233215547704</v>
      </c>
      <c r="W2519" s="75">
        <v>1.7667844522968199E-2</v>
      </c>
      <c r="X2519" s="1">
        <v>6</v>
      </c>
      <c r="Y2519" s="1">
        <v>0</v>
      </c>
      <c r="Z2519" s="1">
        <v>0</v>
      </c>
      <c r="AA2519" s="1">
        <v>0</v>
      </c>
      <c r="AB2519" s="1">
        <v>2</v>
      </c>
      <c r="AC2519" s="1">
        <v>0</v>
      </c>
      <c r="AD2519" s="1">
        <v>4</v>
      </c>
      <c r="AE2519" s="1">
        <v>0</v>
      </c>
      <c r="AF2519" s="1">
        <v>0</v>
      </c>
      <c r="AG2519" s="1">
        <v>6</v>
      </c>
      <c r="AH2519" s="4">
        <v>2.1201413427561839E-2</v>
      </c>
      <c r="AI2519" s="4"/>
      <c r="AJ2519" s="4">
        <v>0</v>
      </c>
      <c r="AK2519" s="4">
        <v>0</v>
      </c>
      <c r="AL2519" s="4">
        <v>0.08</v>
      </c>
      <c r="AM2519" s="4">
        <v>0</v>
      </c>
      <c r="AN2519" s="4">
        <v>1.9230769230769228E-2</v>
      </c>
      <c r="AO2519" s="4"/>
      <c r="AP2519" s="4">
        <v>0</v>
      </c>
      <c r="AQ2519" s="4">
        <v>2.1582733812949641E-2</v>
      </c>
      <c r="AR2519" s="4">
        <f t="shared" si="39"/>
        <v>-2.1582733812949641E-2</v>
      </c>
      <c r="AS2519" s="50">
        <v>0</v>
      </c>
      <c r="AT2519" s="50">
        <v>0</v>
      </c>
      <c r="AU2519" s="50">
        <v>0</v>
      </c>
      <c r="AV2519" s="50">
        <v>1</v>
      </c>
      <c r="AW2519" s="50">
        <v>1</v>
      </c>
      <c r="AX2519" s="50">
        <v>1</v>
      </c>
    </row>
    <row r="2520" spans="1:50" x14ac:dyDescent="0.2">
      <c r="A2520" t="s">
        <v>2657</v>
      </c>
      <c r="B2520" t="s">
        <v>60</v>
      </c>
      <c r="C2520" t="s">
        <v>2658</v>
      </c>
      <c r="D2520" t="s">
        <v>2659</v>
      </c>
      <c r="E2520" t="s">
        <v>2660</v>
      </c>
      <c r="F2520" t="s">
        <v>2661</v>
      </c>
      <c r="G2520" s="3">
        <v>296</v>
      </c>
      <c r="H2520" s="3">
        <v>7</v>
      </c>
      <c r="I2520" s="3">
        <v>7</v>
      </c>
      <c r="J2520" s="3">
        <v>2</v>
      </c>
      <c r="K2520" s="3">
        <v>4</v>
      </c>
      <c r="L2520" s="3">
        <v>169</v>
      </c>
      <c r="M2520" s="3">
        <v>100</v>
      </c>
      <c r="N2520" s="3">
        <v>28</v>
      </c>
      <c r="O2520" s="3">
        <v>18</v>
      </c>
      <c r="P2520" s="3">
        <v>278</v>
      </c>
      <c r="Q2520" s="4">
        <v>2.364864864864865E-2</v>
      </c>
      <c r="R2520" s="4">
        <v>2.364864864864865E-2</v>
      </c>
      <c r="S2520" s="4">
        <v>6.7567567567567597E-3</v>
      </c>
      <c r="T2520" s="4">
        <v>1.3513513513513511E-2</v>
      </c>
      <c r="U2520" s="4">
        <v>0.57094594594594594</v>
      </c>
      <c r="V2520" s="4">
        <v>0.33783783783783783</v>
      </c>
      <c r="W2520" s="75">
        <v>6.0810810810810814E-2</v>
      </c>
      <c r="X2520" s="1">
        <v>20</v>
      </c>
      <c r="Y2520" s="1">
        <v>4</v>
      </c>
      <c r="Z2520" s="1">
        <v>0</v>
      </c>
      <c r="AA2520" s="1">
        <v>0</v>
      </c>
      <c r="AB2520" s="1">
        <v>0</v>
      </c>
      <c r="AC2520" s="1">
        <v>12</v>
      </c>
      <c r="AD2520" s="1">
        <v>4</v>
      </c>
      <c r="AE2520" s="1">
        <v>2</v>
      </c>
      <c r="AF2520" s="1">
        <v>0</v>
      </c>
      <c r="AG2520" s="1">
        <v>20</v>
      </c>
      <c r="AH2520" s="4">
        <v>6.7567567567567571E-2</v>
      </c>
      <c r="AI2520" s="4">
        <v>0.5714285714285714</v>
      </c>
      <c r="AJ2520" s="4">
        <v>0</v>
      </c>
      <c r="AK2520" s="4">
        <v>0</v>
      </c>
      <c r="AL2520" s="4">
        <v>0</v>
      </c>
      <c r="AM2520" s="4">
        <v>7.1005917159763315E-2</v>
      </c>
      <c r="AN2520" s="4">
        <v>0.04</v>
      </c>
      <c r="AO2520" s="4">
        <v>7.1428571428571425E-2</v>
      </c>
      <c r="AP2520" s="4">
        <v>0</v>
      </c>
      <c r="AQ2520" s="4">
        <v>7.1942446043165464E-2</v>
      </c>
      <c r="AR2520" s="4">
        <f t="shared" si="39"/>
        <v>-7.1942446043165464E-2</v>
      </c>
      <c r="AS2520" s="50">
        <v>0</v>
      </c>
      <c r="AT2520" s="50">
        <v>0</v>
      </c>
      <c r="AU2520" s="50">
        <v>0</v>
      </c>
      <c r="AV2520" s="50">
        <v>1</v>
      </c>
      <c r="AW2520" s="50">
        <v>1</v>
      </c>
      <c r="AX2520" s="50">
        <v>1</v>
      </c>
    </row>
    <row r="2521" spans="1:50" x14ac:dyDescent="0.2">
      <c r="A2521" t="s">
        <v>10399</v>
      </c>
      <c r="B2521" t="s">
        <v>7</v>
      </c>
      <c r="C2521" t="s">
        <v>10392</v>
      </c>
      <c r="D2521" t="s">
        <v>10393</v>
      </c>
      <c r="E2521" t="s">
        <v>6846</v>
      </c>
      <c r="F2521" t="s">
        <v>10400</v>
      </c>
      <c r="G2521" s="3">
        <v>302</v>
      </c>
      <c r="H2521" s="3">
        <v>0</v>
      </c>
      <c r="I2521" s="3">
        <v>0</v>
      </c>
      <c r="J2521" s="3">
        <v>0</v>
      </c>
      <c r="K2521" s="3">
        <v>298</v>
      </c>
      <c r="L2521" s="3">
        <v>0</v>
      </c>
      <c r="M2521" s="3">
        <v>0</v>
      </c>
      <c r="N2521" s="3">
        <v>0</v>
      </c>
      <c r="O2521" s="3">
        <v>23</v>
      </c>
      <c r="P2521" s="3">
        <v>279</v>
      </c>
      <c r="Q2521" s="4">
        <v>0</v>
      </c>
      <c r="R2521" s="4">
        <v>0</v>
      </c>
      <c r="S2521" s="4">
        <v>0</v>
      </c>
      <c r="T2521" s="4">
        <v>0.98675496688741726</v>
      </c>
      <c r="U2521" s="4">
        <v>0</v>
      </c>
      <c r="V2521" s="4">
        <v>0</v>
      </c>
      <c r="W2521" s="75">
        <v>7.6158940397350994E-2</v>
      </c>
      <c r="X2521" s="1">
        <v>70</v>
      </c>
      <c r="Y2521" s="1">
        <v>0</v>
      </c>
      <c r="Z2521" s="1">
        <v>0</v>
      </c>
      <c r="AA2521" s="1">
        <v>0</v>
      </c>
      <c r="AB2521" s="1">
        <v>70</v>
      </c>
      <c r="AC2521" s="1">
        <v>0</v>
      </c>
      <c r="AD2521" s="1">
        <v>0</v>
      </c>
      <c r="AE2521" s="1">
        <v>0</v>
      </c>
      <c r="AF2521" s="1">
        <v>17</v>
      </c>
      <c r="AG2521" s="1">
        <v>53</v>
      </c>
      <c r="AH2521" s="4">
        <v>0.23178807947019867</v>
      </c>
      <c r="AI2521" s="4"/>
      <c r="AJ2521" s="4"/>
      <c r="AK2521" s="4"/>
      <c r="AL2521" s="4">
        <v>0.2348993288590604</v>
      </c>
      <c r="AM2521" s="4"/>
      <c r="AN2521" s="4"/>
      <c r="AO2521" s="4"/>
      <c r="AP2521" s="4">
        <v>0.73913043478260865</v>
      </c>
      <c r="AQ2521" s="4">
        <v>0.18996415770609318</v>
      </c>
      <c r="AR2521" s="4">
        <f t="shared" si="39"/>
        <v>0.54916627707651544</v>
      </c>
      <c r="AS2521" s="50">
        <v>0</v>
      </c>
      <c r="AT2521" s="50">
        <v>0</v>
      </c>
      <c r="AU2521" s="50">
        <v>0</v>
      </c>
      <c r="AV2521" s="50">
        <v>1</v>
      </c>
      <c r="AW2521" s="50">
        <v>1</v>
      </c>
      <c r="AX2521" s="50">
        <v>1</v>
      </c>
    </row>
    <row r="2522" spans="1:50" x14ac:dyDescent="0.2">
      <c r="A2522" t="s">
        <v>7045</v>
      </c>
      <c r="B2522" t="s">
        <v>6559</v>
      </c>
      <c r="C2522" t="s">
        <v>6900</v>
      </c>
      <c r="D2522" t="s">
        <v>6901</v>
      </c>
      <c r="E2522" t="s">
        <v>7046</v>
      </c>
      <c r="F2522" t="s">
        <v>7047</v>
      </c>
      <c r="G2522" s="3">
        <v>293</v>
      </c>
      <c r="H2522" s="3">
        <v>0</v>
      </c>
      <c r="I2522" s="3">
        <v>2</v>
      </c>
      <c r="J2522" s="3">
        <v>0</v>
      </c>
      <c r="K2522" s="3">
        <v>16</v>
      </c>
      <c r="L2522" s="3">
        <v>268</v>
      </c>
      <c r="M2522" s="3">
        <v>7</v>
      </c>
      <c r="N2522" s="3">
        <v>37</v>
      </c>
      <c r="O2522" s="3">
        <v>14</v>
      </c>
      <c r="P2522" s="3">
        <v>279</v>
      </c>
      <c r="Q2522" s="4">
        <v>0</v>
      </c>
      <c r="R2522" s="4">
        <v>6.8259385665529002E-3</v>
      </c>
      <c r="S2522" s="4">
        <v>0</v>
      </c>
      <c r="T2522" s="4">
        <v>5.4607508532423209E-2</v>
      </c>
      <c r="U2522" s="4">
        <v>0.91467576791808869</v>
      </c>
      <c r="V2522" s="4">
        <v>2.3890784982935159E-2</v>
      </c>
      <c r="W2522" s="75">
        <v>4.778156996587031E-2</v>
      </c>
      <c r="X2522" s="1">
        <v>34</v>
      </c>
      <c r="Y2522" s="1">
        <v>0</v>
      </c>
      <c r="Z2522" s="1">
        <v>0</v>
      </c>
      <c r="AA2522" s="1">
        <v>0</v>
      </c>
      <c r="AB2522" s="1">
        <v>13</v>
      </c>
      <c r="AC2522" s="1">
        <v>21</v>
      </c>
      <c r="AD2522" s="1">
        <v>0</v>
      </c>
      <c r="AE2522" s="1">
        <v>4</v>
      </c>
      <c r="AF2522" s="1">
        <v>7</v>
      </c>
      <c r="AG2522" s="1">
        <v>27</v>
      </c>
      <c r="AH2522" s="4">
        <v>0.11604095563139932</v>
      </c>
      <c r="AI2522" s="4"/>
      <c r="AJ2522" s="4">
        <v>0</v>
      </c>
      <c r="AK2522" s="4"/>
      <c r="AL2522" s="4">
        <v>0.8125</v>
      </c>
      <c r="AM2522" s="4">
        <v>7.8358208955223885E-2</v>
      </c>
      <c r="AN2522" s="4">
        <v>0</v>
      </c>
      <c r="AO2522" s="4">
        <v>0.10810810810810811</v>
      </c>
      <c r="AP2522" s="4">
        <v>0.5</v>
      </c>
      <c r="AQ2522" s="4">
        <v>9.6774193548387094E-2</v>
      </c>
      <c r="AR2522" s="4">
        <f t="shared" si="39"/>
        <v>0.40322580645161288</v>
      </c>
      <c r="AS2522" s="50">
        <v>0</v>
      </c>
      <c r="AT2522" s="50">
        <v>0</v>
      </c>
      <c r="AU2522" s="50">
        <v>0</v>
      </c>
      <c r="AV2522" s="50">
        <v>1</v>
      </c>
      <c r="AW2522" s="50">
        <v>1</v>
      </c>
      <c r="AX2522" s="50">
        <v>1</v>
      </c>
    </row>
    <row r="2523" spans="1:50" x14ac:dyDescent="0.2">
      <c r="A2523" t="s">
        <v>18970</v>
      </c>
      <c r="B2523" t="s">
        <v>291</v>
      </c>
      <c r="C2523" t="s">
        <v>18971</v>
      </c>
      <c r="D2523" t="s">
        <v>18972</v>
      </c>
      <c r="E2523" t="s">
        <v>10</v>
      </c>
      <c r="F2523" t="s">
        <v>18972</v>
      </c>
      <c r="G2523" s="3">
        <v>303</v>
      </c>
      <c r="H2523" s="3">
        <v>0</v>
      </c>
      <c r="I2523" s="3">
        <v>4</v>
      </c>
      <c r="J2523" s="3">
        <v>22</v>
      </c>
      <c r="K2523" s="3">
        <v>7</v>
      </c>
      <c r="L2523" s="3">
        <v>73</v>
      </c>
      <c r="M2523" s="3">
        <v>169</v>
      </c>
      <c r="N2523" s="3">
        <v>25</v>
      </c>
      <c r="O2523" s="3">
        <v>24</v>
      </c>
      <c r="P2523" s="3">
        <v>279</v>
      </c>
      <c r="Q2523" s="4">
        <v>0</v>
      </c>
      <c r="R2523" s="4">
        <v>1.32013201320132E-2</v>
      </c>
      <c r="S2523" s="4">
        <v>7.2607260726072612E-2</v>
      </c>
      <c r="T2523" s="4">
        <v>2.3102310231023101E-2</v>
      </c>
      <c r="U2523" s="4">
        <v>0.24092409240924093</v>
      </c>
      <c r="V2523" s="4">
        <v>0.55775577557755773</v>
      </c>
      <c r="W2523" s="75">
        <v>7.9207920792079209E-2</v>
      </c>
      <c r="X2523" s="1">
        <v>17</v>
      </c>
      <c r="Y2523" s="1">
        <v>0</v>
      </c>
      <c r="Z2523" s="1">
        <v>2</v>
      </c>
      <c r="AA2523" s="1">
        <v>2</v>
      </c>
      <c r="AB2523" s="1">
        <v>2</v>
      </c>
      <c r="AC2523" s="1">
        <v>7</v>
      </c>
      <c r="AD2523" s="1">
        <v>4</v>
      </c>
      <c r="AE2523" s="1">
        <v>0</v>
      </c>
      <c r="AF2523" s="1">
        <v>6</v>
      </c>
      <c r="AG2523" s="1">
        <v>11</v>
      </c>
      <c r="AH2523" s="4">
        <v>5.6105610561056098E-2</v>
      </c>
      <c r="AI2523" s="4"/>
      <c r="AJ2523" s="4">
        <v>0.5</v>
      </c>
      <c r="AK2523" s="4">
        <v>9.0909090909090912E-2</v>
      </c>
      <c r="AL2523" s="4">
        <v>0.2857142857142857</v>
      </c>
      <c r="AM2523" s="4">
        <v>9.5890410958904104E-2</v>
      </c>
      <c r="AN2523" s="4">
        <v>2.3668639053254441E-2</v>
      </c>
      <c r="AO2523" s="4">
        <v>0</v>
      </c>
      <c r="AP2523" s="4">
        <v>0.25</v>
      </c>
      <c r="AQ2523" s="4">
        <v>3.9426523297491037E-2</v>
      </c>
      <c r="AR2523" s="4">
        <f t="shared" si="39"/>
        <v>0.21057347670250898</v>
      </c>
      <c r="AS2523" s="50">
        <v>1</v>
      </c>
      <c r="AT2523" s="50">
        <v>0</v>
      </c>
      <c r="AU2523" s="50">
        <v>0</v>
      </c>
      <c r="AV2523" s="50">
        <v>0</v>
      </c>
      <c r="AW2523" s="50">
        <v>1</v>
      </c>
      <c r="AX2523" s="50">
        <v>1</v>
      </c>
    </row>
    <row r="2524" spans="1:50" x14ac:dyDescent="0.2">
      <c r="A2524" t="s">
        <v>7550</v>
      </c>
      <c r="B2524" t="s">
        <v>6559</v>
      </c>
      <c r="C2524" t="s">
        <v>7492</v>
      </c>
      <c r="D2524" t="s">
        <v>7493</v>
      </c>
      <c r="E2524" t="s">
        <v>7551</v>
      </c>
      <c r="F2524" t="s">
        <v>7552</v>
      </c>
      <c r="G2524" s="3">
        <v>304</v>
      </c>
      <c r="H2524" s="3">
        <v>2</v>
      </c>
      <c r="I2524" s="3">
        <v>4</v>
      </c>
      <c r="J2524" s="3">
        <v>0</v>
      </c>
      <c r="K2524" s="3">
        <v>7</v>
      </c>
      <c r="L2524" s="3">
        <v>82</v>
      </c>
      <c r="M2524" s="3">
        <v>202</v>
      </c>
      <c r="N2524" s="3">
        <v>13</v>
      </c>
      <c r="O2524" s="3">
        <v>25</v>
      </c>
      <c r="P2524" s="3">
        <v>279</v>
      </c>
      <c r="Q2524" s="4">
        <v>6.5789473684210497E-3</v>
      </c>
      <c r="R2524" s="4">
        <v>1.3157894736842099E-2</v>
      </c>
      <c r="S2524" s="4">
        <v>0</v>
      </c>
      <c r="T2524" s="4">
        <v>2.3026315789473679E-2</v>
      </c>
      <c r="U2524" s="4">
        <v>0.26973684210526316</v>
      </c>
      <c r="V2524" s="4">
        <v>0.66447368421052633</v>
      </c>
      <c r="W2524" s="75">
        <v>8.2236842105263164E-2</v>
      </c>
      <c r="X2524" s="1">
        <v>68</v>
      </c>
      <c r="Y2524" s="1">
        <v>0</v>
      </c>
      <c r="Z2524" s="1">
        <v>0</v>
      </c>
      <c r="AA2524" s="1">
        <v>0</v>
      </c>
      <c r="AB2524" s="1">
        <v>0</v>
      </c>
      <c r="AC2524" s="1">
        <v>18</v>
      </c>
      <c r="AD2524" s="1">
        <v>48</v>
      </c>
      <c r="AE2524" s="1">
        <v>2</v>
      </c>
      <c r="AF2524" s="1">
        <v>10</v>
      </c>
      <c r="AG2524" s="1">
        <v>58</v>
      </c>
      <c r="AH2524" s="4">
        <v>0.22368421052631579</v>
      </c>
      <c r="AI2524" s="4">
        <v>0</v>
      </c>
      <c r="AJ2524" s="4">
        <v>0</v>
      </c>
      <c r="AK2524" s="4"/>
      <c r="AL2524" s="4">
        <v>0</v>
      </c>
      <c r="AM2524" s="4">
        <v>0.21951219512195122</v>
      </c>
      <c r="AN2524" s="4">
        <v>0.23762376237623761</v>
      </c>
      <c r="AO2524" s="4">
        <v>0.15384615384615385</v>
      </c>
      <c r="AP2524" s="4">
        <v>0.4</v>
      </c>
      <c r="AQ2524" s="4">
        <v>0.2078853046594982</v>
      </c>
      <c r="AR2524" s="4">
        <f t="shared" si="39"/>
        <v>0.19211469534050182</v>
      </c>
      <c r="AS2524" s="50">
        <v>0</v>
      </c>
      <c r="AT2524" s="50">
        <v>1</v>
      </c>
      <c r="AU2524" s="50">
        <v>0</v>
      </c>
      <c r="AV2524" s="50">
        <v>0</v>
      </c>
      <c r="AW2524" s="50">
        <v>1</v>
      </c>
      <c r="AX2524" s="50">
        <v>1</v>
      </c>
    </row>
    <row r="2525" spans="1:50" x14ac:dyDescent="0.2">
      <c r="A2525" t="s">
        <v>8090</v>
      </c>
      <c r="B2525" t="s">
        <v>6559</v>
      </c>
      <c r="C2525" t="s">
        <v>8091</v>
      </c>
      <c r="D2525" t="s">
        <v>8092</v>
      </c>
      <c r="E2525" t="s">
        <v>8093</v>
      </c>
      <c r="F2525" t="s">
        <v>8094</v>
      </c>
      <c r="G2525" s="3">
        <v>297</v>
      </c>
      <c r="H2525" s="3">
        <v>2</v>
      </c>
      <c r="I2525" s="3">
        <v>4</v>
      </c>
      <c r="J2525" s="3">
        <v>2</v>
      </c>
      <c r="K2525" s="3">
        <v>31</v>
      </c>
      <c r="L2525" s="3">
        <v>97</v>
      </c>
      <c r="M2525" s="3">
        <v>151</v>
      </c>
      <c r="N2525" s="3">
        <v>16</v>
      </c>
      <c r="O2525" s="3">
        <v>18</v>
      </c>
      <c r="P2525" s="3">
        <v>279</v>
      </c>
      <c r="Q2525" s="4">
        <v>6.7340067340067302E-3</v>
      </c>
      <c r="R2525" s="4">
        <v>1.3468013468013469E-2</v>
      </c>
      <c r="S2525" s="4">
        <v>6.7340067340067302E-3</v>
      </c>
      <c r="T2525" s="4">
        <v>0.10437710437710437</v>
      </c>
      <c r="U2525" s="4">
        <v>0.32659932659932661</v>
      </c>
      <c r="V2525" s="4">
        <v>0.50841750841750843</v>
      </c>
      <c r="W2525" s="75">
        <v>6.0606060606060608E-2</v>
      </c>
      <c r="X2525" s="1">
        <v>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f t="shared" si="39"/>
        <v>0</v>
      </c>
      <c r="AS2525" s="50">
        <v>1</v>
      </c>
      <c r="AT2525" s="50">
        <v>0</v>
      </c>
      <c r="AU2525" s="50">
        <v>0</v>
      </c>
      <c r="AV2525" s="50">
        <v>0</v>
      </c>
      <c r="AW2525" s="50">
        <v>1</v>
      </c>
      <c r="AX2525" s="50">
        <v>0</v>
      </c>
    </row>
    <row r="2526" spans="1:50" x14ac:dyDescent="0.2">
      <c r="A2526" t="s">
        <v>15062</v>
      </c>
      <c r="B2526" t="s">
        <v>228</v>
      </c>
      <c r="C2526" t="s">
        <v>15063</v>
      </c>
      <c r="D2526" t="s">
        <v>15064</v>
      </c>
      <c r="E2526" t="s">
        <v>15065</v>
      </c>
      <c r="F2526" t="s">
        <v>15066</v>
      </c>
      <c r="G2526" s="3">
        <v>318</v>
      </c>
      <c r="H2526" s="3">
        <v>4</v>
      </c>
      <c r="I2526" s="3">
        <v>13</v>
      </c>
      <c r="J2526" s="3">
        <v>0</v>
      </c>
      <c r="K2526" s="3">
        <v>13</v>
      </c>
      <c r="L2526" s="3">
        <v>43</v>
      </c>
      <c r="M2526" s="3">
        <v>217</v>
      </c>
      <c r="N2526" s="3">
        <v>7</v>
      </c>
      <c r="O2526" s="3">
        <v>39</v>
      </c>
      <c r="P2526" s="3">
        <v>279</v>
      </c>
      <c r="Q2526" s="4">
        <v>1.257861635220126E-2</v>
      </c>
      <c r="R2526" s="4">
        <v>4.0880503144654093E-2</v>
      </c>
      <c r="S2526" s="4">
        <v>0</v>
      </c>
      <c r="T2526" s="4">
        <v>4.0880503144654093E-2</v>
      </c>
      <c r="U2526" s="4">
        <v>0.13522012578616352</v>
      </c>
      <c r="V2526" s="4">
        <v>0.6823899371069182</v>
      </c>
      <c r="W2526" s="75">
        <v>0.12264150943396226</v>
      </c>
      <c r="X2526" s="1">
        <v>0</v>
      </c>
      <c r="Y2526" s="1">
        <v>0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4">
        <v>0</v>
      </c>
      <c r="AI2526" s="4">
        <v>0</v>
      </c>
      <c r="AJ2526" s="4">
        <v>0</v>
      </c>
      <c r="AK2526" s="4"/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f t="shared" si="39"/>
        <v>0</v>
      </c>
      <c r="AS2526" s="50">
        <v>1</v>
      </c>
      <c r="AT2526" s="50">
        <v>0</v>
      </c>
      <c r="AU2526" s="50">
        <v>0</v>
      </c>
      <c r="AV2526" s="50">
        <v>0</v>
      </c>
      <c r="AW2526" s="50">
        <v>1</v>
      </c>
      <c r="AX2526" s="50">
        <v>0</v>
      </c>
    </row>
    <row r="2527" spans="1:50" x14ac:dyDescent="0.2">
      <c r="A2527" t="s">
        <v>2780</v>
      </c>
      <c r="B2527" t="s">
        <v>60</v>
      </c>
      <c r="C2527" t="s">
        <v>2773</v>
      </c>
      <c r="D2527" t="s">
        <v>2774</v>
      </c>
      <c r="E2527" t="s">
        <v>2781</v>
      </c>
      <c r="F2527" t="s">
        <v>2782</v>
      </c>
      <c r="G2527" s="3">
        <v>296</v>
      </c>
      <c r="H2527" s="3">
        <v>0</v>
      </c>
      <c r="I2527" s="3">
        <v>0</v>
      </c>
      <c r="J2527" s="3">
        <v>0</v>
      </c>
      <c r="K2527" s="3">
        <v>0</v>
      </c>
      <c r="L2527" s="3">
        <v>292</v>
      </c>
      <c r="M2527" s="3">
        <v>2</v>
      </c>
      <c r="N2527" s="3">
        <v>187</v>
      </c>
      <c r="O2527" s="3">
        <v>17</v>
      </c>
      <c r="P2527" s="3">
        <v>279</v>
      </c>
      <c r="Q2527" s="4">
        <v>0</v>
      </c>
      <c r="R2527" s="4">
        <v>0</v>
      </c>
      <c r="S2527" s="4">
        <v>0</v>
      </c>
      <c r="T2527" s="4">
        <v>0</v>
      </c>
      <c r="U2527" s="4">
        <v>0.98648648648648651</v>
      </c>
      <c r="V2527" s="4">
        <v>6.7567567567567597E-3</v>
      </c>
      <c r="W2527" s="75">
        <v>5.7432432432432436E-2</v>
      </c>
      <c r="X2527" s="1">
        <v>2</v>
      </c>
      <c r="Y2527" s="1">
        <v>0</v>
      </c>
      <c r="Z2527" s="1">
        <v>0</v>
      </c>
      <c r="AA2527" s="1">
        <v>0</v>
      </c>
      <c r="AB2527" s="1">
        <v>0</v>
      </c>
      <c r="AC2527" s="1">
        <v>2</v>
      </c>
      <c r="AD2527" s="1">
        <v>0</v>
      </c>
      <c r="AE2527" s="1">
        <v>2</v>
      </c>
      <c r="AF2527" s="1">
        <v>0</v>
      </c>
      <c r="AG2527" s="1">
        <v>2</v>
      </c>
      <c r="AH2527" s="4">
        <v>6.7567567567567597E-3</v>
      </c>
      <c r="AI2527" s="4"/>
      <c r="AJ2527" s="4"/>
      <c r="AK2527" s="4"/>
      <c r="AL2527" s="4"/>
      <c r="AM2527" s="4">
        <v>6.8493150684931503E-3</v>
      </c>
      <c r="AN2527" s="4">
        <v>0</v>
      </c>
      <c r="AO2527" s="4">
        <v>1.06951871657754E-2</v>
      </c>
      <c r="AP2527" s="4">
        <v>0</v>
      </c>
      <c r="AQ2527" s="4">
        <v>7.1684587813620098E-3</v>
      </c>
      <c r="AR2527" s="4">
        <f t="shared" si="39"/>
        <v>-7.1684587813620098E-3</v>
      </c>
      <c r="AS2527" s="50">
        <v>1</v>
      </c>
      <c r="AT2527" s="50">
        <v>0</v>
      </c>
      <c r="AU2527" s="50">
        <v>0</v>
      </c>
      <c r="AV2527" s="50">
        <v>0</v>
      </c>
      <c r="AW2527" s="50">
        <v>1</v>
      </c>
      <c r="AX2527" s="50">
        <v>1</v>
      </c>
    </row>
    <row r="2528" spans="1:50" x14ac:dyDescent="0.2">
      <c r="A2528" t="s">
        <v>15297</v>
      </c>
      <c r="B2528" t="s">
        <v>18</v>
      </c>
      <c r="C2528" t="s">
        <v>15298</v>
      </c>
      <c r="D2528" t="s">
        <v>15299</v>
      </c>
      <c r="E2528" t="s">
        <v>15300</v>
      </c>
      <c r="F2528" t="s">
        <v>15299</v>
      </c>
      <c r="G2528" s="3">
        <v>281</v>
      </c>
      <c r="H2528" s="3">
        <v>0</v>
      </c>
      <c r="I2528" s="3">
        <v>0</v>
      </c>
      <c r="J2528" s="3">
        <v>0</v>
      </c>
      <c r="K2528" s="3">
        <v>0</v>
      </c>
      <c r="L2528" s="3">
        <v>4</v>
      </c>
      <c r="M2528" s="3">
        <v>277</v>
      </c>
      <c r="N2528" s="3">
        <v>4</v>
      </c>
      <c r="O2528" s="3">
        <v>2</v>
      </c>
      <c r="P2528" s="3">
        <v>279</v>
      </c>
      <c r="Q2528" s="4">
        <v>0</v>
      </c>
      <c r="R2528" s="4">
        <v>0</v>
      </c>
      <c r="S2528" s="4">
        <v>0</v>
      </c>
      <c r="T2528" s="4">
        <v>0</v>
      </c>
      <c r="U2528" s="4">
        <v>1.423487544483986E-2</v>
      </c>
      <c r="V2528" s="4">
        <v>0.98576512455516019</v>
      </c>
      <c r="W2528" s="75">
        <v>7.1174377224199285E-3</v>
      </c>
      <c r="X2528" s="1">
        <v>15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15</v>
      </c>
      <c r="AE2528" s="1">
        <v>0</v>
      </c>
      <c r="AF2528" s="1">
        <v>0</v>
      </c>
      <c r="AG2528" s="1">
        <v>15</v>
      </c>
      <c r="AH2528" s="4">
        <v>5.3380782918149468E-2</v>
      </c>
      <c r="AI2528" s="4"/>
      <c r="AJ2528" s="4"/>
      <c r="AK2528" s="4"/>
      <c r="AL2528" s="4"/>
      <c r="AM2528" s="4">
        <v>0</v>
      </c>
      <c r="AN2528" s="4">
        <v>5.4151624548736461E-2</v>
      </c>
      <c r="AO2528" s="4">
        <v>0</v>
      </c>
      <c r="AP2528" s="4">
        <v>0</v>
      </c>
      <c r="AQ2528" s="4">
        <v>5.3763440860215048E-2</v>
      </c>
      <c r="AR2528" s="4">
        <f t="shared" si="39"/>
        <v>-5.3763440860215048E-2</v>
      </c>
      <c r="AS2528" s="50">
        <v>0</v>
      </c>
      <c r="AT2528" s="50">
        <v>0</v>
      </c>
      <c r="AU2528" s="50">
        <v>1</v>
      </c>
      <c r="AV2528" s="50">
        <v>0</v>
      </c>
      <c r="AW2528" s="50">
        <v>1</v>
      </c>
      <c r="AX2528" s="50">
        <v>1</v>
      </c>
    </row>
    <row r="2529" spans="1:50" x14ac:dyDescent="0.2">
      <c r="A2529" t="s">
        <v>2262</v>
      </c>
      <c r="B2529" t="s">
        <v>28</v>
      </c>
      <c r="C2529" t="s">
        <v>2263</v>
      </c>
      <c r="D2529" t="s">
        <v>2264</v>
      </c>
      <c r="E2529" t="s">
        <v>2265</v>
      </c>
      <c r="F2529" t="s">
        <v>2266</v>
      </c>
      <c r="G2529" s="3">
        <v>304</v>
      </c>
      <c r="H2529" s="3">
        <v>7</v>
      </c>
      <c r="I2529" s="3">
        <v>10</v>
      </c>
      <c r="J2529" s="3">
        <v>4</v>
      </c>
      <c r="K2529" s="3">
        <v>31</v>
      </c>
      <c r="L2529" s="3">
        <v>52</v>
      </c>
      <c r="M2529" s="3">
        <v>184</v>
      </c>
      <c r="N2529" s="3">
        <v>4</v>
      </c>
      <c r="O2529" s="3">
        <v>24</v>
      </c>
      <c r="P2529" s="3">
        <v>280</v>
      </c>
      <c r="Q2529" s="4">
        <v>2.3026315789473679E-2</v>
      </c>
      <c r="R2529" s="4">
        <v>3.2894736842105261E-2</v>
      </c>
      <c r="S2529" s="4">
        <v>1.3157894736842099E-2</v>
      </c>
      <c r="T2529" s="4">
        <v>0.10197368421052631</v>
      </c>
      <c r="U2529" s="4">
        <v>0.17105263157894737</v>
      </c>
      <c r="V2529" s="4">
        <v>0.60526315789473684</v>
      </c>
      <c r="W2529" s="75">
        <v>7.8947368421052627E-2</v>
      </c>
      <c r="X2529" s="1">
        <v>20</v>
      </c>
      <c r="Y2529" s="1">
        <v>0</v>
      </c>
      <c r="Z2529" s="1">
        <v>0</v>
      </c>
      <c r="AA2529" s="1">
        <v>0</v>
      </c>
      <c r="AB2529" s="1">
        <v>6</v>
      </c>
      <c r="AC2529" s="1">
        <v>2</v>
      </c>
      <c r="AD2529" s="1">
        <v>12</v>
      </c>
      <c r="AE2529" s="1">
        <v>0</v>
      </c>
      <c r="AF2529" s="1">
        <v>10</v>
      </c>
      <c r="AG2529" s="1">
        <v>10</v>
      </c>
      <c r="AH2529" s="4">
        <v>6.5789473684210523E-2</v>
      </c>
      <c r="AI2529" s="4">
        <v>0</v>
      </c>
      <c r="AJ2529" s="4">
        <v>0</v>
      </c>
      <c r="AK2529" s="4">
        <v>0</v>
      </c>
      <c r="AL2529" s="4">
        <v>0.19354838709677419</v>
      </c>
      <c r="AM2529" s="4">
        <v>3.8461538461538457E-2</v>
      </c>
      <c r="AN2529" s="4">
        <v>6.5217391304347824E-2</v>
      </c>
      <c r="AO2529" s="4">
        <v>0</v>
      </c>
      <c r="AP2529" s="4">
        <v>0.41666666666666669</v>
      </c>
      <c r="AQ2529" s="4">
        <v>3.5714285714285712E-2</v>
      </c>
      <c r="AR2529" s="4">
        <f t="shared" si="39"/>
        <v>0.38095238095238099</v>
      </c>
      <c r="AS2529" s="50">
        <v>0</v>
      </c>
      <c r="AT2529" s="50">
        <v>0</v>
      </c>
      <c r="AU2529" s="50">
        <v>1</v>
      </c>
      <c r="AV2529" s="50">
        <v>0</v>
      </c>
      <c r="AW2529" s="50">
        <v>1</v>
      </c>
      <c r="AX2529" s="50">
        <v>1</v>
      </c>
    </row>
    <row r="2530" spans="1:50" x14ac:dyDescent="0.2">
      <c r="A2530" t="s">
        <v>5054</v>
      </c>
      <c r="B2530" t="s">
        <v>60</v>
      </c>
      <c r="C2530" t="s">
        <v>5055</v>
      </c>
      <c r="D2530" t="s">
        <v>5056</v>
      </c>
      <c r="E2530" t="s">
        <v>108</v>
      </c>
      <c r="F2530" t="s">
        <v>5056</v>
      </c>
      <c r="G2530" s="3">
        <v>295</v>
      </c>
      <c r="H2530" s="3">
        <v>0</v>
      </c>
      <c r="I2530" s="3">
        <v>10</v>
      </c>
      <c r="J2530" s="3">
        <v>0</v>
      </c>
      <c r="K2530" s="3">
        <v>139</v>
      </c>
      <c r="L2530" s="3">
        <v>139</v>
      </c>
      <c r="M2530" s="3">
        <v>5</v>
      </c>
      <c r="N2530" s="3">
        <v>25</v>
      </c>
      <c r="O2530" s="3">
        <v>15</v>
      </c>
      <c r="P2530" s="3">
        <v>280</v>
      </c>
      <c r="Q2530" s="4">
        <v>0</v>
      </c>
      <c r="R2530" s="4">
        <v>3.3898305084745763E-2</v>
      </c>
      <c r="S2530" s="4">
        <v>0</v>
      </c>
      <c r="T2530" s="4">
        <v>0.47118644067796611</v>
      </c>
      <c r="U2530" s="4">
        <v>0.47118644067796611</v>
      </c>
      <c r="V2530" s="4">
        <v>1.6949152542372881E-2</v>
      </c>
      <c r="W2530" s="75">
        <v>5.0847457627118647E-2</v>
      </c>
      <c r="X2530" s="1">
        <v>10</v>
      </c>
      <c r="Y2530" s="1">
        <v>0</v>
      </c>
      <c r="Z2530" s="1">
        <v>0</v>
      </c>
      <c r="AA2530" s="1">
        <v>0</v>
      </c>
      <c r="AB2530" s="1">
        <v>6</v>
      </c>
      <c r="AC2530" s="1">
        <v>4</v>
      </c>
      <c r="AD2530" s="1">
        <v>0</v>
      </c>
      <c r="AE2530" s="1">
        <v>0</v>
      </c>
      <c r="AF2530" s="1">
        <v>4</v>
      </c>
      <c r="AG2530" s="1">
        <v>6</v>
      </c>
      <c r="AH2530" s="4">
        <v>3.3898305084745763E-2</v>
      </c>
      <c r="AI2530" s="4"/>
      <c r="AJ2530" s="4">
        <v>0</v>
      </c>
      <c r="AK2530" s="4"/>
      <c r="AL2530" s="4">
        <v>4.3165467625899283E-2</v>
      </c>
      <c r="AM2530" s="4">
        <v>2.8776978417266189E-2</v>
      </c>
      <c r="AN2530" s="4">
        <v>0</v>
      </c>
      <c r="AO2530" s="4">
        <v>0</v>
      </c>
      <c r="AP2530" s="4">
        <v>0.26666666666666666</v>
      </c>
      <c r="AQ2530" s="4">
        <v>2.1428571428571429E-2</v>
      </c>
      <c r="AR2530" s="4">
        <f t="shared" si="39"/>
        <v>0.24523809523809523</v>
      </c>
      <c r="AS2530" s="50">
        <v>0</v>
      </c>
      <c r="AT2530" s="50">
        <v>0</v>
      </c>
      <c r="AU2530" s="50">
        <v>0</v>
      </c>
      <c r="AV2530" s="50">
        <v>1</v>
      </c>
      <c r="AW2530" s="50">
        <v>1</v>
      </c>
      <c r="AX2530" s="50">
        <v>1</v>
      </c>
    </row>
    <row r="2531" spans="1:50" x14ac:dyDescent="0.2">
      <c r="A2531" t="s">
        <v>3222</v>
      </c>
      <c r="B2531" t="s">
        <v>60</v>
      </c>
      <c r="C2531" t="s">
        <v>3223</v>
      </c>
      <c r="D2531" t="s">
        <v>3224</v>
      </c>
      <c r="E2531" t="s">
        <v>3225</v>
      </c>
      <c r="F2531" t="s">
        <v>3226</v>
      </c>
      <c r="G2531" s="3">
        <v>309</v>
      </c>
      <c r="H2531" s="3">
        <v>10</v>
      </c>
      <c r="I2531" s="3">
        <v>4</v>
      </c>
      <c r="J2531" s="3">
        <v>4</v>
      </c>
      <c r="K2531" s="3">
        <v>10</v>
      </c>
      <c r="L2531" s="3">
        <v>70</v>
      </c>
      <c r="M2531" s="3">
        <v>211</v>
      </c>
      <c r="N2531" s="3">
        <v>25</v>
      </c>
      <c r="O2531" s="3">
        <v>29</v>
      </c>
      <c r="P2531" s="3">
        <v>280</v>
      </c>
      <c r="Q2531" s="4">
        <v>3.2362459546925557E-2</v>
      </c>
      <c r="R2531" s="4">
        <v>1.2944983818770231E-2</v>
      </c>
      <c r="S2531" s="4">
        <v>1.2944983818770231E-2</v>
      </c>
      <c r="T2531" s="4">
        <v>3.2362459546925557E-2</v>
      </c>
      <c r="U2531" s="4">
        <v>0.22653721682847897</v>
      </c>
      <c r="V2531" s="4">
        <v>0.68284789644012944</v>
      </c>
      <c r="W2531" s="75">
        <v>9.3851132686084138E-2</v>
      </c>
      <c r="X2531" s="1">
        <v>31</v>
      </c>
      <c r="Y2531" s="1">
        <v>0</v>
      </c>
      <c r="Z2531" s="1">
        <v>0</v>
      </c>
      <c r="AA2531" s="1">
        <v>0</v>
      </c>
      <c r="AB2531" s="1">
        <v>0</v>
      </c>
      <c r="AC2531" s="1">
        <v>4</v>
      </c>
      <c r="AD2531" s="1">
        <v>27</v>
      </c>
      <c r="AE2531" s="1">
        <v>0</v>
      </c>
      <c r="AF2531" s="1">
        <v>9</v>
      </c>
      <c r="AG2531" s="1">
        <v>22</v>
      </c>
      <c r="AH2531" s="4">
        <v>0.10032362459546926</v>
      </c>
      <c r="AI2531" s="4">
        <v>0</v>
      </c>
      <c r="AJ2531" s="4">
        <v>0</v>
      </c>
      <c r="AK2531" s="4">
        <v>0</v>
      </c>
      <c r="AL2531" s="4">
        <v>0</v>
      </c>
      <c r="AM2531" s="4">
        <v>5.7142857142857141E-2</v>
      </c>
      <c r="AN2531" s="4">
        <v>0.12796208530805686</v>
      </c>
      <c r="AO2531" s="4">
        <v>0</v>
      </c>
      <c r="AP2531" s="4">
        <v>0.31034482758620691</v>
      </c>
      <c r="AQ2531" s="4">
        <v>7.857142857142857E-2</v>
      </c>
      <c r="AR2531" s="4">
        <f t="shared" si="39"/>
        <v>0.23177339901477834</v>
      </c>
      <c r="AS2531" s="50">
        <v>0</v>
      </c>
      <c r="AT2531" s="50">
        <v>1</v>
      </c>
      <c r="AU2531" s="50">
        <v>0</v>
      </c>
      <c r="AV2531" s="50">
        <v>0</v>
      </c>
      <c r="AW2531" s="50">
        <v>1</v>
      </c>
      <c r="AX2531" s="50">
        <v>1</v>
      </c>
    </row>
    <row r="2532" spans="1:50" x14ac:dyDescent="0.2">
      <c r="A2532" t="s">
        <v>2193</v>
      </c>
      <c r="B2532" t="s">
        <v>28</v>
      </c>
      <c r="C2532" t="s">
        <v>2194</v>
      </c>
      <c r="D2532" t="s">
        <v>2195</v>
      </c>
      <c r="E2532" t="s">
        <v>2196</v>
      </c>
      <c r="F2532" t="s">
        <v>2197</v>
      </c>
      <c r="G2532" s="3">
        <v>315</v>
      </c>
      <c r="H2532" s="3">
        <v>19</v>
      </c>
      <c r="I2532" s="3">
        <v>16</v>
      </c>
      <c r="J2532" s="3">
        <v>0</v>
      </c>
      <c r="K2532" s="3">
        <v>70</v>
      </c>
      <c r="L2532" s="3">
        <v>133</v>
      </c>
      <c r="M2532" s="3">
        <v>61</v>
      </c>
      <c r="N2532" s="3">
        <v>25</v>
      </c>
      <c r="O2532" s="3">
        <v>35</v>
      </c>
      <c r="P2532" s="3">
        <v>280</v>
      </c>
      <c r="Q2532" s="4">
        <v>6.0317460317460318E-2</v>
      </c>
      <c r="R2532" s="4">
        <v>5.0793650793650787E-2</v>
      </c>
      <c r="S2532" s="4">
        <v>0</v>
      </c>
      <c r="T2532" s="4">
        <v>0.22222222222222221</v>
      </c>
      <c r="U2532" s="4">
        <v>0.42222222222222222</v>
      </c>
      <c r="V2532" s="4">
        <v>0.19365079365079366</v>
      </c>
      <c r="W2532" s="75">
        <v>0.1111111111111111</v>
      </c>
      <c r="X2532" s="1">
        <v>23</v>
      </c>
      <c r="Y2532" s="1">
        <v>2</v>
      </c>
      <c r="Z2532" s="1">
        <v>0</v>
      </c>
      <c r="AA2532" s="1">
        <v>0</v>
      </c>
      <c r="AB2532" s="1">
        <v>9</v>
      </c>
      <c r="AC2532" s="1">
        <v>6</v>
      </c>
      <c r="AD2532" s="1">
        <v>6</v>
      </c>
      <c r="AE2532" s="1">
        <v>2</v>
      </c>
      <c r="AF2532" s="1">
        <v>8</v>
      </c>
      <c r="AG2532" s="1">
        <v>15</v>
      </c>
      <c r="AH2532" s="4">
        <v>7.301587301587302E-2</v>
      </c>
      <c r="AI2532" s="4">
        <v>0.10526315789473684</v>
      </c>
      <c r="AJ2532" s="4">
        <v>0</v>
      </c>
      <c r="AK2532" s="4"/>
      <c r="AL2532" s="4">
        <v>0.12857142857142856</v>
      </c>
      <c r="AM2532" s="4">
        <v>4.5112781954887222E-2</v>
      </c>
      <c r="AN2532" s="4">
        <v>9.8360655737704916E-2</v>
      </c>
      <c r="AO2532" s="4">
        <v>0.08</v>
      </c>
      <c r="AP2532" s="4">
        <v>0.22857142857142856</v>
      </c>
      <c r="AQ2532" s="4">
        <v>5.3571428571428568E-2</v>
      </c>
      <c r="AR2532" s="4">
        <f t="shared" si="39"/>
        <v>0.17499999999999999</v>
      </c>
      <c r="AS2532" s="50">
        <v>1</v>
      </c>
      <c r="AT2532" s="50">
        <v>0</v>
      </c>
      <c r="AU2532" s="50">
        <v>0</v>
      </c>
      <c r="AV2532" s="50">
        <v>0</v>
      </c>
      <c r="AW2532" s="50">
        <v>1</v>
      </c>
      <c r="AX2532" s="50">
        <v>1</v>
      </c>
    </row>
    <row r="2533" spans="1:50" x14ac:dyDescent="0.2">
      <c r="A2533" t="s">
        <v>10007</v>
      </c>
      <c r="B2533" t="s">
        <v>9760</v>
      </c>
      <c r="C2533" t="s">
        <v>10008</v>
      </c>
      <c r="D2533" t="s">
        <v>10009</v>
      </c>
      <c r="E2533" t="s">
        <v>10010</v>
      </c>
      <c r="F2533" t="s">
        <v>10011</v>
      </c>
      <c r="G2533" s="3">
        <v>295</v>
      </c>
      <c r="H2533" s="3">
        <v>2</v>
      </c>
      <c r="I2533" s="3">
        <v>49</v>
      </c>
      <c r="J2533" s="3">
        <v>0</v>
      </c>
      <c r="K2533" s="3">
        <v>10</v>
      </c>
      <c r="L2533" s="3">
        <v>16</v>
      </c>
      <c r="M2533" s="3">
        <v>166</v>
      </c>
      <c r="N2533" s="3">
        <v>10</v>
      </c>
      <c r="O2533" s="3">
        <v>15</v>
      </c>
      <c r="P2533" s="3">
        <v>280</v>
      </c>
      <c r="Q2533" s="4">
        <v>6.7796610169491497E-3</v>
      </c>
      <c r="R2533" s="4">
        <v>0.16610169491525423</v>
      </c>
      <c r="S2533" s="4">
        <v>0</v>
      </c>
      <c r="T2533" s="4">
        <v>3.3898305084745763E-2</v>
      </c>
      <c r="U2533" s="4">
        <v>5.4237288135593219E-2</v>
      </c>
      <c r="V2533" s="4">
        <v>0.56271186440677967</v>
      </c>
      <c r="W2533" s="75">
        <v>5.0847457627118647E-2</v>
      </c>
      <c r="X2533" s="1">
        <v>2</v>
      </c>
      <c r="Y2533" s="1">
        <v>0</v>
      </c>
      <c r="Z2533" s="1">
        <v>0</v>
      </c>
      <c r="AA2533" s="1">
        <v>0</v>
      </c>
      <c r="AB2533" s="1">
        <v>0</v>
      </c>
      <c r="AC2533" s="1">
        <v>0</v>
      </c>
      <c r="AD2533" s="1">
        <v>2</v>
      </c>
      <c r="AE2533" s="1">
        <v>0</v>
      </c>
      <c r="AF2533" s="1">
        <v>2</v>
      </c>
      <c r="AG2533" s="1">
        <v>0</v>
      </c>
      <c r="AH2533" s="4">
        <v>6.7796610169491497E-3</v>
      </c>
      <c r="AI2533" s="4">
        <v>0</v>
      </c>
      <c r="AJ2533" s="4">
        <v>0</v>
      </c>
      <c r="AK2533" s="4"/>
      <c r="AL2533" s="4">
        <v>0</v>
      </c>
      <c r="AM2533" s="4">
        <v>0</v>
      </c>
      <c r="AN2533" s="4">
        <v>1.204819277108434E-2</v>
      </c>
      <c r="AO2533" s="4">
        <v>0</v>
      </c>
      <c r="AP2533" s="4">
        <v>0.13333333333333333</v>
      </c>
      <c r="AQ2533" s="4">
        <v>0</v>
      </c>
      <c r="AR2533" s="4">
        <f t="shared" si="39"/>
        <v>0.13333333333333333</v>
      </c>
      <c r="AS2533" s="50">
        <v>0</v>
      </c>
      <c r="AT2533" s="50">
        <v>1</v>
      </c>
      <c r="AU2533" s="50">
        <v>0</v>
      </c>
      <c r="AV2533" s="50">
        <v>0</v>
      </c>
      <c r="AW2533" s="50">
        <v>1</v>
      </c>
      <c r="AX2533" s="50">
        <v>1</v>
      </c>
    </row>
    <row r="2534" spans="1:50" x14ac:dyDescent="0.2">
      <c r="A2534" t="s">
        <v>7395</v>
      </c>
      <c r="B2534" t="s">
        <v>6559</v>
      </c>
      <c r="C2534" t="s">
        <v>7342</v>
      </c>
      <c r="D2534" t="s">
        <v>7343</v>
      </c>
      <c r="E2534" t="s">
        <v>7396</v>
      </c>
      <c r="F2534" t="s">
        <v>7397</v>
      </c>
      <c r="G2534" s="3">
        <v>299</v>
      </c>
      <c r="H2534" s="3">
        <v>0</v>
      </c>
      <c r="I2534" s="3">
        <v>4</v>
      </c>
      <c r="J2534" s="3">
        <v>0</v>
      </c>
      <c r="K2534" s="3">
        <v>124</v>
      </c>
      <c r="L2534" s="3">
        <v>91</v>
      </c>
      <c r="M2534" s="3">
        <v>67</v>
      </c>
      <c r="N2534" s="3">
        <v>10</v>
      </c>
      <c r="O2534" s="3">
        <v>19</v>
      </c>
      <c r="P2534" s="3">
        <v>280</v>
      </c>
      <c r="Q2534" s="4">
        <v>0</v>
      </c>
      <c r="R2534" s="4">
        <v>1.337792642140468E-2</v>
      </c>
      <c r="S2534" s="4">
        <v>0</v>
      </c>
      <c r="T2534" s="4">
        <v>0.41471571906354515</v>
      </c>
      <c r="U2534" s="4">
        <v>0.30434782608695654</v>
      </c>
      <c r="V2534" s="4">
        <v>0.22408026755852842</v>
      </c>
      <c r="W2534" s="75">
        <v>6.354515050167224E-2</v>
      </c>
      <c r="X2534" s="1">
        <v>12</v>
      </c>
      <c r="Y2534" s="1">
        <v>0</v>
      </c>
      <c r="Z2534" s="1">
        <v>0</v>
      </c>
      <c r="AA2534" s="1">
        <v>0</v>
      </c>
      <c r="AB2534" s="1">
        <v>2</v>
      </c>
      <c r="AC2534" s="1">
        <v>6</v>
      </c>
      <c r="AD2534" s="1">
        <v>2</v>
      </c>
      <c r="AE2534" s="1">
        <v>0</v>
      </c>
      <c r="AF2534" s="1">
        <v>2</v>
      </c>
      <c r="AG2534" s="1">
        <v>10</v>
      </c>
      <c r="AH2534" s="4">
        <v>4.0133779264214048E-2</v>
      </c>
      <c r="AI2534" s="4"/>
      <c r="AJ2534" s="4">
        <v>0</v>
      </c>
      <c r="AK2534" s="4"/>
      <c r="AL2534" s="4">
        <v>1.6129032258064519E-2</v>
      </c>
      <c r="AM2534" s="4">
        <v>6.5934065934065936E-2</v>
      </c>
      <c r="AN2534" s="4">
        <v>2.9850746268656719E-2</v>
      </c>
      <c r="AO2534" s="4">
        <v>0</v>
      </c>
      <c r="AP2534" s="4">
        <v>0.10526315789473684</v>
      </c>
      <c r="AQ2534" s="4">
        <v>3.5714285714285712E-2</v>
      </c>
      <c r="AR2534" s="4">
        <f t="shared" si="39"/>
        <v>6.9548872180451124E-2</v>
      </c>
      <c r="AS2534" s="50">
        <v>0</v>
      </c>
      <c r="AT2534" s="50">
        <v>0</v>
      </c>
      <c r="AU2534" s="50">
        <v>0</v>
      </c>
      <c r="AV2534" s="50">
        <v>1</v>
      </c>
      <c r="AW2534" s="50">
        <v>1</v>
      </c>
      <c r="AX2534" s="50">
        <v>1</v>
      </c>
    </row>
    <row r="2535" spans="1:50" x14ac:dyDescent="0.2">
      <c r="A2535" t="s">
        <v>13151</v>
      </c>
      <c r="B2535" t="s">
        <v>13144</v>
      </c>
      <c r="C2535" t="s">
        <v>13152</v>
      </c>
      <c r="D2535" t="s">
        <v>13153</v>
      </c>
      <c r="E2535" t="s">
        <v>13154</v>
      </c>
      <c r="F2535" t="s">
        <v>13153</v>
      </c>
      <c r="G2535" s="3">
        <v>315</v>
      </c>
      <c r="H2535" s="3">
        <v>2</v>
      </c>
      <c r="I2535" s="3">
        <v>0</v>
      </c>
      <c r="J2535" s="3">
        <v>0</v>
      </c>
      <c r="K2535" s="3">
        <v>64</v>
      </c>
      <c r="L2535" s="3">
        <v>22</v>
      </c>
      <c r="M2535" s="3">
        <v>214</v>
      </c>
      <c r="N2535" s="3">
        <v>0</v>
      </c>
      <c r="O2535" s="3">
        <v>35</v>
      </c>
      <c r="P2535" s="3">
        <v>280</v>
      </c>
      <c r="Q2535" s="4">
        <v>6.3492063492063501E-3</v>
      </c>
      <c r="R2535" s="4">
        <v>0</v>
      </c>
      <c r="S2535" s="4">
        <v>0</v>
      </c>
      <c r="T2535" s="4">
        <v>0.20317460317460317</v>
      </c>
      <c r="U2535" s="4">
        <v>6.9841269841269843E-2</v>
      </c>
      <c r="V2535" s="4">
        <v>0.67936507936507939</v>
      </c>
      <c r="W2535" s="75">
        <v>0.1111111111111111</v>
      </c>
      <c r="X2535" s="1">
        <v>6</v>
      </c>
      <c r="Y2535" s="1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4</v>
      </c>
      <c r="AE2535" s="1">
        <v>0</v>
      </c>
      <c r="AF2535" s="1">
        <v>2</v>
      </c>
      <c r="AG2535" s="1">
        <v>4</v>
      </c>
      <c r="AH2535" s="4">
        <v>1.9047619047619049E-2</v>
      </c>
      <c r="AI2535" s="4">
        <v>0</v>
      </c>
      <c r="AJ2535" s="4"/>
      <c r="AK2535" s="4"/>
      <c r="AL2535" s="4">
        <v>0</v>
      </c>
      <c r="AM2535" s="4">
        <v>0</v>
      </c>
      <c r="AN2535" s="4">
        <v>1.8691588785046731E-2</v>
      </c>
      <c r="AO2535" s="4"/>
      <c r="AP2535" s="4">
        <v>5.7142857142857141E-2</v>
      </c>
      <c r="AQ2535" s="4">
        <v>1.428571428571429E-2</v>
      </c>
      <c r="AR2535" s="4">
        <f t="shared" si="39"/>
        <v>4.2857142857142851E-2</v>
      </c>
      <c r="AS2535" s="50">
        <v>0</v>
      </c>
      <c r="AT2535" s="50">
        <v>1</v>
      </c>
      <c r="AU2535" s="50">
        <v>0</v>
      </c>
      <c r="AV2535" s="50">
        <v>0</v>
      </c>
      <c r="AW2535" s="50">
        <v>1</v>
      </c>
      <c r="AX2535" s="50">
        <v>1</v>
      </c>
    </row>
    <row r="2536" spans="1:50" x14ac:dyDescent="0.2">
      <c r="A2536" t="s">
        <v>10266</v>
      </c>
      <c r="B2536" t="s">
        <v>7</v>
      </c>
      <c r="C2536" t="s">
        <v>10267</v>
      </c>
      <c r="D2536" t="s">
        <v>10268</v>
      </c>
      <c r="E2536" t="s">
        <v>10269</v>
      </c>
      <c r="F2536" t="s">
        <v>10268</v>
      </c>
      <c r="G2536" s="3">
        <v>352</v>
      </c>
      <c r="H2536" s="3">
        <v>0</v>
      </c>
      <c r="I2536" s="3">
        <v>4</v>
      </c>
      <c r="J2536" s="3">
        <v>2</v>
      </c>
      <c r="K2536" s="3">
        <v>43</v>
      </c>
      <c r="L2536" s="3">
        <v>16</v>
      </c>
      <c r="M2536" s="3">
        <v>277</v>
      </c>
      <c r="N2536" s="3">
        <v>2</v>
      </c>
      <c r="O2536" s="3">
        <v>72</v>
      </c>
      <c r="P2536" s="3">
        <v>280</v>
      </c>
      <c r="Q2536" s="4">
        <v>0</v>
      </c>
      <c r="R2536" s="4">
        <v>1.136363636363636E-2</v>
      </c>
      <c r="S2536" s="4">
        <v>5.6818181818181802E-3</v>
      </c>
      <c r="T2536" s="4">
        <v>0.12215909090909091</v>
      </c>
      <c r="U2536" s="4">
        <v>4.5454545454545463E-2</v>
      </c>
      <c r="V2536" s="4">
        <v>0.78693181818181823</v>
      </c>
      <c r="W2536" s="75">
        <v>0.20454545454545456</v>
      </c>
      <c r="X2536" s="1">
        <v>41</v>
      </c>
      <c r="Y2536" s="1">
        <v>0</v>
      </c>
      <c r="Z2536" s="1">
        <v>0</v>
      </c>
      <c r="AA2536" s="1">
        <v>2</v>
      </c>
      <c r="AB2536" s="1">
        <v>9</v>
      </c>
      <c r="AC2536" s="1">
        <v>0</v>
      </c>
      <c r="AD2536" s="1">
        <v>30</v>
      </c>
      <c r="AE2536" s="1">
        <v>0</v>
      </c>
      <c r="AF2536" s="1">
        <v>9</v>
      </c>
      <c r="AG2536" s="1">
        <v>32</v>
      </c>
      <c r="AH2536" s="4">
        <v>0.11647727272727272</v>
      </c>
      <c r="AI2536" s="4"/>
      <c r="AJ2536" s="4">
        <v>0</v>
      </c>
      <c r="AK2536" s="4">
        <v>1</v>
      </c>
      <c r="AL2536" s="4">
        <v>0.20930232558139536</v>
      </c>
      <c r="AM2536" s="4">
        <v>0</v>
      </c>
      <c r="AN2536" s="4">
        <v>0.10830324909747292</v>
      </c>
      <c r="AO2536" s="4">
        <v>0</v>
      </c>
      <c r="AP2536" s="4">
        <v>0.125</v>
      </c>
      <c r="AQ2536" s="4">
        <v>0.11428571428571428</v>
      </c>
      <c r="AR2536" s="4">
        <f t="shared" si="39"/>
        <v>1.0714285714285718E-2</v>
      </c>
      <c r="AS2536" s="50">
        <v>0</v>
      </c>
      <c r="AT2536" s="50">
        <v>1</v>
      </c>
      <c r="AU2536" s="50">
        <v>0</v>
      </c>
      <c r="AV2536" s="50">
        <v>0</v>
      </c>
      <c r="AW2536" s="50">
        <v>1</v>
      </c>
      <c r="AX2536" s="50">
        <v>1</v>
      </c>
    </row>
    <row r="2537" spans="1:50" x14ac:dyDescent="0.2">
      <c r="A2537" t="s">
        <v>12831</v>
      </c>
      <c r="B2537" t="s">
        <v>12481</v>
      </c>
      <c r="C2537" t="s">
        <v>12832</v>
      </c>
      <c r="D2537" t="s">
        <v>12833</v>
      </c>
      <c r="E2537" t="s">
        <v>12834</v>
      </c>
      <c r="F2537" t="s">
        <v>12833</v>
      </c>
      <c r="G2537" s="3">
        <v>312</v>
      </c>
      <c r="H2537" s="3">
        <v>0</v>
      </c>
      <c r="I2537" s="3">
        <v>0</v>
      </c>
      <c r="J2537" s="3">
        <v>0</v>
      </c>
      <c r="K2537" s="3">
        <v>287</v>
      </c>
      <c r="L2537" s="3">
        <v>17</v>
      </c>
      <c r="M2537" s="3">
        <v>8</v>
      </c>
      <c r="N2537" s="3">
        <v>0</v>
      </c>
      <c r="O2537" s="3">
        <v>32</v>
      </c>
      <c r="P2537" s="3">
        <v>280</v>
      </c>
      <c r="Q2537" s="4">
        <v>0</v>
      </c>
      <c r="R2537" s="4">
        <v>0</v>
      </c>
      <c r="S2537" s="4">
        <v>0</v>
      </c>
      <c r="T2537" s="4">
        <v>0.91987179487179482</v>
      </c>
      <c r="U2537" s="4">
        <v>5.4487179487179488E-2</v>
      </c>
      <c r="V2537" s="4">
        <v>2.564102564102564E-2</v>
      </c>
      <c r="W2537" s="75">
        <v>0.10256410256410256</v>
      </c>
      <c r="X2537" s="1">
        <v>11</v>
      </c>
      <c r="Y2537" s="1">
        <v>0</v>
      </c>
      <c r="Z2537" s="1">
        <v>0</v>
      </c>
      <c r="AA2537" s="1">
        <v>0</v>
      </c>
      <c r="AB2537" s="1">
        <v>11</v>
      </c>
      <c r="AC2537" s="1">
        <v>0</v>
      </c>
      <c r="AD2537" s="1">
        <v>0</v>
      </c>
      <c r="AE2537" s="1">
        <v>0</v>
      </c>
      <c r="AF2537" s="1">
        <v>0</v>
      </c>
      <c r="AG2537" s="1">
        <v>11</v>
      </c>
      <c r="AH2537" s="4">
        <v>3.5256410256410263E-2</v>
      </c>
      <c r="AI2537" s="4"/>
      <c r="AJ2537" s="4"/>
      <c r="AK2537" s="4"/>
      <c r="AL2537" s="4">
        <v>3.8327526132404179E-2</v>
      </c>
      <c r="AM2537" s="4">
        <v>0</v>
      </c>
      <c r="AN2537" s="4">
        <v>0</v>
      </c>
      <c r="AO2537" s="4"/>
      <c r="AP2537" s="4">
        <v>0</v>
      </c>
      <c r="AQ2537" s="4">
        <v>3.9285714285714278E-2</v>
      </c>
      <c r="AR2537" s="4">
        <f t="shared" si="39"/>
        <v>-3.9285714285714278E-2</v>
      </c>
      <c r="AS2537" s="50">
        <v>0</v>
      </c>
      <c r="AT2537" s="50">
        <v>0</v>
      </c>
      <c r="AU2537" s="50">
        <v>0</v>
      </c>
      <c r="AV2537" s="50">
        <v>1</v>
      </c>
      <c r="AW2537" s="50">
        <v>1</v>
      </c>
      <c r="AX2537" s="50">
        <v>1</v>
      </c>
    </row>
    <row r="2538" spans="1:50" x14ac:dyDescent="0.2">
      <c r="A2538" t="s">
        <v>7285</v>
      </c>
      <c r="B2538" t="s">
        <v>6559</v>
      </c>
      <c r="C2538" t="s">
        <v>7282</v>
      </c>
      <c r="D2538" t="s">
        <v>7283</v>
      </c>
      <c r="E2538" t="s">
        <v>7286</v>
      </c>
      <c r="F2538" t="s">
        <v>7287</v>
      </c>
      <c r="G2538" s="3">
        <v>285</v>
      </c>
      <c r="H2538" s="3">
        <v>4</v>
      </c>
      <c r="I2538" s="3">
        <v>4</v>
      </c>
      <c r="J2538" s="3">
        <v>0</v>
      </c>
      <c r="K2538" s="3">
        <v>34</v>
      </c>
      <c r="L2538" s="3">
        <v>10</v>
      </c>
      <c r="M2538" s="3">
        <v>208</v>
      </c>
      <c r="N2538" s="3">
        <v>2</v>
      </c>
      <c r="O2538" s="3">
        <v>5</v>
      </c>
      <c r="P2538" s="3">
        <v>280</v>
      </c>
      <c r="Q2538" s="4">
        <v>1.4035087719298249E-2</v>
      </c>
      <c r="R2538" s="4">
        <v>1.4035087719298249E-2</v>
      </c>
      <c r="S2538" s="4">
        <v>0</v>
      </c>
      <c r="T2538" s="4">
        <v>0.11929824561403508</v>
      </c>
      <c r="U2538" s="4">
        <v>3.5087719298245612E-2</v>
      </c>
      <c r="V2538" s="4">
        <v>0.72982456140350882</v>
      </c>
      <c r="W2538" s="75">
        <v>1.7543859649122806E-2</v>
      </c>
      <c r="X2538" s="1">
        <v>24</v>
      </c>
      <c r="Y2538" s="1">
        <v>0</v>
      </c>
      <c r="Z2538" s="1">
        <v>0</v>
      </c>
      <c r="AA2538" s="1">
        <v>0</v>
      </c>
      <c r="AB2538" s="1">
        <v>8</v>
      </c>
      <c r="AC2538" s="1">
        <v>0</v>
      </c>
      <c r="AD2538" s="1">
        <v>14</v>
      </c>
      <c r="AE2538" s="1">
        <v>0</v>
      </c>
      <c r="AF2538" s="1">
        <v>0</v>
      </c>
      <c r="AG2538" s="1">
        <v>24</v>
      </c>
      <c r="AH2538" s="4">
        <v>8.4210526315789472E-2</v>
      </c>
      <c r="AI2538" s="4">
        <v>0</v>
      </c>
      <c r="AJ2538" s="4">
        <v>0</v>
      </c>
      <c r="AK2538" s="4"/>
      <c r="AL2538" s="4">
        <v>0.23529411764705882</v>
      </c>
      <c r="AM2538" s="4">
        <v>0</v>
      </c>
      <c r="AN2538" s="4">
        <v>6.7307692307692304E-2</v>
      </c>
      <c r="AO2538" s="4">
        <v>0</v>
      </c>
      <c r="AP2538" s="4">
        <v>0</v>
      </c>
      <c r="AQ2538" s="4">
        <v>8.5714285714285715E-2</v>
      </c>
      <c r="AR2538" s="4">
        <f t="shared" si="39"/>
        <v>-8.5714285714285715E-2</v>
      </c>
      <c r="AS2538" s="50">
        <v>0</v>
      </c>
      <c r="AT2538" s="50">
        <v>0</v>
      </c>
      <c r="AU2538" s="50">
        <v>0</v>
      </c>
      <c r="AV2538" s="50">
        <v>1</v>
      </c>
      <c r="AW2538" s="50">
        <v>1</v>
      </c>
      <c r="AX2538" s="50">
        <v>1</v>
      </c>
    </row>
    <row r="2539" spans="1:50" x14ac:dyDescent="0.2">
      <c r="A2539" t="s">
        <v>1114</v>
      </c>
      <c r="B2539" t="s">
        <v>28</v>
      </c>
      <c r="C2539" t="s">
        <v>1110</v>
      </c>
      <c r="D2539" t="s">
        <v>1111</v>
      </c>
      <c r="E2539" t="s">
        <v>1115</v>
      </c>
      <c r="F2539" t="s">
        <v>1116</v>
      </c>
      <c r="G2539" s="3">
        <v>310</v>
      </c>
      <c r="H2539" s="3">
        <v>7</v>
      </c>
      <c r="I2539" s="3">
        <v>0</v>
      </c>
      <c r="J2539" s="3">
        <v>0</v>
      </c>
      <c r="K2539" s="3">
        <v>4</v>
      </c>
      <c r="L2539" s="3">
        <v>46</v>
      </c>
      <c r="M2539" s="3">
        <v>253</v>
      </c>
      <c r="N2539" s="3">
        <v>16</v>
      </c>
      <c r="O2539" s="3">
        <v>30</v>
      </c>
      <c r="P2539" s="3">
        <v>280</v>
      </c>
      <c r="Q2539" s="4">
        <v>2.2580645161290321E-2</v>
      </c>
      <c r="R2539" s="4">
        <v>0</v>
      </c>
      <c r="S2539" s="4">
        <v>0</v>
      </c>
      <c r="T2539" s="4">
        <v>1.2903225806451609E-2</v>
      </c>
      <c r="U2539" s="4">
        <v>0.14838709677419354</v>
      </c>
      <c r="V2539" s="4">
        <v>0.81612903225806455</v>
      </c>
      <c r="W2539" s="75">
        <v>9.6774193548387094E-2</v>
      </c>
      <c r="X2539" s="1">
        <v>25</v>
      </c>
      <c r="Y2539" s="1">
        <v>0</v>
      </c>
      <c r="Z2539" s="1">
        <v>0</v>
      </c>
      <c r="AA2539" s="1">
        <v>0</v>
      </c>
      <c r="AB2539" s="1">
        <v>0</v>
      </c>
      <c r="AC2539" s="1">
        <v>8</v>
      </c>
      <c r="AD2539" s="1">
        <v>17</v>
      </c>
      <c r="AE2539" s="1">
        <v>0</v>
      </c>
      <c r="AF2539" s="1">
        <v>0</v>
      </c>
      <c r="AG2539" s="1">
        <v>25</v>
      </c>
      <c r="AH2539" s="4">
        <v>8.0645161290322578E-2</v>
      </c>
      <c r="AI2539" s="4">
        <v>0</v>
      </c>
      <c r="AJ2539" s="4"/>
      <c r="AK2539" s="4"/>
      <c r="AL2539" s="4">
        <v>0</v>
      </c>
      <c r="AM2539" s="4">
        <v>0.17391304347826086</v>
      </c>
      <c r="AN2539" s="4">
        <v>6.7193675889328064E-2</v>
      </c>
      <c r="AO2539" s="4">
        <v>0</v>
      </c>
      <c r="AP2539" s="4">
        <v>0</v>
      </c>
      <c r="AQ2539" s="4">
        <v>8.9285714285714288E-2</v>
      </c>
      <c r="AR2539" s="4">
        <f t="shared" si="39"/>
        <v>-8.9285714285714288E-2</v>
      </c>
      <c r="AS2539" s="50">
        <v>0</v>
      </c>
      <c r="AT2539" s="50">
        <v>1</v>
      </c>
      <c r="AU2539" s="50">
        <v>0</v>
      </c>
      <c r="AV2539" s="50">
        <v>0</v>
      </c>
      <c r="AW2539" s="50">
        <v>1</v>
      </c>
      <c r="AX2539" s="50">
        <v>1</v>
      </c>
    </row>
    <row r="2540" spans="1:50" x14ac:dyDescent="0.2">
      <c r="A2540" t="s">
        <v>6661</v>
      </c>
      <c r="B2540" t="s">
        <v>6559</v>
      </c>
      <c r="C2540" t="s">
        <v>6657</v>
      </c>
      <c r="D2540" t="s">
        <v>6658</v>
      </c>
      <c r="E2540" t="s">
        <v>6662</v>
      </c>
      <c r="F2540" t="s">
        <v>6663</v>
      </c>
      <c r="G2540" s="3">
        <v>286</v>
      </c>
      <c r="H2540" s="3">
        <v>2</v>
      </c>
      <c r="I2540" s="3">
        <v>4</v>
      </c>
      <c r="J2540" s="3">
        <v>0</v>
      </c>
      <c r="K2540" s="3">
        <v>205</v>
      </c>
      <c r="L2540" s="3">
        <v>37</v>
      </c>
      <c r="M2540" s="3">
        <v>31</v>
      </c>
      <c r="N2540" s="3">
        <v>19</v>
      </c>
      <c r="O2540" s="3">
        <v>5</v>
      </c>
      <c r="P2540" s="3">
        <v>281</v>
      </c>
      <c r="Q2540" s="4">
        <v>6.9930069930069904E-3</v>
      </c>
      <c r="R2540" s="4">
        <v>1.3986013986013989E-2</v>
      </c>
      <c r="S2540" s="4">
        <v>0</v>
      </c>
      <c r="T2540" s="4">
        <v>0.71678321678321677</v>
      </c>
      <c r="U2540" s="4">
        <v>0.12937062937062938</v>
      </c>
      <c r="V2540" s="4">
        <v>0.10839160839160839</v>
      </c>
      <c r="W2540" s="75">
        <v>1.7482517482517484E-2</v>
      </c>
      <c r="X2540" s="1">
        <v>8</v>
      </c>
      <c r="Y2540" s="1">
        <v>0</v>
      </c>
      <c r="Z2540" s="1">
        <v>0</v>
      </c>
      <c r="AA2540" s="1">
        <v>0</v>
      </c>
      <c r="AB2540" s="1">
        <v>6</v>
      </c>
      <c r="AC2540" s="1">
        <v>2</v>
      </c>
      <c r="AD2540" s="1">
        <v>0</v>
      </c>
      <c r="AE2540" s="1">
        <v>0</v>
      </c>
      <c r="AF2540" s="1">
        <v>2</v>
      </c>
      <c r="AG2540" s="1">
        <v>6</v>
      </c>
      <c r="AH2540" s="4">
        <v>2.7972027972027969E-2</v>
      </c>
      <c r="AI2540" s="4">
        <v>0</v>
      </c>
      <c r="AJ2540" s="4">
        <v>0</v>
      </c>
      <c r="AK2540" s="4"/>
      <c r="AL2540" s="4">
        <v>2.9268292682926831E-2</v>
      </c>
      <c r="AM2540" s="4">
        <v>5.4054054054054057E-2</v>
      </c>
      <c r="AN2540" s="4">
        <v>0</v>
      </c>
      <c r="AO2540" s="4">
        <v>0</v>
      </c>
      <c r="AP2540" s="4">
        <v>0.4</v>
      </c>
      <c r="AQ2540" s="4">
        <v>2.1352313167259791E-2</v>
      </c>
      <c r="AR2540" s="4">
        <f t="shared" si="39"/>
        <v>0.37864768683274025</v>
      </c>
      <c r="AS2540" s="50">
        <v>1</v>
      </c>
      <c r="AT2540" s="50">
        <v>0</v>
      </c>
      <c r="AU2540" s="50">
        <v>0</v>
      </c>
      <c r="AV2540" s="50">
        <v>0</v>
      </c>
      <c r="AW2540" s="50">
        <v>1</v>
      </c>
      <c r="AX2540" s="50">
        <v>1</v>
      </c>
    </row>
    <row r="2541" spans="1:50" x14ac:dyDescent="0.2">
      <c r="A2541" t="s">
        <v>3955</v>
      </c>
      <c r="B2541" t="s">
        <v>60</v>
      </c>
      <c r="C2541" t="s">
        <v>3956</v>
      </c>
      <c r="D2541" t="s">
        <v>3957</v>
      </c>
      <c r="E2541" t="s">
        <v>3958</v>
      </c>
      <c r="F2541" t="s">
        <v>3959</v>
      </c>
      <c r="G2541" s="3">
        <v>302</v>
      </c>
      <c r="H2541" s="3">
        <v>4</v>
      </c>
      <c r="I2541" s="3">
        <v>31</v>
      </c>
      <c r="J2541" s="3">
        <v>2</v>
      </c>
      <c r="K2541" s="3">
        <v>115</v>
      </c>
      <c r="L2541" s="3">
        <v>127</v>
      </c>
      <c r="M2541" s="3">
        <v>13</v>
      </c>
      <c r="N2541" s="3">
        <v>79</v>
      </c>
      <c r="O2541" s="3">
        <v>21</v>
      </c>
      <c r="P2541" s="3">
        <v>281</v>
      </c>
      <c r="Q2541" s="4">
        <v>1.324503311258278E-2</v>
      </c>
      <c r="R2541" s="4">
        <v>0.10264900662251655</v>
      </c>
      <c r="S2541" s="4">
        <v>6.6225165562913899E-3</v>
      </c>
      <c r="T2541" s="4">
        <v>0.38079470198675497</v>
      </c>
      <c r="U2541" s="4">
        <v>0.42052980132450329</v>
      </c>
      <c r="V2541" s="4">
        <v>4.3046357615894038E-2</v>
      </c>
      <c r="W2541" s="75">
        <v>6.9536423841059597E-2</v>
      </c>
      <c r="X2541" s="1">
        <v>26</v>
      </c>
      <c r="Y2541" s="1">
        <v>4</v>
      </c>
      <c r="Z2541" s="1">
        <v>0</v>
      </c>
      <c r="AA2541" s="1">
        <v>0</v>
      </c>
      <c r="AB2541" s="1">
        <v>12</v>
      </c>
      <c r="AC2541" s="1">
        <v>4</v>
      </c>
      <c r="AD2541" s="1">
        <v>2</v>
      </c>
      <c r="AE2541" s="1">
        <v>0</v>
      </c>
      <c r="AF2541" s="1">
        <v>8</v>
      </c>
      <c r="AG2541" s="1">
        <v>18</v>
      </c>
      <c r="AH2541" s="4">
        <v>8.6092715231788075E-2</v>
      </c>
      <c r="AI2541" s="4">
        <v>1</v>
      </c>
      <c r="AJ2541" s="4">
        <v>0</v>
      </c>
      <c r="AK2541" s="4">
        <v>0</v>
      </c>
      <c r="AL2541" s="4">
        <v>0.10434782608695652</v>
      </c>
      <c r="AM2541" s="4">
        <v>3.1496062992125977E-2</v>
      </c>
      <c r="AN2541" s="4">
        <v>0.15384615384615385</v>
      </c>
      <c r="AO2541" s="4">
        <v>0</v>
      </c>
      <c r="AP2541" s="4">
        <v>0.38095238095238093</v>
      </c>
      <c r="AQ2541" s="4">
        <v>6.4056939501779361E-2</v>
      </c>
      <c r="AR2541" s="4">
        <f t="shared" si="39"/>
        <v>0.31689544145060156</v>
      </c>
      <c r="AS2541" s="50">
        <v>0</v>
      </c>
      <c r="AT2541" s="50">
        <v>1</v>
      </c>
      <c r="AU2541" s="50">
        <v>0</v>
      </c>
      <c r="AV2541" s="50">
        <v>0</v>
      </c>
      <c r="AW2541" s="50">
        <v>1</v>
      </c>
      <c r="AX2541" s="50">
        <v>1</v>
      </c>
    </row>
    <row r="2542" spans="1:50" x14ac:dyDescent="0.2">
      <c r="A2542" t="s">
        <v>6139</v>
      </c>
      <c r="B2542" t="s">
        <v>6080</v>
      </c>
      <c r="C2542" t="s">
        <v>6140</v>
      </c>
      <c r="D2542" t="s">
        <v>6141</v>
      </c>
      <c r="E2542" t="s">
        <v>6142</v>
      </c>
      <c r="F2542" t="s">
        <v>6143</v>
      </c>
      <c r="G2542" s="3">
        <v>324</v>
      </c>
      <c r="H2542" s="3">
        <v>0</v>
      </c>
      <c r="I2542" s="3">
        <v>2</v>
      </c>
      <c r="J2542" s="3">
        <v>0</v>
      </c>
      <c r="K2542" s="3">
        <v>172</v>
      </c>
      <c r="L2542" s="3">
        <v>142</v>
      </c>
      <c r="M2542" s="3">
        <v>4</v>
      </c>
      <c r="N2542" s="3">
        <v>37</v>
      </c>
      <c r="O2542" s="3">
        <v>43</v>
      </c>
      <c r="P2542" s="3">
        <v>281</v>
      </c>
      <c r="Q2542" s="4">
        <v>0</v>
      </c>
      <c r="R2542" s="4">
        <v>6.17283950617284E-3</v>
      </c>
      <c r="S2542" s="4">
        <v>0</v>
      </c>
      <c r="T2542" s="4">
        <v>0.53086419753086422</v>
      </c>
      <c r="U2542" s="4">
        <v>0.43827160493827161</v>
      </c>
      <c r="V2542" s="4">
        <v>1.234567901234568E-2</v>
      </c>
      <c r="W2542" s="75">
        <v>0.13271604938271606</v>
      </c>
      <c r="X2542" s="1">
        <v>79</v>
      </c>
      <c r="Y2542" s="1">
        <v>0</v>
      </c>
      <c r="Z2542" s="1">
        <v>0</v>
      </c>
      <c r="AA2542" s="1">
        <v>0</v>
      </c>
      <c r="AB2542" s="1">
        <v>42</v>
      </c>
      <c r="AC2542" s="1">
        <v>35</v>
      </c>
      <c r="AD2542" s="1">
        <v>2</v>
      </c>
      <c r="AE2542" s="1">
        <v>11</v>
      </c>
      <c r="AF2542" s="1">
        <v>19</v>
      </c>
      <c r="AG2542" s="1">
        <v>60</v>
      </c>
      <c r="AH2542" s="4">
        <v>0.24382716049382716</v>
      </c>
      <c r="AI2542" s="4"/>
      <c r="AJ2542" s="4">
        <v>0</v>
      </c>
      <c r="AK2542" s="4"/>
      <c r="AL2542" s="4">
        <v>0.2441860465116279</v>
      </c>
      <c r="AM2542" s="4">
        <v>0.24647887323943662</v>
      </c>
      <c r="AN2542" s="4">
        <v>0.5</v>
      </c>
      <c r="AO2542" s="4">
        <v>0.29729729729729731</v>
      </c>
      <c r="AP2542" s="4">
        <v>0.44186046511627908</v>
      </c>
      <c r="AQ2542" s="4">
        <v>0.21352313167259787</v>
      </c>
      <c r="AR2542" s="4">
        <f t="shared" si="39"/>
        <v>0.22833733344368121</v>
      </c>
      <c r="AS2542" s="50">
        <v>0</v>
      </c>
      <c r="AT2542" s="50">
        <v>0</v>
      </c>
      <c r="AU2542" s="50">
        <v>0</v>
      </c>
      <c r="AV2542" s="50">
        <v>1</v>
      </c>
      <c r="AW2542" s="50">
        <v>1</v>
      </c>
      <c r="AX2542" s="50">
        <v>1</v>
      </c>
    </row>
    <row r="2543" spans="1:50" x14ac:dyDescent="0.2">
      <c r="A2543" t="s">
        <v>10498</v>
      </c>
      <c r="B2543" t="s">
        <v>7</v>
      </c>
      <c r="C2543" t="s">
        <v>10499</v>
      </c>
      <c r="D2543" t="s">
        <v>10500</v>
      </c>
      <c r="E2543" t="s">
        <v>10501</v>
      </c>
      <c r="F2543" t="s">
        <v>10500</v>
      </c>
      <c r="G2543" s="3">
        <v>322</v>
      </c>
      <c r="H2543" s="3">
        <v>0</v>
      </c>
      <c r="I2543" s="3">
        <v>0</v>
      </c>
      <c r="J2543" s="3">
        <v>0</v>
      </c>
      <c r="K2543" s="3">
        <v>4</v>
      </c>
      <c r="L2543" s="3">
        <v>7</v>
      </c>
      <c r="M2543" s="3">
        <v>307</v>
      </c>
      <c r="N2543" s="3">
        <v>0</v>
      </c>
      <c r="O2543" s="3">
        <v>41</v>
      </c>
      <c r="P2543" s="3">
        <v>281</v>
      </c>
      <c r="Q2543" s="4">
        <v>0</v>
      </c>
      <c r="R2543" s="4">
        <v>0</v>
      </c>
      <c r="S2543" s="4">
        <v>0</v>
      </c>
      <c r="T2543" s="4">
        <v>1.2422360248447201E-2</v>
      </c>
      <c r="U2543" s="4">
        <v>2.1739130434782612E-2</v>
      </c>
      <c r="V2543" s="4">
        <v>0.95341614906832295</v>
      </c>
      <c r="W2543" s="75">
        <v>0.12732919254658384</v>
      </c>
      <c r="X2543" s="1">
        <v>24</v>
      </c>
      <c r="Y2543" s="1">
        <v>0</v>
      </c>
      <c r="Z2543" s="1">
        <v>0</v>
      </c>
      <c r="AA2543" s="1">
        <v>0</v>
      </c>
      <c r="AB2543" s="1">
        <v>2</v>
      </c>
      <c r="AC2543" s="1">
        <v>0</v>
      </c>
      <c r="AD2543" s="1">
        <v>18</v>
      </c>
      <c r="AE2543" s="1">
        <v>0</v>
      </c>
      <c r="AF2543" s="1">
        <v>10</v>
      </c>
      <c r="AG2543" s="1">
        <v>14</v>
      </c>
      <c r="AH2543" s="4">
        <v>7.4534161490683232E-2</v>
      </c>
      <c r="AI2543" s="4"/>
      <c r="AJ2543" s="4"/>
      <c r="AK2543" s="4"/>
      <c r="AL2543" s="4">
        <v>0.5</v>
      </c>
      <c r="AM2543" s="4">
        <v>0</v>
      </c>
      <c r="AN2543" s="4">
        <v>5.8631921824104233E-2</v>
      </c>
      <c r="AO2543" s="4"/>
      <c r="AP2543" s="4">
        <v>0.24390243902439024</v>
      </c>
      <c r="AQ2543" s="4">
        <v>4.9822064056939501E-2</v>
      </c>
      <c r="AR2543" s="4">
        <f t="shared" si="39"/>
        <v>0.19408037496745073</v>
      </c>
      <c r="AS2543" s="50">
        <v>0</v>
      </c>
      <c r="AT2543" s="50">
        <v>0</v>
      </c>
      <c r="AU2543" s="50">
        <v>1</v>
      </c>
      <c r="AV2543" s="50">
        <v>0</v>
      </c>
      <c r="AW2543" s="50">
        <v>1</v>
      </c>
      <c r="AX2543" s="50">
        <v>1</v>
      </c>
    </row>
    <row r="2544" spans="1:50" x14ac:dyDescent="0.2">
      <c r="A2544" t="s">
        <v>15186</v>
      </c>
      <c r="B2544" t="s">
        <v>18</v>
      </c>
      <c r="C2544" t="s">
        <v>15187</v>
      </c>
      <c r="D2544" t="s">
        <v>15188</v>
      </c>
      <c r="E2544" t="s">
        <v>15189</v>
      </c>
      <c r="F2544" t="s">
        <v>15188</v>
      </c>
      <c r="G2544" s="3">
        <v>340</v>
      </c>
      <c r="H2544" s="3">
        <v>0</v>
      </c>
      <c r="I2544" s="3">
        <v>0</v>
      </c>
      <c r="J2544" s="3">
        <v>0</v>
      </c>
      <c r="K2544" s="3">
        <v>334</v>
      </c>
      <c r="L2544" s="3">
        <v>2</v>
      </c>
      <c r="M2544" s="3">
        <v>4</v>
      </c>
      <c r="N2544" s="3">
        <v>0</v>
      </c>
      <c r="O2544" s="3">
        <v>59</v>
      </c>
      <c r="P2544" s="3">
        <v>281</v>
      </c>
      <c r="Q2544" s="4">
        <v>0</v>
      </c>
      <c r="R2544" s="4">
        <v>0</v>
      </c>
      <c r="S2544" s="4">
        <v>0</v>
      </c>
      <c r="T2544" s="4">
        <v>0.98235294117647054</v>
      </c>
      <c r="U2544" s="4">
        <v>5.8823529411764696E-3</v>
      </c>
      <c r="V2544" s="4">
        <v>1.1764705882352939E-2</v>
      </c>
      <c r="W2544" s="75">
        <v>0.17352941176470588</v>
      </c>
      <c r="X2544" s="1">
        <v>137</v>
      </c>
      <c r="Y2544" s="1">
        <v>0</v>
      </c>
      <c r="Z2544" s="1">
        <v>0</v>
      </c>
      <c r="AA2544" s="1">
        <v>0</v>
      </c>
      <c r="AB2544" s="1">
        <v>133</v>
      </c>
      <c r="AC2544" s="1">
        <v>0</v>
      </c>
      <c r="AD2544" s="1">
        <v>4</v>
      </c>
      <c r="AE2544" s="1">
        <v>0</v>
      </c>
      <c r="AF2544" s="1">
        <v>31</v>
      </c>
      <c r="AG2544" s="1">
        <v>106</v>
      </c>
      <c r="AH2544" s="4">
        <v>0.40294117647058825</v>
      </c>
      <c r="AI2544" s="4"/>
      <c r="AJ2544" s="4"/>
      <c r="AK2544" s="4"/>
      <c r="AL2544" s="4">
        <v>0.39820359281437123</v>
      </c>
      <c r="AM2544" s="4">
        <v>0</v>
      </c>
      <c r="AN2544" s="4">
        <v>1</v>
      </c>
      <c r="AO2544" s="4"/>
      <c r="AP2544" s="4">
        <v>0.52542372881355937</v>
      </c>
      <c r="AQ2544" s="4">
        <v>0.37722419928825623</v>
      </c>
      <c r="AR2544" s="4">
        <f t="shared" si="39"/>
        <v>0.14819952952530313</v>
      </c>
      <c r="AS2544" s="50">
        <v>0</v>
      </c>
      <c r="AT2544" s="50">
        <v>0</v>
      </c>
      <c r="AU2544" s="50">
        <v>0</v>
      </c>
      <c r="AV2544" s="50">
        <v>1</v>
      </c>
      <c r="AW2544" s="50">
        <v>1</v>
      </c>
      <c r="AX2544" s="50">
        <v>1</v>
      </c>
    </row>
    <row r="2545" spans="1:50" x14ac:dyDescent="0.2">
      <c r="A2545" t="s">
        <v>16040</v>
      </c>
      <c r="B2545" t="s">
        <v>280</v>
      </c>
      <c r="C2545" t="s">
        <v>16041</v>
      </c>
      <c r="D2545" t="s">
        <v>16042</v>
      </c>
      <c r="E2545" t="s">
        <v>16043</v>
      </c>
      <c r="F2545" t="s">
        <v>16044</v>
      </c>
      <c r="G2545" s="3">
        <v>306</v>
      </c>
      <c r="H2545" s="3">
        <v>0</v>
      </c>
      <c r="I2545" s="3">
        <v>2</v>
      </c>
      <c r="J2545" s="3">
        <v>0</v>
      </c>
      <c r="K2545" s="3">
        <v>28</v>
      </c>
      <c r="L2545" s="3">
        <v>73</v>
      </c>
      <c r="M2545" s="3">
        <v>193</v>
      </c>
      <c r="N2545" s="3">
        <v>16</v>
      </c>
      <c r="O2545" s="3">
        <v>25</v>
      </c>
      <c r="P2545" s="3">
        <v>281</v>
      </c>
      <c r="Q2545" s="4">
        <v>0</v>
      </c>
      <c r="R2545" s="4">
        <v>6.5359477124183E-3</v>
      </c>
      <c r="S2545" s="4">
        <v>0</v>
      </c>
      <c r="T2545" s="4">
        <v>9.1503267973856203E-2</v>
      </c>
      <c r="U2545" s="4">
        <v>0.23856209150326799</v>
      </c>
      <c r="V2545" s="4">
        <v>0.63071895424836599</v>
      </c>
      <c r="W2545" s="75">
        <v>8.1699346405228759E-2</v>
      </c>
      <c r="X2545" s="1">
        <v>16</v>
      </c>
      <c r="Y2545" s="1">
        <v>0</v>
      </c>
      <c r="Z2545" s="1">
        <v>0</v>
      </c>
      <c r="AA2545" s="1">
        <v>0</v>
      </c>
      <c r="AB2545" s="1">
        <v>4</v>
      </c>
      <c r="AC2545" s="1">
        <v>8</v>
      </c>
      <c r="AD2545" s="1">
        <v>4</v>
      </c>
      <c r="AE2545" s="1">
        <v>2</v>
      </c>
      <c r="AF2545" s="1">
        <v>2</v>
      </c>
      <c r="AG2545" s="1">
        <v>14</v>
      </c>
      <c r="AH2545" s="4">
        <v>5.2287581699346407E-2</v>
      </c>
      <c r="AI2545" s="4"/>
      <c r="AJ2545" s="4">
        <v>0</v>
      </c>
      <c r="AK2545" s="4"/>
      <c r="AL2545" s="4">
        <v>0.14285714285714285</v>
      </c>
      <c r="AM2545" s="4">
        <v>0.1095890410958904</v>
      </c>
      <c r="AN2545" s="4">
        <v>2.072538860103627E-2</v>
      </c>
      <c r="AO2545" s="4">
        <v>0.125</v>
      </c>
      <c r="AP2545" s="4">
        <v>0.08</v>
      </c>
      <c r="AQ2545" s="4">
        <v>4.9822064056939501E-2</v>
      </c>
      <c r="AR2545" s="4">
        <f t="shared" si="39"/>
        <v>3.0177935943060501E-2</v>
      </c>
      <c r="AS2545" s="50">
        <v>0</v>
      </c>
      <c r="AT2545" s="50">
        <v>1</v>
      </c>
      <c r="AU2545" s="50">
        <v>0</v>
      </c>
      <c r="AV2545" s="50">
        <v>0</v>
      </c>
      <c r="AW2545" s="50">
        <v>1</v>
      </c>
      <c r="AX2545" s="50">
        <v>1</v>
      </c>
    </row>
    <row r="2546" spans="1:50" x14ac:dyDescent="0.2">
      <c r="A2546" t="s">
        <v>2772</v>
      </c>
      <c r="B2546" t="s">
        <v>60</v>
      </c>
      <c r="C2546" t="s">
        <v>2773</v>
      </c>
      <c r="D2546" t="s">
        <v>2774</v>
      </c>
      <c r="E2546" t="s">
        <v>2775</v>
      </c>
      <c r="F2546" t="s">
        <v>2776</v>
      </c>
      <c r="G2546" s="3">
        <v>298</v>
      </c>
      <c r="H2546" s="3">
        <v>0</v>
      </c>
      <c r="I2546" s="3">
        <v>0</v>
      </c>
      <c r="J2546" s="3">
        <v>0</v>
      </c>
      <c r="K2546" s="3">
        <v>0</v>
      </c>
      <c r="L2546" s="3">
        <v>298</v>
      </c>
      <c r="M2546" s="3">
        <v>0</v>
      </c>
      <c r="N2546" s="3">
        <v>151</v>
      </c>
      <c r="O2546" s="3">
        <v>17</v>
      </c>
      <c r="P2546" s="3">
        <v>281</v>
      </c>
      <c r="Q2546" s="4">
        <v>0</v>
      </c>
      <c r="R2546" s="4">
        <v>0</v>
      </c>
      <c r="S2546" s="4">
        <v>0</v>
      </c>
      <c r="T2546" s="4">
        <v>0</v>
      </c>
      <c r="U2546" s="4">
        <v>1</v>
      </c>
      <c r="V2546" s="4">
        <v>0</v>
      </c>
      <c r="W2546" s="75">
        <v>5.7046979865771813E-2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4">
        <v>0</v>
      </c>
      <c r="AI2546" s="4"/>
      <c r="AJ2546" s="4"/>
      <c r="AK2546" s="4"/>
      <c r="AL2546" s="4"/>
      <c r="AM2546" s="4">
        <v>0</v>
      </c>
      <c r="AN2546" s="4"/>
      <c r="AO2546" s="4">
        <v>0</v>
      </c>
      <c r="AP2546" s="4">
        <v>0</v>
      </c>
      <c r="AQ2546" s="4">
        <v>0</v>
      </c>
      <c r="AR2546" s="4">
        <f t="shared" si="39"/>
        <v>0</v>
      </c>
      <c r="AS2546" s="50">
        <v>1</v>
      </c>
      <c r="AT2546" s="50">
        <v>0</v>
      </c>
      <c r="AU2546" s="50">
        <v>0</v>
      </c>
      <c r="AV2546" s="50">
        <v>0</v>
      </c>
      <c r="AW2546" s="50">
        <v>1</v>
      </c>
      <c r="AX2546" s="50">
        <v>0</v>
      </c>
    </row>
    <row r="2547" spans="1:50" x14ac:dyDescent="0.2">
      <c r="A2547" s="71" t="s">
        <v>14069</v>
      </c>
      <c r="B2547" s="71" t="s">
        <v>13</v>
      </c>
      <c r="C2547" s="71" t="s">
        <v>14070</v>
      </c>
      <c r="D2547" s="71" t="s">
        <v>14071</v>
      </c>
      <c r="E2547" s="71" t="s">
        <v>14072</v>
      </c>
      <c r="F2547" s="71" t="s">
        <v>14071</v>
      </c>
      <c r="G2547" s="3">
        <v>295</v>
      </c>
      <c r="H2547" s="3">
        <v>0</v>
      </c>
      <c r="I2547" s="3">
        <v>0</v>
      </c>
      <c r="J2547" s="3">
        <v>0</v>
      </c>
      <c r="K2547" s="3">
        <v>295</v>
      </c>
      <c r="L2547" s="3">
        <v>0</v>
      </c>
      <c r="M2547" s="3">
        <v>0</v>
      </c>
      <c r="N2547" s="3">
        <v>235</v>
      </c>
      <c r="O2547" s="3">
        <v>14</v>
      </c>
      <c r="P2547" s="3">
        <v>281</v>
      </c>
      <c r="Q2547" s="4">
        <v>0</v>
      </c>
      <c r="R2547" s="4">
        <v>0</v>
      </c>
      <c r="S2547" s="4">
        <v>0</v>
      </c>
      <c r="T2547" s="4">
        <v>1</v>
      </c>
      <c r="U2547" s="4">
        <v>0</v>
      </c>
      <c r="V2547" s="4">
        <v>0</v>
      </c>
      <c r="W2547" s="75">
        <v>4.7457627118644069E-2</v>
      </c>
      <c r="X2547" s="1">
        <v>0</v>
      </c>
      <c r="Y2547" s="1">
        <v>0</v>
      </c>
      <c r="Z2547" s="1">
        <v>0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0</v>
      </c>
      <c r="AG2547" s="1">
        <v>0</v>
      </c>
      <c r="AH2547" s="4">
        <v>0</v>
      </c>
      <c r="AI2547" s="4"/>
      <c r="AJ2547" s="4"/>
      <c r="AK2547" s="4"/>
      <c r="AL2547" s="4">
        <v>0</v>
      </c>
      <c r="AM2547" s="4"/>
      <c r="AN2547" s="4"/>
      <c r="AO2547" s="4">
        <v>0</v>
      </c>
      <c r="AP2547" s="4">
        <v>0</v>
      </c>
      <c r="AQ2547" s="4">
        <v>0</v>
      </c>
      <c r="AR2547" s="4">
        <f t="shared" si="39"/>
        <v>0</v>
      </c>
      <c r="AS2547" s="50">
        <v>0</v>
      </c>
      <c r="AT2547" s="50">
        <v>0</v>
      </c>
      <c r="AU2547" s="50">
        <v>1</v>
      </c>
      <c r="AV2547" s="50">
        <v>0</v>
      </c>
      <c r="AW2547" s="50">
        <v>1</v>
      </c>
      <c r="AX2547" s="50">
        <v>0</v>
      </c>
    </row>
    <row r="2548" spans="1:50" x14ac:dyDescent="0.2">
      <c r="A2548" t="s">
        <v>14375</v>
      </c>
      <c r="B2548" t="s">
        <v>13</v>
      </c>
      <c r="C2548" t="s">
        <v>14376</v>
      </c>
      <c r="D2548" t="s">
        <v>14377</v>
      </c>
      <c r="E2548" t="s">
        <v>14378</v>
      </c>
      <c r="F2548" t="s">
        <v>14377</v>
      </c>
      <c r="G2548" s="3">
        <v>295</v>
      </c>
      <c r="H2548" s="3">
        <v>0</v>
      </c>
      <c r="I2548" s="3">
        <v>0</v>
      </c>
      <c r="J2548" s="3">
        <v>0</v>
      </c>
      <c r="K2548" s="3">
        <v>271</v>
      </c>
      <c r="L2548" s="3">
        <v>7</v>
      </c>
      <c r="M2548" s="3">
        <v>10</v>
      </c>
      <c r="N2548" s="3">
        <v>0</v>
      </c>
      <c r="O2548" s="3">
        <v>14</v>
      </c>
      <c r="P2548" s="3">
        <v>281</v>
      </c>
      <c r="Q2548" s="4">
        <v>0</v>
      </c>
      <c r="R2548" s="4">
        <v>0</v>
      </c>
      <c r="S2548" s="4">
        <v>0</v>
      </c>
      <c r="T2548" s="4">
        <v>0.91864406779661012</v>
      </c>
      <c r="U2548" s="4">
        <v>2.3728813559322031E-2</v>
      </c>
      <c r="V2548" s="4">
        <v>3.3898305084745763E-2</v>
      </c>
      <c r="W2548" s="75">
        <v>4.7457627118644069E-2</v>
      </c>
      <c r="X2548" s="1">
        <v>9</v>
      </c>
      <c r="Y2548" s="1">
        <v>0</v>
      </c>
      <c r="Z2548" s="1">
        <v>0</v>
      </c>
      <c r="AA2548" s="1">
        <v>0</v>
      </c>
      <c r="AB2548" s="1">
        <v>9</v>
      </c>
      <c r="AC2548" s="1">
        <v>0</v>
      </c>
      <c r="AD2548" s="1">
        <v>0</v>
      </c>
      <c r="AE2548" s="1">
        <v>0</v>
      </c>
      <c r="AF2548" s="1">
        <v>0</v>
      </c>
      <c r="AG2548" s="1">
        <v>9</v>
      </c>
      <c r="AH2548" s="4">
        <v>3.0508474576271191E-2</v>
      </c>
      <c r="AI2548" s="4"/>
      <c r="AJ2548" s="4"/>
      <c r="AK2548" s="4"/>
      <c r="AL2548" s="4">
        <v>3.3210332103321027E-2</v>
      </c>
      <c r="AM2548" s="4">
        <v>0</v>
      </c>
      <c r="AN2548" s="4">
        <v>0</v>
      </c>
      <c r="AO2548" s="4"/>
      <c r="AP2548" s="4">
        <v>0</v>
      </c>
      <c r="AQ2548" s="4">
        <v>3.2028469750889681E-2</v>
      </c>
      <c r="AR2548" s="4">
        <f t="shared" si="39"/>
        <v>-3.2028469750889681E-2</v>
      </c>
      <c r="AS2548" s="50">
        <v>0</v>
      </c>
      <c r="AT2548" s="50">
        <v>1</v>
      </c>
      <c r="AU2548" s="50">
        <v>0</v>
      </c>
      <c r="AV2548" s="50">
        <v>0</v>
      </c>
      <c r="AW2548" s="50">
        <v>1</v>
      </c>
      <c r="AX2548" s="50">
        <v>1</v>
      </c>
    </row>
    <row r="2549" spans="1:50" x14ac:dyDescent="0.2">
      <c r="A2549" t="s">
        <v>12821</v>
      </c>
      <c r="B2549" t="s">
        <v>12481</v>
      </c>
      <c r="C2549" t="s">
        <v>12817</v>
      </c>
      <c r="D2549" t="s">
        <v>12818</v>
      </c>
      <c r="E2549" t="s">
        <v>10</v>
      </c>
      <c r="F2549" t="s">
        <v>12822</v>
      </c>
      <c r="G2549" s="3">
        <v>311</v>
      </c>
      <c r="H2549" s="3">
        <v>0</v>
      </c>
      <c r="I2549" s="3">
        <v>2</v>
      </c>
      <c r="J2549" s="3">
        <v>0</v>
      </c>
      <c r="K2549" s="3">
        <v>271</v>
      </c>
      <c r="L2549" s="3">
        <v>19</v>
      </c>
      <c r="M2549" s="3">
        <v>19</v>
      </c>
      <c r="N2549" s="3">
        <v>0</v>
      </c>
      <c r="O2549" s="3">
        <v>29</v>
      </c>
      <c r="P2549" s="3">
        <v>282</v>
      </c>
      <c r="Q2549" s="4">
        <v>0</v>
      </c>
      <c r="R2549" s="4">
        <v>6.4308681672025697E-3</v>
      </c>
      <c r="S2549" s="4">
        <v>0</v>
      </c>
      <c r="T2549" s="4">
        <v>0.87138263665594851</v>
      </c>
      <c r="U2549" s="4">
        <v>6.1093247588424437E-2</v>
      </c>
      <c r="V2549" s="4">
        <v>6.1093247588424437E-2</v>
      </c>
      <c r="W2549" s="75">
        <v>9.3247588424437297E-2</v>
      </c>
      <c r="X2549" s="1">
        <v>117</v>
      </c>
      <c r="Y2549" s="1">
        <v>0</v>
      </c>
      <c r="Z2549" s="1">
        <v>0</v>
      </c>
      <c r="AA2549" s="1">
        <v>0</v>
      </c>
      <c r="AB2549" s="1">
        <v>104</v>
      </c>
      <c r="AC2549" s="1">
        <v>0</v>
      </c>
      <c r="AD2549" s="1">
        <v>13</v>
      </c>
      <c r="AE2549" s="1">
        <v>0</v>
      </c>
      <c r="AF2549" s="1">
        <v>20</v>
      </c>
      <c r="AG2549" s="1">
        <v>97</v>
      </c>
      <c r="AH2549" s="4">
        <v>0.3762057877813505</v>
      </c>
      <c r="AI2549" s="4"/>
      <c r="AJ2549" s="4">
        <v>0</v>
      </c>
      <c r="AK2549" s="4"/>
      <c r="AL2549" s="4">
        <v>0.3837638376383764</v>
      </c>
      <c r="AM2549" s="4">
        <v>0</v>
      </c>
      <c r="AN2549" s="4">
        <v>0.68421052631578949</v>
      </c>
      <c r="AO2549" s="4"/>
      <c r="AP2549" s="4">
        <v>0.68965517241379315</v>
      </c>
      <c r="AQ2549" s="4">
        <v>0.34397163120567376</v>
      </c>
      <c r="AR2549" s="4">
        <f t="shared" si="39"/>
        <v>0.34568354120811939</v>
      </c>
      <c r="AS2549" s="50">
        <v>0</v>
      </c>
      <c r="AT2549" s="50">
        <v>0</v>
      </c>
      <c r="AU2549" s="50">
        <v>0</v>
      </c>
      <c r="AV2549" s="50">
        <v>1</v>
      </c>
      <c r="AW2549" s="50">
        <v>1</v>
      </c>
      <c r="AX2549" s="50">
        <v>1</v>
      </c>
    </row>
    <row r="2550" spans="1:50" x14ac:dyDescent="0.2">
      <c r="A2550" t="s">
        <v>16887</v>
      </c>
      <c r="B2550" t="s">
        <v>280</v>
      </c>
      <c r="C2550" t="s">
        <v>16888</v>
      </c>
      <c r="D2550" t="s">
        <v>16889</v>
      </c>
      <c r="E2550" t="s">
        <v>16890</v>
      </c>
      <c r="F2550" t="s">
        <v>16891</v>
      </c>
      <c r="G2550" s="3">
        <v>318</v>
      </c>
      <c r="H2550" s="3">
        <v>2</v>
      </c>
      <c r="I2550" s="3">
        <v>16</v>
      </c>
      <c r="J2550" s="3">
        <v>2</v>
      </c>
      <c r="K2550" s="3">
        <v>70</v>
      </c>
      <c r="L2550" s="3">
        <v>85</v>
      </c>
      <c r="M2550" s="3">
        <v>133</v>
      </c>
      <c r="N2550" s="3">
        <v>13</v>
      </c>
      <c r="O2550" s="3">
        <v>36</v>
      </c>
      <c r="P2550" s="3">
        <v>282</v>
      </c>
      <c r="Q2550" s="4">
        <v>6.2893081761006301E-3</v>
      </c>
      <c r="R2550" s="4">
        <v>5.0314465408805027E-2</v>
      </c>
      <c r="S2550" s="4">
        <v>6.2893081761006301E-3</v>
      </c>
      <c r="T2550" s="4">
        <v>0.22012578616352202</v>
      </c>
      <c r="U2550" s="4">
        <v>0.26729559748427673</v>
      </c>
      <c r="V2550" s="4">
        <v>0.41823899371069184</v>
      </c>
      <c r="W2550" s="75">
        <v>0.11320754716981132</v>
      </c>
      <c r="X2550" s="1">
        <v>56</v>
      </c>
      <c r="Y2550" s="1">
        <v>2</v>
      </c>
      <c r="Z2550" s="1">
        <v>4</v>
      </c>
      <c r="AA2550" s="1">
        <v>0</v>
      </c>
      <c r="AB2550" s="1">
        <v>21</v>
      </c>
      <c r="AC2550" s="1">
        <v>9</v>
      </c>
      <c r="AD2550" s="1">
        <v>20</v>
      </c>
      <c r="AE2550" s="1">
        <v>4</v>
      </c>
      <c r="AF2550" s="1">
        <v>10</v>
      </c>
      <c r="AG2550" s="1">
        <v>46</v>
      </c>
      <c r="AH2550" s="4">
        <v>0.1761006289308176</v>
      </c>
      <c r="AI2550" s="4">
        <v>1</v>
      </c>
      <c r="AJ2550" s="4">
        <v>0.25</v>
      </c>
      <c r="AK2550" s="4">
        <v>0</v>
      </c>
      <c r="AL2550" s="4">
        <v>0.3</v>
      </c>
      <c r="AM2550" s="4">
        <v>0.10588235294117647</v>
      </c>
      <c r="AN2550" s="4">
        <v>0.15037593984962405</v>
      </c>
      <c r="AO2550" s="4">
        <v>0.30769230769230771</v>
      </c>
      <c r="AP2550" s="4">
        <v>0.27777777777777779</v>
      </c>
      <c r="AQ2550" s="4">
        <v>0.16312056737588654</v>
      </c>
      <c r="AR2550" s="4">
        <f t="shared" si="39"/>
        <v>0.11465721040189125</v>
      </c>
      <c r="AS2550" s="50">
        <v>0</v>
      </c>
      <c r="AT2550" s="50">
        <v>0</v>
      </c>
      <c r="AU2550" s="50">
        <v>0</v>
      </c>
      <c r="AV2550" s="50">
        <v>1</v>
      </c>
      <c r="AW2550" s="50">
        <v>1</v>
      </c>
      <c r="AX2550" s="50">
        <v>1</v>
      </c>
    </row>
    <row r="2551" spans="1:50" x14ac:dyDescent="0.2">
      <c r="A2551" t="s">
        <v>18634</v>
      </c>
      <c r="B2551" t="s">
        <v>300</v>
      </c>
      <c r="C2551" t="s">
        <v>18635</v>
      </c>
      <c r="D2551" t="s">
        <v>18636</v>
      </c>
      <c r="E2551" t="s">
        <v>18637</v>
      </c>
      <c r="F2551" t="s">
        <v>18638</v>
      </c>
      <c r="G2551" s="3">
        <v>339</v>
      </c>
      <c r="H2551" s="3">
        <v>4</v>
      </c>
      <c r="I2551" s="3">
        <v>103</v>
      </c>
      <c r="J2551" s="3">
        <v>0</v>
      </c>
      <c r="K2551" s="3">
        <v>16</v>
      </c>
      <c r="L2551" s="3">
        <v>64</v>
      </c>
      <c r="M2551" s="3">
        <v>145</v>
      </c>
      <c r="N2551" s="3">
        <v>121</v>
      </c>
      <c r="O2551" s="3">
        <v>57</v>
      </c>
      <c r="P2551" s="3">
        <v>282</v>
      </c>
      <c r="Q2551" s="4">
        <v>1.179941002949852E-2</v>
      </c>
      <c r="R2551" s="4">
        <v>0.30383480825958703</v>
      </c>
      <c r="S2551" s="4">
        <v>0</v>
      </c>
      <c r="T2551" s="4">
        <v>4.71976401179941E-2</v>
      </c>
      <c r="U2551" s="4">
        <v>0.1887905604719764</v>
      </c>
      <c r="V2551" s="4">
        <v>0.42772861356932151</v>
      </c>
      <c r="W2551" s="75">
        <v>0.16814159292035399</v>
      </c>
      <c r="X2551" s="1">
        <v>6</v>
      </c>
      <c r="Y2551" s="1">
        <v>0</v>
      </c>
      <c r="Z2551" s="1">
        <v>0</v>
      </c>
      <c r="AA2551" s="1">
        <v>0</v>
      </c>
      <c r="AB2551" s="1">
        <v>0</v>
      </c>
      <c r="AC2551" s="1">
        <v>2</v>
      </c>
      <c r="AD2551" s="1">
        <v>4</v>
      </c>
      <c r="AE2551" s="1">
        <v>0</v>
      </c>
      <c r="AF2551" s="1">
        <v>4</v>
      </c>
      <c r="AG2551" s="1">
        <v>2</v>
      </c>
      <c r="AH2551" s="4">
        <v>1.7699115044247791E-2</v>
      </c>
      <c r="AI2551" s="4">
        <v>0</v>
      </c>
      <c r="AJ2551" s="4">
        <v>0</v>
      </c>
      <c r="AK2551" s="4"/>
      <c r="AL2551" s="4">
        <v>0</v>
      </c>
      <c r="AM2551" s="4">
        <v>3.125E-2</v>
      </c>
      <c r="AN2551" s="4">
        <v>2.758620689655172E-2</v>
      </c>
      <c r="AO2551" s="4">
        <v>0</v>
      </c>
      <c r="AP2551" s="4">
        <v>7.0175438596491224E-2</v>
      </c>
      <c r="AQ2551" s="4">
        <v>7.09219858156028E-3</v>
      </c>
      <c r="AR2551" s="4">
        <f t="shared" si="39"/>
        <v>6.3083240014930944E-2</v>
      </c>
      <c r="AS2551" s="50">
        <v>1</v>
      </c>
      <c r="AT2551" s="50">
        <v>0</v>
      </c>
      <c r="AU2551" s="50">
        <v>0</v>
      </c>
      <c r="AV2551" s="50">
        <v>0</v>
      </c>
      <c r="AW2551" s="50">
        <v>1</v>
      </c>
      <c r="AX2551" s="50">
        <v>1</v>
      </c>
    </row>
    <row r="2552" spans="1:50" x14ac:dyDescent="0.2">
      <c r="A2552" t="s">
        <v>12991</v>
      </c>
      <c r="B2552" t="s">
        <v>12481</v>
      </c>
      <c r="C2552" t="s">
        <v>12992</v>
      </c>
      <c r="D2552" t="s">
        <v>12993</v>
      </c>
      <c r="E2552" t="s">
        <v>12994</v>
      </c>
      <c r="F2552" t="s">
        <v>12993</v>
      </c>
      <c r="G2552" s="3">
        <v>319</v>
      </c>
      <c r="H2552" s="3">
        <v>0</v>
      </c>
      <c r="I2552" s="3">
        <v>2</v>
      </c>
      <c r="J2552" s="3">
        <v>0</v>
      </c>
      <c r="K2552" s="3">
        <v>118</v>
      </c>
      <c r="L2552" s="3">
        <v>19</v>
      </c>
      <c r="M2552" s="3">
        <v>178</v>
      </c>
      <c r="N2552" s="3">
        <v>16</v>
      </c>
      <c r="O2552" s="3">
        <v>37</v>
      </c>
      <c r="P2552" s="3">
        <v>282</v>
      </c>
      <c r="Q2552" s="4">
        <v>0</v>
      </c>
      <c r="R2552" s="4">
        <v>6.2695924764890297E-3</v>
      </c>
      <c r="S2552" s="4">
        <v>0</v>
      </c>
      <c r="T2552" s="4">
        <v>0.36990595611285265</v>
      </c>
      <c r="U2552" s="4">
        <v>5.9561128526645767E-2</v>
      </c>
      <c r="V2552" s="4">
        <v>0.55799373040752354</v>
      </c>
      <c r="W2552" s="75">
        <v>0.11598746081504702</v>
      </c>
      <c r="X2552" s="1">
        <v>13</v>
      </c>
      <c r="Y2552" s="1">
        <v>0</v>
      </c>
      <c r="Z2552" s="1">
        <v>0</v>
      </c>
      <c r="AA2552" s="1">
        <v>0</v>
      </c>
      <c r="AB2552" s="1">
        <v>9</v>
      </c>
      <c r="AC2552" s="1">
        <v>0</v>
      </c>
      <c r="AD2552" s="1">
        <v>4</v>
      </c>
      <c r="AE2552" s="1">
        <v>0</v>
      </c>
      <c r="AF2552" s="1">
        <v>2</v>
      </c>
      <c r="AG2552" s="1">
        <v>11</v>
      </c>
      <c r="AH2552" s="4">
        <v>4.0752351097178681E-2</v>
      </c>
      <c r="AI2552" s="4"/>
      <c r="AJ2552" s="4">
        <v>0</v>
      </c>
      <c r="AK2552" s="4"/>
      <c r="AL2552" s="4">
        <v>7.6271186440677971E-2</v>
      </c>
      <c r="AM2552" s="4">
        <v>0</v>
      </c>
      <c r="AN2552" s="4">
        <v>2.247191011235955E-2</v>
      </c>
      <c r="AO2552" s="4">
        <v>0</v>
      </c>
      <c r="AP2552" s="4">
        <v>5.4054054054054057E-2</v>
      </c>
      <c r="AQ2552" s="4">
        <v>3.9007092198581561E-2</v>
      </c>
      <c r="AR2552" s="4">
        <f t="shared" si="39"/>
        <v>1.5046961855472496E-2</v>
      </c>
      <c r="AS2552" s="50">
        <v>1</v>
      </c>
      <c r="AT2552" s="50">
        <v>0</v>
      </c>
      <c r="AU2552" s="50">
        <v>0</v>
      </c>
      <c r="AV2552" s="50">
        <v>0</v>
      </c>
      <c r="AW2552" s="50">
        <v>1</v>
      </c>
      <c r="AX2552" s="50">
        <v>1</v>
      </c>
    </row>
    <row r="2553" spans="1:50" x14ac:dyDescent="0.2">
      <c r="A2553" t="s">
        <v>18136</v>
      </c>
      <c r="B2553" t="s">
        <v>300</v>
      </c>
      <c r="C2553" t="s">
        <v>306</v>
      </c>
      <c r="D2553" t="s">
        <v>307</v>
      </c>
      <c r="E2553" t="s">
        <v>18137</v>
      </c>
      <c r="F2553" t="s">
        <v>18138</v>
      </c>
      <c r="G2553" s="3">
        <v>319</v>
      </c>
      <c r="H2553" s="3">
        <v>0</v>
      </c>
      <c r="I2553" s="3">
        <v>91</v>
      </c>
      <c r="J2553" s="3">
        <v>0</v>
      </c>
      <c r="K2553" s="3">
        <v>10</v>
      </c>
      <c r="L2553" s="3">
        <v>22</v>
      </c>
      <c r="M2553" s="3">
        <v>196</v>
      </c>
      <c r="N2553" s="3">
        <v>70</v>
      </c>
      <c r="O2553" s="3">
        <v>37</v>
      </c>
      <c r="P2553" s="3">
        <v>282</v>
      </c>
      <c r="Q2553" s="4">
        <v>0</v>
      </c>
      <c r="R2553" s="4">
        <v>0.28526645768025077</v>
      </c>
      <c r="S2553" s="4">
        <v>0</v>
      </c>
      <c r="T2553" s="4">
        <v>3.1347962382445138E-2</v>
      </c>
      <c r="U2553" s="4">
        <v>6.8965517241379309E-2</v>
      </c>
      <c r="V2553" s="4">
        <v>0.61442006269592475</v>
      </c>
      <c r="W2553" s="75">
        <v>0.11598746081504702</v>
      </c>
      <c r="X2553" s="1">
        <v>0</v>
      </c>
      <c r="Y2553" s="1">
        <v>0</v>
      </c>
      <c r="Z2553" s="1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4">
        <v>0</v>
      </c>
      <c r="AI2553" s="4"/>
      <c r="AJ2553" s="4">
        <v>0</v>
      </c>
      <c r="AK2553" s="4"/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f t="shared" si="39"/>
        <v>0</v>
      </c>
      <c r="AS2553" s="50">
        <v>1</v>
      </c>
      <c r="AT2553" s="50">
        <v>0</v>
      </c>
      <c r="AU2553" s="50">
        <v>0</v>
      </c>
      <c r="AV2553" s="50">
        <v>0</v>
      </c>
      <c r="AW2553" s="50">
        <v>1</v>
      </c>
      <c r="AX2553" s="50">
        <v>0</v>
      </c>
    </row>
    <row r="2554" spans="1:50" x14ac:dyDescent="0.2">
      <c r="A2554" t="s">
        <v>460</v>
      </c>
      <c r="B2554" t="s">
        <v>28</v>
      </c>
      <c r="C2554" t="s">
        <v>453</v>
      </c>
      <c r="D2554" t="s">
        <v>454</v>
      </c>
      <c r="E2554" t="s">
        <v>461</v>
      </c>
      <c r="F2554" t="s">
        <v>462</v>
      </c>
      <c r="G2554" s="3">
        <v>287</v>
      </c>
      <c r="H2554" s="3">
        <v>0</v>
      </c>
      <c r="I2554" s="3">
        <v>0</v>
      </c>
      <c r="J2554" s="3">
        <v>0</v>
      </c>
      <c r="K2554" s="3">
        <v>0</v>
      </c>
      <c r="L2554" s="3">
        <v>280</v>
      </c>
      <c r="M2554" s="3">
        <v>7</v>
      </c>
      <c r="N2554" s="3">
        <v>208</v>
      </c>
      <c r="O2554" s="3">
        <v>5</v>
      </c>
      <c r="P2554" s="3">
        <v>282</v>
      </c>
      <c r="Q2554" s="4">
        <v>0</v>
      </c>
      <c r="R2554" s="4">
        <v>0</v>
      </c>
      <c r="S2554" s="4">
        <v>0</v>
      </c>
      <c r="T2554" s="4">
        <v>0</v>
      </c>
      <c r="U2554" s="4">
        <v>0.97560975609756095</v>
      </c>
      <c r="V2554" s="4">
        <v>2.4390243902439029E-2</v>
      </c>
      <c r="W2554" s="75">
        <v>1.7421602787456445E-2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4">
        <v>0</v>
      </c>
      <c r="AI2554" s="4"/>
      <c r="AJ2554" s="4"/>
      <c r="AK2554" s="4"/>
      <c r="AL2554" s="4"/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f t="shared" si="39"/>
        <v>0</v>
      </c>
      <c r="AS2554" s="50">
        <v>1</v>
      </c>
      <c r="AT2554" s="50">
        <v>0</v>
      </c>
      <c r="AU2554" s="50">
        <v>0</v>
      </c>
      <c r="AV2554" s="50">
        <v>0</v>
      </c>
      <c r="AW2554" s="50">
        <v>1</v>
      </c>
      <c r="AX2554" s="50">
        <v>0</v>
      </c>
    </row>
    <row r="2555" spans="1:50" x14ac:dyDescent="0.2">
      <c r="A2555" s="16" t="s">
        <v>8102</v>
      </c>
      <c r="B2555" s="16" t="s">
        <v>6559</v>
      </c>
      <c r="C2555" s="16" t="s">
        <v>8091</v>
      </c>
      <c r="D2555" s="16" t="s">
        <v>8092</v>
      </c>
      <c r="E2555" s="16" t="s">
        <v>8103</v>
      </c>
      <c r="F2555" s="16" t="s">
        <v>8104</v>
      </c>
      <c r="G2555" s="3">
        <v>300</v>
      </c>
      <c r="H2555" s="3">
        <v>4</v>
      </c>
      <c r="I2555" s="3">
        <v>4</v>
      </c>
      <c r="J2555" s="3">
        <v>0</v>
      </c>
      <c r="K2555" s="3">
        <v>97</v>
      </c>
      <c r="L2555" s="3">
        <v>31</v>
      </c>
      <c r="M2555" s="3">
        <v>154</v>
      </c>
      <c r="N2555" s="3">
        <v>16</v>
      </c>
      <c r="O2555" s="3">
        <v>18</v>
      </c>
      <c r="P2555" s="3">
        <v>282</v>
      </c>
      <c r="Q2555" s="4">
        <v>1.3333333333333331E-2</v>
      </c>
      <c r="R2555" s="4">
        <v>1.3333333333333331E-2</v>
      </c>
      <c r="S2555" s="4">
        <v>0</v>
      </c>
      <c r="T2555" s="4">
        <v>0.32333333333333331</v>
      </c>
      <c r="U2555" s="4">
        <v>0.10333333333333333</v>
      </c>
      <c r="V2555" s="4">
        <v>0.51333333333333331</v>
      </c>
      <c r="W2555" s="75">
        <v>0.06</v>
      </c>
      <c r="X2555" s="1">
        <v>2</v>
      </c>
      <c r="Y2555" s="1">
        <v>0</v>
      </c>
      <c r="Z2555" s="1">
        <v>0</v>
      </c>
      <c r="AA2555" s="1">
        <v>0</v>
      </c>
      <c r="AB2555" s="1">
        <v>2</v>
      </c>
      <c r="AC2555" s="1">
        <v>0</v>
      </c>
      <c r="AD2555" s="1">
        <v>0</v>
      </c>
      <c r="AE2555" s="1">
        <v>0</v>
      </c>
      <c r="AF2555" s="1">
        <v>0</v>
      </c>
      <c r="AG2555" s="1">
        <v>2</v>
      </c>
      <c r="AH2555" s="4">
        <v>6.6666666666666697E-3</v>
      </c>
      <c r="AI2555" s="4">
        <v>0</v>
      </c>
      <c r="AJ2555" s="4">
        <v>0</v>
      </c>
      <c r="AK2555" s="4"/>
      <c r="AL2555" s="4">
        <v>2.0618556701030931E-2</v>
      </c>
      <c r="AM2555" s="4">
        <v>0</v>
      </c>
      <c r="AN2555" s="4">
        <v>0</v>
      </c>
      <c r="AO2555" s="4">
        <v>0</v>
      </c>
      <c r="AP2555" s="4">
        <v>0</v>
      </c>
      <c r="AQ2555" s="4">
        <v>7.09219858156028E-3</v>
      </c>
      <c r="AR2555" s="4">
        <f t="shared" si="39"/>
        <v>-7.09219858156028E-3</v>
      </c>
      <c r="AS2555" s="50">
        <v>1</v>
      </c>
      <c r="AT2555" s="50">
        <v>0</v>
      </c>
      <c r="AU2555" s="50">
        <v>0</v>
      </c>
      <c r="AV2555" s="50">
        <v>0</v>
      </c>
      <c r="AW2555" s="50">
        <v>1</v>
      </c>
      <c r="AX2555" s="50">
        <v>1</v>
      </c>
    </row>
    <row r="2556" spans="1:50" x14ac:dyDescent="0.2">
      <c r="A2556" s="8" t="s">
        <v>14754</v>
      </c>
      <c r="B2556" s="8" t="s">
        <v>14702</v>
      </c>
      <c r="C2556" s="8" t="s">
        <v>14755</v>
      </c>
      <c r="D2556" s="8" t="s">
        <v>14756</v>
      </c>
      <c r="E2556" s="8" t="s">
        <v>8440</v>
      </c>
      <c r="F2556" s="8" t="s">
        <v>14757</v>
      </c>
      <c r="G2556" s="9">
        <v>311</v>
      </c>
      <c r="H2556" s="9">
        <v>10</v>
      </c>
      <c r="I2556" s="9">
        <v>0</v>
      </c>
      <c r="J2556" s="9">
        <v>2</v>
      </c>
      <c r="K2556" s="9">
        <v>286</v>
      </c>
      <c r="L2556" s="9">
        <v>2</v>
      </c>
      <c r="M2556" s="9">
        <v>4</v>
      </c>
      <c r="N2556" s="9">
        <v>2</v>
      </c>
      <c r="O2556" s="9">
        <v>29</v>
      </c>
      <c r="P2556" s="9">
        <v>282</v>
      </c>
      <c r="Q2556" s="10">
        <v>3.215434083601286E-2</v>
      </c>
      <c r="R2556" s="10">
        <v>0</v>
      </c>
      <c r="S2556" s="10">
        <v>6.4308681672025697E-3</v>
      </c>
      <c r="T2556" s="10">
        <v>0.91961414790996787</v>
      </c>
      <c r="U2556" s="10">
        <v>6.4308681672025697E-3</v>
      </c>
      <c r="V2556" s="10">
        <v>1.2861736334405139E-2</v>
      </c>
      <c r="W2556" s="75">
        <v>9.3247588424437297E-2</v>
      </c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49">
        <v>0</v>
      </c>
      <c r="AT2556" s="49">
        <v>0</v>
      </c>
      <c r="AU2556" s="49">
        <v>0</v>
      </c>
      <c r="AV2556" s="49">
        <v>1</v>
      </c>
      <c r="AW2556" s="49">
        <v>1</v>
      </c>
      <c r="AX2556" s="49">
        <v>0</v>
      </c>
    </row>
    <row r="2557" spans="1:50" x14ac:dyDescent="0.2">
      <c r="A2557" t="s">
        <v>6153</v>
      </c>
      <c r="B2557" t="s">
        <v>6080</v>
      </c>
      <c r="C2557" t="s">
        <v>6154</v>
      </c>
      <c r="D2557" t="s">
        <v>6155</v>
      </c>
      <c r="E2557" t="s">
        <v>6156</v>
      </c>
      <c r="F2557" t="s">
        <v>6157</v>
      </c>
      <c r="G2557" s="3">
        <v>295</v>
      </c>
      <c r="H2557" s="3">
        <v>2</v>
      </c>
      <c r="I2557" s="3">
        <v>2</v>
      </c>
      <c r="J2557" s="3">
        <v>0</v>
      </c>
      <c r="K2557" s="3">
        <v>220</v>
      </c>
      <c r="L2557" s="3">
        <v>67</v>
      </c>
      <c r="M2557" s="3">
        <v>4</v>
      </c>
      <c r="N2557" s="3">
        <v>7</v>
      </c>
      <c r="O2557" s="3">
        <v>12</v>
      </c>
      <c r="P2557" s="3">
        <v>283</v>
      </c>
      <c r="Q2557" s="4">
        <v>6.7796610169491497E-3</v>
      </c>
      <c r="R2557" s="4">
        <v>6.7796610169491497E-3</v>
      </c>
      <c r="S2557" s="4">
        <v>0</v>
      </c>
      <c r="T2557" s="4">
        <v>0.74576271186440679</v>
      </c>
      <c r="U2557" s="4">
        <v>0.22711864406779661</v>
      </c>
      <c r="V2557" s="4">
        <v>1.3559322033898299E-2</v>
      </c>
      <c r="W2557" s="75">
        <v>4.0677966101694912E-2</v>
      </c>
      <c r="X2557" s="1">
        <v>81</v>
      </c>
      <c r="Y2557" s="1">
        <v>2</v>
      </c>
      <c r="Z2557" s="1">
        <v>0</v>
      </c>
      <c r="AA2557" s="1">
        <v>0</v>
      </c>
      <c r="AB2557" s="1">
        <v>69</v>
      </c>
      <c r="AC2557" s="1">
        <v>10</v>
      </c>
      <c r="AD2557" s="1">
        <v>0</v>
      </c>
      <c r="AE2557" s="1">
        <v>4</v>
      </c>
      <c r="AF2557" s="1">
        <v>9</v>
      </c>
      <c r="AG2557" s="1">
        <v>72</v>
      </c>
      <c r="AH2557" s="4">
        <v>0.27457627118644068</v>
      </c>
      <c r="AI2557" s="4">
        <v>1</v>
      </c>
      <c r="AJ2557" s="4">
        <v>0</v>
      </c>
      <c r="AK2557" s="4"/>
      <c r="AL2557" s="4">
        <v>0.31363636363636366</v>
      </c>
      <c r="AM2557" s="4">
        <v>0.14925373134328357</v>
      </c>
      <c r="AN2557" s="4">
        <v>0</v>
      </c>
      <c r="AO2557" s="4">
        <v>0.5714285714285714</v>
      </c>
      <c r="AP2557" s="4">
        <v>0.75</v>
      </c>
      <c r="AQ2557" s="4">
        <v>0.25441696113074203</v>
      </c>
      <c r="AR2557" s="4">
        <f t="shared" ref="AR2557:AR2620" si="40">AP2557-AQ2557</f>
        <v>0.49558303886925797</v>
      </c>
      <c r="AS2557" s="50">
        <v>1</v>
      </c>
      <c r="AT2557" s="50">
        <v>0</v>
      </c>
      <c r="AU2557" s="50">
        <v>0</v>
      </c>
      <c r="AV2557" s="50">
        <v>0</v>
      </c>
      <c r="AW2557" s="50">
        <v>1</v>
      </c>
      <c r="AX2557" s="50">
        <v>1</v>
      </c>
    </row>
    <row r="2558" spans="1:50" x14ac:dyDescent="0.2">
      <c r="A2558" t="s">
        <v>14269</v>
      </c>
      <c r="B2558" t="s">
        <v>13</v>
      </c>
      <c r="C2558" t="s">
        <v>14270</v>
      </c>
      <c r="D2558" t="s">
        <v>14271</v>
      </c>
      <c r="E2558" t="s">
        <v>14272</v>
      </c>
      <c r="F2558" t="s">
        <v>14271</v>
      </c>
      <c r="G2558" s="3">
        <v>321</v>
      </c>
      <c r="H2558" s="3">
        <v>0</v>
      </c>
      <c r="I2558" s="3">
        <v>8</v>
      </c>
      <c r="J2558" s="3">
        <v>0</v>
      </c>
      <c r="K2558" s="3">
        <v>295</v>
      </c>
      <c r="L2558" s="3">
        <v>7</v>
      </c>
      <c r="M2558" s="3">
        <v>4</v>
      </c>
      <c r="N2558" s="3">
        <v>0</v>
      </c>
      <c r="O2558" s="3">
        <v>38</v>
      </c>
      <c r="P2558" s="3">
        <v>283</v>
      </c>
      <c r="Q2558" s="4">
        <v>0</v>
      </c>
      <c r="R2558" s="4">
        <v>2.4922118380062301E-2</v>
      </c>
      <c r="S2558" s="4">
        <v>0</v>
      </c>
      <c r="T2558" s="4">
        <v>0.9190031152647975</v>
      </c>
      <c r="U2558" s="4">
        <v>2.180685358255452E-2</v>
      </c>
      <c r="V2558" s="4">
        <v>1.2461059190031151E-2</v>
      </c>
      <c r="W2558" s="75">
        <v>0.11838006230529595</v>
      </c>
      <c r="X2558" s="1">
        <v>138</v>
      </c>
      <c r="Y2558" s="1">
        <v>0</v>
      </c>
      <c r="Z2558" s="1">
        <v>2</v>
      </c>
      <c r="AA2558" s="1">
        <v>0</v>
      </c>
      <c r="AB2558" s="1">
        <v>128</v>
      </c>
      <c r="AC2558" s="1">
        <v>4</v>
      </c>
      <c r="AD2558" s="1">
        <v>0</v>
      </c>
      <c r="AE2558" s="1">
        <v>0</v>
      </c>
      <c r="AF2558" s="1">
        <v>23</v>
      </c>
      <c r="AG2558" s="1">
        <v>115</v>
      </c>
      <c r="AH2558" s="4">
        <v>0.42990654205607476</v>
      </c>
      <c r="AI2558" s="4"/>
      <c r="AJ2558" s="4">
        <v>0.25</v>
      </c>
      <c r="AK2558" s="4"/>
      <c r="AL2558" s="4">
        <v>0.43389830508474575</v>
      </c>
      <c r="AM2558" s="4">
        <v>0.5714285714285714</v>
      </c>
      <c r="AN2558" s="4">
        <v>0</v>
      </c>
      <c r="AO2558" s="4"/>
      <c r="AP2558" s="4">
        <v>0.60526315789473684</v>
      </c>
      <c r="AQ2558" s="4">
        <v>0.40636042402826855</v>
      </c>
      <c r="AR2558" s="4">
        <f t="shared" si="40"/>
        <v>0.19890273386646828</v>
      </c>
      <c r="AS2558" s="50">
        <v>0</v>
      </c>
      <c r="AT2558" s="50">
        <v>0</v>
      </c>
      <c r="AU2558" s="50">
        <v>0</v>
      </c>
      <c r="AV2558" s="50">
        <v>1</v>
      </c>
      <c r="AW2558" s="50">
        <v>1</v>
      </c>
      <c r="AX2558" s="50">
        <v>1</v>
      </c>
    </row>
    <row r="2559" spans="1:50" x14ac:dyDescent="0.2">
      <c r="A2559" t="s">
        <v>6806</v>
      </c>
      <c r="B2559" t="s">
        <v>6559</v>
      </c>
      <c r="C2559" t="s">
        <v>6657</v>
      </c>
      <c r="D2559" t="s">
        <v>6658</v>
      </c>
      <c r="E2559" t="s">
        <v>6807</v>
      </c>
      <c r="F2559" t="s">
        <v>6808</v>
      </c>
      <c r="G2559" s="3">
        <v>295</v>
      </c>
      <c r="H2559" s="3">
        <v>2</v>
      </c>
      <c r="I2559" s="3">
        <v>4</v>
      </c>
      <c r="J2559" s="3">
        <v>0</v>
      </c>
      <c r="K2559" s="3">
        <v>175</v>
      </c>
      <c r="L2559" s="3">
        <v>94</v>
      </c>
      <c r="M2559" s="3">
        <v>7</v>
      </c>
      <c r="N2559" s="3">
        <v>79</v>
      </c>
      <c r="O2559" s="3">
        <v>12</v>
      </c>
      <c r="P2559" s="3">
        <v>283</v>
      </c>
      <c r="Q2559" s="4">
        <v>6.7796610169491497E-3</v>
      </c>
      <c r="R2559" s="4">
        <v>1.3559322033898299E-2</v>
      </c>
      <c r="S2559" s="4">
        <v>0</v>
      </c>
      <c r="T2559" s="4">
        <v>0.59322033898305082</v>
      </c>
      <c r="U2559" s="4">
        <v>0.31864406779661014</v>
      </c>
      <c r="V2559" s="4">
        <v>2.3728813559322031E-2</v>
      </c>
      <c r="W2559" s="75">
        <v>4.0677966101694912E-2</v>
      </c>
      <c r="X2559" s="1">
        <v>6</v>
      </c>
      <c r="Y2559" s="1">
        <v>0</v>
      </c>
      <c r="Z2559" s="1">
        <v>0</v>
      </c>
      <c r="AA2559" s="1">
        <v>0</v>
      </c>
      <c r="AB2559" s="1">
        <v>4</v>
      </c>
      <c r="AC2559" s="1">
        <v>2</v>
      </c>
      <c r="AD2559" s="1">
        <v>0</v>
      </c>
      <c r="AE2559" s="1">
        <v>2</v>
      </c>
      <c r="AF2559" s="1">
        <v>2</v>
      </c>
      <c r="AG2559" s="1">
        <v>4</v>
      </c>
      <c r="AH2559" s="4">
        <v>2.033898305084746E-2</v>
      </c>
      <c r="AI2559" s="4">
        <v>0</v>
      </c>
      <c r="AJ2559" s="4">
        <v>0</v>
      </c>
      <c r="AK2559" s="4"/>
      <c r="AL2559" s="4">
        <v>2.2857142857142861E-2</v>
      </c>
      <c r="AM2559" s="4">
        <v>2.1276595744680851E-2</v>
      </c>
      <c r="AN2559" s="4">
        <v>0</v>
      </c>
      <c r="AO2559" s="4">
        <v>2.5316455696202531E-2</v>
      </c>
      <c r="AP2559" s="4">
        <v>0.16666666666666666</v>
      </c>
      <c r="AQ2559" s="4">
        <v>1.413427561837456E-2</v>
      </c>
      <c r="AR2559" s="4">
        <f t="shared" si="40"/>
        <v>0.15253239104829211</v>
      </c>
      <c r="AS2559" s="50">
        <v>1</v>
      </c>
      <c r="AT2559" s="50">
        <v>0</v>
      </c>
      <c r="AU2559" s="50">
        <v>0</v>
      </c>
      <c r="AV2559" s="50">
        <v>0</v>
      </c>
      <c r="AW2559" s="50">
        <v>1</v>
      </c>
      <c r="AX2559" s="50">
        <v>1</v>
      </c>
    </row>
    <row r="2560" spans="1:50" x14ac:dyDescent="0.2">
      <c r="A2560" t="s">
        <v>5735</v>
      </c>
      <c r="B2560" t="s">
        <v>110</v>
      </c>
      <c r="C2560" t="s">
        <v>5704</v>
      </c>
      <c r="D2560" t="s">
        <v>5705</v>
      </c>
      <c r="E2560" t="s">
        <v>5736</v>
      </c>
      <c r="F2560" t="s">
        <v>5737</v>
      </c>
      <c r="G2560" s="3">
        <v>297</v>
      </c>
      <c r="H2560" s="3">
        <v>4</v>
      </c>
      <c r="I2560" s="3">
        <v>4</v>
      </c>
      <c r="J2560" s="3">
        <v>0</v>
      </c>
      <c r="K2560" s="3">
        <v>10</v>
      </c>
      <c r="L2560" s="3">
        <v>250</v>
      </c>
      <c r="M2560" s="3">
        <v>25</v>
      </c>
      <c r="N2560" s="3">
        <v>58</v>
      </c>
      <c r="O2560" s="3">
        <v>14</v>
      </c>
      <c r="P2560" s="3">
        <v>283</v>
      </c>
      <c r="Q2560" s="4">
        <v>1.3468013468013469E-2</v>
      </c>
      <c r="R2560" s="4">
        <v>1.3468013468013469E-2</v>
      </c>
      <c r="S2560" s="4">
        <v>0</v>
      </c>
      <c r="T2560" s="4">
        <v>3.3670033670033669E-2</v>
      </c>
      <c r="U2560" s="4">
        <v>0.84175084175084181</v>
      </c>
      <c r="V2560" s="4">
        <v>8.4175084175084181E-2</v>
      </c>
      <c r="W2560" s="75">
        <v>4.7138047138047139E-2</v>
      </c>
      <c r="X2560" s="1">
        <v>25</v>
      </c>
      <c r="Y2560" s="1">
        <v>2</v>
      </c>
      <c r="Z2560" s="1">
        <v>2</v>
      </c>
      <c r="AA2560" s="1">
        <v>0</v>
      </c>
      <c r="AB2560" s="1">
        <v>0</v>
      </c>
      <c r="AC2560" s="1">
        <v>17</v>
      </c>
      <c r="AD2560" s="1">
        <v>4</v>
      </c>
      <c r="AE2560" s="1">
        <v>2</v>
      </c>
      <c r="AF2560" s="1">
        <v>2</v>
      </c>
      <c r="AG2560" s="1">
        <v>23</v>
      </c>
      <c r="AH2560" s="4">
        <v>8.4175084175084181E-2</v>
      </c>
      <c r="AI2560" s="4">
        <v>0.5</v>
      </c>
      <c r="AJ2560" s="4">
        <v>0.5</v>
      </c>
      <c r="AK2560" s="4"/>
      <c r="AL2560" s="4">
        <v>0</v>
      </c>
      <c r="AM2560" s="4">
        <v>6.8000000000000005E-2</v>
      </c>
      <c r="AN2560" s="4">
        <v>0.16</v>
      </c>
      <c r="AO2560" s="4">
        <v>3.4482758620689648E-2</v>
      </c>
      <c r="AP2560" s="4">
        <v>0.14285714285714285</v>
      </c>
      <c r="AQ2560" s="4">
        <v>8.1272084805653705E-2</v>
      </c>
      <c r="AR2560" s="4">
        <f t="shared" si="40"/>
        <v>6.1585058051489144E-2</v>
      </c>
      <c r="AS2560" s="50">
        <v>0</v>
      </c>
      <c r="AT2560" s="50">
        <v>0</v>
      </c>
      <c r="AU2560" s="50">
        <v>0</v>
      </c>
      <c r="AV2560" s="50">
        <v>1</v>
      </c>
      <c r="AW2560" s="50">
        <v>1</v>
      </c>
      <c r="AX2560" s="50">
        <v>1</v>
      </c>
    </row>
    <row r="2561" spans="1:50" x14ac:dyDescent="0.2">
      <c r="A2561" t="s">
        <v>8891</v>
      </c>
      <c r="B2561" t="s">
        <v>139</v>
      </c>
      <c r="C2561" t="s">
        <v>140</v>
      </c>
      <c r="D2561" t="s">
        <v>141</v>
      </c>
      <c r="E2561" t="s">
        <v>8892</v>
      </c>
      <c r="F2561" t="s">
        <v>8893</v>
      </c>
      <c r="G2561" s="3">
        <v>328</v>
      </c>
      <c r="H2561" s="3">
        <v>0</v>
      </c>
      <c r="I2561" s="3">
        <v>0</v>
      </c>
      <c r="J2561" s="3">
        <v>0</v>
      </c>
      <c r="K2561" s="3">
        <v>298</v>
      </c>
      <c r="L2561" s="3">
        <v>28</v>
      </c>
      <c r="M2561" s="3">
        <v>0</v>
      </c>
      <c r="N2561" s="3">
        <v>0</v>
      </c>
      <c r="O2561" s="3">
        <v>45</v>
      </c>
      <c r="P2561" s="3">
        <v>283</v>
      </c>
      <c r="Q2561" s="4">
        <v>0</v>
      </c>
      <c r="R2561" s="4">
        <v>0</v>
      </c>
      <c r="S2561" s="4">
        <v>0</v>
      </c>
      <c r="T2561" s="4">
        <v>0.90853658536585369</v>
      </c>
      <c r="U2561" s="4">
        <v>8.5365853658536592E-2</v>
      </c>
      <c r="V2561" s="4">
        <v>0</v>
      </c>
      <c r="W2561" s="75">
        <v>0.13719512195121952</v>
      </c>
      <c r="X2561" s="1">
        <v>38</v>
      </c>
      <c r="Y2561" s="1">
        <v>0</v>
      </c>
      <c r="Z2561" s="1">
        <v>0</v>
      </c>
      <c r="AA2561" s="1">
        <v>0</v>
      </c>
      <c r="AB2561" s="1">
        <v>38</v>
      </c>
      <c r="AC2561" s="1">
        <v>0</v>
      </c>
      <c r="AD2561" s="1">
        <v>0</v>
      </c>
      <c r="AE2561" s="1">
        <v>0</v>
      </c>
      <c r="AF2561" s="1">
        <v>6</v>
      </c>
      <c r="AG2561" s="1">
        <v>32</v>
      </c>
      <c r="AH2561" s="4">
        <v>0.11585365853658537</v>
      </c>
      <c r="AI2561" s="4"/>
      <c r="AJ2561" s="4"/>
      <c r="AK2561" s="4"/>
      <c r="AL2561" s="4">
        <v>0.12751677852348994</v>
      </c>
      <c r="AM2561" s="4">
        <v>0</v>
      </c>
      <c r="AN2561" s="4"/>
      <c r="AO2561" s="4"/>
      <c r="AP2561" s="4">
        <v>0.13333333333333333</v>
      </c>
      <c r="AQ2561" s="4">
        <v>0.11307420494699646</v>
      </c>
      <c r="AR2561" s="4">
        <f t="shared" si="40"/>
        <v>2.0259128386336867E-2</v>
      </c>
      <c r="AS2561" s="50">
        <v>1</v>
      </c>
      <c r="AT2561" s="50">
        <v>0</v>
      </c>
      <c r="AU2561" s="50">
        <v>0</v>
      </c>
      <c r="AV2561" s="50">
        <v>0</v>
      </c>
      <c r="AW2561" s="50">
        <v>1</v>
      </c>
      <c r="AX2561" s="50">
        <v>1</v>
      </c>
    </row>
    <row r="2562" spans="1:50" x14ac:dyDescent="0.2">
      <c r="A2562" t="s">
        <v>13338</v>
      </c>
      <c r="B2562" t="s">
        <v>13144</v>
      </c>
      <c r="C2562" t="s">
        <v>13339</v>
      </c>
      <c r="D2562" t="s">
        <v>13340</v>
      </c>
      <c r="E2562" t="s">
        <v>1774</v>
      </c>
      <c r="F2562" t="s">
        <v>13340</v>
      </c>
      <c r="G2562" s="3">
        <v>304</v>
      </c>
      <c r="H2562" s="3">
        <v>2</v>
      </c>
      <c r="I2562" s="3">
        <v>25</v>
      </c>
      <c r="J2562" s="3">
        <v>0</v>
      </c>
      <c r="K2562" s="3">
        <v>82</v>
      </c>
      <c r="L2562" s="3">
        <v>13</v>
      </c>
      <c r="M2562" s="3">
        <v>169</v>
      </c>
      <c r="N2562" s="3">
        <v>4</v>
      </c>
      <c r="O2562" s="3">
        <v>21</v>
      </c>
      <c r="P2562" s="3">
        <v>283</v>
      </c>
      <c r="Q2562" s="4">
        <v>6.5789473684210497E-3</v>
      </c>
      <c r="R2562" s="4">
        <v>8.2236842105263164E-2</v>
      </c>
      <c r="S2562" s="4">
        <v>0</v>
      </c>
      <c r="T2562" s="4">
        <v>0.26973684210526316</v>
      </c>
      <c r="U2562" s="4">
        <v>4.2763157894736843E-2</v>
      </c>
      <c r="V2562" s="4">
        <v>0.55592105263157898</v>
      </c>
      <c r="W2562" s="75">
        <v>6.9078947368421059E-2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4">
        <v>0</v>
      </c>
      <c r="AI2562" s="4">
        <v>0</v>
      </c>
      <c r="AJ2562" s="4">
        <v>0</v>
      </c>
      <c r="AK2562" s="4"/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f t="shared" si="40"/>
        <v>0</v>
      </c>
      <c r="AS2562" s="50">
        <v>1</v>
      </c>
      <c r="AT2562" s="50">
        <v>0</v>
      </c>
      <c r="AU2562" s="50">
        <v>0</v>
      </c>
      <c r="AV2562" s="50">
        <v>0</v>
      </c>
      <c r="AW2562" s="50">
        <v>1</v>
      </c>
      <c r="AX2562" s="50">
        <v>0</v>
      </c>
    </row>
    <row r="2563" spans="1:50" x14ac:dyDescent="0.2">
      <c r="A2563" t="s">
        <v>11798</v>
      </c>
      <c r="B2563" t="s">
        <v>11676</v>
      </c>
      <c r="C2563" t="s">
        <v>11799</v>
      </c>
      <c r="D2563" t="s">
        <v>11800</v>
      </c>
      <c r="E2563" t="s">
        <v>11801</v>
      </c>
      <c r="F2563" t="s">
        <v>11802</v>
      </c>
      <c r="G2563" s="3">
        <v>318</v>
      </c>
      <c r="H2563" s="3">
        <v>0</v>
      </c>
      <c r="I2563" s="3">
        <v>0</v>
      </c>
      <c r="J2563" s="3">
        <v>0</v>
      </c>
      <c r="K2563" s="3">
        <v>310</v>
      </c>
      <c r="L2563" s="3">
        <v>4</v>
      </c>
      <c r="M2563" s="3">
        <v>4</v>
      </c>
      <c r="N2563" s="3">
        <v>0</v>
      </c>
      <c r="O2563" s="3">
        <v>35</v>
      </c>
      <c r="P2563" s="3">
        <v>283</v>
      </c>
      <c r="Q2563" s="4">
        <v>0</v>
      </c>
      <c r="R2563" s="4">
        <v>0</v>
      </c>
      <c r="S2563" s="4">
        <v>0</v>
      </c>
      <c r="T2563" s="4">
        <v>0.97484276729559749</v>
      </c>
      <c r="U2563" s="4">
        <v>1.257861635220126E-2</v>
      </c>
      <c r="V2563" s="4">
        <v>1.257861635220126E-2</v>
      </c>
      <c r="W2563" s="75">
        <v>0.11006289308176101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4">
        <v>0</v>
      </c>
      <c r="AI2563" s="4"/>
      <c r="AJ2563" s="4"/>
      <c r="AK2563" s="4"/>
      <c r="AL2563" s="4">
        <v>0</v>
      </c>
      <c r="AM2563" s="4">
        <v>0</v>
      </c>
      <c r="AN2563" s="4">
        <v>0</v>
      </c>
      <c r="AO2563" s="4"/>
      <c r="AP2563" s="4">
        <v>0</v>
      </c>
      <c r="AQ2563" s="4">
        <v>0</v>
      </c>
      <c r="AR2563" s="4">
        <f t="shared" si="40"/>
        <v>0</v>
      </c>
      <c r="AS2563" s="50">
        <v>0</v>
      </c>
      <c r="AT2563" s="50">
        <v>0</v>
      </c>
      <c r="AU2563" s="50">
        <v>0</v>
      </c>
      <c r="AV2563" s="50">
        <v>1</v>
      </c>
      <c r="AW2563" s="50">
        <v>1</v>
      </c>
      <c r="AX2563" s="50">
        <v>0</v>
      </c>
    </row>
    <row r="2564" spans="1:50" x14ac:dyDescent="0.2">
      <c r="A2564" t="s">
        <v>15870</v>
      </c>
      <c r="B2564" t="s">
        <v>271</v>
      </c>
      <c r="C2564" t="s">
        <v>272</v>
      </c>
      <c r="D2564" t="s">
        <v>273</v>
      </c>
      <c r="E2564" t="s">
        <v>15871</v>
      </c>
      <c r="F2564" t="s">
        <v>15872</v>
      </c>
      <c r="G2564" s="3">
        <v>320</v>
      </c>
      <c r="H2564" s="3">
        <v>0</v>
      </c>
      <c r="I2564" s="3">
        <v>7</v>
      </c>
      <c r="J2564" s="3">
        <v>2</v>
      </c>
      <c r="K2564" s="3">
        <v>100</v>
      </c>
      <c r="L2564" s="3">
        <v>5</v>
      </c>
      <c r="M2564" s="3">
        <v>202</v>
      </c>
      <c r="N2564" s="3">
        <v>0</v>
      </c>
      <c r="O2564" s="3">
        <v>37</v>
      </c>
      <c r="P2564" s="3">
        <v>283</v>
      </c>
      <c r="Q2564" s="4">
        <v>0</v>
      </c>
      <c r="R2564" s="4">
        <v>2.1874999999999999E-2</v>
      </c>
      <c r="S2564" s="4">
        <v>6.2500000000000003E-3</v>
      </c>
      <c r="T2564" s="4">
        <v>0.3125</v>
      </c>
      <c r="U2564" s="4">
        <v>1.5625E-2</v>
      </c>
      <c r="V2564" s="4">
        <v>0.63124999999999998</v>
      </c>
      <c r="W2564" s="75">
        <v>0.11562500000000001</v>
      </c>
      <c r="X2564" s="1">
        <v>20</v>
      </c>
      <c r="Y2564" s="1">
        <v>0</v>
      </c>
      <c r="Z2564" s="1">
        <v>0</v>
      </c>
      <c r="AA2564" s="1">
        <v>0</v>
      </c>
      <c r="AB2564" s="1">
        <v>7</v>
      </c>
      <c r="AC2564" s="1">
        <v>0</v>
      </c>
      <c r="AD2564" s="1">
        <v>9</v>
      </c>
      <c r="AE2564" s="1">
        <v>0</v>
      </c>
      <c r="AF2564" s="1">
        <v>2</v>
      </c>
      <c r="AG2564" s="1">
        <v>18</v>
      </c>
      <c r="AH2564" s="4">
        <v>6.25E-2</v>
      </c>
      <c r="AI2564" s="4"/>
      <c r="AJ2564" s="4">
        <v>0</v>
      </c>
      <c r="AK2564" s="4">
        <v>0</v>
      </c>
      <c r="AL2564" s="4">
        <v>7.0000000000000007E-2</v>
      </c>
      <c r="AM2564" s="4">
        <v>0</v>
      </c>
      <c r="AN2564" s="4">
        <v>4.4554455445544552E-2</v>
      </c>
      <c r="AO2564" s="4"/>
      <c r="AP2564" s="4">
        <v>5.4054054054054057E-2</v>
      </c>
      <c r="AQ2564" s="4">
        <v>6.3604240282685506E-2</v>
      </c>
      <c r="AR2564" s="4">
        <f t="shared" si="40"/>
        <v>-9.5501862286314493E-3</v>
      </c>
      <c r="AS2564" s="50">
        <v>0</v>
      </c>
      <c r="AT2564" s="50">
        <v>1</v>
      </c>
      <c r="AU2564" s="50">
        <v>0</v>
      </c>
      <c r="AV2564" s="50">
        <v>0</v>
      </c>
      <c r="AW2564" s="50">
        <v>1</v>
      </c>
      <c r="AX2564" s="50">
        <v>1</v>
      </c>
    </row>
    <row r="2565" spans="1:50" x14ac:dyDescent="0.2">
      <c r="A2565" t="s">
        <v>17858</v>
      </c>
      <c r="B2565" t="s">
        <v>291</v>
      </c>
      <c r="C2565" t="s">
        <v>17859</v>
      </c>
      <c r="D2565" t="s">
        <v>17860</v>
      </c>
      <c r="E2565" t="s">
        <v>17861</v>
      </c>
      <c r="F2565" t="s">
        <v>17860</v>
      </c>
      <c r="G2565" s="3">
        <v>339</v>
      </c>
      <c r="H2565" s="3">
        <v>10</v>
      </c>
      <c r="I2565" s="3">
        <v>7</v>
      </c>
      <c r="J2565" s="3">
        <v>10</v>
      </c>
      <c r="K2565" s="3">
        <v>4</v>
      </c>
      <c r="L2565" s="3">
        <v>22</v>
      </c>
      <c r="M2565" s="3">
        <v>286</v>
      </c>
      <c r="N2565" s="3">
        <v>0</v>
      </c>
      <c r="O2565" s="3">
        <v>56</v>
      </c>
      <c r="P2565" s="3">
        <v>283</v>
      </c>
      <c r="Q2565" s="4">
        <v>2.9498525073746309E-2</v>
      </c>
      <c r="R2565" s="4">
        <v>2.0648967551622419E-2</v>
      </c>
      <c r="S2565" s="4">
        <v>2.9498525073746309E-2</v>
      </c>
      <c r="T2565" s="4">
        <v>1.179941002949852E-2</v>
      </c>
      <c r="U2565" s="4">
        <v>6.4896755162241887E-2</v>
      </c>
      <c r="V2565" s="4">
        <v>0.84365781710914456</v>
      </c>
      <c r="W2565" s="75">
        <v>0.16519174041297935</v>
      </c>
      <c r="X2565" s="1">
        <v>17</v>
      </c>
      <c r="Y2565" s="1">
        <v>0</v>
      </c>
      <c r="Z2565" s="1">
        <v>0</v>
      </c>
      <c r="AA2565" s="1">
        <v>0</v>
      </c>
      <c r="AB2565" s="1">
        <v>2</v>
      </c>
      <c r="AC2565" s="1">
        <v>2</v>
      </c>
      <c r="AD2565" s="1">
        <v>13</v>
      </c>
      <c r="AE2565" s="1">
        <v>0</v>
      </c>
      <c r="AF2565" s="1">
        <v>2</v>
      </c>
      <c r="AG2565" s="1">
        <v>15</v>
      </c>
      <c r="AH2565" s="4">
        <v>5.0147492625368731E-2</v>
      </c>
      <c r="AI2565" s="4">
        <v>0</v>
      </c>
      <c r="AJ2565" s="4">
        <v>0</v>
      </c>
      <c r="AK2565" s="4">
        <v>0</v>
      </c>
      <c r="AL2565" s="4">
        <v>0.5</v>
      </c>
      <c r="AM2565" s="4">
        <v>9.0909090909090912E-2</v>
      </c>
      <c r="AN2565" s="4">
        <v>4.5454545454545463E-2</v>
      </c>
      <c r="AO2565" s="4"/>
      <c r="AP2565" s="4">
        <v>3.5714285714285712E-2</v>
      </c>
      <c r="AQ2565" s="4">
        <v>5.3003533568904602E-2</v>
      </c>
      <c r="AR2565" s="4">
        <f t="shared" si="40"/>
        <v>-1.728924785461889E-2</v>
      </c>
      <c r="AS2565" s="50">
        <v>0</v>
      </c>
      <c r="AT2565" s="50">
        <v>0</v>
      </c>
      <c r="AU2565" s="50">
        <v>1</v>
      </c>
      <c r="AV2565" s="50">
        <v>0</v>
      </c>
      <c r="AW2565" s="50">
        <v>1</v>
      </c>
      <c r="AX2565" s="50">
        <v>1</v>
      </c>
    </row>
    <row r="2566" spans="1:50" x14ac:dyDescent="0.2">
      <c r="A2566" t="s">
        <v>5090</v>
      </c>
      <c r="B2566" t="s">
        <v>60</v>
      </c>
      <c r="C2566" t="s">
        <v>5091</v>
      </c>
      <c r="D2566" t="s">
        <v>5092</v>
      </c>
      <c r="E2566" t="s">
        <v>108</v>
      </c>
      <c r="F2566" t="s">
        <v>5092</v>
      </c>
      <c r="G2566" s="3">
        <v>303</v>
      </c>
      <c r="H2566" s="3">
        <v>2</v>
      </c>
      <c r="I2566" s="3">
        <v>0</v>
      </c>
      <c r="J2566" s="3">
        <v>0</v>
      </c>
      <c r="K2566" s="3">
        <v>0</v>
      </c>
      <c r="L2566" s="3">
        <v>301</v>
      </c>
      <c r="M2566" s="3">
        <v>0</v>
      </c>
      <c r="N2566" s="3">
        <v>76</v>
      </c>
      <c r="O2566" s="3">
        <v>20</v>
      </c>
      <c r="P2566" s="3">
        <v>283</v>
      </c>
      <c r="Q2566" s="4">
        <v>6.6006600660065999E-3</v>
      </c>
      <c r="R2566" s="4">
        <v>0</v>
      </c>
      <c r="S2566" s="4">
        <v>0</v>
      </c>
      <c r="T2566" s="4">
        <v>0</v>
      </c>
      <c r="U2566" s="4">
        <v>0.99339933993399343</v>
      </c>
      <c r="V2566" s="4">
        <v>0</v>
      </c>
      <c r="W2566" s="75">
        <v>6.6006600660066E-2</v>
      </c>
      <c r="X2566" s="1">
        <v>37</v>
      </c>
      <c r="Y2566" s="1">
        <v>0</v>
      </c>
      <c r="Z2566" s="1">
        <v>0</v>
      </c>
      <c r="AA2566" s="1">
        <v>0</v>
      </c>
      <c r="AB2566" s="1">
        <v>0</v>
      </c>
      <c r="AC2566" s="1">
        <v>37</v>
      </c>
      <c r="AD2566" s="1">
        <v>0</v>
      </c>
      <c r="AE2566" s="1">
        <v>14</v>
      </c>
      <c r="AF2566" s="1">
        <v>2</v>
      </c>
      <c r="AG2566" s="1">
        <v>35</v>
      </c>
      <c r="AH2566" s="4">
        <v>0.12211221122112212</v>
      </c>
      <c r="AI2566" s="4">
        <v>0</v>
      </c>
      <c r="AJ2566" s="4"/>
      <c r="AK2566" s="4"/>
      <c r="AL2566" s="4"/>
      <c r="AM2566" s="4">
        <v>0.12292358803986711</v>
      </c>
      <c r="AN2566" s="4"/>
      <c r="AO2566" s="4">
        <v>0.18421052631578946</v>
      </c>
      <c r="AP2566" s="4">
        <v>0.1</v>
      </c>
      <c r="AQ2566" s="4">
        <v>0.12367491166077739</v>
      </c>
      <c r="AR2566" s="4">
        <f t="shared" si="40"/>
        <v>-2.3674911660777384E-2</v>
      </c>
      <c r="AS2566" s="50">
        <v>0</v>
      </c>
      <c r="AT2566" s="50">
        <v>0</v>
      </c>
      <c r="AU2566" s="50">
        <v>0</v>
      </c>
      <c r="AV2566" s="50">
        <v>1</v>
      </c>
      <c r="AW2566" s="50">
        <v>1</v>
      </c>
      <c r="AX2566" s="50">
        <v>1</v>
      </c>
    </row>
    <row r="2567" spans="1:50" x14ac:dyDescent="0.2">
      <c r="A2567" t="s">
        <v>11968</v>
      </c>
      <c r="B2567" t="s">
        <v>11963</v>
      </c>
      <c r="C2567" t="s">
        <v>11969</v>
      </c>
      <c r="D2567" t="s">
        <v>11970</v>
      </c>
      <c r="E2567" t="s">
        <v>6228</v>
      </c>
      <c r="F2567" t="s">
        <v>11971</v>
      </c>
      <c r="G2567" s="3">
        <v>309</v>
      </c>
      <c r="H2567" s="3">
        <v>4</v>
      </c>
      <c r="I2567" s="3">
        <v>25</v>
      </c>
      <c r="J2567" s="3">
        <v>0</v>
      </c>
      <c r="K2567" s="3">
        <v>130</v>
      </c>
      <c r="L2567" s="3">
        <v>79</v>
      </c>
      <c r="M2567" s="3">
        <v>67</v>
      </c>
      <c r="N2567" s="3">
        <v>0</v>
      </c>
      <c r="O2567" s="3">
        <v>25</v>
      </c>
      <c r="P2567" s="3">
        <v>284</v>
      </c>
      <c r="Q2567" s="4">
        <v>1.2944983818770231E-2</v>
      </c>
      <c r="R2567" s="4">
        <v>8.0906148867313912E-2</v>
      </c>
      <c r="S2567" s="4">
        <v>0</v>
      </c>
      <c r="T2567" s="4">
        <v>0.42071197411003236</v>
      </c>
      <c r="U2567" s="4">
        <v>0.25566343042071199</v>
      </c>
      <c r="V2567" s="4">
        <v>0.2168284789644013</v>
      </c>
      <c r="W2567" s="75">
        <v>8.0906148867313912E-2</v>
      </c>
      <c r="X2567" s="1">
        <v>9</v>
      </c>
      <c r="Y2567" s="1">
        <v>0</v>
      </c>
      <c r="Z2567" s="1">
        <v>0</v>
      </c>
      <c r="AA2567" s="1">
        <v>0</v>
      </c>
      <c r="AB2567" s="1">
        <v>9</v>
      </c>
      <c r="AC2567" s="1">
        <v>0</v>
      </c>
      <c r="AD2567" s="1">
        <v>0</v>
      </c>
      <c r="AE2567" s="1">
        <v>0</v>
      </c>
      <c r="AF2567" s="1">
        <v>7</v>
      </c>
      <c r="AG2567" s="1">
        <v>2</v>
      </c>
      <c r="AH2567" s="4">
        <v>2.9126213592233011E-2</v>
      </c>
      <c r="AI2567" s="4">
        <v>0</v>
      </c>
      <c r="AJ2567" s="4">
        <v>0</v>
      </c>
      <c r="AK2567" s="4"/>
      <c r="AL2567" s="4">
        <v>6.9230769230769235E-2</v>
      </c>
      <c r="AM2567" s="4">
        <v>0</v>
      </c>
      <c r="AN2567" s="4">
        <v>0</v>
      </c>
      <c r="AO2567" s="4"/>
      <c r="AP2567" s="4">
        <v>0.28000000000000003</v>
      </c>
      <c r="AQ2567" s="4">
        <v>7.0422535211267599E-3</v>
      </c>
      <c r="AR2567" s="4">
        <f t="shared" si="40"/>
        <v>0.27295774647887328</v>
      </c>
      <c r="AS2567" s="50">
        <v>0</v>
      </c>
      <c r="AT2567" s="50">
        <v>1</v>
      </c>
      <c r="AU2567" s="50">
        <v>0</v>
      </c>
      <c r="AV2567" s="50">
        <v>0</v>
      </c>
      <c r="AW2567" s="50">
        <v>1</v>
      </c>
      <c r="AX2567" s="50">
        <v>1</v>
      </c>
    </row>
    <row r="2568" spans="1:50" x14ac:dyDescent="0.2">
      <c r="A2568" t="s">
        <v>18598</v>
      </c>
      <c r="B2568" t="s">
        <v>300</v>
      </c>
      <c r="C2568" t="s">
        <v>18599</v>
      </c>
      <c r="D2568" t="s">
        <v>18600</v>
      </c>
      <c r="E2568" t="s">
        <v>18601</v>
      </c>
      <c r="F2568" t="s">
        <v>18602</v>
      </c>
      <c r="G2568" s="3">
        <v>298</v>
      </c>
      <c r="H2568" s="3">
        <v>0</v>
      </c>
      <c r="I2568" s="3">
        <v>7</v>
      </c>
      <c r="J2568" s="3">
        <v>2</v>
      </c>
      <c r="K2568" s="3">
        <v>49</v>
      </c>
      <c r="L2568" s="3">
        <v>37</v>
      </c>
      <c r="M2568" s="3">
        <v>193</v>
      </c>
      <c r="N2568" s="3">
        <v>10</v>
      </c>
      <c r="O2568" s="3">
        <v>14</v>
      </c>
      <c r="P2568" s="3">
        <v>284</v>
      </c>
      <c r="Q2568" s="4">
        <v>0</v>
      </c>
      <c r="R2568" s="4">
        <v>2.3489932885906041E-2</v>
      </c>
      <c r="S2568" s="4">
        <v>6.7114093959731499E-3</v>
      </c>
      <c r="T2568" s="4">
        <v>0.16442953020134229</v>
      </c>
      <c r="U2568" s="4">
        <v>0.12416107382550336</v>
      </c>
      <c r="V2568" s="4">
        <v>0.6476510067114094</v>
      </c>
      <c r="W2568" s="75">
        <v>4.6979865771812082E-2</v>
      </c>
      <c r="X2568" s="1">
        <v>8</v>
      </c>
      <c r="Y2568" s="1">
        <v>0</v>
      </c>
      <c r="Z2568" s="1">
        <v>0</v>
      </c>
      <c r="AA2568" s="1">
        <v>0</v>
      </c>
      <c r="AB2568" s="1">
        <v>2</v>
      </c>
      <c r="AC2568" s="1">
        <v>0</v>
      </c>
      <c r="AD2568" s="1">
        <v>6</v>
      </c>
      <c r="AE2568" s="1">
        <v>0</v>
      </c>
      <c r="AF2568" s="1">
        <v>2</v>
      </c>
      <c r="AG2568" s="1">
        <v>6</v>
      </c>
      <c r="AH2568" s="4">
        <v>2.684563758389262E-2</v>
      </c>
      <c r="AI2568" s="4"/>
      <c r="AJ2568" s="4">
        <v>0</v>
      </c>
      <c r="AK2568" s="4">
        <v>0</v>
      </c>
      <c r="AL2568" s="4">
        <v>4.0816326530612242E-2</v>
      </c>
      <c r="AM2568" s="4">
        <v>0</v>
      </c>
      <c r="AN2568" s="4">
        <v>3.10880829015544E-2</v>
      </c>
      <c r="AO2568" s="4">
        <v>0</v>
      </c>
      <c r="AP2568" s="4">
        <v>0.14285714285714285</v>
      </c>
      <c r="AQ2568" s="4">
        <v>2.1126760563380281E-2</v>
      </c>
      <c r="AR2568" s="4">
        <f t="shared" si="40"/>
        <v>0.12173038229376257</v>
      </c>
      <c r="AS2568" s="50">
        <v>0</v>
      </c>
      <c r="AT2568" s="50">
        <v>0</v>
      </c>
      <c r="AU2568" s="50">
        <v>0</v>
      </c>
      <c r="AV2568" s="50">
        <v>1</v>
      </c>
      <c r="AW2568" s="50">
        <v>1</v>
      </c>
      <c r="AX2568" s="50">
        <v>1</v>
      </c>
    </row>
    <row r="2569" spans="1:50" x14ac:dyDescent="0.2">
      <c r="A2569" t="s">
        <v>17504</v>
      </c>
      <c r="B2569" t="s">
        <v>280</v>
      </c>
      <c r="C2569" t="s">
        <v>17500</v>
      </c>
      <c r="D2569" t="s">
        <v>17501</v>
      </c>
      <c r="E2569" t="s">
        <v>17505</v>
      </c>
      <c r="F2569" t="s">
        <v>17470</v>
      </c>
      <c r="G2569" s="3">
        <v>295</v>
      </c>
      <c r="H2569" s="3">
        <v>0</v>
      </c>
      <c r="I2569" s="3">
        <v>0</v>
      </c>
      <c r="J2569" s="3">
        <v>0</v>
      </c>
      <c r="K2569" s="3">
        <v>4</v>
      </c>
      <c r="L2569" s="3">
        <v>289</v>
      </c>
      <c r="M2569" s="3">
        <v>2</v>
      </c>
      <c r="N2569" s="3">
        <v>208</v>
      </c>
      <c r="O2569" s="3">
        <v>11</v>
      </c>
      <c r="P2569" s="3">
        <v>284</v>
      </c>
      <c r="Q2569" s="4">
        <v>0</v>
      </c>
      <c r="R2569" s="4">
        <v>0</v>
      </c>
      <c r="S2569" s="4">
        <v>0</v>
      </c>
      <c r="T2569" s="4">
        <v>1.3559322033898299E-2</v>
      </c>
      <c r="U2569" s="4">
        <v>0.97966101694915253</v>
      </c>
      <c r="V2569" s="4">
        <v>6.7796610169491497E-3</v>
      </c>
      <c r="W2569" s="75">
        <v>3.7288135593220341E-2</v>
      </c>
      <c r="X2569" s="1">
        <v>25</v>
      </c>
      <c r="Y2569" s="1">
        <v>0</v>
      </c>
      <c r="Z2569" s="1">
        <v>0</v>
      </c>
      <c r="AA2569" s="1">
        <v>0</v>
      </c>
      <c r="AB2569" s="1">
        <v>0</v>
      </c>
      <c r="AC2569" s="1">
        <v>23</v>
      </c>
      <c r="AD2569" s="1">
        <v>2</v>
      </c>
      <c r="AE2569" s="1">
        <v>21</v>
      </c>
      <c r="AF2569" s="1">
        <v>2</v>
      </c>
      <c r="AG2569" s="1">
        <v>23</v>
      </c>
      <c r="AH2569" s="4">
        <v>8.4745762711864403E-2</v>
      </c>
      <c r="AI2569" s="4"/>
      <c r="AJ2569" s="4"/>
      <c r="AK2569" s="4"/>
      <c r="AL2569" s="4">
        <v>0</v>
      </c>
      <c r="AM2569" s="4">
        <v>7.9584775086505188E-2</v>
      </c>
      <c r="AN2569" s="4">
        <v>1</v>
      </c>
      <c r="AO2569" s="4">
        <v>0.10096153846153846</v>
      </c>
      <c r="AP2569" s="4">
        <v>0.18181818181818182</v>
      </c>
      <c r="AQ2569" s="4">
        <v>8.098591549295775E-2</v>
      </c>
      <c r="AR2569" s="4">
        <f t="shared" si="40"/>
        <v>0.10083226632522407</v>
      </c>
      <c r="AS2569" s="50">
        <v>0</v>
      </c>
      <c r="AT2569" s="50">
        <v>0</v>
      </c>
      <c r="AU2569" s="50">
        <v>0</v>
      </c>
      <c r="AV2569" s="50">
        <v>1</v>
      </c>
      <c r="AW2569" s="50">
        <v>1</v>
      </c>
      <c r="AX2569" s="50">
        <v>1</v>
      </c>
    </row>
    <row r="2570" spans="1:50" x14ac:dyDescent="0.2">
      <c r="A2570" t="s">
        <v>12885</v>
      </c>
      <c r="B2570" t="s">
        <v>12481</v>
      </c>
      <c r="C2570" t="s">
        <v>12886</v>
      </c>
      <c r="D2570" t="s">
        <v>12887</v>
      </c>
      <c r="E2570" t="s">
        <v>12888</v>
      </c>
      <c r="F2570" t="s">
        <v>12887</v>
      </c>
      <c r="G2570" s="3">
        <v>320</v>
      </c>
      <c r="H2570" s="3">
        <v>2</v>
      </c>
      <c r="I2570" s="3">
        <v>4</v>
      </c>
      <c r="J2570" s="3">
        <v>0</v>
      </c>
      <c r="K2570" s="3">
        <v>244</v>
      </c>
      <c r="L2570" s="3">
        <v>49</v>
      </c>
      <c r="M2570" s="3">
        <v>2</v>
      </c>
      <c r="N2570" s="3">
        <v>31</v>
      </c>
      <c r="O2570" s="3">
        <v>36</v>
      </c>
      <c r="P2570" s="3">
        <v>284</v>
      </c>
      <c r="Q2570" s="4">
        <v>6.2500000000000003E-3</v>
      </c>
      <c r="R2570" s="4">
        <v>1.2500000000000001E-2</v>
      </c>
      <c r="S2570" s="4">
        <v>0</v>
      </c>
      <c r="T2570" s="4">
        <v>0.76249999999999996</v>
      </c>
      <c r="U2570" s="4">
        <v>0.15312500000000001</v>
      </c>
      <c r="V2570" s="4">
        <v>6.2500000000000003E-3</v>
      </c>
      <c r="W2570" s="75">
        <v>0.1125</v>
      </c>
      <c r="X2570" s="1">
        <v>28</v>
      </c>
      <c r="Y2570" s="1">
        <v>0</v>
      </c>
      <c r="Z2570" s="1">
        <v>0</v>
      </c>
      <c r="AA2570" s="1">
        <v>0</v>
      </c>
      <c r="AB2570" s="1">
        <v>26</v>
      </c>
      <c r="AC2570" s="1">
        <v>0</v>
      </c>
      <c r="AD2570" s="1">
        <v>0</v>
      </c>
      <c r="AE2570" s="1">
        <v>0</v>
      </c>
      <c r="AF2570" s="1">
        <v>6</v>
      </c>
      <c r="AG2570" s="1">
        <v>22</v>
      </c>
      <c r="AH2570" s="4">
        <v>8.7499999999999994E-2</v>
      </c>
      <c r="AI2570" s="4">
        <v>0</v>
      </c>
      <c r="AJ2570" s="4">
        <v>0</v>
      </c>
      <c r="AK2570" s="4"/>
      <c r="AL2570" s="4">
        <v>0.10655737704918032</v>
      </c>
      <c r="AM2570" s="4">
        <v>0</v>
      </c>
      <c r="AN2570" s="4">
        <v>0</v>
      </c>
      <c r="AO2570" s="4">
        <v>0</v>
      </c>
      <c r="AP2570" s="4">
        <v>0.16666666666666666</v>
      </c>
      <c r="AQ2570" s="4">
        <v>7.746478873239436E-2</v>
      </c>
      <c r="AR2570" s="4">
        <f t="shared" si="40"/>
        <v>8.9201877934272297E-2</v>
      </c>
      <c r="AS2570" s="50">
        <v>1</v>
      </c>
      <c r="AT2570" s="50">
        <v>0</v>
      </c>
      <c r="AU2570" s="50">
        <v>0</v>
      </c>
      <c r="AV2570" s="50">
        <v>0</v>
      </c>
      <c r="AW2570" s="50">
        <v>1</v>
      </c>
      <c r="AX2570" s="50">
        <v>1</v>
      </c>
    </row>
    <row r="2571" spans="1:50" x14ac:dyDescent="0.2">
      <c r="A2571" t="s">
        <v>4851</v>
      </c>
      <c r="B2571" t="s">
        <v>60</v>
      </c>
      <c r="C2571" t="s">
        <v>4852</v>
      </c>
      <c r="D2571" t="s">
        <v>4853</v>
      </c>
      <c r="E2571" t="s">
        <v>108</v>
      </c>
      <c r="F2571" t="s">
        <v>4853</v>
      </c>
      <c r="G2571" s="3">
        <v>313</v>
      </c>
      <c r="H2571" s="3">
        <v>7</v>
      </c>
      <c r="I2571" s="3">
        <v>2</v>
      </c>
      <c r="J2571" s="3">
        <v>0</v>
      </c>
      <c r="K2571" s="3">
        <v>4</v>
      </c>
      <c r="L2571" s="3">
        <v>292</v>
      </c>
      <c r="M2571" s="3">
        <v>4</v>
      </c>
      <c r="N2571" s="3">
        <v>58</v>
      </c>
      <c r="O2571" s="3">
        <v>29</v>
      </c>
      <c r="P2571" s="3">
        <v>284</v>
      </c>
      <c r="Q2571" s="4">
        <v>2.2364217252396169E-2</v>
      </c>
      <c r="R2571" s="4">
        <v>6.3897763578274801E-3</v>
      </c>
      <c r="S2571" s="4">
        <v>0</v>
      </c>
      <c r="T2571" s="4">
        <v>1.277955271565495E-2</v>
      </c>
      <c r="U2571" s="4">
        <v>0.93290734824281152</v>
      </c>
      <c r="V2571" s="4">
        <v>1.277955271565495E-2</v>
      </c>
      <c r="W2571" s="75">
        <v>9.2651757188498399E-2</v>
      </c>
      <c r="X2571" s="1">
        <v>9</v>
      </c>
      <c r="Y2571" s="1">
        <v>0</v>
      </c>
      <c r="Z2571" s="1">
        <v>0</v>
      </c>
      <c r="AA2571" s="1">
        <v>0</v>
      </c>
      <c r="AB2571" s="1">
        <v>0</v>
      </c>
      <c r="AC2571" s="1">
        <v>9</v>
      </c>
      <c r="AD2571" s="1">
        <v>0</v>
      </c>
      <c r="AE2571" s="1">
        <v>0</v>
      </c>
      <c r="AF2571" s="1">
        <v>2</v>
      </c>
      <c r="AG2571" s="1">
        <v>7</v>
      </c>
      <c r="AH2571" s="4">
        <v>2.8753993610223641E-2</v>
      </c>
      <c r="AI2571" s="4">
        <v>0</v>
      </c>
      <c r="AJ2571" s="4">
        <v>0</v>
      </c>
      <c r="AK2571" s="4"/>
      <c r="AL2571" s="4">
        <v>0</v>
      </c>
      <c r="AM2571" s="4">
        <v>3.082191780821918E-2</v>
      </c>
      <c r="AN2571" s="4">
        <v>0</v>
      </c>
      <c r="AO2571" s="4">
        <v>0</v>
      </c>
      <c r="AP2571" s="4">
        <v>6.8965517241379309E-2</v>
      </c>
      <c r="AQ2571" s="4">
        <v>2.464788732394366E-2</v>
      </c>
      <c r="AR2571" s="4">
        <f t="shared" si="40"/>
        <v>4.4317629917435652E-2</v>
      </c>
      <c r="AS2571" s="50">
        <v>0</v>
      </c>
      <c r="AT2571" s="50">
        <v>1</v>
      </c>
      <c r="AU2571" s="50">
        <v>0</v>
      </c>
      <c r="AV2571" s="50">
        <v>0</v>
      </c>
      <c r="AW2571" s="50">
        <v>1</v>
      </c>
      <c r="AX2571" s="50">
        <v>1</v>
      </c>
    </row>
    <row r="2572" spans="1:50" x14ac:dyDescent="0.2">
      <c r="A2572" t="s">
        <v>8047</v>
      </c>
      <c r="B2572" t="s">
        <v>6559</v>
      </c>
      <c r="C2572" t="s">
        <v>8031</v>
      </c>
      <c r="D2572" t="s">
        <v>8032</v>
      </c>
      <c r="E2572" t="s">
        <v>8048</v>
      </c>
      <c r="F2572" t="s">
        <v>8049</v>
      </c>
      <c r="G2572" s="3">
        <v>322</v>
      </c>
      <c r="H2572" s="3">
        <v>4</v>
      </c>
      <c r="I2572" s="3">
        <v>2</v>
      </c>
      <c r="J2572" s="3">
        <v>0</v>
      </c>
      <c r="K2572" s="3">
        <v>7</v>
      </c>
      <c r="L2572" s="3">
        <v>28</v>
      </c>
      <c r="M2572" s="3">
        <v>268</v>
      </c>
      <c r="N2572" s="3">
        <v>4</v>
      </c>
      <c r="O2572" s="3">
        <v>38</v>
      </c>
      <c r="P2572" s="3">
        <v>284</v>
      </c>
      <c r="Q2572" s="4">
        <v>1.2422360248447201E-2</v>
      </c>
      <c r="R2572" s="4">
        <v>6.2111801242236003E-3</v>
      </c>
      <c r="S2572" s="4">
        <v>0</v>
      </c>
      <c r="T2572" s="4">
        <v>2.1739130434782612E-2</v>
      </c>
      <c r="U2572" s="4">
        <v>8.6956521739130432E-2</v>
      </c>
      <c r="V2572" s="4">
        <v>0.83229813664596275</v>
      </c>
      <c r="W2572" s="75">
        <v>0.11801242236024845</v>
      </c>
      <c r="X2572" s="1">
        <v>8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6</v>
      </c>
      <c r="AE2572" s="1">
        <v>0</v>
      </c>
      <c r="AF2572" s="1">
        <v>2</v>
      </c>
      <c r="AG2572" s="1">
        <v>6</v>
      </c>
      <c r="AH2572" s="4">
        <v>2.4844720496894412E-2</v>
      </c>
      <c r="AI2572" s="4">
        <v>0</v>
      </c>
      <c r="AJ2572" s="4">
        <v>0</v>
      </c>
      <c r="AK2572" s="4"/>
      <c r="AL2572" s="4">
        <v>0</v>
      </c>
      <c r="AM2572" s="4">
        <v>0</v>
      </c>
      <c r="AN2572" s="4">
        <v>2.2388059701492539E-2</v>
      </c>
      <c r="AO2572" s="4">
        <v>0</v>
      </c>
      <c r="AP2572" s="4">
        <v>5.2631578947368418E-2</v>
      </c>
      <c r="AQ2572" s="4">
        <v>2.1126760563380281E-2</v>
      </c>
      <c r="AR2572" s="4">
        <f t="shared" si="40"/>
        <v>3.1504818383988137E-2</v>
      </c>
      <c r="AS2572" s="50">
        <v>0</v>
      </c>
      <c r="AT2572" s="50">
        <v>0</v>
      </c>
      <c r="AU2572" s="50">
        <v>0</v>
      </c>
      <c r="AV2572" s="50">
        <v>1</v>
      </c>
      <c r="AW2572" s="50">
        <v>1</v>
      </c>
      <c r="AX2572" s="50">
        <v>1</v>
      </c>
    </row>
    <row r="2573" spans="1:50" x14ac:dyDescent="0.2">
      <c r="A2573" t="s">
        <v>7380</v>
      </c>
      <c r="B2573" t="s">
        <v>6559</v>
      </c>
      <c r="C2573" t="s">
        <v>7342</v>
      </c>
      <c r="D2573" t="s">
        <v>7343</v>
      </c>
      <c r="E2573" t="s">
        <v>7381</v>
      </c>
      <c r="F2573" t="s">
        <v>7382</v>
      </c>
      <c r="G2573" s="3">
        <v>305</v>
      </c>
      <c r="H2573" s="3">
        <v>10</v>
      </c>
      <c r="I2573" s="3">
        <v>10</v>
      </c>
      <c r="J2573" s="3">
        <v>2</v>
      </c>
      <c r="K2573" s="3">
        <v>97</v>
      </c>
      <c r="L2573" s="3">
        <v>67</v>
      </c>
      <c r="M2573" s="3">
        <v>109</v>
      </c>
      <c r="N2573" s="3">
        <v>7</v>
      </c>
      <c r="O2573" s="3">
        <v>21</v>
      </c>
      <c r="P2573" s="3">
        <v>284</v>
      </c>
      <c r="Q2573" s="4">
        <v>3.2786885245901641E-2</v>
      </c>
      <c r="R2573" s="4">
        <v>3.2786885245901641E-2</v>
      </c>
      <c r="S2573" s="4">
        <v>6.5573770491803296E-3</v>
      </c>
      <c r="T2573" s="4">
        <v>0.31803278688524589</v>
      </c>
      <c r="U2573" s="4">
        <v>0.21967213114754097</v>
      </c>
      <c r="V2573" s="4">
        <v>0.35737704918032787</v>
      </c>
      <c r="W2573" s="75">
        <v>6.8852459016393447E-2</v>
      </c>
      <c r="X2573" s="1">
        <v>0</v>
      </c>
      <c r="Y2573" s="1">
        <v>0</v>
      </c>
      <c r="Z2573" s="1">
        <v>0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f t="shared" si="40"/>
        <v>0</v>
      </c>
      <c r="AS2573" s="50">
        <v>1</v>
      </c>
      <c r="AT2573" s="50">
        <v>0</v>
      </c>
      <c r="AU2573" s="50">
        <v>0</v>
      </c>
      <c r="AV2573" s="50">
        <v>0</v>
      </c>
      <c r="AW2573" s="50">
        <v>1</v>
      </c>
      <c r="AX2573" s="50">
        <v>0</v>
      </c>
    </row>
    <row r="2574" spans="1:50" x14ac:dyDescent="0.2">
      <c r="A2574" t="s">
        <v>4890</v>
      </c>
      <c r="B2574" t="s">
        <v>60</v>
      </c>
      <c r="C2574" t="s">
        <v>4891</v>
      </c>
      <c r="D2574" t="s">
        <v>4892</v>
      </c>
      <c r="E2574" t="s">
        <v>108</v>
      </c>
      <c r="F2574" t="s">
        <v>4892</v>
      </c>
      <c r="G2574" s="3">
        <v>317</v>
      </c>
      <c r="H2574" s="3">
        <v>0</v>
      </c>
      <c r="I2574" s="3">
        <v>0</v>
      </c>
      <c r="J2574" s="3">
        <v>0</v>
      </c>
      <c r="K2574" s="3">
        <v>10</v>
      </c>
      <c r="L2574" s="3">
        <v>301</v>
      </c>
      <c r="M2574" s="3">
        <v>4</v>
      </c>
      <c r="N2574" s="3">
        <v>175</v>
      </c>
      <c r="O2574" s="3">
        <v>33</v>
      </c>
      <c r="P2574" s="3">
        <v>284</v>
      </c>
      <c r="Q2574" s="4">
        <v>0</v>
      </c>
      <c r="R2574" s="4">
        <v>0</v>
      </c>
      <c r="S2574" s="4">
        <v>0</v>
      </c>
      <c r="T2574" s="4">
        <v>3.1545741324921127E-2</v>
      </c>
      <c r="U2574" s="4">
        <v>0.94952681388012616</v>
      </c>
      <c r="V2574" s="4">
        <v>1.261829652996845E-2</v>
      </c>
      <c r="W2574" s="75">
        <v>0.10410094637223975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4">
        <v>0</v>
      </c>
      <c r="AI2574" s="4"/>
      <c r="AJ2574" s="4"/>
      <c r="AK2574" s="4"/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f t="shared" si="40"/>
        <v>0</v>
      </c>
      <c r="AS2574" s="50">
        <v>1</v>
      </c>
      <c r="AT2574" s="50">
        <v>0</v>
      </c>
      <c r="AU2574" s="50">
        <v>0</v>
      </c>
      <c r="AV2574" s="50">
        <v>0</v>
      </c>
      <c r="AW2574" s="50">
        <v>1</v>
      </c>
      <c r="AX2574" s="50">
        <v>0</v>
      </c>
    </row>
    <row r="2575" spans="1:50" x14ac:dyDescent="0.2">
      <c r="A2575" t="s">
        <v>9784</v>
      </c>
      <c r="B2575" t="s">
        <v>9760</v>
      </c>
      <c r="C2575" t="s">
        <v>9785</v>
      </c>
      <c r="D2575" t="s">
        <v>9786</v>
      </c>
      <c r="E2575" t="s">
        <v>9787</v>
      </c>
      <c r="F2575" t="s">
        <v>9788</v>
      </c>
      <c r="G2575" s="3">
        <v>331</v>
      </c>
      <c r="H2575" s="3">
        <v>0</v>
      </c>
      <c r="I2575" s="3">
        <v>4</v>
      </c>
      <c r="J2575" s="3">
        <v>0</v>
      </c>
      <c r="K2575" s="3">
        <v>7</v>
      </c>
      <c r="L2575" s="3">
        <v>295</v>
      </c>
      <c r="M2575" s="3">
        <v>25</v>
      </c>
      <c r="N2575" s="3">
        <v>118</v>
      </c>
      <c r="O2575" s="3">
        <v>47</v>
      </c>
      <c r="P2575" s="3">
        <v>284</v>
      </c>
      <c r="Q2575" s="4">
        <v>0</v>
      </c>
      <c r="R2575" s="4">
        <v>1.2084592145015109E-2</v>
      </c>
      <c r="S2575" s="4">
        <v>0</v>
      </c>
      <c r="T2575" s="4">
        <v>2.1148036253776439E-2</v>
      </c>
      <c r="U2575" s="4">
        <v>0.89123867069486407</v>
      </c>
      <c r="V2575" s="4">
        <v>7.5528700906344406E-2</v>
      </c>
      <c r="W2575" s="75">
        <v>0.1419939577039275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4">
        <v>0</v>
      </c>
      <c r="AI2575" s="4"/>
      <c r="AJ2575" s="4">
        <v>0</v>
      </c>
      <c r="AK2575" s="4"/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f t="shared" si="40"/>
        <v>0</v>
      </c>
      <c r="AS2575" s="50">
        <v>0</v>
      </c>
      <c r="AT2575" s="50">
        <v>1</v>
      </c>
      <c r="AU2575" s="50">
        <v>0</v>
      </c>
      <c r="AV2575" s="50">
        <v>0</v>
      </c>
      <c r="AW2575" s="50">
        <v>1</v>
      </c>
      <c r="AX2575" s="50">
        <v>0</v>
      </c>
    </row>
    <row r="2576" spans="1:50" x14ac:dyDescent="0.2">
      <c r="A2576" t="s">
        <v>3118</v>
      </c>
      <c r="B2576" t="s">
        <v>60</v>
      </c>
      <c r="C2576" t="s">
        <v>3119</v>
      </c>
      <c r="D2576" t="s">
        <v>3120</v>
      </c>
      <c r="E2576" t="s">
        <v>3121</v>
      </c>
      <c r="F2576" t="s">
        <v>3122</v>
      </c>
      <c r="G2576" s="3">
        <v>299</v>
      </c>
      <c r="H2576" s="3">
        <v>0</v>
      </c>
      <c r="I2576" s="3">
        <v>7</v>
      </c>
      <c r="J2576" s="3">
        <v>0</v>
      </c>
      <c r="K2576" s="3">
        <v>4</v>
      </c>
      <c r="L2576" s="3">
        <v>229</v>
      </c>
      <c r="M2576" s="3">
        <v>52</v>
      </c>
      <c r="N2576" s="3">
        <v>133</v>
      </c>
      <c r="O2576" s="3">
        <v>15</v>
      </c>
      <c r="P2576" s="3">
        <v>284</v>
      </c>
      <c r="Q2576" s="4">
        <v>0</v>
      </c>
      <c r="R2576" s="4">
        <v>2.3411371237458189E-2</v>
      </c>
      <c r="S2576" s="4">
        <v>0</v>
      </c>
      <c r="T2576" s="4">
        <v>1.337792642140468E-2</v>
      </c>
      <c r="U2576" s="4">
        <v>0.76588628762541811</v>
      </c>
      <c r="V2576" s="4">
        <v>0.17391304347826086</v>
      </c>
      <c r="W2576" s="75">
        <v>5.016722408026756E-2</v>
      </c>
      <c r="X2576" s="1">
        <v>2</v>
      </c>
      <c r="Y2576" s="1">
        <v>0</v>
      </c>
      <c r="Z2576" s="1">
        <v>0</v>
      </c>
      <c r="AA2576" s="1">
        <v>0</v>
      </c>
      <c r="AB2576" s="1">
        <v>0</v>
      </c>
      <c r="AC2576" s="1">
        <v>2</v>
      </c>
      <c r="AD2576" s="1">
        <v>0</v>
      </c>
      <c r="AE2576" s="1">
        <v>0</v>
      </c>
      <c r="AF2576" s="1">
        <v>0</v>
      </c>
      <c r="AG2576" s="1">
        <v>2</v>
      </c>
      <c r="AH2576" s="4">
        <v>6.6889632107023402E-3</v>
      </c>
      <c r="AI2576" s="4"/>
      <c r="AJ2576" s="4">
        <v>0</v>
      </c>
      <c r="AK2576" s="4"/>
      <c r="AL2576" s="4">
        <v>0</v>
      </c>
      <c r="AM2576" s="4">
        <v>8.7336244541484694E-3</v>
      </c>
      <c r="AN2576" s="4">
        <v>0</v>
      </c>
      <c r="AO2576" s="4">
        <v>0</v>
      </c>
      <c r="AP2576" s="4">
        <v>0</v>
      </c>
      <c r="AQ2576" s="4">
        <v>7.0422535211267599E-3</v>
      </c>
      <c r="AR2576" s="4">
        <f t="shared" si="40"/>
        <v>-7.0422535211267599E-3</v>
      </c>
      <c r="AS2576" s="50">
        <v>1</v>
      </c>
      <c r="AT2576" s="50">
        <v>0</v>
      </c>
      <c r="AU2576" s="50">
        <v>0</v>
      </c>
      <c r="AV2576" s="50">
        <v>0</v>
      </c>
      <c r="AW2576" s="50">
        <v>1</v>
      </c>
      <c r="AX2576" s="50">
        <v>1</v>
      </c>
    </row>
    <row r="2577" spans="1:50" x14ac:dyDescent="0.2">
      <c r="A2577" t="s">
        <v>7410</v>
      </c>
      <c r="B2577" t="s">
        <v>6559</v>
      </c>
      <c r="C2577" t="s">
        <v>7342</v>
      </c>
      <c r="D2577" t="s">
        <v>7343</v>
      </c>
      <c r="E2577" t="s">
        <v>7411</v>
      </c>
      <c r="F2577" t="s">
        <v>7412</v>
      </c>
      <c r="G2577" s="3">
        <v>312</v>
      </c>
      <c r="H2577" s="3">
        <v>2</v>
      </c>
      <c r="I2577" s="3">
        <v>4</v>
      </c>
      <c r="J2577" s="3">
        <v>2</v>
      </c>
      <c r="K2577" s="3">
        <v>61</v>
      </c>
      <c r="L2577" s="3">
        <v>85</v>
      </c>
      <c r="M2577" s="3">
        <v>151</v>
      </c>
      <c r="N2577" s="3">
        <v>40</v>
      </c>
      <c r="O2577" s="3">
        <v>28</v>
      </c>
      <c r="P2577" s="3">
        <v>284</v>
      </c>
      <c r="Q2577" s="4">
        <v>6.41025641025641E-3</v>
      </c>
      <c r="R2577" s="4">
        <v>1.282051282051282E-2</v>
      </c>
      <c r="S2577" s="4">
        <v>6.41025641025641E-3</v>
      </c>
      <c r="T2577" s="4">
        <v>0.19551282051282051</v>
      </c>
      <c r="U2577" s="4">
        <v>0.27243589743589741</v>
      </c>
      <c r="V2577" s="4">
        <v>0.48397435897435898</v>
      </c>
      <c r="W2577" s="75">
        <v>8.9743589743589744E-2</v>
      </c>
      <c r="X2577" s="1">
        <v>4</v>
      </c>
      <c r="Y2577" s="1">
        <v>0</v>
      </c>
      <c r="Z2577" s="1">
        <v>0</v>
      </c>
      <c r="AA2577" s="1">
        <v>0</v>
      </c>
      <c r="AB2577" s="1">
        <v>0</v>
      </c>
      <c r="AC2577" s="1">
        <v>2</v>
      </c>
      <c r="AD2577" s="1">
        <v>2</v>
      </c>
      <c r="AE2577" s="1">
        <v>2</v>
      </c>
      <c r="AF2577" s="1">
        <v>0</v>
      </c>
      <c r="AG2577" s="1">
        <v>4</v>
      </c>
      <c r="AH2577" s="4">
        <v>1.282051282051282E-2</v>
      </c>
      <c r="AI2577" s="4">
        <v>0</v>
      </c>
      <c r="AJ2577" s="4">
        <v>0</v>
      </c>
      <c r="AK2577" s="4">
        <v>0</v>
      </c>
      <c r="AL2577" s="4">
        <v>0</v>
      </c>
      <c r="AM2577" s="4">
        <v>2.3529411764705879E-2</v>
      </c>
      <c r="AN2577" s="4">
        <v>1.324503311258278E-2</v>
      </c>
      <c r="AO2577" s="4">
        <v>0.05</v>
      </c>
      <c r="AP2577" s="4">
        <v>0</v>
      </c>
      <c r="AQ2577" s="4">
        <v>1.408450704225352E-2</v>
      </c>
      <c r="AR2577" s="4">
        <f t="shared" si="40"/>
        <v>-1.408450704225352E-2</v>
      </c>
      <c r="AS2577" s="50">
        <v>1</v>
      </c>
      <c r="AT2577" s="50">
        <v>0</v>
      </c>
      <c r="AU2577" s="50">
        <v>0</v>
      </c>
      <c r="AV2577" s="50">
        <v>0</v>
      </c>
      <c r="AW2577" s="50">
        <v>1</v>
      </c>
      <c r="AX2577" s="50">
        <v>1</v>
      </c>
    </row>
    <row r="2578" spans="1:50" x14ac:dyDescent="0.2">
      <c r="A2578" t="s">
        <v>15783</v>
      </c>
      <c r="B2578" t="s">
        <v>271</v>
      </c>
      <c r="C2578" t="s">
        <v>15784</v>
      </c>
      <c r="D2578" t="s">
        <v>15785</v>
      </c>
      <c r="E2578" t="s">
        <v>658</v>
      </c>
      <c r="F2578" t="s">
        <v>15786</v>
      </c>
      <c r="G2578" s="3">
        <v>327</v>
      </c>
      <c r="H2578" s="3">
        <v>2</v>
      </c>
      <c r="I2578" s="3">
        <v>4</v>
      </c>
      <c r="J2578" s="3">
        <v>0</v>
      </c>
      <c r="K2578" s="3">
        <v>49</v>
      </c>
      <c r="L2578" s="3">
        <v>0</v>
      </c>
      <c r="M2578" s="3">
        <v>262</v>
      </c>
      <c r="N2578" s="3">
        <v>2</v>
      </c>
      <c r="O2578" s="3">
        <v>43</v>
      </c>
      <c r="P2578" s="3">
        <v>284</v>
      </c>
      <c r="Q2578" s="4">
        <v>6.1162079510703399E-3</v>
      </c>
      <c r="R2578" s="4">
        <v>1.2232415902140669E-2</v>
      </c>
      <c r="S2578" s="4">
        <v>0</v>
      </c>
      <c r="T2578" s="4">
        <v>0.14984709480122324</v>
      </c>
      <c r="U2578" s="4">
        <v>0</v>
      </c>
      <c r="V2578" s="4">
        <v>0.80122324159021407</v>
      </c>
      <c r="W2578" s="75">
        <v>0.13149847094801223</v>
      </c>
      <c r="X2578" s="1">
        <v>10</v>
      </c>
      <c r="Y2578" s="1">
        <v>0</v>
      </c>
      <c r="Z2578" s="1">
        <v>0</v>
      </c>
      <c r="AA2578" s="1">
        <v>0</v>
      </c>
      <c r="AB2578" s="1">
        <v>6</v>
      </c>
      <c r="AC2578" s="1">
        <v>0</v>
      </c>
      <c r="AD2578" s="1">
        <v>2</v>
      </c>
      <c r="AE2578" s="1">
        <v>0</v>
      </c>
      <c r="AF2578" s="1">
        <v>0</v>
      </c>
      <c r="AG2578" s="1">
        <v>10</v>
      </c>
      <c r="AH2578" s="4">
        <v>3.0581039755351681E-2</v>
      </c>
      <c r="AI2578" s="4">
        <v>0</v>
      </c>
      <c r="AJ2578" s="4">
        <v>0</v>
      </c>
      <c r="AK2578" s="4"/>
      <c r="AL2578" s="4">
        <v>0.12244897959183673</v>
      </c>
      <c r="AM2578" s="4"/>
      <c r="AN2578" s="4">
        <v>7.63358778625954E-3</v>
      </c>
      <c r="AO2578" s="4">
        <v>0</v>
      </c>
      <c r="AP2578" s="4">
        <v>0</v>
      </c>
      <c r="AQ2578" s="4">
        <v>3.5211267605633798E-2</v>
      </c>
      <c r="AR2578" s="4">
        <f t="shared" si="40"/>
        <v>-3.5211267605633798E-2</v>
      </c>
      <c r="AS2578" s="50">
        <v>0</v>
      </c>
      <c r="AT2578" s="50">
        <v>1</v>
      </c>
      <c r="AU2578" s="50">
        <v>0</v>
      </c>
      <c r="AV2578" s="50">
        <v>0</v>
      </c>
      <c r="AW2578" s="50">
        <v>1</v>
      </c>
      <c r="AX2578" s="50">
        <v>1</v>
      </c>
    </row>
    <row r="2579" spans="1:50" x14ac:dyDescent="0.2">
      <c r="A2579" t="s">
        <v>12827</v>
      </c>
      <c r="B2579" t="s">
        <v>12481</v>
      </c>
      <c r="C2579" t="s">
        <v>12828</v>
      </c>
      <c r="D2579" t="s">
        <v>12829</v>
      </c>
      <c r="E2579" t="s">
        <v>12830</v>
      </c>
      <c r="F2579" t="s">
        <v>12829</v>
      </c>
      <c r="G2579" s="3">
        <v>311</v>
      </c>
      <c r="H2579" s="3">
        <v>0</v>
      </c>
      <c r="I2579" s="3">
        <v>0</v>
      </c>
      <c r="J2579" s="3">
        <v>0</v>
      </c>
      <c r="K2579" s="3">
        <v>307</v>
      </c>
      <c r="L2579" s="3">
        <v>4</v>
      </c>
      <c r="M2579" s="3">
        <v>0</v>
      </c>
      <c r="N2579" s="3">
        <v>2</v>
      </c>
      <c r="O2579" s="3">
        <v>26</v>
      </c>
      <c r="P2579" s="3">
        <v>285</v>
      </c>
      <c r="Q2579" s="4">
        <v>0</v>
      </c>
      <c r="R2579" s="4">
        <v>0</v>
      </c>
      <c r="S2579" s="4">
        <v>0</v>
      </c>
      <c r="T2579" s="4">
        <v>0.98713826366559487</v>
      </c>
      <c r="U2579" s="4">
        <v>1.2861736334405139E-2</v>
      </c>
      <c r="V2579" s="4">
        <v>0</v>
      </c>
      <c r="W2579" s="75">
        <v>8.3601286173633438E-2</v>
      </c>
      <c r="X2579" s="1">
        <v>71</v>
      </c>
      <c r="Y2579" s="1">
        <v>0</v>
      </c>
      <c r="Z2579" s="1">
        <v>0</v>
      </c>
      <c r="AA2579" s="1">
        <v>0</v>
      </c>
      <c r="AB2579" s="1">
        <v>71</v>
      </c>
      <c r="AC2579" s="1">
        <v>0</v>
      </c>
      <c r="AD2579" s="1">
        <v>0</v>
      </c>
      <c r="AE2579" s="1">
        <v>0</v>
      </c>
      <c r="AF2579" s="1">
        <v>16</v>
      </c>
      <c r="AG2579" s="1">
        <v>55</v>
      </c>
      <c r="AH2579" s="4">
        <v>0.22829581993569131</v>
      </c>
      <c r="AI2579" s="4"/>
      <c r="AJ2579" s="4"/>
      <c r="AK2579" s="4"/>
      <c r="AL2579" s="4">
        <v>0.23127035830618892</v>
      </c>
      <c r="AM2579" s="4">
        <v>0</v>
      </c>
      <c r="AN2579" s="4"/>
      <c r="AO2579" s="4">
        <v>0</v>
      </c>
      <c r="AP2579" s="4">
        <v>0.61538461538461542</v>
      </c>
      <c r="AQ2579" s="4">
        <v>0.19298245614035087</v>
      </c>
      <c r="AR2579" s="4">
        <f t="shared" si="40"/>
        <v>0.42240215924426455</v>
      </c>
      <c r="AS2579" s="50">
        <v>0</v>
      </c>
      <c r="AT2579" s="50">
        <v>0</v>
      </c>
      <c r="AU2579" s="50">
        <v>0</v>
      </c>
      <c r="AV2579" s="50">
        <v>1</v>
      </c>
      <c r="AW2579" s="50">
        <v>1</v>
      </c>
      <c r="AX2579" s="50">
        <v>1</v>
      </c>
    </row>
    <row r="2580" spans="1:50" x14ac:dyDescent="0.2">
      <c r="A2580" t="s">
        <v>3969</v>
      </c>
      <c r="B2580" t="s">
        <v>60</v>
      </c>
      <c r="C2580" t="s">
        <v>3956</v>
      </c>
      <c r="D2580" t="s">
        <v>3957</v>
      </c>
      <c r="E2580" t="s">
        <v>3970</v>
      </c>
      <c r="F2580" t="s">
        <v>3971</v>
      </c>
      <c r="G2580" s="3">
        <v>304</v>
      </c>
      <c r="H2580" s="3">
        <v>4</v>
      </c>
      <c r="I2580" s="3">
        <v>22</v>
      </c>
      <c r="J2580" s="3">
        <v>4</v>
      </c>
      <c r="K2580" s="3">
        <v>49</v>
      </c>
      <c r="L2580" s="3">
        <v>148</v>
      </c>
      <c r="M2580" s="3">
        <v>67</v>
      </c>
      <c r="N2580" s="3">
        <v>82</v>
      </c>
      <c r="O2580" s="3">
        <v>19</v>
      </c>
      <c r="P2580" s="3">
        <v>285</v>
      </c>
      <c r="Q2580" s="4">
        <v>1.3157894736842099E-2</v>
      </c>
      <c r="R2580" s="4">
        <v>7.2368421052631582E-2</v>
      </c>
      <c r="S2580" s="4">
        <v>1.3157894736842099E-2</v>
      </c>
      <c r="T2580" s="4">
        <v>0.16118421052631579</v>
      </c>
      <c r="U2580" s="4">
        <v>0.48684210526315791</v>
      </c>
      <c r="V2580" s="4">
        <v>0.22039473684210525</v>
      </c>
      <c r="W2580" s="75">
        <v>6.25E-2</v>
      </c>
      <c r="X2580" s="1">
        <v>21</v>
      </c>
      <c r="Y2580" s="1">
        <v>0</v>
      </c>
      <c r="Z2580" s="1">
        <v>2</v>
      </c>
      <c r="AA2580" s="1">
        <v>0</v>
      </c>
      <c r="AB2580" s="1">
        <v>9</v>
      </c>
      <c r="AC2580" s="1">
        <v>4</v>
      </c>
      <c r="AD2580" s="1">
        <v>6</v>
      </c>
      <c r="AE2580" s="1">
        <v>6</v>
      </c>
      <c r="AF2580" s="1">
        <v>8</v>
      </c>
      <c r="AG2580" s="1">
        <v>13</v>
      </c>
      <c r="AH2580" s="4">
        <v>6.9078947368421059E-2</v>
      </c>
      <c r="AI2580" s="4">
        <v>0</v>
      </c>
      <c r="AJ2580" s="4">
        <v>9.0909090909090912E-2</v>
      </c>
      <c r="AK2580" s="4">
        <v>0</v>
      </c>
      <c r="AL2580" s="4">
        <v>0.18367346938775511</v>
      </c>
      <c r="AM2580" s="4">
        <v>2.7027027027027029E-2</v>
      </c>
      <c r="AN2580" s="4">
        <v>8.9552238805970144E-2</v>
      </c>
      <c r="AO2580" s="4">
        <v>7.3170731707317069E-2</v>
      </c>
      <c r="AP2580" s="4">
        <v>0.42105263157894735</v>
      </c>
      <c r="AQ2580" s="4">
        <v>4.5614035087719301E-2</v>
      </c>
      <c r="AR2580" s="4">
        <f t="shared" si="40"/>
        <v>0.37543859649122802</v>
      </c>
      <c r="AS2580" s="50">
        <v>0</v>
      </c>
      <c r="AT2580" s="50">
        <v>0</v>
      </c>
      <c r="AU2580" s="50">
        <v>0</v>
      </c>
      <c r="AV2580" s="50">
        <v>1</v>
      </c>
      <c r="AW2580" s="50">
        <v>1</v>
      </c>
      <c r="AX2580" s="50">
        <v>1</v>
      </c>
    </row>
    <row r="2581" spans="1:50" x14ac:dyDescent="0.2">
      <c r="A2581" t="s">
        <v>14018</v>
      </c>
      <c r="B2581" t="s">
        <v>13</v>
      </c>
      <c r="C2581" t="s">
        <v>14019</v>
      </c>
      <c r="D2581" t="s">
        <v>14020</v>
      </c>
      <c r="E2581" t="s">
        <v>14021</v>
      </c>
      <c r="F2581" t="s">
        <v>14020</v>
      </c>
      <c r="G2581" s="3">
        <v>306</v>
      </c>
      <c r="H2581" s="3">
        <v>0</v>
      </c>
      <c r="I2581" s="3">
        <v>2</v>
      </c>
      <c r="J2581" s="3">
        <v>0</v>
      </c>
      <c r="K2581" s="3">
        <v>148</v>
      </c>
      <c r="L2581" s="3">
        <v>16</v>
      </c>
      <c r="M2581" s="3">
        <v>76</v>
      </c>
      <c r="N2581" s="3">
        <v>0</v>
      </c>
      <c r="O2581" s="3">
        <v>21</v>
      </c>
      <c r="P2581" s="3">
        <v>285</v>
      </c>
      <c r="Q2581" s="4">
        <v>0</v>
      </c>
      <c r="R2581" s="4">
        <v>6.5359477124183E-3</v>
      </c>
      <c r="S2581" s="4">
        <v>0</v>
      </c>
      <c r="T2581" s="4">
        <v>0.48366013071895425</v>
      </c>
      <c r="U2581" s="4">
        <v>5.2287581699346407E-2</v>
      </c>
      <c r="V2581" s="4">
        <v>0.24836601307189543</v>
      </c>
      <c r="W2581" s="75">
        <v>6.8627450980392163E-2</v>
      </c>
      <c r="X2581" s="1">
        <v>37</v>
      </c>
      <c r="Y2581" s="1">
        <v>0</v>
      </c>
      <c r="Z2581" s="1">
        <v>0</v>
      </c>
      <c r="AA2581" s="1">
        <v>0</v>
      </c>
      <c r="AB2581" s="1">
        <v>21</v>
      </c>
      <c r="AC2581" s="1">
        <v>0</v>
      </c>
      <c r="AD2581" s="1">
        <v>6</v>
      </c>
      <c r="AE2581" s="1">
        <v>0</v>
      </c>
      <c r="AF2581" s="1">
        <v>8</v>
      </c>
      <c r="AG2581" s="1">
        <v>29</v>
      </c>
      <c r="AH2581" s="4">
        <v>0.12091503267973856</v>
      </c>
      <c r="AI2581" s="4"/>
      <c r="AJ2581" s="4">
        <v>0</v>
      </c>
      <c r="AK2581" s="4"/>
      <c r="AL2581" s="4">
        <v>0.14189189189189189</v>
      </c>
      <c r="AM2581" s="4">
        <v>0</v>
      </c>
      <c r="AN2581" s="4">
        <v>7.8947368421052627E-2</v>
      </c>
      <c r="AO2581" s="4"/>
      <c r="AP2581" s="4">
        <v>0.38095238095238093</v>
      </c>
      <c r="AQ2581" s="4">
        <v>0.10175438596491228</v>
      </c>
      <c r="AR2581" s="4">
        <f t="shared" si="40"/>
        <v>0.27919799498746867</v>
      </c>
      <c r="AS2581" s="50">
        <v>0</v>
      </c>
      <c r="AT2581" s="50">
        <v>1</v>
      </c>
      <c r="AU2581" s="50">
        <v>0</v>
      </c>
      <c r="AV2581" s="50">
        <v>0</v>
      </c>
      <c r="AW2581" s="50">
        <v>1</v>
      </c>
      <c r="AX2581" s="50">
        <v>1</v>
      </c>
    </row>
    <row r="2582" spans="1:50" x14ac:dyDescent="0.2">
      <c r="A2582" t="s">
        <v>2763</v>
      </c>
      <c r="B2582" t="s">
        <v>60</v>
      </c>
      <c r="C2582" t="s">
        <v>2756</v>
      </c>
      <c r="D2582" t="s">
        <v>2757</v>
      </c>
      <c r="E2582" t="s">
        <v>2764</v>
      </c>
      <c r="F2582" t="s">
        <v>2765</v>
      </c>
      <c r="G2582" s="3">
        <v>341</v>
      </c>
      <c r="H2582" s="3">
        <v>4</v>
      </c>
      <c r="I2582" s="3">
        <v>40</v>
      </c>
      <c r="J2582" s="3">
        <v>0</v>
      </c>
      <c r="K2582" s="3">
        <v>16</v>
      </c>
      <c r="L2582" s="3">
        <v>97</v>
      </c>
      <c r="M2582" s="3">
        <v>184</v>
      </c>
      <c r="N2582" s="3">
        <v>22</v>
      </c>
      <c r="O2582" s="3">
        <v>56</v>
      </c>
      <c r="P2582" s="3">
        <v>285</v>
      </c>
      <c r="Q2582" s="4">
        <v>1.1730205278592381E-2</v>
      </c>
      <c r="R2582" s="4">
        <v>0.11730205278592376</v>
      </c>
      <c r="S2582" s="4">
        <v>0</v>
      </c>
      <c r="T2582" s="4">
        <v>4.6920821114369501E-2</v>
      </c>
      <c r="U2582" s="4">
        <v>0.28445747800586513</v>
      </c>
      <c r="V2582" s="4">
        <v>0.53958944281524923</v>
      </c>
      <c r="W2582" s="75">
        <v>0.16422287390029325</v>
      </c>
      <c r="X2582" s="1">
        <v>15</v>
      </c>
      <c r="Y2582" s="1">
        <v>0</v>
      </c>
      <c r="Z2582" s="1">
        <v>0</v>
      </c>
      <c r="AA2582" s="1">
        <v>0</v>
      </c>
      <c r="AB2582" s="1">
        <v>2</v>
      </c>
      <c r="AC2582" s="1">
        <v>2</v>
      </c>
      <c r="AD2582" s="1">
        <v>11</v>
      </c>
      <c r="AE2582" s="1">
        <v>2</v>
      </c>
      <c r="AF2582" s="1">
        <v>9</v>
      </c>
      <c r="AG2582" s="1">
        <v>6</v>
      </c>
      <c r="AH2582" s="4">
        <v>4.398826979472141E-2</v>
      </c>
      <c r="AI2582" s="4">
        <v>0</v>
      </c>
      <c r="AJ2582" s="4">
        <v>0</v>
      </c>
      <c r="AK2582" s="4"/>
      <c r="AL2582" s="4">
        <v>0.125</v>
      </c>
      <c r="AM2582" s="4">
        <v>2.0618556701030931E-2</v>
      </c>
      <c r="AN2582" s="4">
        <v>5.9782608695652183E-2</v>
      </c>
      <c r="AO2582" s="4">
        <v>9.0909090909090912E-2</v>
      </c>
      <c r="AP2582" s="4">
        <v>0.16071428571428573</v>
      </c>
      <c r="AQ2582" s="4">
        <v>2.1052631578947371E-2</v>
      </c>
      <c r="AR2582" s="4">
        <f t="shared" si="40"/>
        <v>0.13966165413533835</v>
      </c>
      <c r="AS2582" s="50">
        <v>0</v>
      </c>
      <c r="AT2582" s="50">
        <v>0</v>
      </c>
      <c r="AU2582" s="50">
        <v>0</v>
      </c>
      <c r="AV2582" s="50">
        <v>1</v>
      </c>
      <c r="AW2582" s="50">
        <v>1</v>
      </c>
      <c r="AX2582" s="50">
        <v>1</v>
      </c>
    </row>
    <row r="2583" spans="1:50" x14ac:dyDescent="0.2">
      <c r="A2583" t="s">
        <v>12847</v>
      </c>
      <c r="B2583" t="s">
        <v>12481</v>
      </c>
      <c r="C2583" t="s">
        <v>12848</v>
      </c>
      <c r="D2583" t="s">
        <v>12849</v>
      </c>
      <c r="E2583" t="s">
        <v>12850</v>
      </c>
      <c r="F2583" t="s">
        <v>12849</v>
      </c>
      <c r="G2583" s="3">
        <v>358</v>
      </c>
      <c r="H2583" s="3">
        <v>0</v>
      </c>
      <c r="I2583" s="3">
        <v>0</v>
      </c>
      <c r="J2583" s="3">
        <v>0</v>
      </c>
      <c r="K2583" s="3">
        <v>43</v>
      </c>
      <c r="L2583" s="3">
        <v>313</v>
      </c>
      <c r="M2583" s="3">
        <v>2</v>
      </c>
      <c r="N2583" s="3">
        <v>91</v>
      </c>
      <c r="O2583" s="3">
        <v>73</v>
      </c>
      <c r="P2583" s="3">
        <v>285</v>
      </c>
      <c r="Q2583" s="4">
        <v>0</v>
      </c>
      <c r="R2583" s="4">
        <v>0</v>
      </c>
      <c r="S2583" s="4">
        <v>0</v>
      </c>
      <c r="T2583" s="4">
        <v>0.12011173184357542</v>
      </c>
      <c r="U2583" s="4">
        <v>0.87430167597765363</v>
      </c>
      <c r="V2583" s="4">
        <v>5.5865921787709499E-3</v>
      </c>
      <c r="W2583" s="75">
        <v>0.20391061452513967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4">
        <v>0</v>
      </c>
      <c r="AI2583" s="4"/>
      <c r="AJ2583" s="4"/>
      <c r="AK2583" s="4"/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f t="shared" si="40"/>
        <v>0</v>
      </c>
      <c r="AS2583" s="50">
        <v>0</v>
      </c>
      <c r="AT2583" s="50">
        <v>0</v>
      </c>
      <c r="AU2583" s="50">
        <v>0</v>
      </c>
      <c r="AV2583" s="50">
        <v>1</v>
      </c>
      <c r="AW2583" s="50">
        <v>1</v>
      </c>
      <c r="AX2583" s="50">
        <v>0</v>
      </c>
    </row>
    <row r="2584" spans="1:50" x14ac:dyDescent="0.2">
      <c r="A2584" t="s">
        <v>8105</v>
      </c>
      <c r="B2584" t="s">
        <v>6559</v>
      </c>
      <c r="C2584" t="s">
        <v>8091</v>
      </c>
      <c r="D2584" t="s">
        <v>8092</v>
      </c>
      <c r="E2584" t="s">
        <v>8106</v>
      </c>
      <c r="F2584" t="s">
        <v>8107</v>
      </c>
      <c r="G2584" s="3">
        <v>296</v>
      </c>
      <c r="H2584" s="3">
        <v>4</v>
      </c>
      <c r="I2584" s="3">
        <v>0</v>
      </c>
      <c r="J2584" s="3">
        <v>0</v>
      </c>
      <c r="K2584" s="3">
        <v>10</v>
      </c>
      <c r="L2584" s="3">
        <v>55</v>
      </c>
      <c r="M2584" s="3">
        <v>220</v>
      </c>
      <c r="N2584" s="3">
        <v>13</v>
      </c>
      <c r="O2584" s="3">
        <v>11</v>
      </c>
      <c r="P2584" s="3">
        <v>285</v>
      </c>
      <c r="Q2584" s="4">
        <v>1.3513513513513511E-2</v>
      </c>
      <c r="R2584" s="4">
        <v>0</v>
      </c>
      <c r="S2584" s="4">
        <v>0</v>
      </c>
      <c r="T2584" s="4">
        <v>3.3783783783783793E-2</v>
      </c>
      <c r="U2584" s="4">
        <v>0.1858108108108108</v>
      </c>
      <c r="V2584" s="4">
        <v>0.7432432432432432</v>
      </c>
      <c r="W2584" s="75">
        <v>3.7162162162162164E-2</v>
      </c>
      <c r="X2584" s="1">
        <v>9</v>
      </c>
      <c r="Y2584" s="1">
        <v>0</v>
      </c>
      <c r="Z2584" s="1">
        <v>0</v>
      </c>
      <c r="AA2584" s="1">
        <v>0</v>
      </c>
      <c r="AB2584" s="1">
        <v>0</v>
      </c>
      <c r="AC2584" s="1">
        <v>2</v>
      </c>
      <c r="AD2584" s="1">
        <v>7</v>
      </c>
      <c r="AE2584" s="1">
        <v>0</v>
      </c>
      <c r="AF2584" s="1">
        <v>0</v>
      </c>
      <c r="AG2584" s="1">
        <v>9</v>
      </c>
      <c r="AH2584" s="4">
        <v>3.0405405405405411E-2</v>
      </c>
      <c r="AI2584" s="4">
        <v>0</v>
      </c>
      <c r="AJ2584" s="4"/>
      <c r="AK2584" s="4"/>
      <c r="AL2584" s="4">
        <v>0</v>
      </c>
      <c r="AM2584" s="4">
        <v>3.6363636363636362E-2</v>
      </c>
      <c r="AN2584" s="4">
        <v>3.1818181818181808E-2</v>
      </c>
      <c r="AO2584" s="4">
        <v>0</v>
      </c>
      <c r="AP2584" s="4">
        <v>0</v>
      </c>
      <c r="AQ2584" s="4">
        <v>3.1578947368421047E-2</v>
      </c>
      <c r="AR2584" s="4">
        <f t="shared" si="40"/>
        <v>-3.1578947368421047E-2</v>
      </c>
      <c r="AS2584" s="50">
        <v>0</v>
      </c>
      <c r="AT2584" s="50">
        <v>1</v>
      </c>
      <c r="AU2584" s="50">
        <v>0</v>
      </c>
      <c r="AV2584" s="50">
        <v>0</v>
      </c>
      <c r="AW2584" s="50">
        <v>1</v>
      </c>
      <c r="AX2584" s="50">
        <v>1</v>
      </c>
    </row>
    <row r="2585" spans="1:50" x14ac:dyDescent="0.2">
      <c r="A2585" t="s">
        <v>12981</v>
      </c>
      <c r="B2585" t="s">
        <v>12481</v>
      </c>
      <c r="C2585" t="s">
        <v>12982</v>
      </c>
      <c r="D2585" t="s">
        <v>12983</v>
      </c>
      <c r="E2585" t="s">
        <v>8950</v>
      </c>
      <c r="F2585" t="s">
        <v>12983</v>
      </c>
      <c r="G2585" s="3">
        <v>309</v>
      </c>
      <c r="H2585" s="3">
        <v>0</v>
      </c>
      <c r="I2585" s="3">
        <v>5</v>
      </c>
      <c r="J2585" s="3">
        <v>0</v>
      </c>
      <c r="K2585" s="3">
        <v>284</v>
      </c>
      <c r="L2585" s="3">
        <v>20</v>
      </c>
      <c r="M2585" s="3">
        <v>0</v>
      </c>
      <c r="N2585" s="3">
        <v>11</v>
      </c>
      <c r="O2585" s="3">
        <v>24</v>
      </c>
      <c r="P2585" s="3">
        <v>285</v>
      </c>
      <c r="Q2585" s="4">
        <v>0</v>
      </c>
      <c r="R2585" s="4">
        <v>1.6181229773462778E-2</v>
      </c>
      <c r="S2585" s="4">
        <v>0</v>
      </c>
      <c r="T2585" s="4">
        <v>0.91909385113268605</v>
      </c>
      <c r="U2585" s="4">
        <v>6.4724919093851127E-2</v>
      </c>
      <c r="V2585" s="4">
        <v>0</v>
      </c>
      <c r="W2585" s="75">
        <v>7.7669902912621352E-2</v>
      </c>
      <c r="X2585" s="1">
        <v>12</v>
      </c>
      <c r="Y2585" s="1">
        <v>0</v>
      </c>
      <c r="Z2585" s="1">
        <v>0</v>
      </c>
      <c r="AA2585" s="1">
        <v>0</v>
      </c>
      <c r="AB2585" s="1">
        <v>10</v>
      </c>
      <c r="AC2585" s="1">
        <v>2</v>
      </c>
      <c r="AD2585" s="1">
        <v>0</v>
      </c>
      <c r="AE2585" s="1">
        <v>0</v>
      </c>
      <c r="AF2585" s="1">
        <v>0</v>
      </c>
      <c r="AG2585" s="1">
        <v>12</v>
      </c>
      <c r="AH2585" s="4">
        <v>3.8834951456310683E-2</v>
      </c>
      <c r="AI2585" s="4"/>
      <c r="AJ2585" s="4">
        <v>0</v>
      </c>
      <c r="AK2585" s="4"/>
      <c r="AL2585" s="4">
        <v>3.5211267605633798E-2</v>
      </c>
      <c r="AM2585" s="4">
        <v>0.1</v>
      </c>
      <c r="AN2585" s="4"/>
      <c r="AO2585" s="4">
        <v>0</v>
      </c>
      <c r="AP2585" s="4">
        <v>0</v>
      </c>
      <c r="AQ2585" s="4">
        <v>4.2105263157894743E-2</v>
      </c>
      <c r="AR2585" s="4">
        <f t="shared" si="40"/>
        <v>-4.2105263157894743E-2</v>
      </c>
      <c r="AS2585" s="50">
        <v>1</v>
      </c>
      <c r="AT2585" s="50">
        <v>0</v>
      </c>
      <c r="AU2585" s="50">
        <v>0</v>
      </c>
      <c r="AV2585" s="50">
        <v>0</v>
      </c>
      <c r="AW2585" s="50">
        <v>1</v>
      </c>
      <c r="AX2585" s="50">
        <v>1</v>
      </c>
    </row>
    <row r="2586" spans="1:50" x14ac:dyDescent="0.2">
      <c r="A2586" t="s">
        <v>16329</v>
      </c>
      <c r="B2586" t="s">
        <v>280</v>
      </c>
      <c r="C2586" t="s">
        <v>16311</v>
      </c>
      <c r="D2586" t="s">
        <v>16312</v>
      </c>
      <c r="E2586" t="s">
        <v>16330</v>
      </c>
      <c r="F2586" t="s">
        <v>16331</v>
      </c>
      <c r="G2586" s="3">
        <v>293</v>
      </c>
      <c r="H2586" s="3">
        <v>0</v>
      </c>
      <c r="I2586" s="3">
        <v>4</v>
      </c>
      <c r="J2586" s="3">
        <v>0</v>
      </c>
      <c r="K2586" s="3">
        <v>196</v>
      </c>
      <c r="L2586" s="3">
        <v>73</v>
      </c>
      <c r="M2586" s="3">
        <v>7</v>
      </c>
      <c r="N2586" s="3">
        <v>31</v>
      </c>
      <c r="O2586" s="3">
        <v>8</v>
      </c>
      <c r="P2586" s="3">
        <v>285</v>
      </c>
      <c r="Q2586" s="4">
        <v>0</v>
      </c>
      <c r="R2586" s="4">
        <v>1.36518771331058E-2</v>
      </c>
      <c r="S2586" s="4">
        <v>0</v>
      </c>
      <c r="T2586" s="4">
        <v>0.66894197952218426</v>
      </c>
      <c r="U2586" s="4">
        <v>0.24914675767918087</v>
      </c>
      <c r="V2586" s="4">
        <v>2.3890784982935159E-2</v>
      </c>
      <c r="W2586" s="75">
        <v>2.7303754266211604E-2</v>
      </c>
      <c r="X2586" s="1">
        <v>31</v>
      </c>
      <c r="Y2586" s="1">
        <v>0</v>
      </c>
      <c r="Z2586" s="1">
        <v>2</v>
      </c>
      <c r="AA2586" s="1">
        <v>0</v>
      </c>
      <c r="AB2586" s="1">
        <v>20</v>
      </c>
      <c r="AC2586" s="1">
        <v>9</v>
      </c>
      <c r="AD2586" s="1">
        <v>0</v>
      </c>
      <c r="AE2586" s="1">
        <v>4</v>
      </c>
      <c r="AF2586" s="1">
        <v>0</v>
      </c>
      <c r="AG2586" s="1">
        <v>31</v>
      </c>
      <c r="AH2586" s="4">
        <v>0.10580204778156997</v>
      </c>
      <c r="AI2586" s="4"/>
      <c r="AJ2586" s="4">
        <v>0.5</v>
      </c>
      <c r="AK2586" s="4"/>
      <c r="AL2586" s="4">
        <v>0.10204081632653061</v>
      </c>
      <c r="AM2586" s="4">
        <v>0.12328767123287671</v>
      </c>
      <c r="AN2586" s="4">
        <v>0</v>
      </c>
      <c r="AO2586" s="4">
        <v>0.12903225806451613</v>
      </c>
      <c r="AP2586" s="4">
        <v>0</v>
      </c>
      <c r="AQ2586" s="4">
        <v>0.10877192982456141</v>
      </c>
      <c r="AR2586" s="4">
        <f t="shared" si="40"/>
        <v>-0.10877192982456141</v>
      </c>
      <c r="AS2586" s="50">
        <v>1</v>
      </c>
      <c r="AT2586" s="50">
        <v>0</v>
      </c>
      <c r="AU2586" s="50">
        <v>0</v>
      </c>
      <c r="AV2586" s="50">
        <v>0</v>
      </c>
      <c r="AW2586" s="50">
        <v>1</v>
      </c>
      <c r="AX2586" s="50">
        <v>1</v>
      </c>
    </row>
    <row r="2587" spans="1:50" x14ac:dyDescent="0.2">
      <c r="A2587" t="s">
        <v>9335</v>
      </c>
      <c r="B2587" t="s">
        <v>9277</v>
      </c>
      <c r="C2587" t="s">
        <v>9320</v>
      </c>
      <c r="D2587" t="s">
        <v>9321</v>
      </c>
      <c r="E2587" t="s">
        <v>9336</v>
      </c>
      <c r="F2587" t="s">
        <v>9337</v>
      </c>
      <c r="G2587" s="3">
        <v>315</v>
      </c>
      <c r="H2587" s="3">
        <v>0</v>
      </c>
      <c r="I2587" s="3">
        <v>2</v>
      </c>
      <c r="J2587" s="3">
        <v>0</v>
      </c>
      <c r="K2587" s="3">
        <v>301</v>
      </c>
      <c r="L2587" s="3">
        <v>10</v>
      </c>
      <c r="M2587" s="3">
        <v>2</v>
      </c>
      <c r="N2587" s="3">
        <v>0</v>
      </c>
      <c r="O2587" s="3">
        <v>29</v>
      </c>
      <c r="P2587" s="3">
        <v>286</v>
      </c>
      <c r="Q2587" s="4">
        <v>0</v>
      </c>
      <c r="R2587" s="4">
        <v>6.3492063492063501E-3</v>
      </c>
      <c r="S2587" s="4">
        <v>0</v>
      </c>
      <c r="T2587" s="4">
        <v>0.9555555555555556</v>
      </c>
      <c r="U2587" s="4">
        <v>3.1746031746031737E-2</v>
      </c>
      <c r="V2587" s="4">
        <v>6.3492063492063501E-3</v>
      </c>
      <c r="W2587" s="75">
        <v>9.2063492063492069E-2</v>
      </c>
      <c r="X2587" s="1">
        <v>65</v>
      </c>
      <c r="Y2587" s="1">
        <v>0</v>
      </c>
      <c r="Z2587" s="1">
        <v>0</v>
      </c>
      <c r="AA2587" s="1">
        <v>0</v>
      </c>
      <c r="AB2587" s="1">
        <v>65</v>
      </c>
      <c r="AC2587" s="1">
        <v>0</v>
      </c>
      <c r="AD2587" s="1">
        <v>0</v>
      </c>
      <c r="AE2587" s="1">
        <v>0</v>
      </c>
      <c r="AF2587" s="1">
        <v>12</v>
      </c>
      <c r="AG2587" s="1">
        <v>53</v>
      </c>
      <c r="AH2587" s="4">
        <v>0.20634920634920634</v>
      </c>
      <c r="AI2587" s="4"/>
      <c r="AJ2587" s="4">
        <v>0</v>
      </c>
      <c r="AK2587" s="4"/>
      <c r="AL2587" s="4">
        <v>0.2159468438538206</v>
      </c>
      <c r="AM2587" s="4">
        <v>0</v>
      </c>
      <c r="AN2587" s="4">
        <v>0</v>
      </c>
      <c r="AO2587" s="4"/>
      <c r="AP2587" s="4">
        <v>0.41379310344827586</v>
      </c>
      <c r="AQ2587" s="4">
        <v>0.18531468531468531</v>
      </c>
      <c r="AR2587" s="4">
        <f t="shared" si="40"/>
        <v>0.22847841813359054</v>
      </c>
      <c r="AS2587" s="50">
        <v>1</v>
      </c>
      <c r="AT2587" s="50">
        <v>0</v>
      </c>
      <c r="AU2587" s="50">
        <v>0</v>
      </c>
      <c r="AV2587" s="50">
        <v>0</v>
      </c>
      <c r="AW2587" s="50">
        <v>1</v>
      </c>
      <c r="AX2587" s="50">
        <v>1</v>
      </c>
    </row>
    <row r="2588" spans="1:50" x14ac:dyDescent="0.2">
      <c r="A2588" t="s">
        <v>11343</v>
      </c>
      <c r="B2588" t="s">
        <v>172</v>
      </c>
      <c r="C2588" t="s">
        <v>11344</v>
      </c>
      <c r="D2588" t="s">
        <v>11345</v>
      </c>
      <c r="E2588" t="s">
        <v>11346</v>
      </c>
      <c r="F2588" t="s">
        <v>11345</v>
      </c>
      <c r="G2588" s="3">
        <v>309</v>
      </c>
      <c r="H2588" s="3">
        <v>2</v>
      </c>
      <c r="I2588" s="3">
        <v>7</v>
      </c>
      <c r="J2588" s="3">
        <v>0</v>
      </c>
      <c r="K2588" s="3">
        <v>37</v>
      </c>
      <c r="L2588" s="3">
        <v>4</v>
      </c>
      <c r="M2588" s="3">
        <v>259</v>
      </c>
      <c r="N2588" s="3">
        <v>4</v>
      </c>
      <c r="O2588" s="3">
        <v>23</v>
      </c>
      <c r="P2588" s="3">
        <v>286</v>
      </c>
      <c r="Q2588" s="4">
        <v>6.4724919093851101E-3</v>
      </c>
      <c r="R2588" s="4">
        <v>2.2653721682847901E-2</v>
      </c>
      <c r="S2588" s="4">
        <v>0</v>
      </c>
      <c r="T2588" s="4">
        <v>0.11974110032362459</v>
      </c>
      <c r="U2588" s="4">
        <v>1.2944983818770231E-2</v>
      </c>
      <c r="V2588" s="4">
        <v>0.8381877022653722</v>
      </c>
      <c r="W2588" s="75">
        <v>7.4433656957928807E-2</v>
      </c>
      <c r="X2588" s="1">
        <v>6</v>
      </c>
      <c r="Y2588" s="1">
        <v>0</v>
      </c>
      <c r="Z2588" s="1">
        <v>0</v>
      </c>
      <c r="AA2588" s="1">
        <v>0</v>
      </c>
      <c r="AB2588" s="1">
        <v>4</v>
      </c>
      <c r="AC2588" s="1">
        <v>0</v>
      </c>
      <c r="AD2588" s="1">
        <v>2</v>
      </c>
      <c r="AE2588" s="1">
        <v>0</v>
      </c>
      <c r="AF2588" s="1">
        <v>2</v>
      </c>
      <c r="AG2588" s="1">
        <v>4</v>
      </c>
      <c r="AH2588" s="4">
        <v>1.9417475728155342E-2</v>
      </c>
      <c r="AI2588" s="4">
        <v>0</v>
      </c>
      <c r="AJ2588" s="4">
        <v>0</v>
      </c>
      <c r="AK2588" s="4"/>
      <c r="AL2588" s="4">
        <v>0.10810810810810811</v>
      </c>
      <c r="AM2588" s="4">
        <v>0</v>
      </c>
      <c r="AN2588" s="4">
        <v>7.7220077220077196E-3</v>
      </c>
      <c r="AO2588" s="4">
        <v>0</v>
      </c>
      <c r="AP2588" s="4">
        <v>8.6956521739130432E-2</v>
      </c>
      <c r="AQ2588" s="4">
        <v>1.3986013986013989E-2</v>
      </c>
      <c r="AR2588" s="4">
        <f t="shared" si="40"/>
        <v>7.2970507753116448E-2</v>
      </c>
      <c r="AS2588" s="50">
        <v>1</v>
      </c>
      <c r="AT2588" s="50">
        <v>0</v>
      </c>
      <c r="AU2588" s="50">
        <v>0</v>
      </c>
      <c r="AV2588" s="50">
        <v>0</v>
      </c>
      <c r="AW2588" s="50">
        <v>1</v>
      </c>
      <c r="AX2588" s="50">
        <v>1</v>
      </c>
    </row>
    <row r="2589" spans="1:50" x14ac:dyDescent="0.2">
      <c r="A2589" t="s">
        <v>14509</v>
      </c>
      <c r="B2589" t="s">
        <v>13</v>
      </c>
      <c r="C2589" t="s">
        <v>14510</v>
      </c>
      <c r="D2589" t="s">
        <v>14511</v>
      </c>
      <c r="E2589" t="s">
        <v>14512</v>
      </c>
      <c r="F2589" t="s">
        <v>14511</v>
      </c>
      <c r="G2589" s="3">
        <v>318</v>
      </c>
      <c r="H2589" s="3">
        <v>2</v>
      </c>
      <c r="I2589" s="3">
        <v>0</v>
      </c>
      <c r="J2589" s="3">
        <v>0</v>
      </c>
      <c r="K2589" s="3">
        <v>88</v>
      </c>
      <c r="L2589" s="3">
        <v>85</v>
      </c>
      <c r="M2589" s="3">
        <v>115</v>
      </c>
      <c r="N2589" s="3">
        <v>31</v>
      </c>
      <c r="O2589" s="3">
        <v>32</v>
      </c>
      <c r="P2589" s="3">
        <v>286</v>
      </c>
      <c r="Q2589" s="4">
        <v>6.2893081761006301E-3</v>
      </c>
      <c r="R2589" s="4">
        <v>0</v>
      </c>
      <c r="S2589" s="4">
        <v>0</v>
      </c>
      <c r="T2589" s="4">
        <v>0.27672955974842767</v>
      </c>
      <c r="U2589" s="4">
        <v>0.26729559748427673</v>
      </c>
      <c r="V2589" s="4">
        <v>0.36163522012578614</v>
      </c>
      <c r="W2589" s="75">
        <v>0.10062893081761007</v>
      </c>
      <c r="X2589" s="1">
        <v>38</v>
      </c>
      <c r="Y2589" s="1">
        <v>0</v>
      </c>
      <c r="Z2589" s="1">
        <v>0</v>
      </c>
      <c r="AA2589" s="1">
        <v>0</v>
      </c>
      <c r="AB2589" s="1">
        <v>21</v>
      </c>
      <c r="AC2589" s="1">
        <v>7</v>
      </c>
      <c r="AD2589" s="1">
        <v>8</v>
      </c>
      <c r="AE2589" s="1">
        <v>0</v>
      </c>
      <c r="AF2589" s="1">
        <v>4</v>
      </c>
      <c r="AG2589" s="1">
        <v>34</v>
      </c>
      <c r="AH2589" s="4">
        <v>0.11949685534591195</v>
      </c>
      <c r="AI2589" s="4">
        <v>0</v>
      </c>
      <c r="AJ2589" s="4"/>
      <c r="AK2589" s="4"/>
      <c r="AL2589" s="4">
        <v>0.23863636363636365</v>
      </c>
      <c r="AM2589" s="4">
        <v>8.2352941176470587E-2</v>
      </c>
      <c r="AN2589" s="4">
        <v>6.9565217391304349E-2</v>
      </c>
      <c r="AO2589" s="4">
        <v>0</v>
      </c>
      <c r="AP2589" s="4">
        <v>0.125</v>
      </c>
      <c r="AQ2589" s="4">
        <v>0.11888111888111888</v>
      </c>
      <c r="AR2589" s="4">
        <f t="shared" si="40"/>
        <v>6.1188811188811199E-3</v>
      </c>
      <c r="AS2589" s="50">
        <v>0</v>
      </c>
      <c r="AT2589" s="50">
        <v>1</v>
      </c>
      <c r="AU2589" s="50">
        <v>0</v>
      </c>
      <c r="AV2589" s="50">
        <v>0</v>
      </c>
      <c r="AW2589" s="50">
        <v>1</v>
      </c>
      <c r="AX2589" s="50">
        <v>1</v>
      </c>
    </row>
    <row r="2590" spans="1:50" x14ac:dyDescent="0.2">
      <c r="A2590" t="s">
        <v>14876</v>
      </c>
      <c r="B2590" t="s">
        <v>228</v>
      </c>
      <c r="C2590" t="s">
        <v>14877</v>
      </c>
      <c r="D2590" t="s">
        <v>14878</v>
      </c>
      <c r="E2590" t="s">
        <v>5928</v>
      </c>
      <c r="F2590" t="s">
        <v>14879</v>
      </c>
      <c r="G2590" s="3">
        <v>320</v>
      </c>
      <c r="H2590" s="3">
        <v>7</v>
      </c>
      <c r="I2590" s="3">
        <v>4</v>
      </c>
      <c r="J2590" s="3">
        <v>2</v>
      </c>
      <c r="K2590" s="3">
        <v>7</v>
      </c>
      <c r="L2590" s="3">
        <v>52</v>
      </c>
      <c r="M2590" s="3">
        <v>241</v>
      </c>
      <c r="N2590" s="3">
        <v>31</v>
      </c>
      <c r="O2590" s="3">
        <v>34</v>
      </c>
      <c r="P2590" s="3">
        <v>286</v>
      </c>
      <c r="Q2590" s="4">
        <v>2.1874999999999999E-2</v>
      </c>
      <c r="R2590" s="4">
        <v>1.2500000000000001E-2</v>
      </c>
      <c r="S2590" s="4">
        <v>6.2500000000000003E-3</v>
      </c>
      <c r="T2590" s="4">
        <v>2.1874999999999999E-2</v>
      </c>
      <c r="U2590" s="4">
        <v>0.16250000000000001</v>
      </c>
      <c r="V2590" s="4">
        <v>0.75312500000000004</v>
      </c>
      <c r="W2590" s="75">
        <v>0.10625</v>
      </c>
      <c r="X2590" s="1">
        <v>0</v>
      </c>
      <c r="Y2590" s="1">
        <v>0</v>
      </c>
      <c r="Z2590" s="1">
        <v>0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f t="shared" si="40"/>
        <v>0</v>
      </c>
      <c r="AS2590" s="50">
        <v>0</v>
      </c>
      <c r="AT2590" s="50">
        <v>0</v>
      </c>
      <c r="AU2590" s="50">
        <v>1</v>
      </c>
      <c r="AV2590" s="50">
        <v>0</v>
      </c>
      <c r="AW2590" s="50">
        <v>1</v>
      </c>
      <c r="AX2590" s="50">
        <v>0</v>
      </c>
    </row>
    <row r="2591" spans="1:50" x14ac:dyDescent="0.2">
      <c r="A2591" t="s">
        <v>12781</v>
      </c>
      <c r="B2591" t="s">
        <v>12481</v>
      </c>
      <c r="C2591" t="s">
        <v>12782</v>
      </c>
      <c r="D2591" t="s">
        <v>12783</v>
      </c>
      <c r="E2591" t="s">
        <v>12784</v>
      </c>
      <c r="F2591" t="s">
        <v>12783</v>
      </c>
      <c r="G2591" s="3">
        <v>314</v>
      </c>
      <c r="H2591" s="3">
        <v>0</v>
      </c>
      <c r="I2591" s="3">
        <v>7</v>
      </c>
      <c r="J2591" s="3">
        <v>0</v>
      </c>
      <c r="K2591" s="3">
        <v>70</v>
      </c>
      <c r="L2591" s="3">
        <v>235</v>
      </c>
      <c r="M2591" s="3">
        <v>2</v>
      </c>
      <c r="N2591" s="3">
        <v>25</v>
      </c>
      <c r="O2591" s="3">
        <v>28</v>
      </c>
      <c r="P2591" s="3">
        <v>286</v>
      </c>
      <c r="Q2591" s="4">
        <v>0</v>
      </c>
      <c r="R2591" s="4">
        <v>2.229299363057325E-2</v>
      </c>
      <c r="S2591" s="4">
        <v>0</v>
      </c>
      <c r="T2591" s="4">
        <v>0.22292993630573249</v>
      </c>
      <c r="U2591" s="4">
        <v>0.74840764331210186</v>
      </c>
      <c r="V2591" s="4">
        <v>6.3694267515923596E-3</v>
      </c>
      <c r="W2591" s="75">
        <v>8.9171974522292988E-2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4">
        <v>0</v>
      </c>
      <c r="AI2591" s="4"/>
      <c r="AJ2591" s="4">
        <v>0</v>
      </c>
      <c r="AK2591" s="4"/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f t="shared" si="40"/>
        <v>0</v>
      </c>
      <c r="AS2591" s="50">
        <v>0</v>
      </c>
      <c r="AT2591" s="50">
        <v>0</v>
      </c>
      <c r="AU2591" s="50">
        <v>0</v>
      </c>
      <c r="AV2591" s="50">
        <v>1</v>
      </c>
      <c r="AW2591" s="50">
        <v>1</v>
      </c>
      <c r="AX2591" s="50">
        <v>0</v>
      </c>
    </row>
    <row r="2592" spans="1:50" x14ac:dyDescent="0.2">
      <c r="A2592" t="s">
        <v>9757</v>
      </c>
      <c r="B2592" t="s">
        <v>9576</v>
      </c>
      <c r="C2592" t="s">
        <v>9741</v>
      </c>
      <c r="D2592" t="s">
        <v>9742</v>
      </c>
      <c r="E2592" t="s">
        <v>2308</v>
      </c>
      <c r="F2592" t="s">
        <v>9758</v>
      </c>
      <c r="G2592" s="3">
        <v>302</v>
      </c>
      <c r="H2592" s="3">
        <v>0</v>
      </c>
      <c r="I2592" s="3">
        <v>13</v>
      </c>
      <c r="J2592" s="3">
        <v>19</v>
      </c>
      <c r="K2592" s="3">
        <v>241</v>
      </c>
      <c r="L2592" s="3">
        <v>13</v>
      </c>
      <c r="M2592" s="3">
        <v>0</v>
      </c>
      <c r="N2592" s="3">
        <v>0</v>
      </c>
      <c r="O2592" s="3">
        <v>15</v>
      </c>
      <c r="P2592" s="3">
        <v>287</v>
      </c>
      <c r="Q2592" s="4">
        <v>0</v>
      </c>
      <c r="R2592" s="4">
        <v>4.3046357615894038E-2</v>
      </c>
      <c r="S2592" s="4">
        <v>6.2913907284768214E-2</v>
      </c>
      <c r="T2592" s="4">
        <v>0.79801324503311255</v>
      </c>
      <c r="U2592" s="4">
        <v>4.3046357615894038E-2</v>
      </c>
      <c r="V2592" s="4">
        <v>0</v>
      </c>
      <c r="W2592" s="75">
        <v>4.9668874172185427E-2</v>
      </c>
      <c r="X2592" s="1">
        <v>29</v>
      </c>
      <c r="Y2592" s="1">
        <v>0</v>
      </c>
      <c r="Z2592" s="1">
        <v>0</v>
      </c>
      <c r="AA2592" s="1">
        <v>2</v>
      </c>
      <c r="AB2592" s="1">
        <v>21</v>
      </c>
      <c r="AC2592" s="1">
        <v>2</v>
      </c>
      <c r="AD2592" s="1">
        <v>0</v>
      </c>
      <c r="AE2592" s="1">
        <v>0</v>
      </c>
      <c r="AF2592" s="1">
        <v>10</v>
      </c>
      <c r="AG2592" s="1">
        <v>19</v>
      </c>
      <c r="AH2592" s="4">
        <v>9.602649006622517E-2</v>
      </c>
      <c r="AI2592" s="4"/>
      <c r="AJ2592" s="4">
        <v>0</v>
      </c>
      <c r="AK2592" s="4">
        <v>0.10526315789473684</v>
      </c>
      <c r="AL2592" s="4">
        <v>8.7136929460580909E-2</v>
      </c>
      <c r="AM2592" s="4">
        <v>0.15384615384615385</v>
      </c>
      <c r="AN2592" s="4"/>
      <c r="AO2592" s="4"/>
      <c r="AP2592" s="4">
        <v>0.66666666666666663</v>
      </c>
      <c r="AQ2592" s="4">
        <v>6.6202090592334492E-2</v>
      </c>
      <c r="AR2592" s="4">
        <f t="shared" si="40"/>
        <v>0.60046457607433212</v>
      </c>
      <c r="AS2592" s="50">
        <v>0</v>
      </c>
      <c r="AT2592" s="50">
        <v>0</v>
      </c>
      <c r="AU2592" s="50">
        <v>0</v>
      </c>
      <c r="AV2592" s="50">
        <v>1</v>
      </c>
      <c r="AW2592" s="50">
        <v>1</v>
      </c>
      <c r="AX2592" s="50">
        <v>1</v>
      </c>
    </row>
    <row r="2593" spans="1:50" x14ac:dyDescent="0.2">
      <c r="A2593" t="s">
        <v>5483</v>
      </c>
      <c r="B2593" t="s">
        <v>60</v>
      </c>
      <c r="C2593" t="s">
        <v>5484</v>
      </c>
      <c r="D2593" t="s">
        <v>5485</v>
      </c>
      <c r="E2593" t="s">
        <v>108</v>
      </c>
      <c r="F2593" t="s">
        <v>5485</v>
      </c>
      <c r="G2593" s="3">
        <v>292</v>
      </c>
      <c r="H2593" s="3">
        <v>0</v>
      </c>
      <c r="I2593" s="3">
        <v>7</v>
      </c>
      <c r="J2593" s="3">
        <v>0</v>
      </c>
      <c r="K2593" s="3">
        <v>0</v>
      </c>
      <c r="L2593" s="3">
        <v>2</v>
      </c>
      <c r="M2593" s="3">
        <v>283</v>
      </c>
      <c r="N2593" s="3">
        <v>124</v>
      </c>
      <c r="O2593" s="3">
        <v>5</v>
      </c>
      <c r="P2593" s="3">
        <v>287</v>
      </c>
      <c r="Q2593" s="4">
        <v>0</v>
      </c>
      <c r="R2593" s="4">
        <v>2.397260273972603E-2</v>
      </c>
      <c r="S2593" s="4">
        <v>0</v>
      </c>
      <c r="T2593" s="4">
        <v>0</v>
      </c>
      <c r="U2593" s="4">
        <v>6.8493150684931503E-3</v>
      </c>
      <c r="V2593" s="4">
        <v>0.96917808219178081</v>
      </c>
      <c r="W2593" s="75">
        <v>1.7123287671232876E-2</v>
      </c>
      <c r="X2593" s="1">
        <v>20</v>
      </c>
      <c r="Y2593" s="1">
        <v>0</v>
      </c>
      <c r="Z2593" s="1">
        <v>4</v>
      </c>
      <c r="AA2593" s="1">
        <v>0</v>
      </c>
      <c r="AB2593" s="1">
        <v>0</v>
      </c>
      <c r="AC2593" s="1">
        <v>0</v>
      </c>
      <c r="AD2593" s="1">
        <v>16</v>
      </c>
      <c r="AE2593" s="1">
        <v>13</v>
      </c>
      <c r="AF2593" s="1">
        <v>2</v>
      </c>
      <c r="AG2593" s="1">
        <v>18</v>
      </c>
      <c r="AH2593" s="4">
        <v>6.8493150684931503E-2</v>
      </c>
      <c r="AI2593" s="4"/>
      <c r="AJ2593" s="4">
        <v>0.5714285714285714</v>
      </c>
      <c r="AK2593" s="4"/>
      <c r="AL2593" s="4"/>
      <c r="AM2593" s="4">
        <v>0</v>
      </c>
      <c r="AN2593" s="4">
        <v>5.6537102473498232E-2</v>
      </c>
      <c r="AO2593" s="4">
        <v>0.10483870967741936</v>
      </c>
      <c r="AP2593" s="4">
        <v>0.4</v>
      </c>
      <c r="AQ2593" s="4">
        <v>6.2717770034843204E-2</v>
      </c>
      <c r="AR2593" s="4">
        <f t="shared" si="40"/>
        <v>0.33728222996515683</v>
      </c>
      <c r="AS2593" s="50">
        <v>0</v>
      </c>
      <c r="AT2593" s="50">
        <v>0</v>
      </c>
      <c r="AU2593" s="50">
        <v>0</v>
      </c>
      <c r="AV2593" s="50">
        <v>1</v>
      </c>
      <c r="AW2593" s="50">
        <v>1</v>
      </c>
      <c r="AX2593" s="50">
        <v>1</v>
      </c>
    </row>
    <row r="2594" spans="1:50" x14ac:dyDescent="0.2">
      <c r="A2594" t="s">
        <v>8897</v>
      </c>
      <c r="B2594" t="s">
        <v>139</v>
      </c>
      <c r="C2594" t="s">
        <v>140</v>
      </c>
      <c r="D2594" t="s">
        <v>141</v>
      </c>
      <c r="E2594" t="s">
        <v>8898</v>
      </c>
      <c r="F2594" t="s">
        <v>8899</v>
      </c>
      <c r="G2594" s="3">
        <v>337</v>
      </c>
      <c r="H2594" s="3">
        <v>0</v>
      </c>
      <c r="I2594" s="3">
        <v>0</v>
      </c>
      <c r="J2594" s="3">
        <v>0</v>
      </c>
      <c r="K2594" s="3">
        <v>337</v>
      </c>
      <c r="L2594" s="3">
        <v>0</v>
      </c>
      <c r="M2594" s="3">
        <v>0</v>
      </c>
      <c r="N2594" s="3">
        <v>0</v>
      </c>
      <c r="O2594" s="3">
        <v>50</v>
      </c>
      <c r="P2594" s="3">
        <v>287</v>
      </c>
      <c r="Q2594" s="4">
        <v>0</v>
      </c>
      <c r="R2594" s="4">
        <v>0</v>
      </c>
      <c r="S2594" s="4">
        <v>0</v>
      </c>
      <c r="T2594" s="4">
        <v>1</v>
      </c>
      <c r="U2594" s="4">
        <v>0</v>
      </c>
      <c r="V2594" s="4">
        <v>0</v>
      </c>
      <c r="W2594" s="75">
        <v>0.14836795252225518</v>
      </c>
      <c r="X2594" s="1">
        <v>232</v>
      </c>
      <c r="Y2594" s="1">
        <v>0</v>
      </c>
      <c r="Z2594" s="1">
        <v>0</v>
      </c>
      <c r="AA2594" s="1">
        <v>0</v>
      </c>
      <c r="AB2594" s="1">
        <v>232</v>
      </c>
      <c r="AC2594" s="1">
        <v>0</v>
      </c>
      <c r="AD2594" s="1">
        <v>0</v>
      </c>
      <c r="AE2594" s="1">
        <v>0</v>
      </c>
      <c r="AF2594" s="1">
        <v>44</v>
      </c>
      <c r="AG2594" s="1">
        <v>188</v>
      </c>
      <c r="AH2594" s="4">
        <v>0.68842729970326411</v>
      </c>
      <c r="AI2594" s="4"/>
      <c r="AJ2594" s="4"/>
      <c r="AK2594" s="4"/>
      <c r="AL2594" s="4">
        <v>0.68842729970326411</v>
      </c>
      <c r="AM2594" s="4"/>
      <c r="AN2594" s="4"/>
      <c r="AO2594" s="4"/>
      <c r="AP2594" s="4">
        <v>0.88</v>
      </c>
      <c r="AQ2594" s="4">
        <v>0.65505226480836232</v>
      </c>
      <c r="AR2594" s="4">
        <f t="shared" si="40"/>
        <v>0.22494773519163769</v>
      </c>
      <c r="AS2594" s="50">
        <v>0</v>
      </c>
      <c r="AT2594" s="50">
        <v>0</v>
      </c>
      <c r="AU2594" s="50">
        <v>0</v>
      </c>
      <c r="AV2594" s="50">
        <v>1</v>
      </c>
      <c r="AW2594" s="50">
        <v>1</v>
      </c>
      <c r="AX2594" s="50">
        <v>1</v>
      </c>
    </row>
    <row r="2595" spans="1:50" x14ac:dyDescent="0.2">
      <c r="A2595" t="s">
        <v>9938</v>
      </c>
      <c r="B2595" t="s">
        <v>9760</v>
      </c>
      <c r="C2595" t="s">
        <v>9939</v>
      </c>
      <c r="D2595" t="s">
        <v>9940</v>
      </c>
      <c r="E2595" t="s">
        <v>865</v>
      </c>
      <c r="F2595" t="s">
        <v>9941</v>
      </c>
      <c r="G2595" s="3">
        <v>364</v>
      </c>
      <c r="H2595" s="3">
        <v>2</v>
      </c>
      <c r="I2595" s="3">
        <v>2</v>
      </c>
      <c r="J2595" s="3">
        <v>2</v>
      </c>
      <c r="K2595" s="3">
        <v>13</v>
      </c>
      <c r="L2595" s="3">
        <v>64</v>
      </c>
      <c r="M2595" s="3">
        <v>271</v>
      </c>
      <c r="N2595" s="3">
        <v>10</v>
      </c>
      <c r="O2595" s="3">
        <v>77</v>
      </c>
      <c r="P2595" s="3">
        <v>287</v>
      </c>
      <c r="Q2595" s="4">
        <v>5.4945054945054897E-3</v>
      </c>
      <c r="R2595" s="4">
        <v>5.4945054945054897E-3</v>
      </c>
      <c r="S2595" s="4">
        <v>5.4945054945054897E-3</v>
      </c>
      <c r="T2595" s="4">
        <v>3.5714285714285712E-2</v>
      </c>
      <c r="U2595" s="4">
        <v>0.17582417582417584</v>
      </c>
      <c r="V2595" s="4">
        <v>0.74450549450549453</v>
      </c>
      <c r="W2595" s="75">
        <v>0.21153846153846154</v>
      </c>
      <c r="X2595" s="1">
        <v>60</v>
      </c>
      <c r="Y2595" s="1">
        <v>2</v>
      </c>
      <c r="Z2595" s="1">
        <v>0</v>
      </c>
      <c r="AA2595" s="1">
        <v>0</v>
      </c>
      <c r="AB2595" s="1">
        <v>8</v>
      </c>
      <c r="AC2595" s="1">
        <v>20</v>
      </c>
      <c r="AD2595" s="1">
        <v>30</v>
      </c>
      <c r="AE2595" s="1">
        <v>6</v>
      </c>
      <c r="AF2595" s="1">
        <v>26</v>
      </c>
      <c r="AG2595" s="1">
        <v>34</v>
      </c>
      <c r="AH2595" s="4">
        <v>0.16483516483516483</v>
      </c>
      <c r="AI2595" s="4">
        <v>1</v>
      </c>
      <c r="AJ2595" s="4">
        <v>0</v>
      </c>
      <c r="AK2595" s="4">
        <v>0</v>
      </c>
      <c r="AL2595" s="4">
        <v>0.61538461538461542</v>
      </c>
      <c r="AM2595" s="4">
        <v>0.3125</v>
      </c>
      <c r="AN2595" s="4">
        <v>0.11070110701107011</v>
      </c>
      <c r="AO2595" s="4">
        <v>0.6</v>
      </c>
      <c r="AP2595" s="4">
        <v>0.33766233766233766</v>
      </c>
      <c r="AQ2595" s="4">
        <v>0.11846689895470383</v>
      </c>
      <c r="AR2595" s="4">
        <f t="shared" si="40"/>
        <v>0.21919543870763383</v>
      </c>
      <c r="AS2595" s="50">
        <v>0</v>
      </c>
      <c r="AT2595" s="50">
        <v>0</v>
      </c>
      <c r="AU2595" s="50">
        <v>0</v>
      </c>
      <c r="AV2595" s="50">
        <v>1</v>
      </c>
      <c r="AW2595" s="50">
        <v>1</v>
      </c>
      <c r="AX2595" s="50">
        <v>1</v>
      </c>
    </row>
    <row r="2596" spans="1:50" x14ac:dyDescent="0.2">
      <c r="A2596" t="s">
        <v>1551</v>
      </c>
      <c r="B2596" t="s">
        <v>28</v>
      </c>
      <c r="C2596" t="s">
        <v>1552</v>
      </c>
      <c r="D2596" t="s">
        <v>1553</v>
      </c>
      <c r="E2596" t="s">
        <v>1554</v>
      </c>
      <c r="F2596" t="s">
        <v>1555</v>
      </c>
      <c r="G2596" s="3">
        <v>327</v>
      </c>
      <c r="H2596" s="3">
        <v>7</v>
      </c>
      <c r="I2596" s="3">
        <v>4</v>
      </c>
      <c r="J2596" s="3">
        <v>0</v>
      </c>
      <c r="K2596" s="3">
        <v>16</v>
      </c>
      <c r="L2596" s="3">
        <v>37</v>
      </c>
      <c r="M2596" s="3">
        <v>250</v>
      </c>
      <c r="N2596" s="3">
        <v>0</v>
      </c>
      <c r="O2596" s="3">
        <v>40</v>
      </c>
      <c r="P2596" s="3">
        <v>287</v>
      </c>
      <c r="Q2596" s="4">
        <v>2.140672782874618E-2</v>
      </c>
      <c r="R2596" s="4">
        <v>1.2232415902140669E-2</v>
      </c>
      <c r="S2596" s="4">
        <v>0</v>
      </c>
      <c r="T2596" s="4">
        <v>4.8929663608562692E-2</v>
      </c>
      <c r="U2596" s="4">
        <v>0.11314984709480122</v>
      </c>
      <c r="V2596" s="4">
        <v>0.76452599388379205</v>
      </c>
      <c r="W2596" s="75">
        <v>0.12232415902140673</v>
      </c>
      <c r="X2596" s="1">
        <v>31</v>
      </c>
      <c r="Y2596" s="1">
        <v>4</v>
      </c>
      <c r="Z2596" s="1">
        <v>2</v>
      </c>
      <c r="AA2596" s="1">
        <v>0</v>
      </c>
      <c r="AB2596" s="1">
        <v>2</v>
      </c>
      <c r="AC2596" s="1">
        <v>6</v>
      </c>
      <c r="AD2596" s="1">
        <v>15</v>
      </c>
      <c r="AE2596" s="1">
        <v>0</v>
      </c>
      <c r="AF2596" s="1">
        <v>8</v>
      </c>
      <c r="AG2596" s="1">
        <v>23</v>
      </c>
      <c r="AH2596" s="4">
        <v>9.480122324159021E-2</v>
      </c>
      <c r="AI2596" s="4">
        <v>0.5714285714285714</v>
      </c>
      <c r="AJ2596" s="4">
        <v>0.5</v>
      </c>
      <c r="AK2596" s="4"/>
      <c r="AL2596" s="4">
        <v>0.125</v>
      </c>
      <c r="AM2596" s="4">
        <v>0.16216216216216217</v>
      </c>
      <c r="AN2596" s="4">
        <v>0.06</v>
      </c>
      <c r="AO2596" s="4"/>
      <c r="AP2596" s="4">
        <v>0.2</v>
      </c>
      <c r="AQ2596" s="4">
        <v>8.0139372822299645E-2</v>
      </c>
      <c r="AR2596" s="4">
        <f t="shared" si="40"/>
        <v>0.11986062717770037</v>
      </c>
      <c r="AS2596" s="50">
        <v>0</v>
      </c>
      <c r="AT2596" s="50">
        <v>0</v>
      </c>
      <c r="AU2596" s="50">
        <v>1</v>
      </c>
      <c r="AV2596" s="50">
        <v>0</v>
      </c>
      <c r="AW2596" s="50">
        <v>1</v>
      </c>
      <c r="AX2596" s="50">
        <v>1</v>
      </c>
    </row>
    <row r="2597" spans="1:50" x14ac:dyDescent="0.2">
      <c r="A2597" t="s">
        <v>17704</v>
      </c>
      <c r="B2597" t="s">
        <v>280</v>
      </c>
      <c r="C2597" t="s">
        <v>17664</v>
      </c>
      <c r="D2597" t="s">
        <v>17665</v>
      </c>
      <c r="E2597" t="s">
        <v>17705</v>
      </c>
      <c r="F2597" t="s">
        <v>17706</v>
      </c>
      <c r="G2597" s="3">
        <v>289</v>
      </c>
      <c r="H2597" s="3">
        <v>0</v>
      </c>
      <c r="I2597" s="3">
        <v>2</v>
      </c>
      <c r="J2597" s="3">
        <v>0</v>
      </c>
      <c r="K2597" s="3">
        <v>11</v>
      </c>
      <c r="L2597" s="3">
        <v>260</v>
      </c>
      <c r="M2597" s="3">
        <v>11</v>
      </c>
      <c r="N2597" s="3">
        <v>2</v>
      </c>
      <c r="O2597" s="3">
        <v>2</v>
      </c>
      <c r="P2597" s="3">
        <v>287</v>
      </c>
      <c r="Q2597" s="4">
        <v>0</v>
      </c>
      <c r="R2597" s="4">
        <v>6.9204152249135002E-3</v>
      </c>
      <c r="S2597" s="4">
        <v>0</v>
      </c>
      <c r="T2597" s="4">
        <v>3.8062283737024222E-2</v>
      </c>
      <c r="U2597" s="4">
        <v>0.89965397923875434</v>
      </c>
      <c r="V2597" s="4">
        <v>3.8062283737024222E-2</v>
      </c>
      <c r="W2597" s="75">
        <v>6.920415224913495E-3</v>
      </c>
      <c r="X2597" s="1">
        <v>0</v>
      </c>
      <c r="Y2597" s="1">
        <v>0</v>
      </c>
      <c r="Z2597" s="1">
        <v>0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v>0</v>
      </c>
      <c r="AH2597" s="4">
        <v>0</v>
      </c>
      <c r="AI2597" s="4"/>
      <c r="AJ2597" s="4">
        <v>0</v>
      </c>
      <c r="AK2597" s="4"/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f t="shared" si="40"/>
        <v>0</v>
      </c>
      <c r="AS2597" s="50">
        <v>0</v>
      </c>
      <c r="AT2597" s="50">
        <v>0</v>
      </c>
      <c r="AU2597" s="50">
        <v>0</v>
      </c>
      <c r="AV2597" s="50">
        <v>1</v>
      </c>
      <c r="AW2597" s="50">
        <v>1</v>
      </c>
      <c r="AX2597" s="50">
        <v>0</v>
      </c>
    </row>
    <row r="2598" spans="1:50" x14ac:dyDescent="0.2">
      <c r="A2598" t="s">
        <v>16064</v>
      </c>
      <c r="B2598" t="s">
        <v>280</v>
      </c>
      <c r="C2598" t="s">
        <v>16062</v>
      </c>
      <c r="D2598" t="s">
        <v>16063</v>
      </c>
      <c r="E2598" t="s">
        <v>16065</v>
      </c>
      <c r="F2598" t="s">
        <v>16063</v>
      </c>
      <c r="G2598" s="3">
        <v>289</v>
      </c>
      <c r="H2598" s="3">
        <v>0</v>
      </c>
      <c r="I2598" s="3">
        <v>0</v>
      </c>
      <c r="J2598" s="3">
        <v>0</v>
      </c>
      <c r="K2598" s="3">
        <v>0</v>
      </c>
      <c r="L2598" s="3">
        <v>289</v>
      </c>
      <c r="M2598" s="3">
        <v>0</v>
      </c>
      <c r="N2598" s="3">
        <v>229</v>
      </c>
      <c r="O2598" s="3">
        <v>2</v>
      </c>
      <c r="P2598" s="3">
        <v>287</v>
      </c>
      <c r="Q2598" s="4">
        <v>0</v>
      </c>
      <c r="R2598" s="4">
        <v>0</v>
      </c>
      <c r="S2598" s="4">
        <v>0</v>
      </c>
      <c r="T2598" s="4">
        <v>0</v>
      </c>
      <c r="U2598" s="4">
        <v>1</v>
      </c>
      <c r="V2598" s="4">
        <v>0</v>
      </c>
      <c r="W2598" s="75">
        <v>6.920415224913495E-3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4">
        <v>0</v>
      </c>
      <c r="AI2598" s="4"/>
      <c r="AJ2598" s="4"/>
      <c r="AK2598" s="4"/>
      <c r="AL2598" s="4"/>
      <c r="AM2598" s="4">
        <v>0</v>
      </c>
      <c r="AN2598" s="4"/>
      <c r="AO2598" s="4">
        <v>0</v>
      </c>
      <c r="AP2598" s="4">
        <v>0</v>
      </c>
      <c r="AQ2598" s="4">
        <v>0</v>
      </c>
      <c r="AR2598" s="4">
        <f t="shared" si="40"/>
        <v>0</v>
      </c>
      <c r="AS2598" s="50">
        <v>1</v>
      </c>
      <c r="AT2598" s="50">
        <v>0</v>
      </c>
      <c r="AU2598" s="50">
        <v>0</v>
      </c>
      <c r="AV2598" s="50">
        <v>0</v>
      </c>
      <c r="AW2598" s="50">
        <v>1</v>
      </c>
      <c r="AX2598" s="50">
        <v>0</v>
      </c>
    </row>
    <row r="2599" spans="1:50" x14ac:dyDescent="0.2">
      <c r="A2599" t="s">
        <v>11545</v>
      </c>
      <c r="B2599" t="s">
        <v>172</v>
      </c>
      <c r="C2599" t="s">
        <v>11541</v>
      </c>
      <c r="D2599" t="s">
        <v>11542</v>
      </c>
      <c r="E2599" t="s">
        <v>11546</v>
      </c>
      <c r="F2599" t="s">
        <v>11547</v>
      </c>
      <c r="G2599" s="3">
        <v>325</v>
      </c>
      <c r="H2599" s="3">
        <v>0</v>
      </c>
      <c r="I2599" s="3">
        <v>313</v>
      </c>
      <c r="J2599" s="3">
        <v>0</v>
      </c>
      <c r="K2599" s="3">
        <v>4</v>
      </c>
      <c r="L2599" s="3">
        <v>4</v>
      </c>
      <c r="M2599" s="3">
        <v>4</v>
      </c>
      <c r="N2599" s="3">
        <v>49</v>
      </c>
      <c r="O2599" s="3">
        <v>38</v>
      </c>
      <c r="P2599" s="3">
        <v>287</v>
      </c>
      <c r="Q2599" s="4">
        <v>0</v>
      </c>
      <c r="R2599" s="4">
        <v>0.96307692307692305</v>
      </c>
      <c r="S2599" s="4">
        <v>0</v>
      </c>
      <c r="T2599" s="4">
        <v>1.2307692307692309E-2</v>
      </c>
      <c r="U2599" s="4">
        <v>1.2307692307692309E-2</v>
      </c>
      <c r="V2599" s="4">
        <v>1.2307692307692309E-2</v>
      </c>
      <c r="W2599" s="75">
        <v>0.11692307692307692</v>
      </c>
      <c r="X2599" s="1">
        <v>45</v>
      </c>
      <c r="Y2599" s="1">
        <v>0</v>
      </c>
      <c r="Z2599" s="1">
        <v>45</v>
      </c>
      <c r="AA2599" s="1">
        <v>0</v>
      </c>
      <c r="AB2599" s="1">
        <v>0</v>
      </c>
      <c r="AC2599" s="1">
        <v>0</v>
      </c>
      <c r="AD2599" s="1">
        <v>0</v>
      </c>
      <c r="AE2599" s="1">
        <v>7</v>
      </c>
      <c r="AF2599" s="1">
        <v>4</v>
      </c>
      <c r="AG2599" s="1">
        <v>41</v>
      </c>
      <c r="AH2599" s="4">
        <v>0.13846153846153847</v>
      </c>
      <c r="AI2599" s="4"/>
      <c r="AJ2599" s="4">
        <v>0.14376996805111822</v>
      </c>
      <c r="AK2599" s="4"/>
      <c r="AL2599" s="4">
        <v>0</v>
      </c>
      <c r="AM2599" s="4">
        <v>0</v>
      </c>
      <c r="AN2599" s="4">
        <v>0</v>
      </c>
      <c r="AO2599" s="4">
        <v>0.14285714285714285</v>
      </c>
      <c r="AP2599" s="4">
        <v>0.10526315789473684</v>
      </c>
      <c r="AQ2599" s="4">
        <v>0.14285714285714285</v>
      </c>
      <c r="AR2599" s="4">
        <f t="shared" si="40"/>
        <v>-3.7593984962406013E-2</v>
      </c>
      <c r="AS2599" s="50">
        <v>0</v>
      </c>
      <c r="AT2599" s="50">
        <v>0</v>
      </c>
      <c r="AU2599" s="50">
        <v>0</v>
      </c>
      <c r="AV2599" s="50">
        <v>1</v>
      </c>
      <c r="AW2599" s="50">
        <v>1</v>
      </c>
      <c r="AX2599" s="50">
        <v>1</v>
      </c>
    </row>
    <row r="2600" spans="1:50" x14ac:dyDescent="0.2">
      <c r="A2600" t="s">
        <v>6233</v>
      </c>
      <c r="B2600" t="s">
        <v>6166</v>
      </c>
      <c r="C2600" t="s">
        <v>6234</v>
      </c>
      <c r="D2600" t="s">
        <v>6235</v>
      </c>
      <c r="E2600" t="s">
        <v>6236</v>
      </c>
      <c r="F2600" t="s">
        <v>6235</v>
      </c>
      <c r="G2600" s="3">
        <v>289</v>
      </c>
      <c r="H2600" s="3">
        <v>2</v>
      </c>
      <c r="I2600" s="3">
        <v>0</v>
      </c>
      <c r="J2600" s="3">
        <v>2</v>
      </c>
      <c r="K2600" s="3">
        <v>272</v>
      </c>
      <c r="L2600" s="3">
        <v>8</v>
      </c>
      <c r="M2600" s="3">
        <v>5</v>
      </c>
      <c r="N2600" s="3">
        <v>0</v>
      </c>
      <c r="O2600" s="3">
        <v>2</v>
      </c>
      <c r="P2600" s="3">
        <v>287</v>
      </c>
      <c r="Q2600" s="4">
        <v>6.9204152249135002E-3</v>
      </c>
      <c r="R2600" s="4">
        <v>0</v>
      </c>
      <c r="S2600" s="4">
        <v>6.9204152249135002E-3</v>
      </c>
      <c r="T2600" s="4">
        <v>0.94117647058823528</v>
      </c>
      <c r="U2600" s="4">
        <v>2.768166089965398E-2</v>
      </c>
      <c r="V2600" s="4">
        <v>1.7301038062283738E-2</v>
      </c>
      <c r="W2600" s="75">
        <v>6.920415224913495E-3</v>
      </c>
      <c r="X2600" s="1">
        <v>98</v>
      </c>
      <c r="Y2600" s="1">
        <v>0</v>
      </c>
      <c r="Z2600" s="1">
        <v>0</v>
      </c>
      <c r="AA2600" s="1">
        <v>0</v>
      </c>
      <c r="AB2600" s="1">
        <v>91</v>
      </c>
      <c r="AC2600" s="1">
        <v>7</v>
      </c>
      <c r="AD2600" s="1">
        <v>0</v>
      </c>
      <c r="AE2600" s="1">
        <v>0</v>
      </c>
      <c r="AF2600" s="1">
        <v>0</v>
      </c>
      <c r="AG2600" s="1">
        <v>98</v>
      </c>
      <c r="AH2600" s="4">
        <v>0.33910034602076122</v>
      </c>
      <c r="AI2600" s="4">
        <v>0</v>
      </c>
      <c r="AJ2600" s="4"/>
      <c r="AK2600" s="4">
        <v>0</v>
      </c>
      <c r="AL2600" s="4">
        <v>0.33455882352941174</v>
      </c>
      <c r="AM2600" s="4">
        <v>0.875</v>
      </c>
      <c r="AN2600" s="4">
        <v>0</v>
      </c>
      <c r="AO2600" s="4"/>
      <c r="AP2600" s="4">
        <v>0</v>
      </c>
      <c r="AQ2600" s="4">
        <v>0.34146341463414637</v>
      </c>
      <c r="AR2600" s="4">
        <f t="shared" si="40"/>
        <v>-0.34146341463414637</v>
      </c>
      <c r="AS2600" s="50">
        <v>0</v>
      </c>
      <c r="AT2600" s="50">
        <v>0</v>
      </c>
      <c r="AU2600" s="50">
        <v>0</v>
      </c>
      <c r="AV2600" s="50">
        <v>1</v>
      </c>
      <c r="AW2600" s="50">
        <v>1</v>
      </c>
      <c r="AX2600" s="50">
        <v>1</v>
      </c>
    </row>
    <row r="2601" spans="1:50" x14ac:dyDescent="0.2">
      <c r="A2601" t="s">
        <v>15451</v>
      </c>
      <c r="B2601" t="s">
        <v>18</v>
      </c>
      <c r="C2601" t="s">
        <v>15452</v>
      </c>
      <c r="D2601" t="s">
        <v>15453</v>
      </c>
      <c r="E2601" t="s">
        <v>8765</v>
      </c>
      <c r="F2601" t="s">
        <v>15453</v>
      </c>
      <c r="G2601" s="3">
        <v>349</v>
      </c>
      <c r="H2601" s="3">
        <v>0</v>
      </c>
      <c r="I2601" s="3">
        <v>2</v>
      </c>
      <c r="J2601" s="3">
        <v>0</v>
      </c>
      <c r="K2601" s="3">
        <v>325</v>
      </c>
      <c r="L2601" s="3">
        <v>16</v>
      </c>
      <c r="M2601" s="3">
        <v>4</v>
      </c>
      <c r="N2601" s="3">
        <v>4</v>
      </c>
      <c r="O2601" s="3">
        <v>62</v>
      </c>
      <c r="P2601" s="3">
        <v>287</v>
      </c>
      <c r="Q2601" s="4">
        <v>0</v>
      </c>
      <c r="R2601" s="4">
        <v>5.7306590257879698E-3</v>
      </c>
      <c r="S2601" s="4">
        <v>0</v>
      </c>
      <c r="T2601" s="4">
        <v>0.93123209169054444</v>
      </c>
      <c r="U2601" s="4">
        <v>4.5845272206303717E-2</v>
      </c>
      <c r="V2601" s="4">
        <v>1.1461318051575929E-2</v>
      </c>
      <c r="W2601" s="75">
        <v>0.17765042979942694</v>
      </c>
      <c r="X2601" s="1">
        <v>146</v>
      </c>
      <c r="Y2601" s="1">
        <v>0</v>
      </c>
      <c r="Z2601" s="1">
        <v>2</v>
      </c>
      <c r="AA2601" s="1">
        <v>0</v>
      </c>
      <c r="AB2601" s="1">
        <v>134</v>
      </c>
      <c r="AC2601" s="1">
        <v>8</v>
      </c>
      <c r="AD2601" s="1">
        <v>0</v>
      </c>
      <c r="AE2601" s="1">
        <v>0</v>
      </c>
      <c r="AF2601" s="1">
        <v>0</v>
      </c>
      <c r="AG2601" s="1">
        <v>146</v>
      </c>
      <c r="AH2601" s="4">
        <v>0.41833810888252149</v>
      </c>
      <c r="AI2601" s="4"/>
      <c r="AJ2601" s="4">
        <v>1</v>
      </c>
      <c r="AK2601" s="4"/>
      <c r="AL2601" s="4">
        <v>0.41230769230769232</v>
      </c>
      <c r="AM2601" s="4">
        <v>0.5</v>
      </c>
      <c r="AN2601" s="4">
        <v>0</v>
      </c>
      <c r="AO2601" s="4">
        <v>0</v>
      </c>
      <c r="AP2601" s="4">
        <v>0</v>
      </c>
      <c r="AQ2601" s="4">
        <v>0.50871080139372826</v>
      </c>
      <c r="AR2601" s="4">
        <f t="shared" si="40"/>
        <v>-0.50871080139372826</v>
      </c>
      <c r="AS2601" s="50">
        <v>0</v>
      </c>
      <c r="AT2601" s="50">
        <v>0</v>
      </c>
      <c r="AU2601" s="50">
        <v>0</v>
      </c>
      <c r="AV2601" s="50">
        <v>1</v>
      </c>
      <c r="AW2601" s="50">
        <v>1</v>
      </c>
      <c r="AX2601" s="50">
        <v>1</v>
      </c>
    </row>
    <row r="2602" spans="1:50" x14ac:dyDescent="0.2">
      <c r="A2602" t="s">
        <v>4027</v>
      </c>
      <c r="B2602" t="s">
        <v>60</v>
      </c>
      <c r="C2602" t="s">
        <v>4020</v>
      </c>
      <c r="D2602" t="s">
        <v>4021</v>
      </c>
      <c r="E2602" t="s">
        <v>4028</v>
      </c>
      <c r="F2602" t="s">
        <v>4029</v>
      </c>
      <c r="G2602" s="3">
        <v>300</v>
      </c>
      <c r="H2602" s="3">
        <v>0</v>
      </c>
      <c r="I2602" s="3">
        <v>16</v>
      </c>
      <c r="J2602" s="3">
        <v>7</v>
      </c>
      <c r="K2602" s="3">
        <v>103</v>
      </c>
      <c r="L2602" s="3">
        <v>142</v>
      </c>
      <c r="M2602" s="3">
        <v>28</v>
      </c>
      <c r="N2602" s="3">
        <v>148</v>
      </c>
      <c r="O2602" s="3">
        <v>12</v>
      </c>
      <c r="P2602" s="3">
        <v>288</v>
      </c>
      <c r="Q2602" s="4">
        <v>0</v>
      </c>
      <c r="R2602" s="4">
        <v>5.3333333333333337E-2</v>
      </c>
      <c r="S2602" s="4">
        <v>2.3333333333333331E-2</v>
      </c>
      <c r="T2602" s="4">
        <v>0.34333333333333332</v>
      </c>
      <c r="U2602" s="4">
        <v>0.47333333333333333</v>
      </c>
      <c r="V2602" s="4">
        <v>9.3333333333333338E-2</v>
      </c>
      <c r="W2602" s="75">
        <v>0.04</v>
      </c>
      <c r="X2602" s="1">
        <v>29</v>
      </c>
      <c r="Y2602" s="1">
        <v>0</v>
      </c>
      <c r="Z2602" s="1">
        <v>4</v>
      </c>
      <c r="AA2602" s="1">
        <v>0</v>
      </c>
      <c r="AB2602" s="1">
        <v>12</v>
      </c>
      <c r="AC2602" s="1">
        <v>13</v>
      </c>
      <c r="AD2602" s="1">
        <v>0</v>
      </c>
      <c r="AE2602" s="1">
        <v>7</v>
      </c>
      <c r="AF2602" s="1">
        <v>6</v>
      </c>
      <c r="AG2602" s="1">
        <v>23</v>
      </c>
      <c r="AH2602" s="4">
        <v>9.6666666666666665E-2</v>
      </c>
      <c r="AI2602" s="4"/>
      <c r="AJ2602" s="4">
        <v>0.25</v>
      </c>
      <c r="AK2602" s="4">
        <v>0</v>
      </c>
      <c r="AL2602" s="4">
        <v>0.11650485436893204</v>
      </c>
      <c r="AM2602" s="4">
        <v>9.154929577464789E-2</v>
      </c>
      <c r="AN2602" s="4">
        <v>0</v>
      </c>
      <c r="AO2602" s="4">
        <v>4.72972972972973E-2</v>
      </c>
      <c r="AP2602" s="4">
        <v>0.5</v>
      </c>
      <c r="AQ2602" s="4">
        <v>7.9861111111111105E-2</v>
      </c>
      <c r="AR2602" s="4">
        <f t="shared" si="40"/>
        <v>0.4201388888888889</v>
      </c>
      <c r="AS2602" s="50">
        <v>0</v>
      </c>
      <c r="AT2602" s="50">
        <v>1</v>
      </c>
      <c r="AU2602" s="50">
        <v>0</v>
      </c>
      <c r="AV2602" s="50">
        <v>0</v>
      </c>
      <c r="AW2602" s="50">
        <v>1</v>
      </c>
      <c r="AX2602" s="50">
        <v>1</v>
      </c>
    </row>
    <row r="2603" spans="1:50" x14ac:dyDescent="0.2">
      <c r="A2603" t="s">
        <v>15310</v>
      </c>
      <c r="B2603" t="s">
        <v>18</v>
      </c>
      <c r="C2603" t="s">
        <v>15311</v>
      </c>
      <c r="D2603" t="s">
        <v>15312</v>
      </c>
      <c r="E2603" t="s">
        <v>15313</v>
      </c>
      <c r="F2603" t="s">
        <v>15312</v>
      </c>
      <c r="G2603" s="3">
        <v>311</v>
      </c>
      <c r="H2603" s="3">
        <v>0</v>
      </c>
      <c r="I2603" s="3">
        <v>2</v>
      </c>
      <c r="J2603" s="3">
        <v>0</v>
      </c>
      <c r="K2603" s="3">
        <v>13</v>
      </c>
      <c r="L2603" s="3">
        <v>289</v>
      </c>
      <c r="M2603" s="3">
        <v>7</v>
      </c>
      <c r="N2603" s="3">
        <v>34</v>
      </c>
      <c r="O2603" s="3">
        <v>23</v>
      </c>
      <c r="P2603" s="3">
        <v>288</v>
      </c>
      <c r="Q2603" s="4">
        <v>0</v>
      </c>
      <c r="R2603" s="4">
        <v>6.4308681672025697E-3</v>
      </c>
      <c r="S2603" s="4">
        <v>0</v>
      </c>
      <c r="T2603" s="4">
        <v>4.1800643086816719E-2</v>
      </c>
      <c r="U2603" s="4">
        <v>0.92926045016077174</v>
      </c>
      <c r="V2603" s="4">
        <v>2.2508038585209E-2</v>
      </c>
      <c r="W2603" s="75">
        <v>7.3954983922829579E-2</v>
      </c>
      <c r="X2603" s="1">
        <v>24</v>
      </c>
      <c r="Y2603" s="1">
        <v>0</v>
      </c>
      <c r="Z2603" s="1">
        <v>0</v>
      </c>
      <c r="AA2603" s="1">
        <v>0</v>
      </c>
      <c r="AB2603" s="1">
        <v>2</v>
      </c>
      <c r="AC2603" s="1">
        <v>22</v>
      </c>
      <c r="AD2603" s="1">
        <v>0</v>
      </c>
      <c r="AE2603" s="1">
        <v>4</v>
      </c>
      <c r="AF2603" s="1">
        <v>6</v>
      </c>
      <c r="AG2603" s="1">
        <v>18</v>
      </c>
      <c r="AH2603" s="4">
        <v>7.7170418006430874E-2</v>
      </c>
      <c r="AI2603" s="4"/>
      <c r="AJ2603" s="4">
        <v>0</v>
      </c>
      <c r="AK2603" s="4"/>
      <c r="AL2603" s="4">
        <v>0.15384615384615385</v>
      </c>
      <c r="AM2603" s="4">
        <v>7.6124567474048443E-2</v>
      </c>
      <c r="AN2603" s="4">
        <v>0</v>
      </c>
      <c r="AO2603" s="4">
        <v>0.11764705882352941</v>
      </c>
      <c r="AP2603" s="4">
        <v>0.2608695652173913</v>
      </c>
      <c r="AQ2603" s="4">
        <v>6.25E-2</v>
      </c>
      <c r="AR2603" s="4">
        <f t="shared" si="40"/>
        <v>0.1983695652173913</v>
      </c>
      <c r="AS2603" s="50">
        <v>0</v>
      </c>
      <c r="AT2603" s="50">
        <v>0</v>
      </c>
      <c r="AU2603" s="50">
        <v>0</v>
      </c>
      <c r="AV2603" s="50">
        <v>1</v>
      </c>
      <c r="AW2603" s="50">
        <v>1</v>
      </c>
      <c r="AX2603" s="50">
        <v>1</v>
      </c>
    </row>
    <row r="2604" spans="1:50" x14ac:dyDescent="0.2">
      <c r="A2604" t="s">
        <v>9628</v>
      </c>
      <c r="B2604" t="s">
        <v>9576</v>
      </c>
      <c r="C2604" t="s">
        <v>9585</v>
      </c>
      <c r="D2604" t="s">
        <v>9586</v>
      </c>
      <c r="E2604" t="s">
        <v>6149</v>
      </c>
      <c r="F2604" t="s">
        <v>9629</v>
      </c>
      <c r="G2604" s="3">
        <v>314</v>
      </c>
      <c r="H2604" s="3">
        <v>0</v>
      </c>
      <c r="I2604" s="3">
        <v>0</v>
      </c>
      <c r="J2604" s="3">
        <v>0</v>
      </c>
      <c r="K2604" s="3">
        <v>310</v>
      </c>
      <c r="L2604" s="3">
        <v>2</v>
      </c>
      <c r="M2604" s="3">
        <v>2</v>
      </c>
      <c r="N2604" s="3">
        <v>0</v>
      </c>
      <c r="O2604" s="3">
        <v>26</v>
      </c>
      <c r="P2604" s="3">
        <v>288</v>
      </c>
      <c r="Q2604" s="4">
        <v>0</v>
      </c>
      <c r="R2604" s="4">
        <v>0</v>
      </c>
      <c r="S2604" s="4">
        <v>0</v>
      </c>
      <c r="T2604" s="4">
        <v>0.98726114649681529</v>
      </c>
      <c r="U2604" s="4">
        <v>6.3694267515923596E-3</v>
      </c>
      <c r="V2604" s="4">
        <v>6.3694267515923596E-3</v>
      </c>
      <c r="W2604" s="75">
        <v>8.2802547770700632E-2</v>
      </c>
      <c r="X2604" s="1">
        <v>26</v>
      </c>
      <c r="Y2604" s="1">
        <v>0</v>
      </c>
      <c r="Z2604" s="1">
        <v>0</v>
      </c>
      <c r="AA2604" s="1">
        <v>0</v>
      </c>
      <c r="AB2604" s="1">
        <v>26</v>
      </c>
      <c r="AC2604" s="1">
        <v>0</v>
      </c>
      <c r="AD2604" s="1">
        <v>0</v>
      </c>
      <c r="AE2604" s="1">
        <v>0</v>
      </c>
      <c r="AF2604" s="1">
        <v>6</v>
      </c>
      <c r="AG2604" s="1">
        <v>20</v>
      </c>
      <c r="AH2604" s="4">
        <v>8.2802547770700632E-2</v>
      </c>
      <c r="AI2604" s="4"/>
      <c r="AJ2604" s="4"/>
      <c r="AK2604" s="4"/>
      <c r="AL2604" s="4">
        <v>8.387096774193549E-2</v>
      </c>
      <c r="AM2604" s="4">
        <v>0</v>
      </c>
      <c r="AN2604" s="4">
        <v>0</v>
      </c>
      <c r="AO2604" s="4"/>
      <c r="AP2604" s="4">
        <v>0.23076923076923078</v>
      </c>
      <c r="AQ2604" s="4">
        <v>6.9444444444444448E-2</v>
      </c>
      <c r="AR2604" s="4">
        <f t="shared" si="40"/>
        <v>0.16132478632478633</v>
      </c>
      <c r="AS2604" s="50">
        <v>0</v>
      </c>
      <c r="AT2604" s="50">
        <v>1</v>
      </c>
      <c r="AU2604" s="50">
        <v>0</v>
      </c>
      <c r="AV2604" s="50">
        <v>0</v>
      </c>
      <c r="AW2604" s="50">
        <v>1</v>
      </c>
      <c r="AX2604" s="50">
        <v>1</v>
      </c>
    </row>
    <row r="2605" spans="1:50" x14ac:dyDescent="0.2">
      <c r="A2605" t="s">
        <v>12063</v>
      </c>
      <c r="B2605" t="s">
        <v>11963</v>
      </c>
      <c r="C2605" t="s">
        <v>12064</v>
      </c>
      <c r="D2605" t="s">
        <v>12065</v>
      </c>
      <c r="E2605" t="s">
        <v>12066</v>
      </c>
      <c r="F2605" t="s">
        <v>12067</v>
      </c>
      <c r="G2605" s="3">
        <v>331</v>
      </c>
      <c r="H2605" s="3">
        <v>0</v>
      </c>
      <c r="I2605" s="3">
        <v>4</v>
      </c>
      <c r="J2605" s="3">
        <v>0</v>
      </c>
      <c r="K2605" s="3">
        <v>73</v>
      </c>
      <c r="L2605" s="3">
        <v>214</v>
      </c>
      <c r="M2605" s="3">
        <v>40</v>
      </c>
      <c r="N2605" s="3">
        <v>43</v>
      </c>
      <c r="O2605" s="3">
        <v>43</v>
      </c>
      <c r="P2605" s="3">
        <v>288</v>
      </c>
      <c r="Q2605" s="4">
        <v>0</v>
      </c>
      <c r="R2605" s="4">
        <v>1.2084592145015109E-2</v>
      </c>
      <c r="S2605" s="4">
        <v>0</v>
      </c>
      <c r="T2605" s="4">
        <v>0.22054380664652568</v>
      </c>
      <c r="U2605" s="4">
        <v>0.6465256797583081</v>
      </c>
      <c r="V2605" s="4">
        <v>0.12084592145015106</v>
      </c>
      <c r="W2605" s="75">
        <v>0.12990936555891239</v>
      </c>
      <c r="X2605" s="1">
        <v>30</v>
      </c>
      <c r="Y2605" s="1">
        <v>0</v>
      </c>
      <c r="Z2605" s="1">
        <v>0</v>
      </c>
      <c r="AA2605" s="1">
        <v>0</v>
      </c>
      <c r="AB2605" s="1">
        <v>10</v>
      </c>
      <c r="AC2605" s="1">
        <v>20</v>
      </c>
      <c r="AD2605" s="1">
        <v>0</v>
      </c>
      <c r="AE2605" s="1">
        <v>0</v>
      </c>
      <c r="AF2605" s="1">
        <v>6</v>
      </c>
      <c r="AG2605" s="1">
        <v>24</v>
      </c>
      <c r="AH2605" s="4">
        <v>9.0634441087613288E-2</v>
      </c>
      <c r="AI2605" s="4"/>
      <c r="AJ2605" s="4">
        <v>0</v>
      </c>
      <c r="AK2605" s="4"/>
      <c r="AL2605" s="4">
        <v>0.13698630136986301</v>
      </c>
      <c r="AM2605" s="4">
        <v>9.3457943925233641E-2</v>
      </c>
      <c r="AN2605" s="4">
        <v>0</v>
      </c>
      <c r="AO2605" s="4">
        <v>0</v>
      </c>
      <c r="AP2605" s="4">
        <v>0.13953488372093023</v>
      </c>
      <c r="AQ2605" s="4">
        <v>8.3333333333333329E-2</v>
      </c>
      <c r="AR2605" s="4">
        <f t="shared" si="40"/>
        <v>5.6201550387596902E-2</v>
      </c>
      <c r="AS2605" s="50">
        <v>0</v>
      </c>
      <c r="AT2605" s="50">
        <v>1</v>
      </c>
      <c r="AU2605" s="50">
        <v>0</v>
      </c>
      <c r="AV2605" s="50">
        <v>0</v>
      </c>
      <c r="AW2605" s="50">
        <v>1</v>
      </c>
      <c r="AX2605" s="50">
        <v>1</v>
      </c>
    </row>
    <row r="2606" spans="1:50" x14ac:dyDescent="0.2">
      <c r="A2606" t="s">
        <v>4836</v>
      </c>
      <c r="B2606" t="s">
        <v>60</v>
      </c>
      <c r="C2606" t="s">
        <v>4837</v>
      </c>
      <c r="D2606" t="s">
        <v>4838</v>
      </c>
      <c r="E2606" t="s">
        <v>108</v>
      </c>
      <c r="F2606" t="s">
        <v>4838</v>
      </c>
      <c r="G2606" s="3">
        <v>320</v>
      </c>
      <c r="H2606" s="3">
        <v>0</v>
      </c>
      <c r="I2606" s="3">
        <v>5</v>
      </c>
      <c r="J2606" s="3">
        <v>0</v>
      </c>
      <c r="K2606" s="3">
        <v>7</v>
      </c>
      <c r="L2606" s="3">
        <v>301</v>
      </c>
      <c r="M2606" s="3">
        <v>7</v>
      </c>
      <c r="N2606" s="3">
        <v>79</v>
      </c>
      <c r="O2606" s="3">
        <v>32</v>
      </c>
      <c r="P2606" s="3">
        <v>288</v>
      </c>
      <c r="Q2606" s="4">
        <v>0</v>
      </c>
      <c r="R2606" s="4">
        <v>1.5625E-2</v>
      </c>
      <c r="S2606" s="4">
        <v>0</v>
      </c>
      <c r="T2606" s="4">
        <v>2.1874999999999999E-2</v>
      </c>
      <c r="U2606" s="4">
        <v>0.94062500000000004</v>
      </c>
      <c r="V2606" s="4">
        <v>2.1874999999999999E-2</v>
      </c>
      <c r="W2606" s="75">
        <v>0.1</v>
      </c>
      <c r="X2606" s="1">
        <v>28</v>
      </c>
      <c r="Y2606" s="1">
        <v>0</v>
      </c>
      <c r="Z2606" s="1">
        <v>0</v>
      </c>
      <c r="AA2606" s="1">
        <v>0</v>
      </c>
      <c r="AB2606" s="1">
        <v>4</v>
      </c>
      <c r="AC2606" s="1">
        <v>22</v>
      </c>
      <c r="AD2606" s="1">
        <v>2</v>
      </c>
      <c r="AE2606" s="1">
        <v>8</v>
      </c>
      <c r="AF2606" s="1">
        <v>4</v>
      </c>
      <c r="AG2606" s="1">
        <v>24</v>
      </c>
      <c r="AH2606" s="4">
        <v>8.7499999999999994E-2</v>
      </c>
      <c r="AI2606" s="4"/>
      <c r="AJ2606" s="4">
        <v>0</v>
      </c>
      <c r="AK2606" s="4"/>
      <c r="AL2606" s="4">
        <v>0.5714285714285714</v>
      </c>
      <c r="AM2606" s="4">
        <v>7.3089700996677748E-2</v>
      </c>
      <c r="AN2606" s="4">
        <v>0.2857142857142857</v>
      </c>
      <c r="AO2606" s="4">
        <v>0.10126582278481013</v>
      </c>
      <c r="AP2606" s="4">
        <v>0.125</v>
      </c>
      <c r="AQ2606" s="4">
        <v>8.3333333333333329E-2</v>
      </c>
      <c r="AR2606" s="4">
        <f t="shared" si="40"/>
        <v>4.1666666666666671E-2</v>
      </c>
      <c r="AS2606" s="50">
        <v>0</v>
      </c>
      <c r="AT2606" s="50">
        <v>0</v>
      </c>
      <c r="AU2606" s="50">
        <v>0</v>
      </c>
      <c r="AV2606" s="50">
        <v>1</v>
      </c>
      <c r="AW2606" s="50">
        <v>1</v>
      </c>
      <c r="AX2606" s="50">
        <v>1</v>
      </c>
    </row>
    <row r="2607" spans="1:50" x14ac:dyDescent="0.2">
      <c r="A2607" t="s">
        <v>12682</v>
      </c>
      <c r="B2607" t="s">
        <v>12481</v>
      </c>
      <c r="C2607" t="s">
        <v>12683</v>
      </c>
      <c r="D2607" t="s">
        <v>12684</v>
      </c>
      <c r="E2607" t="s">
        <v>12267</v>
      </c>
      <c r="F2607" t="s">
        <v>12684</v>
      </c>
      <c r="G2607" s="3">
        <v>334</v>
      </c>
      <c r="H2607" s="3">
        <v>4</v>
      </c>
      <c r="I2607" s="3">
        <v>2</v>
      </c>
      <c r="J2607" s="3">
        <v>0</v>
      </c>
      <c r="K2607" s="3">
        <v>259</v>
      </c>
      <c r="L2607" s="3">
        <v>31</v>
      </c>
      <c r="M2607" s="3">
        <v>31</v>
      </c>
      <c r="N2607" s="3">
        <v>0</v>
      </c>
      <c r="O2607" s="3">
        <v>46</v>
      </c>
      <c r="P2607" s="3">
        <v>288</v>
      </c>
      <c r="Q2607" s="4">
        <v>1.1976047904191619E-2</v>
      </c>
      <c r="R2607" s="4">
        <v>5.9880239520958096E-3</v>
      </c>
      <c r="S2607" s="4">
        <v>0</v>
      </c>
      <c r="T2607" s="4">
        <v>0.77544910179640714</v>
      </c>
      <c r="U2607" s="4">
        <v>9.2814371257485026E-2</v>
      </c>
      <c r="V2607" s="4">
        <v>9.2814371257485026E-2</v>
      </c>
      <c r="W2607" s="75">
        <v>0.1377245508982036</v>
      </c>
      <c r="X2607" s="1">
        <v>72</v>
      </c>
      <c r="Y2607" s="1">
        <v>0</v>
      </c>
      <c r="Z2607" s="1">
        <v>0</v>
      </c>
      <c r="AA2607" s="1">
        <v>0</v>
      </c>
      <c r="AB2607" s="1">
        <v>68</v>
      </c>
      <c r="AC2607" s="1">
        <v>0</v>
      </c>
      <c r="AD2607" s="1">
        <v>4</v>
      </c>
      <c r="AE2607" s="1">
        <v>0</v>
      </c>
      <c r="AF2607" s="1">
        <v>0</v>
      </c>
      <c r="AG2607" s="1">
        <v>72</v>
      </c>
      <c r="AH2607" s="4">
        <v>0.21556886227544911</v>
      </c>
      <c r="AI2607" s="4">
        <v>0</v>
      </c>
      <c r="AJ2607" s="4">
        <v>0</v>
      </c>
      <c r="AK2607" s="4"/>
      <c r="AL2607" s="4">
        <v>0.26254826254826252</v>
      </c>
      <c r="AM2607" s="4">
        <v>0</v>
      </c>
      <c r="AN2607" s="4">
        <v>0.12903225806451613</v>
      </c>
      <c r="AO2607" s="4"/>
      <c r="AP2607" s="4">
        <v>0</v>
      </c>
      <c r="AQ2607" s="4">
        <v>0.25</v>
      </c>
      <c r="AR2607" s="4">
        <f t="shared" si="40"/>
        <v>-0.25</v>
      </c>
      <c r="AS2607" s="50">
        <v>0</v>
      </c>
      <c r="AT2607" s="50">
        <v>0</v>
      </c>
      <c r="AU2607" s="50">
        <v>0</v>
      </c>
      <c r="AV2607" s="50">
        <v>1</v>
      </c>
      <c r="AW2607" s="50">
        <v>1</v>
      </c>
      <c r="AX2607" s="50">
        <v>1</v>
      </c>
    </row>
    <row r="2608" spans="1:50" x14ac:dyDescent="0.2">
      <c r="A2608" t="s">
        <v>17444</v>
      </c>
      <c r="B2608" t="s">
        <v>280</v>
      </c>
      <c r="C2608" t="s">
        <v>17441</v>
      </c>
      <c r="D2608" t="s">
        <v>17442</v>
      </c>
      <c r="E2608" t="s">
        <v>17445</v>
      </c>
      <c r="F2608" t="s">
        <v>17446</v>
      </c>
      <c r="G2608" s="3">
        <v>311</v>
      </c>
      <c r="H2608" s="3">
        <v>2</v>
      </c>
      <c r="I2608" s="3">
        <v>2</v>
      </c>
      <c r="J2608" s="3">
        <v>0</v>
      </c>
      <c r="K2608" s="3">
        <v>19</v>
      </c>
      <c r="L2608" s="3">
        <v>166</v>
      </c>
      <c r="M2608" s="3">
        <v>112</v>
      </c>
      <c r="N2608" s="3">
        <v>19</v>
      </c>
      <c r="O2608" s="3">
        <v>22</v>
      </c>
      <c r="P2608" s="3">
        <v>289</v>
      </c>
      <c r="Q2608" s="4">
        <v>6.4308681672025697E-3</v>
      </c>
      <c r="R2608" s="4">
        <v>6.4308681672025697E-3</v>
      </c>
      <c r="S2608" s="4">
        <v>0</v>
      </c>
      <c r="T2608" s="4">
        <v>6.1093247588424437E-2</v>
      </c>
      <c r="U2608" s="4">
        <v>0.5337620578778135</v>
      </c>
      <c r="V2608" s="4">
        <v>0.36012861736334406</v>
      </c>
      <c r="W2608" s="75">
        <v>7.0739549839228297E-2</v>
      </c>
      <c r="X2608" s="1">
        <v>61</v>
      </c>
      <c r="Y2608" s="1">
        <v>0</v>
      </c>
      <c r="Z2608" s="1">
        <v>0</v>
      </c>
      <c r="AA2608" s="1">
        <v>0</v>
      </c>
      <c r="AB2608" s="1">
        <v>6</v>
      </c>
      <c r="AC2608" s="1">
        <v>24</v>
      </c>
      <c r="AD2608" s="1">
        <v>27</v>
      </c>
      <c r="AE2608" s="1">
        <v>10</v>
      </c>
      <c r="AF2608" s="1">
        <v>10</v>
      </c>
      <c r="AG2608" s="1">
        <v>51</v>
      </c>
      <c r="AH2608" s="4">
        <v>0.19614147909967847</v>
      </c>
      <c r="AI2608" s="4">
        <v>0</v>
      </c>
      <c r="AJ2608" s="4">
        <v>0</v>
      </c>
      <c r="AK2608" s="4"/>
      <c r="AL2608" s="4">
        <v>0.31578947368421051</v>
      </c>
      <c r="AM2608" s="4">
        <v>0.14457831325301204</v>
      </c>
      <c r="AN2608" s="4">
        <v>0.24107142857142858</v>
      </c>
      <c r="AO2608" s="4">
        <v>0.52631578947368418</v>
      </c>
      <c r="AP2608" s="4">
        <v>0.45454545454545453</v>
      </c>
      <c r="AQ2608" s="4">
        <v>0.17647058823529413</v>
      </c>
      <c r="AR2608" s="4">
        <f t="shared" si="40"/>
        <v>0.27807486631016043</v>
      </c>
      <c r="AS2608" s="50">
        <v>0</v>
      </c>
      <c r="AT2608" s="50">
        <v>1</v>
      </c>
      <c r="AU2608" s="50">
        <v>0</v>
      </c>
      <c r="AV2608" s="50">
        <v>0</v>
      </c>
      <c r="AW2608" s="50">
        <v>1</v>
      </c>
      <c r="AX2608" s="50">
        <v>1</v>
      </c>
    </row>
    <row r="2609" spans="1:50" x14ac:dyDescent="0.2">
      <c r="A2609" t="s">
        <v>4099</v>
      </c>
      <c r="B2609" t="s">
        <v>60</v>
      </c>
      <c r="C2609" t="s">
        <v>4020</v>
      </c>
      <c r="D2609" t="s">
        <v>4021</v>
      </c>
      <c r="E2609" t="s">
        <v>4100</v>
      </c>
      <c r="F2609" t="s">
        <v>4101</v>
      </c>
      <c r="G2609" s="3">
        <v>313</v>
      </c>
      <c r="H2609" s="3">
        <v>4</v>
      </c>
      <c r="I2609" s="3">
        <v>19</v>
      </c>
      <c r="J2609" s="3">
        <v>7</v>
      </c>
      <c r="K2609" s="3">
        <v>25</v>
      </c>
      <c r="L2609" s="3">
        <v>76</v>
      </c>
      <c r="M2609" s="3">
        <v>166</v>
      </c>
      <c r="N2609" s="3">
        <v>7</v>
      </c>
      <c r="O2609" s="3">
        <v>24</v>
      </c>
      <c r="P2609" s="3">
        <v>289</v>
      </c>
      <c r="Q2609" s="4">
        <v>1.277955271565495E-2</v>
      </c>
      <c r="R2609" s="4">
        <v>6.070287539936102E-2</v>
      </c>
      <c r="S2609" s="4">
        <v>2.2364217252396169E-2</v>
      </c>
      <c r="T2609" s="4">
        <v>7.9872204472843447E-2</v>
      </c>
      <c r="U2609" s="4">
        <v>0.24281150159744408</v>
      </c>
      <c r="V2609" s="4">
        <v>0.53035143769968052</v>
      </c>
      <c r="W2609" s="75">
        <v>7.6677316293929709E-2</v>
      </c>
      <c r="X2609" s="1">
        <v>25</v>
      </c>
      <c r="Y2609" s="1">
        <v>2</v>
      </c>
      <c r="Z2609" s="1">
        <v>0</v>
      </c>
      <c r="AA2609" s="1">
        <v>0</v>
      </c>
      <c r="AB2609" s="1">
        <v>6</v>
      </c>
      <c r="AC2609" s="1">
        <v>7</v>
      </c>
      <c r="AD2609" s="1">
        <v>6</v>
      </c>
      <c r="AE2609" s="1">
        <v>0</v>
      </c>
      <c r="AF2609" s="1">
        <v>2</v>
      </c>
      <c r="AG2609" s="1">
        <v>23</v>
      </c>
      <c r="AH2609" s="4">
        <v>7.9872204472843447E-2</v>
      </c>
      <c r="AI2609" s="4">
        <v>0.5</v>
      </c>
      <c r="AJ2609" s="4">
        <v>0</v>
      </c>
      <c r="AK2609" s="4">
        <v>0</v>
      </c>
      <c r="AL2609" s="4">
        <v>0.24</v>
      </c>
      <c r="AM2609" s="4">
        <v>9.2105263157894732E-2</v>
      </c>
      <c r="AN2609" s="4">
        <v>3.614457831325301E-2</v>
      </c>
      <c r="AO2609" s="4">
        <v>0</v>
      </c>
      <c r="AP2609" s="4">
        <v>8.3333333333333329E-2</v>
      </c>
      <c r="AQ2609" s="4">
        <v>7.9584775086505188E-2</v>
      </c>
      <c r="AR2609" s="4">
        <f t="shared" si="40"/>
        <v>3.7485582468281403E-3</v>
      </c>
      <c r="AS2609" s="50">
        <v>0</v>
      </c>
      <c r="AT2609" s="50">
        <v>0</v>
      </c>
      <c r="AU2609" s="50">
        <v>0</v>
      </c>
      <c r="AV2609" s="50">
        <v>1</v>
      </c>
      <c r="AW2609" s="50">
        <v>1</v>
      </c>
      <c r="AX2609" s="50">
        <v>1</v>
      </c>
    </row>
    <row r="2610" spans="1:50" x14ac:dyDescent="0.2">
      <c r="A2610" t="s">
        <v>17371</v>
      </c>
      <c r="B2610" t="s">
        <v>280</v>
      </c>
      <c r="C2610" t="s">
        <v>17364</v>
      </c>
      <c r="D2610" t="s">
        <v>17365</v>
      </c>
      <c r="E2610" t="s">
        <v>17372</v>
      </c>
      <c r="F2610" t="s">
        <v>17373</v>
      </c>
      <c r="G2610" s="3">
        <v>304</v>
      </c>
      <c r="H2610" s="3">
        <v>0</v>
      </c>
      <c r="I2610" s="3">
        <v>0</v>
      </c>
      <c r="J2610" s="3">
        <v>0</v>
      </c>
      <c r="K2610" s="3">
        <v>244</v>
      </c>
      <c r="L2610" s="3">
        <v>58</v>
      </c>
      <c r="M2610" s="3">
        <v>2</v>
      </c>
      <c r="N2610" s="3">
        <v>19</v>
      </c>
      <c r="O2610" s="3">
        <v>15</v>
      </c>
      <c r="P2610" s="3">
        <v>289</v>
      </c>
      <c r="Q2610" s="4">
        <v>0</v>
      </c>
      <c r="R2610" s="4">
        <v>0</v>
      </c>
      <c r="S2610" s="4">
        <v>0</v>
      </c>
      <c r="T2610" s="4">
        <v>0.80263157894736847</v>
      </c>
      <c r="U2610" s="4">
        <v>0.19078947368421054</v>
      </c>
      <c r="V2610" s="4">
        <v>6.5789473684210497E-3</v>
      </c>
      <c r="W2610" s="75">
        <v>4.9342105263157895E-2</v>
      </c>
      <c r="X2610" s="1">
        <v>4</v>
      </c>
      <c r="Y2610" s="1">
        <v>0</v>
      </c>
      <c r="Z2610" s="1">
        <v>0</v>
      </c>
      <c r="AA2610" s="1">
        <v>0</v>
      </c>
      <c r="AB2610" s="1">
        <v>4</v>
      </c>
      <c r="AC2610" s="1">
        <v>0</v>
      </c>
      <c r="AD2610" s="1">
        <v>0</v>
      </c>
      <c r="AE2610" s="1">
        <v>0</v>
      </c>
      <c r="AF2610" s="1">
        <v>0</v>
      </c>
      <c r="AG2610" s="1">
        <v>4</v>
      </c>
      <c r="AH2610" s="4">
        <v>1.3157894736842099E-2</v>
      </c>
      <c r="AI2610" s="4"/>
      <c r="AJ2610" s="4"/>
      <c r="AK2610" s="4"/>
      <c r="AL2610" s="4">
        <v>1.6393442622950821E-2</v>
      </c>
      <c r="AM2610" s="4">
        <v>0</v>
      </c>
      <c r="AN2610" s="4">
        <v>0</v>
      </c>
      <c r="AO2610" s="4">
        <v>0</v>
      </c>
      <c r="AP2610" s="4">
        <v>0</v>
      </c>
      <c r="AQ2610" s="4">
        <v>1.384083044982699E-2</v>
      </c>
      <c r="AR2610" s="4">
        <f t="shared" si="40"/>
        <v>-1.384083044982699E-2</v>
      </c>
      <c r="AS2610" s="50">
        <v>0</v>
      </c>
      <c r="AT2610" s="50">
        <v>0</v>
      </c>
      <c r="AU2610" s="50">
        <v>0</v>
      </c>
      <c r="AV2610" s="50">
        <v>1</v>
      </c>
      <c r="AW2610" s="50">
        <v>1</v>
      </c>
      <c r="AX2610" s="50">
        <v>1</v>
      </c>
    </row>
    <row r="2611" spans="1:50" x14ac:dyDescent="0.2">
      <c r="A2611" t="s">
        <v>15540</v>
      </c>
      <c r="B2611" t="s">
        <v>18</v>
      </c>
      <c r="C2611" t="s">
        <v>15541</v>
      </c>
      <c r="D2611" t="s">
        <v>15542</v>
      </c>
      <c r="E2611" t="s">
        <v>15543</v>
      </c>
      <c r="F2611" t="s">
        <v>15542</v>
      </c>
      <c r="G2611" s="3">
        <v>327</v>
      </c>
      <c r="H2611" s="3">
        <v>0</v>
      </c>
      <c r="I2611" s="3">
        <v>0</v>
      </c>
      <c r="J2611" s="3">
        <v>0</v>
      </c>
      <c r="K2611" s="3">
        <v>319</v>
      </c>
      <c r="L2611" s="3">
        <v>4</v>
      </c>
      <c r="M2611" s="3">
        <v>4</v>
      </c>
      <c r="N2611" s="3">
        <v>0</v>
      </c>
      <c r="O2611" s="3">
        <v>38</v>
      </c>
      <c r="P2611" s="3">
        <v>289</v>
      </c>
      <c r="Q2611" s="4">
        <v>0</v>
      </c>
      <c r="R2611" s="4">
        <v>0</v>
      </c>
      <c r="S2611" s="4">
        <v>0</v>
      </c>
      <c r="T2611" s="4">
        <v>0.97553516819571862</v>
      </c>
      <c r="U2611" s="4">
        <v>1.2232415902140669E-2</v>
      </c>
      <c r="V2611" s="4">
        <v>1.2232415902140669E-2</v>
      </c>
      <c r="W2611" s="75">
        <v>0.11620795107033639</v>
      </c>
      <c r="X2611" s="1">
        <v>23</v>
      </c>
      <c r="Y2611" s="1">
        <v>0</v>
      </c>
      <c r="Z2611" s="1">
        <v>0</v>
      </c>
      <c r="AA2611" s="1">
        <v>0</v>
      </c>
      <c r="AB2611" s="1">
        <v>23</v>
      </c>
      <c r="AC2611" s="1">
        <v>0</v>
      </c>
      <c r="AD2611" s="1">
        <v>0</v>
      </c>
      <c r="AE2611" s="1">
        <v>0</v>
      </c>
      <c r="AF2611" s="1">
        <v>2</v>
      </c>
      <c r="AG2611" s="1">
        <v>21</v>
      </c>
      <c r="AH2611" s="4">
        <v>7.0336391437308868E-2</v>
      </c>
      <c r="AI2611" s="4"/>
      <c r="AJ2611" s="4"/>
      <c r="AK2611" s="4"/>
      <c r="AL2611" s="4">
        <v>7.2100313479623826E-2</v>
      </c>
      <c r="AM2611" s="4">
        <v>0</v>
      </c>
      <c r="AN2611" s="4">
        <v>0</v>
      </c>
      <c r="AO2611" s="4"/>
      <c r="AP2611" s="4">
        <v>5.2631578947368418E-2</v>
      </c>
      <c r="AQ2611" s="4">
        <v>7.2664359861591699E-2</v>
      </c>
      <c r="AR2611" s="4">
        <f t="shared" si="40"/>
        <v>-2.003278091422328E-2</v>
      </c>
      <c r="AS2611" s="50">
        <v>1</v>
      </c>
      <c r="AT2611" s="50">
        <v>0</v>
      </c>
      <c r="AU2611" s="50">
        <v>0</v>
      </c>
      <c r="AV2611" s="50">
        <v>0</v>
      </c>
      <c r="AW2611" s="50">
        <v>1</v>
      </c>
      <c r="AX2611" s="50">
        <v>1</v>
      </c>
    </row>
    <row r="2612" spans="1:50" x14ac:dyDescent="0.2">
      <c r="A2612" t="s">
        <v>17754</v>
      </c>
      <c r="B2612" t="s">
        <v>291</v>
      </c>
      <c r="C2612" t="s">
        <v>17755</v>
      </c>
      <c r="D2612" t="s">
        <v>17756</v>
      </c>
      <c r="E2612" t="s">
        <v>15519</v>
      </c>
      <c r="F2612" t="s">
        <v>17756</v>
      </c>
      <c r="G2612" s="3">
        <v>304</v>
      </c>
      <c r="H2612" s="3">
        <v>0</v>
      </c>
      <c r="I2612" s="3">
        <v>16</v>
      </c>
      <c r="J2612" s="3">
        <v>4</v>
      </c>
      <c r="K2612" s="3">
        <v>10</v>
      </c>
      <c r="L2612" s="3">
        <v>16</v>
      </c>
      <c r="M2612" s="3">
        <v>256</v>
      </c>
      <c r="N2612" s="3">
        <v>2</v>
      </c>
      <c r="O2612" s="3">
        <v>15</v>
      </c>
      <c r="P2612" s="3">
        <v>289</v>
      </c>
      <c r="Q2612" s="4">
        <v>0</v>
      </c>
      <c r="R2612" s="4">
        <v>5.2631578947368418E-2</v>
      </c>
      <c r="S2612" s="4">
        <v>1.3157894736842099E-2</v>
      </c>
      <c r="T2612" s="4">
        <v>3.2894736842105261E-2</v>
      </c>
      <c r="U2612" s="4">
        <v>5.2631578947368418E-2</v>
      </c>
      <c r="V2612" s="4">
        <v>0.84210526315789469</v>
      </c>
      <c r="W2612" s="75">
        <v>4.9342105263157895E-2</v>
      </c>
      <c r="X2612" s="1">
        <v>10</v>
      </c>
      <c r="Y2612" s="1">
        <v>0</v>
      </c>
      <c r="Z2612" s="1">
        <v>0</v>
      </c>
      <c r="AA2612" s="1">
        <v>2</v>
      </c>
      <c r="AB2612" s="1">
        <v>0</v>
      </c>
      <c r="AC2612" s="1">
        <v>0</v>
      </c>
      <c r="AD2612" s="1">
        <v>8</v>
      </c>
      <c r="AE2612" s="1">
        <v>0</v>
      </c>
      <c r="AF2612" s="1">
        <v>0</v>
      </c>
      <c r="AG2612" s="1">
        <v>10</v>
      </c>
      <c r="AH2612" s="4">
        <v>3.2894736842105261E-2</v>
      </c>
      <c r="AI2612" s="4"/>
      <c r="AJ2612" s="4">
        <v>0</v>
      </c>
      <c r="AK2612" s="4">
        <v>0.5</v>
      </c>
      <c r="AL2612" s="4">
        <v>0</v>
      </c>
      <c r="AM2612" s="4">
        <v>0</v>
      </c>
      <c r="AN2612" s="4">
        <v>3.125E-2</v>
      </c>
      <c r="AO2612" s="4">
        <v>0</v>
      </c>
      <c r="AP2612" s="4">
        <v>0</v>
      </c>
      <c r="AQ2612" s="4">
        <v>3.4602076124567477E-2</v>
      </c>
      <c r="AR2612" s="4">
        <f t="shared" si="40"/>
        <v>-3.4602076124567477E-2</v>
      </c>
      <c r="AS2612" s="50">
        <v>0</v>
      </c>
      <c r="AT2612" s="50">
        <v>0</v>
      </c>
      <c r="AU2612" s="50">
        <v>0</v>
      </c>
      <c r="AV2612" s="50">
        <v>1</v>
      </c>
      <c r="AW2612" s="50">
        <v>1</v>
      </c>
      <c r="AX2612" s="50">
        <v>1</v>
      </c>
    </row>
    <row r="2613" spans="1:50" x14ac:dyDescent="0.2">
      <c r="A2613" t="s">
        <v>4725</v>
      </c>
      <c r="B2613" t="s">
        <v>60</v>
      </c>
      <c r="C2613" t="s">
        <v>4726</v>
      </c>
      <c r="D2613" t="s">
        <v>4727</v>
      </c>
      <c r="E2613" t="s">
        <v>108</v>
      </c>
      <c r="F2613" t="s">
        <v>4727</v>
      </c>
      <c r="G2613" s="3">
        <v>305</v>
      </c>
      <c r="H2613" s="3">
        <v>4</v>
      </c>
      <c r="I2613" s="3">
        <v>46</v>
      </c>
      <c r="J2613" s="3">
        <v>2</v>
      </c>
      <c r="K2613" s="3">
        <v>22</v>
      </c>
      <c r="L2613" s="3">
        <v>58</v>
      </c>
      <c r="M2613" s="3">
        <v>148</v>
      </c>
      <c r="N2613" s="3">
        <v>4</v>
      </c>
      <c r="O2613" s="3">
        <v>15</v>
      </c>
      <c r="P2613" s="3">
        <v>290</v>
      </c>
      <c r="Q2613" s="4">
        <v>1.3114754098360659E-2</v>
      </c>
      <c r="R2613" s="4">
        <v>0.15081967213114755</v>
      </c>
      <c r="S2613" s="4">
        <v>6.5573770491803296E-3</v>
      </c>
      <c r="T2613" s="4">
        <v>7.2131147540983612E-2</v>
      </c>
      <c r="U2613" s="4">
        <v>0.1901639344262295</v>
      </c>
      <c r="V2613" s="4">
        <v>0.48524590163934428</v>
      </c>
      <c r="W2613" s="75">
        <v>4.9180327868852458E-2</v>
      </c>
      <c r="X2613" s="1">
        <v>18</v>
      </c>
      <c r="Y2613" s="1">
        <v>0</v>
      </c>
      <c r="Z2613" s="1">
        <v>0</v>
      </c>
      <c r="AA2613" s="1">
        <v>0</v>
      </c>
      <c r="AB2613" s="1">
        <v>4</v>
      </c>
      <c r="AC2613" s="1">
        <v>4</v>
      </c>
      <c r="AD2613" s="1">
        <v>8</v>
      </c>
      <c r="AE2613" s="1">
        <v>0</v>
      </c>
      <c r="AF2613" s="1">
        <v>6</v>
      </c>
      <c r="AG2613" s="1">
        <v>12</v>
      </c>
      <c r="AH2613" s="4">
        <v>5.9016393442622953E-2</v>
      </c>
      <c r="AI2613" s="4">
        <v>0</v>
      </c>
      <c r="AJ2613" s="4">
        <v>0</v>
      </c>
      <c r="AK2613" s="4">
        <v>0</v>
      </c>
      <c r="AL2613" s="4">
        <v>0.18181818181818182</v>
      </c>
      <c r="AM2613" s="4">
        <v>6.8965517241379309E-2</v>
      </c>
      <c r="AN2613" s="4">
        <v>5.4054054054054057E-2</v>
      </c>
      <c r="AO2613" s="4">
        <v>0</v>
      </c>
      <c r="AP2613" s="4">
        <v>0.4</v>
      </c>
      <c r="AQ2613" s="4">
        <v>4.1379310344827593E-2</v>
      </c>
      <c r="AR2613" s="4">
        <f t="shared" si="40"/>
        <v>0.35862068965517241</v>
      </c>
      <c r="AS2613" s="50">
        <v>0</v>
      </c>
      <c r="AT2613" s="50">
        <v>1</v>
      </c>
      <c r="AU2613" s="50">
        <v>0</v>
      </c>
      <c r="AV2613" s="50">
        <v>0</v>
      </c>
      <c r="AW2613" s="50">
        <v>1</v>
      </c>
      <c r="AX2613" s="50">
        <v>1</v>
      </c>
    </row>
    <row r="2614" spans="1:50" x14ac:dyDescent="0.2">
      <c r="A2614" t="s">
        <v>9964</v>
      </c>
      <c r="B2614" t="s">
        <v>9760</v>
      </c>
      <c r="C2614" t="s">
        <v>9965</v>
      </c>
      <c r="D2614" t="s">
        <v>9966</v>
      </c>
      <c r="E2614" t="s">
        <v>5842</v>
      </c>
      <c r="F2614" t="s">
        <v>9967</v>
      </c>
      <c r="G2614" s="3">
        <v>320</v>
      </c>
      <c r="H2614" s="3">
        <v>4</v>
      </c>
      <c r="I2614" s="3">
        <v>4</v>
      </c>
      <c r="J2614" s="3">
        <v>2</v>
      </c>
      <c r="K2614" s="3">
        <v>22</v>
      </c>
      <c r="L2614" s="3">
        <v>25</v>
      </c>
      <c r="M2614" s="3">
        <v>244</v>
      </c>
      <c r="N2614" s="3">
        <v>43</v>
      </c>
      <c r="O2614" s="3">
        <v>30</v>
      </c>
      <c r="P2614" s="3">
        <v>290</v>
      </c>
      <c r="Q2614" s="4">
        <v>1.2500000000000001E-2</v>
      </c>
      <c r="R2614" s="4">
        <v>1.2500000000000001E-2</v>
      </c>
      <c r="S2614" s="4">
        <v>6.2500000000000003E-3</v>
      </c>
      <c r="T2614" s="4">
        <v>6.8750000000000006E-2</v>
      </c>
      <c r="U2614" s="4">
        <v>7.8125E-2</v>
      </c>
      <c r="V2614" s="4">
        <v>0.76249999999999996</v>
      </c>
      <c r="W2614" s="75">
        <v>9.375E-2</v>
      </c>
      <c r="X2614" s="1">
        <v>10</v>
      </c>
      <c r="Y2614" s="1">
        <v>0</v>
      </c>
      <c r="Z2614" s="1">
        <v>0</v>
      </c>
      <c r="AA2614" s="1">
        <v>0</v>
      </c>
      <c r="AB2614" s="1">
        <v>2</v>
      </c>
      <c r="AC2614" s="1">
        <v>0</v>
      </c>
      <c r="AD2614" s="1">
        <v>8</v>
      </c>
      <c r="AE2614" s="1">
        <v>2</v>
      </c>
      <c r="AF2614" s="1">
        <v>6</v>
      </c>
      <c r="AG2614" s="1">
        <v>4</v>
      </c>
      <c r="AH2614" s="4">
        <v>3.125E-2</v>
      </c>
      <c r="AI2614" s="4">
        <v>0</v>
      </c>
      <c r="AJ2614" s="4">
        <v>0</v>
      </c>
      <c r="AK2614" s="4">
        <v>0</v>
      </c>
      <c r="AL2614" s="4">
        <v>9.0909090909090912E-2</v>
      </c>
      <c r="AM2614" s="4">
        <v>0</v>
      </c>
      <c r="AN2614" s="4">
        <v>3.2786885245901641E-2</v>
      </c>
      <c r="AO2614" s="4">
        <v>4.6511627906976737E-2</v>
      </c>
      <c r="AP2614" s="4">
        <v>0.2</v>
      </c>
      <c r="AQ2614" s="4">
        <v>1.379310344827586E-2</v>
      </c>
      <c r="AR2614" s="4">
        <f t="shared" si="40"/>
        <v>0.18620689655172415</v>
      </c>
      <c r="AS2614" s="50">
        <v>1</v>
      </c>
      <c r="AT2614" s="50">
        <v>0</v>
      </c>
      <c r="AU2614" s="50">
        <v>0</v>
      </c>
      <c r="AV2614" s="50">
        <v>0</v>
      </c>
      <c r="AW2614" s="50">
        <v>1</v>
      </c>
      <c r="AX2614" s="50">
        <v>1</v>
      </c>
    </row>
    <row r="2615" spans="1:50" x14ac:dyDescent="0.2">
      <c r="A2615" t="s">
        <v>5138</v>
      </c>
      <c r="B2615" t="s">
        <v>60</v>
      </c>
      <c r="C2615" t="s">
        <v>5139</v>
      </c>
      <c r="D2615" t="s">
        <v>5140</v>
      </c>
      <c r="E2615" t="s">
        <v>108</v>
      </c>
      <c r="F2615" t="s">
        <v>5140</v>
      </c>
      <c r="G2615" s="3">
        <v>331</v>
      </c>
      <c r="H2615" s="3">
        <v>0</v>
      </c>
      <c r="I2615" s="3">
        <v>0</v>
      </c>
      <c r="J2615" s="3">
        <v>0</v>
      </c>
      <c r="K2615" s="3">
        <v>7</v>
      </c>
      <c r="L2615" s="3">
        <v>322</v>
      </c>
      <c r="M2615" s="3">
        <v>2</v>
      </c>
      <c r="N2615" s="3">
        <v>145</v>
      </c>
      <c r="O2615" s="3">
        <v>41</v>
      </c>
      <c r="P2615" s="3">
        <v>290</v>
      </c>
      <c r="Q2615" s="4">
        <v>0</v>
      </c>
      <c r="R2615" s="4">
        <v>0</v>
      </c>
      <c r="S2615" s="4">
        <v>0</v>
      </c>
      <c r="T2615" s="4">
        <v>2.1148036253776439E-2</v>
      </c>
      <c r="U2615" s="4">
        <v>0.97280966767371602</v>
      </c>
      <c r="V2615" s="4">
        <v>6.0422960725075503E-3</v>
      </c>
      <c r="W2615" s="75">
        <v>0.12386706948640483</v>
      </c>
      <c r="X2615" s="1">
        <v>18</v>
      </c>
      <c r="Y2615" s="1">
        <v>0</v>
      </c>
      <c r="Z2615" s="1">
        <v>0</v>
      </c>
      <c r="AA2615" s="1">
        <v>0</v>
      </c>
      <c r="AB2615" s="1">
        <v>0</v>
      </c>
      <c r="AC2615" s="1">
        <v>18</v>
      </c>
      <c r="AD2615" s="1">
        <v>0</v>
      </c>
      <c r="AE2615" s="1">
        <v>11</v>
      </c>
      <c r="AF2615" s="1">
        <v>7</v>
      </c>
      <c r="AG2615" s="1">
        <v>11</v>
      </c>
      <c r="AH2615" s="4">
        <v>5.4380664652567967E-2</v>
      </c>
      <c r="AI2615" s="4"/>
      <c r="AJ2615" s="4"/>
      <c r="AK2615" s="4"/>
      <c r="AL2615" s="4">
        <v>0</v>
      </c>
      <c r="AM2615" s="4">
        <v>5.5900621118012417E-2</v>
      </c>
      <c r="AN2615" s="4">
        <v>0</v>
      </c>
      <c r="AO2615" s="4">
        <v>7.586206896551724E-2</v>
      </c>
      <c r="AP2615" s="4">
        <v>0.17073170731707318</v>
      </c>
      <c r="AQ2615" s="4">
        <v>3.793103448275862E-2</v>
      </c>
      <c r="AR2615" s="4">
        <f t="shared" si="40"/>
        <v>0.13280067283431457</v>
      </c>
      <c r="AS2615" s="50">
        <v>0</v>
      </c>
      <c r="AT2615" s="50">
        <v>0</v>
      </c>
      <c r="AU2615" s="50">
        <v>0</v>
      </c>
      <c r="AV2615" s="50">
        <v>1</v>
      </c>
      <c r="AW2615" s="50">
        <v>1</v>
      </c>
      <c r="AX2615" s="50">
        <v>1</v>
      </c>
    </row>
    <row r="2616" spans="1:50" x14ac:dyDescent="0.2">
      <c r="A2616" t="s">
        <v>15466</v>
      </c>
      <c r="B2616" t="s">
        <v>18</v>
      </c>
      <c r="C2616" t="s">
        <v>15467</v>
      </c>
      <c r="D2616" t="s">
        <v>15468</v>
      </c>
      <c r="E2616" t="s">
        <v>8770</v>
      </c>
      <c r="F2616" t="s">
        <v>15468</v>
      </c>
      <c r="G2616" s="3">
        <v>336</v>
      </c>
      <c r="H2616" s="3">
        <v>4</v>
      </c>
      <c r="I2616" s="3">
        <v>4</v>
      </c>
      <c r="J2616" s="3">
        <v>0</v>
      </c>
      <c r="K2616" s="3">
        <v>61</v>
      </c>
      <c r="L2616" s="3">
        <v>16</v>
      </c>
      <c r="M2616" s="3">
        <v>247</v>
      </c>
      <c r="N2616" s="3">
        <v>0</v>
      </c>
      <c r="O2616" s="3">
        <v>46</v>
      </c>
      <c r="P2616" s="3">
        <v>290</v>
      </c>
      <c r="Q2616" s="4">
        <v>1.1904761904761901E-2</v>
      </c>
      <c r="R2616" s="4">
        <v>1.1904761904761901E-2</v>
      </c>
      <c r="S2616" s="4">
        <v>0</v>
      </c>
      <c r="T2616" s="4">
        <v>0.18154761904761904</v>
      </c>
      <c r="U2616" s="4">
        <v>4.7619047619047623E-2</v>
      </c>
      <c r="V2616" s="4">
        <v>0.73511904761904767</v>
      </c>
      <c r="W2616" s="75">
        <v>0.13690476190476192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4">
        <v>0</v>
      </c>
      <c r="AI2616" s="4">
        <v>0</v>
      </c>
      <c r="AJ2616" s="4">
        <v>0</v>
      </c>
      <c r="AK2616" s="4"/>
      <c r="AL2616" s="4">
        <v>0</v>
      </c>
      <c r="AM2616" s="4">
        <v>0</v>
      </c>
      <c r="AN2616" s="4">
        <v>0</v>
      </c>
      <c r="AO2616" s="4"/>
      <c r="AP2616" s="4">
        <v>0</v>
      </c>
      <c r="AQ2616" s="4">
        <v>0</v>
      </c>
      <c r="AR2616" s="4">
        <f t="shared" si="40"/>
        <v>0</v>
      </c>
      <c r="AS2616" s="50">
        <v>0</v>
      </c>
      <c r="AT2616" s="50">
        <v>0</v>
      </c>
      <c r="AU2616" s="50">
        <v>1</v>
      </c>
      <c r="AV2616" s="50">
        <v>0</v>
      </c>
      <c r="AW2616" s="50">
        <v>1</v>
      </c>
      <c r="AX2616" s="50">
        <v>0</v>
      </c>
    </row>
    <row r="2617" spans="1:50" x14ac:dyDescent="0.2">
      <c r="A2617" t="s">
        <v>4776</v>
      </c>
      <c r="B2617" t="s">
        <v>60</v>
      </c>
      <c r="C2617" t="s">
        <v>4777</v>
      </c>
      <c r="D2617" t="s">
        <v>4778</v>
      </c>
      <c r="E2617" t="s">
        <v>108</v>
      </c>
      <c r="F2617" t="s">
        <v>4778</v>
      </c>
      <c r="G2617" s="3">
        <v>302</v>
      </c>
      <c r="H2617" s="3">
        <v>0</v>
      </c>
      <c r="I2617" s="3">
        <v>0</v>
      </c>
      <c r="J2617" s="3">
        <v>2</v>
      </c>
      <c r="K2617" s="3">
        <v>250</v>
      </c>
      <c r="L2617" s="3">
        <v>43</v>
      </c>
      <c r="M2617" s="3">
        <v>0</v>
      </c>
      <c r="N2617" s="3">
        <v>13</v>
      </c>
      <c r="O2617" s="3">
        <v>11</v>
      </c>
      <c r="P2617" s="3">
        <v>291</v>
      </c>
      <c r="Q2617" s="4">
        <v>0</v>
      </c>
      <c r="R2617" s="4">
        <v>0</v>
      </c>
      <c r="S2617" s="4">
        <v>6.6225165562913899E-3</v>
      </c>
      <c r="T2617" s="4">
        <v>0.82781456953642385</v>
      </c>
      <c r="U2617" s="4">
        <v>0.14238410596026491</v>
      </c>
      <c r="V2617" s="4">
        <v>0</v>
      </c>
      <c r="W2617" s="75">
        <v>3.6423841059602648E-2</v>
      </c>
      <c r="X2617" s="1">
        <v>97</v>
      </c>
      <c r="Y2617" s="1">
        <v>0</v>
      </c>
      <c r="Z2617" s="1">
        <v>0</v>
      </c>
      <c r="AA2617" s="1">
        <v>0</v>
      </c>
      <c r="AB2617" s="1">
        <v>93</v>
      </c>
      <c r="AC2617" s="1">
        <v>4</v>
      </c>
      <c r="AD2617" s="1">
        <v>0</v>
      </c>
      <c r="AE2617" s="1">
        <v>0</v>
      </c>
      <c r="AF2617" s="1">
        <v>13</v>
      </c>
      <c r="AG2617" s="1">
        <v>84</v>
      </c>
      <c r="AH2617" s="4">
        <v>0.32119205298013243</v>
      </c>
      <c r="AI2617" s="4"/>
      <c r="AJ2617" s="4"/>
      <c r="AK2617" s="4">
        <v>0</v>
      </c>
      <c r="AL2617" s="4">
        <v>0.372</v>
      </c>
      <c r="AM2617" s="4">
        <v>9.3023255813953487E-2</v>
      </c>
      <c r="AN2617" s="4"/>
      <c r="AO2617" s="4">
        <v>0</v>
      </c>
      <c r="AP2617" s="4">
        <v>1.1818181818181819</v>
      </c>
      <c r="AQ2617" s="4">
        <v>0.28865979381443296</v>
      </c>
      <c r="AR2617" s="4">
        <f t="shared" si="40"/>
        <v>0.89315838800374892</v>
      </c>
      <c r="AS2617" s="50">
        <v>0</v>
      </c>
      <c r="AT2617" s="50">
        <v>0</v>
      </c>
      <c r="AU2617" s="50">
        <v>0</v>
      </c>
      <c r="AV2617" s="50">
        <v>1</v>
      </c>
      <c r="AW2617" s="50">
        <v>1</v>
      </c>
      <c r="AX2617" s="50">
        <v>1</v>
      </c>
    </row>
    <row r="2618" spans="1:50" x14ac:dyDescent="0.2">
      <c r="A2618" t="s">
        <v>17468</v>
      </c>
      <c r="B2618" t="s">
        <v>280</v>
      </c>
      <c r="C2618" t="s">
        <v>17464</v>
      </c>
      <c r="D2618" t="s">
        <v>17465</v>
      </c>
      <c r="E2618" t="s">
        <v>17469</v>
      </c>
      <c r="F2618" t="s">
        <v>17470</v>
      </c>
      <c r="G2618" s="3">
        <v>305</v>
      </c>
      <c r="H2618" s="3">
        <v>0</v>
      </c>
      <c r="I2618" s="3">
        <v>2</v>
      </c>
      <c r="J2618" s="3">
        <v>0</v>
      </c>
      <c r="K2618" s="3">
        <v>217</v>
      </c>
      <c r="L2618" s="3">
        <v>82</v>
      </c>
      <c r="M2618" s="3">
        <v>2</v>
      </c>
      <c r="N2618" s="3">
        <v>37</v>
      </c>
      <c r="O2618" s="3">
        <v>14</v>
      </c>
      <c r="P2618" s="3">
        <v>291</v>
      </c>
      <c r="Q2618" s="4">
        <v>0</v>
      </c>
      <c r="R2618" s="4">
        <v>6.5573770491803296E-3</v>
      </c>
      <c r="S2618" s="4">
        <v>0</v>
      </c>
      <c r="T2618" s="4">
        <v>0.71147540983606561</v>
      </c>
      <c r="U2618" s="4">
        <v>0.26885245901639343</v>
      </c>
      <c r="V2618" s="4">
        <v>6.5573770491803296E-3</v>
      </c>
      <c r="W2618" s="75">
        <v>4.5901639344262293E-2</v>
      </c>
      <c r="X2618" s="1">
        <v>66</v>
      </c>
      <c r="Y2618" s="1">
        <v>0</v>
      </c>
      <c r="Z2618" s="1">
        <v>0</v>
      </c>
      <c r="AA2618" s="1">
        <v>0</v>
      </c>
      <c r="AB2618" s="1">
        <v>56</v>
      </c>
      <c r="AC2618" s="1">
        <v>8</v>
      </c>
      <c r="AD2618" s="1">
        <v>2</v>
      </c>
      <c r="AE2618" s="1">
        <v>4</v>
      </c>
      <c r="AF2618" s="1">
        <v>6</v>
      </c>
      <c r="AG2618" s="1">
        <v>60</v>
      </c>
      <c r="AH2618" s="4">
        <v>0.21639344262295082</v>
      </c>
      <c r="AI2618" s="4"/>
      <c r="AJ2618" s="4">
        <v>0</v>
      </c>
      <c r="AK2618" s="4"/>
      <c r="AL2618" s="4">
        <v>0.25806451612903225</v>
      </c>
      <c r="AM2618" s="4">
        <v>9.7560975609756101E-2</v>
      </c>
      <c r="AN2618" s="4">
        <v>1</v>
      </c>
      <c r="AO2618" s="4">
        <v>0.10810810810810811</v>
      </c>
      <c r="AP2618" s="4">
        <v>0.42857142857142855</v>
      </c>
      <c r="AQ2618" s="4">
        <v>0.20618556701030927</v>
      </c>
      <c r="AR2618" s="4">
        <f t="shared" si="40"/>
        <v>0.22238586156111928</v>
      </c>
      <c r="AS2618" s="50">
        <v>0</v>
      </c>
      <c r="AT2618" s="50">
        <v>0</v>
      </c>
      <c r="AU2618" s="50">
        <v>0</v>
      </c>
      <c r="AV2618" s="50">
        <v>1</v>
      </c>
      <c r="AW2618" s="50">
        <v>1</v>
      </c>
      <c r="AX2618" s="50">
        <v>1</v>
      </c>
    </row>
    <row r="2619" spans="1:50" x14ac:dyDescent="0.2">
      <c r="A2619" t="s">
        <v>18684</v>
      </c>
      <c r="B2619" t="s">
        <v>300</v>
      </c>
      <c r="C2619" t="s">
        <v>18685</v>
      </c>
      <c r="D2619" t="s">
        <v>18686</v>
      </c>
      <c r="E2619" t="s">
        <v>18687</v>
      </c>
      <c r="F2619" t="s">
        <v>18688</v>
      </c>
      <c r="G2619" s="3">
        <v>354</v>
      </c>
      <c r="H2619" s="3">
        <v>4</v>
      </c>
      <c r="I2619" s="3">
        <v>31</v>
      </c>
      <c r="J2619" s="3">
        <v>0</v>
      </c>
      <c r="K2619" s="3">
        <v>13</v>
      </c>
      <c r="L2619" s="3">
        <v>25</v>
      </c>
      <c r="M2619" s="3">
        <v>265</v>
      </c>
      <c r="N2619" s="3">
        <v>25</v>
      </c>
      <c r="O2619" s="3">
        <v>63</v>
      </c>
      <c r="P2619" s="3">
        <v>291</v>
      </c>
      <c r="Q2619" s="4">
        <v>1.1299435028248589E-2</v>
      </c>
      <c r="R2619" s="4">
        <v>8.7570621468926552E-2</v>
      </c>
      <c r="S2619" s="4">
        <v>0</v>
      </c>
      <c r="T2619" s="4">
        <v>3.6723163841807911E-2</v>
      </c>
      <c r="U2619" s="4">
        <v>7.0621468926553674E-2</v>
      </c>
      <c r="V2619" s="4">
        <v>0.74858757062146897</v>
      </c>
      <c r="W2619" s="75">
        <v>0.17796610169491525</v>
      </c>
      <c r="X2619" s="1">
        <v>30</v>
      </c>
      <c r="Y2619" s="1">
        <v>0</v>
      </c>
      <c r="Z2619" s="1">
        <v>0</v>
      </c>
      <c r="AA2619" s="1">
        <v>0</v>
      </c>
      <c r="AB2619" s="1">
        <v>0</v>
      </c>
      <c r="AC2619" s="1">
        <v>6</v>
      </c>
      <c r="AD2619" s="1">
        <v>18</v>
      </c>
      <c r="AE2619" s="1">
        <v>2</v>
      </c>
      <c r="AF2619" s="1">
        <v>13</v>
      </c>
      <c r="AG2619" s="1">
        <v>17</v>
      </c>
      <c r="AH2619" s="4">
        <v>8.4745762711864403E-2</v>
      </c>
      <c r="AI2619" s="4">
        <v>0</v>
      </c>
      <c r="AJ2619" s="4">
        <v>0</v>
      </c>
      <c r="AK2619" s="4"/>
      <c r="AL2619" s="4">
        <v>0</v>
      </c>
      <c r="AM2619" s="4">
        <v>0.24</v>
      </c>
      <c r="AN2619" s="4">
        <v>6.7924528301886791E-2</v>
      </c>
      <c r="AO2619" s="4">
        <v>0.08</v>
      </c>
      <c r="AP2619" s="4">
        <v>0.20634920634920634</v>
      </c>
      <c r="AQ2619" s="4">
        <v>5.8419243986254303E-2</v>
      </c>
      <c r="AR2619" s="4">
        <f t="shared" si="40"/>
        <v>0.14792996236295203</v>
      </c>
      <c r="AS2619" s="50">
        <v>1</v>
      </c>
      <c r="AT2619" s="50">
        <v>0</v>
      </c>
      <c r="AU2619" s="50">
        <v>0</v>
      </c>
      <c r="AV2619" s="50">
        <v>0</v>
      </c>
      <c r="AW2619" s="50">
        <v>1</v>
      </c>
      <c r="AX2619" s="50">
        <v>1</v>
      </c>
    </row>
    <row r="2620" spans="1:50" x14ac:dyDescent="0.2">
      <c r="A2620" t="s">
        <v>5165</v>
      </c>
      <c r="B2620" t="s">
        <v>60</v>
      </c>
      <c r="C2620" t="s">
        <v>5166</v>
      </c>
      <c r="D2620" t="s">
        <v>5167</v>
      </c>
      <c r="E2620" t="s">
        <v>108</v>
      </c>
      <c r="F2620" t="s">
        <v>5167</v>
      </c>
      <c r="G2620" s="3">
        <v>316</v>
      </c>
      <c r="H2620" s="3">
        <v>0</v>
      </c>
      <c r="I2620" s="3">
        <v>0</v>
      </c>
      <c r="J2620" s="3">
        <v>0</v>
      </c>
      <c r="K2620" s="3">
        <v>58</v>
      </c>
      <c r="L2620" s="3">
        <v>256</v>
      </c>
      <c r="M2620" s="3">
        <v>2</v>
      </c>
      <c r="N2620" s="3">
        <v>85</v>
      </c>
      <c r="O2620" s="3">
        <v>25</v>
      </c>
      <c r="P2620" s="3">
        <v>291</v>
      </c>
      <c r="Q2620" s="4">
        <v>0</v>
      </c>
      <c r="R2620" s="4">
        <v>0</v>
      </c>
      <c r="S2620" s="4">
        <v>0</v>
      </c>
      <c r="T2620" s="4">
        <v>0.18354430379746836</v>
      </c>
      <c r="U2620" s="4">
        <v>0.810126582278481</v>
      </c>
      <c r="V2620" s="4">
        <v>6.3291139240506302E-3</v>
      </c>
      <c r="W2620" s="75">
        <v>7.9113924050632917E-2</v>
      </c>
      <c r="X2620" s="1">
        <v>40</v>
      </c>
      <c r="Y2620" s="1">
        <v>0</v>
      </c>
      <c r="Z2620" s="1">
        <v>0</v>
      </c>
      <c r="AA2620" s="1">
        <v>0</v>
      </c>
      <c r="AB2620" s="1">
        <v>13</v>
      </c>
      <c r="AC2620" s="1">
        <v>27</v>
      </c>
      <c r="AD2620" s="1">
        <v>0</v>
      </c>
      <c r="AE2620" s="1">
        <v>13</v>
      </c>
      <c r="AF2620" s="1">
        <v>6</v>
      </c>
      <c r="AG2620" s="1">
        <v>34</v>
      </c>
      <c r="AH2620" s="4">
        <v>0.12658227848101267</v>
      </c>
      <c r="AI2620" s="4"/>
      <c r="AJ2620" s="4"/>
      <c r="AK2620" s="4"/>
      <c r="AL2620" s="4">
        <v>0.22413793103448276</v>
      </c>
      <c r="AM2620" s="4">
        <v>0.10546875</v>
      </c>
      <c r="AN2620" s="4">
        <v>0</v>
      </c>
      <c r="AO2620" s="4">
        <v>0.15294117647058825</v>
      </c>
      <c r="AP2620" s="4">
        <v>0.24</v>
      </c>
      <c r="AQ2620" s="4">
        <v>0.11683848797250859</v>
      </c>
      <c r="AR2620" s="4">
        <f t="shared" si="40"/>
        <v>0.1231615120274914</v>
      </c>
      <c r="AS2620" s="50">
        <v>0</v>
      </c>
      <c r="AT2620" s="50">
        <v>0</v>
      </c>
      <c r="AU2620" s="50">
        <v>0</v>
      </c>
      <c r="AV2620" s="50">
        <v>1</v>
      </c>
      <c r="AW2620" s="50">
        <v>1</v>
      </c>
      <c r="AX2620" s="50">
        <v>1</v>
      </c>
    </row>
    <row r="2621" spans="1:50" x14ac:dyDescent="0.2">
      <c r="A2621" t="s">
        <v>8921</v>
      </c>
      <c r="B2621" t="s">
        <v>139</v>
      </c>
      <c r="C2621" t="s">
        <v>8922</v>
      </c>
      <c r="D2621" t="s">
        <v>8923</v>
      </c>
      <c r="E2621" t="s">
        <v>8924</v>
      </c>
      <c r="F2621" t="s">
        <v>8925</v>
      </c>
      <c r="G2621" s="3">
        <v>311</v>
      </c>
      <c r="H2621" s="3">
        <v>0</v>
      </c>
      <c r="I2621" s="3">
        <v>0</v>
      </c>
      <c r="J2621" s="3">
        <v>0</v>
      </c>
      <c r="K2621" s="3">
        <v>271</v>
      </c>
      <c r="L2621" s="3">
        <v>2</v>
      </c>
      <c r="M2621" s="3">
        <v>10</v>
      </c>
      <c r="N2621" s="3">
        <v>0</v>
      </c>
      <c r="O2621" s="3">
        <v>20</v>
      </c>
      <c r="P2621" s="3">
        <v>291</v>
      </c>
      <c r="Q2621" s="4">
        <v>0</v>
      </c>
      <c r="R2621" s="4">
        <v>0</v>
      </c>
      <c r="S2621" s="4">
        <v>0</v>
      </c>
      <c r="T2621" s="4">
        <v>0.87138263665594851</v>
      </c>
      <c r="U2621" s="4">
        <v>6.4308681672025697E-3</v>
      </c>
      <c r="V2621" s="4">
        <v>3.215434083601286E-2</v>
      </c>
      <c r="W2621" s="75">
        <v>6.4308681672025719E-2</v>
      </c>
      <c r="X2621" s="1">
        <v>64</v>
      </c>
      <c r="Y2621" s="1">
        <v>0</v>
      </c>
      <c r="Z2621" s="1">
        <v>0</v>
      </c>
      <c r="AA2621" s="1">
        <v>0</v>
      </c>
      <c r="AB2621" s="1">
        <v>62</v>
      </c>
      <c r="AC2621" s="1">
        <v>0</v>
      </c>
      <c r="AD2621" s="1">
        <v>2</v>
      </c>
      <c r="AE2621" s="1">
        <v>0</v>
      </c>
      <c r="AF2621" s="1">
        <v>6</v>
      </c>
      <c r="AG2621" s="1">
        <v>58</v>
      </c>
      <c r="AH2621" s="4">
        <v>0.20578778135048231</v>
      </c>
      <c r="AI2621" s="4"/>
      <c r="AJ2621" s="4"/>
      <c r="AK2621" s="4"/>
      <c r="AL2621" s="4">
        <v>0.22878228782287824</v>
      </c>
      <c r="AM2621" s="4">
        <v>0</v>
      </c>
      <c r="AN2621" s="4">
        <v>0.2</v>
      </c>
      <c r="AO2621" s="4"/>
      <c r="AP2621" s="4">
        <v>0.3</v>
      </c>
      <c r="AQ2621" s="4">
        <v>0.19931271477663232</v>
      </c>
      <c r="AR2621" s="4">
        <f t="shared" ref="AR2621:AR2684" si="41">AP2621-AQ2621</f>
        <v>0.10068728522336767</v>
      </c>
      <c r="AS2621" s="50">
        <v>0</v>
      </c>
      <c r="AT2621" s="50">
        <v>1</v>
      </c>
      <c r="AU2621" s="50">
        <v>0</v>
      </c>
      <c r="AV2621" s="50">
        <v>0</v>
      </c>
      <c r="AW2621" s="50">
        <v>1</v>
      </c>
      <c r="AX2621" s="50">
        <v>1</v>
      </c>
    </row>
    <row r="2622" spans="1:50" x14ac:dyDescent="0.2">
      <c r="A2622" t="s">
        <v>14117</v>
      </c>
      <c r="B2622" t="s">
        <v>13</v>
      </c>
      <c r="C2622" t="s">
        <v>14118</v>
      </c>
      <c r="D2622" t="s">
        <v>14119</v>
      </c>
      <c r="E2622" t="s">
        <v>14120</v>
      </c>
      <c r="F2622" t="s">
        <v>14119</v>
      </c>
      <c r="G2622" s="3">
        <v>323</v>
      </c>
      <c r="H2622" s="3">
        <v>4</v>
      </c>
      <c r="I2622" s="3">
        <v>0</v>
      </c>
      <c r="J2622" s="3">
        <v>0</v>
      </c>
      <c r="K2622" s="3">
        <v>139</v>
      </c>
      <c r="L2622" s="3">
        <v>94</v>
      </c>
      <c r="M2622" s="3">
        <v>58</v>
      </c>
      <c r="N2622" s="3">
        <v>37</v>
      </c>
      <c r="O2622" s="3">
        <v>32</v>
      </c>
      <c r="P2622" s="3">
        <v>291</v>
      </c>
      <c r="Q2622" s="4">
        <v>1.238390092879257E-2</v>
      </c>
      <c r="R2622" s="4">
        <v>0</v>
      </c>
      <c r="S2622" s="4">
        <v>0</v>
      </c>
      <c r="T2622" s="4">
        <v>0.43034055727554177</v>
      </c>
      <c r="U2622" s="4">
        <v>0.29102167182662536</v>
      </c>
      <c r="V2622" s="4">
        <v>0.17956656346749225</v>
      </c>
      <c r="W2622" s="75">
        <v>9.9071207430340563E-2</v>
      </c>
      <c r="X2622" s="1">
        <v>23</v>
      </c>
      <c r="Y2622" s="1">
        <v>0</v>
      </c>
      <c r="Z2622" s="1">
        <v>0</v>
      </c>
      <c r="AA2622" s="1">
        <v>0</v>
      </c>
      <c r="AB2622" s="1">
        <v>10</v>
      </c>
      <c r="AC2622" s="1">
        <v>9</v>
      </c>
      <c r="AD2622" s="1">
        <v>2</v>
      </c>
      <c r="AE2622" s="1">
        <v>0</v>
      </c>
      <c r="AF2622" s="1">
        <v>4</v>
      </c>
      <c r="AG2622" s="1">
        <v>19</v>
      </c>
      <c r="AH2622" s="4">
        <v>7.1207430340557279E-2</v>
      </c>
      <c r="AI2622" s="4">
        <v>0</v>
      </c>
      <c r="AJ2622" s="4"/>
      <c r="AK2622" s="4"/>
      <c r="AL2622" s="4">
        <v>7.1942446043165464E-2</v>
      </c>
      <c r="AM2622" s="4">
        <v>9.5744680851063829E-2</v>
      </c>
      <c r="AN2622" s="4">
        <v>3.4482758620689648E-2</v>
      </c>
      <c r="AO2622" s="4">
        <v>0</v>
      </c>
      <c r="AP2622" s="4">
        <v>0.125</v>
      </c>
      <c r="AQ2622" s="4">
        <v>6.5292096219931275E-2</v>
      </c>
      <c r="AR2622" s="4">
        <f t="shared" si="41"/>
        <v>5.9707903780068725E-2</v>
      </c>
      <c r="AS2622" s="50">
        <v>0</v>
      </c>
      <c r="AT2622" s="50">
        <v>1</v>
      </c>
      <c r="AU2622" s="50">
        <v>0</v>
      </c>
      <c r="AV2622" s="50">
        <v>0</v>
      </c>
      <c r="AW2622" s="50">
        <v>1</v>
      </c>
      <c r="AX2622" s="50">
        <v>1</v>
      </c>
    </row>
    <row r="2623" spans="1:50" x14ac:dyDescent="0.2">
      <c r="A2623" t="s">
        <v>6833</v>
      </c>
      <c r="B2623" t="s">
        <v>6559</v>
      </c>
      <c r="C2623" t="s">
        <v>6657</v>
      </c>
      <c r="D2623" t="s">
        <v>6658</v>
      </c>
      <c r="E2623" t="s">
        <v>6834</v>
      </c>
      <c r="F2623" t="s">
        <v>6835</v>
      </c>
      <c r="G2623" s="3">
        <v>316</v>
      </c>
      <c r="H2623" s="3">
        <v>2</v>
      </c>
      <c r="I2623" s="3">
        <v>4</v>
      </c>
      <c r="J2623" s="3">
        <v>0</v>
      </c>
      <c r="K2623" s="3">
        <v>220</v>
      </c>
      <c r="L2623" s="3">
        <v>67</v>
      </c>
      <c r="M2623" s="3">
        <v>13</v>
      </c>
      <c r="N2623" s="3">
        <v>13</v>
      </c>
      <c r="O2623" s="3">
        <v>25</v>
      </c>
      <c r="P2623" s="3">
        <v>291</v>
      </c>
      <c r="Q2623" s="4">
        <v>6.3291139240506302E-3</v>
      </c>
      <c r="R2623" s="4">
        <v>1.2658227848101271E-2</v>
      </c>
      <c r="S2623" s="4">
        <v>0</v>
      </c>
      <c r="T2623" s="4">
        <v>0.69620253164556967</v>
      </c>
      <c r="U2623" s="4">
        <v>0.21202531645569619</v>
      </c>
      <c r="V2623" s="4">
        <v>4.1139240506329111E-2</v>
      </c>
      <c r="W2623" s="75">
        <v>7.9113924050632917E-2</v>
      </c>
      <c r="X2623" s="1">
        <v>63</v>
      </c>
      <c r="Y2623" s="1">
        <v>0</v>
      </c>
      <c r="Z2623" s="1">
        <v>0</v>
      </c>
      <c r="AA2623" s="1">
        <v>0</v>
      </c>
      <c r="AB2623" s="1">
        <v>53</v>
      </c>
      <c r="AC2623" s="1">
        <v>6</v>
      </c>
      <c r="AD2623" s="1">
        <v>2</v>
      </c>
      <c r="AE2623" s="1">
        <v>2</v>
      </c>
      <c r="AF2623" s="1">
        <v>6</v>
      </c>
      <c r="AG2623" s="1">
        <v>57</v>
      </c>
      <c r="AH2623" s="4">
        <v>0.19936708860759494</v>
      </c>
      <c r="AI2623" s="4">
        <v>0</v>
      </c>
      <c r="AJ2623" s="4">
        <v>0</v>
      </c>
      <c r="AK2623" s="4"/>
      <c r="AL2623" s="4">
        <v>0.24090909090909091</v>
      </c>
      <c r="AM2623" s="4">
        <v>8.9552238805970144E-2</v>
      </c>
      <c r="AN2623" s="4">
        <v>0.15384615384615385</v>
      </c>
      <c r="AO2623" s="4">
        <v>0.15384615384615385</v>
      </c>
      <c r="AP2623" s="4">
        <v>0.24</v>
      </c>
      <c r="AQ2623" s="4">
        <v>0.19587628865979381</v>
      </c>
      <c r="AR2623" s="4">
        <f t="shared" si="41"/>
        <v>4.4123711340206179E-2</v>
      </c>
      <c r="AS2623" s="50">
        <v>0</v>
      </c>
      <c r="AT2623" s="50">
        <v>0</v>
      </c>
      <c r="AU2623" s="50">
        <v>0</v>
      </c>
      <c r="AV2623" s="50">
        <v>1</v>
      </c>
      <c r="AW2623" s="50">
        <v>1</v>
      </c>
      <c r="AX2623" s="50">
        <v>1</v>
      </c>
    </row>
    <row r="2624" spans="1:50" x14ac:dyDescent="0.2">
      <c r="A2624" t="s">
        <v>3539</v>
      </c>
      <c r="B2624" t="s">
        <v>60</v>
      </c>
      <c r="C2624" t="s">
        <v>3540</v>
      </c>
      <c r="D2624" t="s">
        <v>3541</v>
      </c>
      <c r="E2624" t="s">
        <v>3542</v>
      </c>
      <c r="F2624" t="s">
        <v>3543</v>
      </c>
      <c r="G2624" s="3">
        <v>303</v>
      </c>
      <c r="H2624" s="3">
        <v>4</v>
      </c>
      <c r="I2624" s="3">
        <v>7</v>
      </c>
      <c r="J2624" s="3">
        <v>2</v>
      </c>
      <c r="K2624" s="3">
        <v>7</v>
      </c>
      <c r="L2624" s="3">
        <v>121</v>
      </c>
      <c r="M2624" s="3">
        <v>160</v>
      </c>
      <c r="N2624" s="3">
        <v>13</v>
      </c>
      <c r="O2624" s="3">
        <v>12</v>
      </c>
      <c r="P2624" s="3">
        <v>291</v>
      </c>
      <c r="Q2624" s="4">
        <v>1.32013201320132E-2</v>
      </c>
      <c r="R2624" s="4">
        <v>2.3102310231023101E-2</v>
      </c>
      <c r="S2624" s="4">
        <v>6.6006600660065999E-3</v>
      </c>
      <c r="T2624" s="4">
        <v>2.3102310231023101E-2</v>
      </c>
      <c r="U2624" s="4">
        <v>0.39933993399339934</v>
      </c>
      <c r="V2624" s="4">
        <v>0.528052805280528</v>
      </c>
      <c r="W2624" s="75">
        <v>3.9603960396039604E-2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f t="shared" si="41"/>
        <v>0</v>
      </c>
      <c r="AS2624" s="50">
        <v>0</v>
      </c>
      <c r="AT2624" s="50">
        <v>0</v>
      </c>
      <c r="AU2624" s="50">
        <v>1</v>
      </c>
      <c r="AV2624" s="50">
        <v>0</v>
      </c>
      <c r="AW2624" s="50">
        <v>1</v>
      </c>
      <c r="AX2624" s="50">
        <v>0</v>
      </c>
    </row>
    <row r="2625" spans="1:50" x14ac:dyDescent="0.2">
      <c r="A2625" t="s">
        <v>13688</v>
      </c>
      <c r="B2625" t="s">
        <v>13</v>
      </c>
      <c r="C2625" t="s">
        <v>13689</v>
      </c>
      <c r="D2625" t="s">
        <v>13690</v>
      </c>
      <c r="E2625" t="s">
        <v>13691</v>
      </c>
      <c r="F2625" t="s">
        <v>13690</v>
      </c>
      <c r="G2625" s="3">
        <v>312</v>
      </c>
      <c r="H2625" s="3">
        <v>2</v>
      </c>
      <c r="I2625" s="3">
        <v>4</v>
      </c>
      <c r="J2625" s="3">
        <v>2</v>
      </c>
      <c r="K2625" s="3">
        <v>7</v>
      </c>
      <c r="L2625" s="3">
        <v>49</v>
      </c>
      <c r="M2625" s="3">
        <v>229</v>
      </c>
      <c r="N2625" s="3">
        <v>0</v>
      </c>
      <c r="O2625" s="3">
        <v>21</v>
      </c>
      <c r="P2625" s="3">
        <v>291</v>
      </c>
      <c r="Q2625" s="4">
        <v>6.41025641025641E-3</v>
      </c>
      <c r="R2625" s="4">
        <v>1.282051282051282E-2</v>
      </c>
      <c r="S2625" s="4">
        <v>6.41025641025641E-3</v>
      </c>
      <c r="T2625" s="4">
        <v>2.2435897435897439E-2</v>
      </c>
      <c r="U2625" s="4">
        <v>0.15705128205128205</v>
      </c>
      <c r="V2625" s="4">
        <v>0.73397435897435892</v>
      </c>
      <c r="W2625" s="75">
        <v>6.7307692307692304E-2</v>
      </c>
      <c r="X2625" s="1">
        <v>0</v>
      </c>
      <c r="Y2625" s="1">
        <v>0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/>
      <c r="AP2625" s="4">
        <v>0</v>
      </c>
      <c r="AQ2625" s="4">
        <v>0</v>
      </c>
      <c r="AR2625" s="4">
        <f t="shared" si="41"/>
        <v>0</v>
      </c>
      <c r="AS2625" s="50">
        <v>1</v>
      </c>
      <c r="AT2625" s="50">
        <v>0</v>
      </c>
      <c r="AU2625" s="50">
        <v>0</v>
      </c>
      <c r="AV2625" s="50">
        <v>0</v>
      </c>
      <c r="AW2625" s="50">
        <v>1</v>
      </c>
      <c r="AX2625" s="50">
        <v>0</v>
      </c>
    </row>
    <row r="2626" spans="1:50" x14ac:dyDescent="0.2">
      <c r="A2626" t="s">
        <v>15907</v>
      </c>
      <c r="B2626" t="s">
        <v>15884</v>
      </c>
      <c r="C2626" t="s">
        <v>15900</v>
      </c>
      <c r="D2626" t="s">
        <v>15901</v>
      </c>
      <c r="E2626" t="s">
        <v>1227</v>
      </c>
      <c r="F2626" t="s">
        <v>15908</v>
      </c>
      <c r="G2626" s="3">
        <v>314</v>
      </c>
      <c r="H2626" s="3">
        <v>0</v>
      </c>
      <c r="I2626" s="3">
        <v>0</v>
      </c>
      <c r="J2626" s="3">
        <v>0</v>
      </c>
      <c r="K2626" s="3">
        <v>310</v>
      </c>
      <c r="L2626" s="3">
        <v>2</v>
      </c>
      <c r="M2626" s="3">
        <v>2</v>
      </c>
      <c r="N2626" s="3">
        <v>0</v>
      </c>
      <c r="O2626" s="3">
        <v>23</v>
      </c>
      <c r="P2626" s="3">
        <v>291</v>
      </c>
      <c r="Q2626" s="4">
        <v>0</v>
      </c>
      <c r="R2626" s="4">
        <v>0</v>
      </c>
      <c r="S2626" s="4">
        <v>0</v>
      </c>
      <c r="T2626" s="4">
        <v>0.98726114649681529</v>
      </c>
      <c r="U2626" s="4">
        <v>6.3694267515923596E-3</v>
      </c>
      <c r="V2626" s="4">
        <v>6.3694267515923596E-3</v>
      </c>
      <c r="W2626" s="75">
        <v>7.32484076433121E-2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4">
        <v>0</v>
      </c>
      <c r="AI2626" s="4"/>
      <c r="AJ2626" s="4"/>
      <c r="AK2626" s="4"/>
      <c r="AL2626" s="4">
        <v>0</v>
      </c>
      <c r="AM2626" s="4">
        <v>0</v>
      </c>
      <c r="AN2626" s="4">
        <v>0</v>
      </c>
      <c r="AO2626" s="4"/>
      <c r="AP2626" s="4">
        <v>0</v>
      </c>
      <c r="AQ2626" s="4">
        <v>0</v>
      </c>
      <c r="AR2626" s="4">
        <f t="shared" si="41"/>
        <v>0</v>
      </c>
      <c r="AS2626" s="50">
        <v>0</v>
      </c>
      <c r="AT2626" s="50">
        <v>0</v>
      </c>
      <c r="AU2626" s="50">
        <v>0</v>
      </c>
      <c r="AV2626" s="50">
        <v>1</v>
      </c>
      <c r="AW2626" s="50">
        <v>1</v>
      </c>
      <c r="AX2626" s="50">
        <v>0</v>
      </c>
    </row>
    <row r="2627" spans="1:50" x14ac:dyDescent="0.2">
      <c r="A2627" t="s">
        <v>18983</v>
      </c>
      <c r="B2627" t="s">
        <v>60</v>
      </c>
      <c r="C2627" t="s">
        <v>18984</v>
      </c>
      <c r="D2627" t="s">
        <v>18985</v>
      </c>
      <c r="E2627" t="s">
        <v>10</v>
      </c>
      <c r="F2627" t="s">
        <v>18985</v>
      </c>
      <c r="G2627" s="3">
        <v>315</v>
      </c>
      <c r="H2627" s="3">
        <v>7</v>
      </c>
      <c r="I2627" s="3">
        <v>49</v>
      </c>
      <c r="J2627" s="3">
        <v>0</v>
      </c>
      <c r="K2627" s="3">
        <v>25</v>
      </c>
      <c r="L2627" s="3">
        <v>40</v>
      </c>
      <c r="M2627" s="3">
        <v>184</v>
      </c>
      <c r="N2627" s="3">
        <v>2</v>
      </c>
      <c r="O2627" s="3">
        <v>24</v>
      </c>
      <c r="P2627" s="3">
        <v>291</v>
      </c>
      <c r="Q2627" s="4">
        <v>2.222222222222222E-2</v>
      </c>
      <c r="R2627" s="4">
        <v>0.15555555555555556</v>
      </c>
      <c r="S2627" s="4">
        <v>0</v>
      </c>
      <c r="T2627" s="4">
        <v>7.9365079365079361E-2</v>
      </c>
      <c r="U2627" s="4">
        <v>0.12698412698412698</v>
      </c>
      <c r="V2627" s="4">
        <v>0.58412698412698416</v>
      </c>
      <c r="W2627" s="75">
        <v>7.6190476190476197E-2</v>
      </c>
      <c r="X2627" s="1">
        <v>4</v>
      </c>
      <c r="Y2627" s="1">
        <v>0</v>
      </c>
      <c r="Z2627" s="1">
        <v>0</v>
      </c>
      <c r="AA2627" s="1">
        <v>0</v>
      </c>
      <c r="AB2627" s="1">
        <v>0</v>
      </c>
      <c r="AC2627" s="1">
        <v>2</v>
      </c>
      <c r="AD2627" s="1">
        <v>2</v>
      </c>
      <c r="AE2627" s="1">
        <v>0</v>
      </c>
      <c r="AF2627" s="1">
        <v>0</v>
      </c>
      <c r="AG2627" s="1">
        <v>4</v>
      </c>
      <c r="AH2627" s="4">
        <v>1.26984126984127E-2</v>
      </c>
      <c r="AI2627" s="4">
        <v>0</v>
      </c>
      <c r="AJ2627" s="4">
        <v>0</v>
      </c>
      <c r="AK2627" s="4"/>
      <c r="AL2627" s="4">
        <v>0</v>
      </c>
      <c r="AM2627" s="4">
        <v>0.05</v>
      </c>
      <c r="AN2627" s="4">
        <v>1.0869565217391301E-2</v>
      </c>
      <c r="AO2627" s="4">
        <v>0</v>
      </c>
      <c r="AP2627" s="4">
        <v>0</v>
      </c>
      <c r="AQ2627" s="4">
        <v>1.374570446735395E-2</v>
      </c>
      <c r="AR2627" s="4">
        <f t="shared" si="41"/>
        <v>-1.374570446735395E-2</v>
      </c>
      <c r="AS2627" s="50">
        <v>0</v>
      </c>
      <c r="AT2627" s="50">
        <v>0</v>
      </c>
      <c r="AU2627" s="50">
        <v>0</v>
      </c>
      <c r="AV2627" s="50">
        <v>1</v>
      </c>
      <c r="AW2627" s="50">
        <v>1</v>
      </c>
      <c r="AX2627" s="50">
        <v>1</v>
      </c>
    </row>
    <row r="2628" spans="1:50" x14ac:dyDescent="0.2">
      <c r="A2628" t="s">
        <v>4665</v>
      </c>
      <c r="B2628" t="s">
        <v>60</v>
      </c>
      <c r="C2628" t="s">
        <v>4666</v>
      </c>
      <c r="D2628" t="s">
        <v>4667</v>
      </c>
      <c r="E2628" t="s">
        <v>108</v>
      </c>
      <c r="F2628" t="s">
        <v>4667</v>
      </c>
      <c r="G2628" s="3">
        <v>306</v>
      </c>
      <c r="H2628" s="3">
        <v>19</v>
      </c>
      <c r="I2628" s="3">
        <v>67</v>
      </c>
      <c r="J2628" s="3">
        <v>19</v>
      </c>
      <c r="K2628" s="3">
        <v>37</v>
      </c>
      <c r="L2628" s="3">
        <v>22</v>
      </c>
      <c r="M2628" s="3">
        <v>142</v>
      </c>
      <c r="N2628" s="3">
        <v>22</v>
      </c>
      <c r="O2628" s="3">
        <v>15</v>
      </c>
      <c r="P2628" s="3">
        <v>291</v>
      </c>
      <c r="Q2628" s="4">
        <v>6.2091503267973858E-2</v>
      </c>
      <c r="R2628" s="4">
        <v>0.21895424836601307</v>
      </c>
      <c r="S2628" s="4">
        <v>6.2091503267973858E-2</v>
      </c>
      <c r="T2628" s="4">
        <v>0.12091503267973856</v>
      </c>
      <c r="U2628" s="4">
        <v>7.1895424836601302E-2</v>
      </c>
      <c r="V2628" s="4">
        <v>0.46405228758169936</v>
      </c>
      <c r="W2628" s="75">
        <v>4.9019607843137254E-2</v>
      </c>
      <c r="X2628" s="1">
        <v>30</v>
      </c>
      <c r="Y2628" s="1">
        <v>0</v>
      </c>
      <c r="Z2628" s="1">
        <v>4</v>
      </c>
      <c r="AA2628" s="1">
        <v>0</v>
      </c>
      <c r="AB2628" s="1">
        <v>8</v>
      </c>
      <c r="AC2628" s="1">
        <v>4</v>
      </c>
      <c r="AD2628" s="1">
        <v>14</v>
      </c>
      <c r="AE2628" s="1">
        <v>0</v>
      </c>
      <c r="AF2628" s="1">
        <v>0</v>
      </c>
      <c r="AG2628" s="1">
        <v>30</v>
      </c>
      <c r="AH2628" s="4">
        <v>9.8039215686274508E-2</v>
      </c>
      <c r="AI2628" s="4">
        <v>0</v>
      </c>
      <c r="AJ2628" s="4">
        <v>5.9701492537313432E-2</v>
      </c>
      <c r="AK2628" s="4">
        <v>0</v>
      </c>
      <c r="AL2628" s="4">
        <v>0.21621621621621623</v>
      </c>
      <c r="AM2628" s="4">
        <v>0.18181818181818182</v>
      </c>
      <c r="AN2628" s="4">
        <v>9.8591549295774641E-2</v>
      </c>
      <c r="AO2628" s="4">
        <v>0</v>
      </c>
      <c r="AP2628" s="4">
        <v>0</v>
      </c>
      <c r="AQ2628" s="4">
        <v>0.10309278350515463</v>
      </c>
      <c r="AR2628" s="4">
        <f t="shared" si="41"/>
        <v>-0.10309278350515463</v>
      </c>
      <c r="AS2628" s="50">
        <v>0</v>
      </c>
      <c r="AT2628" s="50">
        <v>0</v>
      </c>
      <c r="AU2628" s="50">
        <v>0</v>
      </c>
      <c r="AV2628" s="50">
        <v>1</v>
      </c>
      <c r="AW2628" s="50">
        <v>1</v>
      </c>
      <c r="AX2628" s="50">
        <v>1</v>
      </c>
    </row>
    <row r="2629" spans="1:50" x14ac:dyDescent="0.2">
      <c r="A2629" t="s">
        <v>15444</v>
      </c>
      <c r="B2629" t="s">
        <v>18</v>
      </c>
      <c r="C2629" t="s">
        <v>15445</v>
      </c>
      <c r="D2629" t="s">
        <v>15446</v>
      </c>
      <c r="E2629" t="s">
        <v>15447</v>
      </c>
      <c r="F2629" t="s">
        <v>15446</v>
      </c>
      <c r="G2629" s="3">
        <v>347</v>
      </c>
      <c r="H2629" s="3">
        <v>0</v>
      </c>
      <c r="I2629" s="3">
        <v>2</v>
      </c>
      <c r="J2629" s="3">
        <v>0</v>
      </c>
      <c r="K2629" s="3">
        <v>223</v>
      </c>
      <c r="L2629" s="3">
        <v>91</v>
      </c>
      <c r="M2629" s="3">
        <v>31</v>
      </c>
      <c r="N2629" s="3">
        <v>7</v>
      </c>
      <c r="O2629" s="3">
        <v>56</v>
      </c>
      <c r="P2629" s="3">
        <v>291</v>
      </c>
      <c r="Q2629" s="4">
        <v>0</v>
      </c>
      <c r="R2629" s="4">
        <v>5.7636887608069204E-3</v>
      </c>
      <c r="S2629" s="4">
        <v>0</v>
      </c>
      <c r="T2629" s="4">
        <v>0.64265129682997113</v>
      </c>
      <c r="U2629" s="4">
        <v>0.26224783861671469</v>
      </c>
      <c r="V2629" s="4">
        <v>8.9337175792507204E-2</v>
      </c>
      <c r="W2629" s="75">
        <v>0.16138328530259366</v>
      </c>
      <c r="X2629" s="1">
        <v>90</v>
      </c>
      <c r="Y2629" s="1">
        <v>0</v>
      </c>
      <c r="Z2629" s="1">
        <v>0</v>
      </c>
      <c r="AA2629" s="1">
        <v>0</v>
      </c>
      <c r="AB2629" s="1">
        <v>70</v>
      </c>
      <c r="AC2629" s="1">
        <v>14</v>
      </c>
      <c r="AD2629" s="1">
        <v>6</v>
      </c>
      <c r="AE2629" s="1">
        <v>0</v>
      </c>
      <c r="AF2629" s="1">
        <v>2</v>
      </c>
      <c r="AG2629" s="1">
        <v>88</v>
      </c>
      <c r="AH2629" s="4">
        <v>0.25936599423631124</v>
      </c>
      <c r="AI2629" s="4"/>
      <c r="AJ2629" s="4">
        <v>0</v>
      </c>
      <c r="AK2629" s="4"/>
      <c r="AL2629" s="4">
        <v>0.31390134529147984</v>
      </c>
      <c r="AM2629" s="4">
        <v>0.15384615384615385</v>
      </c>
      <c r="AN2629" s="4">
        <v>0.19354838709677419</v>
      </c>
      <c r="AO2629" s="4">
        <v>0</v>
      </c>
      <c r="AP2629" s="4">
        <v>3.5714285714285712E-2</v>
      </c>
      <c r="AQ2629" s="4">
        <v>0.30240549828178692</v>
      </c>
      <c r="AR2629" s="4">
        <f t="shared" si="41"/>
        <v>-0.26669121256750122</v>
      </c>
      <c r="AS2629" s="50">
        <v>0</v>
      </c>
      <c r="AT2629" s="50">
        <v>0</v>
      </c>
      <c r="AU2629" s="50">
        <v>1</v>
      </c>
      <c r="AV2629" s="50">
        <v>0</v>
      </c>
      <c r="AW2629" s="50">
        <v>1</v>
      </c>
      <c r="AX2629" s="50">
        <v>1</v>
      </c>
    </row>
    <row r="2630" spans="1:50" x14ac:dyDescent="0.2">
      <c r="A2630" t="s">
        <v>7192</v>
      </c>
      <c r="B2630" t="s">
        <v>6559</v>
      </c>
      <c r="C2630" t="s">
        <v>6900</v>
      </c>
      <c r="D2630" t="s">
        <v>6901</v>
      </c>
      <c r="E2630" t="s">
        <v>7193</v>
      </c>
      <c r="F2630" t="s">
        <v>7194</v>
      </c>
      <c r="G2630" s="3">
        <v>294</v>
      </c>
      <c r="H2630" s="3">
        <v>0</v>
      </c>
      <c r="I2630" s="3">
        <v>4</v>
      </c>
      <c r="J2630" s="3">
        <v>0</v>
      </c>
      <c r="K2630" s="3">
        <v>22</v>
      </c>
      <c r="L2630" s="3">
        <v>232</v>
      </c>
      <c r="M2630" s="3">
        <v>31</v>
      </c>
      <c r="N2630" s="3">
        <v>82</v>
      </c>
      <c r="O2630" s="3">
        <v>2</v>
      </c>
      <c r="P2630" s="3">
        <v>292</v>
      </c>
      <c r="Q2630" s="4">
        <v>0</v>
      </c>
      <c r="R2630" s="4">
        <v>1.360544217687075E-2</v>
      </c>
      <c r="S2630" s="4">
        <v>0</v>
      </c>
      <c r="T2630" s="4">
        <v>7.4829931972789115E-2</v>
      </c>
      <c r="U2630" s="4">
        <v>0.78911564625850339</v>
      </c>
      <c r="V2630" s="4">
        <v>0.10544217687074831</v>
      </c>
      <c r="W2630" s="75">
        <v>6.8027210884353739E-3</v>
      </c>
      <c r="X2630" s="1">
        <v>4</v>
      </c>
      <c r="Y2630" s="1">
        <v>0</v>
      </c>
      <c r="Z2630" s="1">
        <v>0</v>
      </c>
      <c r="AA2630" s="1">
        <v>0</v>
      </c>
      <c r="AB2630" s="1">
        <v>0</v>
      </c>
      <c r="AC2630" s="1">
        <v>2</v>
      </c>
      <c r="AD2630" s="1">
        <v>2</v>
      </c>
      <c r="AE2630" s="1">
        <v>0</v>
      </c>
      <c r="AF2630" s="1">
        <v>2</v>
      </c>
      <c r="AG2630" s="1">
        <v>2</v>
      </c>
      <c r="AH2630" s="4">
        <v>1.360544217687075E-2</v>
      </c>
      <c r="AI2630" s="4"/>
      <c r="AJ2630" s="4">
        <v>0</v>
      </c>
      <c r="AK2630" s="4"/>
      <c r="AL2630" s="4">
        <v>0</v>
      </c>
      <c r="AM2630" s="4">
        <v>8.6206896551724102E-3</v>
      </c>
      <c r="AN2630" s="4">
        <v>6.4516129032258063E-2</v>
      </c>
      <c r="AO2630" s="4">
        <v>0</v>
      </c>
      <c r="AP2630" s="4">
        <v>1</v>
      </c>
      <c r="AQ2630" s="4">
        <v>6.8493150684931503E-3</v>
      </c>
      <c r="AR2630" s="4">
        <f t="shared" si="41"/>
        <v>0.99315068493150682</v>
      </c>
      <c r="AS2630" s="50">
        <v>1</v>
      </c>
      <c r="AT2630" s="50">
        <v>0</v>
      </c>
      <c r="AU2630" s="50">
        <v>0</v>
      </c>
      <c r="AV2630" s="50">
        <v>0</v>
      </c>
      <c r="AW2630" s="50">
        <v>1</v>
      </c>
      <c r="AX2630" s="50">
        <v>1</v>
      </c>
    </row>
    <row r="2631" spans="1:50" x14ac:dyDescent="0.2">
      <c r="A2631" t="s">
        <v>12674</v>
      </c>
      <c r="B2631" t="s">
        <v>12481</v>
      </c>
      <c r="C2631" t="s">
        <v>12675</v>
      </c>
      <c r="D2631" t="s">
        <v>12676</v>
      </c>
      <c r="E2631" t="s">
        <v>12677</v>
      </c>
      <c r="F2631" t="s">
        <v>12676</v>
      </c>
      <c r="G2631" s="3">
        <v>303</v>
      </c>
      <c r="H2631" s="3">
        <v>4</v>
      </c>
      <c r="I2631" s="3">
        <v>2</v>
      </c>
      <c r="J2631" s="3">
        <v>0</v>
      </c>
      <c r="K2631" s="3">
        <v>268</v>
      </c>
      <c r="L2631" s="3">
        <v>19</v>
      </c>
      <c r="M2631" s="3">
        <v>10</v>
      </c>
      <c r="N2631" s="3">
        <v>2</v>
      </c>
      <c r="O2631" s="3">
        <v>11</v>
      </c>
      <c r="P2631" s="3">
        <v>292</v>
      </c>
      <c r="Q2631" s="4">
        <v>1.32013201320132E-2</v>
      </c>
      <c r="R2631" s="4">
        <v>6.6006600660065999E-3</v>
      </c>
      <c r="S2631" s="4">
        <v>0</v>
      </c>
      <c r="T2631" s="4">
        <v>0.88448844884488453</v>
      </c>
      <c r="U2631" s="4">
        <v>6.2706270627062702E-2</v>
      </c>
      <c r="V2631" s="4">
        <v>3.3003300330033E-2</v>
      </c>
      <c r="W2631" s="75">
        <v>3.6303630363036306E-2</v>
      </c>
      <c r="X2631" s="1">
        <v>76</v>
      </c>
      <c r="Y2631" s="1">
        <v>0</v>
      </c>
      <c r="Z2631" s="1">
        <v>0</v>
      </c>
      <c r="AA2631" s="1">
        <v>0</v>
      </c>
      <c r="AB2631" s="1">
        <v>76</v>
      </c>
      <c r="AC2631" s="1">
        <v>0</v>
      </c>
      <c r="AD2631" s="1">
        <v>0</v>
      </c>
      <c r="AE2631" s="1">
        <v>0</v>
      </c>
      <c r="AF2631" s="1">
        <v>11</v>
      </c>
      <c r="AG2631" s="1">
        <v>65</v>
      </c>
      <c r="AH2631" s="4">
        <v>0.25082508250825081</v>
      </c>
      <c r="AI2631" s="4">
        <v>0</v>
      </c>
      <c r="AJ2631" s="4">
        <v>0</v>
      </c>
      <c r="AK2631" s="4"/>
      <c r="AL2631" s="4">
        <v>0.28358208955223879</v>
      </c>
      <c r="AM2631" s="4">
        <v>0</v>
      </c>
      <c r="AN2631" s="4">
        <v>0</v>
      </c>
      <c r="AO2631" s="4">
        <v>0</v>
      </c>
      <c r="AP2631" s="4">
        <v>1</v>
      </c>
      <c r="AQ2631" s="4">
        <v>0.2226027397260274</v>
      </c>
      <c r="AR2631" s="4">
        <f t="shared" si="41"/>
        <v>0.7773972602739726</v>
      </c>
      <c r="AS2631" s="50">
        <v>0</v>
      </c>
      <c r="AT2631" s="50">
        <v>0</v>
      </c>
      <c r="AU2631" s="50">
        <v>0</v>
      </c>
      <c r="AV2631" s="50">
        <v>1</v>
      </c>
      <c r="AW2631" s="50">
        <v>1</v>
      </c>
      <c r="AX2631" s="50">
        <v>1</v>
      </c>
    </row>
    <row r="2632" spans="1:50" x14ac:dyDescent="0.2">
      <c r="A2632" t="s">
        <v>16892</v>
      </c>
      <c r="B2632" t="s">
        <v>280</v>
      </c>
      <c r="C2632" t="s">
        <v>16888</v>
      </c>
      <c r="D2632" t="s">
        <v>16889</v>
      </c>
      <c r="E2632" t="s">
        <v>16893</v>
      </c>
      <c r="F2632" t="s">
        <v>16894</v>
      </c>
      <c r="G2632" s="3">
        <v>312</v>
      </c>
      <c r="H2632" s="3">
        <v>2</v>
      </c>
      <c r="I2632" s="3">
        <v>4</v>
      </c>
      <c r="J2632" s="3">
        <v>2</v>
      </c>
      <c r="K2632" s="3">
        <v>76</v>
      </c>
      <c r="L2632" s="3">
        <v>136</v>
      </c>
      <c r="M2632" s="3">
        <v>85</v>
      </c>
      <c r="N2632" s="3">
        <v>25</v>
      </c>
      <c r="O2632" s="3">
        <v>20</v>
      </c>
      <c r="P2632" s="3">
        <v>292</v>
      </c>
      <c r="Q2632" s="4">
        <v>6.41025641025641E-3</v>
      </c>
      <c r="R2632" s="4">
        <v>1.282051282051282E-2</v>
      </c>
      <c r="S2632" s="4">
        <v>6.41025641025641E-3</v>
      </c>
      <c r="T2632" s="4">
        <v>0.24358974358974358</v>
      </c>
      <c r="U2632" s="4">
        <v>0.4358974358974359</v>
      </c>
      <c r="V2632" s="4">
        <v>0.27243589743589741</v>
      </c>
      <c r="W2632" s="75">
        <v>6.4102564102564097E-2</v>
      </c>
      <c r="X2632" s="1">
        <v>110</v>
      </c>
      <c r="Y2632" s="1">
        <v>6</v>
      </c>
      <c r="Z2632" s="1">
        <v>2</v>
      </c>
      <c r="AA2632" s="1">
        <v>0</v>
      </c>
      <c r="AB2632" s="1">
        <v>41</v>
      </c>
      <c r="AC2632" s="1">
        <v>38</v>
      </c>
      <c r="AD2632" s="1">
        <v>21</v>
      </c>
      <c r="AE2632" s="1">
        <v>14</v>
      </c>
      <c r="AF2632" s="1">
        <v>18</v>
      </c>
      <c r="AG2632" s="1">
        <v>92</v>
      </c>
      <c r="AH2632" s="4">
        <v>0.35256410256410259</v>
      </c>
      <c r="AI2632" s="4">
        <v>3</v>
      </c>
      <c r="AJ2632" s="4">
        <v>0.5</v>
      </c>
      <c r="AK2632" s="4">
        <v>0</v>
      </c>
      <c r="AL2632" s="4">
        <v>0.53947368421052633</v>
      </c>
      <c r="AM2632" s="4">
        <v>0.27941176470588236</v>
      </c>
      <c r="AN2632" s="4">
        <v>0.24705882352941178</v>
      </c>
      <c r="AO2632" s="4">
        <v>0.56000000000000005</v>
      </c>
      <c r="AP2632" s="4">
        <v>0.9</v>
      </c>
      <c r="AQ2632" s="4">
        <v>0.31506849315068491</v>
      </c>
      <c r="AR2632" s="4">
        <f t="shared" si="41"/>
        <v>0.58493150684931505</v>
      </c>
      <c r="AS2632" s="50">
        <v>0</v>
      </c>
      <c r="AT2632" s="50">
        <v>0</v>
      </c>
      <c r="AU2632" s="50">
        <v>0</v>
      </c>
      <c r="AV2632" s="50">
        <v>1</v>
      </c>
      <c r="AW2632" s="50">
        <v>1</v>
      </c>
      <c r="AX2632" s="50">
        <v>1</v>
      </c>
    </row>
    <row r="2633" spans="1:50" x14ac:dyDescent="0.2">
      <c r="A2633" t="s">
        <v>15639</v>
      </c>
      <c r="B2633" t="s">
        <v>18</v>
      </c>
      <c r="C2633" t="s">
        <v>15640</v>
      </c>
      <c r="D2633" t="s">
        <v>15641</v>
      </c>
      <c r="E2633" t="s">
        <v>15642</v>
      </c>
      <c r="F2633" t="s">
        <v>15641</v>
      </c>
      <c r="G2633" s="3">
        <v>312</v>
      </c>
      <c r="H2633" s="3">
        <v>0</v>
      </c>
      <c r="I2633" s="3">
        <v>2</v>
      </c>
      <c r="J2633" s="3">
        <v>0</v>
      </c>
      <c r="K2633" s="3">
        <v>16</v>
      </c>
      <c r="L2633" s="3">
        <v>283</v>
      </c>
      <c r="M2633" s="3">
        <v>7</v>
      </c>
      <c r="N2633" s="3">
        <v>52</v>
      </c>
      <c r="O2633" s="3">
        <v>20</v>
      </c>
      <c r="P2633" s="3">
        <v>292</v>
      </c>
      <c r="Q2633" s="4">
        <v>0</v>
      </c>
      <c r="R2633" s="4">
        <v>6.41025641025641E-3</v>
      </c>
      <c r="S2633" s="4">
        <v>0</v>
      </c>
      <c r="T2633" s="4">
        <v>5.128205128205128E-2</v>
      </c>
      <c r="U2633" s="4">
        <v>0.90705128205128205</v>
      </c>
      <c r="V2633" s="4">
        <v>2.2435897435897439E-2</v>
      </c>
      <c r="W2633" s="75">
        <v>6.4102564102564097E-2</v>
      </c>
      <c r="X2633" s="1">
        <v>12</v>
      </c>
      <c r="Y2633" s="1">
        <v>0</v>
      </c>
      <c r="Z2633" s="1">
        <v>0</v>
      </c>
      <c r="AA2633" s="1">
        <v>0</v>
      </c>
      <c r="AB2633" s="1">
        <v>2</v>
      </c>
      <c r="AC2633" s="1">
        <v>10</v>
      </c>
      <c r="AD2633" s="1">
        <v>0</v>
      </c>
      <c r="AE2633" s="1">
        <v>2</v>
      </c>
      <c r="AF2633" s="1">
        <v>2</v>
      </c>
      <c r="AG2633" s="1">
        <v>10</v>
      </c>
      <c r="AH2633" s="4">
        <v>3.8461538461538457E-2</v>
      </c>
      <c r="AI2633" s="4"/>
      <c r="AJ2633" s="4">
        <v>0</v>
      </c>
      <c r="AK2633" s="4"/>
      <c r="AL2633" s="4">
        <v>0.125</v>
      </c>
      <c r="AM2633" s="4">
        <v>3.5335689045936397E-2</v>
      </c>
      <c r="AN2633" s="4">
        <v>0</v>
      </c>
      <c r="AO2633" s="4">
        <v>3.8461538461538457E-2</v>
      </c>
      <c r="AP2633" s="4">
        <v>0.1</v>
      </c>
      <c r="AQ2633" s="4">
        <v>3.4246575342465752E-2</v>
      </c>
      <c r="AR2633" s="4">
        <f t="shared" si="41"/>
        <v>6.5753424657534254E-2</v>
      </c>
      <c r="AS2633" s="50">
        <v>1</v>
      </c>
      <c r="AT2633" s="50">
        <v>0</v>
      </c>
      <c r="AU2633" s="50">
        <v>0</v>
      </c>
      <c r="AV2633" s="50">
        <v>0</v>
      </c>
      <c r="AW2633" s="50">
        <v>1</v>
      </c>
      <c r="AX2633" s="50">
        <v>1</v>
      </c>
    </row>
    <row r="2634" spans="1:50" x14ac:dyDescent="0.2">
      <c r="A2634" t="s">
        <v>7318</v>
      </c>
      <c r="B2634" t="s">
        <v>6559</v>
      </c>
      <c r="C2634" t="s">
        <v>7319</v>
      </c>
      <c r="D2634" t="s">
        <v>7320</v>
      </c>
      <c r="E2634" t="s">
        <v>7321</v>
      </c>
      <c r="F2634" t="s">
        <v>7322</v>
      </c>
      <c r="G2634" s="3">
        <v>328</v>
      </c>
      <c r="H2634" s="3">
        <v>2</v>
      </c>
      <c r="I2634" s="3">
        <v>7</v>
      </c>
      <c r="J2634" s="3">
        <v>0</v>
      </c>
      <c r="K2634" s="3">
        <v>31</v>
      </c>
      <c r="L2634" s="3">
        <v>13</v>
      </c>
      <c r="M2634" s="3">
        <v>256</v>
      </c>
      <c r="N2634" s="3">
        <v>7</v>
      </c>
      <c r="O2634" s="3">
        <v>36</v>
      </c>
      <c r="P2634" s="3">
        <v>292</v>
      </c>
      <c r="Q2634" s="4">
        <v>6.0975609756097598E-3</v>
      </c>
      <c r="R2634" s="4">
        <v>2.1341463414634151E-2</v>
      </c>
      <c r="S2634" s="4">
        <v>0</v>
      </c>
      <c r="T2634" s="4">
        <v>9.451219512195122E-2</v>
      </c>
      <c r="U2634" s="4">
        <v>3.9634146341463422E-2</v>
      </c>
      <c r="V2634" s="4">
        <v>0.78048780487804881</v>
      </c>
      <c r="W2634" s="75">
        <v>0.10975609756097561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4">
        <v>0</v>
      </c>
      <c r="AI2634" s="4">
        <v>0</v>
      </c>
      <c r="AJ2634" s="4">
        <v>0</v>
      </c>
      <c r="AK2634" s="4"/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f t="shared" si="41"/>
        <v>0</v>
      </c>
      <c r="AS2634" s="50">
        <v>0</v>
      </c>
      <c r="AT2634" s="50">
        <v>1</v>
      </c>
      <c r="AU2634" s="50">
        <v>0</v>
      </c>
      <c r="AV2634" s="50">
        <v>0</v>
      </c>
      <c r="AW2634" s="50">
        <v>1</v>
      </c>
      <c r="AX2634" s="50">
        <v>0</v>
      </c>
    </row>
    <row r="2635" spans="1:50" x14ac:dyDescent="0.2">
      <c r="A2635" t="s">
        <v>14742</v>
      </c>
      <c r="B2635" t="s">
        <v>14702</v>
      </c>
      <c r="C2635" t="s">
        <v>14723</v>
      </c>
      <c r="D2635" t="s">
        <v>14724</v>
      </c>
      <c r="E2635" t="s">
        <v>14743</v>
      </c>
      <c r="F2635" t="s">
        <v>14744</v>
      </c>
      <c r="G2635" s="3">
        <v>314</v>
      </c>
      <c r="H2635" s="3">
        <v>22</v>
      </c>
      <c r="I2635" s="3">
        <v>13</v>
      </c>
      <c r="J2635" s="3">
        <v>2</v>
      </c>
      <c r="K2635" s="3">
        <v>76</v>
      </c>
      <c r="L2635" s="3">
        <v>55</v>
      </c>
      <c r="M2635" s="3">
        <v>139</v>
      </c>
      <c r="N2635" s="3">
        <v>13</v>
      </c>
      <c r="O2635" s="3">
        <v>22</v>
      </c>
      <c r="P2635" s="3">
        <v>292</v>
      </c>
      <c r="Q2635" s="4">
        <v>7.0063694267515922E-2</v>
      </c>
      <c r="R2635" s="4">
        <v>4.1401273885350323E-2</v>
      </c>
      <c r="S2635" s="4">
        <v>6.3694267515923596E-3</v>
      </c>
      <c r="T2635" s="4">
        <v>0.24203821656050956</v>
      </c>
      <c r="U2635" s="4">
        <v>0.1751592356687898</v>
      </c>
      <c r="V2635" s="4">
        <v>0.4426751592356688</v>
      </c>
      <c r="W2635" s="75">
        <v>7.0063694267515922E-2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f t="shared" si="41"/>
        <v>0</v>
      </c>
      <c r="AS2635" s="50">
        <v>0</v>
      </c>
      <c r="AT2635" s="50">
        <v>0</v>
      </c>
      <c r="AU2635" s="50">
        <v>0</v>
      </c>
      <c r="AV2635" s="50">
        <v>1</v>
      </c>
      <c r="AW2635" s="50">
        <v>1</v>
      </c>
      <c r="AX2635" s="50">
        <v>0</v>
      </c>
    </row>
    <row r="2636" spans="1:50" x14ac:dyDescent="0.2">
      <c r="A2636" t="s">
        <v>15596</v>
      </c>
      <c r="B2636" t="s">
        <v>18</v>
      </c>
      <c r="C2636" t="s">
        <v>15597</v>
      </c>
      <c r="D2636" t="s">
        <v>15598</v>
      </c>
      <c r="E2636" t="s">
        <v>15599</v>
      </c>
      <c r="F2636" t="s">
        <v>15598</v>
      </c>
      <c r="G2636" s="3">
        <v>316</v>
      </c>
      <c r="H2636" s="3">
        <v>2</v>
      </c>
      <c r="I2636" s="3">
        <v>4</v>
      </c>
      <c r="J2636" s="3">
        <v>0</v>
      </c>
      <c r="K2636" s="3">
        <v>25</v>
      </c>
      <c r="L2636" s="3">
        <v>31</v>
      </c>
      <c r="M2636" s="3">
        <v>241</v>
      </c>
      <c r="N2636" s="3">
        <v>0</v>
      </c>
      <c r="O2636" s="3">
        <v>24</v>
      </c>
      <c r="P2636" s="3">
        <v>292</v>
      </c>
      <c r="Q2636" s="4">
        <v>6.3291139240506302E-3</v>
      </c>
      <c r="R2636" s="4">
        <v>1.2658227848101271E-2</v>
      </c>
      <c r="S2636" s="4">
        <v>0</v>
      </c>
      <c r="T2636" s="4">
        <v>7.9113924050632917E-2</v>
      </c>
      <c r="U2636" s="4">
        <v>9.8101265822784806E-2</v>
      </c>
      <c r="V2636" s="4">
        <v>0.76265822784810122</v>
      </c>
      <c r="W2636" s="75">
        <v>7.5949367088607597E-2</v>
      </c>
      <c r="X2636" s="1">
        <v>2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2</v>
      </c>
      <c r="AE2636" s="1">
        <v>0</v>
      </c>
      <c r="AF2636" s="1">
        <v>0</v>
      </c>
      <c r="AG2636" s="1">
        <v>2</v>
      </c>
      <c r="AH2636" s="4">
        <v>6.3291139240506302E-3</v>
      </c>
      <c r="AI2636" s="4">
        <v>0</v>
      </c>
      <c r="AJ2636" s="4">
        <v>0</v>
      </c>
      <c r="AK2636" s="4"/>
      <c r="AL2636" s="4">
        <v>0</v>
      </c>
      <c r="AM2636" s="4">
        <v>0</v>
      </c>
      <c r="AN2636" s="4">
        <v>8.29875518672199E-3</v>
      </c>
      <c r="AO2636" s="4"/>
      <c r="AP2636" s="4">
        <v>0</v>
      </c>
      <c r="AQ2636" s="4">
        <v>6.8493150684931503E-3</v>
      </c>
      <c r="AR2636" s="4">
        <f t="shared" si="41"/>
        <v>-6.8493150684931503E-3</v>
      </c>
      <c r="AS2636" s="50">
        <v>1</v>
      </c>
      <c r="AT2636" s="50">
        <v>0</v>
      </c>
      <c r="AU2636" s="50">
        <v>0</v>
      </c>
      <c r="AV2636" s="50">
        <v>0</v>
      </c>
      <c r="AW2636" s="50">
        <v>1</v>
      </c>
      <c r="AX2636" s="50">
        <v>1</v>
      </c>
    </row>
    <row r="2637" spans="1:50" x14ac:dyDescent="0.2">
      <c r="A2637" t="s">
        <v>1520</v>
      </c>
      <c r="B2637" t="s">
        <v>28</v>
      </c>
      <c r="C2637" t="s">
        <v>1521</v>
      </c>
      <c r="D2637" t="s">
        <v>1522</v>
      </c>
      <c r="E2637" t="s">
        <v>1523</v>
      </c>
      <c r="F2637" t="s">
        <v>1524</v>
      </c>
      <c r="G2637" s="3">
        <v>303</v>
      </c>
      <c r="H2637" s="3">
        <v>2</v>
      </c>
      <c r="I2637" s="3">
        <v>4</v>
      </c>
      <c r="J2637" s="3">
        <v>0</v>
      </c>
      <c r="K2637" s="3">
        <v>10</v>
      </c>
      <c r="L2637" s="3">
        <v>34</v>
      </c>
      <c r="M2637" s="3">
        <v>253</v>
      </c>
      <c r="N2637" s="3">
        <v>0</v>
      </c>
      <c r="O2637" s="3">
        <v>11</v>
      </c>
      <c r="P2637" s="3">
        <v>292</v>
      </c>
      <c r="Q2637" s="4">
        <v>6.6006600660065999E-3</v>
      </c>
      <c r="R2637" s="4">
        <v>1.32013201320132E-2</v>
      </c>
      <c r="S2637" s="4">
        <v>0</v>
      </c>
      <c r="T2637" s="4">
        <v>3.3003300330033E-2</v>
      </c>
      <c r="U2637" s="4">
        <v>0.11221122112211221</v>
      </c>
      <c r="V2637" s="4">
        <v>0.83498349834983498</v>
      </c>
      <c r="W2637" s="75">
        <v>3.6303630363036306E-2</v>
      </c>
      <c r="X2637" s="1">
        <v>2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2</v>
      </c>
      <c r="AE2637" s="1">
        <v>0</v>
      </c>
      <c r="AF2637" s="1">
        <v>0</v>
      </c>
      <c r="AG2637" s="1">
        <v>2</v>
      </c>
      <c r="AH2637" s="4">
        <v>6.6006600660065999E-3</v>
      </c>
      <c r="AI2637" s="4">
        <v>0</v>
      </c>
      <c r="AJ2637" s="4">
        <v>0</v>
      </c>
      <c r="AK2637" s="4"/>
      <c r="AL2637" s="4">
        <v>0</v>
      </c>
      <c r="AM2637" s="4">
        <v>0</v>
      </c>
      <c r="AN2637" s="4">
        <v>7.9051383399209498E-3</v>
      </c>
      <c r="AO2637" s="4"/>
      <c r="AP2637" s="4">
        <v>0</v>
      </c>
      <c r="AQ2637" s="4">
        <v>6.8493150684931503E-3</v>
      </c>
      <c r="AR2637" s="4">
        <f t="shared" si="41"/>
        <v>-6.8493150684931503E-3</v>
      </c>
      <c r="AS2637" s="50">
        <v>1</v>
      </c>
      <c r="AT2637" s="50">
        <v>0</v>
      </c>
      <c r="AU2637" s="50">
        <v>0</v>
      </c>
      <c r="AV2637" s="50">
        <v>0</v>
      </c>
      <c r="AW2637" s="50">
        <v>1</v>
      </c>
      <c r="AX2637" s="50">
        <v>1</v>
      </c>
    </row>
    <row r="2638" spans="1:50" x14ac:dyDescent="0.2">
      <c r="A2638" t="s">
        <v>15040</v>
      </c>
      <c r="B2638" t="s">
        <v>228</v>
      </c>
      <c r="C2638" t="s">
        <v>15032</v>
      </c>
      <c r="D2638" t="s">
        <v>15033</v>
      </c>
      <c r="E2638" t="s">
        <v>10769</v>
      </c>
      <c r="F2638" t="s">
        <v>15041</v>
      </c>
      <c r="G2638" s="3">
        <v>331</v>
      </c>
      <c r="H2638" s="3">
        <v>4</v>
      </c>
      <c r="I2638" s="3">
        <v>10</v>
      </c>
      <c r="J2638" s="3">
        <v>4</v>
      </c>
      <c r="K2638" s="3">
        <v>70</v>
      </c>
      <c r="L2638" s="3">
        <v>82</v>
      </c>
      <c r="M2638" s="3">
        <v>145</v>
      </c>
      <c r="N2638" s="3">
        <v>19</v>
      </c>
      <c r="O2638" s="3">
        <v>38</v>
      </c>
      <c r="P2638" s="3">
        <v>293</v>
      </c>
      <c r="Q2638" s="4">
        <v>1.2084592145015109E-2</v>
      </c>
      <c r="R2638" s="4">
        <v>3.021148036253777E-2</v>
      </c>
      <c r="S2638" s="4">
        <v>1.2084592145015109E-2</v>
      </c>
      <c r="T2638" s="4">
        <v>0.21148036253776434</v>
      </c>
      <c r="U2638" s="4">
        <v>0.24773413897280966</v>
      </c>
      <c r="V2638" s="4">
        <v>0.4380664652567976</v>
      </c>
      <c r="W2638" s="75">
        <v>0.11480362537764351</v>
      </c>
      <c r="X2638" s="1">
        <v>75</v>
      </c>
      <c r="Y2638" s="1">
        <v>0</v>
      </c>
      <c r="Z2638" s="1">
        <v>2</v>
      </c>
      <c r="AA2638" s="1">
        <v>0</v>
      </c>
      <c r="AB2638" s="1">
        <v>32</v>
      </c>
      <c r="AC2638" s="1">
        <v>14</v>
      </c>
      <c r="AD2638" s="1">
        <v>23</v>
      </c>
      <c r="AE2638" s="1">
        <v>9</v>
      </c>
      <c r="AF2638" s="1">
        <v>14</v>
      </c>
      <c r="AG2638" s="1">
        <v>61</v>
      </c>
      <c r="AH2638" s="4">
        <v>0.22658610271903323</v>
      </c>
      <c r="AI2638" s="4">
        <v>0</v>
      </c>
      <c r="AJ2638" s="4">
        <v>0.2</v>
      </c>
      <c r="AK2638" s="4">
        <v>0</v>
      </c>
      <c r="AL2638" s="4">
        <v>0.45714285714285713</v>
      </c>
      <c r="AM2638" s="4">
        <v>0.17073170731707318</v>
      </c>
      <c r="AN2638" s="4">
        <v>0.15862068965517243</v>
      </c>
      <c r="AO2638" s="4">
        <v>0.47368421052631576</v>
      </c>
      <c r="AP2638" s="4">
        <v>0.36842105263157893</v>
      </c>
      <c r="AQ2638" s="4">
        <v>0.20819112627986347</v>
      </c>
      <c r="AR2638" s="4">
        <f t="shared" si="41"/>
        <v>0.16022992635171546</v>
      </c>
      <c r="AS2638" s="50">
        <v>0</v>
      </c>
      <c r="AT2638" s="50">
        <v>0</v>
      </c>
      <c r="AU2638" s="50">
        <v>0</v>
      </c>
      <c r="AV2638" s="50">
        <v>1</v>
      </c>
      <c r="AW2638" s="50">
        <v>1</v>
      </c>
      <c r="AX2638" s="50">
        <v>1</v>
      </c>
    </row>
    <row r="2639" spans="1:50" x14ac:dyDescent="0.2">
      <c r="A2639" t="s">
        <v>5069</v>
      </c>
      <c r="B2639" t="s">
        <v>60</v>
      </c>
      <c r="C2639" t="s">
        <v>5070</v>
      </c>
      <c r="D2639" t="s">
        <v>5071</v>
      </c>
      <c r="E2639" t="s">
        <v>108</v>
      </c>
      <c r="F2639" t="s">
        <v>5071</v>
      </c>
      <c r="G2639" s="3">
        <v>316</v>
      </c>
      <c r="H2639" s="3">
        <v>0</v>
      </c>
      <c r="I2639" s="3">
        <v>0</v>
      </c>
      <c r="J2639" s="3">
        <v>0</v>
      </c>
      <c r="K2639" s="3">
        <v>268</v>
      </c>
      <c r="L2639" s="3">
        <v>46</v>
      </c>
      <c r="M2639" s="3">
        <v>2</v>
      </c>
      <c r="N2639" s="3">
        <v>22</v>
      </c>
      <c r="O2639" s="3">
        <v>23</v>
      </c>
      <c r="P2639" s="3">
        <v>293</v>
      </c>
      <c r="Q2639" s="4">
        <v>0</v>
      </c>
      <c r="R2639" s="4">
        <v>0</v>
      </c>
      <c r="S2639" s="4">
        <v>0</v>
      </c>
      <c r="T2639" s="4">
        <v>0.84810126582278478</v>
      </c>
      <c r="U2639" s="4">
        <v>0.14556962025316456</v>
      </c>
      <c r="V2639" s="4">
        <v>6.3291139240506302E-3</v>
      </c>
      <c r="W2639" s="75">
        <v>7.2784810126582278E-2</v>
      </c>
      <c r="X2639" s="1">
        <v>35</v>
      </c>
      <c r="Y2639" s="1">
        <v>0</v>
      </c>
      <c r="Z2639" s="1">
        <v>0</v>
      </c>
      <c r="AA2639" s="1">
        <v>0</v>
      </c>
      <c r="AB2639" s="1">
        <v>33</v>
      </c>
      <c r="AC2639" s="1">
        <v>2</v>
      </c>
      <c r="AD2639" s="1">
        <v>0</v>
      </c>
      <c r="AE2639" s="1">
        <v>0</v>
      </c>
      <c r="AF2639" s="1">
        <v>4</v>
      </c>
      <c r="AG2639" s="1">
        <v>31</v>
      </c>
      <c r="AH2639" s="4">
        <v>0.11075949367088607</v>
      </c>
      <c r="AI2639" s="4"/>
      <c r="AJ2639" s="4"/>
      <c r="AK2639" s="4"/>
      <c r="AL2639" s="4">
        <v>0.12313432835820895</v>
      </c>
      <c r="AM2639" s="4">
        <v>4.3478260869565223E-2</v>
      </c>
      <c r="AN2639" s="4">
        <v>0</v>
      </c>
      <c r="AO2639" s="4">
        <v>0</v>
      </c>
      <c r="AP2639" s="4">
        <v>0.17391304347826086</v>
      </c>
      <c r="AQ2639" s="4">
        <v>0.10580204778156997</v>
      </c>
      <c r="AR2639" s="4">
        <f t="shared" si="41"/>
        <v>6.8110995696690893E-2</v>
      </c>
      <c r="AS2639" s="50">
        <v>1</v>
      </c>
      <c r="AT2639" s="50">
        <v>0</v>
      </c>
      <c r="AU2639" s="50">
        <v>0</v>
      </c>
      <c r="AV2639" s="50">
        <v>0</v>
      </c>
      <c r="AW2639" s="50">
        <v>1</v>
      </c>
      <c r="AX2639" s="50">
        <v>1</v>
      </c>
    </row>
    <row r="2640" spans="1:50" x14ac:dyDescent="0.2">
      <c r="A2640" t="s">
        <v>990</v>
      </c>
      <c r="B2640" t="s">
        <v>28</v>
      </c>
      <c r="C2640" t="s">
        <v>983</v>
      </c>
      <c r="D2640" t="s">
        <v>984</v>
      </c>
      <c r="E2640" t="s">
        <v>991</v>
      </c>
      <c r="F2640" t="s">
        <v>992</v>
      </c>
      <c r="G2640" s="3">
        <v>312</v>
      </c>
      <c r="H2640" s="3">
        <v>2</v>
      </c>
      <c r="I2640" s="3">
        <v>13</v>
      </c>
      <c r="J2640" s="3">
        <v>2</v>
      </c>
      <c r="K2640" s="3">
        <v>10</v>
      </c>
      <c r="L2640" s="3">
        <v>52</v>
      </c>
      <c r="M2640" s="3">
        <v>223</v>
      </c>
      <c r="N2640" s="3">
        <v>0</v>
      </c>
      <c r="O2640" s="3">
        <v>19</v>
      </c>
      <c r="P2640" s="3">
        <v>293</v>
      </c>
      <c r="Q2640" s="4">
        <v>6.41025641025641E-3</v>
      </c>
      <c r="R2640" s="4">
        <v>4.1666666666666657E-2</v>
      </c>
      <c r="S2640" s="4">
        <v>6.41025641025641E-3</v>
      </c>
      <c r="T2640" s="4">
        <v>3.2051282051282048E-2</v>
      </c>
      <c r="U2640" s="4">
        <v>0.16666666666666666</v>
      </c>
      <c r="V2640" s="4">
        <v>0.71474358974358976</v>
      </c>
      <c r="W2640" s="75">
        <v>6.0897435897435896E-2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/>
      <c r="AP2640" s="4">
        <v>0</v>
      </c>
      <c r="AQ2640" s="4">
        <v>0</v>
      </c>
      <c r="AR2640" s="4">
        <f t="shared" si="41"/>
        <v>0</v>
      </c>
      <c r="AS2640" s="50">
        <v>1</v>
      </c>
      <c r="AT2640" s="50">
        <v>0</v>
      </c>
      <c r="AU2640" s="50">
        <v>0</v>
      </c>
      <c r="AV2640" s="50">
        <v>0</v>
      </c>
      <c r="AW2640" s="50">
        <v>1</v>
      </c>
      <c r="AX2640" s="50">
        <v>0</v>
      </c>
    </row>
    <row r="2641" spans="1:50" x14ac:dyDescent="0.2">
      <c r="A2641" t="s">
        <v>11299</v>
      </c>
      <c r="B2641" t="s">
        <v>172</v>
      </c>
      <c r="C2641" t="s">
        <v>11300</v>
      </c>
      <c r="D2641" t="s">
        <v>11301</v>
      </c>
      <c r="E2641" t="s">
        <v>8827</v>
      </c>
      <c r="F2641" t="s">
        <v>11301</v>
      </c>
      <c r="G2641" s="3">
        <v>307</v>
      </c>
      <c r="H2641" s="3">
        <v>0</v>
      </c>
      <c r="I2641" s="3">
        <v>0</v>
      </c>
      <c r="J2641" s="3">
        <v>0</v>
      </c>
      <c r="K2641" s="3">
        <v>4</v>
      </c>
      <c r="L2641" s="3">
        <v>301</v>
      </c>
      <c r="M2641" s="3">
        <v>2</v>
      </c>
      <c r="N2641" s="3">
        <v>0</v>
      </c>
      <c r="O2641" s="3">
        <v>14</v>
      </c>
      <c r="P2641" s="3">
        <v>293</v>
      </c>
      <c r="Q2641" s="4">
        <v>0</v>
      </c>
      <c r="R2641" s="4">
        <v>0</v>
      </c>
      <c r="S2641" s="4">
        <v>0</v>
      </c>
      <c r="T2641" s="4">
        <v>1.3029315960912049E-2</v>
      </c>
      <c r="U2641" s="4">
        <v>0.98045602605863191</v>
      </c>
      <c r="V2641" s="4">
        <v>6.5146579804560298E-3</v>
      </c>
      <c r="W2641" s="75">
        <v>4.5602605863192182E-2</v>
      </c>
      <c r="X2641" s="1">
        <v>2</v>
      </c>
      <c r="Y2641" s="1">
        <v>0</v>
      </c>
      <c r="Z2641" s="1">
        <v>0</v>
      </c>
      <c r="AA2641" s="1">
        <v>0</v>
      </c>
      <c r="AB2641" s="1">
        <v>0</v>
      </c>
      <c r="AC2641" s="1">
        <v>2</v>
      </c>
      <c r="AD2641" s="1">
        <v>0</v>
      </c>
      <c r="AE2641" s="1">
        <v>0</v>
      </c>
      <c r="AF2641" s="1">
        <v>0</v>
      </c>
      <c r="AG2641" s="1">
        <v>2</v>
      </c>
      <c r="AH2641" s="4">
        <v>6.5146579804560298E-3</v>
      </c>
      <c r="AI2641" s="4"/>
      <c r="AJ2641" s="4"/>
      <c r="AK2641" s="4"/>
      <c r="AL2641" s="4">
        <v>0</v>
      </c>
      <c r="AM2641" s="4">
        <v>6.6445182724252502E-3</v>
      </c>
      <c r="AN2641" s="4">
        <v>0</v>
      </c>
      <c r="AO2641" s="4"/>
      <c r="AP2641" s="4">
        <v>0</v>
      </c>
      <c r="AQ2641" s="4">
        <v>6.8259385665529002E-3</v>
      </c>
      <c r="AR2641" s="4">
        <f t="shared" si="41"/>
        <v>-6.8259385665529002E-3</v>
      </c>
      <c r="AS2641" s="50">
        <v>0</v>
      </c>
      <c r="AT2641" s="50">
        <v>1</v>
      </c>
      <c r="AU2641" s="50">
        <v>0</v>
      </c>
      <c r="AV2641" s="50">
        <v>0</v>
      </c>
      <c r="AW2641" s="50">
        <v>1</v>
      </c>
      <c r="AX2641" s="50">
        <v>1</v>
      </c>
    </row>
    <row r="2642" spans="1:50" x14ac:dyDescent="0.2">
      <c r="A2642" t="s">
        <v>12170</v>
      </c>
      <c r="B2642" t="s">
        <v>11963</v>
      </c>
      <c r="C2642" t="s">
        <v>12171</v>
      </c>
      <c r="D2642" t="s">
        <v>12172</v>
      </c>
      <c r="E2642" t="s">
        <v>12173</v>
      </c>
      <c r="F2642" t="s">
        <v>12172</v>
      </c>
      <c r="G2642" s="3">
        <v>318</v>
      </c>
      <c r="H2642" s="3">
        <v>0</v>
      </c>
      <c r="I2642" s="3">
        <v>19</v>
      </c>
      <c r="J2642" s="3">
        <v>2</v>
      </c>
      <c r="K2642" s="3">
        <v>211</v>
      </c>
      <c r="L2642" s="3">
        <v>67</v>
      </c>
      <c r="M2642" s="3">
        <v>19</v>
      </c>
      <c r="N2642" s="3">
        <v>0</v>
      </c>
      <c r="O2642" s="3">
        <v>25</v>
      </c>
      <c r="P2642" s="3">
        <v>293</v>
      </c>
      <c r="Q2642" s="4">
        <v>0</v>
      </c>
      <c r="R2642" s="4">
        <v>5.9748427672955982E-2</v>
      </c>
      <c r="S2642" s="4">
        <v>6.2893081761006301E-3</v>
      </c>
      <c r="T2642" s="4">
        <v>0.66352201257861632</v>
      </c>
      <c r="U2642" s="4">
        <v>0.21069182389937108</v>
      </c>
      <c r="V2642" s="4">
        <v>5.9748427672955982E-2</v>
      </c>
      <c r="W2642" s="75">
        <v>7.8616352201257858E-2</v>
      </c>
      <c r="X2642" s="1">
        <v>75</v>
      </c>
      <c r="Y2642" s="1">
        <v>0</v>
      </c>
      <c r="Z2642" s="1">
        <v>2</v>
      </c>
      <c r="AA2642" s="1">
        <v>4</v>
      </c>
      <c r="AB2642" s="1">
        <v>51</v>
      </c>
      <c r="AC2642" s="1">
        <v>14</v>
      </c>
      <c r="AD2642" s="1">
        <v>4</v>
      </c>
      <c r="AE2642" s="1">
        <v>0</v>
      </c>
      <c r="AF2642" s="1">
        <v>4</v>
      </c>
      <c r="AG2642" s="1">
        <v>71</v>
      </c>
      <c r="AH2642" s="4">
        <v>0.23584905660377359</v>
      </c>
      <c r="AI2642" s="4"/>
      <c r="AJ2642" s="4">
        <v>0.10526315789473684</v>
      </c>
      <c r="AK2642" s="4">
        <v>2</v>
      </c>
      <c r="AL2642" s="4">
        <v>0.24170616113744076</v>
      </c>
      <c r="AM2642" s="4">
        <v>0.20895522388059701</v>
      </c>
      <c r="AN2642" s="4">
        <v>0.21052631578947367</v>
      </c>
      <c r="AO2642" s="4"/>
      <c r="AP2642" s="4">
        <v>0.16</v>
      </c>
      <c r="AQ2642" s="4">
        <v>0.24232081911262798</v>
      </c>
      <c r="AR2642" s="4">
        <f t="shared" si="41"/>
        <v>-8.232081911262798E-2</v>
      </c>
      <c r="AS2642" s="50">
        <v>0</v>
      </c>
      <c r="AT2642" s="50">
        <v>0</v>
      </c>
      <c r="AU2642" s="50">
        <v>0</v>
      </c>
      <c r="AV2642" s="50">
        <v>1</v>
      </c>
      <c r="AW2642" s="50">
        <v>1</v>
      </c>
      <c r="AX2642" s="50">
        <v>1</v>
      </c>
    </row>
    <row r="2643" spans="1:50" x14ac:dyDescent="0.2">
      <c r="A2643" t="s">
        <v>14391</v>
      </c>
      <c r="B2643" t="s">
        <v>13</v>
      </c>
      <c r="C2643" t="s">
        <v>14392</v>
      </c>
      <c r="D2643" t="s">
        <v>14393</v>
      </c>
      <c r="E2643" t="s">
        <v>4008</v>
      </c>
      <c r="F2643" t="s">
        <v>14393</v>
      </c>
      <c r="G2643" s="3">
        <v>328</v>
      </c>
      <c r="H2643" s="3">
        <v>0</v>
      </c>
      <c r="I2643" s="3">
        <v>0</v>
      </c>
      <c r="J2643" s="3">
        <v>0</v>
      </c>
      <c r="K2643" s="3">
        <v>97</v>
      </c>
      <c r="L2643" s="3">
        <v>13</v>
      </c>
      <c r="M2643" s="3">
        <v>169</v>
      </c>
      <c r="N2643" s="3">
        <v>0</v>
      </c>
      <c r="O2643" s="3">
        <v>34</v>
      </c>
      <c r="P2643" s="3">
        <v>294</v>
      </c>
      <c r="Q2643" s="4">
        <v>0</v>
      </c>
      <c r="R2643" s="4">
        <v>0</v>
      </c>
      <c r="S2643" s="4">
        <v>0</v>
      </c>
      <c r="T2643" s="4">
        <v>0.29573170731707316</v>
      </c>
      <c r="U2643" s="4">
        <v>3.9634146341463422E-2</v>
      </c>
      <c r="V2643" s="4">
        <v>0.5152439024390244</v>
      </c>
      <c r="W2643" s="75">
        <v>0.10365853658536585</v>
      </c>
      <c r="X2643" s="1">
        <v>31</v>
      </c>
      <c r="Y2643" s="1">
        <v>0</v>
      </c>
      <c r="Z2643" s="1">
        <v>0</v>
      </c>
      <c r="AA2643" s="1">
        <v>0</v>
      </c>
      <c r="AB2643" s="1">
        <v>8</v>
      </c>
      <c r="AC2643" s="1">
        <v>2</v>
      </c>
      <c r="AD2643" s="1">
        <v>11</v>
      </c>
      <c r="AE2643" s="1">
        <v>0</v>
      </c>
      <c r="AF2643" s="1">
        <v>6</v>
      </c>
      <c r="AG2643" s="1">
        <v>25</v>
      </c>
      <c r="AH2643" s="4">
        <v>9.451219512195122E-2</v>
      </c>
      <c r="AI2643" s="4"/>
      <c r="AJ2643" s="4"/>
      <c r="AK2643" s="4"/>
      <c r="AL2643" s="4">
        <v>8.247422680412371E-2</v>
      </c>
      <c r="AM2643" s="4">
        <v>0.15384615384615385</v>
      </c>
      <c r="AN2643" s="4">
        <v>6.5088757396449703E-2</v>
      </c>
      <c r="AO2643" s="4"/>
      <c r="AP2643" s="4">
        <v>0.17647058823529413</v>
      </c>
      <c r="AQ2643" s="4">
        <v>8.5034013605442174E-2</v>
      </c>
      <c r="AR2643" s="4">
        <f t="shared" si="41"/>
        <v>9.1436574629851955E-2</v>
      </c>
      <c r="AS2643" s="50">
        <v>0</v>
      </c>
      <c r="AT2643" s="50">
        <v>1</v>
      </c>
      <c r="AU2643" s="50">
        <v>0</v>
      </c>
      <c r="AV2643" s="50">
        <v>0</v>
      </c>
      <c r="AW2643" s="50">
        <v>1</v>
      </c>
      <c r="AX2643" s="50">
        <v>1</v>
      </c>
    </row>
    <row r="2644" spans="1:50" x14ac:dyDescent="0.2">
      <c r="A2644" t="s">
        <v>424</v>
      </c>
      <c r="B2644" t="s">
        <v>349</v>
      </c>
      <c r="C2644" t="s">
        <v>414</v>
      </c>
      <c r="D2644" t="s">
        <v>415</v>
      </c>
      <c r="E2644" t="s">
        <v>425</v>
      </c>
      <c r="F2644" t="s">
        <v>426</v>
      </c>
      <c r="G2644" s="3">
        <v>299</v>
      </c>
      <c r="H2644" s="3">
        <v>37</v>
      </c>
      <c r="I2644" s="3">
        <v>10</v>
      </c>
      <c r="J2644" s="3">
        <v>2</v>
      </c>
      <c r="K2644" s="3">
        <v>2</v>
      </c>
      <c r="L2644" s="3">
        <v>4</v>
      </c>
      <c r="M2644" s="3">
        <v>244</v>
      </c>
      <c r="N2644" s="3">
        <v>4</v>
      </c>
      <c r="O2644" s="3">
        <v>5</v>
      </c>
      <c r="P2644" s="3">
        <v>294</v>
      </c>
      <c r="Q2644" s="4">
        <v>0.12374581939799331</v>
      </c>
      <c r="R2644" s="4">
        <v>3.3444816053511697E-2</v>
      </c>
      <c r="S2644" s="4">
        <v>6.6889632107023402E-3</v>
      </c>
      <c r="T2644" s="4">
        <v>6.6889632107023402E-3</v>
      </c>
      <c r="U2644" s="4">
        <v>1.337792642140468E-2</v>
      </c>
      <c r="V2644" s="4">
        <v>0.81605351170568563</v>
      </c>
      <c r="W2644" s="75">
        <v>1.6722408026755852E-2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4">
        <v>0</v>
      </c>
      <c r="AP2644" s="4">
        <v>0</v>
      </c>
      <c r="AQ2644" s="4">
        <v>0</v>
      </c>
      <c r="AR2644" s="4">
        <f t="shared" si="41"/>
        <v>0</v>
      </c>
      <c r="AS2644" s="50">
        <v>0</v>
      </c>
      <c r="AT2644" s="50">
        <v>0</v>
      </c>
      <c r="AU2644" s="50">
        <v>1</v>
      </c>
      <c r="AV2644" s="50">
        <v>0</v>
      </c>
      <c r="AW2644" s="50">
        <v>1</v>
      </c>
      <c r="AX2644" s="50">
        <v>0</v>
      </c>
    </row>
    <row r="2645" spans="1:50" x14ac:dyDescent="0.2">
      <c r="A2645" t="s">
        <v>12186</v>
      </c>
      <c r="B2645" t="s">
        <v>11963</v>
      </c>
      <c r="C2645" t="s">
        <v>12187</v>
      </c>
      <c r="D2645" t="s">
        <v>12188</v>
      </c>
      <c r="E2645" t="s">
        <v>12189</v>
      </c>
      <c r="F2645" t="s">
        <v>12190</v>
      </c>
      <c r="G2645" s="3">
        <v>321</v>
      </c>
      <c r="H2645" s="3">
        <v>4</v>
      </c>
      <c r="I2645" s="3">
        <v>4</v>
      </c>
      <c r="J2645" s="3">
        <v>0</v>
      </c>
      <c r="K2645" s="3">
        <v>211</v>
      </c>
      <c r="L2645" s="3">
        <v>85</v>
      </c>
      <c r="M2645" s="3">
        <v>10</v>
      </c>
      <c r="N2645" s="3">
        <v>4</v>
      </c>
      <c r="O2645" s="3">
        <v>27</v>
      </c>
      <c r="P2645" s="3">
        <v>294</v>
      </c>
      <c r="Q2645" s="4">
        <v>1.2461059190031151E-2</v>
      </c>
      <c r="R2645" s="4">
        <v>1.2461059190031151E-2</v>
      </c>
      <c r="S2645" s="4">
        <v>0</v>
      </c>
      <c r="T2645" s="4">
        <v>0.65732087227414326</v>
      </c>
      <c r="U2645" s="4">
        <v>0.26479750778816197</v>
      </c>
      <c r="V2645" s="4">
        <v>3.1152647975077882E-2</v>
      </c>
      <c r="W2645" s="75">
        <v>8.4112149532710276E-2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4">
        <v>0</v>
      </c>
      <c r="AI2645" s="4">
        <v>0</v>
      </c>
      <c r="AJ2645" s="4">
        <v>0</v>
      </c>
      <c r="AK2645" s="4"/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f t="shared" si="41"/>
        <v>0</v>
      </c>
      <c r="AS2645" s="50">
        <v>0</v>
      </c>
      <c r="AT2645" s="50">
        <v>0</v>
      </c>
      <c r="AU2645" s="50">
        <v>0</v>
      </c>
      <c r="AV2645" s="50">
        <v>1</v>
      </c>
      <c r="AW2645" s="50">
        <v>1</v>
      </c>
      <c r="AX2645" s="50">
        <v>0</v>
      </c>
    </row>
    <row r="2646" spans="1:50" x14ac:dyDescent="0.2">
      <c r="A2646" t="s">
        <v>8406</v>
      </c>
      <c r="B2646" t="s">
        <v>1</v>
      </c>
      <c r="C2646" t="s">
        <v>8407</v>
      </c>
      <c r="D2646" t="s">
        <v>8408</v>
      </c>
      <c r="E2646" t="s">
        <v>8409</v>
      </c>
      <c r="F2646" t="s">
        <v>8410</v>
      </c>
      <c r="G2646" s="3">
        <v>299</v>
      </c>
      <c r="H2646" s="3">
        <v>0</v>
      </c>
      <c r="I2646" s="3">
        <v>16</v>
      </c>
      <c r="J2646" s="3">
        <v>0</v>
      </c>
      <c r="K2646" s="3">
        <v>190</v>
      </c>
      <c r="L2646" s="3">
        <v>37</v>
      </c>
      <c r="M2646" s="3">
        <v>31</v>
      </c>
      <c r="N2646" s="3">
        <v>2</v>
      </c>
      <c r="O2646" s="3">
        <v>5</v>
      </c>
      <c r="P2646" s="3">
        <v>294</v>
      </c>
      <c r="Q2646" s="4">
        <v>0</v>
      </c>
      <c r="R2646" s="4">
        <v>5.3511705685618728E-2</v>
      </c>
      <c r="S2646" s="4">
        <v>0</v>
      </c>
      <c r="T2646" s="4">
        <v>0.63545150501672243</v>
      </c>
      <c r="U2646" s="4">
        <v>0.12374581939799331</v>
      </c>
      <c r="V2646" s="4">
        <v>0.10367892976588629</v>
      </c>
      <c r="W2646" s="75">
        <v>1.6722408026755852E-2</v>
      </c>
      <c r="X2646" s="1">
        <v>4</v>
      </c>
      <c r="Y2646" s="1">
        <v>0</v>
      </c>
      <c r="Z2646" s="1">
        <v>0</v>
      </c>
      <c r="AA2646" s="1">
        <v>0</v>
      </c>
      <c r="AB2646" s="1">
        <v>4</v>
      </c>
      <c r="AC2646" s="1">
        <v>0</v>
      </c>
      <c r="AD2646" s="1">
        <v>0</v>
      </c>
      <c r="AE2646" s="1">
        <v>0</v>
      </c>
      <c r="AF2646" s="1">
        <v>0</v>
      </c>
      <c r="AG2646" s="1">
        <v>4</v>
      </c>
      <c r="AH2646" s="4">
        <v>1.337792642140468E-2</v>
      </c>
      <c r="AI2646" s="4"/>
      <c r="AJ2646" s="4">
        <v>0</v>
      </c>
      <c r="AK2646" s="4"/>
      <c r="AL2646" s="4">
        <v>2.1052631578947371E-2</v>
      </c>
      <c r="AM2646" s="4">
        <v>0</v>
      </c>
      <c r="AN2646" s="4">
        <v>0</v>
      </c>
      <c r="AO2646" s="4">
        <v>0</v>
      </c>
      <c r="AP2646" s="4">
        <v>0</v>
      </c>
      <c r="AQ2646" s="4">
        <v>1.360544217687075E-2</v>
      </c>
      <c r="AR2646" s="4">
        <f t="shared" si="41"/>
        <v>-1.360544217687075E-2</v>
      </c>
      <c r="AS2646" s="50">
        <v>1</v>
      </c>
      <c r="AT2646" s="50">
        <v>0</v>
      </c>
      <c r="AU2646" s="50">
        <v>0</v>
      </c>
      <c r="AV2646" s="50">
        <v>0</v>
      </c>
      <c r="AW2646" s="50">
        <v>1</v>
      </c>
      <c r="AX2646" s="50">
        <v>1</v>
      </c>
    </row>
    <row r="2647" spans="1:50" x14ac:dyDescent="0.2">
      <c r="A2647" t="s">
        <v>604</v>
      </c>
      <c r="B2647" t="s">
        <v>28</v>
      </c>
      <c r="C2647" t="s">
        <v>600</v>
      </c>
      <c r="D2647" t="s">
        <v>601</v>
      </c>
      <c r="E2647" t="s">
        <v>605</v>
      </c>
      <c r="F2647" t="s">
        <v>606</v>
      </c>
      <c r="G2647" s="3">
        <v>327</v>
      </c>
      <c r="H2647" s="3">
        <v>0</v>
      </c>
      <c r="I2647" s="3">
        <v>7</v>
      </c>
      <c r="J2647" s="3">
        <v>0</v>
      </c>
      <c r="K2647" s="3">
        <v>2</v>
      </c>
      <c r="L2647" s="3">
        <v>28</v>
      </c>
      <c r="M2647" s="3">
        <v>283</v>
      </c>
      <c r="N2647" s="3">
        <v>0</v>
      </c>
      <c r="O2647" s="3">
        <v>33</v>
      </c>
      <c r="P2647" s="3">
        <v>294</v>
      </c>
      <c r="Q2647" s="4">
        <v>0</v>
      </c>
      <c r="R2647" s="4">
        <v>2.140672782874618E-2</v>
      </c>
      <c r="S2647" s="4">
        <v>0</v>
      </c>
      <c r="T2647" s="4">
        <v>6.1162079510703399E-3</v>
      </c>
      <c r="U2647" s="4">
        <v>8.5626911314984705E-2</v>
      </c>
      <c r="V2647" s="4">
        <v>0.86544342507645255</v>
      </c>
      <c r="W2647" s="75">
        <v>0.10091743119266056</v>
      </c>
      <c r="X2647" s="1">
        <v>9</v>
      </c>
      <c r="Y2647" s="1">
        <v>0</v>
      </c>
      <c r="Z2647" s="1">
        <v>0</v>
      </c>
      <c r="AA2647" s="1">
        <v>0</v>
      </c>
      <c r="AB2647" s="1">
        <v>0</v>
      </c>
      <c r="AC2647" s="1">
        <v>0</v>
      </c>
      <c r="AD2647" s="1">
        <v>9</v>
      </c>
      <c r="AE2647" s="1">
        <v>0</v>
      </c>
      <c r="AF2647" s="1">
        <v>0</v>
      </c>
      <c r="AG2647" s="1">
        <v>9</v>
      </c>
      <c r="AH2647" s="4">
        <v>2.7522935779816519E-2</v>
      </c>
      <c r="AI2647" s="4"/>
      <c r="AJ2647" s="4">
        <v>0</v>
      </c>
      <c r="AK2647" s="4"/>
      <c r="AL2647" s="4">
        <v>0</v>
      </c>
      <c r="AM2647" s="4">
        <v>0</v>
      </c>
      <c r="AN2647" s="4">
        <v>3.1802120141342753E-2</v>
      </c>
      <c r="AO2647" s="4"/>
      <c r="AP2647" s="4">
        <v>0</v>
      </c>
      <c r="AQ2647" s="4">
        <v>3.0612244897959179E-2</v>
      </c>
      <c r="AR2647" s="4">
        <f t="shared" si="41"/>
        <v>-3.0612244897959179E-2</v>
      </c>
      <c r="AS2647" s="50">
        <v>0</v>
      </c>
      <c r="AT2647" s="50">
        <v>1</v>
      </c>
      <c r="AU2647" s="50">
        <v>0</v>
      </c>
      <c r="AV2647" s="50">
        <v>0</v>
      </c>
      <c r="AW2647" s="50">
        <v>1</v>
      </c>
      <c r="AX2647" s="50">
        <v>1</v>
      </c>
    </row>
    <row r="2648" spans="1:50" x14ac:dyDescent="0.2">
      <c r="A2648" t="s">
        <v>8684</v>
      </c>
      <c r="B2648" t="s">
        <v>116</v>
      </c>
      <c r="C2648" t="s">
        <v>8685</v>
      </c>
      <c r="D2648" t="s">
        <v>8686</v>
      </c>
      <c r="E2648" t="s">
        <v>8687</v>
      </c>
      <c r="F2648" t="s">
        <v>8688</v>
      </c>
      <c r="G2648" s="3">
        <v>296</v>
      </c>
      <c r="H2648" s="3">
        <v>4</v>
      </c>
      <c r="I2648" s="3">
        <v>2</v>
      </c>
      <c r="J2648" s="3">
        <v>2</v>
      </c>
      <c r="K2648" s="3">
        <v>4</v>
      </c>
      <c r="L2648" s="3">
        <v>4</v>
      </c>
      <c r="M2648" s="3">
        <v>280</v>
      </c>
      <c r="N2648" s="3">
        <v>2</v>
      </c>
      <c r="O2648" s="3">
        <v>2</v>
      </c>
      <c r="P2648" s="3">
        <v>294</v>
      </c>
      <c r="Q2648" s="4">
        <v>1.3513513513513511E-2</v>
      </c>
      <c r="R2648" s="4">
        <v>6.7567567567567597E-3</v>
      </c>
      <c r="S2648" s="4">
        <v>6.7567567567567597E-3</v>
      </c>
      <c r="T2648" s="4">
        <v>1.3513513513513511E-2</v>
      </c>
      <c r="U2648" s="4">
        <v>1.3513513513513511E-2</v>
      </c>
      <c r="V2648" s="4">
        <v>0.94594594594594594</v>
      </c>
      <c r="W2648" s="75">
        <v>6.7567567567567571E-3</v>
      </c>
      <c r="X2648" s="1">
        <v>16</v>
      </c>
      <c r="Y2648" s="1">
        <v>0</v>
      </c>
      <c r="Z2648" s="1">
        <v>0</v>
      </c>
      <c r="AA2648" s="1">
        <v>0</v>
      </c>
      <c r="AB2648" s="1">
        <v>2</v>
      </c>
      <c r="AC2648" s="1">
        <v>0</v>
      </c>
      <c r="AD2648" s="1">
        <v>14</v>
      </c>
      <c r="AE2648" s="1">
        <v>0</v>
      </c>
      <c r="AF2648" s="1">
        <v>0</v>
      </c>
      <c r="AG2648" s="1">
        <v>16</v>
      </c>
      <c r="AH2648" s="4">
        <v>5.4054054054054057E-2</v>
      </c>
      <c r="AI2648" s="4">
        <v>0</v>
      </c>
      <c r="AJ2648" s="4">
        <v>0</v>
      </c>
      <c r="AK2648" s="4">
        <v>0</v>
      </c>
      <c r="AL2648" s="4">
        <v>0.5</v>
      </c>
      <c r="AM2648" s="4">
        <v>0</v>
      </c>
      <c r="AN2648" s="4">
        <v>0.05</v>
      </c>
      <c r="AO2648" s="4">
        <v>0</v>
      </c>
      <c r="AP2648" s="4">
        <v>0</v>
      </c>
      <c r="AQ2648" s="4">
        <v>5.4421768707482991E-2</v>
      </c>
      <c r="AR2648" s="4">
        <f t="shared" si="41"/>
        <v>-5.4421768707482991E-2</v>
      </c>
      <c r="AS2648" s="50">
        <v>0</v>
      </c>
      <c r="AT2648" s="50">
        <v>0</v>
      </c>
      <c r="AU2648" s="50">
        <v>0</v>
      </c>
      <c r="AV2648" s="50">
        <v>1</v>
      </c>
      <c r="AW2648" s="50">
        <v>1</v>
      </c>
      <c r="AX2648" s="50">
        <v>1</v>
      </c>
    </row>
    <row r="2649" spans="1:50" x14ac:dyDescent="0.2">
      <c r="A2649" t="s">
        <v>12011</v>
      </c>
      <c r="B2649" t="s">
        <v>11963</v>
      </c>
      <c r="C2649" t="s">
        <v>12012</v>
      </c>
      <c r="D2649" t="s">
        <v>12013</v>
      </c>
      <c r="E2649" t="s">
        <v>8682</v>
      </c>
      <c r="F2649" t="s">
        <v>12014</v>
      </c>
      <c r="G2649" s="3">
        <v>296</v>
      </c>
      <c r="H2649" s="3">
        <v>4</v>
      </c>
      <c r="I2649" s="3">
        <v>7</v>
      </c>
      <c r="J2649" s="3">
        <v>0</v>
      </c>
      <c r="K2649" s="3">
        <v>127</v>
      </c>
      <c r="L2649" s="3">
        <v>154</v>
      </c>
      <c r="M2649" s="3">
        <v>4</v>
      </c>
      <c r="N2649" s="3">
        <v>4</v>
      </c>
      <c r="O2649" s="3">
        <v>2</v>
      </c>
      <c r="P2649" s="3">
        <v>294</v>
      </c>
      <c r="Q2649" s="4">
        <v>1.3513513513513511E-2</v>
      </c>
      <c r="R2649" s="4">
        <v>2.364864864864865E-2</v>
      </c>
      <c r="S2649" s="4">
        <v>0</v>
      </c>
      <c r="T2649" s="4">
        <v>0.42905405405405406</v>
      </c>
      <c r="U2649" s="4">
        <v>0.52027027027027029</v>
      </c>
      <c r="V2649" s="4">
        <v>1.3513513513513511E-2</v>
      </c>
      <c r="W2649" s="75">
        <v>6.7567567567567571E-3</v>
      </c>
      <c r="X2649" s="1">
        <v>29</v>
      </c>
      <c r="Y2649" s="1">
        <v>0</v>
      </c>
      <c r="Z2649" s="1">
        <v>0</v>
      </c>
      <c r="AA2649" s="1">
        <v>0</v>
      </c>
      <c r="AB2649" s="1">
        <v>17</v>
      </c>
      <c r="AC2649" s="1">
        <v>12</v>
      </c>
      <c r="AD2649" s="1">
        <v>0</v>
      </c>
      <c r="AE2649" s="1">
        <v>0</v>
      </c>
      <c r="AF2649" s="1">
        <v>0</v>
      </c>
      <c r="AG2649" s="1">
        <v>29</v>
      </c>
      <c r="AH2649" s="4">
        <v>9.7972972972972971E-2</v>
      </c>
      <c r="AI2649" s="4">
        <v>0</v>
      </c>
      <c r="AJ2649" s="4">
        <v>0</v>
      </c>
      <c r="AK2649" s="4"/>
      <c r="AL2649" s="4">
        <v>0.13385826771653545</v>
      </c>
      <c r="AM2649" s="4">
        <v>7.792207792207792E-2</v>
      </c>
      <c r="AN2649" s="4">
        <v>0</v>
      </c>
      <c r="AO2649" s="4">
        <v>0</v>
      </c>
      <c r="AP2649" s="4">
        <v>0</v>
      </c>
      <c r="AQ2649" s="4">
        <v>9.8639455782312924E-2</v>
      </c>
      <c r="AR2649" s="4">
        <f t="shared" si="41"/>
        <v>-9.8639455782312924E-2</v>
      </c>
      <c r="AS2649" s="50">
        <v>0</v>
      </c>
      <c r="AT2649" s="50">
        <v>1</v>
      </c>
      <c r="AU2649" s="50">
        <v>0</v>
      </c>
      <c r="AV2649" s="50">
        <v>0</v>
      </c>
      <c r="AW2649" s="50">
        <v>1</v>
      </c>
      <c r="AX2649" s="50">
        <v>1</v>
      </c>
    </row>
    <row r="2650" spans="1:50" x14ac:dyDescent="0.2">
      <c r="A2650" t="s">
        <v>5821</v>
      </c>
      <c r="B2650" t="s">
        <v>110</v>
      </c>
      <c r="C2650" t="s">
        <v>5822</v>
      </c>
      <c r="D2650" t="s">
        <v>5823</v>
      </c>
      <c r="E2650" t="s">
        <v>5824</v>
      </c>
      <c r="F2650" t="s">
        <v>5825</v>
      </c>
      <c r="G2650" s="3">
        <v>318</v>
      </c>
      <c r="H2650" s="3">
        <v>2</v>
      </c>
      <c r="I2650" s="3">
        <v>7</v>
      </c>
      <c r="J2650" s="3">
        <v>0</v>
      </c>
      <c r="K2650" s="3">
        <v>0</v>
      </c>
      <c r="L2650" s="3">
        <v>13</v>
      </c>
      <c r="M2650" s="3">
        <v>289</v>
      </c>
      <c r="N2650" s="3">
        <v>7</v>
      </c>
      <c r="O2650" s="3">
        <v>23</v>
      </c>
      <c r="P2650" s="3">
        <v>295</v>
      </c>
      <c r="Q2650" s="4">
        <v>6.2893081761006301E-3</v>
      </c>
      <c r="R2650" s="4">
        <v>2.20125786163522E-2</v>
      </c>
      <c r="S2650" s="4">
        <v>0</v>
      </c>
      <c r="T2650" s="4">
        <v>0</v>
      </c>
      <c r="U2650" s="4">
        <v>4.0880503144654093E-2</v>
      </c>
      <c r="V2650" s="4">
        <v>0.9088050314465409</v>
      </c>
      <c r="W2650" s="75">
        <v>7.2327044025157231E-2</v>
      </c>
      <c r="X2650" s="1">
        <v>6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4</v>
      </c>
      <c r="AE2650" s="1">
        <v>0</v>
      </c>
      <c r="AF2650" s="1">
        <v>0</v>
      </c>
      <c r="AG2650" s="1">
        <v>6</v>
      </c>
      <c r="AH2650" s="4">
        <v>1.886792452830189E-2</v>
      </c>
      <c r="AI2650" s="4">
        <v>0</v>
      </c>
      <c r="AJ2650" s="4">
        <v>0</v>
      </c>
      <c r="AK2650" s="4"/>
      <c r="AL2650" s="4"/>
      <c r="AM2650" s="4">
        <v>0</v>
      </c>
      <c r="AN2650" s="4">
        <v>1.384083044982699E-2</v>
      </c>
      <c r="AO2650" s="4">
        <v>0</v>
      </c>
      <c r="AP2650" s="4">
        <v>0</v>
      </c>
      <c r="AQ2650" s="4">
        <v>2.033898305084746E-2</v>
      </c>
      <c r="AR2650" s="4">
        <f t="shared" si="41"/>
        <v>-2.033898305084746E-2</v>
      </c>
      <c r="AS2650" s="50">
        <v>0</v>
      </c>
      <c r="AT2650" s="50">
        <v>1</v>
      </c>
      <c r="AU2650" s="50">
        <v>0</v>
      </c>
      <c r="AV2650" s="50">
        <v>0</v>
      </c>
      <c r="AW2650" s="50">
        <v>1</v>
      </c>
      <c r="AX2650" s="50">
        <v>1</v>
      </c>
    </row>
    <row r="2651" spans="1:50" x14ac:dyDescent="0.2">
      <c r="A2651" t="s">
        <v>10243</v>
      </c>
      <c r="B2651" t="s">
        <v>7</v>
      </c>
      <c r="C2651" t="s">
        <v>10239</v>
      </c>
      <c r="D2651" t="s">
        <v>10240</v>
      </c>
      <c r="E2651" t="s">
        <v>10244</v>
      </c>
      <c r="F2651" t="s">
        <v>10245</v>
      </c>
      <c r="G2651" s="3">
        <v>330</v>
      </c>
      <c r="H2651" s="3">
        <v>0</v>
      </c>
      <c r="I2651" s="3">
        <v>0</v>
      </c>
      <c r="J2651" s="3">
        <v>0</v>
      </c>
      <c r="K2651" s="3">
        <v>328</v>
      </c>
      <c r="L2651" s="3">
        <v>2</v>
      </c>
      <c r="M2651" s="3">
        <v>0</v>
      </c>
      <c r="N2651" s="3">
        <v>0</v>
      </c>
      <c r="O2651" s="3">
        <v>35</v>
      </c>
      <c r="P2651" s="3">
        <v>295</v>
      </c>
      <c r="Q2651" s="4">
        <v>0</v>
      </c>
      <c r="R2651" s="4">
        <v>0</v>
      </c>
      <c r="S2651" s="4">
        <v>0</v>
      </c>
      <c r="T2651" s="4">
        <v>0.9939393939393939</v>
      </c>
      <c r="U2651" s="4">
        <v>6.0606060606060597E-3</v>
      </c>
      <c r="V2651" s="4">
        <v>0</v>
      </c>
      <c r="W2651" s="75">
        <v>0.10606060606060606</v>
      </c>
      <c r="X2651" s="1">
        <v>91</v>
      </c>
      <c r="Y2651" s="1">
        <v>0</v>
      </c>
      <c r="Z2651" s="1">
        <v>0</v>
      </c>
      <c r="AA2651" s="1">
        <v>0</v>
      </c>
      <c r="AB2651" s="1">
        <v>91</v>
      </c>
      <c r="AC2651" s="1">
        <v>0</v>
      </c>
      <c r="AD2651" s="1">
        <v>0</v>
      </c>
      <c r="AE2651" s="1">
        <v>0</v>
      </c>
      <c r="AF2651" s="1">
        <v>5</v>
      </c>
      <c r="AG2651" s="1">
        <v>86</v>
      </c>
      <c r="AH2651" s="4">
        <v>0.27575757575757576</v>
      </c>
      <c r="AI2651" s="4"/>
      <c r="AJ2651" s="4"/>
      <c r="AK2651" s="4"/>
      <c r="AL2651" s="4">
        <v>0.27743902439024393</v>
      </c>
      <c r="AM2651" s="4">
        <v>0</v>
      </c>
      <c r="AN2651" s="4"/>
      <c r="AO2651" s="4"/>
      <c r="AP2651" s="4">
        <v>0.14285714285714285</v>
      </c>
      <c r="AQ2651" s="4">
        <v>0.29152542372881357</v>
      </c>
      <c r="AR2651" s="4">
        <f t="shared" si="41"/>
        <v>-0.14866828087167072</v>
      </c>
      <c r="AS2651" s="50">
        <v>1</v>
      </c>
      <c r="AT2651" s="50">
        <v>0</v>
      </c>
      <c r="AU2651" s="50">
        <v>0</v>
      </c>
      <c r="AV2651" s="50">
        <v>0</v>
      </c>
      <c r="AW2651" s="50">
        <v>1</v>
      </c>
      <c r="AX2651" s="50">
        <v>1</v>
      </c>
    </row>
    <row r="2652" spans="1:50" x14ac:dyDescent="0.2">
      <c r="A2652" t="s">
        <v>8903</v>
      </c>
      <c r="B2652" t="s">
        <v>139</v>
      </c>
      <c r="C2652" t="s">
        <v>140</v>
      </c>
      <c r="D2652" t="s">
        <v>141</v>
      </c>
      <c r="E2652" t="s">
        <v>8904</v>
      </c>
      <c r="F2652" t="s">
        <v>8905</v>
      </c>
      <c r="G2652" s="3">
        <v>353</v>
      </c>
      <c r="H2652" s="3">
        <v>4</v>
      </c>
      <c r="I2652" s="3">
        <v>2</v>
      </c>
      <c r="J2652" s="3">
        <v>0</v>
      </c>
      <c r="K2652" s="3">
        <v>211</v>
      </c>
      <c r="L2652" s="3">
        <v>127</v>
      </c>
      <c r="M2652" s="3">
        <v>2</v>
      </c>
      <c r="N2652" s="3">
        <v>31</v>
      </c>
      <c r="O2652" s="3">
        <v>58</v>
      </c>
      <c r="P2652" s="3">
        <v>295</v>
      </c>
      <c r="Q2652" s="4">
        <v>1.1331444759206799E-2</v>
      </c>
      <c r="R2652" s="4">
        <v>5.6657223796033997E-3</v>
      </c>
      <c r="S2652" s="4">
        <v>0</v>
      </c>
      <c r="T2652" s="4">
        <v>0.59773371104815864</v>
      </c>
      <c r="U2652" s="4">
        <v>0.35977337110481589</v>
      </c>
      <c r="V2652" s="4">
        <v>5.6657223796033997E-3</v>
      </c>
      <c r="W2652" s="75">
        <v>0.1643059490084986</v>
      </c>
      <c r="X2652" s="1">
        <v>156</v>
      </c>
      <c r="Y2652" s="1">
        <v>0</v>
      </c>
      <c r="Z2652" s="1">
        <v>0</v>
      </c>
      <c r="AA2652" s="1">
        <v>0</v>
      </c>
      <c r="AB2652" s="1">
        <v>125</v>
      </c>
      <c r="AC2652" s="1">
        <v>31</v>
      </c>
      <c r="AD2652" s="1">
        <v>0</v>
      </c>
      <c r="AE2652" s="1">
        <v>0</v>
      </c>
      <c r="AF2652" s="1">
        <v>14</v>
      </c>
      <c r="AG2652" s="1">
        <v>142</v>
      </c>
      <c r="AH2652" s="4">
        <v>0.44192634560906513</v>
      </c>
      <c r="AI2652" s="4">
        <v>0</v>
      </c>
      <c r="AJ2652" s="4">
        <v>0</v>
      </c>
      <c r="AK2652" s="4"/>
      <c r="AL2652" s="4">
        <v>0.59241706161137442</v>
      </c>
      <c r="AM2652" s="4">
        <v>0.24409448818897639</v>
      </c>
      <c r="AN2652" s="4">
        <v>0</v>
      </c>
      <c r="AO2652" s="4">
        <v>0</v>
      </c>
      <c r="AP2652" s="4">
        <v>0.2413793103448276</v>
      </c>
      <c r="AQ2652" s="4">
        <v>0.48135593220338985</v>
      </c>
      <c r="AR2652" s="4">
        <f t="shared" si="41"/>
        <v>-0.23997662185856225</v>
      </c>
      <c r="AS2652" s="50">
        <v>0</v>
      </c>
      <c r="AT2652" s="50">
        <v>0</v>
      </c>
      <c r="AU2652" s="50">
        <v>0</v>
      </c>
      <c r="AV2652" s="50">
        <v>1</v>
      </c>
      <c r="AW2652" s="50">
        <v>1</v>
      </c>
      <c r="AX2652" s="50">
        <v>1</v>
      </c>
    </row>
    <row r="2653" spans="1:50" x14ac:dyDescent="0.2">
      <c r="A2653" t="s">
        <v>7890</v>
      </c>
      <c r="B2653" t="s">
        <v>6559</v>
      </c>
      <c r="C2653" t="s">
        <v>7880</v>
      </c>
      <c r="D2653" t="s">
        <v>7881</v>
      </c>
      <c r="E2653" t="s">
        <v>7891</v>
      </c>
      <c r="F2653" t="s">
        <v>7892</v>
      </c>
      <c r="G2653" s="3">
        <v>332</v>
      </c>
      <c r="H2653" s="3">
        <v>7</v>
      </c>
      <c r="I2653" s="3">
        <v>7</v>
      </c>
      <c r="J2653" s="3">
        <v>2</v>
      </c>
      <c r="K2653" s="3">
        <v>13</v>
      </c>
      <c r="L2653" s="3">
        <v>55</v>
      </c>
      <c r="M2653" s="3">
        <v>229</v>
      </c>
      <c r="N2653" s="3">
        <v>13</v>
      </c>
      <c r="O2653" s="3">
        <v>36</v>
      </c>
      <c r="P2653" s="3">
        <v>296</v>
      </c>
      <c r="Q2653" s="4">
        <v>2.1084337349397589E-2</v>
      </c>
      <c r="R2653" s="4">
        <v>2.1084337349397589E-2</v>
      </c>
      <c r="S2653" s="4">
        <v>6.0240963855421699E-3</v>
      </c>
      <c r="T2653" s="4">
        <v>3.9156626506024098E-2</v>
      </c>
      <c r="U2653" s="4">
        <v>0.16566265060240964</v>
      </c>
      <c r="V2653" s="4">
        <v>0.68975903614457834</v>
      </c>
      <c r="W2653" s="75">
        <v>0.10843373493975904</v>
      </c>
      <c r="X2653" s="1">
        <v>49</v>
      </c>
      <c r="Y2653" s="1">
        <v>0</v>
      </c>
      <c r="Z2653" s="1">
        <v>0</v>
      </c>
      <c r="AA2653" s="1">
        <v>0</v>
      </c>
      <c r="AB2653" s="1">
        <v>4</v>
      </c>
      <c r="AC2653" s="1">
        <v>8</v>
      </c>
      <c r="AD2653" s="1">
        <v>33</v>
      </c>
      <c r="AE2653" s="1">
        <v>0</v>
      </c>
      <c r="AF2653" s="1">
        <v>16</v>
      </c>
      <c r="AG2653" s="1">
        <v>33</v>
      </c>
      <c r="AH2653" s="4">
        <v>0.14759036144578314</v>
      </c>
      <c r="AI2653" s="4">
        <v>0</v>
      </c>
      <c r="AJ2653" s="4">
        <v>0</v>
      </c>
      <c r="AK2653" s="4">
        <v>0</v>
      </c>
      <c r="AL2653" s="4">
        <v>0.30769230769230771</v>
      </c>
      <c r="AM2653" s="4">
        <v>0.14545454545454545</v>
      </c>
      <c r="AN2653" s="4">
        <v>0.14410480349344978</v>
      </c>
      <c r="AO2653" s="4">
        <v>0</v>
      </c>
      <c r="AP2653" s="4">
        <v>0.44444444444444442</v>
      </c>
      <c r="AQ2653" s="4">
        <v>0.11148648648648649</v>
      </c>
      <c r="AR2653" s="4">
        <f t="shared" si="41"/>
        <v>0.33295795795795791</v>
      </c>
      <c r="AS2653" s="50">
        <v>0</v>
      </c>
      <c r="AT2653" s="50">
        <v>1</v>
      </c>
      <c r="AU2653" s="50">
        <v>0</v>
      </c>
      <c r="AV2653" s="50">
        <v>0</v>
      </c>
      <c r="AW2653" s="50">
        <v>1</v>
      </c>
      <c r="AX2653" s="50">
        <v>1</v>
      </c>
    </row>
    <row r="2654" spans="1:50" x14ac:dyDescent="0.2">
      <c r="A2654" t="s">
        <v>3460</v>
      </c>
      <c r="B2654" t="s">
        <v>60</v>
      </c>
      <c r="C2654" t="s">
        <v>3461</v>
      </c>
      <c r="D2654" t="s">
        <v>3462</v>
      </c>
      <c r="E2654" t="s">
        <v>3463</v>
      </c>
      <c r="F2654" t="s">
        <v>3464</v>
      </c>
      <c r="G2654" s="3">
        <v>310</v>
      </c>
      <c r="H2654" s="3">
        <v>2</v>
      </c>
      <c r="I2654" s="3">
        <v>16</v>
      </c>
      <c r="J2654" s="3">
        <v>2</v>
      </c>
      <c r="K2654" s="3">
        <v>4</v>
      </c>
      <c r="L2654" s="3">
        <v>214</v>
      </c>
      <c r="M2654" s="3">
        <v>70</v>
      </c>
      <c r="N2654" s="3">
        <v>157</v>
      </c>
      <c r="O2654" s="3">
        <v>14</v>
      </c>
      <c r="P2654" s="3">
        <v>296</v>
      </c>
      <c r="Q2654" s="4">
        <v>6.4516129032258099E-3</v>
      </c>
      <c r="R2654" s="4">
        <v>5.1612903225806452E-2</v>
      </c>
      <c r="S2654" s="4">
        <v>6.4516129032258099E-3</v>
      </c>
      <c r="T2654" s="4">
        <v>1.2903225806451609E-2</v>
      </c>
      <c r="U2654" s="4">
        <v>0.69032258064516128</v>
      </c>
      <c r="V2654" s="4">
        <v>0.22580645161290322</v>
      </c>
      <c r="W2654" s="75">
        <v>4.5161290322580643E-2</v>
      </c>
      <c r="X2654" s="1">
        <v>15</v>
      </c>
      <c r="Y2654" s="1">
        <v>0</v>
      </c>
      <c r="Z2654" s="1">
        <v>2</v>
      </c>
      <c r="AA2654" s="1">
        <v>0</v>
      </c>
      <c r="AB2654" s="1">
        <v>0</v>
      </c>
      <c r="AC2654" s="1">
        <v>9</v>
      </c>
      <c r="AD2654" s="1">
        <v>4</v>
      </c>
      <c r="AE2654" s="1">
        <v>6</v>
      </c>
      <c r="AF2654" s="1">
        <v>2</v>
      </c>
      <c r="AG2654" s="1">
        <v>13</v>
      </c>
      <c r="AH2654" s="4">
        <v>4.8387096774193547E-2</v>
      </c>
      <c r="AI2654" s="4">
        <v>0</v>
      </c>
      <c r="AJ2654" s="4">
        <v>0.125</v>
      </c>
      <c r="AK2654" s="4">
        <v>0</v>
      </c>
      <c r="AL2654" s="4">
        <v>0</v>
      </c>
      <c r="AM2654" s="4">
        <v>4.2056074766355138E-2</v>
      </c>
      <c r="AN2654" s="4">
        <v>5.7142857142857141E-2</v>
      </c>
      <c r="AO2654" s="4">
        <v>3.8216560509554139E-2</v>
      </c>
      <c r="AP2654" s="4">
        <v>0.14285714285714285</v>
      </c>
      <c r="AQ2654" s="4">
        <v>4.3918918918918921E-2</v>
      </c>
      <c r="AR2654" s="4">
        <f t="shared" si="41"/>
        <v>9.8938223938223935E-2</v>
      </c>
      <c r="AS2654" s="50">
        <v>0</v>
      </c>
      <c r="AT2654" s="50">
        <v>1</v>
      </c>
      <c r="AU2654" s="50">
        <v>0</v>
      </c>
      <c r="AV2654" s="50">
        <v>0</v>
      </c>
      <c r="AW2654" s="50">
        <v>1</v>
      </c>
      <c r="AX2654" s="50">
        <v>1</v>
      </c>
    </row>
    <row r="2655" spans="1:50" x14ac:dyDescent="0.2">
      <c r="A2655" t="s">
        <v>16756</v>
      </c>
      <c r="B2655" t="s">
        <v>280</v>
      </c>
      <c r="C2655" t="s">
        <v>281</v>
      </c>
      <c r="D2655" t="s">
        <v>282</v>
      </c>
      <c r="E2655" t="s">
        <v>16757</v>
      </c>
      <c r="F2655" t="s">
        <v>16758</v>
      </c>
      <c r="G2655" s="3">
        <v>321</v>
      </c>
      <c r="H2655" s="3">
        <v>2</v>
      </c>
      <c r="I2655" s="3">
        <v>13</v>
      </c>
      <c r="J2655" s="3">
        <v>2</v>
      </c>
      <c r="K2655" s="3">
        <v>19</v>
      </c>
      <c r="L2655" s="3">
        <v>49</v>
      </c>
      <c r="M2655" s="3">
        <v>226</v>
      </c>
      <c r="N2655" s="3">
        <v>0</v>
      </c>
      <c r="O2655" s="3">
        <v>25</v>
      </c>
      <c r="P2655" s="3">
        <v>296</v>
      </c>
      <c r="Q2655" s="4">
        <v>6.2305295950155796E-3</v>
      </c>
      <c r="R2655" s="4">
        <v>4.0498442367601237E-2</v>
      </c>
      <c r="S2655" s="4">
        <v>6.2305295950155796E-3</v>
      </c>
      <c r="T2655" s="4">
        <v>5.9190031152647968E-2</v>
      </c>
      <c r="U2655" s="4">
        <v>0.15264797507788161</v>
      </c>
      <c r="V2655" s="4">
        <v>0.70404984423676009</v>
      </c>
      <c r="W2655" s="75">
        <v>7.7881619937694699E-2</v>
      </c>
      <c r="X2655" s="1">
        <v>21</v>
      </c>
      <c r="Y2655" s="1">
        <v>0</v>
      </c>
      <c r="Z2655" s="1">
        <v>2</v>
      </c>
      <c r="AA2655" s="1">
        <v>0</v>
      </c>
      <c r="AB2655" s="1">
        <v>0</v>
      </c>
      <c r="AC2655" s="1">
        <v>2</v>
      </c>
      <c r="AD2655" s="1">
        <v>17</v>
      </c>
      <c r="AE2655" s="1">
        <v>0</v>
      </c>
      <c r="AF2655" s="1">
        <v>2</v>
      </c>
      <c r="AG2655" s="1">
        <v>19</v>
      </c>
      <c r="AH2655" s="4">
        <v>6.5420560747663545E-2</v>
      </c>
      <c r="AI2655" s="4">
        <v>0</v>
      </c>
      <c r="AJ2655" s="4">
        <v>0.15384615384615385</v>
      </c>
      <c r="AK2655" s="4">
        <v>0</v>
      </c>
      <c r="AL2655" s="4">
        <v>0</v>
      </c>
      <c r="AM2655" s="4">
        <v>4.0816326530612242E-2</v>
      </c>
      <c r="AN2655" s="4">
        <v>7.5221238938053103E-2</v>
      </c>
      <c r="AO2655" s="4"/>
      <c r="AP2655" s="4">
        <v>0.08</v>
      </c>
      <c r="AQ2655" s="4">
        <v>6.4189189189189186E-2</v>
      </c>
      <c r="AR2655" s="4">
        <f t="shared" si="41"/>
        <v>1.5810810810810816E-2</v>
      </c>
      <c r="AS2655" s="50">
        <v>0</v>
      </c>
      <c r="AT2655" s="50">
        <v>0</v>
      </c>
      <c r="AU2655" s="50">
        <v>0</v>
      </c>
      <c r="AV2655" s="50">
        <v>1</v>
      </c>
      <c r="AW2655" s="50">
        <v>1</v>
      </c>
      <c r="AX2655" s="50">
        <v>1</v>
      </c>
    </row>
    <row r="2656" spans="1:50" x14ac:dyDescent="0.2">
      <c r="A2656" t="s">
        <v>2149</v>
      </c>
      <c r="B2656" t="s">
        <v>28</v>
      </c>
      <c r="C2656" t="s">
        <v>2150</v>
      </c>
      <c r="D2656" t="s">
        <v>2151</v>
      </c>
      <c r="E2656" t="s">
        <v>2152</v>
      </c>
      <c r="F2656" t="s">
        <v>2151</v>
      </c>
      <c r="G2656" s="3">
        <v>320</v>
      </c>
      <c r="H2656" s="3">
        <v>4</v>
      </c>
      <c r="I2656" s="3">
        <v>37</v>
      </c>
      <c r="J2656" s="3">
        <v>2</v>
      </c>
      <c r="K2656" s="3">
        <v>31</v>
      </c>
      <c r="L2656" s="3">
        <v>64</v>
      </c>
      <c r="M2656" s="3">
        <v>172</v>
      </c>
      <c r="N2656" s="3">
        <v>28</v>
      </c>
      <c r="O2656" s="3">
        <v>24</v>
      </c>
      <c r="P2656" s="3">
        <v>296</v>
      </c>
      <c r="Q2656" s="4">
        <v>1.2500000000000001E-2</v>
      </c>
      <c r="R2656" s="4">
        <v>0.11562500000000001</v>
      </c>
      <c r="S2656" s="4">
        <v>6.2500000000000003E-3</v>
      </c>
      <c r="T2656" s="4">
        <v>9.6875000000000003E-2</v>
      </c>
      <c r="U2656" s="4">
        <v>0.2</v>
      </c>
      <c r="V2656" s="4">
        <v>0.53749999999999998</v>
      </c>
      <c r="W2656" s="75">
        <v>7.4999999999999997E-2</v>
      </c>
      <c r="X2656" s="1">
        <v>4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2</v>
      </c>
      <c r="AE2656" s="1">
        <v>0</v>
      </c>
      <c r="AF2656" s="1">
        <v>0</v>
      </c>
      <c r="AG2656" s="1">
        <v>4</v>
      </c>
      <c r="AH2656" s="4">
        <v>1.2500000000000001E-2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1.1627906976744189E-2</v>
      </c>
      <c r="AO2656" s="4">
        <v>0</v>
      </c>
      <c r="AP2656" s="4">
        <v>0</v>
      </c>
      <c r="AQ2656" s="4">
        <v>1.3513513513513511E-2</v>
      </c>
      <c r="AR2656" s="4">
        <f t="shared" si="41"/>
        <v>-1.3513513513513511E-2</v>
      </c>
      <c r="AS2656" s="50">
        <v>0</v>
      </c>
      <c r="AT2656" s="50">
        <v>1</v>
      </c>
      <c r="AU2656" s="50">
        <v>0</v>
      </c>
      <c r="AV2656" s="50">
        <v>0</v>
      </c>
      <c r="AW2656" s="50">
        <v>1</v>
      </c>
      <c r="AX2656" s="50">
        <v>1</v>
      </c>
    </row>
    <row r="2657" spans="1:50" x14ac:dyDescent="0.2">
      <c r="A2657" t="s">
        <v>17499</v>
      </c>
      <c r="B2657" t="s">
        <v>280</v>
      </c>
      <c r="C2657" t="s">
        <v>17500</v>
      </c>
      <c r="D2657" t="s">
        <v>17501</v>
      </c>
      <c r="E2657" t="s">
        <v>17502</v>
      </c>
      <c r="F2657" t="s">
        <v>17501</v>
      </c>
      <c r="G2657" s="3">
        <v>304</v>
      </c>
      <c r="H2657" s="3">
        <v>0</v>
      </c>
      <c r="I2657" s="3">
        <v>2</v>
      </c>
      <c r="J2657" s="3">
        <v>0</v>
      </c>
      <c r="K2657" s="3">
        <v>2</v>
      </c>
      <c r="L2657" s="3">
        <v>298</v>
      </c>
      <c r="M2657" s="3">
        <v>2</v>
      </c>
      <c r="N2657" s="3">
        <v>118</v>
      </c>
      <c r="O2657" s="3">
        <v>8</v>
      </c>
      <c r="P2657" s="3">
        <v>296</v>
      </c>
      <c r="Q2657" s="4">
        <v>0</v>
      </c>
      <c r="R2657" s="4">
        <v>6.5789473684210497E-3</v>
      </c>
      <c r="S2657" s="4">
        <v>0</v>
      </c>
      <c r="T2657" s="4">
        <v>6.5789473684210497E-3</v>
      </c>
      <c r="U2657" s="4">
        <v>0.98026315789473684</v>
      </c>
      <c r="V2657" s="4">
        <v>6.5789473684210497E-3</v>
      </c>
      <c r="W2657" s="75">
        <v>2.6315789473684209E-2</v>
      </c>
      <c r="X2657" s="1">
        <v>18</v>
      </c>
      <c r="Y2657" s="1">
        <v>0</v>
      </c>
      <c r="Z2657" s="1">
        <v>0</v>
      </c>
      <c r="AA2657" s="1">
        <v>0</v>
      </c>
      <c r="AB2657" s="1">
        <v>0</v>
      </c>
      <c r="AC2657" s="1">
        <v>18</v>
      </c>
      <c r="AD2657" s="1">
        <v>0</v>
      </c>
      <c r="AE2657" s="1">
        <v>6</v>
      </c>
      <c r="AF2657" s="1">
        <v>0</v>
      </c>
      <c r="AG2657" s="1">
        <v>18</v>
      </c>
      <c r="AH2657" s="4">
        <v>5.921052631578947E-2</v>
      </c>
      <c r="AI2657" s="4"/>
      <c r="AJ2657" s="4">
        <v>0</v>
      </c>
      <c r="AK2657" s="4"/>
      <c r="AL2657" s="4">
        <v>0</v>
      </c>
      <c r="AM2657" s="4">
        <v>6.0402684563758392E-2</v>
      </c>
      <c r="AN2657" s="4">
        <v>0</v>
      </c>
      <c r="AO2657" s="4">
        <v>5.0847457627118647E-2</v>
      </c>
      <c r="AP2657" s="4">
        <v>0</v>
      </c>
      <c r="AQ2657" s="4">
        <v>6.0810810810810807E-2</v>
      </c>
      <c r="AR2657" s="4">
        <f t="shared" si="41"/>
        <v>-6.0810810810810807E-2</v>
      </c>
      <c r="AS2657" s="50">
        <v>0</v>
      </c>
      <c r="AT2657" s="50">
        <v>0</v>
      </c>
      <c r="AU2657" s="50">
        <v>0</v>
      </c>
      <c r="AV2657" s="50">
        <v>1</v>
      </c>
      <c r="AW2657" s="50">
        <v>1</v>
      </c>
      <c r="AX2657" s="50">
        <v>1</v>
      </c>
    </row>
    <row r="2658" spans="1:50" x14ac:dyDescent="0.2">
      <c r="A2658" t="s">
        <v>3975</v>
      </c>
      <c r="B2658" t="s">
        <v>60</v>
      </c>
      <c r="C2658" t="s">
        <v>91</v>
      </c>
      <c r="D2658" t="s">
        <v>92</v>
      </c>
      <c r="E2658" t="s">
        <v>3976</v>
      </c>
      <c r="F2658" t="s">
        <v>3977</v>
      </c>
      <c r="G2658" s="3">
        <v>305</v>
      </c>
      <c r="H2658" s="3">
        <v>0</v>
      </c>
      <c r="I2658" s="3">
        <v>4</v>
      </c>
      <c r="J2658" s="3">
        <v>0</v>
      </c>
      <c r="K2658" s="3">
        <v>13</v>
      </c>
      <c r="L2658" s="3">
        <v>37</v>
      </c>
      <c r="M2658" s="3">
        <v>10</v>
      </c>
      <c r="N2658" s="3">
        <v>13</v>
      </c>
      <c r="O2658" s="3">
        <v>8</v>
      </c>
      <c r="P2658" s="3">
        <v>297</v>
      </c>
      <c r="Q2658" s="4">
        <v>0</v>
      </c>
      <c r="R2658" s="4">
        <v>1.3114754098360659E-2</v>
      </c>
      <c r="S2658" s="4">
        <v>0</v>
      </c>
      <c r="T2658" s="4">
        <v>4.2622950819672129E-2</v>
      </c>
      <c r="U2658" s="4">
        <v>0.12131147540983607</v>
      </c>
      <c r="V2658" s="4">
        <v>3.2786885245901641E-2</v>
      </c>
      <c r="W2658" s="75">
        <v>2.6229508196721311E-2</v>
      </c>
      <c r="X2658" s="1">
        <v>107</v>
      </c>
      <c r="Y2658" s="1">
        <v>0</v>
      </c>
      <c r="Z2658" s="1">
        <v>0</v>
      </c>
      <c r="AA2658" s="1">
        <v>0</v>
      </c>
      <c r="AB2658" s="1">
        <v>33</v>
      </c>
      <c r="AC2658" s="1">
        <v>20</v>
      </c>
      <c r="AD2658" s="1">
        <v>10</v>
      </c>
      <c r="AE2658" s="1">
        <v>2</v>
      </c>
      <c r="AF2658" s="1">
        <v>12</v>
      </c>
      <c r="AG2658" s="1">
        <v>95</v>
      </c>
      <c r="AH2658" s="4">
        <v>0.35081967213114756</v>
      </c>
      <c r="AI2658" s="4"/>
      <c r="AJ2658" s="4">
        <v>0</v>
      </c>
      <c r="AK2658" s="4"/>
      <c r="AL2658" s="2">
        <v>2.5384615384615383</v>
      </c>
      <c r="AM2658" s="4">
        <v>0.54054054054054057</v>
      </c>
      <c r="AN2658" s="4">
        <v>1</v>
      </c>
      <c r="AO2658" s="4">
        <v>0.15384615384615385</v>
      </c>
      <c r="AP2658" s="4">
        <v>1.5</v>
      </c>
      <c r="AQ2658" s="4">
        <v>0.31986531986531985</v>
      </c>
      <c r="AR2658" s="4">
        <f t="shared" si="41"/>
        <v>1.1801346801346801</v>
      </c>
      <c r="AS2658" s="50">
        <v>0</v>
      </c>
      <c r="AT2658" s="50">
        <v>0</v>
      </c>
      <c r="AU2658" s="50">
        <v>1</v>
      </c>
      <c r="AV2658" s="50">
        <v>0</v>
      </c>
      <c r="AW2658" s="50">
        <v>1</v>
      </c>
      <c r="AX2658" s="50">
        <v>1</v>
      </c>
    </row>
    <row r="2659" spans="1:50" x14ac:dyDescent="0.2">
      <c r="A2659" t="s">
        <v>5784</v>
      </c>
      <c r="B2659" t="s">
        <v>110</v>
      </c>
      <c r="C2659" t="s">
        <v>5704</v>
      </c>
      <c r="D2659" t="s">
        <v>5705</v>
      </c>
      <c r="E2659" t="s">
        <v>5785</v>
      </c>
      <c r="F2659" t="s">
        <v>5786</v>
      </c>
      <c r="G2659" s="3">
        <v>310</v>
      </c>
      <c r="H2659" s="3">
        <v>0</v>
      </c>
      <c r="I2659" s="3">
        <v>10</v>
      </c>
      <c r="J2659" s="3">
        <v>2</v>
      </c>
      <c r="K2659" s="3">
        <v>112</v>
      </c>
      <c r="L2659" s="3">
        <v>124</v>
      </c>
      <c r="M2659" s="3">
        <v>43</v>
      </c>
      <c r="N2659" s="3">
        <v>91</v>
      </c>
      <c r="O2659" s="3">
        <v>13</v>
      </c>
      <c r="P2659" s="3">
        <v>297</v>
      </c>
      <c r="Q2659" s="4">
        <v>0</v>
      </c>
      <c r="R2659" s="4">
        <v>3.2258064516129031E-2</v>
      </c>
      <c r="S2659" s="4">
        <v>6.4516129032258099E-3</v>
      </c>
      <c r="T2659" s="4">
        <v>0.36129032258064514</v>
      </c>
      <c r="U2659" s="4">
        <v>0.4</v>
      </c>
      <c r="V2659" s="4">
        <v>0.13870967741935483</v>
      </c>
      <c r="W2659" s="75">
        <v>4.1935483870967745E-2</v>
      </c>
      <c r="X2659" s="1">
        <v>11</v>
      </c>
      <c r="Y2659" s="1">
        <v>0</v>
      </c>
      <c r="Z2659" s="1">
        <v>0</v>
      </c>
      <c r="AA2659" s="1">
        <v>0</v>
      </c>
      <c r="AB2659" s="1">
        <v>9</v>
      </c>
      <c r="AC2659" s="1">
        <v>2</v>
      </c>
      <c r="AD2659" s="1">
        <v>0</v>
      </c>
      <c r="AE2659" s="1">
        <v>0</v>
      </c>
      <c r="AF2659" s="1">
        <v>4</v>
      </c>
      <c r="AG2659" s="1">
        <v>7</v>
      </c>
      <c r="AH2659" s="4">
        <v>3.5483870967741943E-2</v>
      </c>
      <c r="AI2659" s="4"/>
      <c r="AJ2659" s="4">
        <v>0</v>
      </c>
      <c r="AK2659" s="4">
        <v>0</v>
      </c>
      <c r="AL2659" s="4">
        <v>8.0357142857142863E-2</v>
      </c>
      <c r="AM2659" s="4">
        <v>1.6129032258064519E-2</v>
      </c>
      <c r="AN2659" s="4">
        <v>0</v>
      </c>
      <c r="AO2659" s="4">
        <v>0</v>
      </c>
      <c r="AP2659" s="4">
        <v>0.30769230769230771</v>
      </c>
      <c r="AQ2659" s="4">
        <v>2.3569023569023569E-2</v>
      </c>
      <c r="AR2659" s="4">
        <f t="shared" si="41"/>
        <v>0.28412328412328414</v>
      </c>
      <c r="AS2659" s="50">
        <v>1</v>
      </c>
      <c r="AT2659" s="50">
        <v>0</v>
      </c>
      <c r="AU2659" s="50">
        <v>0</v>
      </c>
      <c r="AV2659" s="50">
        <v>0</v>
      </c>
      <c r="AW2659" s="50">
        <v>1</v>
      </c>
      <c r="AX2659" s="50">
        <v>1</v>
      </c>
    </row>
    <row r="2660" spans="1:50" x14ac:dyDescent="0.2">
      <c r="A2660" t="s">
        <v>5349</v>
      </c>
      <c r="B2660" t="s">
        <v>60</v>
      </c>
      <c r="C2660" t="s">
        <v>5350</v>
      </c>
      <c r="D2660" t="s">
        <v>5351</v>
      </c>
      <c r="E2660" t="s">
        <v>108</v>
      </c>
      <c r="F2660" t="s">
        <v>5351</v>
      </c>
      <c r="G2660" s="3">
        <v>312</v>
      </c>
      <c r="H2660" s="3">
        <v>16</v>
      </c>
      <c r="I2660" s="3">
        <v>4</v>
      </c>
      <c r="J2660" s="3">
        <v>0</v>
      </c>
      <c r="K2660" s="3">
        <v>7</v>
      </c>
      <c r="L2660" s="3">
        <v>67</v>
      </c>
      <c r="M2660" s="3">
        <v>214</v>
      </c>
      <c r="N2660" s="3">
        <v>52</v>
      </c>
      <c r="O2660" s="3">
        <v>15</v>
      </c>
      <c r="P2660" s="3">
        <v>297</v>
      </c>
      <c r="Q2660" s="4">
        <v>5.128205128205128E-2</v>
      </c>
      <c r="R2660" s="4">
        <v>1.282051282051282E-2</v>
      </c>
      <c r="S2660" s="4">
        <v>0</v>
      </c>
      <c r="T2660" s="4">
        <v>2.2435897435897439E-2</v>
      </c>
      <c r="U2660" s="4">
        <v>0.21474358974358973</v>
      </c>
      <c r="V2660" s="4">
        <v>0.6858974358974359</v>
      </c>
      <c r="W2660" s="75">
        <v>4.807692307692308E-2</v>
      </c>
      <c r="X2660" s="1">
        <v>26</v>
      </c>
      <c r="Y2660" s="1">
        <v>0</v>
      </c>
      <c r="Z2660" s="1">
        <v>0</v>
      </c>
      <c r="AA2660" s="1">
        <v>0</v>
      </c>
      <c r="AB2660" s="1">
        <v>0</v>
      </c>
      <c r="AC2660" s="1">
        <v>11</v>
      </c>
      <c r="AD2660" s="1">
        <v>13</v>
      </c>
      <c r="AE2660" s="1">
        <v>2</v>
      </c>
      <c r="AF2660" s="1">
        <v>4</v>
      </c>
      <c r="AG2660" s="1">
        <v>22</v>
      </c>
      <c r="AH2660" s="4">
        <v>8.3333333333333329E-2</v>
      </c>
      <c r="AI2660" s="4">
        <v>0</v>
      </c>
      <c r="AJ2660" s="4">
        <v>0</v>
      </c>
      <c r="AK2660" s="4"/>
      <c r="AL2660" s="4">
        <v>0</v>
      </c>
      <c r="AM2660" s="4">
        <v>0.16417910447761194</v>
      </c>
      <c r="AN2660" s="4">
        <v>6.0747663551401869E-2</v>
      </c>
      <c r="AO2660" s="4">
        <v>3.8461538461538457E-2</v>
      </c>
      <c r="AP2660" s="4">
        <v>0.26666666666666666</v>
      </c>
      <c r="AQ2660" s="4">
        <v>7.407407407407407E-2</v>
      </c>
      <c r="AR2660" s="4">
        <f t="shared" si="41"/>
        <v>0.19259259259259259</v>
      </c>
      <c r="AS2660" s="50">
        <v>0</v>
      </c>
      <c r="AT2660" s="50">
        <v>1</v>
      </c>
      <c r="AU2660" s="50">
        <v>0</v>
      </c>
      <c r="AV2660" s="50">
        <v>0</v>
      </c>
      <c r="AW2660" s="50">
        <v>1</v>
      </c>
      <c r="AX2660" s="50">
        <v>1</v>
      </c>
    </row>
    <row r="2661" spans="1:50" x14ac:dyDescent="0.2">
      <c r="A2661" t="s">
        <v>18094</v>
      </c>
      <c r="B2661" t="s">
        <v>300</v>
      </c>
      <c r="C2661" t="s">
        <v>18095</v>
      </c>
      <c r="D2661" t="s">
        <v>18096</v>
      </c>
      <c r="E2661" t="s">
        <v>18097</v>
      </c>
      <c r="F2661" t="s">
        <v>18098</v>
      </c>
      <c r="G2661" s="3">
        <v>320</v>
      </c>
      <c r="H2661" s="3">
        <v>2</v>
      </c>
      <c r="I2661" s="3">
        <v>0</v>
      </c>
      <c r="J2661" s="3">
        <v>2</v>
      </c>
      <c r="K2661" s="3">
        <v>307</v>
      </c>
      <c r="L2661" s="3">
        <v>0</v>
      </c>
      <c r="M2661" s="3">
        <v>2</v>
      </c>
      <c r="N2661" s="3">
        <v>0</v>
      </c>
      <c r="O2661" s="3">
        <v>23</v>
      </c>
      <c r="P2661" s="3">
        <v>297</v>
      </c>
      <c r="Q2661" s="4">
        <v>6.2500000000000003E-3</v>
      </c>
      <c r="R2661" s="4">
        <v>0</v>
      </c>
      <c r="S2661" s="4">
        <v>6.2500000000000003E-3</v>
      </c>
      <c r="T2661" s="4">
        <v>0.95937499999999998</v>
      </c>
      <c r="U2661" s="4">
        <v>0</v>
      </c>
      <c r="V2661" s="4">
        <v>6.2500000000000003E-3</v>
      </c>
      <c r="W2661" s="75">
        <v>7.1874999999999994E-2</v>
      </c>
      <c r="X2661" s="1">
        <v>112</v>
      </c>
      <c r="Y2661" s="1">
        <v>0</v>
      </c>
      <c r="Z2661" s="1">
        <v>0</v>
      </c>
      <c r="AA2661" s="1">
        <v>0</v>
      </c>
      <c r="AB2661" s="1">
        <v>110</v>
      </c>
      <c r="AC2661" s="1">
        <v>0</v>
      </c>
      <c r="AD2661" s="1">
        <v>0</v>
      </c>
      <c r="AE2661" s="1">
        <v>0</v>
      </c>
      <c r="AF2661" s="1">
        <v>12</v>
      </c>
      <c r="AG2661" s="1">
        <v>100</v>
      </c>
      <c r="AH2661" s="4">
        <v>0.35</v>
      </c>
      <c r="AI2661" s="4">
        <v>0</v>
      </c>
      <c r="AJ2661" s="4"/>
      <c r="AK2661" s="4">
        <v>0</v>
      </c>
      <c r="AL2661" s="4">
        <v>0.35830618892508143</v>
      </c>
      <c r="AM2661" s="4"/>
      <c r="AN2661" s="4">
        <v>0</v>
      </c>
      <c r="AO2661" s="4"/>
      <c r="AP2661" s="4">
        <v>0.52173913043478259</v>
      </c>
      <c r="AQ2661" s="4">
        <v>0.33670033670033672</v>
      </c>
      <c r="AR2661" s="4">
        <f t="shared" si="41"/>
        <v>0.18503879373444587</v>
      </c>
      <c r="AS2661" s="50">
        <v>0</v>
      </c>
      <c r="AT2661" s="50">
        <v>1</v>
      </c>
      <c r="AU2661" s="50">
        <v>0</v>
      </c>
      <c r="AV2661" s="50">
        <v>0</v>
      </c>
      <c r="AW2661" s="50">
        <v>1</v>
      </c>
      <c r="AX2661" s="50">
        <v>1</v>
      </c>
    </row>
    <row r="2662" spans="1:50" x14ac:dyDescent="0.2">
      <c r="A2662" t="s">
        <v>3350</v>
      </c>
      <c r="B2662" t="s">
        <v>60</v>
      </c>
      <c r="C2662" t="s">
        <v>3351</v>
      </c>
      <c r="D2662" t="s">
        <v>3352</v>
      </c>
      <c r="E2662" t="s">
        <v>3353</v>
      </c>
      <c r="F2662" t="s">
        <v>3354</v>
      </c>
      <c r="G2662" s="3">
        <v>312</v>
      </c>
      <c r="H2662" s="3">
        <v>2</v>
      </c>
      <c r="I2662" s="3">
        <v>4</v>
      </c>
      <c r="J2662" s="3">
        <v>4</v>
      </c>
      <c r="K2662" s="3">
        <v>7</v>
      </c>
      <c r="L2662" s="3">
        <v>133</v>
      </c>
      <c r="M2662" s="3">
        <v>160</v>
      </c>
      <c r="N2662" s="3">
        <v>46</v>
      </c>
      <c r="O2662" s="3">
        <v>15</v>
      </c>
      <c r="P2662" s="3">
        <v>297</v>
      </c>
      <c r="Q2662" s="4">
        <v>6.41025641025641E-3</v>
      </c>
      <c r="R2662" s="4">
        <v>1.282051282051282E-2</v>
      </c>
      <c r="S2662" s="4">
        <v>1.282051282051282E-2</v>
      </c>
      <c r="T2662" s="4">
        <v>2.2435897435897439E-2</v>
      </c>
      <c r="U2662" s="4">
        <v>0.42628205128205127</v>
      </c>
      <c r="V2662" s="4">
        <v>0.51282051282051277</v>
      </c>
      <c r="W2662" s="75">
        <v>4.807692307692308E-2</v>
      </c>
      <c r="X2662" s="1">
        <v>4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4</v>
      </c>
      <c r="AE2662" s="1">
        <v>0</v>
      </c>
      <c r="AF2662" s="1">
        <v>2</v>
      </c>
      <c r="AG2662" s="1">
        <v>2</v>
      </c>
      <c r="AH2662" s="4">
        <v>1.282051282051282E-2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2.5000000000000001E-2</v>
      </c>
      <c r="AO2662" s="4">
        <v>0</v>
      </c>
      <c r="AP2662" s="4">
        <v>0.13333333333333333</v>
      </c>
      <c r="AQ2662" s="4">
        <v>6.7340067340067302E-3</v>
      </c>
      <c r="AR2662" s="4">
        <f t="shared" si="41"/>
        <v>0.1265993265993266</v>
      </c>
      <c r="AS2662" s="50">
        <v>0</v>
      </c>
      <c r="AT2662" s="50">
        <v>1</v>
      </c>
      <c r="AU2662" s="50">
        <v>0</v>
      </c>
      <c r="AV2662" s="50">
        <v>0</v>
      </c>
      <c r="AW2662" s="50">
        <v>1</v>
      </c>
      <c r="AX2662" s="50">
        <v>1</v>
      </c>
    </row>
    <row r="2663" spans="1:50" x14ac:dyDescent="0.2">
      <c r="A2663" t="s">
        <v>11702</v>
      </c>
      <c r="B2663" t="s">
        <v>11676</v>
      </c>
      <c r="C2663" t="s">
        <v>11703</v>
      </c>
      <c r="D2663" t="s">
        <v>11704</v>
      </c>
      <c r="E2663" t="s">
        <v>2067</v>
      </c>
      <c r="F2663" t="s">
        <v>11704</v>
      </c>
      <c r="G2663" s="3">
        <v>327</v>
      </c>
      <c r="H2663" s="3">
        <v>4</v>
      </c>
      <c r="I2663" s="3">
        <v>4</v>
      </c>
      <c r="J2663" s="3">
        <v>0</v>
      </c>
      <c r="K2663" s="3">
        <v>274</v>
      </c>
      <c r="L2663" s="3">
        <v>2</v>
      </c>
      <c r="M2663" s="3">
        <v>43</v>
      </c>
      <c r="N2663" s="3">
        <v>0</v>
      </c>
      <c r="O2663" s="3">
        <v>30</v>
      </c>
      <c r="P2663" s="3">
        <v>297</v>
      </c>
      <c r="Q2663" s="4">
        <v>1.2232415902140669E-2</v>
      </c>
      <c r="R2663" s="4">
        <v>1.2232415902140669E-2</v>
      </c>
      <c r="S2663" s="4">
        <v>0</v>
      </c>
      <c r="T2663" s="4">
        <v>0.8379204892966361</v>
      </c>
      <c r="U2663" s="4">
        <v>6.1162079510703399E-3</v>
      </c>
      <c r="V2663" s="4">
        <v>0.13149847094801223</v>
      </c>
      <c r="W2663" s="75">
        <v>9.1743119266055051E-2</v>
      </c>
      <c r="X2663" s="1">
        <v>32</v>
      </c>
      <c r="Y2663" s="1">
        <v>0</v>
      </c>
      <c r="Z2663" s="1">
        <v>0</v>
      </c>
      <c r="AA2663" s="1">
        <v>0</v>
      </c>
      <c r="AB2663" s="1">
        <v>30</v>
      </c>
      <c r="AC2663" s="1">
        <v>0</v>
      </c>
      <c r="AD2663" s="1">
        <v>2</v>
      </c>
      <c r="AE2663" s="1">
        <v>0</v>
      </c>
      <c r="AF2663" s="1">
        <v>4</v>
      </c>
      <c r="AG2663" s="1">
        <v>28</v>
      </c>
      <c r="AH2663" s="4">
        <v>9.7859327217125383E-2</v>
      </c>
      <c r="AI2663" s="4">
        <v>0</v>
      </c>
      <c r="AJ2663" s="4">
        <v>0</v>
      </c>
      <c r="AK2663" s="4"/>
      <c r="AL2663" s="4">
        <v>0.10948905109489052</v>
      </c>
      <c r="AM2663" s="4">
        <v>0</v>
      </c>
      <c r="AN2663" s="4">
        <v>4.6511627906976737E-2</v>
      </c>
      <c r="AO2663" s="4"/>
      <c r="AP2663" s="4">
        <v>0.13333333333333333</v>
      </c>
      <c r="AQ2663" s="4">
        <v>9.4276094276094277E-2</v>
      </c>
      <c r="AR2663" s="4">
        <f t="shared" si="41"/>
        <v>3.9057239057239054E-2</v>
      </c>
      <c r="AS2663" s="50">
        <v>1</v>
      </c>
      <c r="AT2663" s="50">
        <v>0</v>
      </c>
      <c r="AU2663" s="50">
        <v>0</v>
      </c>
      <c r="AV2663" s="50">
        <v>0</v>
      </c>
      <c r="AW2663" s="50">
        <v>1</v>
      </c>
      <c r="AX2663" s="50">
        <v>1</v>
      </c>
    </row>
    <row r="2664" spans="1:50" x14ac:dyDescent="0.2">
      <c r="A2664" t="s">
        <v>5556</v>
      </c>
      <c r="B2664" t="s">
        <v>110</v>
      </c>
      <c r="C2664" t="s">
        <v>5528</v>
      </c>
      <c r="D2664" t="s">
        <v>5529</v>
      </c>
      <c r="E2664" t="s">
        <v>5557</v>
      </c>
      <c r="F2664" t="s">
        <v>5558</v>
      </c>
      <c r="G2664" s="3">
        <v>299</v>
      </c>
      <c r="H2664" s="3">
        <v>4</v>
      </c>
      <c r="I2664" s="3">
        <v>4</v>
      </c>
      <c r="J2664" s="3">
        <v>0</v>
      </c>
      <c r="K2664" s="3">
        <v>4</v>
      </c>
      <c r="L2664" s="3">
        <v>277</v>
      </c>
      <c r="M2664" s="3">
        <v>10</v>
      </c>
      <c r="N2664" s="3">
        <v>91</v>
      </c>
      <c r="O2664" s="3">
        <v>2</v>
      </c>
      <c r="P2664" s="3">
        <v>297</v>
      </c>
      <c r="Q2664" s="4">
        <v>1.337792642140468E-2</v>
      </c>
      <c r="R2664" s="4">
        <v>1.337792642140468E-2</v>
      </c>
      <c r="S2664" s="4">
        <v>0</v>
      </c>
      <c r="T2664" s="4">
        <v>1.337792642140468E-2</v>
      </c>
      <c r="U2664" s="4">
        <v>0.9264214046822743</v>
      </c>
      <c r="V2664" s="4">
        <v>3.3444816053511697E-2</v>
      </c>
      <c r="W2664" s="75">
        <v>6.688963210702341E-3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4">
        <v>0</v>
      </c>
      <c r="AI2664" s="4">
        <v>0</v>
      </c>
      <c r="AJ2664" s="4">
        <v>0</v>
      </c>
      <c r="AK2664" s="4"/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f t="shared" si="41"/>
        <v>0</v>
      </c>
      <c r="AS2664" s="50">
        <v>1</v>
      </c>
      <c r="AT2664" s="50">
        <v>0</v>
      </c>
      <c r="AU2664" s="50">
        <v>0</v>
      </c>
      <c r="AV2664" s="50">
        <v>0</v>
      </c>
      <c r="AW2664" s="50">
        <v>1</v>
      </c>
      <c r="AX2664" s="50">
        <v>0</v>
      </c>
    </row>
    <row r="2665" spans="1:50" x14ac:dyDescent="0.2">
      <c r="A2665" t="s">
        <v>14986</v>
      </c>
      <c r="B2665" t="s">
        <v>228</v>
      </c>
      <c r="C2665" t="s">
        <v>14983</v>
      </c>
      <c r="D2665" t="s">
        <v>14984</v>
      </c>
      <c r="E2665" t="s">
        <v>9746</v>
      </c>
      <c r="F2665" t="s">
        <v>14987</v>
      </c>
      <c r="G2665" s="3">
        <v>299</v>
      </c>
      <c r="H2665" s="3">
        <v>4</v>
      </c>
      <c r="I2665" s="3">
        <v>7</v>
      </c>
      <c r="J2665" s="3">
        <v>5</v>
      </c>
      <c r="K2665" s="3">
        <v>4</v>
      </c>
      <c r="L2665" s="3">
        <v>22</v>
      </c>
      <c r="M2665" s="3">
        <v>253</v>
      </c>
      <c r="N2665" s="3">
        <v>10</v>
      </c>
      <c r="O2665" s="3">
        <v>2</v>
      </c>
      <c r="P2665" s="3">
        <v>297</v>
      </c>
      <c r="Q2665" s="4">
        <v>1.337792642140468E-2</v>
      </c>
      <c r="R2665" s="4">
        <v>2.3411371237458189E-2</v>
      </c>
      <c r="S2665" s="4">
        <v>1.6722408026755849E-2</v>
      </c>
      <c r="T2665" s="4">
        <v>1.337792642140468E-2</v>
      </c>
      <c r="U2665" s="4">
        <v>7.3578595317725759E-2</v>
      </c>
      <c r="V2665" s="4">
        <v>0.84615384615384615</v>
      </c>
      <c r="W2665" s="75">
        <v>6.688963210702341E-3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f t="shared" si="41"/>
        <v>0</v>
      </c>
      <c r="AS2665" s="50">
        <v>0</v>
      </c>
      <c r="AT2665" s="50">
        <v>0</v>
      </c>
      <c r="AU2665" s="50">
        <v>0</v>
      </c>
      <c r="AV2665" s="50">
        <v>1</v>
      </c>
      <c r="AW2665" s="50">
        <v>1</v>
      </c>
      <c r="AX2665" s="50">
        <v>0</v>
      </c>
    </row>
    <row r="2666" spans="1:50" x14ac:dyDescent="0.2">
      <c r="A2666" t="s">
        <v>4608</v>
      </c>
      <c r="B2666" t="s">
        <v>60</v>
      </c>
      <c r="C2666" t="s">
        <v>4609</v>
      </c>
      <c r="D2666" t="s">
        <v>4610</v>
      </c>
      <c r="E2666" t="s">
        <v>4611</v>
      </c>
      <c r="F2666" t="s">
        <v>4612</v>
      </c>
      <c r="G2666" s="3">
        <v>337</v>
      </c>
      <c r="H2666" s="3">
        <v>46</v>
      </c>
      <c r="I2666" s="3">
        <v>7</v>
      </c>
      <c r="J2666" s="3">
        <v>2</v>
      </c>
      <c r="K2666" s="3">
        <v>0</v>
      </c>
      <c r="L2666" s="3">
        <v>37</v>
      </c>
      <c r="M2666" s="3">
        <v>238</v>
      </c>
      <c r="N2666" s="3">
        <v>7</v>
      </c>
      <c r="O2666" s="3">
        <v>40</v>
      </c>
      <c r="P2666" s="3">
        <v>297</v>
      </c>
      <c r="Q2666" s="4">
        <v>0.13649851632047477</v>
      </c>
      <c r="R2666" s="4">
        <v>2.0771513353115729E-2</v>
      </c>
      <c r="S2666" s="4">
        <v>5.9347181008902097E-3</v>
      </c>
      <c r="T2666" s="4">
        <v>0</v>
      </c>
      <c r="U2666" s="4">
        <v>0.10979228486646884</v>
      </c>
      <c r="V2666" s="4">
        <v>0.70623145400593468</v>
      </c>
      <c r="W2666" s="75">
        <v>0.11869436201780416</v>
      </c>
      <c r="X2666" s="1">
        <v>2</v>
      </c>
      <c r="Y2666" s="1">
        <v>0</v>
      </c>
      <c r="Z2666" s="1">
        <v>0</v>
      </c>
      <c r="AA2666" s="1">
        <v>0</v>
      </c>
      <c r="AB2666" s="1">
        <v>0</v>
      </c>
      <c r="AC2666" s="1">
        <v>0</v>
      </c>
      <c r="AD2666" s="1">
        <v>2</v>
      </c>
      <c r="AE2666" s="1">
        <v>0</v>
      </c>
      <c r="AF2666" s="1">
        <v>0</v>
      </c>
      <c r="AG2666" s="1">
        <v>2</v>
      </c>
      <c r="AH2666" s="4">
        <v>5.9347181008902097E-3</v>
      </c>
      <c r="AI2666" s="4">
        <v>0</v>
      </c>
      <c r="AJ2666" s="4">
        <v>0</v>
      </c>
      <c r="AK2666" s="4">
        <v>0</v>
      </c>
      <c r="AL2666" s="4"/>
      <c r="AM2666" s="4">
        <v>0</v>
      </c>
      <c r="AN2666" s="4">
        <v>8.4033613445378096E-3</v>
      </c>
      <c r="AO2666" s="4">
        <v>0</v>
      </c>
      <c r="AP2666" s="4">
        <v>0</v>
      </c>
      <c r="AQ2666" s="4">
        <v>6.7340067340067302E-3</v>
      </c>
      <c r="AR2666" s="4">
        <f t="shared" si="41"/>
        <v>-6.7340067340067302E-3</v>
      </c>
      <c r="AS2666" s="50">
        <v>0</v>
      </c>
      <c r="AT2666" s="50">
        <v>0</v>
      </c>
      <c r="AU2666" s="50">
        <v>1</v>
      </c>
      <c r="AV2666" s="50">
        <v>0</v>
      </c>
      <c r="AW2666" s="50">
        <v>1</v>
      </c>
      <c r="AX2666" s="50">
        <v>1</v>
      </c>
    </row>
    <row r="2667" spans="1:50" x14ac:dyDescent="0.2">
      <c r="A2667" t="s">
        <v>6731</v>
      </c>
      <c r="B2667" t="s">
        <v>6559</v>
      </c>
      <c r="C2667" t="s">
        <v>6657</v>
      </c>
      <c r="D2667" t="s">
        <v>6658</v>
      </c>
      <c r="E2667" t="s">
        <v>6732</v>
      </c>
      <c r="F2667" t="s">
        <v>6733</v>
      </c>
      <c r="G2667" s="3">
        <v>331</v>
      </c>
      <c r="H2667" s="3">
        <v>2</v>
      </c>
      <c r="I2667" s="3">
        <v>10</v>
      </c>
      <c r="J2667" s="3">
        <v>0</v>
      </c>
      <c r="K2667" s="3">
        <v>160</v>
      </c>
      <c r="L2667" s="3">
        <v>94</v>
      </c>
      <c r="M2667" s="3">
        <v>52</v>
      </c>
      <c r="N2667" s="3">
        <v>64</v>
      </c>
      <c r="O2667" s="3">
        <v>34</v>
      </c>
      <c r="P2667" s="3">
        <v>297</v>
      </c>
      <c r="Q2667" s="4">
        <v>6.0422960725075503E-3</v>
      </c>
      <c r="R2667" s="4">
        <v>3.021148036253777E-2</v>
      </c>
      <c r="S2667" s="4">
        <v>0</v>
      </c>
      <c r="T2667" s="4">
        <v>0.48338368580060426</v>
      </c>
      <c r="U2667" s="4">
        <v>0.28398791540785501</v>
      </c>
      <c r="V2667" s="4">
        <v>0.15709969788519637</v>
      </c>
      <c r="W2667" s="75">
        <v>0.1027190332326284</v>
      </c>
      <c r="X2667" s="1">
        <v>4</v>
      </c>
      <c r="Y2667" s="1">
        <v>0</v>
      </c>
      <c r="Z2667" s="1">
        <v>0</v>
      </c>
      <c r="AA2667" s="1">
        <v>0</v>
      </c>
      <c r="AB2667" s="1">
        <v>4</v>
      </c>
      <c r="AC2667" s="1">
        <v>0</v>
      </c>
      <c r="AD2667" s="1">
        <v>0</v>
      </c>
      <c r="AE2667" s="1">
        <v>0</v>
      </c>
      <c r="AF2667" s="1">
        <v>0</v>
      </c>
      <c r="AG2667" s="1">
        <v>4</v>
      </c>
      <c r="AH2667" s="4">
        <v>1.2084592145015109E-2</v>
      </c>
      <c r="AI2667" s="4">
        <v>0</v>
      </c>
      <c r="AJ2667" s="4">
        <v>0</v>
      </c>
      <c r="AK2667" s="4"/>
      <c r="AL2667" s="4">
        <v>2.5000000000000001E-2</v>
      </c>
      <c r="AM2667" s="4">
        <v>0</v>
      </c>
      <c r="AN2667" s="4">
        <v>0</v>
      </c>
      <c r="AO2667" s="4">
        <v>0</v>
      </c>
      <c r="AP2667" s="4">
        <v>0</v>
      </c>
      <c r="AQ2667" s="4">
        <v>1.3468013468013469E-2</v>
      </c>
      <c r="AR2667" s="4">
        <f t="shared" si="41"/>
        <v>-1.3468013468013469E-2</v>
      </c>
      <c r="AS2667" s="50">
        <v>1</v>
      </c>
      <c r="AT2667" s="50">
        <v>0</v>
      </c>
      <c r="AU2667" s="50">
        <v>0</v>
      </c>
      <c r="AV2667" s="50">
        <v>0</v>
      </c>
      <c r="AW2667" s="50">
        <v>1</v>
      </c>
      <c r="AX2667" s="50">
        <v>1</v>
      </c>
    </row>
    <row r="2668" spans="1:50" x14ac:dyDescent="0.2">
      <c r="A2668" t="s">
        <v>12285</v>
      </c>
      <c r="B2668" t="s">
        <v>12269</v>
      </c>
      <c r="C2668" t="s">
        <v>12286</v>
      </c>
      <c r="D2668" t="s">
        <v>5945</v>
      </c>
      <c r="E2668" t="s">
        <v>12287</v>
      </c>
      <c r="F2668" t="s">
        <v>5945</v>
      </c>
      <c r="G2668" s="3">
        <v>314</v>
      </c>
      <c r="H2668" s="3">
        <v>4</v>
      </c>
      <c r="I2668" s="3">
        <v>0</v>
      </c>
      <c r="J2668" s="3">
        <v>0</v>
      </c>
      <c r="K2668" s="3">
        <v>2</v>
      </c>
      <c r="L2668" s="3">
        <v>292</v>
      </c>
      <c r="M2668" s="3">
        <v>16</v>
      </c>
      <c r="N2668" s="3">
        <v>175</v>
      </c>
      <c r="O2668" s="3">
        <v>17</v>
      </c>
      <c r="P2668" s="3">
        <v>297</v>
      </c>
      <c r="Q2668" s="4">
        <v>1.2738853503184711E-2</v>
      </c>
      <c r="R2668" s="4">
        <v>0</v>
      </c>
      <c r="S2668" s="4">
        <v>0</v>
      </c>
      <c r="T2668" s="4">
        <v>6.3694267515923596E-3</v>
      </c>
      <c r="U2668" s="4">
        <v>0.92993630573248409</v>
      </c>
      <c r="V2668" s="4">
        <v>5.0955414012738863E-2</v>
      </c>
      <c r="W2668" s="75">
        <v>5.4140127388535034E-2</v>
      </c>
      <c r="X2668" s="1">
        <v>89</v>
      </c>
      <c r="Y2668" s="1">
        <v>0</v>
      </c>
      <c r="Z2668" s="1">
        <v>0</v>
      </c>
      <c r="AA2668" s="1">
        <v>0</v>
      </c>
      <c r="AB2668" s="1">
        <v>0</v>
      </c>
      <c r="AC2668" s="1">
        <v>87</v>
      </c>
      <c r="AD2668" s="1">
        <v>2</v>
      </c>
      <c r="AE2668" s="1">
        <v>0</v>
      </c>
      <c r="AF2668" s="1">
        <v>4</v>
      </c>
      <c r="AG2668" s="1">
        <v>85</v>
      </c>
      <c r="AH2668" s="4">
        <v>0.28343949044585987</v>
      </c>
      <c r="AI2668" s="4">
        <v>0</v>
      </c>
      <c r="AJ2668" s="4"/>
      <c r="AK2668" s="4"/>
      <c r="AL2668" s="4">
        <v>0</v>
      </c>
      <c r="AM2668" s="4">
        <v>0.29794520547945208</v>
      </c>
      <c r="AN2668" s="4">
        <v>0.125</v>
      </c>
      <c r="AO2668" s="4">
        <v>0</v>
      </c>
      <c r="AP2668" s="4">
        <v>0.23529411764705882</v>
      </c>
      <c r="AQ2668" s="4">
        <v>0.28619528619528617</v>
      </c>
      <c r="AR2668" s="4">
        <f t="shared" si="41"/>
        <v>-5.0901168548227349E-2</v>
      </c>
      <c r="AS2668" s="50">
        <v>0</v>
      </c>
      <c r="AT2668" s="50">
        <v>0</v>
      </c>
      <c r="AU2668" s="50">
        <v>0</v>
      </c>
      <c r="AV2668" s="50">
        <v>1</v>
      </c>
      <c r="AW2668" s="50">
        <v>1</v>
      </c>
      <c r="AX2668" s="50">
        <v>1</v>
      </c>
    </row>
    <row r="2669" spans="1:50" x14ac:dyDescent="0.2">
      <c r="A2669" t="s">
        <v>10376</v>
      </c>
      <c r="B2669" t="s">
        <v>7</v>
      </c>
      <c r="C2669" t="s">
        <v>10372</v>
      </c>
      <c r="D2669" t="s">
        <v>10373</v>
      </c>
      <c r="E2669" t="s">
        <v>9932</v>
      </c>
      <c r="F2669" t="s">
        <v>10377</v>
      </c>
      <c r="G2669" s="3">
        <v>339</v>
      </c>
      <c r="H2669" s="3">
        <v>0</v>
      </c>
      <c r="I2669" s="3">
        <v>0</v>
      </c>
      <c r="J2669" s="3">
        <v>0</v>
      </c>
      <c r="K2669" s="3">
        <v>190</v>
      </c>
      <c r="L2669" s="3">
        <v>94</v>
      </c>
      <c r="M2669" s="3">
        <v>55</v>
      </c>
      <c r="N2669" s="3">
        <v>115</v>
      </c>
      <c r="O2669" s="3">
        <v>41</v>
      </c>
      <c r="P2669" s="3">
        <v>298</v>
      </c>
      <c r="Q2669" s="4">
        <v>0</v>
      </c>
      <c r="R2669" s="4">
        <v>0</v>
      </c>
      <c r="S2669" s="4">
        <v>0</v>
      </c>
      <c r="T2669" s="4">
        <v>0.56047197640117996</v>
      </c>
      <c r="U2669" s="4">
        <v>0.27728613569321536</v>
      </c>
      <c r="V2669" s="4">
        <v>0.16224188790560473</v>
      </c>
      <c r="W2669" s="75">
        <v>0.12094395280235988</v>
      </c>
      <c r="X2669" s="1">
        <v>60</v>
      </c>
      <c r="Y2669" s="1">
        <v>0</v>
      </c>
      <c r="Z2669" s="1">
        <v>0</v>
      </c>
      <c r="AA2669" s="1">
        <v>0</v>
      </c>
      <c r="AB2669" s="1">
        <v>46</v>
      </c>
      <c r="AC2669" s="1">
        <v>10</v>
      </c>
      <c r="AD2669" s="1">
        <v>4</v>
      </c>
      <c r="AE2669" s="1">
        <v>0</v>
      </c>
      <c r="AF2669" s="1">
        <v>16</v>
      </c>
      <c r="AG2669" s="1">
        <v>44</v>
      </c>
      <c r="AH2669" s="4">
        <v>0.17699115044247787</v>
      </c>
      <c r="AI2669" s="4"/>
      <c r="AJ2669" s="4"/>
      <c r="AK2669" s="4"/>
      <c r="AL2669" s="4">
        <v>0.24210526315789474</v>
      </c>
      <c r="AM2669" s="4">
        <v>0.10638297872340426</v>
      </c>
      <c r="AN2669" s="4">
        <v>7.2727272727272724E-2</v>
      </c>
      <c r="AO2669" s="4">
        <v>0</v>
      </c>
      <c r="AP2669" s="4">
        <v>0.3902439024390244</v>
      </c>
      <c r="AQ2669" s="4">
        <v>0.1476510067114094</v>
      </c>
      <c r="AR2669" s="4">
        <f t="shared" si="41"/>
        <v>0.242592895727615</v>
      </c>
      <c r="AS2669" s="50">
        <v>1</v>
      </c>
      <c r="AT2669" s="50">
        <v>0</v>
      </c>
      <c r="AU2669" s="50">
        <v>0</v>
      </c>
      <c r="AV2669" s="50">
        <v>0</v>
      </c>
      <c r="AW2669" s="50">
        <v>1</v>
      </c>
      <c r="AX2669" s="50">
        <v>1</v>
      </c>
    </row>
    <row r="2670" spans="1:50" x14ac:dyDescent="0.2">
      <c r="A2670" t="s">
        <v>16759</v>
      </c>
      <c r="B2670" t="s">
        <v>280</v>
      </c>
      <c r="C2670" t="s">
        <v>281</v>
      </c>
      <c r="D2670" t="s">
        <v>282</v>
      </c>
      <c r="E2670" t="s">
        <v>16760</v>
      </c>
      <c r="F2670" t="s">
        <v>16761</v>
      </c>
      <c r="G2670" s="3">
        <v>315</v>
      </c>
      <c r="H2670" s="3">
        <v>0</v>
      </c>
      <c r="I2670" s="3">
        <v>2</v>
      </c>
      <c r="J2670" s="3">
        <v>0</v>
      </c>
      <c r="K2670" s="3">
        <v>277</v>
      </c>
      <c r="L2670" s="3">
        <v>25</v>
      </c>
      <c r="M2670" s="3">
        <v>4</v>
      </c>
      <c r="N2670" s="3">
        <v>0</v>
      </c>
      <c r="O2670" s="3">
        <v>17</v>
      </c>
      <c r="P2670" s="3">
        <v>298</v>
      </c>
      <c r="Q2670" s="4">
        <v>0</v>
      </c>
      <c r="R2670" s="4">
        <v>6.3492063492063501E-3</v>
      </c>
      <c r="S2670" s="4">
        <v>0</v>
      </c>
      <c r="T2670" s="4">
        <v>0.87936507936507935</v>
      </c>
      <c r="U2670" s="4">
        <v>7.9365079365079361E-2</v>
      </c>
      <c r="V2670" s="4">
        <v>1.26984126984127E-2</v>
      </c>
      <c r="W2670" s="75">
        <v>5.3968253968253971E-2</v>
      </c>
      <c r="X2670" s="1">
        <v>43</v>
      </c>
      <c r="Y2670" s="1">
        <v>0</v>
      </c>
      <c r="Z2670" s="1">
        <v>0</v>
      </c>
      <c r="AA2670" s="1">
        <v>0</v>
      </c>
      <c r="AB2670" s="1">
        <v>35</v>
      </c>
      <c r="AC2670" s="1">
        <v>4</v>
      </c>
      <c r="AD2670" s="1">
        <v>0</v>
      </c>
      <c r="AE2670" s="1">
        <v>0</v>
      </c>
      <c r="AF2670" s="1">
        <v>6</v>
      </c>
      <c r="AG2670" s="1">
        <v>37</v>
      </c>
      <c r="AH2670" s="4">
        <v>0.13650793650793649</v>
      </c>
      <c r="AI2670" s="4"/>
      <c r="AJ2670" s="4">
        <v>0</v>
      </c>
      <c r="AK2670" s="4"/>
      <c r="AL2670" s="4">
        <v>0.1263537906137184</v>
      </c>
      <c r="AM2670" s="4">
        <v>0.16</v>
      </c>
      <c r="AN2670" s="4">
        <v>0</v>
      </c>
      <c r="AO2670" s="4"/>
      <c r="AP2670" s="4">
        <v>0.35294117647058826</v>
      </c>
      <c r="AQ2670" s="4">
        <v>0.12416107382550336</v>
      </c>
      <c r="AR2670" s="4">
        <f t="shared" si="41"/>
        <v>0.22878010264508492</v>
      </c>
      <c r="AS2670" s="50">
        <v>0</v>
      </c>
      <c r="AT2670" s="50">
        <v>0</v>
      </c>
      <c r="AU2670" s="50">
        <v>1</v>
      </c>
      <c r="AV2670" s="50">
        <v>0</v>
      </c>
      <c r="AW2670" s="50">
        <v>1</v>
      </c>
      <c r="AX2670" s="50">
        <v>1</v>
      </c>
    </row>
    <row r="2671" spans="1:50" x14ac:dyDescent="0.2">
      <c r="A2671" t="s">
        <v>10012</v>
      </c>
      <c r="B2671" t="s">
        <v>9760</v>
      </c>
      <c r="C2671" t="s">
        <v>10013</v>
      </c>
      <c r="D2671" t="s">
        <v>10014</v>
      </c>
      <c r="E2671" t="s">
        <v>10015</v>
      </c>
      <c r="F2671" t="s">
        <v>10016</v>
      </c>
      <c r="G2671" s="3">
        <v>317</v>
      </c>
      <c r="H2671" s="3">
        <v>7</v>
      </c>
      <c r="I2671" s="3">
        <v>13</v>
      </c>
      <c r="J2671" s="3">
        <v>2</v>
      </c>
      <c r="K2671" s="3">
        <v>97</v>
      </c>
      <c r="L2671" s="3">
        <v>76</v>
      </c>
      <c r="M2671" s="3">
        <v>118</v>
      </c>
      <c r="N2671" s="3">
        <v>10</v>
      </c>
      <c r="O2671" s="3">
        <v>19</v>
      </c>
      <c r="P2671" s="3">
        <v>298</v>
      </c>
      <c r="Q2671" s="4">
        <v>2.20820189274448E-2</v>
      </c>
      <c r="R2671" s="4">
        <v>4.1009463722397478E-2</v>
      </c>
      <c r="S2671" s="4">
        <v>6.3091482649842304E-3</v>
      </c>
      <c r="T2671" s="4">
        <v>0.305993690851735</v>
      </c>
      <c r="U2671" s="4">
        <v>0.23974763406940064</v>
      </c>
      <c r="V2671" s="4">
        <v>0.37223974763406942</v>
      </c>
      <c r="W2671" s="75">
        <v>5.993690851735016E-2</v>
      </c>
      <c r="X2671" s="1">
        <v>23</v>
      </c>
      <c r="Y2671" s="1">
        <v>0</v>
      </c>
      <c r="Z2671" s="1">
        <v>0</v>
      </c>
      <c r="AA2671" s="1">
        <v>0</v>
      </c>
      <c r="AB2671" s="1">
        <v>15</v>
      </c>
      <c r="AC2671" s="1">
        <v>4</v>
      </c>
      <c r="AD2671" s="1">
        <v>4</v>
      </c>
      <c r="AE2671" s="1">
        <v>0</v>
      </c>
      <c r="AF2671" s="1">
        <v>4</v>
      </c>
      <c r="AG2671" s="1">
        <v>19</v>
      </c>
      <c r="AH2671" s="4">
        <v>7.2555205047318619E-2</v>
      </c>
      <c r="AI2671" s="4">
        <v>0</v>
      </c>
      <c r="AJ2671" s="4">
        <v>0</v>
      </c>
      <c r="AK2671" s="4">
        <v>0</v>
      </c>
      <c r="AL2671" s="4">
        <v>0.15463917525773196</v>
      </c>
      <c r="AM2671" s="4">
        <v>5.2631578947368418E-2</v>
      </c>
      <c r="AN2671" s="4">
        <v>3.3898305084745763E-2</v>
      </c>
      <c r="AO2671" s="4">
        <v>0</v>
      </c>
      <c r="AP2671" s="4">
        <v>0.21052631578947367</v>
      </c>
      <c r="AQ2671" s="4">
        <v>6.3758389261744972E-2</v>
      </c>
      <c r="AR2671" s="4">
        <f t="shared" si="41"/>
        <v>0.14676792652772869</v>
      </c>
      <c r="AS2671" s="50">
        <v>0</v>
      </c>
      <c r="AT2671" s="50">
        <v>0</v>
      </c>
      <c r="AU2671" s="50">
        <v>0</v>
      </c>
      <c r="AV2671" s="50">
        <v>1</v>
      </c>
      <c r="AW2671" s="50">
        <v>1</v>
      </c>
      <c r="AX2671" s="50">
        <v>1</v>
      </c>
    </row>
    <row r="2672" spans="1:50" x14ac:dyDescent="0.2">
      <c r="A2672" t="s">
        <v>12773</v>
      </c>
      <c r="B2672" t="s">
        <v>12481</v>
      </c>
      <c r="C2672" t="s">
        <v>12774</v>
      </c>
      <c r="D2672" t="s">
        <v>12775</v>
      </c>
      <c r="E2672" t="s">
        <v>12776</v>
      </c>
      <c r="F2672" t="s">
        <v>12775</v>
      </c>
      <c r="G2672" s="3">
        <v>316</v>
      </c>
      <c r="H2672" s="3">
        <v>0</v>
      </c>
      <c r="I2672" s="3">
        <v>2</v>
      </c>
      <c r="J2672" s="3">
        <v>0</v>
      </c>
      <c r="K2672" s="3">
        <v>148</v>
      </c>
      <c r="L2672" s="3">
        <v>166</v>
      </c>
      <c r="M2672" s="3">
        <v>0</v>
      </c>
      <c r="N2672" s="3">
        <v>25</v>
      </c>
      <c r="O2672" s="3">
        <v>18</v>
      </c>
      <c r="P2672" s="3">
        <v>298</v>
      </c>
      <c r="Q2672" s="4">
        <v>0</v>
      </c>
      <c r="R2672" s="4">
        <v>6.3291139240506302E-3</v>
      </c>
      <c r="S2672" s="4">
        <v>0</v>
      </c>
      <c r="T2672" s="4">
        <v>0.46835443037974683</v>
      </c>
      <c r="U2672" s="4">
        <v>0.52531645569620256</v>
      </c>
      <c r="V2672" s="4">
        <v>0</v>
      </c>
      <c r="W2672" s="75">
        <v>5.6962025316455694E-2</v>
      </c>
      <c r="X2672" s="1">
        <v>36</v>
      </c>
      <c r="Y2672" s="1">
        <v>0</v>
      </c>
      <c r="Z2672" s="1">
        <v>0</v>
      </c>
      <c r="AA2672" s="1">
        <v>0</v>
      </c>
      <c r="AB2672" s="1">
        <v>15</v>
      </c>
      <c r="AC2672" s="1">
        <v>21</v>
      </c>
      <c r="AD2672" s="1">
        <v>0</v>
      </c>
      <c r="AE2672" s="1">
        <v>4</v>
      </c>
      <c r="AF2672" s="1">
        <v>4</v>
      </c>
      <c r="AG2672" s="1">
        <v>32</v>
      </c>
      <c r="AH2672" s="4">
        <v>0.11392405063291139</v>
      </c>
      <c r="AI2672" s="4"/>
      <c r="AJ2672" s="4">
        <v>0</v>
      </c>
      <c r="AK2672" s="4"/>
      <c r="AL2672" s="4">
        <v>0.10135135135135136</v>
      </c>
      <c r="AM2672" s="4">
        <v>0.12650602409638553</v>
      </c>
      <c r="AN2672" s="4"/>
      <c r="AO2672" s="4">
        <v>0.16</v>
      </c>
      <c r="AP2672" s="4">
        <v>0.22222222222222221</v>
      </c>
      <c r="AQ2672" s="4">
        <v>0.10738255033557047</v>
      </c>
      <c r="AR2672" s="4">
        <f t="shared" si="41"/>
        <v>0.11483967188665174</v>
      </c>
      <c r="AS2672" s="50">
        <v>1</v>
      </c>
      <c r="AT2672" s="50">
        <v>0</v>
      </c>
      <c r="AU2672" s="50">
        <v>0</v>
      </c>
      <c r="AV2672" s="50">
        <v>0</v>
      </c>
      <c r="AW2672" s="50">
        <v>1</v>
      </c>
      <c r="AX2672" s="50">
        <v>1</v>
      </c>
    </row>
    <row r="2673" spans="1:50" x14ac:dyDescent="0.2">
      <c r="A2673" t="s">
        <v>7201</v>
      </c>
      <c r="B2673" t="s">
        <v>6559</v>
      </c>
      <c r="C2673" t="s">
        <v>6900</v>
      </c>
      <c r="D2673" t="s">
        <v>6901</v>
      </c>
      <c r="E2673" t="s">
        <v>7202</v>
      </c>
      <c r="F2673" t="s">
        <v>7203</v>
      </c>
      <c r="G2673" s="3">
        <v>306</v>
      </c>
      <c r="H2673" s="3">
        <v>0</v>
      </c>
      <c r="I2673" s="3">
        <v>4</v>
      </c>
      <c r="J2673" s="3">
        <v>0</v>
      </c>
      <c r="K2673" s="3">
        <v>5</v>
      </c>
      <c r="L2673" s="3">
        <v>268</v>
      </c>
      <c r="M2673" s="3">
        <v>25</v>
      </c>
      <c r="N2673" s="3">
        <v>46</v>
      </c>
      <c r="O2673" s="3">
        <v>8</v>
      </c>
      <c r="P2673" s="3">
        <v>298</v>
      </c>
      <c r="Q2673" s="4">
        <v>0</v>
      </c>
      <c r="R2673" s="4">
        <v>1.30718954248366E-2</v>
      </c>
      <c r="S2673" s="4">
        <v>0</v>
      </c>
      <c r="T2673" s="4">
        <v>1.6339869281045749E-2</v>
      </c>
      <c r="U2673" s="4">
        <v>0.87581699346405228</v>
      </c>
      <c r="V2673" s="4">
        <v>8.1699346405228759E-2</v>
      </c>
      <c r="W2673" s="75">
        <v>2.6143790849673203E-2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4">
        <v>0</v>
      </c>
      <c r="AI2673" s="4"/>
      <c r="AJ2673" s="4">
        <v>0</v>
      </c>
      <c r="AK2673" s="4"/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f t="shared" si="41"/>
        <v>0</v>
      </c>
      <c r="AS2673" s="50">
        <v>1</v>
      </c>
      <c r="AT2673" s="50">
        <v>0</v>
      </c>
      <c r="AU2673" s="50">
        <v>0</v>
      </c>
      <c r="AV2673" s="50">
        <v>0</v>
      </c>
      <c r="AW2673" s="50">
        <v>1</v>
      </c>
      <c r="AX2673" s="50">
        <v>0</v>
      </c>
    </row>
    <row r="2674" spans="1:50" x14ac:dyDescent="0.2">
      <c r="A2674" t="s">
        <v>15728</v>
      </c>
      <c r="B2674" t="s">
        <v>15686</v>
      </c>
      <c r="C2674" t="s">
        <v>15729</v>
      </c>
      <c r="D2674" t="s">
        <v>15730</v>
      </c>
      <c r="E2674" t="s">
        <v>15731</v>
      </c>
      <c r="F2674" t="s">
        <v>15732</v>
      </c>
      <c r="G2674" s="3">
        <v>340</v>
      </c>
      <c r="H2674" s="3">
        <v>0</v>
      </c>
      <c r="I2674" s="3">
        <v>4</v>
      </c>
      <c r="J2674" s="3">
        <v>0</v>
      </c>
      <c r="K2674" s="3">
        <v>61</v>
      </c>
      <c r="L2674" s="3">
        <v>181</v>
      </c>
      <c r="M2674" s="3">
        <v>94</v>
      </c>
      <c r="N2674" s="3">
        <v>130</v>
      </c>
      <c r="O2674" s="3">
        <v>42</v>
      </c>
      <c r="P2674" s="3">
        <v>298</v>
      </c>
      <c r="Q2674" s="4">
        <v>0</v>
      </c>
      <c r="R2674" s="4">
        <v>1.1764705882352939E-2</v>
      </c>
      <c r="S2674" s="4">
        <v>0</v>
      </c>
      <c r="T2674" s="4">
        <v>0.17941176470588235</v>
      </c>
      <c r="U2674" s="4">
        <v>0.53235294117647058</v>
      </c>
      <c r="V2674" s="4">
        <v>0.27647058823529413</v>
      </c>
      <c r="W2674" s="75">
        <v>0.12352941176470589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4">
        <v>0</v>
      </c>
      <c r="AI2674" s="4"/>
      <c r="AJ2674" s="4">
        <v>0</v>
      </c>
      <c r="AK2674" s="4"/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f t="shared" si="41"/>
        <v>0</v>
      </c>
      <c r="AS2674" s="50">
        <v>1</v>
      </c>
      <c r="AT2674" s="50">
        <v>0</v>
      </c>
      <c r="AU2674" s="50">
        <v>0</v>
      </c>
      <c r="AV2674" s="50">
        <v>0</v>
      </c>
      <c r="AW2674" s="50">
        <v>1</v>
      </c>
      <c r="AX2674" s="50">
        <v>0</v>
      </c>
    </row>
    <row r="2675" spans="1:50" x14ac:dyDescent="0.2">
      <c r="A2675" t="s">
        <v>5045</v>
      </c>
      <c r="B2675" t="s">
        <v>60</v>
      </c>
      <c r="C2675" t="s">
        <v>5046</v>
      </c>
      <c r="D2675" t="s">
        <v>5047</v>
      </c>
      <c r="E2675" t="s">
        <v>108</v>
      </c>
      <c r="F2675" t="s">
        <v>5047</v>
      </c>
      <c r="G2675" s="3">
        <v>324</v>
      </c>
      <c r="H2675" s="3">
        <v>0</v>
      </c>
      <c r="I2675" s="3">
        <v>7</v>
      </c>
      <c r="J2675" s="3">
        <v>0</v>
      </c>
      <c r="K2675" s="3">
        <v>4</v>
      </c>
      <c r="L2675" s="3">
        <v>313</v>
      </c>
      <c r="M2675" s="3">
        <v>0</v>
      </c>
      <c r="N2675" s="3">
        <v>106</v>
      </c>
      <c r="O2675" s="3">
        <v>26</v>
      </c>
      <c r="P2675" s="3">
        <v>298</v>
      </c>
      <c r="Q2675" s="4">
        <v>0</v>
      </c>
      <c r="R2675" s="4">
        <v>2.1604938271604941E-2</v>
      </c>
      <c r="S2675" s="4">
        <v>0</v>
      </c>
      <c r="T2675" s="4">
        <v>1.234567901234568E-2</v>
      </c>
      <c r="U2675" s="4">
        <v>0.96604938271604934</v>
      </c>
      <c r="V2675" s="4">
        <v>0</v>
      </c>
      <c r="W2675" s="75">
        <v>8.0246913580246909E-2</v>
      </c>
      <c r="X2675" s="1">
        <v>55</v>
      </c>
      <c r="Y2675" s="1">
        <v>0</v>
      </c>
      <c r="Z2675" s="1">
        <v>4</v>
      </c>
      <c r="AA2675" s="1">
        <v>0</v>
      </c>
      <c r="AB2675" s="1">
        <v>0</v>
      </c>
      <c r="AC2675" s="1">
        <v>51</v>
      </c>
      <c r="AD2675" s="1">
        <v>0</v>
      </c>
      <c r="AE2675" s="1">
        <v>19</v>
      </c>
      <c r="AF2675" s="1">
        <v>4</v>
      </c>
      <c r="AG2675" s="1">
        <v>51</v>
      </c>
      <c r="AH2675" s="4">
        <v>0.16975308641975309</v>
      </c>
      <c r="AI2675" s="4"/>
      <c r="AJ2675" s="4">
        <v>0.5714285714285714</v>
      </c>
      <c r="AK2675" s="4"/>
      <c r="AL2675" s="4">
        <v>0</v>
      </c>
      <c r="AM2675" s="4">
        <v>0.16293929712460065</v>
      </c>
      <c r="AN2675" s="4"/>
      <c r="AO2675" s="4">
        <v>0.17924528301886791</v>
      </c>
      <c r="AP2675" s="4">
        <v>0.15384615384615385</v>
      </c>
      <c r="AQ2675" s="4">
        <v>0.17114093959731544</v>
      </c>
      <c r="AR2675" s="4">
        <f t="shared" si="41"/>
        <v>-1.7294785751161584E-2</v>
      </c>
      <c r="AS2675" s="50">
        <v>0</v>
      </c>
      <c r="AT2675" s="50">
        <v>0</v>
      </c>
      <c r="AU2675" s="50">
        <v>0</v>
      </c>
      <c r="AV2675" s="50">
        <v>1</v>
      </c>
      <c r="AW2675" s="50">
        <v>1</v>
      </c>
      <c r="AX2675" s="50">
        <v>1</v>
      </c>
    </row>
    <row r="2676" spans="1:50" x14ac:dyDescent="0.2">
      <c r="A2676" t="s">
        <v>5943</v>
      </c>
      <c r="B2676" t="s">
        <v>110</v>
      </c>
      <c r="C2676" t="s">
        <v>5907</v>
      </c>
      <c r="D2676" t="s">
        <v>5908</v>
      </c>
      <c r="E2676" t="s">
        <v>5944</v>
      </c>
      <c r="F2676" t="s">
        <v>5945</v>
      </c>
      <c r="G2676" s="3">
        <v>300</v>
      </c>
      <c r="H2676" s="3">
        <v>2</v>
      </c>
      <c r="I2676" s="3">
        <v>4</v>
      </c>
      <c r="J2676" s="3">
        <v>0</v>
      </c>
      <c r="K2676" s="3">
        <v>2</v>
      </c>
      <c r="L2676" s="3">
        <v>268</v>
      </c>
      <c r="M2676" s="3">
        <v>22</v>
      </c>
      <c r="N2676" s="3">
        <v>202</v>
      </c>
      <c r="O2676" s="3">
        <v>2</v>
      </c>
      <c r="P2676" s="3">
        <v>298</v>
      </c>
      <c r="Q2676" s="4">
        <v>6.6666666666666697E-3</v>
      </c>
      <c r="R2676" s="4">
        <v>1.3333333333333331E-2</v>
      </c>
      <c r="S2676" s="4">
        <v>0</v>
      </c>
      <c r="T2676" s="4">
        <v>6.6666666666666697E-3</v>
      </c>
      <c r="U2676" s="4">
        <v>0.89333333333333331</v>
      </c>
      <c r="V2676" s="4">
        <v>7.3333333333333334E-2</v>
      </c>
      <c r="W2676" s="75">
        <v>6.6666666666666671E-3</v>
      </c>
      <c r="X2676" s="1">
        <v>10</v>
      </c>
      <c r="Y2676" s="1">
        <v>0</v>
      </c>
      <c r="Z2676" s="1">
        <v>0</v>
      </c>
      <c r="AA2676" s="1">
        <v>0</v>
      </c>
      <c r="AB2676" s="1">
        <v>0</v>
      </c>
      <c r="AC2676" s="1">
        <v>10</v>
      </c>
      <c r="AD2676" s="1">
        <v>0</v>
      </c>
      <c r="AE2676" s="1">
        <v>4</v>
      </c>
      <c r="AF2676" s="1">
        <v>0</v>
      </c>
      <c r="AG2676" s="1">
        <v>10</v>
      </c>
      <c r="AH2676" s="4">
        <v>3.3333333333333333E-2</v>
      </c>
      <c r="AI2676" s="4">
        <v>0</v>
      </c>
      <c r="AJ2676" s="4">
        <v>0</v>
      </c>
      <c r="AK2676" s="4"/>
      <c r="AL2676" s="4">
        <v>0</v>
      </c>
      <c r="AM2676" s="4">
        <v>3.7313432835820892E-2</v>
      </c>
      <c r="AN2676" s="4">
        <v>0</v>
      </c>
      <c r="AO2676" s="4">
        <v>1.9801980198019799E-2</v>
      </c>
      <c r="AP2676" s="4">
        <v>0</v>
      </c>
      <c r="AQ2676" s="4">
        <v>3.3557046979865772E-2</v>
      </c>
      <c r="AR2676" s="4">
        <f t="shared" si="41"/>
        <v>-3.3557046979865772E-2</v>
      </c>
      <c r="AS2676" s="50">
        <v>0</v>
      </c>
      <c r="AT2676" s="50">
        <v>0</v>
      </c>
      <c r="AU2676" s="50">
        <v>0</v>
      </c>
      <c r="AV2676" s="50">
        <v>1</v>
      </c>
      <c r="AW2676" s="50">
        <v>1</v>
      </c>
      <c r="AX2676" s="50">
        <v>1</v>
      </c>
    </row>
    <row r="2677" spans="1:50" x14ac:dyDescent="0.2">
      <c r="A2677" t="s">
        <v>5132</v>
      </c>
      <c r="B2677" t="s">
        <v>60</v>
      </c>
      <c r="C2677" t="s">
        <v>5133</v>
      </c>
      <c r="D2677" t="s">
        <v>5134</v>
      </c>
      <c r="E2677" t="s">
        <v>108</v>
      </c>
      <c r="F2677" t="s">
        <v>5134</v>
      </c>
      <c r="G2677" s="3">
        <v>314</v>
      </c>
      <c r="H2677" s="3">
        <v>0</v>
      </c>
      <c r="I2677" s="3">
        <v>0</v>
      </c>
      <c r="J2677" s="3">
        <v>0</v>
      </c>
      <c r="K2677" s="3">
        <v>136</v>
      </c>
      <c r="L2677" s="3">
        <v>178</v>
      </c>
      <c r="M2677" s="3">
        <v>0</v>
      </c>
      <c r="N2677" s="3">
        <v>142</v>
      </c>
      <c r="O2677" s="3">
        <v>15</v>
      </c>
      <c r="P2677" s="3">
        <v>299</v>
      </c>
      <c r="Q2677" s="4">
        <v>0</v>
      </c>
      <c r="R2677" s="4">
        <v>0</v>
      </c>
      <c r="S2677" s="4">
        <v>0</v>
      </c>
      <c r="T2677" s="4">
        <v>0.43312101910828027</v>
      </c>
      <c r="U2677" s="4">
        <v>0.56687898089171973</v>
      </c>
      <c r="V2677" s="4">
        <v>0</v>
      </c>
      <c r="W2677" s="75">
        <v>4.7770700636942678E-2</v>
      </c>
      <c r="X2677" s="1">
        <v>96</v>
      </c>
      <c r="Y2677" s="1">
        <v>0</v>
      </c>
      <c r="Z2677" s="1">
        <v>0</v>
      </c>
      <c r="AA2677" s="1">
        <v>0</v>
      </c>
      <c r="AB2677" s="1">
        <v>70</v>
      </c>
      <c r="AC2677" s="1">
        <v>26</v>
      </c>
      <c r="AD2677" s="1">
        <v>0</v>
      </c>
      <c r="AE2677" s="1">
        <v>18</v>
      </c>
      <c r="AF2677" s="1">
        <v>17</v>
      </c>
      <c r="AG2677" s="1">
        <v>79</v>
      </c>
      <c r="AH2677" s="4">
        <v>0.30573248407643311</v>
      </c>
      <c r="AI2677" s="4"/>
      <c r="AJ2677" s="4"/>
      <c r="AK2677" s="4"/>
      <c r="AL2677" s="4">
        <v>0.51470588235294112</v>
      </c>
      <c r="AM2677" s="4">
        <v>0.14606741573033707</v>
      </c>
      <c r="AN2677" s="4"/>
      <c r="AO2677" s="4">
        <v>0.12676056338028169</v>
      </c>
      <c r="AP2677" s="4">
        <v>1.1333333333333333</v>
      </c>
      <c r="AQ2677" s="4">
        <v>0.26421404682274247</v>
      </c>
      <c r="AR2677" s="4">
        <f t="shared" si="41"/>
        <v>0.86911928651059078</v>
      </c>
      <c r="AS2677" s="50">
        <v>0</v>
      </c>
      <c r="AT2677" s="50">
        <v>0</v>
      </c>
      <c r="AU2677" s="50">
        <v>0</v>
      </c>
      <c r="AV2677" s="50">
        <v>1</v>
      </c>
      <c r="AW2677" s="50">
        <v>1</v>
      </c>
      <c r="AX2677" s="50">
        <v>1</v>
      </c>
    </row>
    <row r="2678" spans="1:50" x14ac:dyDescent="0.2">
      <c r="A2678" t="s">
        <v>5222</v>
      </c>
      <c r="B2678" t="s">
        <v>60</v>
      </c>
      <c r="C2678" t="s">
        <v>5223</v>
      </c>
      <c r="D2678" t="s">
        <v>5224</v>
      </c>
      <c r="E2678" t="s">
        <v>108</v>
      </c>
      <c r="F2678" t="s">
        <v>5224</v>
      </c>
      <c r="G2678" s="3">
        <v>319</v>
      </c>
      <c r="H2678" s="3">
        <v>0</v>
      </c>
      <c r="I2678" s="3">
        <v>25</v>
      </c>
      <c r="J2678" s="3">
        <v>0</v>
      </c>
      <c r="K2678" s="3">
        <v>4</v>
      </c>
      <c r="L2678" s="3">
        <v>283</v>
      </c>
      <c r="M2678" s="3">
        <v>5</v>
      </c>
      <c r="N2678" s="3">
        <v>175</v>
      </c>
      <c r="O2678" s="3">
        <v>20</v>
      </c>
      <c r="P2678" s="3">
        <v>299</v>
      </c>
      <c r="Q2678" s="4">
        <v>0</v>
      </c>
      <c r="R2678" s="4">
        <v>7.8369905956112859E-2</v>
      </c>
      <c r="S2678" s="4">
        <v>0</v>
      </c>
      <c r="T2678" s="4">
        <v>1.2539184952978059E-2</v>
      </c>
      <c r="U2678" s="4">
        <v>0.88714733542319746</v>
      </c>
      <c r="V2678" s="4">
        <v>1.5673981191222569E-2</v>
      </c>
      <c r="W2678" s="75">
        <v>6.2695924764890276E-2</v>
      </c>
      <c r="X2678" s="1">
        <v>6</v>
      </c>
      <c r="Y2678" s="1">
        <v>0</v>
      </c>
      <c r="Z2678" s="1">
        <v>0</v>
      </c>
      <c r="AA2678" s="1">
        <v>0</v>
      </c>
      <c r="AB2678" s="1">
        <v>0</v>
      </c>
      <c r="AC2678" s="1">
        <v>6</v>
      </c>
      <c r="AD2678" s="1">
        <v>0</v>
      </c>
      <c r="AE2678" s="1">
        <v>2</v>
      </c>
      <c r="AF2678" s="1">
        <v>2</v>
      </c>
      <c r="AG2678" s="1">
        <v>4</v>
      </c>
      <c r="AH2678" s="4">
        <v>1.8808777429467089E-2</v>
      </c>
      <c r="AI2678" s="4"/>
      <c r="AJ2678" s="4">
        <v>0</v>
      </c>
      <c r="AK2678" s="4"/>
      <c r="AL2678" s="4">
        <v>0</v>
      </c>
      <c r="AM2678" s="4">
        <v>2.1201413427561839E-2</v>
      </c>
      <c r="AN2678" s="4">
        <v>0</v>
      </c>
      <c r="AO2678" s="4">
        <v>1.142857142857143E-2</v>
      </c>
      <c r="AP2678" s="4">
        <v>0.1</v>
      </c>
      <c r="AQ2678" s="4">
        <v>1.337792642140468E-2</v>
      </c>
      <c r="AR2678" s="4">
        <f t="shared" si="41"/>
        <v>8.6622073578595332E-2</v>
      </c>
      <c r="AS2678" s="50">
        <v>1</v>
      </c>
      <c r="AT2678" s="50">
        <v>0</v>
      </c>
      <c r="AU2678" s="50">
        <v>0</v>
      </c>
      <c r="AV2678" s="50">
        <v>0</v>
      </c>
      <c r="AW2678" s="50">
        <v>1</v>
      </c>
      <c r="AX2678" s="50">
        <v>1</v>
      </c>
    </row>
    <row r="2679" spans="1:50" x14ac:dyDescent="0.2">
      <c r="A2679" t="s">
        <v>6625</v>
      </c>
      <c r="B2679" t="s">
        <v>6559</v>
      </c>
      <c r="C2679" t="s">
        <v>6609</v>
      </c>
      <c r="D2679" t="s">
        <v>6610</v>
      </c>
      <c r="E2679" t="s">
        <v>6626</v>
      </c>
      <c r="F2679" t="s">
        <v>6627</v>
      </c>
      <c r="G2679" s="3">
        <v>323</v>
      </c>
      <c r="H2679" s="3">
        <v>0</v>
      </c>
      <c r="I2679" s="3">
        <v>10</v>
      </c>
      <c r="J2679" s="3">
        <v>0</v>
      </c>
      <c r="K2679" s="3">
        <v>22</v>
      </c>
      <c r="L2679" s="3">
        <v>13</v>
      </c>
      <c r="M2679" s="3">
        <v>271</v>
      </c>
      <c r="N2679" s="3">
        <v>2</v>
      </c>
      <c r="O2679" s="3">
        <v>24</v>
      </c>
      <c r="P2679" s="3">
        <v>299</v>
      </c>
      <c r="Q2679" s="4">
        <v>0</v>
      </c>
      <c r="R2679" s="4">
        <v>3.0959752321981421E-2</v>
      </c>
      <c r="S2679" s="4">
        <v>0</v>
      </c>
      <c r="T2679" s="4">
        <v>6.8111455108359129E-2</v>
      </c>
      <c r="U2679" s="4">
        <v>4.0247678018575851E-2</v>
      </c>
      <c r="V2679" s="4">
        <v>0.83900928792569662</v>
      </c>
      <c r="W2679" s="75">
        <v>7.4303405572755415E-2</v>
      </c>
      <c r="X2679" s="1">
        <v>28</v>
      </c>
      <c r="Y2679" s="1">
        <v>0</v>
      </c>
      <c r="Z2679" s="1">
        <v>0</v>
      </c>
      <c r="AA2679" s="1">
        <v>0</v>
      </c>
      <c r="AB2679" s="1">
        <v>6</v>
      </c>
      <c r="AC2679" s="1">
        <v>4</v>
      </c>
      <c r="AD2679" s="1">
        <v>18</v>
      </c>
      <c r="AE2679" s="1">
        <v>0</v>
      </c>
      <c r="AF2679" s="1">
        <v>4</v>
      </c>
      <c r="AG2679" s="1">
        <v>24</v>
      </c>
      <c r="AH2679" s="4">
        <v>8.6687306501547989E-2</v>
      </c>
      <c r="AI2679" s="4"/>
      <c r="AJ2679" s="4">
        <v>0</v>
      </c>
      <c r="AK2679" s="4"/>
      <c r="AL2679" s="4">
        <v>0.27272727272727271</v>
      </c>
      <c r="AM2679" s="4">
        <v>0.30769230769230771</v>
      </c>
      <c r="AN2679" s="4">
        <v>6.6420664206642069E-2</v>
      </c>
      <c r="AO2679" s="4">
        <v>0</v>
      </c>
      <c r="AP2679" s="4">
        <v>0.16666666666666666</v>
      </c>
      <c r="AQ2679" s="4">
        <v>8.0267558528428096E-2</v>
      </c>
      <c r="AR2679" s="4">
        <f t="shared" si="41"/>
        <v>8.6399108138238562E-2</v>
      </c>
      <c r="AS2679" s="50">
        <v>0</v>
      </c>
      <c r="AT2679" s="50">
        <v>0</v>
      </c>
      <c r="AU2679" s="50">
        <v>0</v>
      </c>
      <c r="AV2679" s="50">
        <v>1</v>
      </c>
      <c r="AW2679" s="50">
        <v>1</v>
      </c>
      <c r="AX2679" s="50">
        <v>1</v>
      </c>
    </row>
    <row r="2680" spans="1:50" x14ac:dyDescent="0.2">
      <c r="A2680" t="s">
        <v>3527</v>
      </c>
      <c r="B2680" t="s">
        <v>60</v>
      </c>
      <c r="C2680" t="s">
        <v>3485</v>
      </c>
      <c r="D2680" t="s">
        <v>3486</v>
      </c>
      <c r="E2680" t="s">
        <v>3528</v>
      </c>
      <c r="F2680" t="s">
        <v>3529</v>
      </c>
      <c r="G2680" s="3">
        <v>317</v>
      </c>
      <c r="H2680" s="3">
        <v>4</v>
      </c>
      <c r="I2680" s="3">
        <v>13</v>
      </c>
      <c r="J2680" s="3">
        <v>2</v>
      </c>
      <c r="K2680" s="3">
        <v>10</v>
      </c>
      <c r="L2680" s="3">
        <v>19</v>
      </c>
      <c r="M2680" s="3">
        <v>262</v>
      </c>
      <c r="N2680" s="3">
        <v>10</v>
      </c>
      <c r="O2680" s="3">
        <v>18</v>
      </c>
      <c r="P2680" s="3">
        <v>299</v>
      </c>
      <c r="Q2680" s="4">
        <v>1.261829652996845E-2</v>
      </c>
      <c r="R2680" s="4">
        <v>4.1009463722397478E-2</v>
      </c>
      <c r="S2680" s="4">
        <v>6.3091482649842304E-3</v>
      </c>
      <c r="T2680" s="4">
        <v>3.1545741324921127E-2</v>
      </c>
      <c r="U2680" s="4">
        <v>5.993690851735016E-2</v>
      </c>
      <c r="V2680" s="4">
        <v>0.82649842271293372</v>
      </c>
      <c r="W2680" s="75">
        <v>5.6782334384858045E-2</v>
      </c>
      <c r="X2680" s="1">
        <v>0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f t="shared" si="41"/>
        <v>0</v>
      </c>
      <c r="AS2680" s="50">
        <v>1</v>
      </c>
      <c r="AT2680" s="50">
        <v>0</v>
      </c>
      <c r="AU2680" s="50">
        <v>0</v>
      </c>
      <c r="AV2680" s="50">
        <v>0</v>
      </c>
      <c r="AW2680" s="50">
        <v>1</v>
      </c>
      <c r="AX2680" s="50">
        <v>0</v>
      </c>
    </row>
    <row r="2681" spans="1:50" x14ac:dyDescent="0.2">
      <c r="A2681" t="s">
        <v>1467</v>
      </c>
      <c r="B2681" t="s">
        <v>28</v>
      </c>
      <c r="C2681" t="s">
        <v>1468</v>
      </c>
      <c r="D2681" t="s">
        <v>1469</v>
      </c>
      <c r="E2681" t="s">
        <v>1470</v>
      </c>
      <c r="F2681" t="s">
        <v>1471</v>
      </c>
      <c r="G2681" s="3">
        <v>308</v>
      </c>
      <c r="H2681" s="3">
        <v>4</v>
      </c>
      <c r="I2681" s="3">
        <v>2</v>
      </c>
      <c r="J2681" s="3">
        <v>7</v>
      </c>
      <c r="K2681" s="3">
        <v>40</v>
      </c>
      <c r="L2681" s="3">
        <v>196</v>
      </c>
      <c r="M2681" s="3">
        <v>52</v>
      </c>
      <c r="N2681" s="3">
        <v>10</v>
      </c>
      <c r="O2681" s="3">
        <v>8</v>
      </c>
      <c r="P2681" s="3">
        <v>300</v>
      </c>
      <c r="Q2681" s="4">
        <v>1.298701298701299E-2</v>
      </c>
      <c r="R2681" s="4">
        <v>6.4935064935064896E-3</v>
      </c>
      <c r="S2681" s="4">
        <v>2.2727272727272731E-2</v>
      </c>
      <c r="T2681" s="4">
        <v>0.12987012987012986</v>
      </c>
      <c r="U2681" s="4">
        <v>0.63636363636363635</v>
      </c>
      <c r="V2681" s="4">
        <v>0.16883116883116883</v>
      </c>
      <c r="W2681" s="75">
        <v>2.5974025974025976E-2</v>
      </c>
      <c r="X2681" s="1">
        <v>33</v>
      </c>
      <c r="Y2681" s="1">
        <v>0</v>
      </c>
      <c r="Z2681" s="1">
        <v>0</v>
      </c>
      <c r="AA2681" s="1">
        <v>0</v>
      </c>
      <c r="AB2681" s="1">
        <v>6</v>
      </c>
      <c r="AC2681" s="1">
        <v>19</v>
      </c>
      <c r="AD2681" s="1">
        <v>8</v>
      </c>
      <c r="AE2681" s="1">
        <v>0</v>
      </c>
      <c r="AF2681" s="1">
        <v>8</v>
      </c>
      <c r="AG2681" s="1">
        <v>25</v>
      </c>
      <c r="AH2681" s="4">
        <v>0.10714285714285714</v>
      </c>
      <c r="AI2681" s="4">
        <v>0</v>
      </c>
      <c r="AJ2681" s="4">
        <v>0</v>
      </c>
      <c r="AK2681" s="4">
        <v>0</v>
      </c>
      <c r="AL2681" s="4">
        <v>0.15</v>
      </c>
      <c r="AM2681" s="4">
        <v>9.6938775510204078E-2</v>
      </c>
      <c r="AN2681" s="4">
        <v>0.15384615384615385</v>
      </c>
      <c r="AO2681" s="4">
        <v>0</v>
      </c>
      <c r="AP2681" s="4">
        <v>1</v>
      </c>
      <c r="AQ2681" s="4">
        <v>8.3333333333333329E-2</v>
      </c>
      <c r="AR2681" s="4">
        <f t="shared" si="41"/>
        <v>0.91666666666666663</v>
      </c>
      <c r="AS2681" s="50">
        <v>1</v>
      </c>
      <c r="AT2681" s="50">
        <v>0</v>
      </c>
      <c r="AU2681" s="50">
        <v>0</v>
      </c>
      <c r="AV2681" s="50">
        <v>0</v>
      </c>
      <c r="AW2681" s="50">
        <v>1</v>
      </c>
      <c r="AX2681" s="50">
        <v>1</v>
      </c>
    </row>
    <row r="2682" spans="1:50" x14ac:dyDescent="0.2">
      <c r="A2682" t="s">
        <v>6064</v>
      </c>
      <c r="B2682" t="s">
        <v>110</v>
      </c>
      <c r="C2682" t="s">
        <v>111</v>
      </c>
      <c r="D2682" t="s">
        <v>112</v>
      </c>
      <c r="E2682" t="s">
        <v>6065</v>
      </c>
      <c r="F2682" t="s">
        <v>6066</v>
      </c>
      <c r="G2682" s="3">
        <v>323</v>
      </c>
      <c r="H2682" s="3">
        <v>0</v>
      </c>
      <c r="I2682" s="3">
        <v>16</v>
      </c>
      <c r="J2682" s="3">
        <v>0</v>
      </c>
      <c r="K2682" s="3">
        <v>7</v>
      </c>
      <c r="L2682" s="3">
        <v>34</v>
      </c>
      <c r="M2682" s="3">
        <v>262</v>
      </c>
      <c r="N2682" s="3">
        <v>4</v>
      </c>
      <c r="O2682" s="3">
        <v>23</v>
      </c>
      <c r="P2682" s="3">
        <v>300</v>
      </c>
      <c r="Q2682" s="4">
        <v>0</v>
      </c>
      <c r="R2682" s="4">
        <v>4.9535603715170282E-2</v>
      </c>
      <c r="S2682" s="4">
        <v>0</v>
      </c>
      <c r="T2682" s="4">
        <v>2.1671826625387001E-2</v>
      </c>
      <c r="U2682" s="4">
        <v>0.10526315789473684</v>
      </c>
      <c r="V2682" s="4">
        <v>0.81114551083591335</v>
      </c>
      <c r="W2682" s="75">
        <v>7.1207430340557279E-2</v>
      </c>
      <c r="X2682" s="1">
        <v>8</v>
      </c>
      <c r="Y2682" s="1">
        <v>0</v>
      </c>
      <c r="Z2682" s="1">
        <v>0</v>
      </c>
      <c r="AA2682" s="1">
        <v>0</v>
      </c>
      <c r="AB2682" s="1">
        <v>0</v>
      </c>
      <c r="AC2682" s="1">
        <v>0</v>
      </c>
      <c r="AD2682" s="1">
        <v>8</v>
      </c>
      <c r="AE2682" s="1">
        <v>0</v>
      </c>
      <c r="AF2682" s="1">
        <v>4</v>
      </c>
      <c r="AG2682" s="1">
        <v>4</v>
      </c>
      <c r="AH2682" s="4">
        <v>2.4767801857585141E-2</v>
      </c>
      <c r="AI2682" s="4"/>
      <c r="AJ2682" s="4">
        <v>0</v>
      </c>
      <c r="AK2682" s="4"/>
      <c r="AL2682" s="4">
        <v>0</v>
      </c>
      <c r="AM2682" s="4">
        <v>0</v>
      </c>
      <c r="AN2682" s="4">
        <v>3.053435114503817E-2</v>
      </c>
      <c r="AO2682" s="4">
        <v>0</v>
      </c>
      <c r="AP2682" s="4">
        <v>0.17391304347826086</v>
      </c>
      <c r="AQ2682" s="4">
        <v>1.3333333333333331E-2</v>
      </c>
      <c r="AR2682" s="4">
        <f t="shared" si="41"/>
        <v>0.16057971014492753</v>
      </c>
      <c r="AS2682" s="50">
        <v>1</v>
      </c>
      <c r="AT2682" s="50">
        <v>0</v>
      </c>
      <c r="AU2682" s="50">
        <v>0</v>
      </c>
      <c r="AV2682" s="50">
        <v>0</v>
      </c>
      <c r="AW2682" s="50">
        <v>1</v>
      </c>
      <c r="AX2682" s="50">
        <v>1</v>
      </c>
    </row>
    <row r="2683" spans="1:50" x14ac:dyDescent="0.2">
      <c r="A2683" t="s">
        <v>11268</v>
      </c>
      <c r="B2683" t="s">
        <v>172</v>
      </c>
      <c r="C2683" t="s">
        <v>11269</v>
      </c>
      <c r="D2683" t="s">
        <v>11270</v>
      </c>
      <c r="E2683" t="s">
        <v>10297</v>
      </c>
      <c r="F2683" t="s">
        <v>11270</v>
      </c>
      <c r="G2683" s="3">
        <v>326</v>
      </c>
      <c r="H2683" s="3">
        <v>7</v>
      </c>
      <c r="I2683" s="3">
        <v>0</v>
      </c>
      <c r="J2683" s="3">
        <v>2</v>
      </c>
      <c r="K2683" s="3">
        <v>2</v>
      </c>
      <c r="L2683" s="3">
        <v>2</v>
      </c>
      <c r="M2683" s="3">
        <v>313</v>
      </c>
      <c r="N2683" s="3">
        <v>2</v>
      </c>
      <c r="O2683" s="3">
        <v>26</v>
      </c>
      <c r="P2683" s="3">
        <v>300</v>
      </c>
      <c r="Q2683" s="4">
        <v>2.1472392638036811E-2</v>
      </c>
      <c r="R2683" s="4">
        <v>0</v>
      </c>
      <c r="S2683" s="4">
        <v>6.13496932515337E-3</v>
      </c>
      <c r="T2683" s="4">
        <v>6.13496932515337E-3</v>
      </c>
      <c r="U2683" s="4">
        <v>6.13496932515337E-3</v>
      </c>
      <c r="V2683" s="4">
        <v>0.96012269938650308</v>
      </c>
      <c r="W2683" s="75">
        <v>7.9754601226993863E-2</v>
      </c>
      <c r="X2683" s="1">
        <v>4</v>
      </c>
      <c r="Y2683" s="1">
        <v>0</v>
      </c>
      <c r="Z2683" s="1">
        <v>0</v>
      </c>
      <c r="AA2683" s="1">
        <v>0</v>
      </c>
      <c r="AB2683" s="1">
        <v>0</v>
      </c>
      <c r="AC2683" s="1">
        <v>0</v>
      </c>
      <c r="AD2683" s="1">
        <v>4</v>
      </c>
      <c r="AE2683" s="1">
        <v>0</v>
      </c>
      <c r="AF2683" s="1">
        <v>4</v>
      </c>
      <c r="AG2683" s="1">
        <v>0</v>
      </c>
      <c r="AH2683" s="4">
        <v>1.226993865030675E-2</v>
      </c>
      <c r="AI2683" s="4">
        <v>0</v>
      </c>
      <c r="AJ2683" s="4"/>
      <c r="AK2683" s="4">
        <v>0</v>
      </c>
      <c r="AL2683" s="4">
        <v>0</v>
      </c>
      <c r="AM2683" s="4">
        <v>0</v>
      </c>
      <c r="AN2683" s="4">
        <v>1.277955271565495E-2</v>
      </c>
      <c r="AO2683" s="4">
        <v>0</v>
      </c>
      <c r="AP2683" s="4">
        <v>0.15384615384615385</v>
      </c>
      <c r="AQ2683" s="4">
        <v>0</v>
      </c>
      <c r="AR2683" s="4">
        <f t="shared" si="41"/>
        <v>0.15384615384615385</v>
      </c>
      <c r="AS2683" s="50">
        <v>1</v>
      </c>
      <c r="AT2683" s="50">
        <v>0</v>
      </c>
      <c r="AU2683" s="50">
        <v>0</v>
      </c>
      <c r="AV2683" s="50">
        <v>0</v>
      </c>
      <c r="AW2683" s="50">
        <v>1</v>
      </c>
      <c r="AX2683" s="50">
        <v>1</v>
      </c>
    </row>
    <row r="2684" spans="1:50" x14ac:dyDescent="0.2">
      <c r="A2684" t="s">
        <v>11147</v>
      </c>
      <c r="B2684" t="s">
        <v>172</v>
      </c>
      <c r="C2684" t="s">
        <v>173</v>
      </c>
      <c r="D2684" t="s">
        <v>174</v>
      </c>
      <c r="E2684" t="s">
        <v>8033</v>
      </c>
      <c r="F2684" t="s">
        <v>11148</v>
      </c>
      <c r="G2684" s="3">
        <v>329</v>
      </c>
      <c r="H2684" s="3">
        <v>7</v>
      </c>
      <c r="I2684" s="3">
        <v>13</v>
      </c>
      <c r="J2684" s="3">
        <v>2</v>
      </c>
      <c r="K2684" s="3">
        <v>187</v>
      </c>
      <c r="L2684" s="3">
        <v>52</v>
      </c>
      <c r="M2684" s="3">
        <v>61</v>
      </c>
      <c r="N2684" s="3">
        <v>0</v>
      </c>
      <c r="O2684" s="3">
        <v>29</v>
      </c>
      <c r="P2684" s="3">
        <v>300</v>
      </c>
      <c r="Q2684" s="4">
        <v>2.1276595744680851E-2</v>
      </c>
      <c r="R2684" s="4">
        <v>3.9513677811550151E-2</v>
      </c>
      <c r="S2684" s="4">
        <v>6.0790273556231003E-3</v>
      </c>
      <c r="T2684" s="4">
        <v>0.56838905775075987</v>
      </c>
      <c r="U2684" s="4">
        <v>0.1580547112462006</v>
      </c>
      <c r="V2684" s="4">
        <v>0.18541033434650456</v>
      </c>
      <c r="W2684" s="75">
        <v>8.8145896656534953E-2</v>
      </c>
      <c r="X2684" s="1">
        <v>0</v>
      </c>
      <c r="Y2684" s="1">
        <v>0</v>
      </c>
      <c r="Z2684" s="1">
        <v>0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0</v>
      </c>
      <c r="AG2684" s="1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/>
      <c r="AP2684" s="4">
        <v>0</v>
      </c>
      <c r="AQ2684" s="4">
        <v>0</v>
      </c>
      <c r="AR2684" s="4">
        <f t="shared" si="41"/>
        <v>0</v>
      </c>
      <c r="AS2684" s="50">
        <v>0</v>
      </c>
      <c r="AT2684" s="50">
        <v>0</v>
      </c>
      <c r="AU2684" s="50">
        <v>0</v>
      </c>
      <c r="AV2684" s="50">
        <v>1</v>
      </c>
      <c r="AW2684" s="50">
        <v>1</v>
      </c>
      <c r="AX2684" s="50">
        <v>0</v>
      </c>
    </row>
    <row r="2685" spans="1:50" x14ac:dyDescent="0.2">
      <c r="A2685" t="s">
        <v>16061</v>
      </c>
      <c r="B2685" t="s">
        <v>280</v>
      </c>
      <c r="C2685" t="s">
        <v>16062</v>
      </c>
      <c r="D2685" t="s">
        <v>16063</v>
      </c>
      <c r="E2685" t="s">
        <v>10979</v>
      </c>
      <c r="F2685" t="s">
        <v>16063</v>
      </c>
      <c r="G2685" s="3">
        <v>302</v>
      </c>
      <c r="H2685" s="3">
        <v>0</v>
      </c>
      <c r="I2685" s="3">
        <v>0</v>
      </c>
      <c r="J2685" s="3">
        <v>0</v>
      </c>
      <c r="K2685" s="3">
        <v>4</v>
      </c>
      <c r="L2685" s="3">
        <v>298</v>
      </c>
      <c r="M2685" s="3">
        <v>0</v>
      </c>
      <c r="N2685" s="3">
        <v>64</v>
      </c>
      <c r="O2685" s="3">
        <v>2</v>
      </c>
      <c r="P2685" s="3">
        <v>300</v>
      </c>
      <c r="Q2685" s="4">
        <v>0</v>
      </c>
      <c r="R2685" s="4">
        <v>0</v>
      </c>
      <c r="S2685" s="4">
        <v>0</v>
      </c>
      <c r="T2685" s="4">
        <v>1.324503311258278E-2</v>
      </c>
      <c r="U2685" s="4">
        <v>0.98675496688741726</v>
      </c>
      <c r="V2685" s="4">
        <v>0</v>
      </c>
      <c r="W2685" s="75">
        <v>6.6225165562913907E-3</v>
      </c>
      <c r="X2685" s="1">
        <v>4</v>
      </c>
      <c r="Y2685" s="1">
        <v>0</v>
      </c>
      <c r="Z2685" s="1">
        <v>0</v>
      </c>
      <c r="AA2685" s="1">
        <v>0</v>
      </c>
      <c r="AB2685" s="1">
        <v>0</v>
      </c>
      <c r="AC2685" s="1">
        <v>4</v>
      </c>
      <c r="AD2685" s="1">
        <v>0</v>
      </c>
      <c r="AE2685" s="1">
        <v>0</v>
      </c>
      <c r="AF2685" s="1">
        <v>0</v>
      </c>
      <c r="AG2685" s="1">
        <v>4</v>
      </c>
      <c r="AH2685" s="4">
        <v>1.324503311258278E-2</v>
      </c>
      <c r="AI2685" s="4"/>
      <c r="AJ2685" s="4"/>
      <c r="AK2685" s="4"/>
      <c r="AL2685" s="4">
        <v>0</v>
      </c>
      <c r="AM2685" s="4">
        <v>1.342281879194631E-2</v>
      </c>
      <c r="AN2685" s="4"/>
      <c r="AO2685" s="4">
        <v>0</v>
      </c>
      <c r="AP2685" s="4">
        <v>0</v>
      </c>
      <c r="AQ2685" s="4">
        <v>1.3333333333333331E-2</v>
      </c>
      <c r="AR2685" s="4">
        <f t="shared" ref="AR2685:AR2748" si="42">AP2685-AQ2685</f>
        <v>-1.3333333333333331E-2</v>
      </c>
      <c r="AS2685" s="50">
        <v>0</v>
      </c>
      <c r="AT2685" s="50">
        <v>0</v>
      </c>
      <c r="AU2685" s="50">
        <v>0</v>
      </c>
      <c r="AV2685" s="50">
        <v>1</v>
      </c>
      <c r="AW2685" s="50">
        <v>1</v>
      </c>
      <c r="AX2685" s="50">
        <v>1</v>
      </c>
    </row>
    <row r="2686" spans="1:50" x14ac:dyDescent="0.2">
      <c r="A2686" t="s">
        <v>10551</v>
      </c>
      <c r="B2686" t="s">
        <v>7</v>
      </c>
      <c r="C2686" t="s">
        <v>10545</v>
      </c>
      <c r="D2686" t="s">
        <v>10546</v>
      </c>
      <c r="E2686" t="s">
        <v>10552</v>
      </c>
      <c r="F2686" t="s">
        <v>10553</v>
      </c>
      <c r="G2686" s="3">
        <v>314</v>
      </c>
      <c r="H2686" s="3">
        <v>0</v>
      </c>
      <c r="I2686" s="3">
        <v>7</v>
      </c>
      <c r="J2686" s="3">
        <v>0</v>
      </c>
      <c r="K2686" s="3">
        <v>16</v>
      </c>
      <c r="L2686" s="3">
        <v>2</v>
      </c>
      <c r="M2686" s="3">
        <v>289</v>
      </c>
      <c r="N2686" s="3">
        <v>43</v>
      </c>
      <c r="O2686" s="3">
        <v>14</v>
      </c>
      <c r="P2686" s="3">
        <v>300</v>
      </c>
      <c r="Q2686" s="4">
        <v>0</v>
      </c>
      <c r="R2686" s="4">
        <v>2.229299363057325E-2</v>
      </c>
      <c r="S2686" s="4">
        <v>0</v>
      </c>
      <c r="T2686" s="4">
        <v>5.0955414012738863E-2</v>
      </c>
      <c r="U2686" s="4">
        <v>6.3694267515923596E-3</v>
      </c>
      <c r="V2686" s="4">
        <v>0.92038216560509556</v>
      </c>
      <c r="W2686" s="75">
        <v>4.4585987261146494E-2</v>
      </c>
      <c r="X2686" s="1">
        <v>14</v>
      </c>
      <c r="Y2686" s="1">
        <v>0</v>
      </c>
      <c r="Z2686" s="1">
        <v>0</v>
      </c>
      <c r="AA2686" s="1">
        <v>0</v>
      </c>
      <c r="AB2686" s="1">
        <v>2</v>
      </c>
      <c r="AC2686" s="1">
        <v>0</v>
      </c>
      <c r="AD2686" s="1">
        <v>12</v>
      </c>
      <c r="AE2686" s="1">
        <v>7</v>
      </c>
      <c r="AF2686" s="1">
        <v>0</v>
      </c>
      <c r="AG2686" s="1">
        <v>14</v>
      </c>
      <c r="AH2686" s="4">
        <v>4.4585987261146487E-2</v>
      </c>
      <c r="AI2686" s="4"/>
      <c r="AJ2686" s="4">
        <v>0</v>
      </c>
      <c r="AK2686" s="4"/>
      <c r="AL2686" s="4">
        <v>0.125</v>
      </c>
      <c r="AM2686" s="4">
        <v>0</v>
      </c>
      <c r="AN2686" s="4">
        <v>4.1522491349480967E-2</v>
      </c>
      <c r="AO2686" s="4">
        <v>0.16279069767441862</v>
      </c>
      <c r="AP2686" s="4">
        <v>0</v>
      </c>
      <c r="AQ2686" s="4">
        <v>4.6666666666666669E-2</v>
      </c>
      <c r="AR2686" s="4">
        <f t="shared" si="42"/>
        <v>-4.6666666666666669E-2</v>
      </c>
      <c r="AS2686" s="50">
        <v>0</v>
      </c>
      <c r="AT2686" s="50">
        <v>0</v>
      </c>
      <c r="AU2686" s="50">
        <v>0</v>
      </c>
      <c r="AV2686" s="50">
        <v>1</v>
      </c>
      <c r="AW2686" s="50">
        <v>1</v>
      </c>
      <c r="AX2686" s="50">
        <v>1</v>
      </c>
    </row>
    <row r="2687" spans="1:50" x14ac:dyDescent="0.2">
      <c r="A2687" t="s">
        <v>10371</v>
      </c>
      <c r="B2687" t="s">
        <v>7</v>
      </c>
      <c r="C2687" t="s">
        <v>10372</v>
      </c>
      <c r="D2687" t="s">
        <v>10373</v>
      </c>
      <c r="E2687" t="s">
        <v>10374</v>
      </c>
      <c r="F2687" t="s">
        <v>10375</v>
      </c>
      <c r="G2687" s="3">
        <v>366</v>
      </c>
      <c r="H2687" s="3">
        <v>0</v>
      </c>
      <c r="I2687" s="3">
        <v>0</v>
      </c>
      <c r="J2687" s="3">
        <v>0</v>
      </c>
      <c r="K2687" s="3">
        <v>328</v>
      </c>
      <c r="L2687" s="3">
        <v>22</v>
      </c>
      <c r="M2687" s="3">
        <v>16</v>
      </c>
      <c r="N2687" s="3">
        <v>4</v>
      </c>
      <c r="O2687" s="3">
        <v>66</v>
      </c>
      <c r="P2687" s="3">
        <v>300</v>
      </c>
      <c r="Q2687" s="4">
        <v>0</v>
      </c>
      <c r="R2687" s="4">
        <v>0</v>
      </c>
      <c r="S2687" s="4">
        <v>0</v>
      </c>
      <c r="T2687" s="4">
        <v>0.89617486338797814</v>
      </c>
      <c r="U2687" s="4">
        <v>6.0109289617486343E-2</v>
      </c>
      <c r="V2687" s="4">
        <v>4.3715846994535519E-2</v>
      </c>
      <c r="W2687" s="75">
        <v>0.18032786885245902</v>
      </c>
      <c r="X2687" s="1">
        <v>261</v>
      </c>
      <c r="Y2687" s="1">
        <v>0</v>
      </c>
      <c r="Z2687" s="1">
        <v>0</v>
      </c>
      <c r="AA2687" s="1">
        <v>0</v>
      </c>
      <c r="AB2687" s="1">
        <v>205</v>
      </c>
      <c r="AC2687" s="1">
        <v>27</v>
      </c>
      <c r="AD2687" s="1">
        <v>29</v>
      </c>
      <c r="AE2687" s="1">
        <v>0</v>
      </c>
      <c r="AF2687" s="1">
        <v>34</v>
      </c>
      <c r="AG2687" s="1">
        <v>227</v>
      </c>
      <c r="AH2687" s="4">
        <v>0.71311475409836067</v>
      </c>
      <c r="AI2687" s="4"/>
      <c r="AJ2687" s="4"/>
      <c r="AK2687" s="4"/>
      <c r="AL2687" s="4">
        <v>0.625</v>
      </c>
      <c r="AM2687" s="2">
        <v>1.2272727272727273</v>
      </c>
      <c r="AN2687" s="2">
        <v>1.8125</v>
      </c>
      <c r="AO2687" s="4">
        <v>0</v>
      </c>
      <c r="AP2687" s="4">
        <v>0.51515151515151514</v>
      </c>
      <c r="AQ2687" s="4">
        <v>0.75666666666666671</v>
      </c>
      <c r="AR2687" s="4">
        <f t="shared" si="42"/>
        <v>-0.24151515151515157</v>
      </c>
      <c r="AS2687" s="50">
        <v>0</v>
      </c>
      <c r="AT2687" s="50">
        <v>0</v>
      </c>
      <c r="AU2687" s="50">
        <v>0</v>
      </c>
      <c r="AV2687" s="50">
        <v>1</v>
      </c>
      <c r="AW2687" s="50">
        <v>1</v>
      </c>
      <c r="AX2687" s="50">
        <v>1</v>
      </c>
    </row>
    <row r="2688" spans="1:50" x14ac:dyDescent="0.2">
      <c r="A2688" t="s">
        <v>17078</v>
      </c>
      <c r="B2688" t="s">
        <v>280</v>
      </c>
      <c r="C2688" t="s">
        <v>17075</v>
      </c>
      <c r="D2688" t="s">
        <v>17076</v>
      </c>
      <c r="E2688" t="s">
        <v>17079</v>
      </c>
      <c r="F2688" t="s">
        <v>17080</v>
      </c>
      <c r="G2688" s="3">
        <v>324</v>
      </c>
      <c r="H2688" s="3">
        <v>0</v>
      </c>
      <c r="I2688" s="3">
        <v>0</v>
      </c>
      <c r="J2688" s="3">
        <v>0</v>
      </c>
      <c r="K2688" s="3">
        <v>115</v>
      </c>
      <c r="L2688" s="3">
        <v>205</v>
      </c>
      <c r="M2688" s="3">
        <v>4</v>
      </c>
      <c r="N2688" s="3">
        <v>31</v>
      </c>
      <c r="O2688" s="3">
        <v>24</v>
      </c>
      <c r="P2688" s="3">
        <v>300</v>
      </c>
      <c r="Q2688" s="4">
        <v>0</v>
      </c>
      <c r="R2688" s="4">
        <v>0</v>
      </c>
      <c r="S2688" s="4">
        <v>0</v>
      </c>
      <c r="T2688" s="4">
        <v>0.35493827160493829</v>
      </c>
      <c r="U2688" s="4">
        <v>0.63271604938271608</v>
      </c>
      <c r="V2688" s="4">
        <v>1.234567901234568E-2</v>
      </c>
      <c r="W2688" s="75">
        <v>7.407407407407407E-2</v>
      </c>
      <c r="X2688" s="1">
        <v>115</v>
      </c>
      <c r="Y2688" s="1">
        <v>0</v>
      </c>
      <c r="Z2688" s="1">
        <v>0</v>
      </c>
      <c r="AA2688" s="1">
        <v>0</v>
      </c>
      <c r="AB2688" s="1">
        <v>31</v>
      </c>
      <c r="AC2688" s="1">
        <v>84</v>
      </c>
      <c r="AD2688" s="1">
        <v>0</v>
      </c>
      <c r="AE2688" s="1">
        <v>0</v>
      </c>
      <c r="AF2688" s="1">
        <v>0</v>
      </c>
      <c r="AG2688" s="1">
        <v>115</v>
      </c>
      <c r="AH2688" s="4">
        <v>0.35493827160493829</v>
      </c>
      <c r="AI2688" s="4"/>
      <c r="AJ2688" s="4"/>
      <c r="AK2688" s="4"/>
      <c r="AL2688" s="4">
        <v>0.26956521739130435</v>
      </c>
      <c r="AM2688" s="4">
        <v>0.40975609756097559</v>
      </c>
      <c r="AN2688" s="4">
        <v>0</v>
      </c>
      <c r="AO2688" s="4">
        <v>0</v>
      </c>
      <c r="AP2688" s="4">
        <v>0</v>
      </c>
      <c r="AQ2688" s="4">
        <v>0.38333333333333336</v>
      </c>
      <c r="AR2688" s="4">
        <f t="shared" si="42"/>
        <v>-0.38333333333333336</v>
      </c>
      <c r="AS2688" s="50">
        <v>0</v>
      </c>
      <c r="AT2688" s="50">
        <v>0</v>
      </c>
      <c r="AU2688" s="50">
        <v>0</v>
      </c>
      <c r="AV2688" s="50">
        <v>1</v>
      </c>
      <c r="AW2688" s="50">
        <v>1</v>
      </c>
      <c r="AX2688" s="50">
        <v>1</v>
      </c>
    </row>
    <row r="2689" spans="1:50" x14ac:dyDescent="0.2">
      <c r="A2689" t="s">
        <v>11070</v>
      </c>
      <c r="B2689" t="s">
        <v>7</v>
      </c>
      <c r="C2689" t="s">
        <v>11071</v>
      </c>
      <c r="D2689" t="s">
        <v>11072</v>
      </c>
      <c r="E2689" t="s">
        <v>11073</v>
      </c>
      <c r="F2689" t="s">
        <v>11072</v>
      </c>
      <c r="G2689" s="3">
        <v>303</v>
      </c>
      <c r="H2689" s="3">
        <v>0</v>
      </c>
      <c r="I2689" s="3">
        <v>0</v>
      </c>
      <c r="J2689" s="3">
        <v>0</v>
      </c>
      <c r="K2689" s="3">
        <v>124</v>
      </c>
      <c r="L2689" s="3">
        <v>157</v>
      </c>
      <c r="M2689" s="3">
        <v>22</v>
      </c>
      <c r="N2689" s="3">
        <v>19</v>
      </c>
      <c r="O2689" s="3">
        <v>2</v>
      </c>
      <c r="P2689" s="3">
        <v>301</v>
      </c>
      <c r="Q2689" s="4">
        <v>0</v>
      </c>
      <c r="R2689" s="4">
        <v>0</v>
      </c>
      <c r="S2689" s="4">
        <v>0</v>
      </c>
      <c r="T2689" s="4">
        <v>0.40924092409240925</v>
      </c>
      <c r="U2689" s="4">
        <v>0.5181518151815182</v>
      </c>
      <c r="V2689" s="4">
        <v>7.2607260726072612E-2</v>
      </c>
      <c r="W2689" s="75">
        <v>6.6006600660066007E-3</v>
      </c>
      <c r="X2689" s="1">
        <v>122</v>
      </c>
      <c r="Y2689" s="1">
        <v>0</v>
      </c>
      <c r="Z2689" s="1">
        <v>0</v>
      </c>
      <c r="AA2689" s="1">
        <v>0</v>
      </c>
      <c r="AB2689" s="1">
        <v>70</v>
      </c>
      <c r="AC2689" s="1">
        <v>42</v>
      </c>
      <c r="AD2689" s="1">
        <v>10</v>
      </c>
      <c r="AE2689" s="1">
        <v>0</v>
      </c>
      <c r="AF2689" s="1">
        <v>20</v>
      </c>
      <c r="AG2689" s="1">
        <v>102</v>
      </c>
      <c r="AH2689" s="4">
        <v>0.40264026402640263</v>
      </c>
      <c r="AI2689" s="4"/>
      <c r="AJ2689" s="4"/>
      <c r="AK2689" s="4"/>
      <c r="AL2689" s="4">
        <v>0.56451612903225812</v>
      </c>
      <c r="AM2689" s="4">
        <v>0.26751592356687898</v>
      </c>
      <c r="AN2689" s="4">
        <v>0.45454545454545453</v>
      </c>
      <c r="AO2689" s="4">
        <v>0</v>
      </c>
      <c r="AP2689" s="4">
        <v>10</v>
      </c>
      <c r="AQ2689" s="4">
        <v>0.33887043189368771</v>
      </c>
      <c r="AR2689" s="4">
        <f t="shared" si="42"/>
        <v>9.661129568106313</v>
      </c>
      <c r="AS2689" s="50">
        <v>0</v>
      </c>
      <c r="AT2689" s="50">
        <v>0</v>
      </c>
      <c r="AU2689" s="50">
        <v>1</v>
      </c>
      <c r="AV2689" s="50">
        <v>0</v>
      </c>
      <c r="AW2689" s="50">
        <v>1</v>
      </c>
      <c r="AX2689" s="50">
        <v>1</v>
      </c>
    </row>
    <row r="2690" spans="1:50" x14ac:dyDescent="0.2">
      <c r="A2690" t="s">
        <v>9495</v>
      </c>
      <c r="B2690" t="s">
        <v>9277</v>
      </c>
      <c r="C2690" t="s">
        <v>9496</v>
      </c>
      <c r="D2690" t="s">
        <v>9497</v>
      </c>
      <c r="E2690" t="s">
        <v>9498</v>
      </c>
      <c r="F2690" t="s">
        <v>9499</v>
      </c>
      <c r="G2690" s="3">
        <v>309</v>
      </c>
      <c r="H2690" s="3">
        <v>0</v>
      </c>
      <c r="I2690" s="3">
        <v>10</v>
      </c>
      <c r="J2690" s="3">
        <v>0</v>
      </c>
      <c r="K2690" s="3">
        <v>196</v>
      </c>
      <c r="L2690" s="3">
        <v>70</v>
      </c>
      <c r="M2690" s="3">
        <v>31</v>
      </c>
      <c r="N2690" s="3">
        <v>46</v>
      </c>
      <c r="O2690" s="3">
        <v>8</v>
      </c>
      <c r="P2690" s="3">
        <v>301</v>
      </c>
      <c r="Q2690" s="4">
        <v>0</v>
      </c>
      <c r="R2690" s="4">
        <v>3.2362459546925557E-2</v>
      </c>
      <c r="S2690" s="4">
        <v>0</v>
      </c>
      <c r="T2690" s="4">
        <v>0.63430420711974111</v>
      </c>
      <c r="U2690" s="4">
        <v>0.22653721682847897</v>
      </c>
      <c r="V2690" s="4">
        <v>0.10032362459546926</v>
      </c>
      <c r="W2690" s="75">
        <v>2.5889967637540454E-2</v>
      </c>
      <c r="X2690" s="1">
        <v>116</v>
      </c>
      <c r="Y2690" s="1">
        <v>0</v>
      </c>
      <c r="Z2690" s="1">
        <v>0</v>
      </c>
      <c r="AA2690" s="1">
        <v>0</v>
      </c>
      <c r="AB2690" s="1">
        <v>96</v>
      </c>
      <c r="AC2690" s="1">
        <v>14</v>
      </c>
      <c r="AD2690" s="1">
        <v>6</v>
      </c>
      <c r="AE2690" s="1">
        <v>11</v>
      </c>
      <c r="AF2690" s="1">
        <v>7</v>
      </c>
      <c r="AG2690" s="1">
        <v>109</v>
      </c>
      <c r="AH2690" s="4">
        <v>0.37540453074433655</v>
      </c>
      <c r="AI2690" s="4"/>
      <c r="AJ2690" s="4">
        <v>0</v>
      </c>
      <c r="AK2690" s="4"/>
      <c r="AL2690" s="4">
        <v>0.48979591836734693</v>
      </c>
      <c r="AM2690" s="4">
        <v>0.2</v>
      </c>
      <c r="AN2690" s="4">
        <v>0.19354838709677419</v>
      </c>
      <c r="AO2690" s="4">
        <v>0.2391304347826087</v>
      </c>
      <c r="AP2690" s="4">
        <v>0.875</v>
      </c>
      <c r="AQ2690" s="4">
        <v>0.36212624584717606</v>
      </c>
      <c r="AR2690" s="4">
        <f t="shared" si="42"/>
        <v>0.51287375415282388</v>
      </c>
      <c r="AS2690" s="50">
        <v>0</v>
      </c>
      <c r="AT2690" s="50">
        <v>0</v>
      </c>
      <c r="AU2690" s="50">
        <v>0</v>
      </c>
      <c r="AV2690" s="50">
        <v>1</v>
      </c>
      <c r="AW2690" s="50">
        <v>1</v>
      </c>
      <c r="AX2690" s="50">
        <v>1</v>
      </c>
    </row>
    <row r="2691" spans="1:50" x14ac:dyDescent="0.2">
      <c r="A2691" t="s">
        <v>5009</v>
      </c>
      <c r="B2691" t="s">
        <v>60</v>
      </c>
      <c r="C2691" t="s">
        <v>5010</v>
      </c>
      <c r="D2691" t="s">
        <v>5011</v>
      </c>
      <c r="E2691" t="s">
        <v>108</v>
      </c>
      <c r="F2691" t="s">
        <v>5011</v>
      </c>
      <c r="G2691" s="3">
        <v>336</v>
      </c>
      <c r="H2691" s="3">
        <v>0</v>
      </c>
      <c r="I2691" s="3">
        <v>4</v>
      </c>
      <c r="J2691" s="3">
        <v>0</v>
      </c>
      <c r="K2691" s="3">
        <v>2</v>
      </c>
      <c r="L2691" s="3">
        <v>328</v>
      </c>
      <c r="M2691" s="3">
        <v>2</v>
      </c>
      <c r="N2691" s="3">
        <v>154</v>
      </c>
      <c r="O2691" s="3">
        <v>35</v>
      </c>
      <c r="P2691" s="3">
        <v>301</v>
      </c>
      <c r="Q2691" s="4">
        <v>0</v>
      </c>
      <c r="R2691" s="4">
        <v>1.1904761904761901E-2</v>
      </c>
      <c r="S2691" s="4">
        <v>0</v>
      </c>
      <c r="T2691" s="4">
        <v>5.9523809523809503E-3</v>
      </c>
      <c r="U2691" s="4">
        <v>0.97619047619047616</v>
      </c>
      <c r="V2691" s="4">
        <v>5.9523809523809503E-3</v>
      </c>
      <c r="W2691" s="75">
        <v>0.10416666666666667</v>
      </c>
      <c r="X2691" s="1">
        <v>16</v>
      </c>
      <c r="Y2691" s="1">
        <v>0</v>
      </c>
      <c r="Z2691" s="1">
        <v>0</v>
      </c>
      <c r="AA2691" s="1">
        <v>0</v>
      </c>
      <c r="AB2691" s="1">
        <v>0</v>
      </c>
      <c r="AC2691" s="1">
        <v>16</v>
      </c>
      <c r="AD2691" s="1">
        <v>0</v>
      </c>
      <c r="AE2691" s="1">
        <v>10</v>
      </c>
      <c r="AF2691" s="1">
        <v>7</v>
      </c>
      <c r="AG2691" s="1">
        <v>9</v>
      </c>
      <c r="AH2691" s="4">
        <v>4.7619047619047623E-2</v>
      </c>
      <c r="AI2691" s="4"/>
      <c r="AJ2691" s="4">
        <v>0</v>
      </c>
      <c r="AK2691" s="4"/>
      <c r="AL2691" s="4">
        <v>0</v>
      </c>
      <c r="AM2691" s="4">
        <v>4.878048780487805E-2</v>
      </c>
      <c r="AN2691" s="4">
        <v>0</v>
      </c>
      <c r="AO2691" s="4">
        <v>6.4935064935064929E-2</v>
      </c>
      <c r="AP2691" s="4">
        <v>0.2</v>
      </c>
      <c r="AQ2691" s="4">
        <v>2.9900332225913619E-2</v>
      </c>
      <c r="AR2691" s="4">
        <f t="shared" si="42"/>
        <v>0.17009966777408639</v>
      </c>
      <c r="AS2691" s="50">
        <v>0</v>
      </c>
      <c r="AT2691" s="50">
        <v>0</v>
      </c>
      <c r="AU2691" s="50">
        <v>0</v>
      </c>
      <c r="AV2691" s="50">
        <v>1</v>
      </c>
      <c r="AW2691" s="50">
        <v>1</v>
      </c>
      <c r="AX2691" s="50">
        <v>1</v>
      </c>
    </row>
    <row r="2692" spans="1:50" x14ac:dyDescent="0.2">
      <c r="A2692" t="s">
        <v>11623</v>
      </c>
      <c r="B2692" t="s">
        <v>172</v>
      </c>
      <c r="C2692" t="s">
        <v>11624</v>
      </c>
      <c r="D2692" t="s">
        <v>11625</v>
      </c>
      <c r="E2692" t="s">
        <v>11626</v>
      </c>
      <c r="F2692" t="s">
        <v>11625</v>
      </c>
      <c r="G2692" s="3">
        <v>328</v>
      </c>
      <c r="H2692" s="3">
        <v>2</v>
      </c>
      <c r="I2692" s="3">
        <v>16</v>
      </c>
      <c r="J2692" s="3">
        <v>0</v>
      </c>
      <c r="K2692" s="3">
        <v>19</v>
      </c>
      <c r="L2692" s="3">
        <v>7</v>
      </c>
      <c r="M2692" s="3">
        <v>280</v>
      </c>
      <c r="N2692" s="3">
        <v>0</v>
      </c>
      <c r="O2692" s="3">
        <v>27</v>
      </c>
      <c r="P2692" s="3">
        <v>301</v>
      </c>
      <c r="Q2692" s="4">
        <v>6.0975609756097598E-3</v>
      </c>
      <c r="R2692" s="4">
        <v>4.878048780487805E-2</v>
      </c>
      <c r="S2692" s="4">
        <v>0</v>
      </c>
      <c r="T2692" s="4">
        <v>5.7926829268292693E-2</v>
      </c>
      <c r="U2692" s="4">
        <v>2.1341463414634151E-2</v>
      </c>
      <c r="V2692" s="4">
        <v>0.85365853658536583</v>
      </c>
      <c r="W2692" s="75">
        <v>8.2317073170731711E-2</v>
      </c>
      <c r="X2692" s="1">
        <v>25</v>
      </c>
      <c r="Y2692" s="1">
        <v>0</v>
      </c>
      <c r="Z2692" s="1">
        <v>0</v>
      </c>
      <c r="AA2692" s="1">
        <v>0</v>
      </c>
      <c r="AB2692" s="1">
        <v>4</v>
      </c>
      <c r="AC2692" s="1">
        <v>0</v>
      </c>
      <c r="AD2692" s="1">
        <v>21</v>
      </c>
      <c r="AE2692" s="1">
        <v>0</v>
      </c>
      <c r="AF2692" s="1">
        <v>4</v>
      </c>
      <c r="AG2692" s="1">
        <v>21</v>
      </c>
      <c r="AH2692" s="4">
        <v>7.621951219512195E-2</v>
      </c>
      <c r="AI2692" s="4">
        <v>0</v>
      </c>
      <c r="AJ2692" s="4">
        <v>0</v>
      </c>
      <c r="AK2692" s="4"/>
      <c r="AL2692" s="4">
        <v>0.21052631578947367</v>
      </c>
      <c r="AM2692" s="4">
        <v>0</v>
      </c>
      <c r="AN2692" s="4">
        <v>7.4999999999999997E-2</v>
      </c>
      <c r="AO2692" s="4"/>
      <c r="AP2692" s="4">
        <v>0.14814814814814814</v>
      </c>
      <c r="AQ2692" s="4">
        <v>6.9767441860465115E-2</v>
      </c>
      <c r="AR2692" s="4">
        <f t="shared" si="42"/>
        <v>7.8380706287683025E-2</v>
      </c>
      <c r="AS2692" s="50">
        <v>0</v>
      </c>
      <c r="AT2692" s="50">
        <v>0</v>
      </c>
      <c r="AU2692" s="50">
        <v>0</v>
      </c>
      <c r="AV2692" s="50">
        <v>1</v>
      </c>
      <c r="AW2692" s="50">
        <v>1</v>
      </c>
      <c r="AX2692" s="50">
        <v>1</v>
      </c>
    </row>
    <row r="2693" spans="1:50" x14ac:dyDescent="0.2">
      <c r="A2693" t="s">
        <v>11946</v>
      </c>
      <c r="B2693" t="s">
        <v>198</v>
      </c>
      <c r="C2693" t="s">
        <v>11942</v>
      </c>
      <c r="D2693" t="s">
        <v>11943</v>
      </c>
      <c r="E2693" t="s">
        <v>8313</v>
      </c>
      <c r="F2693" t="s">
        <v>11947</v>
      </c>
      <c r="G2693" s="3">
        <v>303</v>
      </c>
      <c r="H2693" s="3">
        <v>2</v>
      </c>
      <c r="I2693" s="3">
        <v>52</v>
      </c>
      <c r="J2693" s="3">
        <v>0</v>
      </c>
      <c r="K2693" s="3">
        <v>7</v>
      </c>
      <c r="L2693" s="3">
        <v>4</v>
      </c>
      <c r="M2693" s="3">
        <v>238</v>
      </c>
      <c r="N2693" s="3">
        <v>0</v>
      </c>
      <c r="O2693" s="3">
        <v>2</v>
      </c>
      <c r="P2693" s="3">
        <v>301</v>
      </c>
      <c r="Q2693" s="4">
        <v>6.6006600660065999E-3</v>
      </c>
      <c r="R2693" s="4">
        <v>0.17161716171617161</v>
      </c>
      <c r="S2693" s="4">
        <v>0</v>
      </c>
      <c r="T2693" s="4">
        <v>2.3102310231023101E-2</v>
      </c>
      <c r="U2693" s="4">
        <v>1.32013201320132E-2</v>
      </c>
      <c r="V2693" s="4">
        <v>0.78547854785478544</v>
      </c>
      <c r="W2693" s="75">
        <v>6.6006600660066007E-3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4">
        <v>0</v>
      </c>
      <c r="AI2693" s="4">
        <v>0</v>
      </c>
      <c r="AJ2693" s="4">
        <v>0</v>
      </c>
      <c r="AK2693" s="4"/>
      <c r="AL2693" s="4">
        <v>0</v>
      </c>
      <c r="AM2693" s="4">
        <v>0</v>
      </c>
      <c r="AN2693" s="4">
        <v>0</v>
      </c>
      <c r="AO2693" s="4"/>
      <c r="AP2693" s="4">
        <v>0</v>
      </c>
      <c r="AQ2693" s="4">
        <v>0</v>
      </c>
      <c r="AR2693" s="4">
        <f t="shared" si="42"/>
        <v>0</v>
      </c>
      <c r="AS2693" s="50">
        <v>0</v>
      </c>
      <c r="AT2693" s="50">
        <v>0</v>
      </c>
      <c r="AU2693" s="50">
        <v>0</v>
      </c>
      <c r="AV2693" s="50">
        <v>1</v>
      </c>
      <c r="AW2693" s="50">
        <v>1</v>
      </c>
      <c r="AX2693" s="50">
        <v>0</v>
      </c>
    </row>
    <row r="2694" spans="1:50" x14ac:dyDescent="0.2">
      <c r="A2694" t="s">
        <v>17253</v>
      </c>
      <c r="B2694" t="s">
        <v>280</v>
      </c>
      <c r="C2694" t="s">
        <v>17254</v>
      </c>
      <c r="D2694" t="s">
        <v>17255</v>
      </c>
      <c r="E2694" t="s">
        <v>4312</v>
      </c>
      <c r="F2694" t="s">
        <v>17256</v>
      </c>
      <c r="G2694" s="3">
        <v>326</v>
      </c>
      <c r="H2694" s="3">
        <v>0</v>
      </c>
      <c r="I2694" s="3">
        <v>0</v>
      </c>
      <c r="J2694" s="3">
        <v>0</v>
      </c>
      <c r="K2694" s="3">
        <v>130</v>
      </c>
      <c r="L2694" s="3">
        <v>196</v>
      </c>
      <c r="M2694" s="3">
        <v>0</v>
      </c>
      <c r="N2694" s="3">
        <v>85</v>
      </c>
      <c r="O2694" s="3">
        <v>25</v>
      </c>
      <c r="P2694" s="3">
        <v>301</v>
      </c>
      <c r="Q2694" s="4">
        <v>0</v>
      </c>
      <c r="R2694" s="4">
        <v>0</v>
      </c>
      <c r="S2694" s="4">
        <v>0</v>
      </c>
      <c r="T2694" s="4">
        <v>0.3987730061349693</v>
      </c>
      <c r="U2694" s="4">
        <v>0.60122699386503065</v>
      </c>
      <c r="V2694" s="4">
        <v>0</v>
      </c>
      <c r="W2694" s="75">
        <v>7.6687116564417179E-2</v>
      </c>
      <c r="X2694" s="1">
        <v>0</v>
      </c>
      <c r="Y2694" s="1">
        <v>0</v>
      </c>
      <c r="Z2694" s="1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4">
        <v>0</v>
      </c>
      <c r="AI2694" s="4"/>
      <c r="AJ2694" s="4"/>
      <c r="AK2694" s="4"/>
      <c r="AL2694" s="4">
        <v>0</v>
      </c>
      <c r="AM2694" s="4">
        <v>0</v>
      </c>
      <c r="AN2694" s="4"/>
      <c r="AO2694" s="4">
        <v>0</v>
      </c>
      <c r="AP2694" s="4">
        <v>0</v>
      </c>
      <c r="AQ2694" s="4">
        <v>0</v>
      </c>
      <c r="AR2694" s="4">
        <f t="shared" si="42"/>
        <v>0</v>
      </c>
      <c r="AS2694" s="50">
        <v>0</v>
      </c>
      <c r="AT2694" s="50">
        <v>0</v>
      </c>
      <c r="AU2694" s="50">
        <v>0</v>
      </c>
      <c r="AV2694" s="50">
        <v>1</v>
      </c>
      <c r="AW2694" s="50">
        <v>1</v>
      </c>
      <c r="AX2694" s="50">
        <v>0</v>
      </c>
    </row>
    <row r="2695" spans="1:50" x14ac:dyDescent="0.2">
      <c r="A2695" t="s">
        <v>17274</v>
      </c>
      <c r="B2695" t="s">
        <v>280</v>
      </c>
      <c r="C2695" t="s">
        <v>17267</v>
      </c>
      <c r="D2695" t="s">
        <v>17268</v>
      </c>
      <c r="E2695" t="s">
        <v>17275</v>
      </c>
      <c r="F2695" t="s">
        <v>17276</v>
      </c>
      <c r="G2695" s="3">
        <v>315</v>
      </c>
      <c r="H2695" s="3">
        <v>0</v>
      </c>
      <c r="I2695" s="3">
        <v>4</v>
      </c>
      <c r="J2695" s="3">
        <v>0</v>
      </c>
      <c r="K2695" s="3">
        <v>13</v>
      </c>
      <c r="L2695" s="3">
        <v>289</v>
      </c>
      <c r="M2695" s="3">
        <v>7</v>
      </c>
      <c r="N2695" s="3">
        <v>169</v>
      </c>
      <c r="O2695" s="3">
        <v>14</v>
      </c>
      <c r="P2695" s="3">
        <v>301</v>
      </c>
      <c r="Q2695" s="4">
        <v>0</v>
      </c>
      <c r="R2695" s="4">
        <v>1.26984126984127E-2</v>
      </c>
      <c r="S2695" s="4">
        <v>0</v>
      </c>
      <c r="T2695" s="4">
        <v>4.1269841269841269E-2</v>
      </c>
      <c r="U2695" s="4">
        <v>0.91746031746031742</v>
      </c>
      <c r="V2695" s="4">
        <v>2.222222222222222E-2</v>
      </c>
      <c r="W2695" s="75">
        <v>4.4444444444444446E-2</v>
      </c>
      <c r="X2695" s="1">
        <v>22</v>
      </c>
      <c r="Y2695" s="1">
        <v>0</v>
      </c>
      <c r="Z2695" s="1">
        <v>0</v>
      </c>
      <c r="AA2695" s="1">
        <v>0</v>
      </c>
      <c r="AB2695" s="1">
        <v>2</v>
      </c>
      <c r="AC2695" s="1">
        <v>20</v>
      </c>
      <c r="AD2695" s="1">
        <v>0</v>
      </c>
      <c r="AE2695" s="1">
        <v>14</v>
      </c>
      <c r="AF2695" s="1">
        <v>0</v>
      </c>
      <c r="AG2695" s="1">
        <v>22</v>
      </c>
      <c r="AH2695" s="4">
        <v>6.9841269841269843E-2</v>
      </c>
      <c r="AI2695" s="4"/>
      <c r="AJ2695" s="4">
        <v>0</v>
      </c>
      <c r="AK2695" s="4"/>
      <c r="AL2695" s="4">
        <v>0.15384615384615385</v>
      </c>
      <c r="AM2695" s="4">
        <v>6.9204152249134954E-2</v>
      </c>
      <c r="AN2695" s="4">
        <v>0</v>
      </c>
      <c r="AO2695" s="4">
        <v>8.2840236686390539E-2</v>
      </c>
      <c r="AP2695" s="4">
        <v>0</v>
      </c>
      <c r="AQ2695" s="4">
        <v>7.3089700996677748E-2</v>
      </c>
      <c r="AR2695" s="4">
        <f t="shared" si="42"/>
        <v>-7.3089700996677748E-2</v>
      </c>
      <c r="AS2695" s="50">
        <v>0</v>
      </c>
      <c r="AT2695" s="50">
        <v>0</v>
      </c>
      <c r="AU2695" s="50">
        <v>0</v>
      </c>
      <c r="AV2695" s="50">
        <v>1</v>
      </c>
      <c r="AW2695" s="50">
        <v>1</v>
      </c>
      <c r="AX2695" s="50">
        <v>1</v>
      </c>
    </row>
    <row r="2696" spans="1:50" x14ac:dyDescent="0.2">
      <c r="A2696" t="s">
        <v>14551</v>
      </c>
      <c r="B2696" t="s">
        <v>13</v>
      </c>
      <c r="C2696" t="s">
        <v>14552</v>
      </c>
      <c r="D2696" t="s">
        <v>14553</v>
      </c>
      <c r="E2696" t="s">
        <v>14554</v>
      </c>
      <c r="F2696" t="s">
        <v>14553</v>
      </c>
      <c r="G2696" s="3">
        <v>316</v>
      </c>
      <c r="H2696" s="3">
        <v>0</v>
      </c>
      <c r="I2696" s="3">
        <v>0</v>
      </c>
      <c r="J2696" s="3">
        <v>0</v>
      </c>
      <c r="K2696" s="3">
        <v>229</v>
      </c>
      <c r="L2696" s="3">
        <v>40</v>
      </c>
      <c r="M2696" s="3">
        <v>19</v>
      </c>
      <c r="N2696" s="3">
        <v>4</v>
      </c>
      <c r="O2696" s="3">
        <v>15</v>
      </c>
      <c r="P2696" s="3">
        <v>301</v>
      </c>
      <c r="Q2696" s="4">
        <v>0</v>
      </c>
      <c r="R2696" s="4">
        <v>0</v>
      </c>
      <c r="S2696" s="4">
        <v>0</v>
      </c>
      <c r="T2696" s="4">
        <v>0.72468354430379744</v>
      </c>
      <c r="U2696" s="4">
        <v>0.12658227848101267</v>
      </c>
      <c r="V2696" s="4">
        <v>6.0126582278481007E-2</v>
      </c>
      <c r="W2696" s="75">
        <v>4.746835443037975E-2</v>
      </c>
      <c r="X2696" s="1">
        <v>47</v>
      </c>
      <c r="Y2696" s="1">
        <v>0</v>
      </c>
      <c r="Z2696" s="1">
        <v>0</v>
      </c>
      <c r="AA2696" s="1">
        <v>0</v>
      </c>
      <c r="AB2696" s="1">
        <v>41</v>
      </c>
      <c r="AC2696" s="1">
        <v>4</v>
      </c>
      <c r="AD2696" s="1">
        <v>2</v>
      </c>
      <c r="AE2696" s="1">
        <v>0</v>
      </c>
      <c r="AF2696" s="1">
        <v>0</v>
      </c>
      <c r="AG2696" s="1">
        <v>47</v>
      </c>
      <c r="AH2696" s="4">
        <v>0.14873417721518986</v>
      </c>
      <c r="AI2696" s="4"/>
      <c r="AJ2696" s="4"/>
      <c r="AK2696" s="4"/>
      <c r="AL2696" s="4">
        <v>0.17903930131004367</v>
      </c>
      <c r="AM2696" s="4">
        <v>0.1</v>
      </c>
      <c r="AN2696" s="4">
        <v>0.10526315789473684</v>
      </c>
      <c r="AO2696" s="4">
        <v>0</v>
      </c>
      <c r="AP2696" s="4">
        <v>0</v>
      </c>
      <c r="AQ2696" s="4">
        <v>0.15614617940199335</v>
      </c>
      <c r="AR2696" s="4">
        <f t="shared" si="42"/>
        <v>-0.15614617940199335</v>
      </c>
      <c r="AS2696" s="50">
        <v>0</v>
      </c>
      <c r="AT2696" s="50">
        <v>1</v>
      </c>
      <c r="AU2696" s="50">
        <v>0</v>
      </c>
      <c r="AV2696" s="50">
        <v>0</v>
      </c>
      <c r="AW2696" s="50">
        <v>1</v>
      </c>
      <c r="AX2696" s="50">
        <v>1</v>
      </c>
    </row>
    <row r="2697" spans="1:50" x14ac:dyDescent="0.2">
      <c r="A2697" t="s">
        <v>9017</v>
      </c>
      <c r="B2697" t="s">
        <v>145</v>
      </c>
      <c r="C2697" t="s">
        <v>9018</v>
      </c>
      <c r="D2697" t="s">
        <v>9019</v>
      </c>
      <c r="E2697" t="s">
        <v>9020</v>
      </c>
      <c r="F2697" t="s">
        <v>9019</v>
      </c>
      <c r="G2697" s="3">
        <v>303</v>
      </c>
      <c r="H2697" s="3">
        <v>2</v>
      </c>
      <c r="I2697" s="3">
        <v>0</v>
      </c>
      <c r="J2697" s="3">
        <v>0</v>
      </c>
      <c r="K2697" s="3">
        <v>34</v>
      </c>
      <c r="L2697" s="3">
        <v>43</v>
      </c>
      <c r="M2697" s="3">
        <v>187</v>
      </c>
      <c r="N2697" s="3">
        <v>31</v>
      </c>
      <c r="O2697" s="3">
        <v>2</v>
      </c>
      <c r="P2697" s="3">
        <v>301</v>
      </c>
      <c r="Q2697" s="4">
        <v>6.6006600660065999E-3</v>
      </c>
      <c r="R2697" s="4">
        <v>0</v>
      </c>
      <c r="S2697" s="4">
        <v>0</v>
      </c>
      <c r="T2697" s="4">
        <v>0.11221122112211221</v>
      </c>
      <c r="U2697" s="4">
        <v>0.14191419141914191</v>
      </c>
      <c r="V2697" s="4">
        <v>0.61716171617161719</v>
      </c>
      <c r="W2697" s="75">
        <v>6.6006600660066007E-3</v>
      </c>
      <c r="X2697" s="1">
        <v>117</v>
      </c>
      <c r="Y2697" s="1">
        <v>0</v>
      </c>
      <c r="Z2697" s="1">
        <v>0</v>
      </c>
      <c r="AA2697" s="1">
        <v>0</v>
      </c>
      <c r="AB2697" s="1">
        <v>15</v>
      </c>
      <c r="AC2697" s="1">
        <v>7</v>
      </c>
      <c r="AD2697" s="1">
        <v>74</v>
      </c>
      <c r="AE2697" s="1">
        <v>2</v>
      </c>
      <c r="AF2697" s="1">
        <v>0</v>
      </c>
      <c r="AG2697" s="1">
        <v>117</v>
      </c>
      <c r="AH2697" s="4">
        <v>0.38613861386138615</v>
      </c>
      <c r="AI2697" s="4">
        <v>0</v>
      </c>
      <c r="AJ2697" s="4"/>
      <c r="AK2697" s="4"/>
      <c r="AL2697" s="4">
        <v>0.44117647058823528</v>
      </c>
      <c r="AM2697" s="4">
        <v>0.16279069767441862</v>
      </c>
      <c r="AN2697" s="4">
        <v>0.39572192513368987</v>
      </c>
      <c r="AO2697" s="4">
        <v>6.4516129032258063E-2</v>
      </c>
      <c r="AP2697" s="4">
        <v>0</v>
      </c>
      <c r="AQ2697" s="4">
        <v>0.38870431893687707</v>
      </c>
      <c r="AR2697" s="4">
        <f t="shared" si="42"/>
        <v>-0.38870431893687707</v>
      </c>
      <c r="AS2697" s="50">
        <v>1</v>
      </c>
      <c r="AT2697" s="50">
        <v>0</v>
      </c>
      <c r="AU2697" s="50">
        <v>0</v>
      </c>
      <c r="AV2697" s="50">
        <v>0</v>
      </c>
      <c r="AW2697" s="50">
        <v>1</v>
      </c>
      <c r="AX2697" s="50">
        <v>1</v>
      </c>
    </row>
    <row r="2698" spans="1:50" x14ac:dyDescent="0.2">
      <c r="A2698" t="s">
        <v>14417</v>
      </c>
      <c r="B2698" t="s">
        <v>13</v>
      </c>
      <c r="C2698" t="s">
        <v>14418</v>
      </c>
      <c r="D2698" t="s">
        <v>14419</v>
      </c>
      <c r="E2698" t="s">
        <v>14420</v>
      </c>
      <c r="F2698" t="s">
        <v>14419</v>
      </c>
      <c r="G2698" s="3">
        <v>322</v>
      </c>
      <c r="H2698" s="3">
        <v>0</v>
      </c>
      <c r="I2698" s="3">
        <v>4</v>
      </c>
      <c r="J2698" s="3">
        <v>0</v>
      </c>
      <c r="K2698" s="3">
        <v>286</v>
      </c>
      <c r="L2698" s="3">
        <v>13</v>
      </c>
      <c r="M2698" s="3">
        <v>19</v>
      </c>
      <c r="N2698" s="3">
        <v>25</v>
      </c>
      <c r="O2698" s="3">
        <v>20</v>
      </c>
      <c r="P2698" s="3">
        <v>302</v>
      </c>
      <c r="Q2698" s="4">
        <v>0</v>
      </c>
      <c r="R2698" s="4">
        <v>1.2422360248447201E-2</v>
      </c>
      <c r="S2698" s="4">
        <v>0</v>
      </c>
      <c r="T2698" s="4">
        <v>0.88819875776397517</v>
      </c>
      <c r="U2698" s="4">
        <v>4.0372670807453423E-2</v>
      </c>
      <c r="V2698" s="4">
        <v>5.9006211180124217E-2</v>
      </c>
      <c r="W2698" s="75">
        <v>6.2111801242236024E-2</v>
      </c>
      <c r="X2698" s="1">
        <v>47</v>
      </c>
      <c r="Y2698" s="1">
        <v>0</v>
      </c>
      <c r="Z2698" s="1">
        <v>0</v>
      </c>
      <c r="AA2698" s="1">
        <v>0</v>
      </c>
      <c r="AB2698" s="1">
        <v>47</v>
      </c>
      <c r="AC2698" s="1">
        <v>0</v>
      </c>
      <c r="AD2698" s="1">
        <v>0</v>
      </c>
      <c r="AE2698" s="1">
        <v>0</v>
      </c>
      <c r="AF2698" s="1">
        <v>9</v>
      </c>
      <c r="AG2698" s="1">
        <v>38</v>
      </c>
      <c r="AH2698" s="4">
        <v>0.14596273291925466</v>
      </c>
      <c r="AI2698" s="4"/>
      <c r="AJ2698" s="4">
        <v>0</v>
      </c>
      <c r="AK2698" s="4"/>
      <c r="AL2698" s="4">
        <v>0.16433566433566432</v>
      </c>
      <c r="AM2698" s="4">
        <v>0</v>
      </c>
      <c r="AN2698" s="4">
        <v>0</v>
      </c>
      <c r="AO2698" s="4">
        <v>0</v>
      </c>
      <c r="AP2698" s="4">
        <v>0.45</v>
      </c>
      <c r="AQ2698" s="4">
        <v>0.12582781456953643</v>
      </c>
      <c r="AR2698" s="4">
        <f t="shared" si="42"/>
        <v>0.32417218543046356</v>
      </c>
      <c r="AS2698" s="50">
        <v>0</v>
      </c>
      <c r="AT2698" s="50">
        <v>0</v>
      </c>
      <c r="AU2698" s="50">
        <v>0</v>
      </c>
      <c r="AV2698" s="50">
        <v>1</v>
      </c>
      <c r="AW2698" s="50">
        <v>1</v>
      </c>
      <c r="AX2698" s="50">
        <v>1</v>
      </c>
    </row>
    <row r="2699" spans="1:50" x14ac:dyDescent="0.2">
      <c r="A2699" t="s">
        <v>5384</v>
      </c>
      <c r="B2699" t="s">
        <v>60</v>
      </c>
      <c r="C2699" t="s">
        <v>5385</v>
      </c>
      <c r="D2699" t="s">
        <v>5386</v>
      </c>
      <c r="E2699" t="s">
        <v>108</v>
      </c>
      <c r="F2699" t="s">
        <v>5386</v>
      </c>
      <c r="G2699" s="3">
        <v>331</v>
      </c>
      <c r="H2699" s="3">
        <v>13</v>
      </c>
      <c r="I2699" s="3">
        <v>7</v>
      </c>
      <c r="J2699" s="3">
        <v>4</v>
      </c>
      <c r="K2699" s="3">
        <v>172</v>
      </c>
      <c r="L2699" s="3">
        <v>109</v>
      </c>
      <c r="M2699" s="3">
        <v>16</v>
      </c>
      <c r="N2699" s="3">
        <v>34</v>
      </c>
      <c r="O2699" s="3">
        <v>29</v>
      </c>
      <c r="P2699" s="3">
        <v>302</v>
      </c>
      <c r="Q2699" s="4">
        <v>3.9274924471299093E-2</v>
      </c>
      <c r="R2699" s="4">
        <v>2.1148036253776439E-2</v>
      </c>
      <c r="S2699" s="4">
        <v>1.2084592145015109E-2</v>
      </c>
      <c r="T2699" s="4">
        <v>0.51963746223564955</v>
      </c>
      <c r="U2699" s="4">
        <v>0.32930513595166161</v>
      </c>
      <c r="V2699" s="4">
        <v>4.8338368580060423E-2</v>
      </c>
      <c r="W2699" s="75">
        <v>8.7613293051359523E-2</v>
      </c>
      <c r="X2699" s="1">
        <v>80</v>
      </c>
      <c r="Y2699" s="1">
        <v>4</v>
      </c>
      <c r="Z2699" s="1">
        <v>2</v>
      </c>
      <c r="AA2699" s="1">
        <v>0</v>
      </c>
      <c r="AB2699" s="1">
        <v>44</v>
      </c>
      <c r="AC2699" s="1">
        <v>20</v>
      </c>
      <c r="AD2699" s="1">
        <v>6</v>
      </c>
      <c r="AE2699" s="1">
        <v>11</v>
      </c>
      <c r="AF2699" s="1">
        <v>12</v>
      </c>
      <c r="AG2699" s="1">
        <v>68</v>
      </c>
      <c r="AH2699" s="4">
        <v>0.24169184290030213</v>
      </c>
      <c r="AI2699" s="4">
        <v>0.30769230769230771</v>
      </c>
      <c r="AJ2699" s="4">
        <v>0.2857142857142857</v>
      </c>
      <c r="AK2699" s="4">
        <v>0</v>
      </c>
      <c r="AL2699" s="4">
        <v>0.2558139534883721</v>
      </c>
      <c r="AM2699" s="4">
        <v>0.1834862385321101</v>
      </c>
      <c r="AN2699" s="4">
        <v>0.375</v>
      </c>
      <c r="AO2699" s="4">
        <v>0.3235294117647059</v>
      </c>
      <c r="AP2699" s="4">
        <v>0.41379310344827586</v>
      </c>
      <c r="AQ2699" s="4">
        <v>0.2251655629139073</v>
      </c>
      <c r="AR2699" s="4">
        <f t="shared" si="42"/>
        <v>0.18862754053436856</v>
      </c>
      <c r="AS2699" s="50">
        <v>0</v>
      </c>
      <c r="AT2699" s="50">
        <v>0</v>
      </c>
      <c r="AU2699" s="50">
        <v>0</v>
      </c>
      <c r="AV2699" s="50">
        <v>1</v>
      </c>
      <c r="AW2699" s="50">
        <v>1</v>
      </c>
      <c r="AX2699" s="50">
        <v>1</v>
      </c>
    </row>
    <row r="2700" spans="1:50" x14ac:dyDescent="0.2">
      <c r="A2700" t="s">
        <v>5757</v>
      </c>
      <c r="B2700" t="s">
        <v>110</v>
      </c>
      <c r="C2700" t="s">
        <v>5704</v>
      </c>
      <c r="D2700" t="s">
        <v>5705</v>
      </c>
      <c r="E2700" t="s">
        <v>5758</v>
      </c>
      <c r="F2700" t="s">
        <v>5759</v>
      </c>
      <c r="G2700" s="3">
        <v>325</v>
      </c>
      <c r="H2700" s="3">
        <v>0</v>
      </c>
      <c r="I2700" s="3">
        <v>5</v>
      </c>
      <c r="J2700" s="3">
        <v>4</v>
      </c>
      <c r="K2700" s="3">
        <v>2</v>
      </c>
      <c r="L2700" s="3">
        <v>298</v>
      </c>
      <c r="M2700" s="3">
        <v>16</v>
      </c>
      <c r="N2700" s="3">
        <v>127</v>
      </c>
      <c r="O2700" s="3">
        <v>23</v>
      </c>
      <c r="P2700" s="3">
        <v>302</v>
      </c>
      <c r="Q2700" s="4">
        <v>0</v>
      </c>
      <c r="R2700" s="4">
        <v>1.5384615384615391E-2</v>
      </c>
      <c r="S2700" s="4">
        <v>1.2307692307692309E-2</v>
      </c>
      <c r="T2700" s="4">
        <v>6.1538461538461504E-3</v>
      </c>
      <c r="U2700" s="4">
        <v>0.91692307692307695</v>
      </c>
      <c r="V2700" s="4">
        <v>4.9230769230769231E-2</v>
      </c>
      <c r="W2700" s="75">
        <v>7.0769230769230765E-2</v>
      </c>
      <c r="X2700" s="1">
        <v>40</v>
      </c>
      <c r="Y2700" s="1">
        <v>0</v>
      </c>
      <c r="Z2700" s="1">
        <v>0</v>
      </c>
      <c r="AA2700" s="1">
        <v>0</v>
      </c>
      <c r="AB2700" s="1">
        <v>0</v>
      </c>
      <c r="AC2700" s="1">
        <v>36</v>
      </c>
      <c r="AD2700" s="1">
        <v>4</v>
      </c>
      <c r="AE2700" s="1">
        <v>19</v>
      </c>
      <c r="AF2700" s="1">
        <v>6</v>
      </c>
      <c r="AG2700" s="1">
        <v>34</v>
      </c>
      <c r="AH2700" s="4">
        <v>0.12307692307692308</v>
      </c>
      <c r="AI2700" s="4"/>
      <c r="AJ2700" s="4">
        <v>0</v>
      </c>
      <c r="AK2700" s="4">
        <v>0</v>
      </c>
      <c r="AL2700" s="4">
        <v>0</v>
      </c>
      <c r="AM2700" s="4">
        <v>0.12080536912751678</v>
      </c>
      <c r="AN2700" s="4">
        <v>0.25</v>
      </c>
      <c r="AO2700" s="4">
        <v>0.14960629921259844</v>
      </c>
      <c r="AP2700" s="4">
        <v>0.2608695652173913</v>
      </c>
      <c r="AQ2700" s="4">
        <v>0.11258278145695365</v>
      </c>
      <c r="AR2700" s="4">
        <f t="shared" si="42"/>
        <v>0.14828678376043763</v>
      </c>
      <c r="AS2700" s="50">
        <v>0</v>
      </c>
      <c r="AT2700" s="50">
        <v>0</v>
      </c>
      <c r="AU2700" s="50">
        <v>0</v>
      </c>
      <c r="AV2700" s="50">
        <v>1</v>
      </c>
      <c r="AW2700" s="50">
        <v>1</v>
      </c>
      <c r="AX2700" s="50">
        <v>1</v>
      </c>
    </row>
    <row r="2701" spans="1:50" x14ac:dyDescent="0.2">
      <c r="A2701" t="s">
        <v>4589</v>
      </c>
      <c r="B2701" t="s">
        <v>60</v>
      </c>
      <c r="C2701" t="s">
        <v>4579</v>
      </c>
      <c r="D2701" t="s">
        <v>4580</v>
      </c>
      <c r="E2701" t="s">
        <v>4590</v>
      </c>
      <c r="F2701" t="s">
        <v>4591</v>
      </c>
      <c r="G2701" s="3">
        <v>314</v>
      </c>
      <c r="H2701" s="3">
        <v>2</v>
      </c>
      <c r="I2701" s="3">
        <v>7</v>
      </c>
      <c r="J2701" s="3">
        <v>0</v>
      </c>
      <c r="K2701" s="3">
        <v>5</v>
      </c>
      <c r="L2701" s="3">
        <v>55</v>
      </c>
      <c r="M2701" s="3">
        <v>232</v>
      </c>
      <c r="N2701" s="3">
        <v>0</v>
      </c>
      <c r="O2701" s="3">
        <v>12</v>
      </c>
      <c r="P2701" s="3">
        <v>302</v>
      </c>
      <c r="Q2701" s="4">
        <v>6.3694267515923596E-3</v>
      </c>
      <c r="R2701" s="4">
        <v>2.229299363057325E-2</v>
      </c>
      <c r="S2701" s="4">
        <v>0</v>
      </c>
      <c r="T2701" s="4">
        <v>1.5923566878980892E-2</v>
      </c>
      <c r="U2701" s="4">
        <v>0.1751592356687898</v>
      </c>
      <c r="V2701" s="4">
        <v>0.73885350318471332</v>
      </c>
      <c r="W2701" s="75">
        <v>3.8216560509554139E-2</v>
      </c>
      <c r="X2701" s="1">
        <v>0</v>
      </c>
      <c r="Y2701" s="1">
        <v>0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4">
        <v>0</v>
      </c>
      <c r="AI2701" s="4">
        <v>0</v>
      </c>
      <c r="AJ2701" s="4">
        <v>0</v>
      </c>
      <c r="AK2701" s="4"/>
      <c r="AL2701" s="4">
        <v>0</v>
      </c>
      <c r="AM2701" s="4">
        <v>0</v>
      </c>
      <c r="AN2701" s="4">
        <v>0</v>
      </c>
      <c r="AO2701" s="4"/>
      <c r="AP2701" s="4">
        <v>0</v>
      </c>
      <c r="AQ2701" s="4">
        <v>0</v>
      </c>
      <c r="AR2701" s="4">
        <f t="shared" si="42"/>
        <v>0</v>
      </c>
      <c r="AS2701" s="50">
        <v>0</v>
      </c>
      <c r="AT2701" s="50">
        <v>1</v>
      </c>
      <c r="AU2701" s="50">
        <v>0</v>
      </c>
      <c r="AV2701" s="50">
        <v>0</v>
      </c>
      <c r="AW2701" s="50">
        <v>1</v>
      </c>
      <c r="AX2701" s="50">
        <v>0</v>
      </c>
    </row>
    <row r="2702" spans="1:50" x14ac:dyDescent="0.2">
      <c r="A2702" t="s">
        <v>13792</v>
      </c>
      <c r="B2702" t="s">
        <v>13</v>
      </c>
      <c r="C2702" t="s">
        <v>13793</v>
      </c>
      <c r="D2702" t="s">
        <v>13794</v>
      </c>
      <c r="E2702" t="s">
        <v>13795</v>
      </c>
      <c r="F2702" t="s">
        <v>13794</v>
      </c>
      <c r="G2702" s="3">
        <v>348</v>
      </c>
      <c r="H2702" s="3">
        <v>2</v>
      </c>
      <c r="I2702" s="3">
        <v>0</v>
      </c>
      <c r="J2702" s="3">
        <v>0</v>
      </c>
      <c r="K2702" s="3">
        <v>268</v>
      </c>
      <c r="L2702" s="3">
        <v>4</v>
      </c>
      <c r="M2702" s="3">
        <v>55</v>
      </c>
      <c r="N2702" s="3">
        <v>0</v>
      </c>
      <c r="O2702" s="3">
        <v>46</v>
      </c>
      <c r="P2702" s="3">
        <v>302</v>
      </c>
      <c r="Q2702" s="4">
        <v>5.74712643678161E-3</v>
      </c>
      <c r="R2702" s="4">
        <v>0</v>
      </c>
      <c r="S2702" s="4">
        <v>0</v>
      </c>
      <c r="T2702" s="4">
        <v>0.77011494252873558</v>
      </c>
      <c r="U2702" s="4">
        <v>1.149425287356322E-2</v>
      </c>
      <c r="V2702" s="4">
        <v>0.15804597701149425</v>
      </c>
      <c r="W2702" s="75">
        <v>0.13218390804597702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4">
        <v>0</v>
      </c>
      <c r="AI2702" s="4">
        <v>0</v>
      </c>
      <c r="AJ2702" s="4"/>
      <c r="AK2702" s="4"/>
      <c r="AL2702" s="4">
        <v>0</v>
      </c>
      <c r="AM2702" s="4">
        <v>0</v>
      </c>
      <c r="AN2702" s="4">
        <v>0</v>
      </c>
      <c r="AO2702" s="4"/>
      <c r="AP2702" s="4">
        <v>0</v>
      </c>
      <c r="AQ2702" s="4">
        <v>0</v>
      </c>
      <c r="AR2702" s="4">
        <f t="shared" si="42"/>
        <v>0</v>
      </c>
      <c r="AS2702" s="50">
        <v>0</v>
      </c>
      <c r="AT2702" s="50">
        <v>0</v>
      </c>
      <c r="AU2702" s="50">
        <v>0</v>
      </c>
      <c r="AV2702" s="50">
        <v>1</v>
      </c>
      <c r="AW2702" s="50">
        <v>1</v>
      </c>
      <c r="AX2702" s="50">
        <v>0</v>
      </c>
    </row>
    <row r="2703" spans="1:50" x14ac:dyDescent="0.2">
      <c r="A2703" t="s">
        <v>15046</v>
      </c>
      <c r="B2703" t="s">
        <v>228</v>
      </c>
      <c r="C2703" t="s">
        <v>15032</v>
      </c>
      <c r="D2703" t="s">
        <v>15033</v>
      </c>
      <c r="E2703" t="s">
        <v>15047</v>
      </c>
      <c r="F2703" t="s">
        <v>15048</v>
      </c>
      <c r="G2703" s="3">
        <v>345</v>
      </c>
      <c r="H2703" s="3">
        <v>4</v>
      </c>
      <c r="I2703" s="3">
        <v>7</v>
      </c>
      <c r="J2703" s="3">
        <v>0</v>
      </c>
      <c r="K2703" s="3">
        <v>13</v>
      </c>
      <c r="L2703" s="3">
        <v>22</v>
      </c>
      <c r="M2703" s="3">
        <v>280</v>
      </c>
      <c r="N2703" s="3">
        <v>0</v>
      </c>
      <c r="O2703" s="3">
        <v>43</v>
      </c>
      <c r="P2703" s="3">
        <v>302</v>
      </c>
      <c r="Q2703" s="4">
        <v>1.159420289855072E-2</v>
      </c>
      <c r="R2703" s="4">
        <v>2.028985507246377E-2</v>
      </c>
      <c r="S2703" s="4">
        <v>0</v>
      </c>
      <c r="T2703" s="4">
        <v>3.7681159420289857E-2</v>
      </c>
      <c r="U2703" s="4">
        <v>6.3768115942028983E-2</v>
      </c>
      <c r="V2703" s="4">
        <v>0.81159420289855078</v>
      </c>
      <c r="W2703" s="75">
        <v>0.1246376811594203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4">
        <v>0</v>
      </c>
      <c r="AI2703" s="4">
        <v>0</v>
      </c>
      <c r="AJ2703" s="4">
        <v>0</v>
      </c>
      <c r="AK2703" s="4"/>
      <c r="AL2703" s="4">
        <v>0</v>
      </c>
      <c r="AM2703" s="4">
        <v>0</v>
      </c>
      <c r="AN2703" s="4">
        <v>0</v>
      </c>
      <c r="AO2703" s="4"/>
      <c r="AP2703" s="4">
        <v>0</v>
      </c>
      <c r="AQ2703" s="4">
        <v>0</v>
      </c>
      <c r="AR2703" s="4">
        <f t="shared" si="42"/>
        <v>0</v>
      </c>
      <c r="AS2703" s="50">
        <v>0</v>
      </c>
      <c r="AT2703" s="50">
        <v>0</v>
      </c>
      <c r="AU2703" s="50">
        <v>1</v>
      </c>
      <c r="AV2703" s="50">
        <v>0</v>
      </c>
      <c r="AW2703" s="50">
        <v>1</v>
      </c>
      <c r="AX2703" s="50">
        <v>0</v>
      </c>
    </row>
    <row r="2704" spans="1:50" x14ac:dyDescent="0.2">
      <c r="A2704" t="s">
        <v>13530</v>
      </c>
      <c r="B2704" t="s">
        <v>13</v>
      </c>
      <c r="C2704" t="s">
        <v>13531</v>
      </c>
      <c r="D2704" t="s">
        <v>13532</v>
      </c>
      <c r="E2704" t="s">
        <v>13533</v>
      </c>
      <c r="F2704" t="s">
        <v>13532</v>
      </c>
      <c r="G2704" s="3">
        <v>331</v>
      </c>
      <c r="H2704" s="3">
        <v>0</v>
      </c>
      <c r="I2704" s="3">
        <v>0</v>
      </c>
      <c r="J2704" s="3">
        <v>0</v>
      </c>
      <c r="K2704" s="3">
        <v>310</v>
      </c>
      <c r="L2704" s="3">
        <v>10</v>
      </c>
      <c r="M2704" s="3">
        <v>4</v>
      </c>
      <c r="N2704" s="3">
        <v>0</v>
      </c>
      <c r="O2704" s="3">
        <v>29</v>
      </c>
      <c r="P2704" s="3">
        <v>302</v>
      </c>
      <c r="Q2704" s="4">
        <v>0</v>
      </c>
      <c r="R2704" s="4">
        <v>0</v>
      </c>
      <c r="S2704" s="4">
        <v>0</v>
      </c>
      <c r="T2704" s="4">
        <v>0.93655589123867067</v>
      </c>
      <c r="U2704" s="4">
        <v>3.021148036253777E-2</v>
      </c>
      <c r="V2704" s="4">
        <v>1.2084592145015109E-2</v>
      </c>
      <c r="W2704" s="75">
        <v>8.7613293051359523E-2</v>
      </c>
      <c r="X2704" s="1">
        <v>33</v>
      </c>
      <c r="Y2704" s="1">
        <v>0</v>
      </c>
      <c r="Z2704" s="1">
        <v>0</v>
      </c>
      <c r="AA2704" s="1">
        <v>0</v>
      </c>
      <c r="AB2704" s="1">
        <v>31</v>
      </c>
      <c r="AC2704" s="1">
        <v>0</v>
      </c>
      <c r="AD2704" s="1">
        <v>0</v>
      </c>
      <c r="AE2704" s="1">
        <v>0</v>
      </c>
      <c r="AF2704" s="1">
        <v>2</v>
      </c>
      <c r="AG2704" s="1">
        <v>31</v>
      </c>
      <c r="AH2704" s="4">
        <v>9.9697885196374625E-2</v>
      </c>
      <c r="AI2704" s="4"/>
      <c r="AJ2704" s="4"/>
      <c r="AK2704" s="4"/>
      <c r="AL2704" s="4">
        <v>0.1</v>
      </c>
      <c r="AM2704" s="4">
        <v>0</v>
      </c>
      <c r="AN2704" s="4">
        <v>0</v>
      </c>
      <c r="AO2704" s="4"/>
      <c r="AP2704" s="4">
        <v>6.8965517241379309E-2</v>
      </c>
      <c r="AQ2704" s="4">
        <v>0.10264900662251655</v>
      </c>
      <c r="AR2704" s="4">
        <f t="shared" si="42"/>
        <v>-3.3683489381137244E-2</v>
      </c>
      <c r="AS2704" s="50">
        <v>1</v>
      </c>
      <c r="AT2704" s="50">
        <v>0</v>
      </c>
      <c r="AU2704" s="50">
        <v>0</v>
      </c>
      <c r="AV2704" s="50">
        <v>0</v>
      </c>
      <c r="AW2704" s="50">
        <v>1</v>
      </c>
      <c r="AX2704" s="50">
        <v>1</v>
      </c>
    </row>
    <row r="2705" spans="1:50" x14ac:dyDescent="0.2">
      <c r="A2705" t="s">
        <v>582</v>
      </c>
      <c r="B2705" t="s">
        <v>28</v>
      </c>
      <c r="C2705" t="s">
        <v>583</v>
      </c>
      <c r="D2705" t="s">
        <v>584</v>
      </c>
      <c r="E2705" t="s">
        <v>585</v>
      </c>
      <c r="F2705" t="s">
        <v>584</v>
      </c>
      <c r="G2705" s="3">
        <v>310</v>
      </c>
      <c r="H2705" s="3">
        <v>0</v>
      </c>
      <c r="I2705" s="3">
        <v>25</v>
      </c>
      <c r="J2705" s="3">
        <v>2</v>
      </c>
      <c r="K2705" s="3">
        <v>10</v>
      </c>
      <c r="L2705" s="3">
        <v>58</v>
      </c>
      <c r="M2705" s="3">
        <v>196</v>
      </c>
      <c r="N2705" s="3">
        <v>2</v>
      </c>
      <c r="O2705" s="3">
        <v>8</v>
      </c>
      <c r="P2705" s="3">
        <v>302</v>
      </c>
      <c r="Q2705" s="4">
        <v>0</v>
      </c>
      <c r="R2705" s="4">
        <v>8.0645161290322578E-2</v>
      </c>
      <c r="S2705" s="4">
        <v>6.4516129032258099E-3</v>
      </c>
      <c r="T2705" s="4">
        <v>3.2258064516129031E-2</v>
      </c>
      <c r="U2705" s="4">
        <v>0.18709677419354839</v>
      </c>
      <c r="V2705" s="4">
        <v>0.63225806451612898</v>
      </c>
      <c r="W2705" s="75">
        <v>2.5806451612903226E-2</v>
      </c>
      <c r="X2705" s="1">
        <v>15</v>
      </c>
      <c r="Y2705" s="1">
        <v>0</v>
      </c>
      <c r="Z2705" s="1">
        <v>0</v>
      </c>
      <c r="AA2705" s="1">
        <v>0</v>
      </c>
      <c r="AB2705" s="1">
        <v>2</v>
      </c>
      <c r="AC2705" s="1">
        <v>5</v>
      </c>
      <c r="AD2705" s="1">
        <v>8</v>
      </c>
      <c r="AE2705" s="1">
        <v>0</v>
      </c>
      <c r="AF2705" s="1">
        <v>0</v>
      </c>
      <c r="AG2705" s="1">
        <v>15</v>
      </c>
      <c r="AH2705" s="4">
        <v>4.8387096774193547E-2</v>
      </c>
      <c r="AI2705" s="4"/>
      <c r="AJ2705" s="4">
        <v>0</v>
      </c>
      <c r="AK2705" s="4">
        <v>0</v>
      </c>
      <c r="AL2705" s="4">
        <v>0.2</v>
      </c>
      <c r="AM2705" s="4">
        <v>8.6206896551724144E-2</v>
      </c>
      <c r="AN2705" s="4">
        <v>4.0816326530612242E-2</v>
      </c>
      <c r="AO2705" s="4">
        <v>0</v>
      </c>
      <c r="AP2705" s="4">
        <v>0</v>
      </c>
      <c r="AQ2705" s="4">
        <v>4.9668874172185427E-2</v>
      </c>
      <c r="AR2705" s="4">
        <f t="shared" si="42"/>
        <v>-4.9668874172185427E-2</v>
      </c>
      <c r="AS2705" s="50">
        <v>0</v>
      </c>
      <c r="AT2705" s="50">
        <v>0</v>
      </c>
      <c r="AU2705" s="50">
        <v>0</v>
      </c>
      <c r="AV2705" s="50">
        <v>1</v>
      </c>
      <c r="AW2705" s="50">
        <v>1</v>
      </c>
      <c r="AX2705" s="50">
        <v>1</v>
      </c>
    </row>
    <row r="2706" spans="1:50" x14ac:dyDescent="0.2">
      <c r="A2706" t="s">
        <v>4081</v>
      </c>
      <c r="B2706" t="s">
        <v>60</v>
      </c>
      <c r="C2706" t="s">
        <v>4020</v>
      </c>
      <c r="D2706" t="s">
        <v>4021</v>
      </c>
      <c r="E2706" t="s">
        <v>4082</v>
      </c>
      <c r="F2706" t="s">
        <v>4083</v>
      </c>
      <c r="G2706" s="3">
        <v>335</v>
      </c>
      <c r="H2706" s="3">
        <v>2</v>
      </c>
      <c r="I2706" s="3">
        <v>34</v>
      </c>
      <c r="J2706" s="3">
        <v>4</v>
      </c>
      <c r="K2706" s="3">
        <v>28</v>
      </c>
      <c r="L2706" s="3">
        <v>130</v>
      </c>
      <c r="M2706" s="3">
        <v>127</v>
      </c>
      <c r="N2706" s="3">
        <v>22</v>
      </c>
      <c r="O2706" s="3">
        <v>32</v>
      </c>
      <c r="P2706" s="3">
        <v>303</v>
      </c>
      <c r="Q2706" s="4">
        <v>5.9701492537313399E-3</v>
      </c>
      <c r="R2706" s="4">
        <v>0.10149253731343283</v>
      </c>
      <c r="S2706" s="4">
        <v>1.194029850746269E-2</v>
      </c>
      <c r="T2706" s="4">
        <v>8.3582089552238809E-2</v>
      </c>
      <c r="U2706" s="4">
        <v>0.38805970149253732</v>
      </c>
      <c r="V2706" s="4">
        <v>0.37910447761194027</v>
      </c>
      <c r="W2706" s="75">
        <v>9.5522388059701493E-2</v>
      </c>
      <c r="X2706" s="1">
        <v>18</v>
      </c>
      <c r="Y2706" s="1">
        <v>0</v>
      </c>
      <c r="Z2706" s="1">
        <v>0</v>
      </c>
      <c r="AA2706" s="1">
        <v>0</v>
      </c>
      <c r="AB2706" s="1">
        <v>2</v>
      </c>
      <c r="AC2706" s="1">
        <v>4</v>
      </c>
      <c r="AD2706" s="1">
        <v>10</v>
      </c>
      <c r="AE2706" s="1">
        <v>2</v>
      </c>
      <c r="AF2706" s="1">
        <v>6</v>
      </c>
      <c r="AG2706" s="1">
        <v>12</v>
      </c>
      <c r="AH2706" s="4">
        <v>5.3731343283582089E-2</v>
      </c>
      <c r="AI2706" s="4">
        <v>0</v>
      </c>
      <c r="AJ2706" s="4">
        <v>0</v>
      </c>
      <c r="AK2706" s="4">
        <v>0</v>
      </c>
      <c r="AL2706" s="4">
        <v>7.1428571428571425E-2</v>
      </c>
      <c r="AM2706" s="4">
        <v>3.0769230769230771E-2</v>
      </c>
      <c r="AN2706" s="4">
        <v>7.874015748031496E-2</v>
      </c>
      <c r="AO2706" s="4">
        <v>9.0909090909090912E-2</v>
      </c>
      <c r="AP2706" s="4">
        <v>0.1875</v>
      </c>
      <c r="AQ2706" s="4">
        <v>3.9603960396039598E-2</v>
      </c>
      <c r="AR2706" s="4">
        <f t="shared" si="42"/>
        <v>0.14789603960396042</v>
      </c>
      <c r="AS2706" s="50">
        <v>0</v>
      </c>
      <c r="AT2706" s="50">
        <v>0</v>
      </c>
      <c r="AU2706" s="50">
        <v>0</v>
      </c>
      <c r="AV2706" s="50">
        <v>1</v>
      </c>
      <c r="AW2706" s="50">
        <v>1</v>
      </c>
      <c r="AX2706" s="50">
        <v>1</v>
      </c>
    </row>
    <row r="2707" spans="1:50" x14ac:dyDescent="0.2">
      <c r="A2707" t="s">
        <v>12737</v>
      </c>
      <c r="B2707" t="s">
        <v>12481</v>
      </c>
      <c r="C2707" t="s">
        <v>12738</v>
      </c>
      <c r="D2707" t="s">
        <v>12739</v>
      </c>
      <c r="E2707" t="s">
        <v>12740</v>
      </c>
      <c r="F2707" t="s">
        <v>12739</v>
      </c>
      <c r="G2707" s="3">
        <v>378</v>
      </c>
      <c r="H2707" s="3">
        <v>0</v>
      </c>
      <c r="I2707" s="3">
        <v>0</v>
      </c>
      <c r="J2707" s="3">
        <v>0</v>
      </c>
      <c r="K2707" s="3">
        <v>358</v>
      </c>
      <c r="L2707" s="3">
        <v>16</v>
      </c>
      <c r="M2707" s="3">
        <v>0</v>
      </c>
      <c r="N2707" s="3">
        <v>2</v>
      </c>
      <c r="O2707" s="3">
        <v>75</v>
      </c>
      <c r="P2707" s="3">
        <v>303</v>
      </c>
      <c r="Q2707" s="4">
        <v>0</v>
      </c>
      <c r="R2707" s="4">
        <v>0</v>
      </c>
      <c r="S2707" s="4">
        <v>0</v>
      </c>
      <c r="T2707" s="4">
        <v>0.94708994708994709</v>
      </c>
      <c r="U2707" s="4">
        <v>4.2328042328042333E-2</v>
      </c>
      <c r="V2707" s="4">
        <v>0</v>
      </c>
      <c r="W2707" s="75">
        <v>0.1984126984126984</v>
      </c>
      <c r="X2707" s="1">
        <v>0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4">
        <v>0</v>
      </c>
      <c r="AI2707" s="4"/>
      <c r="AJ2707" s="4"/>
      <c r="AK2707" s="4"/>
      <c r="AL2707" s="4">
        <v>0</v>
      </c>
      <c r="AM2707" s="4">
        <v>0</v>
      </c>
      <c r="AN2707" s="4"/>
      <c r="AO2707" s="4">
        <v>0</v>
      </c>
      <c r="AP2707" s="4">
        <v>0</v>
      </c>
      <c r="AQ2707" s="4">
        <v>0</v>
      </c>
      <c r="AR2707" s="4">
        <f t="shared" si="42"/>
        <v>0</v>
      </c>
      <c r="AS2707" s="50">
        <v>0</v>
      </c>
      <c r="AT2707" s="50">
        <v>0</v>
      </c>
      <c r="AU2707" s="50">
        <v>0</v>
      </c>
      <c r="AV2707" s="50">
        <v>1</v>
      </c>
      <c r="AW2707" s="50">
        <v>1</v>
      </c>
      <c r="AX2707" s="50">
        <v>0</v>
      </c>
    </row>
    <row r="2708" spans="1:50" x14ac:dyDescent="0.2">
      <c r="A2708" t="s">
        <v>6350</v>
      </c>
      <c r="B2708" t="s">
        <v>6253</v>
      </c>
      <c r="C2708" t="s">
        <v>6351</v>
      </c>
      <c r="D2708" t="s">
        <v>6352</v>
      </c>
      <c r="E2708" t="s">
        <v>6353</v>
      </c>
      <c r="F2708" t="s">
        <v>6352</v>
      </c>
      <c r="G2708" s="3">
        <v>341</v>
      </c>
      <c r="H2708" s="3">
        <v>0</v>
      </c>
      <c r="I2708" s="3">
        <v>0</v>
      </c>
      <c r="J2708" s="3">
        <v>0</v>
      </c>
      <c r="K2708" s="3">
        <v>337</v>
      </c>
      <c r="L2708" s="3">
        <v>4</v>
      </c>
      <c r="M2708" s="3">
        <v>0</v>
      </c>
      <c r="N2708" s="3">
        <v>0</v>
      </c>
      <c r="O2708" s="3">
        <v>38</v>
      </c>
      <c r="P2708" s="3">
        <v>303</v>
      </c>
      <c r="Q2708" s="4">
        <v>0</v>
      </c>
      <c r="R2708" s="4">
        <v>0</v>
      </c>
      <c r="S2708" s="4">
        <v>0</v>
      </c>
      <c r="T2708" s="4">
        <v>0.98826979472140764</v>
      </c>
      <c r="U2708" s="4">
        <v>1.1730205278592381E-2</v>
      </c>
      <c r="V2708" s="4">
        <v>0</v>
      </c>
      <c r="W2708" s="75">
        <v>0.11143695014662756</v>
      </c>
      <c r="X2708" s="1">
        <v>163</v>
      </c>
      <c r="Y2708" s="1">
        <v>0</v>
      </c>
      <c r="Z2708" s="1">
        <v>0</v>
      </c>
      <c r="AA2708" s="1">
        <v>0</v>
      </c>
      <c r="AB2708" s="1">
        <v>161</v>
      </c>
      <c r="AC2708" s="1">
        <v>2</v>
      </c>
      <c r="AD2708" s="1">
        <v>0</v>
      </c>
      <c r="AE2708" s="1">
        <v>0</v>
      </c>
      <c r="AF2708" s="1">
        <v>8</v>
      </c>
      <c r="AG2708" s="1">
        <v>155</v>
      </c>
      <c r="AH2708" s="4">
        <v>0.47800586510263932</v>
      </c>
      <c r="AI2708" s="4"/>
      <c r="AJ2708" s="4"/>
      <c r="AK2708" s="4"/>
      <c r="AL2708" s="4">
        <v>0.47774480712166173</v>
      </c>
      <c r="AM2708" s="4">
        <v>0.5</v>
      </c>
      <c r="AN2708" s="4"/>
      <c r="AO2708" s="4"/>
      <c r="AP2708" s="4">
        <v>0.21052631578947367</v>
      </c>
      <c r="AQ2708" s="4">
        <v>0.51155115511551152</v>
      </c>
      <c r="AR2708" s="4">
        <f t="shared" si="42"/>
        <v>-0.30102483932603785</v>
      </c>
      <c r="AS2708" s="50">
        <v>0</v>
      </c>
      <c r="AT2708" s="50">
        <v>0</v>
      </c>
      <c r="AU2708" s="50">
        <v>0</v>
      </c>
      <c r="AV2708" s="50">
        <v>1</v>
      </c>
      <c r="AW2708" s="50">
        <v>1</v>
      </c>
      <c r="AX2708" s="50">
        <v>1</v>
      </c>
    </row>
    <row r="2709" spans="1:50" x14ac:dyDescent="0.2">
      <c r="A2709" t="s">
        <v>4205</v>
      </c>
      <c r="B2709" t="s">
        <v>60</v>
      </c>
      <c r="C2709" t="s">
        <v>4198</v>
      </c>
      <c r="D2709" t="s">
        <v>4199</v>
      </c>
      <c r="E2709" t="s">
        <v>4206</v>
      </c>
      <c r="F2709" t="s">
        <v>4207</v>
      </c>
      <c r="G2709" s="3">
        <v>331</v>
      </c>
      <c r="H2709" s="3">
        <v>0</v>
      </c>
      <c r="I2709" s="3">
        <v>4</v>
      </c>
      <c r="J2709" s="3">
        <v>2</v>
      </c>
      <c r="K2709" s="3">
        <v>4</v>
      </c>
      <c r="L2709" s="3">
        <v>88</v>
      </c>
      <c r="M2709" s="3">
        <v>208</v>
      </c>
      <c r="N2709" s="3">
        <v>34</v>
      </c>
      <c r="O2709" s="3">
        <v>27</v>
      </c>
      <c r="P2709" s="3">
        <v>304</v>
      </c>
      <c r="Q2709" s="4">
        <v>0</v>
      </c>
      <c r="R2709" s="4">
        <v>1.2084592145015109E-2</v>
      </c>
      <c r="S2709" s="4">
        <v>6.0422960725075503E-3</v>
      </c>
      <c r="T2709" s="4">
        <v>1.2084592145015109E-2</v>
      </c>
      <c r="U2709" s="4">
        <v>0.26586102719033233</v>
      </c>
      <c r="V2709" s="4">
        <v>0.62839879154078548</v>
      </c>
      <c r="W2709" s="75">
        <v>8.1570996978851965E-2</v>
      </c>
      <c r="X2709" s="1">
        <v>34</v>
      </c>
      <c r="Y2709" s="1">
        <v>0</v>
      </c>
      <c r="Z2709" s="1">
        <v>0</v>
      </c>
      <c r="AA2709" s="1">
        <v>0</v>
      </c>
      <c r="AB2709" s="1">
        <v>4</v>
      </c>
      <c r="AC2709" s="1">
        <v>9</v>
      </c>
      <c r="AD2709" s="1">
        <v>17</v>
      </c>
      <c r="AE2709" s="1">
        <v>2</v>
      </c>
      <c r="AF2709" s="1">
        <v>14</v>
      </c>
      <c r="AG2709" s="1">
        <v>20</v>
      </c>
      <c r="AH2709" s="4">
        <v>0.1027190332326284</v>
      </c>
      <c r="AI2709" s="4"/>
      <c r="AJ2709" s="4">
        <v>0</v>
      </c>
      <c r="AK2709" s="4">
        <v>0</v>
      </c>
      <c r="AL2709" s="4">
        <v>1</v>
      </c>
      <c r="AM2709" s="4">
        <v>0.10227272727272728</v>
      </c>
      <c r="AN2709" s="4">
        <v>8.1730769230769232E-2</v>
      </c>
      <c r="AO2709" s="4">
        <v>5.8823529411764712E-2</v>
      </c>
      <c r="AP2709" s="4">
        <v>0.51851851851851849</v>
      </c>
      <c r="AQ2709" s="4">
        <v>6.5789473684210523E-2</v>
      </c>
      <c r="AR2709" s="4">
        <f t="shared" si="42"/>
        <v>0.45272904483430798</v>
      </c>
      <c r="AS2709" s="50">
        <v>0</v>
      </c>
      <c r="AT2709" s="50">
        <v>1</v>
      </c>
      <c r="AU2709" s="50">
        <v>0</v>
      </c>
      <c r="AV2709" s="50">
        <v>0</v>
      </c>
      <c r="AW2709" s="50">
        <v>1</v>
      </c>
      <c r="AX2709" s="50">
        <v>1</v>
      </c>
    </row>
    <row r="2710" spans="1:50" x14ac:dyDescent="0.2">
      <c r="A2710" t="s">
        <v>6124</v>
      </c>
      <c r="B2710" t="s">
        <v>6080</v>
      </c>
      <c r="C2710" t="s">
        <v>6118</v>
      </c>
      <c r="D2710" t="s">
        <v>6119</v>
      </c>
      <c r="E2710" t="s">
        <v>10</v>
      </c>
      <c r="F2710" t="s">
        <v>6125</v>
      </c>
      <c r="G2710" s="3">
        <v>326</v>
      </c>
      <c r="H2710" s="3">
        <v>4</v>
      </c>
      <c r="I2710" s="3">
        <v>0</v>
      </c>
      <c r="J2710" s="3">
        <v>0</v>
      </c>
      <c r="K2710" s="3">
        <v>208</v>
      </c>
      <c r="L2710" s="3">
        <v>103</v>
      </c>
      <c r="M2710" s="3">
        <v>7</v>
      </c>
      <c r="N2710" s="3">
        <v>22</v>
      </c>
      <c r="O2710" s="3">
        <v>22</v>
      </c>
      <c r="P2710" s="3">
        <v>304</v>
      </c>
      <c r="Q2710" s="4">
        <v>1.226993865030675E-2</v>
      </c>
      <c r="R2710" s="4">
        <v>0</v>
      </c>
      <c r="S2710" s="4">
        <v>0</v>
      </c>
      <c r="T2710" s="4">
        <v>0.6380368098159509</v>
      </c>
      <c r="U2710" s="4">
        <v>0.31595092024539878</v>
      </c>
      <c r="V2710" s="4">
        <v>2.1472392638036811E-2</v>
      </c>
      <c r="W2710" s="75">
        <v>6.7484662576687116E-2</v>
      </c>
      <c r="X2710" s="1">
        <v>29</v>
      </c>
      <c r="Y2710" s="1">
        <v>0</v>
      </c>
      <c r="Z2710" s="1">
        <v>0</v>
      </c>
      <c r="AA2710" s="1">
        <v>0</v>
      </c>
      <c r="AB2710" s="1">
        <v>17</v>
      </c>
      <c r="AC2710" s="1">
        <v>10</v>
      </c>
      <c r="AD2710" s="1">
        <v>2</v>
      </c>
      <c r="AE2710" s="1">
        <v>10</v>
      </c>
      <c r="AF2710" s="1">
        <v>6</v>
      </c>
      <c r="AG2710" s="1">
        <v>23</v>
      </c>
      <c r="AH2710" s="4">
        <v>8.8957055214723926E-2</v>
      </c>
      <c r="AI2710" s="4">
        <v>0</v>
      </c>
      <c r="AJ2710" s="4"/>
      <c r="AK2710" s="4"/>
      <c r="AL2710" s="4">
        <v>8.1730769230769232E-2</v>
      </c>
      <c r="AM2710" s="4">
        <v>9.7087378640776698E-2</v>
      </c>
      <c r="AN2710" s="4">
        <v>0.2857142857142857</v>
      </c>
      <c r="AO2710" s="4">
        <v>0.45454545454545453</v>
      </c>
      <c r="AP2710" s="4">
        <v>0.27272727272727271</v>
      </c>
      <c r="AQ2710" s="4">
        <v>7.5657894736842105E-2</v>
      </c>
      <c r="AR2710" s="4">
        <f t="shared" si="42"/>
        <v>0.19706937799043062</v>
      </c>
      <c r="AS2710" s="50">
        <v>0</v>
      </c>
      <c r="AT2710" s="50">
        <v>0</v>
      </c>
      <c r="AU2710" s="50">
        <v>0</v>
      </c>
      <c r="AV2710" s="50">
        <v>1</v>
      </c>
      <c r="AW2710" s="50">
        <v>1</v>
      </c>
      <c r="AX2710" s="50">
        <v>1</v>
      </c>
    </row>
    <row r="2711" spans="1:50" x14ac:dyDescent="0.2">
      <c r="A2711" t="s">
        <v>6507</v>
      </c>
      <c r="B2711" t="s">
        <v>6253</v>
      </c>
      <c r="C2711" t="s">
        <v>6508</v>
      </c>
      <c r="D2711" t="s">
        <v>6509</v>
      </c>
      <c r="E2711" t="s">
        <v>6510</v>
      </c>
      <c r="F2711" t="s">
        <v>6511</v>
      </c>
      <c r="G2711" s="3">
        <v>318</v>
      </c>
      <c r="H2711" s="3">
        <v>2</v>
      </c>
      <c r="I2711" s="3">
        <v>2</v>
      </c>
      <c r="J2711" s="3">
        <v>0</v>
      </c>
      <c r="K2711" s="3">
        <v>304</v>
      </c>
      <c r="L2711" s="3">
        <v>10</v>
      </c>
      <c r="M2711" s="3">
        <v>0</v>
      </c>
      <c r="N2711" s="3">
        <v>10</v>
      </c>
      <c r="O2711" s="3">
        <v>14</v>
      </c>
      <c r="P2711" s="3">
        <v>304</v>
      </c>
      <c r="Q2711" s="4">
        <v>6.2893081761006301E-3</v>
      </c>
      <c r="R2711" s="4">
        <v>6.2893081761006301E-3</v>
      </c>
      <c r="S2711" s="4">
        <v>0</v>
      </c>
      <c r="T2711" s="4">
        <v>0.95597484276729561</v>
      </c>
      <c r="U2711" s="4">
        <v>3.1446540880503138E-2</v>
      </c>
      <c r="V2711" s="4">
        <v>0</v>
      </c>
      <c r="W2711" s="75">
        <v>4.40251572327044E-2</v>
      </c>
      <c r="X2711" s="1">
        <v>55</v>
      </c>
      <c r="Y2711" s="1">
        <v>0</v>
      </c>
      <c r="Z2711" s="1">
        <v>0</v>
      </c>
      <c r="AA2711" s="1">
        <v>0</v>
      </c>
      <c r="AB2711" s="1">
        <v>51</v>
      </c>
      <c r="AC2711" s="1">
        <v>4</v>
      </c>
      <c r="AD2711" s="1">
        <v>0</v>
      </c>
      <c r="AE2711" s="1">
        <v>0</v>
      </c>
      <c r="AF2711" s="1">
        <v>4</v>
      </c>
      <c r="AG2711" s="1">
        <v>51</v>
      </c>
      <c r="AH2711" s="4">
        <v>0.17295597484276728</v>
      </c>
      <c r="AI2711" s="4">
        <v>0</v>
      </c>
      <c r="AJ2711" s="4">
        <v>0</v>
      </c>
      <c r="AK2711" s="4"/>
      <c r="AL2711" s="4">
        <v>0.16776315789473684</v>
      </c>
      <c r="AM2711" s="4">
        <v>0.4</v>
      </c>
      <c r="AN2711" s="4"/>
      <c r="AO2711" s="4">
        <v>0</v>
      </c>
      <c r="AP2711" s="4">
        <v>0.2857142857142857</v>
      </c>
      <c r="AQ2711" s="4">
        <v>0.16776315789473684</v>
      </c>
      <c r="AR2711" s="4">
        <f t="shared" si="42"/>
        <v>0.11795112781954886</v>
      </c>
      <c r="AS2711" s="50">
        <v>0</v>
      </c>
      <c r="AT2711" s="50">
        <v>0</v>
      </c>
      <c r="AU2711" s="50">
        <v>0</v>
      </c>
      <c r="AV2711" s="50">
        <v>1</v>
      </c>
      <c r="AW2711" s="50">
        <v>1</v>
      </c>
      <c r="AX2711" s="50">
        <v>1</v>
      </c>
    </row>
    <row r="2712" spans="1:50" x14ac:dyDescent="0.2">
      <c r="A2712" t="s">
        <v>5006</v>
      </c>
      <c r="B2712" t="s">
        <v>60</v>
      </c>
      <c r="C2712" t="s">
        <v>5007</v>
      </c>
      <c r="D2712" t="s">
        <v>5008</v>
      </c>
      <c r="E2712" t="s">
        <v>108</v>
      </c>
      <c r="F2712" t="s">
        <v>5008</v>
      </c>
      <c r="G2712" s="3">
        <v>342</v>
      </c>
      <c r="H2712" s="3">
        <v>0</v>
      </c>
      <c r="I2712" s="3">
        <v>2</v>
      </c>
      <c r="J2712" s="3">
        <v>0</v>
      </c>
      <c r="K2712" s="3">
        <v>13</v>
      </c>
      <c r="L2712" s="3">
        <v>325</v>
      </c>
      <c r="M2712" s="3">
        <v>2</v>
      </c>
      <c r="N2712" s="3">
        <v>136</v>
      </c>
      <c r="O2712" s="3">
        <v>38</v>
      </c>
      <c r="P2712" s="3">
        <v>304</v>
      </c>
      <c r="Q2712" s="4">
        <v>0</v>
      </c>
      <c r="R2712" s="4">
        <v>5.8479532163742704E-3</v>
      </c>
      <c r="S2712" s="4">
        <v>0</v>
      </c>
      <c r="T2712" s="4">
        <v>3.8011695906432753E-2</v>
      </c>
      <c r="U2712" s="4">
        <v>0.95029239766081874</v>
      </c>
      <c r="V2712" s="4">
        <v>5.8479532163742704E-3</v>
      </c>
      <c r="W2712" s="75">
        <v>0.1111111111111111</v>
      </c>
      <c r="X2712" s="1">
        <v>48</v>
      </c>
      <c r="Y2712" s="1">
        <v>0</v>
      </c>
      <c r="Z2712" s="1">
        <v>0</v>
      </c>
      <c r="AA2712" s="1">
        <v>0</v>
      </c>
      <c r="AB2712" s="1">
        <v>2</v>
      </c>
      <c r="AC2712" s="1">
        <v>42</v>
      </c>
      <c r="AD2712" s="1">
        <v>4</v>
      </c>
      <c r="AE2712" s="1">
        <v>25</v>
      </c>
      <c r="AF2712" s="1">
        <v>8</v>
      </c>
      <c r="AG2712" s="1">
        <v>40</v>
      </c>
      <c r="AH2712" s="4">
        <v>0.14035087719298245</v>
      </c>
      <c r="AI2712" s="4"/>
      <c r="AJ2712" s="4">
        <v>0</v>
      </c>
      <c r="AK2712" s="4"/>
      <c r="AL2712" s="4">
        <v>0.15384615384615385</v>
      </c>
      <c r="AM2712" s="4">
        <v>0.12923076923076923</v>
      </c>
      <c r="AN2712" s="2">
        <v>2</v>
      </c>
      <c r="AO2712" s="4">
        <v>0.18382352941176472</v>
      </c>
      <c r="AP2712" s="4">
        <v>0.21052631578947367</v>
      </c>
      <c r="AQ2712" s="4">
        <v>0.13157894736842105</v>
      </c>
      <c r="AR2712" s="4">
        <f t="shared" si="42"/>
        <v>7.8947368421052627E-2</v>
      </c>
      <c r="AS2712" s="50">
        <v>0</v>
      </c>
      <c r="AT2712" s="50">
        <v>0</v>
      </c>
      <c r="AU2712" s="50">
        <v>0</v>
      </c>
      <c r="AV2712" s="50">
        <v>1</v>
      </c>
      <c r="AW2712" s="50">
        <v>1</v>
      </c>
      <c r="AX2712" s="50">
        <v>1</v>
      </c>
    </row>
    <row r="2713" spans="1:50" x14ac:dyDescent="0.2">
      <c r="A2713" t="s">
        <v>2792</v>
      </c>
      <c r="B2713" t="s">
        <v>60</v>
      </c>
      <c r="C2713" t="s">
        <v>2793</v>
      </c>
      <c r="D2713" t="s">
        <v>2794</v>
      </c>
      <c r="E2713" t="s">
        <v>2795</v>
      </c>
      <c r="F2713" t="s">
        <v>2796</v>
      </c>
      <c r="G2713" s="3">
        <v>321</v>
      </c>
      <c r="H2713" s="3">
        <v>2</v>
      </c>
      <c r="I2713" s="3">
        <v>7</v>
      </c>
      <c r="J2713" s="3">
        <v>2</v>
      </c>
      <c r="K2713" s="3">
        <v>7</v>
      </c>
      <c r="L2713" s="3">
        <v>58</v>
      </c>
      <c r="M2713" s="3">
        <v>223</v>
      </c>
      <c r="N2713" s="3">
        <v>19</v>
      </c>
      <c r="O2713" s="3">
        <v>17</v>
      </c>
      <c r="P2713" s="3">
        <v>304</v>
      </c>
      <c r="Q2713" s="4">
        <v>6.2305295950155796E-3</v>
      </c>
      <c r="R2713" s="4">
        <v>2.180685358255452E-2</v>
      </c>
      <c r="S2713" s="4">
        <v>6.2305295950155796E-3</v>
      </c>
      <c r="T2713" s="4">
        <v>2.180685358255452E-2</v>
      </c>
      <c r="U2713" s="4">
        <v>0.18068535825545171</v>
      </c>
      <c r="V2713" s="4">
        <v>0.69470404984423673</v>
      </c>
      <c r="W2713" s="75">
        <v>5.2959501557632398E-2</v>
      </c>
      <c r="X2713" s="1">
        <v>0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f t="shared" si="42"/>
        <v>0</v>
      </c>
      <c r="AS2713" s="50">
        <v>0</v>
      </c>
      <c r="AT2713" s="50">
        <v>1</v>
      </c>
      <c r="AU2713" s="50">
        <v>0</v>
      </c>
      <c r="AV2713" s="50">
        <v>0</v>
      </c>
      <c r="AW2713" s="50">
        <v>1</v>
      </c>
      <c r="AX2713" s="50">
        <v>0</v>
      </c>
    </row>
    <row r="2714" spans="1:50" x14ac:dyDescent="0.2">
      <c r="A2714" t="s">
        <v>14801</v>
      </c>
      <c r="B2714" t="s">
        <v>228</v>
      </c>
      <c r="C2714" t="s">
        <v>14802</v>
      </c>
      <c r="D2714" t="s">
        <v>14803</v>
      </c>
      <c r="E2714" t="s">
        <v>9241</v>
      </c>
      <c r="F2714" t="s">
        <v>14804</v>
      </c>
      <c r="G2714" s="3">
        <v>339</v>
      </c>
      <c r="H2714" s="3">
        <v>7</v>
      </c>
      <c r="I2714" s="3">
        <v>4</v>
      </c>
      <c r="J2714" s="3">
        <v>4</v>
      </c>
      <c r="K2714" s="3">
        <v>0</v>
      </c>
      <c r="L2714" s="3">
        <v>19</v>
      </c>
      <c r="M2714" s="3">
        <v>295</v>
      </c>
      <c r="N2714" s="3">
        <v>13</v>
      </c>
      <c r="O2714" s="3">
        <v>35</v>
      </c>
      <c r="P2714" s="3">
        <v>304</v>
      </c>
      <c r="Q2714" s="4">
        <v>2.0648967551622419E-2</v>
      </c>
      <c r="R2714" s="4">
        <v>1.179941002949852E-2</v>
      </c>
      <c r="S2714" s="4">
        <v>1.179941002949852E-2</v>
      </c>
      <c r="T2714" s="4">
        <v>0</v>
      </c>
      <c r="U2714" s="4">
        <v>5.6047197640117993E-2</v>
      </c>
      <c r="V2714" s="4">
        <v>0.87020648967551617</v>
      </c>
      <c r="W2714" s="75">
        <v>0.10324483775811209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4">
        <v>0</v>
      </c>
      <c r="AI2714" s="4">
        <v>0</v>
      </c>
      <c r="AJ2714" s="4">
        <v>0</v>
      </c>
      <c r="AK2714" s="4">
        <v>0</v>
      </c>
      <c r="AL2714" s="4"/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f t="shared" si="42"/>
        <v>0</v>
      </c>
      <c r="AS2714" s="50">
        <v>0</v>
      </c>
      <c r="AT2714" s="50">
        <v>0</v>
      </c>
      <c r="AU2714" s="50">
        <v>1</v>
      </c>
      <c r="AV2714" s="50">
        <v>0</v>
      </c>
      <c r="AW2714" s="50">
        <v>1</v>
      </c>
      <c r="AX2714" s="50">
        <v>0</v>
      </c>
    </row>
    <row r="2715" spans="1:50" x14ac:dyDescent="0.2">
      <c r="A2715" t="s">
        <v>14701</v>
      </c>
      <c r="B2715" t="s">
        <v>14702</v>
      </c>
      <c r="C2715" t="s">
        <v>14703</v>
      </c>
      <c r="D2715" t="s">
        <v>14704</v>
      </c>
      <c r="E2715" t="s">
        <v>14705</v>
      </c>
      <c r="F2715" t="s">
        <v>14706</v>
      </c>
      <c r="G2715" s="3">
        <v>306</v>
      </c>
      <c r="H2715" s="3">
        <v>7</v>
      </c>
      <c r="I2715" s="3">
        <v>0</v>
      </c>
      <c r="J2715" s="3">
        <v>0</v>
      </c>
      <c r="K2715" s="3">
        <v>271</v>
      </c>
      <c r="L2715" s="3">
        <v>0</v>
      </c>
      <c r="M2715" s="3">
        <v>2</v>
      </c>
      <c r="N2715" s="3">
        <v>0</v>
      </c>
      <c r="O2715" s="3">
        <v>2</v>
      </c>
      <c r="P2715" s="3">
        <v>304</v>
      </c>
      <c r="Q2715" s="4">
        <v>2.2875816993464051E-2</v>
      </c>
      <c r="R2715" s="4">
        <v>0</v>
      </c>
      <c r="S2715" s="4">
        <v>0</v>
      </c>
      <c r="T2715" s="4">
        <v>0.8856209150326797</v>
      </c>
      <c r="U2715" s="4">
        <v>0</v>
      </c>
      <c r="V2715" s="4">
        <v>6.5359477124183E-3</v>
      </c>
      <c r="W2715" s="75">
        <v>6.5359477124183009E-3</v>
      </c>
      <c r="X2715" s="1">
        <v>0</v>
      </c>
      <c r="Y2715" s="1">
        <v>0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4">
        <v>0</v>
      </c>
      <c r="AI2715" s="4">
        <v>0</v>
      </c>
      <c r="AJ2715" s="4"/>
      <c r="AK2715" s="4"/>
      <c r="AL2715" s="4">
        <v>0</v>
      </c>
      <c r="AM2715" s="4"/>
      <c r="AN2715" s="4">
        <v>0</v>
      </c>
      <c r="AO2715" s="4"/>
      <c r="AP2715" s="4">
        <v>0</v>
      </c>
      <c r="AQ2715" s="4">
        <v>0</v>
      </c>
      <c r="AR2715" s="4">
        <f t="shared" si="42"/>
        <v>0</v>
      </c>
      <c r="AS2715" s="50">
        <v>1</v>
      </c>
      <c r="AT2715" s="50">
        <v>0</v>
      </c>
      <c r="AU2715" s="50">
        <v>0</v>
      </c>
      <c r="AV2715" s="50">
        <v>0</v>
      </c>
      <c r="AW2715" s="50">
        <v>1</v>
      </c>
      <c r="AX2715" s="50">
        <v>0</v>
      </c>
    </row>
    <row r="2716" spans="1:50" x14ac:dyDescent="0.2">
      <c r="A2716" t="s">
        <v>18460</v>
      </c>
      <c r="B2716" t="s">
        <v>300</v>
      </c>
      <c r="C2716" t="s">
        <v>18418</v>
      </c>
      <c r="D2716" t="s">
        <v>18419</v>
      </c>
      <c r="E2716" t="s">
        <v>18461</v>
      </c>
      <c r="F2716" t="s">
        <v>18462</v>
      </c>
      <c r="G2716" s="3">
        <v>353</v>
      </c>
      <c r="H2716" s="3">
        <v>4</v>
      </c>
      <c r="I2716" s="3">
        <v>43</v>
      </c>
      <c r="J2716" s="3">
        <v>0</v>
      </c>
      <c r="K2716" s="3">
        <v>265</v>
      </c>
      <c r="L2716" s="3">
        <v>16</v>
      </c>
      <c r="M2716" s="3">
        <v>25</v>
      </c>
      <c r="N2716" s="3">
        <v>46</v>
      </c>
      <c r="O2716" s="3">
        <v>48</v>
      </c>
      <c r="P2716" s="3">
        <v>305</v>
      </c>
      <c r="Q2716" s="4">
        <v>1.1331444759206799E-2</v>
      </c>
      <c r="R2716" s="4">
        <v>0.12181303116147309</v>
      </c>
      <c r="S2716" s="4">
        <v>0</v>
      </c>
      <c r="T2716" s="4">
        <v>0.75070821529745047</v>
      </c>
      <c r="U2716" s="4">
        <v>4.5325779036827198E-2</v>
      </c>
      <c r="V2716" s="4">
        <v>7.0821529745042494E-2</v>
      </c>
      <c r="W2716" s="75">
        <v>0.1359773371104816</v>
      </c>
      <c r="X2716" s="1">
        <v>89</v>
      </c>
      <c r="Y2716" s="1">
        <v>0</v>
      </c>
      <c r="Z2716" s="1">
        <v>0</v>
      </c>
      <c r="AA2716" s="1">
        <v>0</v>
      </c>
      <c r="AB2716" s="1">
        <v>77</v>
      </c>
      <c r="AC2716" s="1">
        <v>8</v>
      </c>
      <c r="AD2716" s="1">
        <v>4</v>
      </c>
      <c r="AE2716" s="1">
        <v>0</v>
      </c>
      <c r="AF2716" s="1">
        <v>25</v>
      </c>
      <c r="AG2716" s="1">
        <v>64</v>
      </c>
      <c r="AH2716" s="4">
        <v>0.25212464589235128</v>
      </c>
      <c r="AI2716" s="4">
        <v>0</v>
      </c>
      <c r="AJ2716" s="4">
        <v>0</v>
      </c>
      <c r="AK2716" s="4"/>
      <c r="AL2716" s="4">
        <v>0.29056603773584905</v>
      </c>
      <c r="AM2716" s="4">
        <v>0.5</v>
      </c>
      <c r="AN2716" s="4">
        <v>0.16</v>
      </c>
      <c r="AO2716" s="4">
        <v>0</v>
      </c>
      <c r="AP2716" s="4">
        <v>0.52083333333333337</v>
      </c>
      <c r="AQ2716" s="4">
        <v>0.20983606557377049</v>
      </c>
      <c r="AR2716" s="4">
        <f t="shared" si="42"/>
        <v>0.31099726775956288</v>
      </c>
      <c r="AS2716" s="50">
        <v>0</v>
      </c>
      <c r="AT2716" s="50">
        <v>1</v>
      </c>
      <c r="AU2716" s="50">
        <v>0</v>
      </c>
      <c r="AV2716" s="50">
        <v>0</v>
      </c>
      <c r="AW2716" s="50">
        <v>1</v>
      </c>
      <c r="AX2716" s="50">
        <v>1</v>
      </c>
    </row>
    <row r="2717" spans="1:50" x14ac:dyDescent="0.2">
      <c r="A2717" t="s">
        <v>4878</v>
      </c>
      <c r="B2717" t="s">
        <v>60</v>
      </c>
      <c r="C2717" t="s">
        <v>4879</v>
      </c>
      <c r="D2717" t="s">
        <v>4880</v>
      </c>
      <c r="E2717" t="s">
        <v>108</v>
      </c>
      <c r="F2717" t="s">
        <v>4880</v>
      </c>
      <c r="G2717" s="3">
        <v>349</v>
      </c>
      <c r="H2717" s="3">
        <v>2</v>
      </c>
      <c r="I2717" s="3">
        <v>4</v>
      </c>
      <c r="J2717" s="3">
        <v>0</v>
      </c>
      <c r="K2717" s="3">
        <v>10</v>
      </c>
      <c r="L2717" s="3">
        <v>331</v>
      </c>
      <c r="M2717" s="3">
        <v>2</v>
      </c>
      <c r="N2717" s="3">
        <v>151</v>
      </c>
      <c r="O2717" s="3">
        <v>44</v>
      </c>
      <c r="P2717" s="3">
        <v>305</v>
      </c>
      <c r="Q2717" s="4">
        <v>5.7306590257879698E-3</v>
      </c>
      <c r="R2717" s="4">
        <v>1.1461318051575929E-2</v>
      </c>
      <c r="S2717" s="4">
        <v>0</v>
      </c>
      <c r="T2717" s="4">
        <v>2.865329512893983E-2</v>
      </c>
      <c r="U2717" s="4">
        <v>0.9484240687679083</v>
      </c>
      <c r="V2717" s="4">
        <v>5.7306590257879698E-3</v>
      </c>
      <c r="W2717" s="75">
        <v>0.12607449856733524</v>
      </c>
      <c r="X2717" s="1">
        <v>13</v>
      </c>
      <c r="Y2717" s="1">
        <v>0</v>
      </c>
      <c r="Z2717" s="1">
        <v>0</v>
      </c>
      <c r="AA2717" s="1">
        <v>0</v>
      </c>
      <c r="AB2717" s="1">
        <v>2</v>
      </c>
      <c r="AC2717" s="1">
        <v>11</v>
      </c>
      <c r="AD2717" s="1">
        <v>0</v>
      </c>
      <c r="AE2717" s="1">
        <v>8</v>
      </c>
      <c r="AF2717" s="1">
        <v>7</v>
      </c>
      <c r="AG2717" s="1">
        <v>6</v>
      </c>
      <c r="AH2717" s="4">
        <v>3.7249283667621778E-2</v>
      </c>
      <c r="AI2717" s="4">
        <v>0</v>
      </c>
      <c r="AJ2717" s="4">
        <v>0</v>
      </c>
      <c r="AK2717" s="4"/>
      <c r="AL2717" s="4">
        <v>0.2</v>
      </c>
      <c r="AM2717" s="4">
        <v>3.3232628398791542E-2</v>
      </c>
      <c r="AN2717" s="4">
        <v>0</v>
      </c>
      <c r="AO2717" s="4">
        <v>5.2980132450331133E-2</v>
      </c>
      <c r="AP2717" s="4">
        <v>0.15909090909090909</v>
      </c>
      <c r="AQ2717" s="4">
        <v>1.9672131147540989E-2</v>
      </c>
      <c r="AR2717" s="4">
        <f t="shared" si="42"/>
        <v>0.1394187779433681</v>
      </c>
      <c r="AS2717" s="50">
        <v>0</v>
      </c>
      <c r="AT2717" s="50">
        <v>0</v>
      </c>
      <c r="AU2717" s="50">
        <v>0</v>
      </c>
      <c r="AV2717" s="50">
        <v>1</v>
      </c>
      <c r="AW2717" s="50">
        <v>1</v>
      </c>
      <c r="AX2717" s="50">
        <v>1</v>
      </c>
    </row>
    <row r="2718" spans="1:50" x14ac:dyDescent="0.2">
      <c r="A2718" t="s">
        <v>5903</v>
      </c>
      <c r="B2718" t="s">
        <v>110</v>
      </c>
      <c r="C2718" t="s">
        <v>5895</v>
      </c>
      <c r="D2718" t="s">
        <v>5896</v>
      </c>
      <c r="E2718" t="s">
        <v>5904</v>
      </c>
      <c r="F2718" t="s">
        <v>5905</v>
      </c>
      <c r="G2718" s="3">
        <v>350</v>
      </c>
      <c r="H2718" s="3">
        <v>7</v>
      </c>
      <c r="I2718" s="3">
        <v>40</v>
      </c>
      <c r="J2718" s="3">
        <v>2</v>
      </c>
      <c r="K2718" s="3">
        <v>67</v>
      </c>
      <c r="L2718" s="3">
        <v>136</v>
      </c>
      <c r="M2718" s="3">
        <v>85</v>
      </c>
      <c r="N2718" s="3">
        <v>64</v>
      </c>
      <c r="O2718" s="3">
        <v>45</v>
      </c>
      <c r="P2718" s="3">
        <v>305</v>
      </c>
      <c r="Q2718" s="4">
        <v>0.02</v>
      </c>
      <c r="R2718" s="4">
        <v>0.11428571428571428</v>
      </c>
      <c r="S2718" s="4">
        <v>5.7142857142857099E-3</v>
      </c>
      <c r="T2718" s="4">
        <v>0.19142857142857142</v>
      </c>
      <c r="U2718" s="4">
        <v>0.38857142857142857</v>
      </c>
      <c r="V2718" s="4">
        <v>0.24285714285714285</v>
      </c>
      <c r="W2718" s="75">
        <v>0.12857142857142856</v>
      </c>
      <c r="X2718" s="1">
        <v>81</v>
      </c>
      <c r="Y2718" s="1">
        <v>0</v>
      </c>
      <c r="Z2718" s="1">
        <v>0</v>
      </c>
      <c r="AA2718" s="1">
        <v>0</v>
      </c>
      <c r="AB2718" s="1">
        <v>19</v>
      </c>
      <c r="AC2718" s="1">
        <v>31</v>
      </c>
      <c r="AD2718" s="1">
        <v>15</v>
      </c>
      <c r="AE2718" s="1">
        <v>0</v>
      </c>
      <c r="AF2718" s="1">
        <v>12</v>
      </c>
      <c r="AG2718" s="1">
        <v>69</v>
      </c>
      <c r="AH2718" s="4">
        <v>0.23142857142857143</v>
      </c>
      <c r="AI2718" s="4">
        <v>0</v>
      </c>
      <c r="AJ2718" s="4">
        <v>0</v>
      </c>
      <c r="AK2718" s="4">
        <v>0</v>
      </c>
      <c r="AL2718" s="4">
        <v>0.28358208955223879</v>
      </c>
      <c r="AM2718" s="4">
        <v>0.22794117647058823</v>
      </c>
      <c r="AN2718" s="4">
        <v>0.17647058823529413</v>
      </c>
      <c r="AO2718" s="4">
        <v>0</v>
      </c>
      <c r="AP2718" s="4">
        <v>0.26666666666666666</v>
      </c>
      <c r="AQ2718" s="4">
        <v>0.2262295081967213</v>
      </c>
      <c r="AR2718" s="4">
        <f t="shared" si="42"/>
        <v>4.0437158469945361E-2</v>
      </c>
      <c r="AS2718" s="50">
        <v>0</v>
      </c>
      <c r="AT2718" s="50">
        <v>0</v>
      </c>
      <c r="AU2718" s="50">
        <v>0</v>
      </c>
      <c r="AV2718" s="50">
        <v>1</v>
      </c>
      <c r="AW2718" s="50">
        <v>1</v>
      </c>
      <c r="AX2718" s="50">
        <v>1</v>
      </c>
    </row>
    <row r="2719" spans="1:50" x14ac:dyDescent="0.2">
      <c r="A2719" t="s">
        <v>8870</v>
      </c>
      <c r="B2719" t="s">
        <v>139</v>
      </c>
      <c r="C2719" t="s">
        <v>140</v>
      </c>
      <c r="D2719" t="s">
        <v>141</v>
      </c>
      <c r="E2719" t="s">
        <v>8871</v>
      </c>
      <c r="F2719" t="s">
        <v>8872</v>
      </c>
      <c r="G2719" s="3">
        <v>348</v>
      </c>
      <c r="H2719" s="3">
        <v>0</v>
      </c>
      <c r="I2719" s="3">
        <v>2</v>
      </c>
      <c r="J2719" s="3">
        <v>0</v>
      </c>
      <c r="K2719" s="3">
        <v>67</v>
      </c>
      <c r="L2719" s="3">
        <v>265</v>
      </c>
      <c r="M2719" s="3">
        <v>10</v>
      </c>
      <c r="N2719" s="3">
        <v>115</v>
      </c>
      <c r="O2719" s="3">
        <v>43</v>
      </c>
      <c r="P2719" s="3">
        <v>305</v>
      </c>
      <c r="Q2719" s="4">
        <v>0</v>
      </c>
      <c r="R2719" s="4">
        <v>5.74712643678161E-3</v>
      </c>
      <c r="S2719" s="4">
        <v>0</v>
      </c>
      <c r="T2719" s="4">
        <v>0.19252873563218389</v>
      </c>
      <c r="U2719" s="4">
        <v>0.7614942528735632</v>
      </c>
      <c r="V2719" s="4">
        <v>2.8735632183908049E-2</v>
      </c>
      <c r="W2719" s="75">
        <v>0.1235632183908046</v>
      </c>
      <c r="X2719" s="1">
        <v>22</v>
      </c>
      <c r="Y2719" s="1">
        <v>0</v>
      </c>
      <c r="Z2719" s="1">
        <v>0</v>
      </c>
      <c r="AA2719" s="1">
        <v>0</v>
      </c>
      <c r="AB2719" s="1">
        <v>11</v>
      </c>
      <c r="AC2719" s="1">
        <v>9</v>
      </c>
      <c r="AD2719" s="1">
        <v>2</v>
      </c>
      <c r="AE2719" s="1">
        <v>0</v>
      </c>
      <c r="AF2719" s="1">
        <v>4</v>
      </c>
      <c r="AG2719" s="1">
        <v>18</v>
      </c>
      <c r="AH2719" s="4">
        <v>6.3218390804597707E-2</v>
      </c>
      <c r="AI2719" s="4"/>
      <c r="AJ2719" s="4">
        <v>0</v>
      </c>
      <c r="AK2719" s="4"/>
      <c r="AL2719" s="4">
        <v>0.16417910447761194</v>
      </c>
      <c r="AM2719" s="4">
        <v>3.3962264150943403E-2</v>
      </c>
      <c r="AN2719" s="4">
        <v>0.2</v>
      </c>
      <c r="AO2719" s="4">
        <v>0</v>
      </c>
      <c r="AP2719" s="4">
        <v>9.3023255813953487E-2</v>
      </c>
      <c r="AQ2719" s="4">
        <v>5.9016393442622953E-2</v>
      </c>
      <c r="AR2719" s="4">
        <f t="shared" si="42"/>
        <v>3.4006862371330535E-2</v>
      </c>
      <c r="AS2719" s="50">
        <v>0</v>
      </c>
      <c r="AT2719" s="50">
        <v>1</v>
      </c>
      <c r="AU2719" s="50">
        <v>0</v>
      </c>
      <c r="AV2719" s="50">
        <v>0</v>
      </c>
      <c r="AW2719" s="50">
        <v>1</v>
      </c>
      <c r="AX2719" s="50">
        <v>1</v>
      </c>
    </row>
    <row r="2720" spans="1:50" x14ac:dyDescent="0.2">
      <c r="A2720" t="s">
        <v>371</v>
      </c>
      <c r="B2720" t="s">
        <v>349</v>
      </c>
      <c r="C2720" t="s">
        <v>358</v>
      </c>
      <c r="D2720" t="s">
        <v>359</v>
      </c>
      <c r="E2720" t="s">
        <v>372</v>
      </c>
      <c r="F2720" t="s">
        <v>373</v>
      </c>
      <c r="G2720" s="3">
        <v>329</v>
      </c>
      <c r="H2720" s="3">
        <v>16</v>
      </c>
      <c r="I2720" s="3">
        <v>2</v>
      </c>
      <c r="J2720" s="3">
        <v>4</v>
      </c>
      <c r="K2720" s="3">
        <v>13</v>
      </c>
      <c r="L2720" s="3">
        <v>22</v>
      </c>
      <c r="M2720" s="3">
        <v>250</v>
      </c>
      <c r="N2720" s="3">
        <v>7</v>
      </c>
      <c r="O2720" s="3">
        <v>24</v>
      </c>
      <c r="P2720" s="3">
        <v>305</v>
      </c>
      <c r="Q2720" s="4">
        <v>4.8632218844984802E-2</v>
      </c>
      <c r="R2720" s="4">
        <v>6.0790273556231003E-3</v>
      </c>
      <c r="S2720" s="4">
        <v>1.2158054711246201E-2</v>
      </c>
      <c r="T2720" s="4">
        <v>3.9513677811550151E-2</v>
      </c>
      <c r="U2720" s="4">
        <v>6.6869300911854099E-2</v>
      </c>
      <c r="V2720" s="4">
        <v>0.75987841945288759</v>
      </c>
      <c r="W2720" s="75">
        <v>7.29483282674772E-2</v>
      </c>
      <c r="X2720" s="1">
        <v>2</v>
      </c>
      <c r="Y2720" s="1">
        <v>0</v>
      </c>
      <c r="Z2720" s="1">
        <v>0</v>
      </c>
      <c r="AA2720" s="1">
        <v>0</v>
      </c>
      <c r="AB2720" s="1">
        <v>0</v>
      </c>
      <c r="AC2720" s="1">
        <v>0</v>
      </c>
      <c r="AD2720" s="1">
        <v>2</v>
      </c>
      <c r="AE2720" s="1">
        <v>0</v>
      </c>
      <c r="AF2720" s="1">
        <v>0</v>
      </c>
      <c r="AG2720" s="1">
        <v>2</v>
      </c>
      <c r="AH2720" s="4">
        <v>6.0790273556231003E-3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8.0000000000000002E-3</v>
      </c>
      <c r="AO2720" s="4">
        <v>0</v>
      </c>
      <c r="AP2720" s="4">
        <v>0</v>
      </c>
      <c r="AQ2720" s="4">
        <v>6.5573770491803296E-3</v>
      </c>
      <c r="AR2720" s="4">
        <f t="shared" si="42"/>
        <v>-6.5573770491803296E-3</v>
      </c>
      <c r="AS2720" s="50">
        <v>0</v>
      </c>
      <c r="AT2720" s="50">
        <v>0</v>
      </c>
      <c r="AU2720" s="50">
        <v>1</v>
      </c>
      <c r="AV2720" s="50">
        <v>0</v>
      </c>
      <c r="AW2720" s="50">
        <v>1</v>
      </c>
      <c r="AX2720" s="50">
        <v>1</v>
      </c>
    </row>
    <row r="2721" spans="1:50" x14ac:dyDescent="0.2">
      <c r="A2721" t="s">
        <v>16293</v>
      </c>
      <c r="B2721" t="s">
        <v>280</v>
      </c>
      <c r="C2721" t="s">
        <v>16290</v>
      </c>
      <c r="D2721" t="s">
        <v>16291</v>
      </c>
      <c r="E2721" t="s">
        <v>16294</v>
      </c>
      <c r="F2721" t="s">
        <v>16295</v>
      </c>
      <c r="G2721" s="3">
        <v>317</v>
      </c>
      <c r="H2721" s="3">
        <v>0</v>
      </c>
      <c r="I2721" s="3">
        <v>22</v>
      </c>
      <c r="J2721" s="3">
        <v>0</v>
      </c>
      <c r="K2721" s="3">
        <v>49</v>
      </c>
      <c r="L2721" s="3">
        <v>115</v>
      </c>
      <c r="M2721" s="3">
        <v>124</v>
      </c>
      <c r="N2721" s="3">
        <v>88</v>
      </c>
      <c r="O2721" s="3">
        <v>12</v>
      </c>
      <c r="P2721" s="3">
        <v>305</v>
      </c>
      <c r="Q2721" s="4">
        <v>0</v>
      </c>
      <c r="R2721" s="4">
        <v>6.9400630914826497E-2</v>
      </c>
      <c r="S2721" s="4">
        <v>0</v>
      </c>
      <c r="T2721" s="4">
        <v>0.15457413249211358</v>
      </c>
      <c r="U2721" s="4">
        <v>0.36277602523659308</v>
      </c>
      <c r="V2721" s="4">
        <v>0.39116719242902209</v>
      </c>
      <c r="W2721" s="75">
        <v>3.7854889589905363E-2</v>
      </c>
      <c r="X2721" s="1">
        <v>4</v>
      </c>
      <c r="Y2721" s="1">
        <v>0</v>
      </c>
      <c r="Z2721" s="1">
        <v>0</v>
      </c>
      <c r="AA2721" s="1">
        <v>0</v>
      </c>
      <c r="AB2721" s="1">
        <v>2</v>
      </c>
      <c r="AC2721" s="1">
        <v>2</v>
      </c>
      <c r="AD2721" s="1">
        <v>0</v>
      </c>
      <c r="AE2721" s="1">
        <v>2</v>
      </c>
      <c r="AF2721" s="1">
        <v>0</v>
      </c>
      <c r="AG2721" s="1">
        <v>4</v>
      </c>
      <c r="AH2721" s="4">
        <v>1.261829652996845E-2</v>
      </c>
      <c r="AI2721" s="4"/>
      <c r="AJ2721" s="4">
        <v>0</v>
      </c>
      <c r="AK2721" s="4"/>
      <c r="AL2721" s="4">
        <v>4.0816326530612242E-2</v>
      </c>
      <c r="AM2721" s="4">
        <v>1.7391304347826091E-2</v>
      </c>
      <c r="AN2721" s="4">
        <v>0</v>
      </c>
      <c r="AO2721" s="4">
        <v>2.2727272727272731E-2</v>
      </c>
      <c r="AP2721" s="4">
        <v>0</v>
      </c>
      <c r="AQ2721" s="4">
        <v>1.3114754098360659E-2</v>
      </c>
      <c r="AR2721" s="4">
        <f t="shared" si="42"/>
        <v>-1.3114754098360659E-2</v>
      </c>
      <c r="AS2721" s="50">
        <v>1</v>
      </c>
      <c r="AT2721" s="50">
        <v>0</v>
      </c>
      <c r="AU2721" s="50">
        <v>0</v>
      </c>
      <c r="AV2721" s="50">
        <v>0</v>
      </c>
      <c r="AW2721" s="50">
        <v>1</v>
      </c>
      <c r="AX2721" s="50">
        <v>1</v>
      </c>
    </row>
    <row r="2722" spans="1:50" x14ac:dyDescent="0.2">
      <c r="A2722" t="s">
        <v>11540</v>
      </c>
      <c r="B2722" t="s">
        <v>172</v>
      </c>
      <c r="C2722" t="s">
        <v>11541</v>
      </c>
      <c r="D2722" t="s">
        <v>11542</v>
      </c>
      <c r="E2722" t="s">
        <v>11543</v>
      </c>
      <c r="F2722" t="s">
        <v>11544</v>
      </c>
      <c r="G2722" s="3">
        <v>337</v>
      </c>
      <c r="H2722" s="3">
        <v>0</v>
      </c>
      <c r="I2722" s="3">
        <v>328</v>
      </c>
      <c r="J2722" s="3">
        <v>0</v>
      </c>
      <c r="K2722" s="3">
        <v>5</v>
      </c>
      <c r="L2722" s="3">
        <v>2</v>
      </c>
      <c r="M2722" s="3">
        <v>2</v>
      </c>
      <c r="N2722" s="3">
        <v>133</v>
      </c>
      <c r="O2722" s="3">
        <v>32</v>
      </c>
      <c r="P2722" s="3">
        <v>305</v>
      </c>
      <c r="Q2722" s="4">
        <v>0</v>
      </c>
      <c r="R2722" s="4">
        <v>0.97329376854599403</v>
      </c>
      <c r="S2722" s="4">
        <v>0</v>
      </c>
      <c r="T2722" s="4">
        <v>1.483679525222552E-2</v>
      </c>
      <c r="U2722" s="4">
        <v>5.9347181008902097E-3</v>
      </c>
      <c r="V2722" s="4">
        <v>5.9347181008902097E-3</v>
      </c>
      <c r="W2722" s="75">
        <v>9.4955489614243327E-2</v>
      </c>
      <c r="X2722" s="1">
        <v>4</v>
      </c>
      <c r="Y2722" s="1">
        <v>0</v>
      </c>
      <c r="Z2722" s="1">
        <v>4</v>
      </c>
      <c r="AA2722" s="1">
        <v>0</v>
      </c>
      <c r="AB2722" s="1">
        <v>0</v>
      </c>
      <c r="AC2722" s="1">
        <v>0</v>
      </c>
      <c r="AD2722" s="1">
        <v>0</v>
      </c>
      <c r="AE2722" s="1">
        <v>2</v>
      </c>
      <c r="AF2722" s="1">
        <v>0</v>
      </c>
      <c r="AG2722" s="1">
        <v>4</v>
      </c>
      <c r="AH2722" s="4">
        <v>1.1869436201780419E-2</v>
      </c>
      <c r="AI2722" s="4"/>
      <c r="AJ2722" s="4">
        <v>1.2195121951219509E-2</v>
      </c>
      <c r="AK2722" s="4"/>
      <c r="AL2722" s="4">
        <v>0</v>
      </c>
      <c r="AM2722" s="4">
        <v>0</v>
      </c>
      <c r="AN2722" s="4">
        <v>0</v>
      </c>
      <c r="AO2722" s="4">
        <v>1.503759398496241E-2</v>
      </c>
      <c r="AP2722" s="4">
        <v>0</v>
      </c>
      <c r="AQ2722" s="4">
        <v>1.3114754098360659E-2</v>
      </c>
      <c r="AR2722" s="4">
        <f t="shared" si="42"/>
        <v>-1.3114754098360659E-2</v>
      </c>
      <c r="AS2722" s="50">
        <v>0</v>
      </c>
      <c r="AT2722" s="50">
        <v>1</v>
      </c>
      <c r="AU2722" s="50">
        <v>0</v>
      </c>
      <c r="AV2722" s="50">
        <v>0</v>
      </c>
      <c r="AW2722" s="50">
        <v>1</v>
      </c>
      <c r="AX2722" s="50">
        <v>1</v>
      </c>
    </row>
    <row r="2723" spans="1:50" x14ac:dyDescent="0.2">
      <c r="A2723" t="s">
        <v>17342</v>
      </c>
      <c r="B2723" t="s">
        <v>280</v>
      </c>
      <c r="C2723" t="s">
        <v>17333</v>
      </c>
      <c r="D2723" t="s">
        <v>17334</v>
      </c>
      <c r="E2723" t="s">
        <v>1275</v>
      </c>
      <c r="F2723" t="s">
        <v>17343</v>
      </c>
      <c r="G2723" s="3">
        <v>311</v>
      </c>
      <c r="H2723" s="3">
        <v>0</v>
      </c>
      <c r="I2723" s="3">
        <v>16</v>
      </c>
      <c r="J2723" s="3">
        <v>0</v>
      </c>
      <c r="K2723" s="3">
        <v>118</v>
      </c>
      <c r="L2723" s="3">
        <v>154</v>
      </c>
      <c r="M2723" s="3">
        <v>19</v>
      </c>
      <c r="N2723" s="3">
        <v>82</v>
      </c>
      <c r="O2723" s="3">
        <v>5</v>
      </c>
      <c r="P2723" s="3">
        <v>306</v>
      </c>
      <c r="Q2723" s="4">
        <v>0</v>
      </c>
      <c r="R2723" s="4">
        <v>5.1446945337620578E-2</v>
      </c>
      <c r="S2723" s="4">
        <v>0</v>
      </c>
      <c r="T2723" s="4">
        <v>0.37942122186495175</v>
      </c>
      <c r="U2723" s="4">
        <v>0.49517684887459806</v>
      </c>
      <c r="V2723" s="4">
        <v>6.1093247588424437E-2</v>
      </c>
      <c r="W2723" s="75">
        <v>1.607717041800643E-2</v>
      </c>
      <c r="X2723" s="1">
        <v>54</v>
      </c>
      <c r="Y2723" s="1">
        <v>0</v>
      </c>
      <c r="Z2723" s="1">
        <v>2</v>
      </c>
      <c r="AA2723" s="1">
        <v>0</v>
      </c>
      <c r="AB2723" s="1">
        <v>27</v>
      </c>
      <c r="AC2723" s="1">
        <v>23</v>
      </c>
      <c r="AD2723" s="1">
        <v>2</v>
      </c>
      <c r="AE2723" s="1">
        <v>9</v>
      </c>
      <c r="AF2723" s="1">
        <v>6</v>
      </c>
      <c r="AG2723" s="1">
        <v>48</v>
      </c>
      <c r="AH2723" s="4">
        <v>0.17363344051446947</v>
      </c>
      <c r="AI2723" s="4"/>
      <c r="AJ2723" s="4">
        <v>0.125</v>
      </c>
      <c r="AK2723" s="4"/>
      <c r="AL2723" s="4">
        <v>0.2288135593220339</v>
      </c>
      <c r="AM2723" s="4">
        <v>0.14935064935064934</v>
      </c>
      <c r="AN2723" s="4">
        <v>0.10526315789473684</v>
      </c>
      <c r="AO2723" s="4">
        <v>0.10975609756097561</v>
      </c>
      <c r="AP2723" s="4">
        <v>1.2</v>
      </c>
      <c r="AQ2723" s="4">
        <v>0.15686274509803921</v>
      </c>
      <c r="AR2723" s="4">
        <f t="shared" si="42"/>
        <v>1.0431372549019606</v>
      </c>
      <c r="AS2723" s="50">
        <v>0</v>
      </c>
      <c r="AT2723" s="50">
        <v>1</v>
      </c>
      <c r="AU2723" s="50">
        <v>0</v>
      </c>
      <c r="AV2723" s="50">
        <v>0</v>
      </c>
      <c r="AW2723" s="50">
        <v>1</v>
      </c>
      <c r="AX2723" s="50">
        <v>1</v>
      </c>
    </row>
    <row r="2724" spans="1:50" x14ac:dyDescent="0.2">
      <c r="A2724" t="s">
        <v>9470</v>
      </c>
      <c r="B2724" t="s">
        <v>9277</v>
      </c>
      <c r="C2724" t="s">
        <v>9471</v>
      </c>
      <c r="D2724" t="s">
        <v>9472</v>
      </c>
      <c r="E2724" t="s">
        <v>8500</v>
      </c>
      <c r="F2724" t="s">
        <v>9473</v>
      </c>
      <c r="G2724" s="3">
        <v>314</v>
      </c>
      <c r="H2724" s="3">
        <v>4</v>
      </c>
      <c r="I2724" s="3">
        <v>2</v>
      </c>
      <c r="J2724" s="3">
        <v>0</v>
      </c>
      <c r="K2724" s="3">
        <v>79</v>
      </c>
      <c r="L2724" s="3">
        <v>4</v>
      </c>
      <c r="M2724" s="3">
        <v>223</v>
      </c>
      <c r="N2724" s="3">
        <v>2</v>
      </c>
      <c r="O2724" s="3">
        <v>8</v>
      </c>
      <c r="P2724" s="3">
        <v>306</v>
      </c>
      <c r="Q2724" s="4">
        <v>1.2738853503184711E-2</v>
      </c>
      <c r="R2724" s="4">
        <v>6.3694267515923596E-3</v>
      </c>
      <c r="S2724" s="4">
        <v>0</v>
      </c>
      <c r="T2724" s="4">
        <v>0.25159235668789809</v>
      </c>
      <c r="U2724" s="4">
        <v>1.2738853503184711E-2</v>
      </c>
      <c r="V2724" s="4">
        <v>0.71019108280254772</v>
      </c>
      <c r="W2724" s="75">
        <v>2.5477707006369428E-2</v>
      </c>
      <c r="X2724" s="1">
        <v>35</v>
      </c>
      <c r="Y2724" s="1">
        <v>2</v>
      </c>
      <c r="Z2724" s="1">
        <v>0</v>
      </c>
      <c r="AA2724" s="1">
        <v>0</v>
      </c>
      <c r="AB2724" s="1">
        <v>13</v>
      </c>
      <c r="AC2724" s="1">
        <v>2</v>
      </c>
      <c r="AD2724" s="1">
        <v>18</v>
      </c>
      <c r="AE2724" s="1">
        <v>0</v>
      </c>
      <c r="AF2724" s="1">
        <v>6</v>
      </c>
      <c r="AG2724" s="1">
        <v>29</v>
      </c>
      <c r="AH2724" s="4">
        <v>0.11146496815286625</v>
      </c>
      <c r="AI2724" s="4">
        <v>0.5</v>
      </c>
      <c r="AJ2724" s="4">
        <v>0</v>
      </c>
      <c r="AK2724" s="4"/>
      <c r="AL2724" s="4">
        <v>0.16455696202531644</v>
      </c>
      <c r="AM2724" s="4">
        <v>0.5</v>
      </c>
      <c r="AN2724" s="4">
        <v>8.0717488789237665E-2</v>
      </c>
      <c r="AO2724" s="4">
        <v>0</v>
      </c>
      <c r="AP2724" s="4">
        <v>0.75</v>
      </c>
      <c r="AQ2724" s="4">
        <v>9.4771241830065356E-2</v>
      </c>
      <c r="AR2724" s="4">
        <f t="shared" si="42"/>
        <v>0.65522875816993464</v>
      </c>
      <c r="AS2724" s="50">
        <v>0</v>
      </c>
      <c r="AT2724" s="50">
        <v>0</v>
      </c>
      <c r="AU2724" s="50">
        <v>0</v>
      </c>
      <c r="AV2724" s="50">
        <v>1</v>
      </c>
      <c r="AW2724" s="50">
        <v>1</v>
      </c>
      <c r="AX2724" s="50">
        <v>1</v>
      </c>
    </row>
    <row r="2725" spans="1:50" x14ac:dyDescent="0.2">
      <c r="A2725" t="s">
        <v>7611</v>
      </c>
      <c r="B2725" t="s">
        <v>6559</v>
      </c>
      <c r="C2725" t="s">
        <v>7588</v>
      </c>
      <c r="D2725" t="s">
        <v>7589</v>
      </c>
      <c r="E2725" t="s">
        <v>7612</v>
      </c>
      <c r="F2725" t="s">
        <v>7613</v>
      </c>
      <c r="G2725" s="3">
        <v>346</v>
      </c>
      <c r="H2725" s="3">
        <v>0</v>
      </c>
      <c r="I2725" s="3">
        <v>0</v>
      </c>
      <c r="J2725" s="3">
        <v>0</v>
      </c>
      <c r="K2725" s="3">
        <v>52</v>
      </c>
      <c r="L2725" s="3">
        <v>55</v>
      </c>
      <c r="M2725" s="3">
        <v>232</v>
      </c>
      <c r="N2725" s="3">
        <v>16</v>
      </c>
      <c r="O2725" s="3">
        <v>40</v>
      </c>
      <c r="P2725" s="3">
        <v>306</v>
      </c>
      <c r="Q2725" s="4">
        <v>0</v>
      </c>
      <c r="R2725" s="4">
        <v>0</v>
      </c>
      <c r="S2725" s="4">
        <v>0</v>
      </c>
      <c r="T2725" s="4">
        <v>0.15028901734104047</v>
      </c>
      <c r="U2725" s="4">
        <v>0.15895953757225434</v>
      </c>
      <c r="V2725" s="4">
        <v>0.67052023121387283</v>
      </c>
      <c r="W2725" s="75">
        <v>0.11560693641618497</v>
      </c>
      <c r="X2725" s="1">
        <v>54</v>
      </c>
      <c r="Y2725" s="1">
        <v>0</v>
      </c>
      <c r="Z2725" s="1">
        <v>0</v>
      </c>
      <c r="AA2725" s="1">
        <v>0</v>
      </c>
      <c r="AB2725" s="1">
        <v>22</v>
      </c>
      <c r="AC2725" s="1">
        <v>11</v>
      </c>
      <c r="AD2725" s="1">
        <v>21</v>
      </c>
      <c r="AE2725" s="1">
        <v>2</v>
      </c>
      <c r="AF2725" s="1">
        <v>13</v>
      </c>
      <c r="AG2725" s="1">
        <v>41</v>
      </c>
      <c r="AH2725" s="4">
        <v>0.15606936416184972</v>
      </c>
      <c r="AI2725" s="4"/>
      <c r="AJ2725" s="4"/>
      <c r="AK2725" s="4"/>
      <c r="AL2725" s="4">
        <v>0.42307692307692307</v>
      </c>
      <c r="AM2725" s="4">
        <v>0.2</v>
      </c>
      <c r="AN2725" s="4">
        <v>9.0517241379310345E-2</v>
      </c>
      <c r="AO2725" s="4">
        <v>0.125</v>
      </c>
      <c r="AP2725" s="4">
        <v>0.32500000000000001</v>
      </c>
      <c r="AQ2725" s="4">
        <v>0.13398692810457516</v>
      </c>
      <c r="AR2725" s="4">
        <f t="shared" si="42"/>
        <v>0.19101307189542485</v>
      </c>
      <c r="AS2725" s="50">
        <v>0</v>
      </c>
      <c r="AT2725" s="50">
        <v>1</v>
      </c>
      <c r="AU2725" s="50">
        <v>0</v>
      </c>
      <c r="AV2725" s="50">
        <v>0</v>
      </c>
      <c r="AW2725" s="50">
        <v>1</v>
      </c>
      <c r="AX2725" s="50">
        <v>1</v>
      </c>
    </row>
    <row r="2726" spans="1:50" x14ac:dyDescent="0.2">
      <c r="A2726" t="s">
        <v>5514</v>
      </c>
      <c r="B2726" t="s">
        <v>60</v>
      </c>
      <c r="C2726" t="s">
        <v>5515</v>
      </c>
      <c r="D2726" t="s">
        <v>5516</v>
      </c>
      <c r="E2726" t="s">
        <v>108</v>
      </c>
      <c r="F2726" t="s">
        <v>5517</v>
      </c>
      <c r="G2726" s="3">
        <v>340</v>
      </c>
      <c r="H2726" s="3">
        <v>7</v>
      </c>
      <c r="I2726" s="3">
        <v>37</v>
      </c>
      <c r="J2726" s="3">
        <v>0</v>
      </c>
      <c r="K2726" s="3">
        <v>88</v>
      </c>
      <c r="L2726" s="3">
        <v>193</v>
      </c>
      <c r="M2726" s="3">
        <v>13</v>
      </c>
      <c r="N2726" s="3">
        <v>79</v>
      </c>
      <c r="O2726" s="3">
        <v>34</v>
      </c>
      <c r="P2726" s="3">
        <v>306</v>
      </c>
      <c r="Q2726" s="4">
        <v>2.058823529411765E-2</v>
      </c>
      <c r="R2726" s="4">
        <v>0.10882352941176471</v>
      </c>
      <c r="S2726" s="4">
        <v>0</v>
      </c>
      <c r="T2726" s="4">
        <v>0.25882352941176473</v>
      </c>
      <c r="U2726" s="4">
        <v>0.56764705882352939</v>
      </c>
      <c r="V2726" s="4">
        <v>3.8235294117647062E-2</v>
      </c>
      <c r="W2726" s="75">
        <v>0.1</v>
      </c>
      <c r="X2726" s="1">
        <v>28</v>
      </c>
      <c r="Y2726" s="1">
        <v>0</v>
      </c>
      <c r="Z2726" s="1">
        <v>6</v>
      </c>
      <c r="AA2726" s="1">
        <v>0</v>
      </c>
      <c r="AB2726" s="1">
        <v>11</v>
      </c>
      <c r="AC2726" s="1">
        <v>11</v>
      </c>
      <c r="AD2726" s="1">
        <v>0</v>
      </c>
      <c r="AE2726" s="1">
        <v>4</v>
      </c>
      <c r="AF2726" s="1">
        <v>6</v>
      </c>
      <c r="AG2726" s="1">
        <v>22</v>
      </c>
      <c r="AH2726" s="4">
        <v>8.2352941176470587E-2</v>
      </c>
      <c r="AI2726" s="4">
        <v>0</v>
      </c>
      <c r="AJ2726" s="4">
        <v>0.16216216216216217</v>
      </c>
      <c r="AK2726" s="4"/>
      <c r="AL2726" s="4">
        <v>0.125</v>
      </c>
      <c r="AM2726" s="4">
        <v>5.6994818652849742E-2</v>
      </c>
      <c r="AN2726" s="4">
        <v>0</v>
      </c>
      <c r="AO2726" s="4">
        <v>5.0632911392405063E-2</v>
      </c>
      <c r="AP2726" s="4">
        <v>0.17647058823529413</v>
      </c>
      <c r="AQ2726" s="4">
        <v>7.1895424836601302E-2</v>
      </c>
      <c r="AR2726" s="4">
        <f t="shared" si="42"/>
        <v>0.10457516339869283</v>
      </c>
      <c r="AS2726" s="50">
        <v>0</v>
      </c>
      <c r="AT2726" s="50">
        <v>0</v>
      </c>
      <c r="AU2726" s="50">
        <v>0</v>
      </c>
      <c r="AV2726" s="50">
        <v>1</v>
      </c>
      <c r="AW2726" s="50">
        <v>1</v>
      </c>
      <c r="AX2726" s="50">
        <v>1</v>
      </c>
    </row>
    <row r="2727" spans="1:50" x14ac:dyDescent="0.2">
      <c r="A2727" t="s">
        <v>6354</v>
      </c>
      <c r="B2727" t="s">
        <v>6253</v>
      </c>
      <c r="C2727" t="s">
        <v>6355</v>
      </c>
      <c r="D2727" t="s">
        <v>6356</v>
      </c>
      <c r="E2727" t="s">
        <v>6357</v>
      </c>
      <c r="F2727" t="s">
        <v>6358</v>
      </c>
      <c r="G2727" s="3">
        <v>344</v>
      </c>
      <c r="H2727" s="3">
        <v>2</v>
      </c>
      <c r="I2727" s="3">
        <v>0</v>
      </c>
      <c r="J2727" s="3">
        <v>0</v>
      </c>
      <c r="K2727" s="3">
        <v>340</v>
      </c>
      <c r="L2727" s="3">
        <v>2</v>
      </c>
      <c r="M2727" s="3">
        <v>0</v>
      </c>
      <c r="N2727" s="3">
        <v>0</v>
      </c>
      <c r="O2727" s="3">
        <v>38</v>
      </c>
      <c r="P2727" s="3">
        <v>306</v>
      </c>
      <c r="Q2727" s="4">
        <v>5.8139534883720903E-3</v>
      </c>
      <c r="R2727" s="4">
        <v>0</v>
      </c>
      <c r="S2727" s="4">
        <v>0</v>
      </c>
      <c r="T2727" s="4">
        <v>0.98837209302325579</v>
      </c>
      <c r="U2727" s="4">
        <v>5.8139534883720903E-3</v>
      </c>
      <c r="V2727" s="4">
        <v>0</v>
      </c>
      <c r="W2727" s="75">
        <v>0.11046511627906977</v>
      </c>
      <c r="X2727" s="1">
        <v>36</v>
      </c>
      <c r="Y2727" s="1">
        <v>0</v>
      </c>
      <c r="Z2727" s="1">
        <v>0</v>
      </c>
      <c r="AA2727" s="1">
        <v>0</v>
      </c>
      <c r="AB2727" s="1">
        <v>36</v>
      </c>
      <c r="AC2727" s="1">
        <v>0</v>
      </c>
      <c r="AD2727" s="1">
        <v>0</v>
      </c>
      <c r="AE2727" s="1">
        <v>0</v>
      </c>
      <c r="AF2727" s="1">
        <v>7</v>
      </c>
      <c r="AG2727" s="1">
        <v>29</v>
      </c>
      <c r="AH2727" s="4">
        <v>0.10465116279069768</v>
      </c>
      <c r="AI2727" s="4">
        <v>0</v>
      </c>
      <c r="AJ2727" s="4"/>
      <c r="AK2727" s="4"/>
      <c r="AL2727" s="4">
        <v>0.10588235294117647</v>
      </c>
      <c r="AM2727" s="4">
        <v>0</v>
      </c>
      <c r="AN2727" s="4"/>
      <c r="AO2727" s="4"/>
      <c r="AP2727" s="4">
        <v>0.18421052631578946</v>
      </c>
      <c r="AQ2727" s="4">
        <v>9.4771241830065356E-2</v>
      </c>
      <c r="AR2727" s="4">
        <f t="shared" si="42"/>
        <v>8.9439284485724108E-2</v>
      </c>
      <c r="AS2727" s="50">
        <v>0</v>
      </c>
      <c r="AT2727" s="50">
        <v>0</v>
      </c>
      <c r="AU2727" s="50">
        <v>0</v>
      </c>
      <c r="AV2727" s="50">
        <v>1</v>
      </c>
      <c r="AW2727" s="50">
        <v>1</v>
      </c>
      <c r="AX2727" s="50">
        <v>1</v>
      </c>
    </row>
    <row r="2728" spans="1:50" x14ac:dyDescent="0.2">
      <c r="A2728" t="s">
        <v>6174</v>
      </c>
      <c r="B2728" t="s">
        <v>6166</v>
      </c>
      <c r="C2728" t="s">
        <v>6175</v>
      </c>
      <c r="D2728" t="s">
        <v>6176</v>
      </c>
      <c r="E2728" t="s">
        <v>6177</v>
      </c>
      <c r="F2728" t="s">
        <v>6176</v>
      </c>
      <c r="G2728" s="3">
        <v>401</v>
      </c>
      <c r="H2728" s="3">
        <v>0</v>
      </c>
      <c r="I2728" s="3">
        <v>0</v>
      </c>
      <c r="J2728" s="3">
        <v>0</v>
      </c>
      <c r="K2728" s="3">
        <v>394</v>
      </c>
      <c r="L2728" s="3">
        <v>7</v>
      </c>
      <c r="M2728" s="3">
        <v>0</v>
      </c>
      <c r="N2728" s="3">
        <v>0</v>
      </c>
      <c r="O2728" s="3">
        <v>95</v>
      </c>
      <c r="P2728" s="3">
        <v>306</v>
      </c>
      <c r="Q2728" s="4">
        <v>0</v>
      </c>
      <c r="R2728" s="4">
        <v>0</v>
      </c>
      <c r="S2728" s="4">
        <v>0</v>
      </c>
      <c r="T2728" s="4">
        <v>0.98254364089775559</v>
      </c>
      <c r="U2728" s="4">
        <v>1.7456359102244391E-2</v>
      </c>
      <c r="V2728" s="4">
        <v>0</v>
      </c>
      <c r="W2728" s="75">
        <v>0.23690773067331672</v>
      </c>
      <c r="X2728" s="1">
        <v>100</v>
      </c>
      <c r="Y2728" s="1">
        <v>0</v>
      </c>
      <c r="Z2728" s="1">
        <v>0</v>
      </c>
      <c r="AA2728" s="1">
        <v>0</v>
      </c>
      <c r="AB2728" s="1">
        <v>100</v>
      </c>
      <c r="AC2728" s="1">
        <v>0</v>
      </c>
      <c r="AD2728" s="1">
        <v>0</v>
      </c>
      <c r="AE2728" s="1">
        <v>0</v>
      </c>
      <c r="AF2728" s="1">
        <v>26</v>
      </c>
      <c r="AG2728" s="1">
        <v>74</v>
      </c>
      <c r="AH2728" s="4">
        <v>0.24937655860349128</v>
      </c>
      <c r="AI2728" s="4"/>
      <c r="AJ2728" s="4"/>
      <c r="AK2728" s="4"/>
      <c r="AL2728" s="4">
        <v>0.25380710659898476</v>
      </c>
      <c r="AM2728" s="4">
        <v>0</v>
      </c>
      <c r="AN2728" s="4"/>
      <c r="AO2728" s="4"/>
      <c r="AP2728" s="4">
        <v>0.27368421052631581</v>
      </c>
      <c r="AQ2728" s="4">
        <v>0.24183006535947713</v>
      </c>
      <c r="AR2728" s="4">
        <f t="shared" si="42"/>
        <v>3.1854145166838682E-2</v>
      </c>
      <c r="AS2728" s="50">
        <v>0</v>
      </c>
      <c r="AT2728" s="50">
        <v>1</v>
      </c>
      <c r="AU2728" s="50">
        <v>0</v>
      </c>
      <c r="AV2728" s="50">
        <v>0</v>
      </c>
      <c r="AW2728" s="50">
        <v>1</v>
      </c>
      <c r="AX2728" s="50">
        <v>1</v>
      </c>
    </row>
    <row r="2729" spans="1:50" x14ac:dyDescent="0.2">
      <c r="A2729" t="s">
        <v>13534</v>
      </c>
      <c r="B2729" t="s">
        <v>13</v>
      </c>
      <c r="C2729" t="s">
        <v>13535</v>
      </c>
      <c r="D2729" t="s">
        <v>13536</v>
      </c>
      <c r="E2729" t="s">
        <v>13537</v>
      </c>
      <c r="F2729" t="s">
        <v>13538</v>
      </c>
      <c r="G2729" s="3">
        <v>317</v>
      </c>
      <c r="H2729" s="3">
        <v>0</v>
      </c>
      <c r="I2729" s="3">
        <v>4</v>
      </c>
      <c r="J2729" s="3">
        <v>0</v>
      </c>
      <c r="K2729" s="3">
        <v>13</v>
      </c>
      <c r="L2729" s="3">
        <v>46</v>
      </c>
      <c r="M2729" s="3">
        <v>235</v>
      </c>
      <c r="N2729" s="3">
        <v>0</v>
      </c>
      <c r="O2729" s="3">
        <v>11</v>
      </c>
      <c r="P2729" s="3">
        <v>306</v>
      </c>
      <c r="Q2729" s="4">
        <v>0</v>
      </c>
      <c r="R2729" s="4">
        <v>1.261829652996845E-2</v>
      </c>
      <c r="S2729" s="4">
        <v>0</v>
      </c>
      <c r="T2729" s="4">
        <v>4.1009463722397478E-2</v>
      </c>
      <c r="U2729" s="4">
        <v>0.14511041009463724</v>
      </c>
      <c r="V2729" s="4">
        <v>0.74132492113564674</v>
      </c>
      <c r="W2729" s="75">
        <v>3.4700315457413249E-2</v>
      </c>
      <c r="X2729" s="1">
        <v>8</v>
      </c>
      <c r="Y2729" s="1">
        <v>0</v>
      </c>
      <c r="Z2729" s="1">
        <v>0</v>
      </c>
      <c r="AA2729" s="1">
        <v>0</v>
      </c>
      <c r="AB2729" s="1">
        <v>2</v>
      </c>
      <c r="AC2729" s="1">
        <v>2</v>
      </c>
      <c r="AD2729" s="1">
        <v>4</v>
      </c>
      <c r="AE2729" s="1">
        <v>0</v>
      </c>
      <c r="AF2729" s="1">
        <v>0</v>
      </c>
      <c r="AG2729" s="1">
        <v>8</v>
      </c>
      <c r="AH2729" s="4">
        <v>2.5236593059936911E-2</v>
      </c>
      <c r="AI2729" s="4"/>
      <c r="AJ2729" s="4">
        <v>0</v>
      </c>
      <c r="AK2729" s="4"/>
      <c r="AL2729" s="4">
        <v>0.15384615384615385</v>
      </c>
      <c r="AM2729" s="4">
        <v>4.3478260869565223E-2</v>
      </c>
      <c r="AN2729" s="4">
        <v>1.7021276595744681E-2</v>
      </c>
      <c r="AO2729" s="4"/>
      <c r="AP2729" s="4">
        <v>0</v>
      </c>
      <c r="AQ2729" s="4">
        <v>2.61437908496732E-2</v>
      </c>
      <c r="AR2729" s="4">
        <f t="shared" si="42"/>
        <v>-2.61437908496732E-2</v>
      </c>
      <c r="AS2729" s="50">
        <v>1</v>
      </c>
      <c r="AT2729" s="50">
        <v>0</v>
      </c>
      <c r="AU2729" s="50">
        <v>0</v>
      </c>
      <c r="AV2729" s="50">
        <v>0</v>
      </c>
      <c r="AW2729" s="50">
        <v>1</v>
      </c>
      <c r="AX2729" s="50">
        <v>1</v>
      </c>
    </row>
    <row r="2730" spans="1:50" x14ac:dyDescent="0.2">
      <c r="A2730" t="s">
        <v>4713</v>
      </c>
      <c r="B2730" t="s">
        <v>60</v>
      </c>
      <c r="C2730" t="s">
        <v>4714</v>
      </c>
      <c r="D2730" t="s">
        <v>4715</v>
      </c>
      <c r="E2730" t="s">
        <v>108</v>
      </c>
      <c r="F2730" t="s">
        <v>4715</v>
      </c>
      <c r="G2730" s="3">
        <v>329</v>
      </c>
      <c r="H2730" s="3">
        <v>31</v>
      </c>
      <c r="I2730" s="3">
        <v>2</v>
      </c>
      <c r="J2730" s="3">
        <v>2</v>
      </c>
      <c r="K2730" s="3">
        <v>4</v>
      </c>
      <c r="L2730" s="3">
        <v>286</v>
      </c>
      <c r="M2730" s="3">
        <v>4</v>
      </c>
      <c r="N2730" s="3">
        <v>262</v>
      </c>
      <c r="O2730" s="3">
        <v>23</v>
      </c>
      <c r="P2730" s="3">
        <v>306</v>
      </c>
      <c r="Q2730" s="4">
        <v>9.4224924012158054E-2</v>
      </c>
      <c r="R2730" s="4">
        <v>6.0790273556231003E-3</v>
      </c>
      <c r="S2730" s="4">
        <v>6.0790273556231003E-3</v>
      </c>
      <c r="T2730" s="4">
        <v>1.2158054711246201E-2</v>
      </c>
      <c r="U2730" s="4">
        <v>0.8693009118541033</v>
      </c>
      <c r="V2730" s="4">
        <v>1.2158054711246201E-2</v>
      </c>
      <c r="W2730" s="75">
        <v>6.9908814589665649E-2</v>
      </c>
      <c r="X2730" s="1">
        <v>9</v>
      </c>
      <c r="Y2730" s="1">
        <v>0</v>
      </c>
      <c r="Z2730" s="1">
        <v>0</v>
      </c>
      <c r="AA2730" s="1">
        <v>0</v>
      </c>
      <c r="AB2730" s="1">
        <v>0</v>
      </c>
      <c r="AC2730" s="1">
        <v>9</v>
      </c>
      <c r="AD2730" s="1">
        <v>0</v>
      </c>
      <c r="AE2730" s="1">
        <v>9</v>
      </c>
      <c r="AF2730" s="1">
        <v>0</v>
      </c>
      <c r="AG2730" s="1">
        <v>9</v>
      </c>
      <c r="AH2730" s="4">
        <v>2.7355623100303952E-2</v>
      </c>
      <c r="AI2730" s="4">
        <v>0</v>
      </c>
      <c r="AJ2730" s="4">
        <v>0</v>
      </c>
      <c r="AK2730" s="4">
        <v>0</v>
      </c>
      <c r="AL2730" s="4">
        <v>0</v>
      </c>
      <c r="AM2730" s="4">
        <v>3.1468531468531472E-2</v>
      </c>
      <c r="AN2730" s="4">
        <v>0</v>
      </c>
      <c r="AO2730" s="4">
        <v>3.4351145038167941E-2</v>
      </c>
      <c r="AP2730" s="4">
        <v>0</v>
      </c>
      <c r="AQ2730" s="4">
        <v>2.9411764705882349E-2</v>
      </c>
      <c r="AR2730" s="4">
        <f t="shared" si="42"/>
        <v>-2.9411764705882349E-2</v>
      </c>
      <c r="AS2730" s="50">
        <v>0</v>
      </c>
      <c r="AT2730" s="50">
        <v>0</v>
      </c>
      <c r="AU2730" s="50">
        <v>1</v>
      </c>
      <c r="AV2730" s="50">
        <v>0</v>
      </c>
      <c r="AW2730" s="50">
        <v>1</v>
      </c>
      <c r="AX2730" s="50">
        <v>1</v>
      </c>
    </row>
    <row r="2731" spans="1:50" x14ac:dyDescent="0.2">
      <c r="A2731" t="s">
        <v>10829</v>
      </c>
      <c r="B2731" t="s">
        <v>7</v>
      </c>
      <c r="C2731" t="s">
        <v>10830</v>
      </c>
      <c r="D2731" t="s">
        <v>10831</v>
      </c>
      <c r="E2731" t="s">
        <v>10832</v>
      </c>
      <c r="F2731" t="s">
        <v>10831</v>
      </c>
      <c r="G2731" s="3">
        <v>318</v>
      </c>
      <c r="H2731" s="3">
        <v>0</v>
      </c>
      <c r="I2731" s="3">
        <v>64</v>
      </c>
      <c r="J2731" s="3">
        <v>0</v>
      </c>
      <c r="K2731" s="3">
        <v>25</v>
      </c>
      <c r="L2731" s="3">
        <v>0</v>
      </c>
      <c r="M2731" s="3">
        <v>229</v>
      </c>
      <c r="N2731" s="3">
        <v>193</v>
      </c>
      <c r="O2731" s="3">
        <v>12</v>
      </c>
      <c r="P2731" s="3">
        <v>306</v>
      </c>
      <c r="Q2731" s="4">
        <v>0</v>
      </c>
      <c r="R2731" s="4">
        <v>0.20125786163522014</v>
      </c>
      <c r="S2731" s="4">
        <v>0</v>
      </c>
      <c r="T2731" s="4">
        <v>7.8616352201257858E-2</v>
      </c>
      <c r="U2731" s="4">
        <v>0</v>
      </c>
      <c r="V2731" s="4">
        <v>0.72012578616352196</v>
      </c>
      <c r="W2731" s="75">
        <v>3.7735849056603772E-2</v>
      </c>
      <c r="X2731" s="1">
        <v>17</v>
      </c>
      <c r="Y2731" s="1">
        <v>0</v>
      </c>
      <c r="Z2731" s="1">
        <v>0</v>
      </c>
      <c r="AA2731" s="1">
        <v>0</v>
      </c>
      <c r="AB2731" s="1">
        <v>4</v>
      </c>
      <c r="AC2731" s="1">
        <v>0</v>
      </c>
      <c r="AD2731" s="1">
        <v>13</v>
      </c>
      <c r="AE2731" s="1">
        <v>4</v>
      </c>
      <c r="AF2731" s="1">
        <v>0</v>
      </c>
      <c r="AG2731" s="1">
        <v>17</v>
      </c>
      <c r="AH2731" s="4">
        <v>5.3459119496855348E-2</v>
      </c>
      <c r="AI2731" s="4"/>
      <c r="AJ2731" s="4">
        <v>0</v>
      </c>
      <c r="AK2731" s="4"/>
      <c r="AL2731" s="4">
        <v>0.16</v>
      </c>
      <c r="AM2731" s="4"/>
      <c r="AN2731" s="4">
        <v>5.6768558951965073E-2</v>
      </c>
      <c r="AO2731" s="4">
        <v>2.072538860103627E-2</v>
      </c>
      <c r="AP2731" s="4">
        <v>0</v>
      </c>
      <c r="AQ2731" s="4">
        <v>5.5555555555555552E-2</v>
      </c>
      <c r="AR2731" s="4">
        <f t="shared" si="42"/>
        <v>-5.5555555555555552E-2</v>
      </c>
      <c r="AS2731" s="50">
        <v>0</v>
      </c>
      <c r="AT2731" s="50">
        <v>0</v>
      </c>
      <c r="AU2731" s="50">
        <v>0</v>
      </c>
      <c r="AV2731" s="50">
        <v>1</v>
      </c>
      <c r="AW2731" s="50">
        <v>1</v>
      </c>
      <c r="AX2731" s="50">
        <v>1</v>
      </c>
    </row>
    <row r="2732" spans="1:50" x14ac:dyDescent="0.2">
      <c r="A2732" t="s">
        <v>8559</v>
      </c>
      <c r="B2732" t="s">
        <v>1</v>
      </c>
      <c r="C2732" t="s">
        <v>8555</v>
      </c>
      <c r="D2732" t="s">
        <v>8556</v>
      </c>
      <c r="E2732" t="s">
        <v>823</v>
      </c>
      <c r="F2732" t="s">
        <v>8560</v>
      </c>
      <c r="G2732" s="3">
        <v>389</v>
      </c>
      <c r="H2732" s="3">
        <v>0</v>
      </c>
      <c r="I2732" s="3">
        <v>0</v>
      </c>
      <c r="J2732" s="3">
        <v>0</v>
      </c>
      <c r="K2732" s="3">
        <v>340</v>
      </c>
      <c r="L2732" s="3">
        <v>2</v>
      </c>
      <c r="M2732" s="3">
        <v>34</v>
      </c>
      <c r="N2732" s="3">
        <v>0</v>
      </c>
      <c r="O2732" s="3">
        <v>83</v>
      </c>
      <c r="P2732" s="3">
        <v>306</v>
      </c>
      <c r="Q2732" s="4">
        <v>0</v>
      </c>
      <c r="R2732" s="4">
        <v>0</v>
      </c>
      <c r="S2732" s="4">
        <v>0</v>
      </c>
      <c r="T2732" s="4">
        <v>0.87403598971722363</v>
      </c>
      <c r="U2732" s="4">
        <v>5.1413881748072002E-3</v>
      </c>
      <c r="V2732" s="4">
        <v>8.7403598971722368E-2</v>
      </c>
      <c r="W2732" s="75">
        <v>0.21336760925449871</v>
      </c>
      <c r="X2732" s="1">
        <v>32</v>
      </c>
      <c r="Y2732" s="1">
        <v>0</v>
      </c>
      <c r="Z2732" s="1">
        <v>0</v>
      </c>
      <c r="AA2732" s="1">
        <v>0</v>
      </c>
      <c r="AB2732" s="1">
        <v>30</v>
      </c>
      <c r="AC2732" s="1">
        <v>0</v>
      </c>
      <c r="AD2732" s="1">
        <v>2</v>
      </c>
      <c r="AE2732" s="1">
        <v>0</v>
      </c>
      <c r="AF2732" s="1">
        <v>0</v>
      </c>
      <c r="AG2732" s="1">
        <v>32</v>
      </c>
      <c r="AH2732" s="4">
        <v>8.2262210796915161E-2</v>
      </c>
      <c r="AI2732" s="4"/>
      <c r="AJ2732" s="4"/>
      <c r="AK2732" s="4"/>
      <c r="AL2732" s="4">
        <v>8.8235294117647065E-2</v>
      </c>
      <c r="AM2732" s="4">
        <v>0</v>
      </c>
      <c r="AN2732" s="4">
        <v>5.8823529411764712E-2</v>
      </c>
      <c r="AO2732" s="4"/>
      <c r="AP2732" s="4">
        <v>0</v>
      </c>
      <c r="AQ2732" s="4">
        <v>0.10457516339869281</v>
      </c>
      <c r="AR2732" s="4">
        <f t="shared" si="42"/>
        <v>-0.10457516339869281</v>
      </c>
      <c r="AS2732" s="50">
        <v>1</v>
      </c>
      <c r="AT2732" s="50">
        <v>0</v>
      </c>
      <c r="AU2732" s="50">
        <v>0</v>
      </c>
      <c r="AV2732" s="50">
        <v>0</v>
      </c>
      <c r="AW2732" s="50">
        <v>1</v>
      </c>
      <c r="AX2732" s="50">
        <v>1</v>
      </c>
    </row>
    <row r="2733" spans="1:50" x14ac:dyDescent="0.2">
      <c r="A2733" t="s">
        <v>3990</v>
      </c>
      <c r="B2733" t="s">
        <v>60</v>
      </c>
      <c r="C2733" t="s">
        <v>91</v>
      </c>
      <c r="D2733" t="s">
        <v>92</v>
      </c>
      <c r="E2733" t="s">
        <v>3991</v>
      </c>
      <c r="F2733" t="s">
        <v>3992</v>
      </c>
      <c r="G2733" s="3">
        <v>308</v>
      </c>
      <c r="H2733" s="3">
        <v>2</v>
      </c>
      <c r="I2733" s="3">
        <v>2</v>
      </c>
      <c r="J2733" s="3">
        <v>0</v>
      </c>
      <c r="K2733" s="3">
        <v>55</v>
      </c>
      <c r="L2733" s="3">
        <v>208</v>
      </c>
      <c r="M2733" s="3">
        <v>37</v>
      </c>
      <c r="N2733" s="3">
        <v>124</v>
      </c>
      <c r="O2733" s="3">
        <v>2</v>
      </c>
      <c r="P2733" s="3">
        <v>306</v>
      </c>
      <c r="Q2733" s="4">
        <v>6.4935064935064896E-3</v>
      </c>
      <c r="R2733" s="4">
        <v>6.4935064935064896E-3</v>
      </c>
      <c r="S2733" s="4">
        <v>0</v>
      </c>
      <c r="T2733" s="4">
        <v>0.17857142857142858</v>
      </c>
      <c r="U2733" s="4">
        <v>0.67532467532467533</v>
      </c>
      <c r="V2733" s="4">
        <v>0.12012987012987013</v>
      </c>
      <c r="W2733" s="75">
        <v>6.4935064935064939E-3</v>
      </c>
      <c r="X2733" s="1">
        <v>52</v>
      </c>
      <c r="Y2733" s="1">
        <v>0</v>
      </c>
      <c r="Z2733" s="1">
        <v>0</v>
      </c>
      <c r="AA2733" s="1">
        <v>0</v>
      </c>
      <c r="AB2733" s="1">
        <v>17</v>
      </c>
      <c r="AC2733" s="1">
        <v>26</v>
      </c>
      <c r="AD2733" s="1">
        <v>9</v>
      </c>
      <c r="AE2733" s="1">
        <v>0</v>
      </c>
      <c r="AF2733" s="1">
        <v>0</v>
      </c>
      <c r="AG2733" s="1">
        <v>52</v>
      </c>
      <c r="AH2733" s="4">
        <v>0.16883116883116883</v>
      </c>
      <c r="AI2733" s="4">
        <v>0</v>
      </c>
      <c r="AJ2733" s="4">
        <v>0</v>
      </c>
      <c r="AK2733" s="4"/>
      <c r="AL2733" s="4">
        <v>0.30909090909090908</v>
      </c>
      <c r="AM2733" s="4">
        <v>0.125</v>
      </c>
      <c r="AN2733" s="4">
        <v>0.24324324324324326</v>
      </c>
      <c r="AO2733" s="4">
        <v>0</v>
      </c>
      <c r="AP2733" s="4">
        <v>0</v>
      </c>
      <c r="AQ2733" s="4">
        <v>0.16993464052287582</v>
      </c>
      <c r="AR2733" s="4">
        <f t="shared" si="42"/>
        <v>-0.16993464052287582</v>
      </c>
      <c r="AS2733" s="50">
        <v>0</v>
      </c>
      <c r="AT2733" s="50">
        <v>0</v>
      </c>
      <c r="AU2733" s="50">
        <v>0</v>
      </c>
      <c r="AV2733" s="50">
        <v>1</v>
      </c>
      <c r="AW2733" s="50">
        <v>1</v>
      </c>
      <c r="AX2733" s="50">
        <v>1</v>
      </c>
    </row>
    <row r="2734" spans="1:50" x14ac:dyDescent="0.2">
      <c r="A2734" t="s">
        <v>15796</v>
      </c>
      <c r="B2734" t="s">
        <v>271</v>
      </c>
      <c r="C2734" t="s">
        <v>15797</v>
      </c>
      <c r="D2734" t="s">
        <v>15798</v>
      </c>
      <c r="E2734" t="s">
        <v>10566</v>
      </c>
      <c r="F2734" t="s">
        <v>15799</v>
      </c>
      <c r="G2734" s="3">
        <v>343</v>
      </c>
      <c r="H2734" s="3">
        <v>0</v>
      </c>
      <c r="I2734" s="3">
        <v>0</v>
      </c>
      <c r="J2734" s="3">
        <v>0</v>
      </c>
      <c r="K2734" s="3">
        <v>52</v>
      </c>
      <c r="L2734" s="3">
        <v>10</v>
      </c>
      <c r="M2734" s="3">
        <v>274</v>
      </c>
      <c r="N2734" s="3">
        <v>4</v>
      </c>
      <c r="O2734" s="3">
        <v>36</v>
      </c>
      <c r="P2734" s="3">
        <v>307</v>
      </c>
      <c r="Q2734" s="4">
        <v>0</v>
      </c>
      <c r="R2734" s="4">
        <v>0</v>
      </c>
      <c r="S2734" s="4">
        <v>0</v>
      </c>
      <c r="T2734" s="4">
        <v>0.15160349854227406</v>
      </c>
      <c r="U2734" s="4">
        <v>2.915451895043732E-2</v>
      </c>
      <c r="V2734" s="4">
        <v>0.79883381924198249</v>
      </c>
      <c r="W2734" s="75">
        <v>0.10495626822157435</v>
      </c>
      <c r="X2734" s="1">
        <v>75</v>
      </c>
      <c r="Y2734" s="1">
        <v>0</v>
      </c>
      <c r="Z2734" s="1">
        <v>0</v>
      </c>
      <c r="AA2734" s="1">
        <v>0</v>
      </c>
      <c r="AB2734" s="1">
        <v>20</v>
      </c>
      <c r="AC2734" s="1">
        <v>8</v>
      </c>
      <c r="AD2734" s="1">
        <v>47</v>
      </c>
      <c r="AE2734" s="1">
        <v>2</v>
      </c>
      <c r="AF2734" s="1">
        <v>27</v>
      </c>
      <c r="AG2734" s="1">
        <v>48</v>
      </c>
      <c r="AH2734" s="4">
        <v>0.21865889212827988</v>
      </c>
      <c r="AI2734" s="4"/>
      <c r="AJ2734" s="4"/>
      <c r="AK2734" s="4"/>
      <c r="AL2734" s="4">
        <v>0.38461538461538464</v>
      </c>
      <c r="AM2734" s="4">
        <v>0.8</v>
      </c>
      <c r="AN2734" s="4">
        <v>0.17153284671532848</v>
      </c>
      <c r="AO2734" s="4">
        <v>0.5</v>
      </c>
      <c r="AP2734" s="4">
        <v>0.75</v>
      </c>
      <c r="AQ2734" s="4">
        <v>0.15635179153094461</v>
      </c>
      <c r="AR2734" s="4">
        <f t="shared" si="42"/>
        <v>0.59364820846905542</v>
      </c>
      <c r="AS2734" s="50">
        <v>0</v>
      </c>
      <c r="AT2734" s="50">
        <v>0</v>
      </c>
      <c r="AU2734" s="50">
        <v>0</v>
      </c>
      <c r="AV2734" s="50">
        <v>1</v>
      </c>
      <c r="AW2734" s="50">
        <v>1</v>
      </c>
      <c r="AX2734" s="50">
        <v>1</v>
      </c>
    </row>
    <row r="2735" spans="1:50" x14ac:dyDescent="0.2">
      <c r="A2735" t="s">
        <v>8360</v>
      </c>
      <c r="B2735" t="s">
        <v>1</v>
      </c>
      <c r="C2735" t="s">
        <v>8353</v>
      </c>
      <c r="D2735" t="s">
        <v>8354</v>
      </c>
      <c r="E2735" t="s">
        <v>2196</v>
      </c>
      <c r="F2735" t="s">
        <v>8361</v>
      </c>
      <c r="G2735" s="3">
        <v>318</v>
      </c>
      <c r="H2735" s="3">
        <v>0</v>
      </c>
      <c r="I2735" s="3">
        <v>0</v>
      </c>
      <c r="J2735" s="3">
        <v>0</v>
      </c>
      <c r="K2735" s="3">
        <v>289</v>
      </c>
      <c r="L2735" s="3">
        <v>22</v>
      </c>
      <c r="M2735" s="3">
        <v>0</v>
      </c>
      <c r="N2735" s="3">
        <v>10</v>
      </c>
      <c r="O2735" s="3">
        <v>11</v>
      </c>
      <c r="P2735" s="3">
        <v>307</v>
      </c>
      <c r="Q2735" s="4">
        <v>0</v>
      </c>
      <c r="R2735" s="4">
        <v>0</v>
      </c>
      <c r="S2735" s="4">
        <v>0</v>
      </c>
      <c r="T2735" s="4">
        <v>0.9088050314465409</v>
      </c>
      <c r="U2735" s="4">
        <v>6.9182389937106917E-2</v>
      </c>
      <c r="V2735" s="4">
        <v>0</v>
      </c>
      <c r="W2735" s="75">
        <v>3.4591194968553458E-2</v>
      </c>
      <c r="X2735" s="1">
        <v>63</v>
      </c>
      <c r="Y2735" s="1">
        <v>0</v>
      </c>
      <c r="Z2735" s="1">
        <v>0</v>
      </c>
      <c r="AA2735" s="1">
        <v>0</v>
      </c>
      <c r="AB2735" s="1">
        <v>57</v>
      </c>
      <c r="AC2735" s="1">
        <v>4</v>
      </c>
      <c r="AD2735" s="1">
        <v>0</v>
      </c>
      <c r="AE2735" s="1">
        <v>0</v>
      </c>
      <c r="AF2735" s="1">
        <v>4</v>
      </c>
      <c r="AG2735" s="1">
        <v>59</v>
      </c>
      <c r="AH2735" s="4">
        <v>0.19811320754716982</v>
      </c>
      <c r="AI2735" s="4"/>
      <c r="AJ2735" s="4"/>
      <c r="AK2735" s="4"/>
      <c r="AL2735" s="4">
        <v>0.1972318339100346</v>
      </c>
      <c r="AM2735" s="4">
        <v>0.18181818181818182</v>
      </c>
      <c r="AN2735" s="4"/>
      <c r="AO2735" s="4">
        <v>0</v>
      </c>
      <c r="AP2735" s="4">
        <v>0.36363636363636365</v>
      </c>
      <c r="AQ2735" s="4">
        <v>0.19218241042345277</v>
      </c>
      <c r="AR2735" s="4">
        <f t="shared" si="42"/>
        <v>0.17145395321291088</v>
      </c>
      <c r="AS2735" s="50">
        <v>0</v>
      </c>
      <c r="AT2735" s="50">
        <v>0</v>
      </c>
      <c r="AU2735" s="50">
        <v>0</v>
      </c>
      <c r="AV2735" s="50">
        <v>1</v>
      </c>
      <c r="AW2735" s="50">
        <v>1</v>
      </c>
      <c r="AX2735" s="50">
        <v>1</v>
      </c>
    </row>
    <row r="2736" spans="1:50" x14ac:dyDescent="0.2">
      <c r="A2736" t="s">
        <v>2766</v>
      </c>
      <c r="B2736" t="s">
        <v>60</v>
      </c>
      <c r="C2736" t="s">
        <v>2756</v>
      </c>
      <c r="D2736" t="s">
        <v>2757</v>
      </c>
      <c r="E2736" t="s">
        <v>2767</v>
      </c>
      <c r="F2736" t="s">
        <v>2768</v>
      </c>
      <c r="G2736" s="3">
        <v>339</v>
      </c>
      <c r="H2736" s="3">
        <v>13</v>
      </c>
      <c r="I2736" s="3">
        <v>64</v>
      </c>
      <c r="J2736" s="3">
        <v>7</v>
      </c>
      <c r="K2736" s="3">
        <v>31</v>
      </c>
      <c r="L2736" s="3">
        <v>190</v>
      </c>
      <c r="M2736" s="3">
        <v>34</v>
      </c>
      <c r="N2736" s="3">
        <v>49</v>
      </c>
      <c r="O2736" s="3">
        <v>32</v>
      </c>
      <c r="P2736" s="3">
        <v>307</v>
      </c>
      <c r="Q2736" s="4">
        <v>3.8348082595870213E-2</v>
      </c>
      <c r="R2736" s="4">
        <v>0.1887905604719764</v>
      </c>
      <c r="S2736" s="4">
        <v>2.0648967551622419E-2</v>
      </c>
      <c r="T2736" s="4">
        <v>9.1445427728613568E-2</v>
      </c>
      <c r="U2736" s="4">
        <v>0.56047197640117996</v>
      </c>
      <c r="V2736" s="4">
        <v>0.10029498525073746</v>
      </c>
      <c r="W2736" s="75">
        <v>9.4395280235988199E-2</v>
      </c>
      <c r="X2736" s="1">
        <v>24</v>
      </c>
      <c r="Y2736" s="1">
        <v>0</v>
      </c>
      <c r="Z2736" s="1">
        <v>2</v>
      </c>
      <c r="AA2736" s="1">
        <v>0</v>
      </c>
      <c r="AB2736" s="1">
        <v>11</v>
      </c>
      <c r="AC2736" s="1">
        <v>11</v>
      </c>
      <c r="AD2736" s="1">
        <v>0</v>
      </c>
      <c r="AE2736" s="1">
        <v>6</v>
      </c>
      <c r="AF2736" s="1">
        <v>6</v>
      </c>
      <c r="AG2736" s="1">
        <v>18</v>
      </c>
      <c r="AH2736" s="4">
        <v>7.0796460176991149E-2</v>
      </c>
      <c r="AI2736" s="4">
        <v>0</v>
      </c>
      <c r="AJ2736" s="4">
        <v>3.125E-2</v>
      </c>
      <c r="AK2736" s="4">
        <v>0</v>
      </c>
      <c r="AL2736" s="4">
        <v>0.35483870967741937</v>
      </c>
      <c r="AM2736" s="4">
        <v>5.7894736842105263E-2</v>
      </c>
      <c r="AN2736" s="4">
        <v>0</v>
      </c>
      <c r="AO2736" s="4">
        <v>0.12244897959183673</v>
      </c>
      <c r="AP2736" s="4">
        <v>0.1875</v>
      </c>
      <c r="AQ2736" s="4">
        <v>5.8631921824104233E-2</v>
      </c>
      <c r="AR2736" s="4">
        <f t="shared" si="42"/>
        <v>0.12886807817589577</v>
      </c>
      <c r="AS2736" s="50">
        <v>0</v>
      </c>
      <c r="AT2736" s="50">
        <v>0</v>
      </c>
      <c r="AU2736" s="50">
        <v>0</v>
      </c>
      <c r="AV2736" s="50">
        <v>1</v>
      </c>
      <c r="AW2736" s="50">
        <v>1</v>
      </c>
      <c r="AX2736" s="50">
        <v>1</v>
      </c>
    </row>
    <row r="2737" spans="1:50" x14ac:dyDescent="0.2">
      <c r="A2737" t="s">
        <v>11814</v>
      </c>
      <c r="B2737" t="s">
        <v>11676</v>
      </c>
      <c r="C2737" t="s">
        <v>11815</v>
      </c>
      <c r="D2737" t="s">
        <v>11816</v>
      </c>
      <c r="E2737" t="s">
        <v>31</v>
      </c>
      <c r="F2737" t="s">
        <v>11816</v>
      </c>
      <c r="G2737" s="3">
        <v>341</v>
      </c>
      <c r="H2737" s="3">
        <v>2</v>
      </c>
      <c r="I2737" s="3">
        <v>8</v>
      </c>
      <c r="J2737" s="3">
        <v>0</v>
      </c>
      <c r="K2737" s="3">
        <v>202</v>
      </c>
      <c r="L2737" s="3">
        <v>13</v>
      </c>
      <c r="M2737" s="3">
        <v>106</v>
      </c>
      <c r="N2737" s="3">
        <v>0</v>
      </c>
      <c r="O2737" s="3">
        <v>34</v>
      </c>
      <c r="P2737" s="3">
        <v>307</v>
      </c>
      <c r="Q2737" s="4">
        <v>5.8651026392961903E-3</v>
      </c>
      <c r="R2737" s="4">
        <v>2.3460410557184751E-2</v>
      </c>
      <c r="S2737" s="4">
        <v>0</v>
      </c>
      <c r="T2737" s="4">
        <v>0.59237536656891498</v>
      </c>
      <c r="U2737" s="4">
        <v>3.8123167155425221E-2</v>
      </c>
      <c r="V2737" s="4">
        <v>0.31085043988269795</v>
      </c>
      <c r="W2737" s="75">
        <v>9.9706744868035185E-2</v>
      </c>
      <c r="X2737" s="1">
        <v>78</v>
      </c>
      <c r="Y2737" s="1">
        <v>2</v>
      </c>
      <c r="Z2737" s="1">
        <v>0</v>
      </c>
      <c r="AA2737" s="1">
        <v>0</v>
      </c>
      <c r="AB2737" s="1">
        <v>64</v>
      </c>
      <c r="AC2737" s="1">
        <v>2</v>
      </c>
      <c r="AD2737" s="1">
        <v>8</v>
      </c>
      <c r="AE2737" s="1">
        <v>0</v>
      </c>
      <c r="AF2737" s="1">
        <v>10</v>
      </c>
      <c r="AG2737" s="1">
        <v>68</v>
      </c>
      <c r="AH2737" s="4">
        <v>0.22873900293255131</v>
      </c>
      <c r="AI2737" s="4">
        <v>1</v>
      </c>
      <c r="AJ2737" s="4">
        <v>0</v>
      </c>
      <c r="AK2737" s="4"/>
      <c r="AL2737" s="4">
        <v>0.31683168316831684</v>
      </c>
      <c r="AM2737" s="4">
        <v>0.15384615384615385</v>
      </c>
      <c r="AN2737" s="4">
        <v>7.5471698113207544E-2</v>
      </c>
      <c r="AO2737" s="4"/>
      <c r="AP2737" s="4">
        <v>0.29411764705882354</v>
      </c>
      <c r="AQ2737" s="4">
        <v>0.22149837133550487</v>
      </c>
      <c r="AR2737" s="4">
        <f t="shared" si="42"/>
        <v>7.2619275723318666E-2</v>
      </c>
      <c r="AS2737" s="50">
        <v>0</v>
      </c>
      <c r="AT2737" s="50">
        <v>0</v>
      </c>
      <c r="AU2737" s="50">
        <v>0</v>
      </c>
      <c r="AV2737" s="50">
        <v>1</v>
      </c>
      <c r="AW2737" s="50">
        <v>1</v>
      </c>
      <c r="AX2737" s="50">
        <v>1</v>
      </c>
    </row>
    <row r="2738" spans="1:50" x14ac:dyDescent="0.2">
      <c r="A2738" t="s">
        <v>6299</v>
      </c>
      <c r="B2738" t="s">
        <v>6253</v>
      </c>
      <c r="C2738" t="s">
        <v>6300</v>
      </c>
      <c r="D2738" t="s">
        <v>6301</v>
      </c>
      <c r="E2738" t="s">
        <v>6302</v>
      </c>
      <c r="F2738" t="s">
        <v>6301</v>
      </c>
      <c r="G2738" s="3">
        <v>351</v>
      </c>
      <c r="H2738" s="3">
        <v>0</v>
      </c>
      <c r="I2738" s="3">
        <v>2</v>
      </c>
      <c r="J2738" s="3">
        <v>0</v>
      </c>
      <c r="K2738" s="3">
        <v>184</v>
      </c>
      <c r="L2738" s="3">
        <v>127</v>
      </c>
      <c r="M2738" s="3">
        <v>34</v>
      </c>
      <c r="N2738" s="3">
        <v>124</v>
      </c>
      <c r="O2738" s="3">
        <v>44</v>
      </c>
      <c r="P2738" s="3">
        <v>307</v>
      </c>
      <c r="Q2738" s="4">
        <v>0</v>
      </c>
      <c r="R2738" s="4">
        <v>5.6980056980057E-3</v>
      </c>
      <c r="S2738" s="4">
        <v>0</v>
      </c>
      <c r="T2738" s="4">
        <v>0.5242165242165242</v>
      </c>
      <c r="U2738" s="4">
        <v>0.36182336182336183</v>
      </c>
      <c r="V2738" s="4">
        <v>9.686609686609686E-2</v>
      </c>
      <c r="W2738" s="75">
        <v>0.12535612535612536</v>
      </c>
      <c r="X2738" s="1">
        <v>12</v>
      </c>
      <c r="Y2738" s="1">
        <v>0</v>
      </c>
      <c r="Z2738" s="1">
        <v>0</v>
      </c>
      <c r="AA2738" s="1">
        <v>0</v>
      </c>
      <c r="AB2738" s="1">
        <v>6</v>
      </c>
      <c r="AC2738" s="1">
        <v>4</v>
      </c>
      <c r="AD2738" s="1">
        <v>2</v>
      </c>
      <c r="AE2738" s="1">
        <v>6</v>
      </c>
      <c r="AF2738" s="1">
        <v>4</v>
      </c>
      <c r="AG2738" s="1">
        <v>8</v>
      </c>
      <c r="AH2738" s="4">
        <v>3.4188034188034191E-2</v>
      </c>
      <c r="AI2738" s="4"/>
      <c r="AJ2738" s="4">
        <v>0</v>
      </c>
      <c r="AK2738" s="4"/>
      <c r="AL2738" s="4">
        <v>3.2608695652173912E-2</v>
      </c>
      <c r="AM2738" s="4">
        <v>3.1496062992125977E-2</v>
      </c>
      <c r="AN2738" s="4">
        <v>5.8823529411764712E-2</v>
      </c>
      <c r="AO2738" s="4">
        <v>4.8387096774193547E-2</v>
      </c>
      <c r="AP2738" s="4">
        <v>9.0909090909090912E-2</v>
      </c>
      <c r="AQ2738" s="4">
        <v>2.6058631921824109E-2</v>
      </c>
      <c r="AR2738" s="4">
        <f t="shared" si="42"/>
        <v>6.4850458987266796E-2</v>
      </c>
      <c r="AS2738" s="50">
        <v>1</v>
      </c>
      <c r="AT2738" s="50">
        <v>0</v>
      </c>
      <c r="AU2738" s="50">
        <v>0</v>
      </c>
      <c r="AV2738" s="50">
        <v>0</v>
      </c>
      <c r="AW2738" s="50">
        <v>1</v>
      </c>
      <c r="AX2738" s="50">
        <v>1</v>
      </c>
    </row>
    <row r="2739" spans="1:50" x14ac:dyDescent="0.2">
      <c r="A2739" t="s">
        <v>17906</v>
      </c>
      <c r="B2739" t="s">
        <v>291</v>
      </c>
      <c r="C2739" t="s">
        <v>17907</v>
      </c>
      <c r="D2739" t="s">
        <v>17908</v>
      </c>
      <c r="E2739" t="s">
        <v>3151</v>
      </c>
      <c r="F2739" t="s">
        <v>17908</v>
      </c>
      <c r="G2739" s="3">
        <v>338</v>
      </c>
      <c r="H2739" s="3">
        <v>2</v>
      </c>
      <c r="I2739" s="3">
        <v>10</v>
      </c>
      <c r="J2739" s="3">
        <v>16</v>
      </c>
      <c r="K2739" s="3">
        <v>10</v>
      </c>
      <c r="L2739" s="3">
        <v>121</v>
      </c>
      <c r="M2739" s="3">
        <v>175</v>
      </c>
      <c r="N2739" s="3">
        <v>37</v>
      </c>
      <c r="O2739" s="3">
        <v>31</v>
      </c>
      <c r="P2739" s="3">
        <v>307</v>
      </c>
      <c r="Q2739" s="4">
        <v>5.9171597633136102E-3</v>
      </c>
      <c r="R2739" s="4">
        <v>2.9585798816568049E-2</v>
      </c>
      <c r="S2739" s="4">
        <v>4.7337278106508868E-2</v>
      </c>
      <c r="T2739" s="4">
        <v>2.9585798816568049E-2</v>
      </c>
      <c r="U2739" s="4">
        <v>0.35798816568047337</v>
      </c>
      <c r="V2739" s="4">
        <v>0.51775147928994081</v>
      </c>
      <c r="W2739" s="75">
        <v>9.1715976331360943E-2</v>
      </c>
      <c r="X2739" s="1">
        <v>12</v>
      </c>
      <c r="Y2739" s="1">
        <v>0</v>
      </c>
      <c r="Z2739" s="1">
        <v>0</v>
      </c>
      <c r="AA2739" s="1">
        <v>0</v>
      </c>
      <c r="AB2739" s="1">
        <v>0</v>
      </c>
      <c r="AC2739" s="1">
        <v>6</v>
      </c>
      <c r="AD2739" s="1">
        <v>6</v>
      </c>
      <c r="AE2739" s="1">
        <v>0</v>
      </c>
      <c r="AF2739" s="1">
        <v>2</v>
      </c>
      <c r="AG2739" s="1">
        <v>10</v>
      </c>
      <c r="AH2739" s="4">
        <v>3.5502958579881658E-2</v>
      </c>
      <c r="AI2739" s="4">
        <v>0</v>
      </c>
      <c r="AJ2739" s="4">
        <v>0</v>
      </c>
      <c r="AK2739" s="4">
        <v>0</v>
      </c>
      <c r="AL2739" s="4">
        <v>0</v>
      </c>
      <c r="AM2739" s="4">
        <v>4.9586776859504127E-2</v>
      </c>
      <c r="AN2739" s="4">
        <v>3.4285714285714287E-2</v>
      </c>
      <c r="AO2739" s="4">
        <v>0</v>
      </c>
      <c r="AP2739" s="4">
        <v>6.4516129032258063E-2</v>
      </c>
      <c r="AQ2739" s="4">
        <v>3.2573289902280131E-2</v>
      </c>
      <c r="AR2739" s="4">
        <f t="shared" si="42"/>
        <v>3.1942839129977932E-2</v>
      </c>
      <c r="AS2739" s="50">
        <v>0</v>
      </c>
      <c r="AT2739" s="50">
        <v>0</v>
      </c>
      <c r="AU2739" s="50">
        <v>0</v>
      </c>
      <c r="AV2739" s="50">
        <v>1</v>
      </c>
      <c r="AW2739" s="50">
        <v>1</v>
      </c>
      <c r="AX2739" s="50">
        <v>1</v>
      </c>
    </row>
    <row r="2740" spans="1:50" x14ac:dyDescent="0.2">
      <c r="A2740" t="s">
        <v>17151</v>
      </c>
      <c r="B2740" t="s">
        <v>280</v>
      </c>
      <c r="C2740" t="s">
        <v>17152</v>
      </c>
      <c r="D2740" t="s">
        <v>17153</v>
      </c>
      <c r="E2740" t="s">
        <v>17154</v>
      </c>
      <c r="F2740" t="s">
        <v>17153</v>
      </c>
      <c r="G2740" s="3">
        <v>327</v>
      </c>
      <c r="H2740" s="3">
        <v>0</v>
      </c>
      <c r="I2740" s="3">
        <v>4</v>
      </c>
      <c r="J2740" s="3">
        <v>0</v>
      </c>
      <c r="K2740" s="3">
        <v>13</v>
      </c>
      <c r="L2740" s="3">
        <v>301</v>
      </c>
      <c r="M2740" s="3">
        <v>5</v>
      </c>
      <c r="N2740" s="3">
        <v>97</v>
      </c>
      <c r="O2740" s="3">
        <v>20</v>
      </c>
      <c r="P2740" s="3">
        <v>307</v>
      </c>
      <c r="Q2740" s="4">
        <v>0</v>
      </c>
      <c r="R2740" s="4">
        <v>1.2232415902140669E-2</v>
      </c>
      <c r="S2740" s="4">
        <v>0</v>
      </c>
      <c r="T2740" s="4">
        <v>3.9755351681957193E-2</v>
      </c>
      <c r="U2740" s="4">
        <v>0.92048929663608559</v>
      </c>
      <c r="V2740" s="4">
        <v>1.5290519877675841E-2</v>
      </c>
      <c r="W2740" s="75">
        <v>6.1162079510703363E-2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4">
        <v>0</v>
      </c>
      <c r="AI2740" s="4"/>
      <c r="AJ2740" s="4">
        <v>0</v>
      </c>
      <c r="AK2740" s="4"/>
      <c r="AL2740" s="4">
        <v>0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f t="shared" si="42"/>
        <v>0</v>
      </c>
      <c r="AS2740" s="50">
        <v>1</v>
      </c>
      <c r="AT2740" s="50">
        <v>0</v>
      </c>
      <c r="AU2740" s="50">
        <v>0</v>
      </c>
      <c r="AV2740" s="50">
        <v>0</v>
      </c>
      <c r="AW2740" s="50">
        <v>1</v>
      </c>
      <c r="AX2740" s="50">
        <v>0</v>
      </c>
    </row>
    <row r="2741" spans="1:50" x14ac:dyDescent="0.2">
      <c r="A2741" t="s">
        <v>5634</v>
      </c>
      <c r="B2741" t="s">
        <v>110</v>
      </c>
      <c r="C2741" t="s">
        <v>5621</v>
      </c>
      <c r="D2741" t="s">
        <v>5622</v>
      </c>
      <c r="E2741" t="s">
        <v>5635</v>
      </c>
      <c r="F2741" t="s">
        <v>5636</v>
      </c>
      <c r="G2741" s="3">
        <v>327</v>
      </c>
      <c r="H2741" s="3">
        <v>0</v>
      </c>
      <c r="I2741" s="3">
        <v>19</v>
      </c>
      <c r="J2741" s="3">
        <v>0</v>
      </c>
      <c r="K2741" s="3">
        <v>2</v>
      </c>
      <c r="L2741" s="3">
        <v>7</v>
      </c>
      <c r="M2741" s="3">
        <v>292</v>
      </c>
      <c r="N2741" s="3">
        <v>0</v>
      </c>
      <c r="O2741" s="3">
        <v>20</v>
      </c>
      <c r="P2741" s="3">
        <v>307</v>
      </c>
      <c r="Q2741" s="4">
        <v>0</v>
      </c>
      <c r="R2741" s="4">
        <v>5.8103975535168197E-2</v>
      </c>
      <c r="S2741" s="4">
        <v>0</v>
      </c>
      <c r="T2741" s="4">
        <v>6.1162079510703399E-3</v>
      </c>
      <c r="U2741" s="4">
        <v>2.140672782874618E-2</v>
      </c>
      <c r="V2741" s="4">
        <v>0.89296636085626913</v>
      </c>
      <c r="W2741" s="75">
        <v>6.1162079510703363E-2</v>
      </c>
      <c r="X2741" s="1">
        <v>2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2</v>
      </c>
      <c r="AE2741" s="1">
        <v>0</v>
      </c>
      <c r="AF2741" s="1">
        <v>0</v>
      </c>
      <c r="AG2741" s="1">
        <v>2</v>
      </c>
      <c r="AH2741" s="4">
        <v>6.1162079510703399E-3</v>
      </c>
      <c r="AI2741" s="4"/>
      <c r="AJ2741" s="4">
        <v>0</v>
      </c>
      <c r="AK2741" s="4"/>
      <c r="AL2741" s="4">
        <v>0</v>
      </c>
      <c r="AM2741" s="4">
        <v>0</v>
      </c>
      <c r="AN2741" s="4">
        <v>6.8493150684931503E-3</v>
      </c>
      <c r="AO2741" s="4"/>
      <c r="AP2741" s="4">
        <v>0</v>
      </c>
      <c r="AQ2741" s="4">
        <v>6.5146579804560298E-3</v>
      </c>
      <c r="AR2741" s="4">
        <f t="shared" si="42"/>
        <v>-6.5146579804560298E-3</v>
      </c>
      <c r="AS2741" s="50">
        <v>0</v>
      </c>
      <c r="AT2741" s="50">
        <v>1</v>
      </c>
      <c r="AU2741" s="50">
        <v>0</v>
      </c>
      <c r="AV2741" s="50">
        <v>0</v>
      </c>
      <c r="AW2741" s="50">
        <v>1</v>
      </c>
      <c r="AX2741" s="50">
        <v>1</v>
      </c>
    </row>
    <row r="2742" spans="1:50" x14ac:dyDescent="0.2">
      <c r="A2742" t="s">
        <v>3767</v>
      </c>
      <c r="B2742" t="s">
        <v>60</v>
      </c>
      <c r="C2742" t="s">
        <v>3768</v>
      </c>
      <c r="D2742" t="s">
        <v>3769</v>
      </c>
      <c r="E2742" t="s">
        <v>3770</v>
      </c>
      <c r="F2742" t="s">
        <v>3771</v>
      </c>
      <c r="G2742" s="3">
        <v>319</v>
      </c>
      <c r="H2742" s="3">
        <v>0</v>
      </c>
      <c r="I2742" s="3">
        <v>13</v>
      </c>
      <c r="J2742" s="3">
        <v>2</v>
      </c>
      <c r="K2742" s="3">
        <v>76</v>
      </c>
      <c r="L2742" s="3">
        <v>193</v>
      </c>
      <c r="M2742" s="3">
        <v>25</v>
      </c>
      <c r="N2742" s="3">
        <v>49</v>
      </c>
      <c r="O2742" s="3">
        <v>11</v>
      </c>
      <c r="P2742" s="3">
        <v>308</v>
      </c>
      <c r="Q2742" s="4">
        <v>0</v>
      </c>
      <c r="R2742" s="4">
        <v>4.0752351097178681E-2</v>
      </c>
      <c r="S2742" s="4">
        <v>6.2695924764890297E-3</v>
      </c>
      <c r="T2742" s="4">
        <v>0.23824451410658307</v>
      </c>
      <c r="U2742" s="4">
        <v>0.60501567398119127</v>
      </c>
      <c r="V2742" s="4">
        <v>7.8369905956112859E-2</v>
      </c>
      <c r="W2742" s="75">
        <v>3.4482758620689655E-2</v>
      </c>
      <c r="X2742" s="1">
        <v>63</v>
      </c>
      <c r="Y2742" s="1">
        <v>0</v>
      </c>
      <c r="Z2742" s="1">
        <v>0</v>
      </c>
      <c r="AA2742" s="1">
        <v>0</v>
      </c>
      <c r="AB2742" s="1">
        <v>23</v>
      </c>
      <c r="AC2742" s="1">
        <v>25</v>
      </c>
      <c r="AD2742" s="1">
        <v>11</v>
      </c>
      <c r="AE2742" s="1">
        <v>12</v>
      </c>
      <c r="AF2742" s="1">
        <v>6</v>
      </c>
      <c r="AG2742" s="1">
        <v>57</v>
      </c>
      <c r="AH2742" s="4">
        <v>0.19749216300940439</v>
      </c>
      <c r="AI2742" s="4"/>
      <c r="AJ2742" s="4">
        <v>0</v>
      </c>
      <c r="AK2742" s="4">
        <v>0</v>
      </c>
      <c r="AL2742" s="4">
        <v>0.30263157894736842</v>
      </c>
      <c r="AM2742" s="4">
        <v>0.12953367875647667</v>
      </c>
      <c r="AN2742" s="4">
        <v>0.44</v>
      </c>
      <c r="AO2742" s="4">
        <v>0.24489795918367346</v>
      </c>
      <c r="AP2742" s="4">
        <v>0.54545454545454541</v>
      </c>
      <c r="AQ2742" s="4">
        <v>0.18506493506493507</v>
      </c>
      <c r="AR2742" s="4">
        <f t="shared" si="42"/>
        <v>0.36038961038961037</v>
      </c>
      <c r="AS2742" s="50">
        <v>0</v>
      </c>
      <c r="AT2742" s="50">
        <v>1</v>
      </c>
      <c r="AU2742" s="50">
        <v>0</v>
      </c>
      <c r="AV2742" s="50">
        <v>0</v>
      </c>
      <c r="AW2742" s="50">
        <v>1</v>
      </c>
      <c r="AX2742" s="50">
        <v>1</v>
      </c>
    </row>
    <row r="2743" spans="1:50" x14ac:dyDescent="0.2">
      <c r="A2743" t="s">
        <v>8957</v>
      </c>
      <c r="B2743" t="s">
        <v>139</v>
      </c>
      <c r="C2743" t="s">
        <v>8953</v>
      </c>
      <c r="D2743" t="s">
        <v>8954</v>
      </c>
      <c r="E2743" t="s">
        <v>8958</v>
      </c>
      <c r="F2743" t="s">
        <v>8959</v>
      </c>
      <c r="G2743" s="3">
        <v>337</v>
      </c>
      <c r="H2743" s="3">
        <v>4</v>
      </c>
      <c r="I2743" s="3">
        <v>2</v>
      </c>
      <c r="J2743" s="3">
        <v>0</v>
      </c>
      <c r="K2743" s="3">
        <v>229</v>
      </c>
      <c r="L2743" s="3">
        <v>37</v>
      </c>
      <c r="M2743" s="3">
        <v>49</v>
      </c>
      <c r="N2743" s="3">
        <v>19</v>
      </c>
      <c r="O2743" s="3">
        <v>29</v>
      </c>
      <c r="P2743" s="3">
        <v>308</v>
      </c>
      <c r="Q2743" s="4">
        <v>1.1869436201780419E-2</v>
      </c>
      <c r="R2743" s="4">
        <v>5.9347181008902097E-3</v>
      </c>
      <c r="S2743" s="4">
        <v>0</v>
      </c>
      <c r="T2743" s="4">
        <v>0.67952522255192882</v>
      </c>
      <c r="U2743" s="4">
        <v>0.10979228486646884</v>
      </c>
      <c r="V2743" s="4">
        <v>0.14540059347181009</v>
      </c>
      <c r="W2743" s="75">
        <v>8.6053412462908013E-2</v>
      </c>
      <c r="X2743" s="1">
        <v>106</v>
      </c>
      <c r="Y2743" s="1">
        <v>0</v>
      </c>
      <c r="Z2743" s="1">
        <v>0</v>
      </c>
      <c r="AA2743" s="1">
        <v>0</v>
      </c>
      <c r="AB2743" s="1">
        <v>66</v>
      </c>
      <c r="AC2743" s="1">
        <v>22</v>
      </c>
      <c r="AD2743" s="1">
        <v>18</v>
      </c>
      <c r="AE2743" s="1">
        <v>0</v>
      </c>
      <c r="AF2743" s="1">
        <v>15</v>
      </c>
      <c r="AG2743" s="1">
        <v>91</v>
      </c>
      <c r="AH2743" s="4">
        <v>0.31454005934718099</v>
      </c>
      <c r="AI2743" s="4">
        <v>0</v>
      </c>
      <c r="AJ2743" s="4">
        <v>0</v>
      </c>
      <c r="AK2743" s="4"/>
      <c r="AL2743" s="4">
        <v>0.28820960698689957</v>
      </c>
      <c r="AM2743" s="4">
        <v>0.59459459459459463</v>
      </c>
      <c r="AN2743" s="4">
        <v>0.36734693877551022</v>
      </c>
      <c r="AO2743" s="4">
        <v>0</v>
      </c>
      <c r="AP2743" s="4">
        <v>0.51724137931034486</v>
      </c>
      <c r="AQ2743" s="4">
        <v>0.29545454545454547</v>
      </c>
      <c r="AR2743" s="4">
        <f t="shared" si="42"/>
        <v>0.22178683385579939</v>
      </c>
      <c r="AS2743" s="50">
        <v>0</v>
      </c>
      <c r="AT2743" s="50">
        <v>1</v>
      </c>
      <c r="AU2743" s="50">
        <v>0</v>
      </c>
      <c r="AV2743" s="50">
        <v>0</v>
      </c>
      <c r="AW2743" s="50">
        <v>1</v>
      </c>
      <c r="AX2743" s="50">
        <v>1</v>
      </c>
    </row>
    <row r="2744" spans="1:50" x14ac:dyDescent="0.2">
      <c r="A2744" t="s">
        <v>12799</v>
      </c>
      <c r="B2744" t="s">
        <v>12481</v>
      </c>
      <c r="C2744" t="s">
        <v>12795</v>
      </c>
      <c r="D2744" t="s">
        <v>12796</v>
      </c>
      <c r="E2744" t="s">
        <v>10</v>
      </c>
      <c r="F2744" t="s">
        <v>12800</v>
      </c>
      <c r="G2744" s="3">
        <v>342</v>
      </c>
      <c r="H2744" s="3">
        <v>0</v>
      </c>
      <c r="I2744" s="3">
        <v>2</v>
      </c>
      <c r="J2744" s="3">
        <v>0</v>
      </c>
      <c r="K2744" s="3">
        <v>196</v>
      </c>
      <c r="L2744" s="3">
        <v>142</v>
      </c>
      <c r="M2744" s="3">
        <v>2</v>
      </c>
      <c r="N2744" s="3">
        <v>19</v>
      </c>
      <c r="O2744" s="3">
        <v>34</v>
      </c>
      <c r="P2744" s="3">
        <v>308</v>
      </c>
      <c r="Q2744" s="4">
        <v>0</v>
      </c>
      <c r="R2744" s="4">
        <v>5.8479532163742704E-3</v>
      </c>
      <c r="S2744" s="4">
        <v>0</v>
      </c>
      <c r="T2744" s="4">
        <v>0.57309941520467833</v>
      </c>
      <c r="U2744" s="4">
        <v>0.41520467836257308</v>
      </c>
      <c r="V2744" s="4">
        <v>5.8479532163742704E-3</v>
      </c>
      <c r="W2744" s="75">
        <v>9.9415204678362568E-2</v>
      </c>
      <c r="X2744" s="1">
        <v>121</v>
      </c>
      <c r="Y2744" s="1">
        <v>0</v>
      </c>
      <c r="Z2744" s="1">
        <v>0</v>
      </c>
      <c r="AA2744" s="1">
        <v>0</v>
      </c>
      <c r="AB2744" s="1">
        <v>81</v>
      </c>
      <c r="AC2744" s="1">
        <v>40</v>
      </c>
      <c r="AD2744" s="1">
        <v>0</v>
      </c>
      <c r="AE2744" s="1">
        <v>4</v>
      </c>
      <c r="AF2744" s="1">
        <v>18</v>
      </c>
      <c r="AG2744" s="1">
        <v>103</v>
      </c>
      <c r="AH2744" s="4">
        <v>0.35380116959064328</v>
      </c>
      <c r="AI2744" s="4"/>
      <c r="AJ2744" s="4">
        <v>0</v>
      </c>
      <c r="AK2744" s="4"/>
      <c r="AL2744" s="4">
        <v>0.41326530612244899</v>
      </c>
      <c r="AM2744" s="4">
        <v>0.28169014084507044</v>
      </c>
      <c r="AN2744" s="4">
        <v>0</v>
      </c>
      <c r="AO2744" s="4">
        <v>0.21052631578947367</v>
      </c>
      <c r="AP2744" s="4">
        <v>0.52941176470588236</v>
      </c>
      <c r="AQ2744" s="4">
        <v>0.33441558441558439</v>
      </c>
      <c r="AR2744" s="4">
        <f t="shared" si="42"/>
        <v>0.19499618029029797</v>
      </c>
      <c r="AS2744" s="50">
        <v>0</v>
      </c>
      <c r="AT2744" s="50">
        <v>0</v>
      </c>
      <c r="AU2744" s="50">
        <v>0</v>
      </c>
      <c r="AV2744" s="50">
        <v>1</v>
      </c>
      <c r="AW2744" s="50">
        <v>1</v>
      </c>
      <c r="AX2744" s="50">
        <v>1</v>
      </c>
    </row>
    <row r="2745" spans="1:50" x14ac:dyDescent="0.2">
      <c r="A2745" t="s">
        <v>2665</v>
      </c>
      <c r="B2745" t="s">
        <v>60</v>
      </c>
      <c r="C2745" t="s">
        <v>2666</v>
      </c>
      <c r="D2745" t="s">
        <v>2667</v>
      </c>
      <c r="E2745" t="s">
        <v>2668</v>
      </c>
      <c r="F2745" t="s">
        <v>2669</v>
      </c>
      <c r="G2745" s="3">
        <v>328</v>
      </c>
      <c r="H2745" s="3">
        <v>4</v>
      </c>
      <c r="I2745" s="3">
        <v>10</v>
      </c>
      <c r="J2745" s="3">
        <v>4</v>
      </c>
      <c r="K2745" s="3">
        <v>25</v>
      </c>
      <c r="L2745" s="3">
        <v>70</v>
      </c>
      <c r="M2745" s="3">
        <v>199</v>
      </c>
      <c r="N2745" s="3">
        <v>10</v>
      </c>
      <c r="O2745" s="3">
        <v>20</v>
      </c>
      <c r="P2745" s="3">
        <v>308</v>
      </c>
      <c r="Q2745" s="4">
        <v>1.2195121951219509E-2</v>
      </c>
      <c r="R2745" s="4">
        <v>3.048780487804878E-2</v>
      </c>
      <c r="S2745" s="4">
        <v>1.2195121951219509E-2</v>
      </c>
      <c r="T2745" s="4">
        <v>7.621951219512195E-2</v>
      </c>
      <c r="U2745" s="4">
        <v>0.21341463414634146</v>
      </c>
      <c r="V2745" s="4">
        <v>0.60670731707317072</v>
      </c>
      <c r="W2745" s="75">
        <v>6.097560975609756E-2</v>
      </c>
      <c r="X2745" s="1">
        <v>10</v>
      </c>
      <c r="Y2745" s="1">
        <v>0</v>
      </c>
      <c r="Z2745" s="1">
        <v>2</v>
      </c>
      <c r="AA2745" s="1">
        <v>0</v>
      </c>
      <c r="AB2745" s="1">
        <v>4</v>
      </c>
      <c r="AC2745" s="1">
        <v>0</v>
      </c>
      <c r="AD2745" s="1">
        <v>4</v>
      </c>
      <c r="AE2745" s="1">
        <v>0</v>
      </c>
      <c r="AF2745" s="1">
        <v>2</v>
      </c>
      <c r="AG2745" s="1">
        <v>8</v>
      </c>
      <c r="AH2745" s="4">
        <v>3.048780487804878E-2</v>
      </c>
      <c r="AI2745" s="4">
        <v>0</v>
      </c>
      <c r="AJ2745" s="4">
        <v>0.2</v>
      </c>
      <c r="AK2745" s="4">
        <v>0</v>
      </c>
      <c r="AL2745" s="4">
        <v>0.16</v>
      </c>
      <c r="AM2745" s="4">
        <v>0</v>
      </c>
      <c r="AN2745" s="4">
        <v>2.0100502512562811E-2</v>
      </c>
      <c r="AO2745" s="4">
        <v>0</v>
      </c>
      <c r="AP2745" s="4">
        <v>0.1</v>
      </c>
      <c r="AQ2745" s="4">
        <v>2.5974025974025979E-2</v>
      </c>
      <c r="AR2745" s="4">
        <f t="shared" si="42"/>
        <v>7.4025974025974023E-2</v>
      </c>
      <c r="AS2745" s="50">
        <v>0</v>
      </c>
      <c r="AT2745" s="50">
        <v>1</v>
      </c>
      <c r="AU2745" s="50">
        <v>0</v>
      </c>
      <c r="AV2745" s="50">
        <v>0</v>
      </c>
      <c r="AW2745" s="50">
        <v>1</v>
      </c>
      <c r="AX2745" s="50">
        <v>1</v>
      </c>
    </row>
    <row r="2746" spans="1:50" x14ac:dyDescent="0.2">
      <c r="A2746" t="s">
        <v>13161</v>
      </c>
      <c r="B2746" t="s">
        <v>13144</v>
      </c>
      <c r="C2746" t="s">
        <v>13162</v>
      </c>
      <c r="D2746" t="s">
        <v>13163</v>
      </c>
      <c r="E2746" t="s">
        <v>13164</v>
      </c>
      <c r="F2746" t="s">
        <v>13163</v>
      </c>
      <c r="G2746" s="3">
        <v>340</v>
      </c>
      <c r="H2746" s="3">
        <v>0</v>
      </c>
      <c r="I2746" s="3">
        <v>0</v>
      </c>
      <c r="J2746" s="3">
        <v>0</v>
      </c>
      <c r="K2746" s="3">
        <v>307</v>
      </c>
      <c r="L2746" s="3">
        <v>22</v>
      </c>
      <c r="M2746" s="3">
        <v>7</v>
      </c>
      <c r="N2746" s="3">
        <v>7</v>
      </c>
      <c r="O2746" s="3">
        <v>32</v>
      </c>
      <c r="P2746" s="3">
        <v>308</v>
      </c>
      <c r="Q2746" s="4">
        <v>0</v>
      </c>
      <c r="R2746" s="4">
        <v>0</v>
      </c>
      <c r="S2746" s="4">
        <v>0</v>
      </c>
      <c r="T2746" s="4">
        <v>0.90294117647058825</v>
      </c>
      <c r="U2746" s="4">
        <v>6.4705882352941183E-2</v>
      </c>
      <c r="V2746" s="4">
        <v>2.058823529411765E-2</v>
      </c>
      <c r="W2746" s="75">
        <v>9.4117647058823528E-2</v>
      </c>
      <c r="X2746" s="1">
        <v>24</v>
      </c>
      <c r="Y2746" s="1">
        <v>0</v>
      </c>
      <c r="Z2746" s="1">
        <v>0</v>
      </c>
      <c r="AA2746" s="1">
        <v>0</v>
      </c>
      <c r="AB2746" s="1">
        <v>22</v>
      </c>
      <c r="AC2746" s="1">
        <v>0</v>
      </c>
      <c r="AD2746" s="1">
        <v>0</v>
      </c>
      <c r="AE2746" s="1">
        <v>0</v>
      </c>
      <c r="AF2746" s="1">
        <v>4</v>
      </c>
      <c r="AG2746" s="1">
        <v>20</v>
      </c>
      <c r="AH2746" s="4">
        <v>7.0588235294117646E-2</v>
      </c>
      <c r="AI2746" s="4"/>
      <c r="AJ2746" s="4"/>
      <c r="AK2746" s="4"/>
      <c r="AL2746" s="4">
        <v>7.1661237785016291E-2</v>
      </c>
      <c r="AM2746" s="4">
        <v>0</v>
      </c>
      <c r="AN2746" s="4">
        <v>0</v>
      </c>
      <c r="AO2746" s="4">
        <v>0</v>
      </c>
      <c r="AP2746" s="4">
        <v>0.125</v>
      </c>
      <c r="AQ2746" s="4">
        <v>6.4935064935064929E-2</v>
      </c>
      <c r="AR2746" s="4">
        <f t="shared" si="42"/>
        <v>6.0064935064935071E-2</v>
      </c>
      <c r="AS2746" s="50">
        <v>0</v>
      </c>
      <c r="AT2746" s="50">
        <v>1</v>
      </c>
      <c r="AU2746" s="50">
        <v>0</v>
      </c>
      <c r="AV2746" s="50">
        <v>0</v>
      </c>
      <c r="AW2746" s="50">
        <v>1</v>
      </c>
      <c r="AX2746" s="50">
        <v>1</v>
      </c>
    </row>
    <row r="2747" spans="1:50" x14ac:dyDescent="0.2">
      <c r="A2747" t="s">
        <v>11875</v>
      </c>
      <c r="B2747" t="s">
        <v>189</v>
      </c>
      <c r="C2747" t="s">
        <v>11861</v>
      </c>
      <c r="D2747" t="s">
        <v>11862</v>
      </c>
      <c r="E2747" t="s">
        <v>11876</v>
      </c>
      <c r="F2747" t="s">
        <v>11877</v>
      </c>
      <c r="G2747" s="3">
        <v>359</v>
      </c>
      <c r="H2747" s="3">
        <v>2</v>
      </c>
      <c r="I2747" s="3">
        <v>4</v>
      </c>
      <c r="J2747" s="3">
        <v>7</v>
      </c>
      <c r="K2747" s="3">
        <v>40</v>
      </c>
      <c r="L2747" s="3">
        <v>82</v>
      </c>
      <c r="M2747" s="3">
        <v>193</v>
      </c>
      <c r="N2747" s="3">
        <v>7</v>
      </c>
      <c r="O2747" s="3">
        <v>51</v>
      </c>
      <c r="P2747" s="3">
        <v>308</v>
      </c>
      <c r="Q2747" s="4">
        <v>5.5710306406685202E-3</v>
      </c>
      <c r="R2747" s="4">
        <v>1.1142061281337051E-2</v>
      </c>
      <c r="S2747" s="4">
        <v>1.949860724233983E-2</v>
      </c>
      <c r="T2747" s="4">
        <v>0.11142061281337047</v>
      </c>
      <c r="U2747" s="4">
        <v>0.22841225626740946</v>
      </c>
      <c r="V2747" s="4">
        <v>0.53760445682451252</v>
      </c>
      <c r="W2747" s="75">
        <v>0.14206128133704735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f t="shared" si="42"/>
        <v>0</v>
      </c>
      <c r="AS2747" s="50">
        <v>0</v>
      </c>
      <c r="AT2747" s="50">
        <v>0</v>
      </c>
      <c r="AU2747" s="50">
        <v>0</v>
      </c>
      <c r="AV2747" s="50">
        <v>1</v>
      </c>
      <c r="AW2747" s="50">
        <v>1</v>
      </c>
      <c r="AX2747" s="50">
        <v>0</v>
      </c>
    </row>
    <row r="2748" spans="1:50" x14ac:dyDescent="0.2">
      <c r="A2748" t="s">
        <v>16801</v>
      </c>
      <c r="B2748" t="s">
        <v>280</v>
      </c>
      <c r="C2748" t="s">
        <v>16789</v>
      </c>
      <c r="D2748" t="s">
        <v>16790</v>
      </c>
      <c r="E2748" t="s">
        <v>2713</v>
      </c>
      <c r="F2748" t="s">
        <v>16802</v>
      </c>
      <c r="G2748" s="3">
        <v>313</v>
      </c>
      <c r="H2748" s="3">
        <v>0</v>
      </c>
      <c r="I2748" s="3">
        <v>0</v>
      </c>
      <c r="J2748" s="3">
        <v>0</v>
      </c>
      <c r="K2748" s="3">
        <v>4</v>
      </c>
      <c r="L2748" s="3">
        <v>307</v>
      </c>
      <c r="M2748" s="3">
        <v>2</v>
      </c>
      <c r="N2748" s="3">
        <v>94</v>
      </c>
      <c r="O2748" s="3">
        <v>5</v>
      </c>
      <c r="P2748" s="3">
        <v>308</v>
      </c>
      <c r="Q2748" s="4">
        <v>0</v>
      </c>
      <c r="R2748" s="4">
        <v>0</v>
      </c>
      <c r="S2748" s="4">
        <v>0</v>
      </c>
      <c r="T2748" s="4">
        <v>1.277955271565495E-2</v>
      </c>
      <c r="U2748" s="4">
        <v>0.98083067092651754</v>
      </c>
      <c r="V2748" s="4">
        <v>6.3897763578274801E-3</v>
      </c>
      <c r="W2748" s="75">
        <v>1.5974440894568689E-2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4">
        <v>0</v>
      </c>
      <c r="AI2748" s="4"/>
      <c r="AJ2748" s="4"/>
      <c r="AK2748" s="4"/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f t="shared" si="42"/>
        <v>0</v>
      </c>
      <c r="AS2748" s="50">
        <v>0</v>
      </c>
      <c r="AT2748" s="50">
        <v>1</v>
      </c>
      <c r="AU2748" s="50">
        <v>0</v>
      </c>
      <c r="AV2748" s="50">
        <v>0</v>
      </c>
      <c r="AW2748" s="50">
        <v>1</v>
      </c>
      <c r="AX2748" s="50">
        <v>0</v>
      </c>
    </row>
    <row r="2749" spans="1:50" x14ac:dyDescent="0.2">
      <c r="A2749" t="s">
        <v>4734</v>
      </c>
      <c r="B2749" t="s">
        <v>60</v>
      </c>
      <c r="C2749" t="s">
        <v>4735</v>
      </c>
      <c r="D2749" t="s">
        <v>4736</v>
      </c>
      <c r="E2749" t="s">
        <v>108</v>
      </c>
      <c r="F2749" t="s">
        <v>4736</v>
      </c>
      <c r="G2749" s="3">
        <v>316</v>
      </c>
      <c r="H2749" s="3">
        <v>0</v>
      </c>
      <c r="I2749" s="3">
        <v>16</v>
      </c>
      <c r="J2749" s="3">
        <v>19</v>
      </c>
      <c r="K2749" s="3">
        <v>7</v>
      </c>
      <c r="L2749" s="3">
        <v>274</v>
      </c>
      <c r="M2749" s="3">
        <v>0</v>
      </c>
      <c r="N2749" s="3">
        <v>181</v>
      </c>
      <c r="O2749" s="3">
        <v>8</v>
      </c>
      <c r="P2749" s="3">
        <v>308</v>
      </c>
      <c r="Q2749" s="4">
        <v>0</v>
      </c>
      <c r="R2749" s="4">
        <v>5.0632911392405063E-2</v>
      </c>
      <c r="S2749" s="4">
        <v>6.0126582278481007E-2</v>
      </c>
      <c r="T2749" s="4">
        <v>2.2151898734177219E-2</v>
      </c>
      <c r="U2749" s="4">
        <v>0.86708860759493667</v>
      </c>
      <c r="V2749" s="4">
        <v>0</v>
      </c>
      <c r="W2749" s="75">
        <v>2.5316455696202531E-2</v>
      </c>
      <c r="X2749" s="1">
        <v>2</v>
      </c>
      <c r="Y2749" s="1">
        <v>0</v>
      </c>
      <c r="Z2749" s="1">
        <v>0</v>
      </c>
      <c r="AA2749" s="1">
        <v>0</v>
      </c>
      <c r="AB2749" s="1">
        <v>0</v>
      </c>
      <c r="AC2749" s="1">
        <v>2</v>
      </c>
      <c r="AD2749" s="1">
        <v>0</v>
      </c>
      <c r="AE2749" s="1">
        <v>0</v>
      </c>
      <c r="AF2749" s="1">
        <v>0</v>
      </c>
      <c r="AG2749" s="1">
        <v>2</v>
      </c>
      <c r="AH2749" s="4">
        <v>6.3291139240506302E-3</v>
      </c>
      <c r="AI2749" s="4"/>
      <c r="AJ2749" s="4">
        <v>0</v>
      </c>
      <c r="AK2749" s="4">
        <v>0</v>
      </c>
      <c r="AL2749" s="4">
        <v>0</v>
      </c>
      <c r="AM2749" s="4">
        <v>7.2992700729926996E-3</v>
      </c>
      <c r="AN2749" s="4"/>
      <c r="AO2749" s="4">
        <v>0</v>
      </c>
      <c r="AP2749" s="4">
        <v>0</v>
      </c>
      <c r="AQ2749" s="4">
        <v>6.4935064935064896E-3</v>
      </c>
      <c r="AR2749" s="4">
        <f t="shared" ref="AR2749:AR2757" si="43">AP2749-AQ2749</f>
        <v>-6.4935064935064896E-3</v>
      </c>
      <c r="AS2749" s="50">
        <v>1</v>
      </c>
      <c r="AT2749" s="50">
        <v>0</v>
      </c>
      <c r="AU2749" s="50">
        <v>0</v>
      </c>
      <c r="AV2749" s="50">
        <v>0</v>
      </c>
      <c r="AW2749" s="50">
        <v>1</v>
      </c>
      <c r="AX2749" s="50">
        <v>1</v>
      </c>
    </row>
    <row r="2750" spans="1:50" x14ac:dyDescent="0.2">
      <c r="A2750" t="s">
        <v>8909</v>
      </c>
      <c r="B2750" t="s">
        <v>139</v>
      </c>
      <c r="C2750" t="s">
        <v>140</v>
      </c>
      <c r="D2750" t="s">
        <v>141</v>
      </c>
      <c r="E2750" t="s">
        <v>8910</v>
      </c>
      <c r="F2750" t="s">
        <v>8911</v>
      </c>
      <c r="G2750" s="3">
        <v>352</v>
      </c>
      <c r="H2750" s="3">
        <v>2</v>
      </c>
      <c r="I2750" s="3">
        <v>2</v>
      </c>
      <c r="J2750" s="3">
        <v>0</v>
      </c>
      <c r="K2750" s="3">
        <v>16</v>
      </c>
      <c r="L2750" s="3">
        <v>319</v>
      </c>
      <c r="M2750" s="3">
        <v>13</v>
      </c>
      <c r="N2750" s="3">
        <v>61</v>
      </c>
      <c r="O2750" s="3">
        <v>44</v>
      </c>
      <c r="P2750" s="3">
        <v>308</v>
      </c>
      <c r="Q2750" s="4">
        <v>5.6818181818181802E-3</v>
      </c>
      <c r="R2750" s="4">
        <v>5.6818181818181802E-3</v>
      </c>
      <c r="S2750" s="4">
        <v>0</v>
      </c>
      <c r="T2750" s="4">
        <v>4.5454545454545463E-2</v>
      </c>
      <c r="U2750" s="4">
        <v>0.90625</v>
      </c>
      <c r="V2750" s="4">
        <v>3.6931818181818177E-2</v>
      </c>
      <c r="W2750" s="75">
        <v>0.125</v>
      </c>
      <c r="X2750" s="1">
        <v>34</v>
      </c>
      <c r="Y2750" s="1">
        <v>0</v>
      </c>
      <c r="Z2750" s="1">
        <v>0</v>
      </c>
      <c r="AA2750" s="1">
        <v>0</v>
      </c>
      <c r="AB2750" s="1">
        <v>4</v>
      </c>
      <c r="AC2750" s="1">
        <v>30</v>
      </c>
      <c r="AD2750" s="1">
        <v>0</v>
      </c>
      <c r="AE2750" s="1">
        <v>4</v>
      </c>
      <c r="AF2750" s="1">
        <v>2</v>
      </c>
      <c r="AG2750" s="1">
        <v>32</v>
      </c>
      <c r="AH2750" s="4">
        <v>9.6590909090909088E-2</v>
      </c>
      <c r="AI2750" s="4">
        <v>0</v>
      </c>
      <c r="AJ2750" s="4">
        <v>0</v>
      </c>
      <c r="AK2750" s="4"/>
      <c r="AL2750" s="4">
        <v>0.25</v>
      </c>
      <c r="AM2750" s="4">
        <v>9.4043887147335428E-2</v>
      </c>
      <c r="AN2750" s="4">
        <v>0</v>
      </c>
      <c r="AO2750" s="4">
        <v>6.5573770491803282E-2</v>
      </c>
      <c r="AP2750" s="4">
        <v>4.5454545454545463E-2</v>
      </c>
      <c r="AQ2750" s="4">
        <v>0.1038961038961039</v>
      </c>
      <c r="AR2750" s="4">
        <f t="shared" si="43"/>
        <v>-5.844155844155844E-2</v>
      </c>
      <c r="AS2750" s="50">
        <v>0</v>
      </c>
      <c r="AT2750" s="50">
        <v>0</v>
      </c>
      <c r="AU2750" s="50">
        <v>0</v>
      </c>
      <c r="AV2750" s="50">
        <v>1</v>
      </c>
      <c r="AW2750" s="50">
        <v>1</v>
      </c>
      <c r="AX2750" s="50">
        <v>1</v>
      </c>
    </row>
    <row r="2751" spans="1:50" x14ac:dyDescent="0.2">
      <c r="A2751" t="s">
        <v>15551</v>
      </c>
      <c r="B2751" t="s">
        <v>18</v>
      </c>
      <c r="C2751" t="s">
        <v>15552</v>
      </c>
      <c r="D2751" t="s">
        <v>15553</v>
      </c>
      <c r="E2751" t="s">
        <v>15554</v>
      </c>
      <c r="F2751" t="s">
        <v>15553</v>
      </c>
      <c r="G2751" s="3">
        <v>310</v>
      </c>
      <c r="H2751" s="3">
        <v>0</v>
      </c>
      <c r="I2751" s="3">
        <v>0</v>
      </c>
      <c r="J2751" s="3">
        <v>0</v>
      </c>
      <c r="K2751" s="3">
        <v>262</v>
      </c>
      <c r="L2751" s="3">
        <v>34</v>
      </c>
      <c r="M2751" s="3">
        <v>10</v>
      </c>
      <c r="N2751" s="3">
        <v>0</v>
      </c>
      <c r="O2751" s="3">
        <v>2</v>
      </c>
      <c r="P2751" s="3">
        <v>308</v>
      </c>
      <c r="Q2751" s="4">
        <v>0</v>
      </c>
      <c r="R2751" s="4">
        <v>0</v>
      </c>
      <c r="S2751" s="4">
        <v>0</v>
      </c>
      <c r="T2751" s="4">
        <v>0.84516129032258069</v>
      </c>
      <c r="U2751" s="4">
        <v>0.10967741935483871</v>
      </c>
      <c r="V2751" s="4">
        <v>3.2258064516129031E-2</v>
      </c>
      <c r="W2751" s="75">
        <v>6.4516129032258064E-3</v>
      </c>
      <c r="X2751" s="1">
        <v>29</v>
      </c>
      <c r="Y2751" s="1">
        <v>0</v>
      </c>
      <c r="Z2751" s="1">
        <v>0</v>
      </c>
      <c r="AA2751" s="1">
        <v>0</v>
      </c>
      <c r="AB2751" s="1">
        <v>11</v>
      </c>
      <c r="AC2751" s="1">
        <v>14</v>
      </c>
      <c r="AD2751" s="1">
        <v>4</v>
      </c>
      <c r="AE2751" s="1">
        <v>0</v>
      </c>
      <c r="AF2751" s="1">
        <v>0</v>
      </c>
      <c r="AG2751" s="1">
        <v>29</v>
      </c>
      <c r="AH2751" s="4">
        <v>9.3548387096774197E-2</v>
      </c>
      <c r="AI2751" s="4"/>
      <c r="AJ2751" s="4"/>
      <c r="AK2751" s="4"/>
      <c r="AL2751" s="4">
        <v>4.1984732824427481E-2</v>
      </c>
      <c r="AM2751" s="4">
        <v>0.41176470588235292</v>
      </c>
      <c r="AN2751" s="4">
        <v>0.4</v>
      </c>
      <c r="AO2751" s="4"/>
      <c r="AP2751" s="4">
        <v>0</v>
      </c>
      <c r="AQ2751" s="4">
        <v>9.4155844155844159E-2</v>
      </c>
      <c r="AR2751" s="4">
        <f t="shared" si="43"/>
        <v>-9.4155844155844159E-2</v>
      </c>
      <c r="AS2751" s="50">
        <v>0</v>
      </c>
      <c r="AT2751" s="50">
        <v>0</v>
      </c>
      <c r="AU2751" s="50">
        <v>0</v>
      </c>
      <c r="AV2751" s="50">
        <v>1</v>
      </c>
      <c r="AW2751" s="50">
        <v>1</v>
      </c>
      <c r="AX2751" s="50">
        <v>1</v>
      </c>
    </row>
    <row r="2752" spans="1:50" x14ac:dyDescent="0.2">
      <c r="A2752" t="s">
        <v>1766</v>
      </c>
      <c r="B2752" t="s">
        <v>28</v>
      </c>
      <c r="C2752" t="s">
        <v>1767</v>
      </c>
      <c r="D2752" t="s">
        <v>1768</v>
      </c>
      <c r="E2752" t="s">
        <v>1769</v>
      </c>
      <c r="F2752" t="s">
        <v>1770</v>
      </c>
      <c r="G2752" s="3">
        <v>322</v>
      </c>
      <c r="H2752" s="3">
        <v>13</v>
      </c>
      <c r="I2752" s="3">
        <v>16</v>
      </c>
      <c r="J2752" s="3">
        <v>2</v>
      </c>
      <c r="K2752" s="3">
        <v>121</v>
      </c>
      <c r="L2752" s="3">
        <v>88</v>
      </c>
      <c r="M2752" s="3">
        <v>82</v>
      </c>
      <c r="N2752" s="3">
        <v>2</v>
      </c>
      <c r="O2752" s="3">
        <v>13</v>
      </c>
      <c r="P2752" s="3">
        <v>309</v>
      </c>
      <c r="Q2752" s="4">
        <v>4.0372670807453423E-2</v>
      </c>
      <c r="R2752" s="4">
        <v>4.9689440993788823E-2</v>
      </c>
      <c r="S2752" s="4">
        <v>6.2111801242236003E-3</v>
      </c>
      <c r="T2752" s="4">
        <v>0.37577639751552794</v>
      </c>
      <c r="U2752" s="4">
        <v>0.27329192546583853</v>
      </c>
      <c r="V2752" s="4">
        <v>0.25465838509316768</v>
      </c>
      <c r="W2752" s="75">
        <v>4.0372670807453416E-2</v>
      </c>
      <c r="X2752" s="1">
        <v>43</v>
      </c>
      <c r="Y2752" s="1">
        <v>0</v>
      </c>
      <c r="Z2752" s="1">
        <v>0</v>
      </c>
      <c r="AA2752" s="1">
        <v>0</v>
      </c>
      <c r="AB2752" s="1">
        <v>18</v>
      </c>
      <c r="AC2752" s="1">
        <v>11</v>
      </c>
      <c r="AD2752" s="1">
        <v>14</v>
      </c>
      <c r="AE2752" s="1">
        <v>0</v>
      </c>
      <c r="AF2752" s="1">
        <v>6</v>
      </c>
      <c r="AG2752" s="1">
        <v>37</v>
      </c>
      <c r="AH2752" s="4">
        <v>0.13354037267080746</v>
      </c>
      <c r="AI2752" s="4">
        <v>0</v>
      </c>
      <c r="AJ2752" s="4">
        <v>0</v>
      </c>
      <c r="AK2752" s="4">
        <v>0</v>
      </c>
      <c r="AL2752" s="4">
        <v>0.1487603305785124</v>
      </c>
      <c r="AM2752" s="4">
        <v>0.125</v>
      </c>
      <c r="AN2752" s="4">
        <v>0.17073170731707318</v>
      </c>
      <c r="AO2752" s="4">
        <v>0</v>
      </c>
      <c r="AP2752" s="4">
        <v>0.46153846153846156</v>
      </c>
      <c r="AQ2752" s="4">
        <v>0.11974110032362459</v>
      </c>
      <c r="AR2752" s="4">
        <f t="shared" si="43"/>
        <v>0.34179736121483695</v>
      </c>
      <c r="AS2752" s="50">
        <v>0</v>
      </c>
      <c r="AT2752" s="50">
        <v>1</v>
      </c>
      <c r="AU2752" s="50">
        <v>0</v>
      </c>
      <c r="AV2752" s="50">
        <v>0</v>
      </c>
      <c r="AW2752" s="50">
        <v>1</v>
      </c>
      <c r="AX2752" s="50">
        <v>1</v>
      </c>
    </row>
    <row r="2753" spans="1:50" x14ac:dyDescent="0.2">
      <c r="A2753" t="s">
        <v>11093</v>
      </c>
      <c r="B2753" t="s">
        <v>7</v>
      </c>
      <c r="C2753" t="s">
        <v>11094</v>
      </c>
      <c r="D2753" t="s">
        <v>11095</v>
      </c>
      <c r="E2753" t="s">
        <v>6056</v>
      </c>
      <c r="F2753" t="s">
        <v>11096</v>
      </c>
      <c r="G2753" s="3">
        <v>350</v>
      </c>
      <c r="H2753" s="3">
        <v>25</v>
      </c>
      <c r="I2753" s="3">
        <v>4</v>
      </c>
      <c r="J2753" s="3">
        <v>0</v>
      </c>
      <c r="K2753" s="3">
        <v>4</v>
      </c>
      <c r="L2753" s="3">
        <v>2</v>
      </c>
      <c r="M2753" s="3">
        <v>313</v>
      </c>
      <c r="N2753" s="3">
        <v>0</v>
      </c>
      <c r="O2753" s="3">
        <v>41</v>
      </c>
      <c r="P2753" s="3">
        <v>309</v>
      </c>
      <c r="Q2753" s="4">
        <v>7.1428571428571425E-2</v>
      </c>
      <c r="R2753" s="4">
        <v>1.142857142857143E-2</v>
      </c>
      <c r="S2753" s="4">
        <v>0</v>
      </c>
      <c r="T2753" s="4">
        <v>1.142857142857143E-2</v>
      </c>
      <c r="U2753" s="4">
        <v>5.7142857142857099E-3</v>
      </c>
      <c r="V2753" s="4">
        <v>0.89428571428571424</v>
      </c>
      <c r="W2753" s="75">
        <v>0.11714285714285715</v>
      </c>
      <c r="X2753" s="1">
        <v>6</v>
      </c>
      <c r="Y2753" s="1">
        <v>0</v>
      </c>
      <c r="Z2753" s="1">
        <v>0</v>
      </c>
      <c r="AA2753" s="1">
        <v>0</v>
      </c>
      <c r="AB2753" s="1">
        <v>0</v>
      </c>
      <c r="AC2753" s="1">
        <v>0</v>
      </c>
      <c r="AD2753" s="1">
        <v>6</v>
      </c>
      <c r="AE2753" s="1">
        <v>0</v>
      </c>
      <c r="AF2753" s="1">
        <v>4</v>
      </c>
      <c r="AG2753" s="1">
        <v>2</v>
      </c>
      <c r="AH2753" s="4">
        <v>1.714285714285714E-2</v>
      </c>
      <c r="AI2753" s="4">
        <v>0</v>
      </c>
      <c r="AJ2753" s="4">
        <v>0</v>
      </c>
      <c r="AK2753" s="4"/>
      <c r="AL2753" s="4">
        <v>0</v>
      </c>
      <c r="AM2753" s="4">
        <v>0</v>
      </c>
      <c r="AN2753" s="4">
        <v>1.9169329073482431E-2</v>
      </c>
      <c r="AO2753" s="4"/>
      <c r="AP2753" s="4">
        <v>9.7560975609756101E-2</v>
      </c>
      <c r="AQ2753" s="4">
        <v>6.4724919093851101E-3</v>
      </c>
      <c r="AR2753" s="4">
        <f t="shared" si="43"/>
        <v>9.1088483700370995E-2</v>
      </c>
      <c r="AS2753" s="50">
        <v>1</v>
      </c>
      <c r="AT2753" s="50">
        <v>0</v>
      </c>
      <c r="AU2753" s="50">
        <v>0</v>
      </c>
      <c r="AV2753" s="50">
        <v>0</v>
      </c>
      <c r="AW2753" s="50">
        <v>1</v>
      </c>
      <c r="AX2753" s="50">
        <v>1</v>
      </c>
    </row>
    <row r="2754" spans="1:50" x14ac:dyDescent="0.2">
      <c r="A2754" t="s">
        <v>4866</v>
      </c>
      <c r="B2754" t="s">
        <v>60</v>
      </c>
      <c r="C2754" t="s">
        <v>4867</v>
      </c>
      <c r="D2754" t="s">
        <v>4868</v>
      </c>
      <c r="E2754" t="s">
        <v>108</v>
      </c>
      <c r="F2754" t="s">
        <v>4868</v>
      </c>
      <c r="G2754" s="3">
        <v>346</v>
      </c>
      <c r="H2754" s="3">
        <v>2</v>
      </c>
      <c r="I2754" s="3">
        <v>31</v>
      </c>
      <c r="J2754" s="3">
        <v>0</v>
      </c>
      <c r="K2754" s="3">
        <v>10</v>
      </c>
      <c r="L2754" s="3">
        <v>121</v>
      </c>
      <c r="M2754" s="3">
        <v>175</v>
      </c>
      <c r="N2754" s="3">
        <v>4</v>
      </c>
      <c r="O2754" s="3">
        <v>37</v>
      </c>
      <c r="P2754" s="3">
        <v>309</v>
      </c>
      <c r="Q2754" s="4">
        <v>5.78034682080925E-3</v>
      </c>
      <c r="R2754" s="4">
        <v>8.9595375722543349E-2</v>
      </c>
      <c r="S2754" s="4">
        <v>0</v>
      </c>
      <c r="T2754" s="4">
        <v>2.8901734104046239E-2</v>
      </c>
      <c r="U2754" s="4">
        <v>0.34971098265895956</v>
      </c>
      <c r="V2754" s="4">
        <v>0.5057803468208093</v>
      </c>
      <c r="W2754" s="75">
        <v>0.1069364161849711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4">
        <v>0</v>
      </c>
      <c r="AI2754" s="4">
        <v>0</v>
      </c>
      <c r="AJ2754" s="4">
        <v>0</v>
      </c>
      <c r="AK2754" s="4"/>
      <c r="AL2754" s="4">
        <v>0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f t="shared" si="43"/>
        <v>0</v>
      </c>
      <c r="AS2754" s="50">
        <v>0</v>
      </c>
      <c r="AT2754" s="50">
        <v>0</v>
      </c>
      <c r="AU2754" s="50">
        <v>0</v>
      </c>
      <c r="AV2754" s="50">
        <v>1</v>
      </c>
      <c r="AW2754" s="50">
        <v>1</v>
      </c>
      <c r="AX2754" s="50">
        <v>0</v>
      </c>
    </row>
    <row r="2755" spans="1:50" x14ac:dyDescent="0.2">
      <c r="A2755" t="s">
        <v>7090</v>
      </c>
      <c r="B2755" t="s">
        <v>6559</v>
      </c>
      <c r="C2755" t="s">
        <v>6900</v>
      </c>
      <c r="D2755" t="s">
        <v>6901</v>
      </c>
      <c r="E2755" t="s">
        <v>7091</v>
      </c>
      <c r="F2755" t="s">
        <v>7092</v>
      </c>
      <c r="G2755" s="3">
        <v>314</v>
      </c>
      <c r="H2755" s="3">
        <v>0</v>
      </c>
      <c r="I2755" s="3">
        <v>4</v>
      </c>
      <c r="J2755" s="3">
        <v>0</v>
      </c>
      <c r="K2755" s="3">
        <v>34</v>
      </c>
      <c r="L2755" s="3">
        <v>223</v>
      </c>
      <c r="M2755" s="3">
        <v>49</v>
      </c>
      <c r="N2755" s="3">
        <v>73</v>
      </c>
      <c r="O2755" s="3">
        <v>5</v>
      </c>
      <c r="P2755" s="3">
        <v>309</v>
      </c>
      <c r="Q2755" s="4">
        <v>0</v>
      </c>
      <c r="R2755" s="4">
        <v>1.2738853503184711E-2</v>
      </c>
      <c r="S2755" s="4">
        <v>0</v>
      </c>
      <c r="T2755" s="4">
        <v>0.10828025477707007</v>
      </c>
      <c r="U2755" s="4">
        <v>0.71019108280254772</v>
      </c>
      <c r="V2755" s="4">
        <v>0.15605095541401273</v>
      </c>
      <c r="W2755" s="75">
        <v>1.5923566878980892E-2</v>
      </c>
      <c r="X2755" s="1">
        <v>0</v>
      </c>
      <c r="Y2755" s="1">
        <v>0</v>
      </c>
      <c r="Z2755" s="1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4">
        <v>0</v>
      </c>
      <c r="AI2755" s="4"/>
      <c r="AJ2755" s="4">
        <v>0</v>
      </c>
      <c r="AK2755" s="4"/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f t="shared" si="43"/>
        <v>0</v>
      </c>
      <c r="AS2755" s="50">
        <v>1</v>
      </c>
      <c r="AT2755" s="50">
        <v>0</v>
      </c>
      <c r="AU2755" s="50">
        <v>0</v>
      </c>
      <c r="AV2755" s="50">
        <v>0</v>
      </c>
      <c r="AW2755" s="50">
        <v>1</v>
      </c>
      <c r="AX2755" s="50">
        <v>0</v>
      </c>
    </row>
    <row r="2756" spans="1:50" x14ac:dyDescent="0.2">
      <c r="A2756" t="s">
        <v>2730</v>
      </c>
      <c r="B2756" t="s">
        <v>60</v>
      </c>
      <c r="C2756" t="s">
        <v>2731</v>
      </c>
      <c r="D2756" t="s">
        <v>2732</v>
      </c>
      <c r="E2756" t="s">
        <v>2733</v>
      </c>
      <c r="F2756" t="s">
        <v>2734</v>
      </c>
      <c r="G2756" s="3">
        <v>338</v>
      </c>
      <c r="H2756" s="3">
        <v>0</v>
      </c>
      <c r="I2756" s="3">
        <v>22</v>
      </c>
      <c r="J2756" s="3">
        <v>0</v>
      </c>
      <c r="K2756" s="3">
        <v>37</v>
      </c>
      <c r="L2756" s="3">
        <v>70</v>
      </c>
      <c r="M2756" s="3">
        <v>163</v>
      </c>
      <c r="N2756" s="3">
        <v>13</v>
      </c>
      <c r="O2756" s="3">
        <v>29</v>
      </c>
      <c r="P2756" s="3">
        <v>309</v>
      </c>
      <c r="Q2756" s="4">
        <v>0</v>
      </c>
      <c r="R2756" s="4">
        <v>6.5088757396449703E-2</v>
      </c>
      <c r="S2756" s="4">
        <v>0</v>
      </c>
      <c r="T2756" s="4">
        <v>0.10946745562130178</v>
      </c>
      <c r="U2756" s="4">
        <v>0.20710059171597633</v>
      </c>
      <c r="V2756" s="4">
        <v>0.48224852071005919</v>
      </c>
      <c r="W2756" s="75">
        <v>8.5798816568047331E-2</v>
      </c>
      <c r="X2756" s="1">
        <v>4</v>
      </c>
      <c r="Y2756" s="1">
        <v>0</v>
      </c>
      <c r="Z2756" s="1">
        <v>0</v>
      </c>
      <c r="AA2756" s="1">
        <v>0</v>
      </c>
      <c r="AB2756" s="1">
        <v>0</v>
      </c>
      <c r="AC2756" s="1">
        <v>0</v>
      </c>
      <c r="AD2756" s="1">
        <v>4</v>
      </c>
      <c r="AE2756" s="1">
        <v>0</v>
      </c>
      <c r="AF2756" s="1">
        <v>0</v>
      </c>
      <c r="AG2756" s="1">
        <v>4</v>
      </c>
      <c r="AH2756" s="4">
        <v>1.183431952662722E-2</v>
      </c>
      <c r="AI2756" s="4"/>
      <c r="AJ2756" s="4">
        <v>0</v>
      </c>
      <c r="AK2756" s="4"/>
      <c r="AL2756" s="4">
        <v>0</v>
      </c>
      <c r="AM2756" s="4">
        <v>0</v>
      </c>
      <c r="AN2756" s="4">
        <v>2.4539877300613501E-2</v>
      </c>
      <c r="AO2756" s="4">
        <v>0</v>
      </c>
      <c r="AP2756" s="4">
        <v>0</v>
      </c>
      <c r="AQ2756" s="4">
        <v>1.2944983818770231E-2</v>
      </c>
      <c r="AR2756" s="4">
        <f t="shared" si="43"/>
        <v>-1.2944983818770231E-2</v>
      </c>
      <c r="AS2756" s="50">
        <v>0</v>
      </c>
      <c r="AT2756" s="50">
        <v>0</v>
      </c>
      <c r="AU2756" s="50">
        <v>0</v>
      </c>
      <c r="AV2756" s="50">
        <v>1</v>
      </c>
      <c r="AW2756" s="50">
        <v>1</v>
      </c>
      <c r="AX2756" s="50">
        <v>1</v>
      </c>
    </row>
    <row r="2757" spans="1:50" x14ac:dyDescent="0.2">
      <c r="A2757" s="16" t="s">
        <v>11751</v>
      </c>
      <c r="B2757" s="16" t="s">
        <v>11676</v>
      </c>
      <c r="C2757" s="16" t="s">
        <v>11747</v>
      </c>
      <c r="D2757" s="16" t="s">
        <v>11748</v>
      </c>
      <c r="E2757" s="16" t="s">
        <v>10</v>
      </c>
      <c r="F2757" s="16" t="s">
        <v>11752</v>
      </c>
      <c r="G2757" s="3">
        <v>311</v>
      </c>
      <c r="H2757" s="3">
        <v>0</v>
      </c>
      <c r="I2757" s="3">
        <v>2</v>
      </c>
      <c r="J2757" s="3">
        <v>0</v>
      </c>
      <c r="K2757" s="3">
        <v>286</v>
      </c>
      <c r="L2757" s="3">
        <v>4</v>
      </c>
      <c r="M2757" s="3">
        <v>19</v>
      </c>
      <c r="N2757" s="3">
        <v>0</v>
      </c>
      <c r="O2757" s="3">
        <v>2</v>
      </c>
      <c r="P2757" s="3">
        <v>309</v>
      </c>
      <c r="Q2757" s="4">
        <v>0</v>
      </c>
      <c r="R2757" s="4">
        <v>6.4308681672025697E-3</v>
      </c>
      <c r="S2757" s="4">
        <v>0</v>
      </c>
      <c r="T2757" s="4">
        <v>0.91961414790996787</v>
      </c>
      <c r="U2757" s="4">
        <v>1.2861736334405139E-2</v>
      </c>
      <c r="V2757" s="4">
        <v>6.1093247588424437E-2</v>
      </c>
      <c r="W2757" s="75">
        <v>6.4308681672025723E-3</v>
      </c>
      <c r="X2757" s="1">
        <v>148</v>
      </c>
      <c r="Y2757" s="1">
        <v>0</v>
      </c>
      <c r="Z2757" s="1">
        <v>0</v>
      </c>
      <c r="AA2757" s="1">
        <v>0</v>
      </c>
      <c r="AB2757" s="1">
        <v>140</v>
      </c>
      <c r="AC2757" s="1">
        <v>0</v>
      </c>
      <c r="AD2757" s="1">
        <v>8</v>
      </c>
      <c r="AE2757" s="1">
        <v>0</v>
      </c>
      <c r="AF2757" s="1">
        <v>0</v>
      </c>
      <c r="AG2757" s="1">
        <v>148</v>
      </c>
      <c r="AH2757" s="4">
        <v>0.47588424437299037</v>
      </c>
      <c r="AI2757" s="4"/>
      <c r="AJ2757" s="4">
        <v>0</v>
      </c>
      <c r="AK2757" s="4"/>
      <c r="AL2757" s="4">
        <v>0.48951048951048953</v>
      </c>
      <c r="AM2757" s="4">
        <v>0</v>
      </c>
      <c r="AN2757" s="4">
        <v>0.42105263157894735</v>
      </c>
      <c r="AO2757" s="4"/>
      <c r="AP2757" s="4">
        <v>0</v>
      </c>
      <c r="AQ2757" s="4">
        <v>0.47896440129449835</v>
      </c>
      <c r="AR2757" s="4">
        <f t="shared" si="43"/>
        <v>-0.47896440129449835</v>
      </c>
      <c r="AS2757" s="50">
        <v>0</v>
      </c>
      <c r="AT2757" s="50">
        <v>0</v>
      </c>
      <c r="AU2757" s="50">
        <v>0</v>
      </c>
      <c r="AV2757" s="50">
        <v>1</v>
      </c>
      <c r="AW2757" s="50">
        <v>1</v>
      </c>
      <c r="AX2757" s="50">
        <v>1</v>
      </c>
    </row>
    <row r="2758" spans="1:50" x14ac:dyDescent="0.2">
      <c r="A2758" s="8" t="s">
        <v>18958</v>
      </c>
      <c r="B2758" s="8" t="s">
        <v>60</v>
      </c>
      <c r="C2758" s="8" t="s">
        <v>18959</v>
      </c>
      <c r="D2758" s="8" t="s">
        <v>18960</v>
      </c>
      <c r="E2758" s="8" t="s">
        <v>108</v>
      </c>
      <c r="F2758" s="8" t="s">
        <v>18960</v>
      </c>
      <c r="G2758" s="9">
        <v>332</v>
      </c>
      <c r="H2758" s="9">
        <v>13</v>
      </c>
      <c r="I2758" s="9">
        <v>10</v>
      </c>
      <c r="J2758" s="9">
        <v>2</v>
      </c>
      <c r="K2758" s="9">
        <v>34</v>
      </c>
      <c r="L2758" s="9">
        <v>157</v>
      </c>
      <c r="M2758" s="9">
        <v>112</v>
      </c>
      <c r="N2758" s="9">
        <v>61</v>
      </c>
      <c r="O2758" s="9">
        <v>23</v>
      </c>
      <c r="P2758" s="9">
        <v>309</v>
      </c>
      <c r="Q2758" s="10">
        <v>3.9156626506024098E-2</v>
      </c>
      <c r="R2758" s="10">
        <v>3.012048192771084E-2</v>
      </c>
      <c r="S2758" s="10">
        <v>6.0240963855421699E-3</v>
      </c>
      <c r="T2758" s="10">
        <v>0.10240963855421686</v>
      </c>
      <c r="U2758" s="10">
        <v>0.47289156626506024</v>
      </c>
      <c r="V2758" s="10">
        <v>0.33734939759036142</v>
      </c>
      <c r="W2758" s="75">
        <v>6.9277108433734941E-2</v>
      </c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49">
        <v>1</v>
      </c>
      <c r="AT2758" s="49">
        <v>0</v>
      </c>
      <c r="AU2758" s="49">
        <v>0</v>
      </c>
      <c r="AV2758" s="49">
        <v>0</v>
      </c>
      <c r="AW2758" s="49">
        <v>1</v>
      </c>
      <c r="AX2758" s="49">
        <v>0</v>
      </c>
    </row>
    <row r="2759" spans="1:50" x14ac:dyDescent="0.2">
      <c r="A2759" t="s">
        <v>12933</v>
      </c>
      <c r="B2759" t="s">
        <v>12481</v>
      </c>
      <c r="C2759" t="s">
        <v>12934</v>
      </c>
      <c r="D2759" t="s">
        <v>12935</v>
      </c>
      <c r="E2759" t="s">
        <v>12936</v>
      </c>
      <c r="F2759" t="s">
        <v>12935</v>
      </c>
      <c r="G2759" s="3">
        <v>312</v>
      </c>
      <c r="H2759" s="3">
        <v>0</v>
      </c>
      <c r="I2759" s="3">
        <v>37</v>
      </c>
      <c r="J2759" s="3">
        <v>4</v>
      </c>
      <c r="K2759" s="3">
        <v>61</v>
      </c>
      <c r="L2759" s="3">
        <v>79</v>
      </c>
      <c r="M2759" s="3">
        <v>106</v>
      </c>
      <c r="N2759" s="3">
        <v>28</v>
      </c>
      <c r="O2759" s="3">
        <v>2</v>
      </c>
      <c r="P2759" s="3">
        <v>310</v>
      </c>
      <c r="Q2759" s="4">
        <v>0</v>
      </c>
      <c r="R2759" s="4">
        <v>0.11858974358974358</v>
      </c>
      <c r="S2759" s="4">
        <v>1.282051282051282E-2</v>
      </c>
      <c r="T2759" s="4">
        <v>0.19551282051282051</v>
      </c>
      <c r="U2759" s="4">
        <v>0.25320512820512819</v>
      </c>
      <c r="V2759" s="4">
        <v>0.33974358974358976</v>
      </c>
      <c r="W2759" s="75">
        <v>6.41025641025641E-3</v>
      </c>
      <c r="X2759" s="1">
        <v>14</v>
      </c>
      <c r="Y2759" s="1">
        <v>0</v>
      </c>
      <c r="Z2759" s="1">
        <v>0</v>
      </c>
      <c r="AA2759" s="1">
        <v>0</v>
      </c>
      <c r="AB2759" s="1">
        <v>6</v>
      </c>
      <c r="AC2759" s="1">
        <v>2</v>
      </c>
      <c r="AD2759" s="1">
        <v>6</v>
      </c>
      <c r="AE2759" s="1">
        <v>0</v>
      </c>
      <c r="AF2759" s="1">
        <v>2</v>
      </c>
      <c r="AG2759" s="1">
        <v>12</v>
      </c>
      <c r="AH2759" s="4">
        <v>4.4871794871794872E-2</v>
      </c>
      <c r="AI2759" s="4"/>
      <c r="AJ2759" s="4">
        <v>0</v>
      </c>
      <c r="AK2759" s="4">
        <v>0</v>
      </c>
      <c r="AL2759" s="4">
        <v>9.8360655737704916E-2</v>
      </c>
      <c r="AM2759" s="4">
        <v>2.5316455696202531E-2</v>
      </c>
      <c r="AN2759" s="4">
        <v>5.6603773584905662E-2</v>
      </c>
      <c r="AO2759" s="4">
        <v>0</v>
      </c>
      <c r="AP2759" s="4">
        <v>1</v>
      </c>
      <c r="AQ2759" s="4">
        <v>3.870967741935484E-2</v>
      </c>
      <c r="AR2759" s="4">
        <f t="shared" ref="AR2759:AR2822" si="44">AP2759-AQ2759</f>
        <v>0.96129032258064517</v>
      </c>
      <c r="AS2759" s="50">
        <v>1</v>
      </c>
      <c r="AT2759" s="50">
        <v>0</v>
      </c>
      <c r="AU2759" s="50">
        <v>0</v>
      </c>
      <c r="AV2759" s="50">
        <v>0</v>
      </c>
      <c r="AW2759" s="50">
        <v>1</v>
      </c>
      <c r="AX2759" s="50">
        <v>1</v>
      </c>
    </row>
    <row r="2760" spans="1:50" x14ac:dyDescent="0.2">
      <c r="A2760" t="s">
        <v>8960</v>
      </c>
      <c r="B2760" t="s">
        <v>139</v>
      </c>
      <c r="C2760" t="s">
        <v>8953</v>
      </c>
      <c r="D2760" t="s">
        <v>8954</v>
      </c>
      <c r="E2760" t="s">
        <v>8961</v>
      </c>
      <c r="F2760" t="s">
        <v>8962</v>
      </c>
      <c r="G2760" s="3">
        <v>353</v>
      </c>
      <c r="H2760" s="3">
        <v>0</v>
      </c>
      <c r="I2760" s="3">
        <v>7</v>
      </c>
      <c r="J2760" s="3">
        <v>0</v>
      </c>
      <c r="K2760" s="3">
        <v>241</v>
      </c>
      <c r="L2760" s="3">
        <v>19</v>
      </c>
      <c r="M2760" s="3">
        <v>40</v>
      </c>
      <c r="N2760" s="3">
        <v>7</v>
      </c>
      <c r="O2760" s="3">
        <v>43</v>
      </c>
      <c r="P2760" s="3">
        <v>310</v>
      </c>
      <c r="Q2760" s="4">
        <v>0</v>
      </c>
      <c r="R2760" s="4">
        <v>1.9830028328611901E-2</v>
      </c>
      <c r="S2760" s="4">
        <v>0</v>
      </c>
      <c r="T2760" s="4">
        <v>0.68271954674220958</v>
      </c>
      <c r="U2760" s="4">
        <v>5.3824362606232287E-2</v>
      </c>
      <c r="V2760" s="4">
        <v>0.11331444759206799</v>
      </c>
      <c r="W2760" s="75">
        <v>0.12181303116147309</v>
      </c>
      <c r="X2760" s="1">
        <v>23</v>
      </c>
      <c r="Y2760" s="1">
        <v>0</v>
      </c>
      <c r="Z2760" s="1">
        <v>0</v>
      </c>
      <c r="AA2760" s="1">
        <v>0</v>
      </c>
      <c r="AB2760" s="1">
        <v>17</v>
      </c>
      <c r="AC2760" s="1">
        <v>2</v>
      </c>
      <c r="AD2760" s="1">
        <v>4</v>
      </c>
      <c r="AE2760" s="1">
        <v>0</v>
      </c>
      <c r="AF2760" s="1">
        <v>10</v>
      </c>
      <c r="AG2760" s="1">
        <v>13</v>
      </c>
      <c r="AH2760" s="4">
        <v>6.5155807365439092E-2</v>
      </c>
      <c r="AI2760" s="4"/>
      <c r="AJ2760" s="4">
        <v>0</v>
      </c>
      <c r="AK2760" s="4"/>
      <c r="AL2760" s="4">
        <v>7.0539419087136929E-2</v>
      </c>
      <c r="AM2760" s="4">
        <v>0.10526315789473684</v>
      </c>
      <c r="AN2760" s="4">
        <v>0.1</v>
      </c>
      <c r="AO2760" s="4">
        <v>0</v>
      </c>
      <c r="AP2760" s="4">
        <v>0.23255813953488372</v>
      </c>
      <c r="AQ2760" s="4">
        <v>4.1935483870967738E-2</v>
      </c>
      <c r="AR2760" s="4">
        <f t="shared" si="44"/>
        <v>0.19062265566391598</v>
      </c>
      <c r="AS2760" s="50">
        <v>1</v>
      </c>
      <c r="AT2760" s="50">
        <v>0</v>
      </c>
      <c r="AU2760" s="50">
        <v>0</v>
      </c>
      <c r="AV2760" s="50">
        <v>0</v>
      </c>
      <c r="AW2760" s="50">
        <v>1</v>
      </c>
      <c r="AX2760" s="50">
        <v>1</v>
      </c>
    </row>
    <row r="2761" spans="1:50" x14ac:dyDescent="0.2">
      <c r="A2761" t="s">
        <v>15229</v>
      </c>
      <c r="B2761" t="s">
        <v>18</v>
      </c>
      <c r="C2761" t="s">
        <v>15230</v>
      </c>
      <c r="D2761" t="s">
        <v>15231</v>
      </c>
      <c r="E2761" t="s">
        <v>6280</v>
      </c>
      <c r="F2761" t="s">
        <v>15231</v>
      </c>
      <c r="G2761" s="3">
        <v>354</v>
      </c>
      <c r="H2761" s="3">
        <v>0</v>
      </c>
      <c r="I2761" s="3">
        <v>2</v>
      </c>
      <c r="J2761" s="3">
        <v>0</v>
      </c>
      <c r="K2761" s="3">
        <v>343</v>
      </c>
      <c r="L2761" s="3">
        <v>7</v>
      </c>
      <c r="M2761" s="3">
        <v>2</v>
      </c>
      <c r="N2761" s="3">
        <v>0</v>
      </c>
      <c r="O2761" s="3">
        <v>44</v>
      </c>
      <c r="P2761" s="3">
        <v>310</v>
      </c>
      <c r="Q2761" s="4">
        <v>0</v>
      </c>
      <c r="R2761" s="4">
        <v>5.6497175141242903E-3</v>
      </c>
      <c r="S2761" s="4">
        <v>0</v>
      </c>
      <c r="T2761" s="4">
        <v>0.96892655367231639</v>
      </c>
      <c r="U2761" s="4">
        <v>1.977401129943503E-2</v>
      </c>
      <c r="V2761" s="4">
        <v>5.6497175141242903E-3</v>
      </c>
      <c r="W2761" s="75">
        <v>0.12429378531073447</v>
      </c>
      <c r="X2761" s="1">
        <v>43</v>
      </c>
      <c r="Y2761" s="1">
        <v>0</v>
      </c>
      <c r="Z2761" s="1">
        <v>0</v>
      </c>
      <c r="AA2761" s="1">
        <v>0</v>
      </c>
      <c r="AB2761" s="1">
        <v>41</v>
      </c>
      <c r="AC2761" s="1">
        <v>2</v>
      </c>
      <c r="AD2761" s="1">
        <v>0</v>
      </c>
      <c r="AE2761" s="1">
        <v>0</v>
      </c>
      <c r="AF2761" s="1">
        <v>11</v>
      </c>
      <c r="AG2761" s="1">
        <v>32</v>
      </c>
      <c r="AH2761" s="4">
        <v>0.12146892655367232</v>
      </c>
      <c r="AI2761" s="4"/>
      <c r="AJ2761" s="4">
        <v>0</v>
      </c>
      <c r="AK2761" s="4"/>
      <c r="AL2761" s="4">
        <v>0.119533527696793</v>
      </c>
      <c r="AM2761" s="4">
        <v>0.2857142857142857</v>
      </c>
      <c r="AN2761" s="4">
        <v>0</v>
      </c>
      <c r="AO2761" s="4"/>
      <c r="AP2761" s="4">
        <v>0.25</v>
      </c>
      <c r="AQ2761" s="4">
        <v>0.1032258064516129</v>
      </c>
      <c r="AR2761" s="4">
        <f t="shared" si="44"/>
        <v>0.14677419354838711</v>
      </c>
      <c r="AS2761" s="50">
        <v>0</v>
      </c>
      <c r="AT2761" s="50">
        <v>1</v>
      </c>
      <c r="AU2761" s="50">
        <v>0</v>
      </c>
      <c r="AV2761" s="50">
        <v>0</v>
      </c>
      <c r="AW2761" s="50">
        <v>1</v>
      </c>
      <c r="AX2761" s="50">
        <v>1</v>
      </c>
    </row>
    <row r="2762" spans="1:50" x14ac:dyDescent="0.2">
      <c r="A2762" t="s">
        <v>11232</v>
      </c>
      <c r="B2762" t="s">
        <v>172</v>
      </c>
      <c r="C2762" t="s">
        <v>11233</v>
      </c>
      <c r="D2762" t="s">
        <v>11234</v>
      </c>
      <c r="E2762" t="s">
        <v>8122</v>
      </c>
      <c r="F2762" t="s">
        <v>11234</v>
      </c>
      <c r="G2762" s="3">
        <v>348</v>
      </c>
      <c r="H2762" s="3">
        <v>0</v>
      </c>
      <c r="I2762" s="3">
        <v>2</v>
      </c>
      <c r="J2762" s="3">
        <v>0</v>
      </c>
      <c r="K2762" s="3">
        <v>10</v>
      </c>
      <c r="L2762" s="3">
        <v>295</v>
      </c>
      <c r="M2762" s="3">
        <v>4</v>
      </c>
      <c r="N2762" s="3">
        <v>289</v>
      </c>
      <c r="O2762" s="3">
        <v>38</v>
      </c>
      <c r="P2762" s="3">
        <v>310</v>
      </c>
      <c r="Q2762" s="4">
        <v>0</v>
      </c>
      <c r="R2762" s="4">
        <v>5.74712643678161E-3</v>
      </c>
      <c r="S2762" s="4">
        <v>0</v>
      </c>
      <c r="T2762" s="4">
        <v>2.8735632183908049E-2</v>
      </c>
      <c r="U2762" s="4">
        <v>0.8477011494252874</v>
      </c>
      <c r="V2762" s="4">
        <v>1.149425287356322E-2</v>
      </c>
      <c r="W2762" s="75">
        <v>0.10919540229885058</v>
      </c>
      <c r="X2762" s="1">
        <v>8</v>
      </c>
      <c r="Y2762" s="1">
        <v>0</v>
      </c>
      <c r="Z2762" s="1">
        <v>0</v>
      </c>
      <c r="AA2762" s="1">
        <v>0</v>
      </c>
      <c r="AB2762" s="1">
        <v>0</v>
      </c>
      <c r="AC2762" s="1">
        <v>4</v>
      </c>
      <c r="AD2762" s="1">
        <v>2</v>
      </c>
      <c r="AE2762" s="1">
        <v>4</v>
      </c>
      <c r="AF2762" s="1">
        <v>2</v>
      </c>
      <c r="AG2762" s="1">
        <v>6</v>
      </c>
      <c r="AH2762" s="4">
        <v>2.298850574712644E-2</v>
      </c>
      <c r="AI2762" s="4"/>
      <c r="AJ2762" s="4">
        <v>0</v>
      </c>
      <c r="AK2762" s="4"/>
      <c r="AL2762" s="4">
        <v>0</v>
      </c>
      <c r="AM2762" s="4">
        <v>1.3559322033898299E-2</v>
      </c>
      <c r="AN2762" s="4">
        <v>0.5</v>
      </c>
      <c r="AO2762" s="4">
        <v>1.384083044982699E-2</v>
      </c>
      <c r="AP2762" s="4">
        <v>5.2631578947368418E-2</v>
      </c>
      <c r="AQ2762" s="4">
        <v>1.935483870967742E-2</v>
      </c>
      <c r="AR2762" s="4">
        <f t="shared" si="44"/>
        <v>3.3276740237690998E-2</v>
      </c>
      <c r="AS2762" s="50">
        <v>1</v>
      </c>
      <c r="AT2762" s="50">
        <v>0</v>
      </c>
      <c r="AU2762" s="50">
        <v>0</v>
      </c>
      <c r="AV2762" s="50">
        <v>0</v>
      </c>
      <c r="AW2762" s="50">
        <v>1</v>
      </c>
      <c r="AX2762" s="50">
        <v>1</v>
      </c>
    </row>
    <row r="2763" spans="1:50" x14ac:dyDescent="0.2">
      <c r="A2763" t="s">
        <v>11467</v>
      </c>
      <c r="B2763" t="s">
        <v>172</v>
      </c>
      <c r="C2763" t="s">
        <v>11468</v>
      </c>
      <c r="D2763" t="s">
        <v>11469</v>
      </c>
      <c r="E2763" t="s">
        <v>11470</v>
      </c>
      <c r="F2763" t="s">
        <v>11469</v>
      </c>
      <c r="G2763" s="3">
        <v>339</v>
      </c>
      <c r="H2763" s="3">
        <v>0</v>
      </c>
      <c r="I2763" s="3">
        <v>10</v>
      </c>
      <c r="J2763" s="3">
        <v>0</v>
      </c>
      <c r="K2763" s="3">
        <v>4</v>
      </c>
      <c r="L2763" s="3">
        <v>4</v>
      </c>
      <c r="M2763" s="3">
        <v>319</v>
      </c>
      <c r="N2763" s="3">
        <v>19</v>
      </c>
      <c r="O2763" s="3">
        <v>29</v>
      </c>
      <c r="P2763" s="3">
        <v>310</v>
      </c>
      <c r="Q2763" s="4">
        <v>0</v>
      </c>
      <c r="R2763" s="4">
        <v>2.9498525073746309E-2</v>
      </c>
      <c r="S2763" s="4">
        <v>0</v>
      </c>
      <c r="T2763" s="4">
        <v>1.179941002949852E-2</v>
      </c>
      <c r="U2763" s="4">
        <v>1.179941002949852E-2</v>
      </c>
      <c r="V2763" s="4">
        <v>0.94100294985250732</v>
      </c>
      <c r="W2763" s="75">
        <v>8.5545722713864306E-2</v>
      </c>
      <c r="X2763" s="1">
        <v>0</v>
      </c>
      <c r="Y2763" s="1">
        <v>0</v>
      </c>
      <c r="Z2763" s="1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4">
        <v>0</v>
      </c>
      <c r="AI2763" s="4"/>
      <c r="AJ2763" s="4">
        <v>0</v>
      </c>
      <c r="AK2763" s="4"/>
      <c r="AL2763" s="4">
        <v>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f t="shared" si="44"/>
        <v>0</v>
      </c>
      <c r="AS2763" s="50">
        <v>1</v>
      </c>
      <c r="AT2763" s="50">
        <v>0</v>
      </c>
      <c r="AU2763" s="50">
        <v>0</v>
      </c>
      <c r="AV2763" s="50">
        <v>0</v>
      </c>
      <c r="AW2763" s="50">
        <v>1</v>
      </c>
      <c r="AX2763" s="50">
        <v>0</v>
      </c>
    </row>
    <row r="2764" spans="1:50" x14ac:dyDescent="0.2">
      <c r="A2764" t="s">
        <v>14728</v>
      </c>
      <c r="B2764" t="s">
        <v>14702</v>
      </c>
      <c r="C2764" t="s">
        <v>14723</v>
      </c>
      <c r="D2764" t="s">
        <v>14724</v>
      </c>
      <c r="E2764" t="s">
        <v>9336</v>
      </c>
      <c r="F2764" t="s">
        <v>14729</v>
      </c>
      <c r="G2764" s="3">
        <v>325</v>
      </c>
      <c r="H2764" s="3">
        <v>8</v>
      </c>
      <c r="I2764" s="3">
        <v>0</v>
      </c>
      <c r="J2764" s="3">
        <v>0</v>
      </c>
      <c r="K2764" s="3">
        <v>271</v>
      </c>
      <c r="L2764" s="3">
        <v>22</v>
      </c>
      <c r="M2764" s="3">
        <v>22</v>
      </c>
      <c r="N2764" s="3">
        <v>4</v>
      </c>
      <c r="O2764" s="3">
        <v>14</v>
      </c>
      <c r="P2764" s="3">
        <v>311</v>
      </c>
      <c r="Q2764" s="4">
        <v>2.4615384615384619E-2</v>
      </c>
      <c r="R2764" s="4">
        <v>0</v>
      </c>
      <c r="S2764" s="4">
        <v>0</v>
      </c>
      <c r="T2764" s="4">
        <v>0.83384615384615379</v>
      </c>
      <c r="U2764" s="4">
        <v>6.7692307692307691E-2</v>
      </c>
      <c r="V2764" s="4">
        <v>6.7692307692307691E-2</v>
      </c>
      <c r="W2764" s="75">
        <v>4.3076923076923075E-2</v>
      </c>
      <c r="X2764" s="1">
        <v>39</v>
      </c>
      <c r="Y2764" s="1">
        <v>4</v>
      </c>
      <c r="Z2764" s="1">
        <v>0</v>
      </c>
      <c r="AA2764" s="1">
        <v>0</v>
      </c>
      <c r="AB2764" s="1">
        <v>27</v>
      </c>
      <c r="AC2764" s="1">
        <v>2</v>
      </c>
      <c r="AD2764" s="1">
        <v>6</v>
      </c>
      <c r="AE2764" s="1">
        <v>0</v>
      </c>
      <c r="AF2764" s="1">
        <v>4</v>
      </c>
      <c r="AG2764" s="1">
        <v>35</v>
      </c>
      <c r="AH2764" s="4">
        <v>0.12</v>
      </c>
      <c r="AI2764" s="4">
        <v>0.5</v>
      </c>
      <c r="AJ2764" s="4"/>
      <c r="AK2764" s="4"/>
      <c r="AL2764" s="4">
        <v>9.9630996309963096E-2</v>
      </c>
      <c r="AM2764" s="4">
        <v>9.0909090909090912E-2</v>
      </c>
      <c r="AN2764" s="4">
        <v>0.27272727272727271</v>
      </c>
      <c r="AO2764" s="4">
        <v>0</v>
      </c>
      <c r="AP2764" s="4">
        <v>0.2857142857142857</v>
      </c>
      <c r="AQ2764" s="4">
        <v>0.11254019292604502</v>
      </c>
      <c r="AR2764" s="4">
        <f t="shared" si="44"/>
        <v>0.1731740927882407</v>
      </c>
      <c r="AS2764" s="50">
        <v>1</v>
      </c>
      <c r="AT2764" s="50">
        <v>0</v>
      </c>
      <c r="AU2764" s="50">
        <v>0</v>
      </c>
      <c r="AV2764" s="50">
        <v>0</v>
      </c>
      <c r="AW2764" s="50">
        <v>1</v>
      </c>
      <c r="AX2764" s="50">
        <v>1</v>
      </c>
    </row>
    <row r="2765" spans="1:50" x14ac:dyDescent="0.2">
      <c r="A2765" t="s">
        <v>6090</v>
      </c>
      <c r="B2765" t="s">
        <v>6080</v>
      </c>
      <c r="C2765" t="s">
        <v>6091</v>
      </c>
      <c r="D2765" t="s">
        <v>6092</v>
      </c>
      <c r="E2765" t="s">
        <v>6093</v>
      </c>
      <c r="F2765" t="s">
        <v>6092</v>
      </c>
      <c r="G2765" s="3">
        <v>332</v>
      </c>
      <c r="H2765" s="3">
        <v>0</v>
      </c>
      <c r="I2765" s="3">
        <v>25</v>
      </c>
      <c r="J2765" s="3">
        <v>0</v>
      </c>
      <c r="K2765" s="3">
        <v>28</v>
      </c>
      <c r="L2765" s="3">
        <v>43</v>
      </c>
      <c r="M2765" s="3">
        <v>31</v>
      </c>
      <c r="N2765" s="3">
        <v>13</v>
      </c>
      <c r="O2765" s="3">
        <v>21</v>
      </c>
      <c r="P2765" s="3">
        <v>311</v>
      </c>
      <c r="Q2765" s="4">
        <v>0</v>
      </c>
      <c r="R2765" s="4">
        <v>7.5301204819277115E-2</v>
      </c>
      <c r="S2765" s="4">
        <v>0</v>
      </c>
      <c r="T2765" s="4">
        <v>8.4337349397590355E-2</v>
      </c>
      <c r="U2765" s="4">
        <v>0.12951807228915663</v>
      </c>
      <c r="V2765" s="4">
        <v>9.337349397590361E-2</v>
      </c>
      <c r="W2765" s="75">
        <v>6.3253012048192767E-2</v>
      </c>
      <c r="X2765" s="1">
        <v>17</v>
      </c>
      <c r="Y2765" s="1">
        <v>0</v>
      </c>
      <c r="Z2765" s="1">
        <v>0</v>
      </c>
      <c r="AA2765" s="1">
        <v>0</v>
      </c>
      <c r="AB2765" s="1">
        <v>2</v>
      </c>
      <c r="AC2765" s="1">
        <v>4</v>
      </c>
      <c r="AD2765" s="1">
        <v>9</v>
      </c>
      <c r="AE2765" s="1">
        <v>0</v>
      </c>
      <c r="AF2765" s="1">
        <v>4</v>
      </c>
      <c r="AG2765" s="1">
        <v>13</v>
      </c>
      <c r="AH2765" s="4">
        <v>5.1204819277108432E-2</v>
      </c>
      <c r="AI2765" s="4"/>
      <c r="AJ2765" s="4">
        <v>0</v>
      </c>
      <c r="AK2765" s="4"/>
      <c r="AL2765" s="4">
        <v>7.1428571428571425E-2</v>
      </c>
      <c r="AM2765" s="4">
        <v>9.3023255813953487E-2</v>
      </c>
      <c r="AN2765" s="4">
        <v>0.29032258064516131</v>
      </c>
      <c r="AO2765" s="4">
        <v>0</v>
      </c>
      <c r="AP2765" s="4">
        <v>0.19047619047619047</v>
      </c>
      <c r="AQ2765" s="4">
        <v>4.1800643086816719E-2</v>
      </c>
      <c r="AR2765" s="4">
        <f t="shared" si="44"/>
        <v>0.14867554738937375</v>
      </c>
      <c r="AS2765" s="50">
        <v>0</v>
      </c>
      <c r="AT2765" s="50">
        <v>1</v>
      </c>
      <c r="AU2765" s="50">
        <v>0</v>
      </c>
      <c r="AV2765" s="50">
        <v>0</v>
      </c>
      <c r="AW2765" s="50">
        <v>1</v>
      </c>
      <c r="AX2765" s="50">
        <v>1</v>
      </c>
    </row>
    <row r="2766" spans="1:50" x14ac:dyDescent="0.2">
      <c r="A2766" t="s">
        <v>18776</v>
      </c>
      <c r="B2766" t="s">
        <v>300</v>
      </c>
      <c r="C2766" t="s">
        <v>18769</v>
      </c>
      <c r="D2766" t="s">
        <v>18770</v>
      </c>
      <c r="E2766" t="s">
        <v>2059</v>
      </c>
      <c r="F2766" t="s">
        <v>18777</v>
      </c>
      <c r="G2766" s="3">
        <v>393</v>
      </c>
      <c r="H2766" s="3">
        <v>10</v>
      </c>
      <c r="I2766" s="3">
        <v>16</v>
      </c>
      <c r="J2766" s="3">
        <v>0</v>
      </c>
      <c r="K2766" s="3">
        <v>13</v>
      </c>
      <c r="L2766" s="3">
        <v>16</v>
      </c>
      <c r="M2766" s="3">
        <v>334</v>
      </c>
      <c r="N2766" s="3">
        <v>19</v>
      </c>
      <c r="O2766" s="3">
        <v>82</v>
      </c>
      <c r="P2766" s="3">
        <v>311</v>
      </c>
      <c r="Q2766" s="4">
        <v>2.5445292620865138E-2</v>
      </c>
      <c r="R2766" s="4">
        <v>4.0712468193384227E-2</v>
      </c>
      <c r="S2766" s="4">
        <v>0</v>
      </c>
      <c r="T2766" s="4">
        <v>3.3078880407124679E-2</v>
      </c>
      <c r="U2766" s="4">
        <v>4.0712468193384227E-2</v>
      </c>
      <c r="V2766" s="4">
        <v>0.84987277353689572</v>
      </c>
      <c r="W2766" s="75">
        <v>0.20865139949109415</v>
      </c>
      <c r="X2766" s="1">
        <v>24</v>
      </c>
      <c r="Y2766" s="1">
        <v>0</v>
      </c>
      <c r="Z2766" s="1">
        <v>0</v>
      </c>
      <c r="AA2766" s="1">
        <v>0</v>
      </c>
      <c r="AB2766" s="1">
        <v>2</v>
      </c>
      <c r="AC2766" s="1">
        <v>2</v>
      </c>
      <c r="AD2766" s="1">
        <v>18</v>
      </c>
      <c r="AE2766" s="1">
        <v>0</v>
      </c>
      <c r="AF2766" s="1">
        <v>14</v>
      </c>
      <c r="AG2766" s="1">
        <v>10</v>
      </c>
      <c r="AH2766" s="4">
        <v>6.1068702290076327E-2</v>
      </c>
      <c r="AI2766" s="4">
        <v>0</v>
      </c>
      <c r="AJ2766" s="4">
        <v>0</v>
      </c>
      <c r="AK2766" s="4"/>
      <c r="AL2766" s="4">
        <v>0.15384615384615385</v>
      </c>
      <c r="AM2766" s="4">
        <v>0.125</v>
      </c>
      <c r="AN2766" s="4">
        <v>5.3892215568862277E-2</v>
      </c>
      <c r="AO2766" s="4">
        <v>0</v>
      </c>
      <c r="AP2766" s="4">
        <v>0.17073170731707318</v>
      </c>
      <c r="AQ2766" s="4">
        <v>3.215434083601286E-2</v>
      </c>
      <c r="AR2766" s="4">
        <f t="shared" si="44"/>
        <v>0.13857736648106034</v>
      </c>
      <c r="AS2766" s="50">
        <v>1</v>
      </c>
      <c r="AT2766" s="50">
        <v>0</v>
      </c>
      <c r="AU2766" s="50">
        <v>0</v>
      </c>
      <c r="AV2766" s="50">
        <v>0</v>
      </c>
      <c r="AW2766" s="50">
        <v>1</v>
      </c>
      <c r="AX2766" s="50">
        <v>1</v>
      </c>
    </row>
    <row r="2767" spans="1:50" x14ac:dyDescent="0.2">
      <c r="A2767" t="s">
        <v>9740</v>
      </c>
      <c r="B2767" t="s">
        <v>9576</v>
      </c>
      <c r="C2767" t="s">
        <v>9741</v>
      </c>
      <c r="D2767" t="s">
        <v>9742</v>
      </c>
      <c r="E2767" t="s">
        <v>9743</v>
      </c>
      <c r="F2767" t="s">
        <v>9744</v>
      </c>
      <c r="G2767" s="3">
        <v>328</v>
      </c>
      <c r="H2767" s="3">
        <v>2</v>
      </c>
      <c r="I2767" s="3">
        <v>4</v>
      </c>
      <c r="J2767" s="3">
        <v>7</v>
      </c>
      <c r="K2767" s="3">
        <v>265</v>
      </c>
      <c r="L2767" s="3">
        <v>34</v>
      </c>
      <c r="M2767" s="3">
        <v>0</v>
      </c>
      <c r="N2767" s="3">
        <v>16</v>
      </c>
      <c r="O2767" s="3">
        <v>17</v>
      </c>
      <c r="P2767" s="3">
        <v>311</v>
      </c>
      <c r="Q2767" s="4">
        <v>6.0975609756097598E-3</v>
      </c>
      <c r="R2767" s="4">
        <v>1.2195121951219509E-2</v>
      </c>
      <c r="S2767" s="4">
        <v>2.1341463414634151E-2</v>
      </c>
      <c r="T2767" s="4">
        <v>0.80792682926829273</v>
      </c>
      <c r="U2767" s="4">
        <v>0.10365853658536585</v>
      </c>
      <c r="V2767" s="4">
        <v>0</v>
      </c>
      <c r="W2767" s="75">
        <v>5.1829268292682924E-2</v>
      </c>
      <c r="X2767" s="1">
        <v>12</v>
      </c>
      <c r="Y2767" s="1">
        <v>0</v>
      </c>
      <c r="Z2767" s="1">
        <v>0</v>
      </c>
      <c r="AA2767" s="1">
        <v>0</v>
      </c>
      <c r="AB2767" s="1">
        <v>12</v>
      </c>
      <c r="AC2767" s="1">
        <v>0</v>
      </c>
      <c r="AD2767" s="1">
        <v>0</v>
      </c>
      <c r="AE2767" s="1">
        <v>2</v>
      </c>
      <c r="AF2767" s="1">
        <v>2</v>
      </c>
      <c r="AG2767" s="1">
        <v>10</v>
      </c>
      <c r="AH2767" s="4">
        <v>3.6585365853658527E-2</v>
      </c>
      <c r="AI2767" s="4">
        <v>0</v>
      </c>
      <c r="AJ2767" s="4">
        <v>0</v>
      </c>
      <c r="AK2767" s="4">
        <v>0</v>
      </c>
      <c r="AL2767" s="4">
        <v>4.5283018867924532E-2</v>
      </c>
      <c r="AM2767" s="4">
        <v>0</v>
      </c>
      <c r="AN2767" s="4"/>
      <c r="AO2767" s="4">
        <v>0.125</v>
      </c>
      <c r="AP2767" s="4">
        <v>0.11764705882352941</v>
      </c>
      <c r="AQ2767" s="4">
        <v>3.215434083601286E-2</v>
      </c>
      <c r="AR2767" s="4">
        <f t="shared" si="44"/>
        <v>8.549271798751655E-2</v>
      </c>
      <c r="AS2767" s="50">
        <v>0</v>
      </c>
      <c r="AT2767" s="50">
        <v>1</v>
      </c>
      <c r="AU2767" s="50">
        <v>0</v>
      </c>
      <c r="AV2767" s="50">
        <v>0</v>
      </c>
      <c r="AW2767" s="50">
        <v>1</v>
      </c>
      <c r="AX2767" s="50">
        <v>1</v>
      </c>
    </row>
    <row r="2768" spans="1:50" x14ac:dyDescent="0.2">
      <c r="A2768" t="s">
        <v>15926</v>
      </c>
      <c r="B2768" t="s">
        <v>15884</v>
      </c>
      <c r="C2768" t="s">
        <v>15900</v>
      </c>
      <c r="D2768" t="s">
        <v>15901</v>
      </c>
      <c r="E2768" t="s">
        <v>15927</v>
      </c>
      <c r="F2768" t="s">
        <v>15928</v>
      </c>
      <c r="G2768" s="3">
        <v>340</v>
      </c>
      <c r="H2768" s="3">
        <v>0</v>
      </c>
      <c r="I2768" s="3">
        <v>0</v>
      </c>
      <c r="J2768" s="3">
        <v>0</v>
      </c>
      <c r="K2768" s="3">
        <v>334</v>
      </c>
      <c r="L2768" s="3">
        <v>0</v>
      </c>
      <c r="M2768" s="3">
        <v>4</v>
      </c>
      <c r="N2768" s="3">
        <v>0</v>
      </c>
      <c r="O2768" s="3">
        <v>29</v>
      </c>
      <c r="P2768" s="3">
        <v>311</v>
      </c>
      <c r="Q2768" s="4">
        <v>0</v>
      </c>
      <c r="R2768" s="4">
        <v>0</v>
      </c>
      <c r="S2768" s="4">
        <v>0</v>
      </c>
      <c r="T2768" s="4">
        <v>0.98235294117647054</v>
      </c>
      <c r="U2768" s="4">
        <v>0</v>
      </c>
      <c r="V2768" s="4">
        <v>1.1764705882352939E-2</v>
      </c>
      <c r="W2768" s="75">
        <v>8.5294117647058826E-2</v>
      </c>
      <c r="X2768" s="1">
        <v>2</v>
      </c>
      <c r="Y2768" s="1">
        <v>0</v>
      </c>
      <c r="Z2768" s="1">
        <v>0</v>
      </c>
      <c r="AA2768" s="1">
        <v>0</v>
      </c>
      <c r="AB2768" s="1">
        <v>2</v>
      </c>
      <c r="AC2768" s="1">
        <v>0</v>
      </c>
      <c r="AD2768" s="1">
        <v>0</v>
      </c>
      <c r="AE2768" s="1">
        <v>0</v>
      </c>
      <c r="AF2768" s="1">
        <v>2</v>
      </c>
      <c r="AG2768" s="1">
        <v>0</v>
      </c>
      <c r="AH2768" s="4">
        <v>5.8823529411764696E-3</v>
      </c>
      <c r="AI2768" s="4"/>
      <c r="AJ2768" s="4"/>
      <c r="AK2768" s="4"/>
      <c r="AL2768" s="4">
        <v>5.9880239520958096E-3</v>
      </c>
      <c r="AM2768" s="4"/>
      <c r="AN2768" s="4">
        <v>0</v>
      </c>
      <c r="AO2768" s="4"/>
      <c r="AP2768" s="4">
        <v>6.8965517241379309E-2</v>
      </c>
      <c r="AQ2768" s="4">
        <v>0</v>
      </c>
      <c r="AR2768" s="4">
        <f t="shared" si="44"/>
        <v>6.8965517241379309E-2</v>
      </c>
      <c r="AS2768" s="50">
        <v>0</v>
      </c>
      <c r="AT2768" s="50">
        <v>0</v>
      </c>
      <c r="AU2768" s="50">
        <v>0</v>
      </c>
      <c r="AV2768" s="50">
        <v>1</v>
      </c>
      <c r="AW2768" s="50">
        <v>1</v>
      </c>
      <c r="AX2768" s="50">
        <v>1</v>
      </c>
    </row>
    <row r="2769" spans="1:50" x14ac:dyDescent="0.2">
      <c r="A2769" t="s">
        <v>11619</v>
      </c>
      <c r="B2769" t="s">
        <v>172</v>
      </c>
      <c r="C2769" t="s">
        <v>11620</v>
      </c>
      <c r="D2769" t="s">
        <v>11621</v>
      </c>
      <c r="E2769" t="s">
        <v>11622</v>
      </c>
      <c r="F2769" t="s">
        <v>11621</v>
      </c>
      <c r="G2769" s="3">
        <v>322</v>
      </c>
      <c r="H2769" s="3">
        <v>0</v>
      </c>
      <c r="I2769" s="3">
        <v>0</v>
      </c>
      <c r="J2769" s="3">
        <v>0</v>
      </c>
      <c r="K2769" s="3">
        <v>322</v>
      </c>
      <c r="L2769" s="3">
        <v>0</v>
      </c>
      <c r="M2769" s="3">
        <v>0</v>
      </c>
      <c r="N2769" s="3">
        <v>31</v>
      </c>
      <c r="O2769" s="3">
        <v>11</v>
      </c>
      <c r="P2769" s="3">
        <v>311</v>
      </c>
      <c r="Q2769" s="4">
        <v>0</v>
      </c>
      <c r="R2769" s="4">
        <v>0</v>
      </c>
      <c r="S2769" s="4">
        <v>0</v>
      </c>
      <c r="T2769" s="4">
        <v>1</v>
      </c>
      <c r="U2769" s="4">
        <v>0</v>
      </c>
      <c r="V2769" s="4">
        <v>0</v>
      </c>
      <c r="W2769" s="75">
        <v>3.4161490683229816E-2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4">
        <v>0</v>
      </c>
      <c r="AI2769" s="4"/>
      <c r="AJ2769" s="4"/>
      <c r="AK2769" s="4"/>
      <c r="AL2769" s="4">
        <v>0</v>
      </c>
      <c r="AM2769" s="4"/>
      <c r="AN2769" s="4"/>
      <c r="AO2769" s="4">
        <v>0</v>
      </c>
      <c r="AP2769" s="4">
        <v>0</v>
      </c>
      <c r="AQ2769" s="4">
        <v>0</v>
      </c>
      <c r="AR2769" s="4">
        <f t="shared" si="44"/>
        <v>0</v>
      </c>
      <c r="AS2769" s="50">
        <v>0</v>
      </c>
      <c r="AT2769" s="50">
        <v>0</v>
      </c>
      <c r="AU2769" s="50">
        <v>0</v>
      </c>
      <c r="AV2769" s="50">
        <v>1</v>
      </c>
      <c r="AW2769" s="50">
        <v>1</v>
      </c>
      <c r="AX2769" s="50">
        <v>0</v>
      </c>
    </row>
    <row r="2770" spans="1:50" x14ac:dyDescent="0.2">
      <c r="A2770" t="s">
        <v>6311</v>
      </c>
      <c r="B2770" t="s">
        <v>6253</v>
      </c>
      <c r="C2770" t="s">
        <v>6312</v>
      </c>
      <c r="D2770" t="s">
        <v>6313</v>
      </c>
      <c r="E2770" t="s">
        <v>6314</v>
      </c>
      <c r="F2770" t="s">
        <v>6315</v>
      </c>
      <c r="G2770" s="3">
        <v>367</v>
      </c>
      <c r="H2770" s="3">
        <v>2</v>
      </c>
      <c r="I2770" s="3">
        <v>0</v>
      </c>
      <c r="J2770" s="3">
        <v>0</v>
      </c>
      <c r="K2770" s="3">
        <v>361</v>
      </c>
      <c r="L2770" s="3">
        <v>2</v>
      </c>
      <c r="M2770" s="3">
        <v>2</v>
      </c>
      <c r="N2770" s="3">
        <v>0</v>
      </c>
      <c r="O2770" s="3">
        <v>56</v>
      </c>
      <c r="P2770" s="3">
        <v>311</v>
      </c>
      <c r="Q2770" s="4">
        <v>5.4495912806539499E-3</v>
      </c>
      <c r="R2770" s="4">
        <v>0</v>
      </c>
      <c r="S2770" s="4">
        <v>0</v>
      </c>
      <c r="T2770" s="4">
        <v>0.98365122615803813</v>
      </c>
      <c r="U2770" s="4">
        <v>5.4495912806539499E-3</v>
      </c>
      <c r="V2770" s="4">
        <v>5.4495912806539499E-3</v>
      </c>
      <c r="W2770" s="75">
        <v>0.15258855585831063</v>
      </c>
      <c r="X2770" s="1">
        <v>45</v>
      </c>
      <c r="Y2770" s="1">
        <v>0</v>
      </c>
      <c r="Z2770" s="1">
        <v>0</v>
      </c>
      <c r="AA2770" s="1">
        <v>0</v>
      </c>
      <c r="AB2770" s="1">
        <v>45</v>
      </c>
      <c r="AC2770" s="1">
        <v>0</v>
      </c>
      <c r="AD2770" s="1">
        <v>0</v>
      </c>
      <c r="AE2770" s="1">
        <v>0</v>
      </c>
      <c r="AF2770" s="1">
        <v>4</v>
      </c>
      <c r="AG2770" s="1">
        <v>41</v>
      </c>
      <c r="AH2770" s="4">
        <v>0.1226158038147139</v>
      </c>
      <c r="AI2770" s="4">
        <v>0</v>
      </c>
      <c r="AJ2770" s="4"/>
      <c r="AK2770" s="4"/>
      <c r="AL2770" s="4">
        <v>0.12465373961218837</v>
      </c>
      <c r="AM2770" s="4">
        <v>0</v>
      </c>
      <c r="AN2770" s="4">
        <v>0</v>
      </c>
      <c r="AO2770" s="4"/>
      <c r="AP2770" s="4">
        <v>7.1428571428571425E-2</v>
      </c>
      <c r="AQ2770" s="4">
        <v>0.13183279742765272</v>
      </c>
      <c r="AR2770" s="4">
        <f t="shared" si="44"/>
        <v>-6.0404225999081296E-2</v>
      </c>
      <c r="AS2770" s="50">
        <v>0</v>
      </c>
      <c r="AT2770" s="50">
        <v>0</v>
      </c>
      <c r="AU2770" s="50">
        <v>0</v>
      </c>
      <c r="AV2770" s="50">
        <v>1</v>
      </c>
      <c r="AW2770" s="50">
        <v>1</v>
      </c>
      <c r="AX2770" s="50">
        <v>1</v>
      </c>
    </row>
    <row r="2771" spans="1:50" x14ac:dyDescent="0.2">
      <c r="A2771" t="s">
        <v>18104</v>
      </c>
      <c r="B2771" t="s">
        <v>300</v>
      </c>
      <c r="C2771" t="s">
        <v>18105</v>
      </c>
      <c r="D2771" t="s">
        <v>18106</v>
      </c>
      <c r="E2771" t="s">
        <v>2299</v>
      </c>
      <c r="F2771" t="s">
        <v>18107</v>
      </c>
      <c r="G2771" s="3">
        <v>326</v>
      </c>
      <c r="H2771" s="3">
        <v>0</v>
      </c>
      <c r="I2771" s="3">
        <v>13</v>
      </c>
      <c r="J2771" s="3">
        <v>0</v>
      </c>
      <c r="K2771" s="3">
        <v>298</v>
      </c>
      <c r="L2771" s="3">
        <v>7</v>
      </c>
      <c r="M2771" s="3">
        <v>4</v>
      </c>
      <c r="N2771" s="3">
        <v>4</v>
      </c>
      <c r="O2771" s="3">
        <v>14</v>
      </c>
      <c r="P2771" s="3">
        <v>312</v>
      </c>
      <c r="Q2771" s="4">
        <v>0</v>
      </c>
      <c r="R2771" s="4">
        <v>3.9877300613496931E-2</v>
      </c>
      <c r="S2771" s="4">
        <v>0</v>
      </c>
      <c r="T2771" s="4">
        <v>0.91411042944785281</v>
      </c>
      <c r="U2771" s="4">
        <v>2.1472392638036811E-2</v>
      </c>
      <c r="V2771" s="4">
        <v>1.226993865030675E-2</v>
      </c>
      <c r="W2771" s="75">
        <v>4.2944785276073622E-2</v>
      </c>
      <c r="X2771" s="1">
        <v>118</v>
      </c>
      <c r="Y2771" s="1">
        <v>0</v>
      </c>
      <c r="Z2771" s="1">
        <v>0</v>
      </c>
      <c r="AA2771" s="1">
        <v>0</v>
      </c>
      <c r="AB2771" s="1">
        <v>112</v>
      </c>
      <c r="AC2771" s="1">
        <v>6</v>
      </c>
      <c r="AD2771" s="1">
        <v>0</v>
      </c>
      <c r="AE2771" s="1">
        <v>0</v>
      </c>
      <c r="AF2771" s="1">
        <v>17</v>
      </c>
      <c r="AG2771" s="1">
        <v>101</v>
      </c>
      <c r="AH2771" s="4">
        <v>0.3619631901840491</v>
      </c>
      <c r="AI2771" s="4"/>
      <c r="AJ2771" s="4">
        <v>0</v>
      </c>
      <c r="AK2771" s="4"/>
      <c r="AL2771" s="4">
        <v>0.37583892617449666</v>
      </c>
      <c r="AM2771" s="4">
        <v>0.8571428571428571</v>
      </c>
      <c r="AN2771" s="4">
        <v>0</v>
      </c>
      <c r="AO2771" s="4">
        <v>0</v>
      </c>
      <c r="AP2771" s="4">
        <v>1.2142857142857142</v>
      </c>
      <c r="AQ2771" s="4">
        <v>0.32371794871794873</v>
      </c>
      <c r="AR2771" s="4">
        <f t="shared" si="44"/>
        <v>0.89056776556776551</v>
      </c>
      <c r="AS2771" s="50">
        <v>1</v>
      </c>
      <c r="AT2771" s="50">
        <v>0</v>
      </c>
      <c r="AU2771" s="50">
        <v>0</v>
      </c>
      <c r="AV2771" s="50">
        <v>0</v>
      </c>
      <c r="AW2771" s="50">
        <v>1</v>
      </c>
      <c r="AX2771" s="50">
        <v>1</v>
      </c>
    </row>
    <row r="2772" spans="1:50" x14ac:dyDescent="0.2">
      <c r="A2772" t="s">
        <v>17360</v>
      </c>
      <c r="B2772" t="s">
        <v>280</v>
      </c>
      <c r="C2772" t="s">
        <v>17347</v>
      </c>
      <c r="D2772" t="s">
        <v>17178</v>
      </c>
      <c r="E2772" t="s">
        <v>17361</v>
      </c>
      <c r="F2772" t="s">
        <v>17362</v>
      </c>
      <c r="G2772" s="3">
        <v>330</v>
      </c>
      <c r="H2772" s="3">
        <v>4</v>
      </c>
      <c r="I2772" s="3">
        <v>10</v>
      </c>
      <c r="J2772" s="3">
        <v>0</v>
      </c>
      <c r="K2772" s="3">
        <v>40</v>
      </c>
      <c r="L2772" s="3">
        <v>172</v>
      </c>
      <c r="M2772" s="3">
        <v>97</v>
      </c>
      <c r="N2772" s="3">
        <v>67</v>
      </c>
      <c r="O2772" s="3">
        <v>18</v>
      </c>
      <c r="P2772" s="3">
        <v>312</v>
      </c>
      <c r="Q2772" s="4">
        <v>1.2121212121212119E-2</v>
      </c>
      <c r="R2772" s="4">
        <v>3.03030303030303E-2</v>
      </c>
      <c r="S2772" s="4">
        <v>0</v>
      </c>
      <c r="T2772" s="4">
        <v>0.12121212121212122</v>
      </c>
      <c r="U2772" s="4">
        <v>0.52121212121212124</v>
      </c>
      <c r="V2772" s="4">
        <v>0.29393939393939394</v>
      </c>
      <c r="W2772" s="75">
        <v>5.4545454545454543E-2</v>
      </c>
      <c r="X2772" s="1">
        <v>30</v>
      </c>
      <c r="Y2772" s="1">
        <v>0</v>
      </c>
      <c r="Z2772" s="1">
        <v>0</v>
      </c>
      <c r="AA2772" s="1">
        <v>0</v>
      </c>
      <c r="AB2772" s="1">
        <v>6</v>
      </c>
      <c r="AC2772" s="1">
        <v>14</v>
      </c>
      <c r="AD2772" s="1">
        <v>10</v>
      </c>
      <c r="AE2772" s="1">
        <v>6</v>
      </c>
      <c r="AF2772" s="1">
        <v>6</v>
      </c>
      <c r="AG2772" s="1">
        <v>24</v>
      </c>
      <c r="AH2772" s="4">
        <v>9.0909090909090912E-2</v>
      </c>
      <c r="AI2772" s="4">
        <v>0</v>
      </c>
      <c r="AJ2772" s="4">
        <v>0</v>
      </c>
      <c r="AK2772" s="4"/>
      <c r="AL2772" s="4">
        <v>0.15</v>
      </c>
      <c r="AM2772" s="4">
        <v>8.1395348837209308E-2</v>
      </c>
      <c r="AN2772" s="4">
        <v>0.10309278350515463</v>
      </c>
      <c r="AO2772" s="4">
        <v>8.9552238805970144E-2</v>
      </c>
      <c r="AP2772" s="4">
        <v>0.33333333333333331</v>
      </c>
      <c r="AQ2772" s="4">
        <v>7.6923076923076927E-2</v>
      </c>
      <c r="AR2772" s="4">
        <f t="shared" si="44"/>
        <v>0.25641025641025639</v>
      </c>
      <c r="AS2772" s="50">
        <v>0</v>
      </c>
      <c r="AT2772" s="50">
        <v>0</v>
      </c>
      <c r="AU2772" s="50">
        <v>1</v>
      </c>
      <c r="AV2772" s="50">
        <v>0</v>
      </c>
      <c r="AW2772" s="50">
        <v>1</v>
      </c>
      <c r="AX2772" s="50">
        <v>1</v>
      </c>
    </row>
    <row r="2773" spans="1:50" x14ac:dyDescent="0.2">
      <c r="A2773" t="s">
        <v>2817</v>
      </c>
      <c r="B2773" t="s">
        <v>60</v>
      </c>
      <c r="C2773" t="s">
        <v>2818</v>
      </c>
      <c r="D2773" t="s">
        <v>2819</v>
      </c>
      <c r="E2773" t="s">
        <v>2820</v>
      </c>
      <c r="F2773" t="s">
        <v>2821</v>
      </c>
      <c r="G2773" s="3">
        <v>339</v>
      </c>
      <c r="H2773" s="3">
        <v>0</v>
      </c>
      <c r="I2773" s="3">
        <v>0</v>
      </c>
      <c r="J2773" s="3">
        <v>0</v>
      </c>
      <c r="K2773" s="3">
        <v>253</v>
      </c>
      <c r="L2773" s="3">
        <v>79</v>
      </c>
      <c r="M2773" s="3">
        <v>0</v>
      </c>
      <c r="N2773" s="3">
        <v>19</v>
      </c>
      <c r="O2773" s="3">
        <v>27</v>
      </c>
      <c r="P2773" s="3">
        <v>312</v>
      </c>
      <c r="Q2773" s="4">
        <v>0</v>
      </c>
      <c r="R2773" s="4">
        <v>0</v>
      </c>
      <c r="S2773" s="4">
        <v>0</v>
      </c>
      <c r="T2773" s="4">
        <v>0.74631268436578169</v>
      </c>
      <c r="U2773" s="4">
        <v>0.23303834808259588</v>
      </c>
      <c r="V2773" s="4">
        <v>0</v>
      </c>
      <c r="W2773" s="75">
        <v>7.9646017699115043E-2</v>
      </c>
      <c r="X2773" s="1">
        <v>23</v>
      </c>
      <c r="Y2773" s="1">
        <v>0</v>
      </c>
      <c r="Z2773" s="1">
        <v>0</v>
      </c>
      <c r="AA2773" s="1">
        <v>0</v>
      </c>
      <c r="AB2773" s="1">
        <v>21</v>
      </c>
      <c r="AC2773" s="1">
        <v>2</v>
      </c>
      <c r="AD2773" s="1">
        <v>0</v>
      </c>
      <c r="AE2773" s="1">
        <v>0</v>
      </c>
      <c r="AF2773" s="1">
        <v>8</v>
      </c>
      <c r="AG2773" s="1">
        <v>15</v>
      </c>
      <c r="AH2773" s="4">
        <v>6.7846607669616518E-2</v>
      </c>
      <c r="AI2773" s="4"/>
      <c r="AJ2773" s="4"/>
      <c r="AK2773" s="4"/>
      <c r="AL2773" s="4">
        <v>8.3003952569169967E-2</v>
      </c>
      <c r="AM2773" s="4">
        <v>2.5316455696202531E-2</v>
      </c>
      <c r="AN2773" s="4"/>
      <c r="AO2773" s="4">
        <v>0</v>
      </c>
      <c r="AP2773" s="4">
        <v>0.29629629629629628</v>
      </c>
      <c r="AQ2773" s="4">
        <v>4.807692307692308E-2</v>
      </c>
      <c r="AR2773" s="4">
        <f t="shared" si="44"/>
        <v>0.24821937321937321</v>
      </c>
      <c r="AS2773" s="50">
        <v>1</v>
      </c>
      <c r="AT2773" s="50">
        <v>0</v>
      </c>
      <c r="AU2773" s="50">
        <v>0</v>
      </c>
      <c r="AV2773" s="50">
        <v>0</v>
      </c>
      <c r="AW2773" s="50">
        <v>1</v>
      </c>
      <c r="AX2773" s="50">
        <v>1</v>
      </c>
    </row>
    <row r="2774" spans="1:50" x14ac:dyDescent="0.2">
      <c r="A2774" t="s">
        <v>5763</v>
      </c>
      <c r="B2774" t="s">
        <v>110</v>
      </c>
      <c r="C2774" t="s">
        <v>5704</v>
      </c>
      <c r="D2774" t="s">
        <v>5705</v>
      </c>
      <c r="E2774" t="s">
        <v>5764</v>
      </c>
      <c r="F2774" t="s">
        <v>5765</v>
      </c>
      <c r="G2774" s="3">
        <v>335</v>
      </c>
      <c r="H2774" s="3">
        <v>7</v>
      </c>
      <c r="I2774" s="3">
        <v>4</v>
      </c>
      <c r="J2774" s="3">
        <v>0</v>
      </c>
      <c r="K2774" s="3">
        <v>2</v>
      </c>
      <c r="L2774" s="3">
        <v>310</v>
      </c>
      <c r="M2774" s="3">
        <v>7</v>
      </c>
      <c r="N2774" s="3">
        <v>106</v>
      </c>
      <c r="O2774" s="3">
        <v>23</v>
      </c>
      <c r="P2774" s="3">
        <v>312</v>
      </c>
      <c r="Q2774" s="4">
        <v>2.0895522388059699E-2</v>
      </c>
      <c r="R2774" s="4">
        <v>1.194029850746269E-2</v>
      </c>
      <c r="S2774" s="4">
        <v>0</v>
      </c>
      <c r="T2774" s="4">
        <v>5.9701492537313399E-3</v>
      </c>
      <c r="U2774" s="4">
        <v>0.92537313432835822</v>
      </c>
      <c r="V2774" s="4">
        <v>2.0895522388059699E-2</v>
      </c>
      <c r="W2774" s="75">
        <v>6.8656716417910449E-2</v>
      </c>
      <c r="X2774" s="1">
        <v>55</v>
      </c>
      <c r="Y2774" s="1">
        <v>0</v>
      </c>
      <c r="Z2774" s="1">
        <v>0</v>
      </c>
      <c r="AA2774" s="1">
        <v>0</v>
      </c>
      <c r="AB2774" s="1">
        <v>0</v>
      </c>
      <c r="AC2774" s="1">
        <v>53</v>
      </c>
      <c r="AD2774" s="1">
        <v>0</v>
      </c>
      <c r="AE2774" s="1">
        <v>18</v>
      </c>
      <c r="AF2774" s="1">
        <v>8</v>
      </c>
      <c r="AG2774" s="1">
        <v>47</v>
      </c>
      <c r="AH2774" s="4">
        <v>0.16417910447761194</v>
      </c>
      <c r="AI2774" s="4">
        <v>0</v>
      </c>
      <c r="AJ2774" s="4">
        <v>0</v>
      </c>
      <c r="AK2774" s="4"/>
      <c r="AL2774" s="4">
        <v>0</v>
      </c>
      <c r="AM2774" s="4">
        <v>0.17096774193548386</v>
      </c>
      <c r="AN2774" s="4">
        <v>0</v>
      </c>
      <c r="AO2774" s="4">
        <v>0.16981132075471697</v>
      </c>
      <c r="AP2774" s="4">
        <v>0.34782608695652173</v>
      </c>
      <c r="AQ2774" s="4">
        <v>0.15064102564102563</v>
      </c>
      <c r="AR2774" s="4">
        <f t="shared" si="44"/>
        <v>0.1971850613154961</v>
      </c>
      <c r="AS2774" s="50">
        <v>0</v>
      </c>
      <c r="AT2774" s="50">
        <v>0</v>
      </c>
      <c r="AU2774" s="50">
        <v>0</v>
      </c>
      <c r="AV2774" s="50">
        <v>1</v>
      </c>
      <c r="AW2774" s="50">
        <v>1</v>
      </c>
      <c r="AX2774" s="50">
        <v>1</v>
      </c>
    </row>
    <row r="2775" spans="1:50" x14ac:dyDescent="0.2">
      <c r="A2775" t="s">
        <v>607</v>
      </c>
      <c r="B2775" t="s">
        <v>28</v>
      </c>
      <c r="C2775" t="s">
        <v>600</v>
      </c>
      <c r="D2775" t="s">
        <v>601</v>
      </c>
      <c r="E2775" t="s">
        <v>608</v>
      </c>
      <c r="F2775" t="s">
        <v>609</v>
      </c>
      <c r="G2775" s="3">
        <v>341</v>
      </c>
      <c r="H2775" s="3">
        <v>0</v>
      </c>
      <c r="I2775" s="3">
        <v>4</v>
      </c>
      <c r="J2775" s="3">
        <v>0</v>
      </c>
      <c r="K2775" s="3">
        <v>7</v>
      </c>
      <c r="L2775" s="3">
        <v>31</v>
      </c>
      <c r="M2775" s="3">
        <v>289</v>
      </c>
      <c r="N2775" s="3">
        <v>0</v>
      </c>
      <c r="O2775" s="3">
        <v>29</v>
      </c>
      <c r="P2775" s="3">
        <v>312</v>
      </c>
      <c r="Q2775" s="4">
        <v>0</v>
      </c>
      <c r="R2775" s="4">
        <v>1.1730205278592381E-2</v>
      </c>
      <c r="S2775" s="4">
        <v>0</v>
      </c>
      <c r="T2775" s="4">
        <v>2.0527859237536659E-2</v>
      </c>
      <c r="U2775" s="4">
        <v>9.0909090909090912E-2</v>
      </c>
      <c r="V2775" s="4">
        <v>0.84750733137829914</v>
      </c>
      <c r="W2775" s="75">
        <v>8.5043988269794715E-2</v>
      </c>
      <c r="X2775" s="1">
        <v>10</v>
      </c>
      <c r="Y2775" s="1">
        <v>0</v>
      </c>
      <c r="Z2775" s="1">
        <v>0</v>
      </c>
      <c r="AA2775" s="1">
        <v>0</v>
      </c>
      <c r="AB2775" s="1">
        <v>0</v>
      </c>
      <c r="AC2775" s="1">
        <v>0</v>
      </c>
      <c r="AD2775" s="1">
        <v>8</v>
      </c>
      <c r="AE2775" s="1">
        <v>0</v>
      </c>
      <c r="AF2775" s="1">
        <v>6</v>
      </c>
      <c r="AG2775" s="1">
        <v>4</v>
      </c>
      <c r="AH2775" s="4">
        <v>2.932551319648094E-2</v>
      </c>
      <c r="AI2775" s="4"/>
      <c r="AJ2775" s="4">
        <v>0</v>
      </c>
      <c r="AK2775" s="4"/>
      <c r="AL2775" s="4">
        <v>0</v>
      </c>
      <c r="AM2775" s="4">
        <v>0</v>
      </c>
      <c r="AN2775" s="4">
        <v>2.768166089965398E-2</v>
      </c>
      <c r="AO2775" s="4"/>
      <c r="AP2775" s="4">
        <v>0.20689655172413793</v>
      </c>
      <c r="AQ2775" s="4">
        <v>1.282051282051282E-2</v>
      </c>
      <c r="AR2775" s="4">
        <f t="shared" si="44"/>
        <v>0.1940760389036251</v>
      </c>
      <c r="AS2775" s="50">
        <v>0</v>
      </c>
      <c r="AT2775" s="50">
        <v>0</v>
      </c>
      <c r="AU2775" s="50">
        <v>0</v>
      </c>
      <c r="AV2775" s="50">
        <v>1</v>
      </c>
      <c r="AW2775" s="50">
        <v>1</v>
      </c>
      <c r="AX2775" s="50">
        <v>1</v>
      </c>
    </row>
    <row r="2776" spans="1:50" x14ac:dyDescent="0.2">
      <c r="A2776" t="s">
        <v>3759</v>
      </c>
      <c r="B2776" t="s">
        <v>60</v>
      </c>
      <c r="C2776" t="s">
        <v>3743</v>
      </c>
      <c r="D2776" t="s">
        <v>3744</v>
      </c>
      <c r="E2776" t="s">
        <v>3760</v>
      </c>
      <c r="F2776" t="s">
        <v>3761</v>
      </c>
      <c r="G2776" s="3">
        <v>329</v>
      </c>
      <c r="H2776" s="3">
        <v>4</v>
      </c>
      <c r="I2776" s="3">
        <v>4</v>
      </c>
      <c r="J2776" s="3">
        <v>4</v>
      </c>
      <c r="K2776" s="3">
        <v>2</v>
      </c>
      <c r="L2776" s="3">
        <v>307</v>
      </c>
      <c r="M2776" s="3">
        <v>4</v>
      </c>
      <c r="N2776" s="3">
        <v>85</v>
      </c>
      <c r="O2776" s="3">
        <v>17</v>
      </c>
      <c r="P2776" s="3">
        <v>312</v>
      </c>
      <c r="Q2776" s="4">
        <v>1.2158054711246201E-2</v>
      </c>
      <c r="R2776" s="4">
        <v>1.2158054711246201E-2</v>
      </c>
      <c r="S2776" s="4">
        <v>1.2158054711246201E-2</v>
      </c>
      <c r="T2776" s="4">
        <v>6.0790273556231003E-3</v>
      </c>
      <c r="U2776" s="4">
        <v>0.93313069908814594</v>
      </c>
      <c r="V2776" s="4">
        <v>1.2158054711246201E-2</v>
      </c>
      <c r="W2776" s="75">
        <v>5.1671732522796353E-2</v>
      </c>
      <c r="X2776" s="1">
        <v>0</v>
      </c>
      <c r="Y2776" s="1">
        <v>0</v>
      </c>
      <c r="Z2776" s="1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f t="shared" si="44"/>
        <v>0</v>
      </c>
      <c r="AS2776" s="50">
        <v>0</v>
      </c>
      <c r="AT2776" s="50">
        <v>0</v>
      </c>
      <c r="AU2776" s="50">
        <v>0</v>
      </c>
      <c r="AV2776" s="50">
        <v>1</v>
      </c>
      <c r="AW2776" s="50">
        <v>1</v>
      </c>
      <c r="AX2776" s="50">
        <v>0</v>
      </c>
    </row>
    <row r="2777" spans="1:50" x14ac:dyDescent="0.2">
      <c r="A2777" t="s">
        <v>4951</v>
      </c>
      <c r="B2777" t="s">
        <v>60</v>
      </c>
      <c r="C2777" t="s">
        <v>4952</v>
      </c>
      <c r="D2777" t="s">
        <v>4953</v>
      </c>
      <c r="E2777" t="s">
        <v>108</v>
      </c>
      <c r="F2777" t="s">
        <v>4953</v>
      </c>
      <c r="G2777" s="3">
        <v>331</v>
      </c>
      <c r="H2777" s="3">
        <v>4</v>
      </c>
      <c r="I2777" s="3">
        <v>22</v>
      </c>
      <c r="J2777" s="3">
        <v>2</v>
      </c>
      <c r="K2777" s="3">
        <v>28</v>
      </c>
      <c r="L2777" s="3">
        <v>181</v>
      </c>
      <c r="M2777" s="3">
        <v>94</v>
      </c>
      <c r="N2777" s="3">
        <v>19</v>
      </c>
      <c r="O2777" s="3">
        <v>19</v>
      </c>
      <c r="P2777" s="3">
        <v>312</v>
      </c>
      <c r="Q2777" s="4">
        <v>1.2084592145015109E-2</v>
      </c>
      <c r="R2777" s="4">
        <v>6.6465256797583083E-2</v>
      </c>
      <c r="S2777" s="4">
        <v>6.0422960725075503E-3</v>
      </c>
      <c r="T2777" s="4">
        <v>8.4592145015105744E-2</v>
      </c>
      <c r="U2777" s="4">
        <v>0.54682779456193353</v>
      </c>
      <c r="V2777" s="4">
        <v>0.28398791540785501</v>
      </c>
      <c r="W2777" s="75">
        <v>5.7401812688821753E-2</v>
      </c>
      <c r="X2777" s="1">
        <v>0</v>
      </c>
      <c r="Y2777" s="1">
        <v>0</v>
      </c>
      <c r="Z2777" s="1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f t="shared" si="44"/>
        <v>0</v>
      </c>
      <c r="AS2777" s="50">
        <v>0</v>
      </c>
      <c r="AT2777" s="50">
        <v>0</v>
      </c>
      <c r="AU2777" s="50">
        <v>0</v>
      </c>
      <c r="AV2777" s="50">
        <v>1</v>
      </c>
      <c r="AW2777" s="50">
        <v>1</v>
      </c>
      <c r="AX2777" s="50">
        <v>0</v>
      </c>
    </row>
    <row r="2778" spans="1:50" x14ac:dyDescent="0.2">
      <c r="A2778" t="s">
        <v>5075</v>
      </c>
      <c r="B2778" t="s">
        <v>60</v>
      </c>
      <c r="C2778" t="s">
        <v>5076</v>
      </c>
      <c r="D2778" t="s">
        <v>5077</v>
      </c>
      <c r="E2778" t="s">
        <v>108</v>
      </c>
      <c r="F2778" t="s">
        <v>5077</v>
      </c>
      <c r="G2778" s="3">
        <v>324</v>
      </c>
      <c r="H2778" s="3">
        <v>4</v>
      </c>
      <c r="I2778" s="3">
        <v>13</v>
      </c>
      <c r="J2778" s="3">
        <v>0</v>
      </c>
      <c r="K2778" s="3">
        <v>28</v>
      </c>
      <c r="L2778" s="3">
        <v>64</v>
      </c>
      <c r="M2778" s="3">
        <v>178</v>
      </c>
      <c r="N2778" s="3">
        <v>40</v>
      </c>
      <c r="O2778" s="3">
        <v>12</v>
      </c>
      <c r="P2778" s="3">
        <v>312</v>
      </c>
      <c r="Q2778" s="4">
        <v>1.234567901234568E-2</v>
      </c>
      <c r="R2778" s="4">
        <v>4.0123456790123448E-2</v>
      </c>
      <c r="S2778" s="4">
        <v>0</v>
      </c>
      <c r="T2778" s="4">
        <v>8.6419753086419748E-2</v>
      </c>
      <c r="U2778" s="4">
        <v>0.19753086419753085</v>
      </c>
      <c r="V2778" s="4">
        <v>0.54938271604938271</v>
      </c>
      <c r="W2778" s="75">
        <v>3.7037037037037035E-2</v>
      </c>
      <c r="X2778" s="1">
        <v>0</v>
      </c>
      <c r="Y2778" s="1">
        <v>0</v>
      </c>
      <c r="Z2778" s="1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4">
        <v>0</v>
      </c>
      <c r="AI2778" s="4">
        <v>0</v>
      </c>
      <c r="AJ2778" s="4">
        <v>0</v>
      </c>
      <c r="AK2778" s="4"/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f t="shared" si="44"/>
        <v>0</v>
      </c>
      <c r="AS2778" s="50">
        <v>1</v>
      </c>
      <c r="AT2778" s="50">
        <v>0</v>
      </c>
      <c r="AU2778" s="50">
        <v>0</v>
      </c>
      <c r="AV2778" s="50">
        <v>0</v>
      </c>
      <c r="AW2778" s="50">
        <v>1</v>
      </c>
      <c r="AX2778" s="50">
        <v>0</v>
      </c>
    </row>
    <row r="2779" spans="1:50" x14ac:dyDescent="0.2">
      <c r="A2779" t="s">
        <v>8999</v>
      </c>
      <c r="B2779" t="s">
        <v>145</v>
      </c>
      <c r="C2779" t="s">
        <v>9000</v>
      </c>
      <c r="D2779" t="s">
        <v>9001</v>
      </c>
      <c r="E2779" t="s">
        <v>9002</v>
      </c>
      <c r="F2779" t="s">
        <v>9001</v>
      </c>
      <c r="G2779" s="3">
        <v>314</v>
      </c>
      <c r="H2779" s="3">
        <v>0</v>
      </c>
      <c r="I2779" s="3">
        <v>37</v>
      </c>
      <c r="J2779" s="3">
        <v>0</v>
      </c>
      <c r="K2779" s="3">
        <v>10</v>
      </c>
      <c r="L2779" s="3">
        <v>13</v>
      </c>
      <c r="M2779" s="3">
        <v>238</v>
      </c>
      <c r="N2779" s="3">
        <v>2</v>
      </c>
      <c r="O2779" s="3">
        <v>2</v>
      </c>
      <c r="P2779" s="3">
        <v>312</v>
      </c>
      <c r="Q2779" s="4">
        <v>0</v>
      </c>
      <c r="R2779" s="4">
        <v>0.1178343949044586</v>
      </c>
      <c r="S2779" s="4">
        <v>0</v>
      </c>
      <c r="T2779" s="4">
        <v>3.1847133757961783E-2</v>
      </c>
      <c r="U2779" s="4">
        <v>4.1401273885350323E-2</v>
      </c>
      <c r="V2779" s="4">
        <v>0.7579617834394905</v>
      </c>
      <c r="W2779" s="75">
        <v>6.369426751592357E-3</v>
      </c>
      <c r="X2779" s="1">
        <v>6</v>
      </c>
      <c r="Y2779" s="1">
        <v>0</v>
      </c>
      <c r="Z2779" s="1">
        <v>0</v>
      </c>
      <c r="AA2779" s="1">
        <v>0</v>
      </c>
      <c r="AB2779" s="1">
        <v>2</v>
      </c>
      <c r="AC2779" s="1">
        <v>0</v>
      </c>
      <c r="AD2779" s="1">
        <v>4</v>
      </c>
      <c r="AE2779" s="1">
        <v>0</v>
      </c>
      <c r="AF2779" s="1">
        <v>0</v>
      </c>
      <c r="AG2779" s="1">
        <v>6</v>
      </c>
      <c r="AH2779" s="4">
        <v>1.9108280254777069E-2</v>
      </c>
      <c r="AI2779" s="4"/>
      <c r="AJ2779" s="4">
        <v>0</v>
      </c>
      <c r="AK2779" s="4"/>
      <c r="AL2779" s="4">
        <v>0.2</v>
      </c>
      <c r="AM2779" s="4">
        <v>0</v>
      </c>
      <c r="AN2779" s="4">
        <v>1.680672268907563E-2</v>
      </c>
      <c r="AO2779" s="4">
        <v>0</v>
      </c>
      <c r="AP2779" s="4">
        <v>0</v>
      </c>
      <c r="AQ2779" s="4">
        <v>1.9230769230769228E-2</v>
      </c>
      <c r="AR2779" s="4">
        <f t="shared" si="44"/>
        <v>-1.9230769230769228E-2</v>
      </c>
      <c r="AS2779" s="50">
        <v>0</v>
      </c>
      <c r="AT2779" s="50">
        <v>0</v>
      </c>
      <c r="AU2779" s="50">
        <v>0</v>
      </c>
      <c r="AV2779" s="50">
        <v>1</v>
      </c>
      <c r="AW2779" s="50">
        <v>1</v>
      </c>
      <c r="AX2779" s="50">
        <v>1</v>
      </c>
    </row>
    <row r="2780" spans="1:50" x14ac:dyDescent="0.2">
      <c r="A2780" t="s">
        <v>16563</v>
      </c>
      <c r="B2780" t="s">
        <v>280</v>
      </c>
      <c r="C2780" t="s">
        <v>16559</v>
      </c>
      <c r="D2780" t="s">
        <v>16560</v>
      </c>
      <c r="E2780" t="s">
        <v>16564</v>
      </c>
      <c r="F2780" t="s">
        <v>16565</v>
      </c>
      <c r="G2780" s="3">
        <v>341</v>
      </c>
      <c r="H2780" s="3">
        <v>2</v>
      </c>
      <c r="I2780" s="3">
        <v>0</v>
      </c>
      <c r="J2780" s="3">
        <v>0</v>
      </c>
      <c r="K2780" s="3">
        <v>91</v>
      </c>
      <c r="L2780" s="3">
        <v>241</v>
      </c>
      <c r="M2780" s="3">
        <v>7</v>
      </c>
      <c r="N2780" s="3">
        <v>178</v>
      </c>
      <c r="O2780" s="3">
        <v>28</v>
      </c>
      <c r="P2780" s="3">
        <v>313</v>
      </c>
      <c r="Q2780" s="4">
        <v>5.8651026392961903E-3</v>
      </c>
      <c r="R2780" s="4">
        <v>0</v>
      </c>
      <c r="S2780" s="4">
        <v>0</v>
      </c>
      <c r="T2780" s="4">
        <v>0.26686217008797652</v>
      </c>
      <c r="U2780" s="4">
        <v>0.70674486803519065</v>
      </c>
      <c r="V2780" s="4">
        <v>2.0527859237536659E-2</v>
      </c>
      <c r="W2780" s="75">
        <v>8.2111436950146624E-2</v>
      </c>
      <c r="X2780" s="1">
        <v>60</v>
      </c>
      <c r="Y2780" s="1">
        <v>0</v>
      </c>
      <c r="Z2780" s="1">
        <v>0</v>
      </c>
      <c r="AA2780" s="1">
        <v>0</v>
      </c>
      <c r="AB2780" s="1">
        <v>12</v>
      </c>
      <c r="AC2780" s="1">
        <v>48</v>
      </c>
      <c r="AD2780" s="1">
        <v>0</v>
      </c>
      <c r="AE2780" s="1">
        <v>42</v>
      </c>
      <c r="AF2780" s="1">
        <v>11</v>
      </c>
      <c r="AG2780" s="1">
        <v>49</v>
      </c>
      <c r="AH2780" s="4">
        <v>0.17595307917888564</v>
      </c>
      <c r="AI2780" s="4">
        <v>0</v>
      </c>
      <c r="AJ2780" s="4"/>
      <c r="AK2780" s="4"/>
      <c r="AL2780" s="4">
        <v>0.13186813186813187</v>
      </c>
      <c r="AM2780" s="4">
        <v>0.19917012448132779</v>
      </c>
      <c r="AN2780" s="4">
        <v>0</v>
      </c>
      <c r="AO2780" s="4">
        <v>0.23595505617977527</v>
      </c>
      <c r="AP2780" s="4">
        <v>0.39285714285714285</v>
      </c>
      <c r="AQ2780" s="4">
        <v>0.15654952076677317</v>
      </c>
      <c r="AR2780" s="4">
        <f t="shared" si="44"/>
        <v>0.23630762209036968</v>
      </c>
      <c r="AS2780" s="50">
        <v>0</v>
      </c>
      <c r="AT2780" s="50">
        <v>0</v>
      </c>
      <c r="AU2780" s="50">
        <v>0</v>
      </c>
      <c r="AV2780" s="50">
        <v>1</v>
      </c>
      <c r="AW2780" s="50">
        <v>1</v>
      </c>
      <c r="AX2780" s="50">
        <v>1</v>
      </c>
    </row>
    <row r="2781" spans="1:50" x14ac:dyDescent="0.2">
      <c r="A2781" t="s">
        <v>8035</v>
      </c>
      <c r="B2781" t="s">
        <v>6559</v>
      </c>
      <c r="C2781" t="s">
        <v>8031</v>
      </c>
      <c r="D2781" t="s">
        <v>8032</v>
      </c>
      <c r="E2781" t="s">
        <v>8036</v>
      </c>
      <c r="F2781" t="s">
        <v>8037</v>
      </c>
      <c r="G2781" s="3">
        <v>351</v>
      </c>
      <c r="H2781" s="3">
        <v>4</v>
      </c>
      <c r="I2781" s="3">
        <v>2</v>
      </c>
      <c r="J2781" s="3">
        <v>2</v>
      </c>
      <c r="K2781" s="3">
        <v>61</v>
      </c>
      <c r="L2781" s="3">
        <v>82</v>
      </c>
      <c r="M2781" s="3">
        <v>172</v>
      </c>
      <c r="N2781" s="3">
        <v>28</v>
      </c>
      <c r="O2781" s="3">
        <v>38</v>
      </c>
      <c r="P2781" s="3">
        <v>313</v>
      </c>
      <c r="Q2781" s="4">
        <v>1.13960113960114E-2</v>
      </c>
      <c r="R2781" s="4">
        <v>5.6980056980057E-3</v>
      </c>
      <c r="S2781" s="4">
        <v>5.6980056980057E-3</v>
      </c>
      <c r="T2781" s="4">
        <v>0.1737891737891738</v>
      </c>
      <c r="U2781" s="4">
        <v>0.23361823361823361</v>
      </c>
      <c r="V2781" s="4">
        <v>0.49002849002849003</v>
      </c>
      <c r="W2781" s="75">
        <v>0.10826210826210826</v>
      </c>
      <c r="X2781" s="1">
        <v>18</v>
      </c>
      <c r="Y2781" s="1">
        <v>0</v>
      </c>
      <c r="Z2781" s="1">
        <v>0</v>
      </c>
      <c r="AA2781" s="1">
        <v>0</v>
      </c>
      <c r="AB2781" s="1">
        <v>0</v>
      </c>
      <c r="AC2781" s="1">
        <v>7</v>
      </c>
      <c r="AD2781" s="1">
        <v>11</v>
      </c>
      <c r="AE2781" s="1">
        <v>0</v>
      </c>
      <c r="AF2781" s="1">
        <v>9</v>
      </c>
      <c r="AG2781" s="1">
        <v>9</v>
      </c>
      <c r="AH2781" s="4">
        <v>5.128205128205128E-2</v>
      </c>
      <c r="AI2781" s="4">
        <v>0</v>
      </c>
      <c r="AJ2781" s="4">
        <v>0</v>
      </c>
      <c r="AK2781" s="4">
        <v>0</v>
      </c>
      <c r="AL2781" s="4">
        <v>0</v>
      </c>
      <c r="AM2781" s="4">
        <v>8.5365853658536592E-2</v>
      </c>
      <c r="AN2781" s="4">
        <v>6.3953488372093026E-2</v>
      </c>
      <c r="AO2781" s="4">
        <v>0</v>
      </c>
      <c r="AP2781" s="4">
        <v>0.23684210526315788</v>
      </c>
      <c r="AQ2781" s="4">
        <v>2.8753993610223641E-2</v>
      </c>
      <c r="AR2781" s="4">
        <f t="shared" si="44"/>
        <v>0.20808811165293423</v>
      </c>
      <c r="AS2781" s="50">
        <v>0</v>
      </c>
      <c r="AT2781" s="50">
        <v>1</v>
      </c>
      <c r="AU2781" s="50">
        <v>0</v>
      </c>
      <c r="AV2781" s="50">
        <v>0</v>
      </c>
      <c r="AW2781" s="50">
        <v>1</v>
      </c>
      <c r="AX2781" s="50">
        <v>1</v>
      </c>
    </row>
    <row r="2782" spans="1:50" x14ac:dyDescent="0.2">
      <c r="A2782" t="s">
        <v>17306</v>
      </c>
      <c r="B2782" t="s">
        <v>280</v>
      </c>
      <c r="C2782" t="s">
        <v>17299</v>
      </c>
      <c r="D2782" t="s">
        <v>17300</v>
      </c>
      <c r="E2782" t="s">
        <v>17307</v>
      </c>
      <c r="F2782" t="s">
        <v>16119</v>
      </c>
      <c r="G2782" s="3">
        <v>331</v>
      </c>
      <c r="H2782" s="3">
        <v>0</v>
      </c>
      <c r="I2782" s="3">
        <v>2</v>
      </c>
      <c r="J2782" s="3">
        <v>0</v>
      </c>
      <c r="K2782" s="3">
        <v>22</v>
      </c>
      <c r="L2782" s="3">
        <v>274</v>
      </c>
      <c r="M2782" s="3">
        <v>2</v>
      </c>
      <c r="N2782" s="3">
        <v>19</v>
      </c>
      <c r="O2782" s="3">
        <v>18</v>
      </c>
      <c r="P2782" s="3">
        <v>313</v>
      </c>
      <c r="Q2782" s="4">
        <v>0</v>
      </c>
      <c r="R2782" s="4">
        <v>6.0422960725075503E-3</v>
      </c>
      <c r="S2782" s="4">
        <v>0</v>
      </c>
      <c r="T2782" s="4">
        <v>6.6465256797583083E-2</v>
      </c>
      <c r="U2782" s="4">
        <v>0.82779456193353473</v>
      </c>
      <c r="V2782" s="4">
        <v>6.0422960725075503E-3</v>
      </c>
      <c r="W2782" s="75">
        <v>5.4380664652567974E-2</v>
      </c>
      <c r="X2782" s="1">
        <v>30</v>
      </c>
      <c r="Y2782" s="1">
        <v>0</v>
      </c>
      <c r="Z2782" s="1">
        <v>0</v>
      </c>
      <c r="AA2782" s="1">
        <v>0</v>
      </c>
      <c r="AB2782" s="1">
        <v>0</v>
      </c>
      <c r="AC2782" s="1">
        <v>26</v>
      </c>
      <c r="AD2782" s="1">
        <v>0</v>
      </c>
      <c r="AE2782" s="1">
        <v>4</v>
      </c>
      <c r="AF2782" s="1">
        <v>4</v>
      </c>
      <c r="AG2782" s="1">
        <v>26</v>
      </c>
      <c r="AH2782" s="4">
        <v>9.0634441087613288E-2</v>
      </c>
      <c r="AI2782" s="4"/>
      <c r="AJ2782" s="4">
        <v>0</v>
      </c>
      <c r="AK2782" s="4"/>
      <c r="AL2782" s="4">
        <v>0</v>
      </c>
      <c r="AM2782" s="4">
        <v>9.4890510948905105E-2</v>
      </c>
      <c r="AN2782" s="4">
        <v>0</v>
      </c>
      <c r="AO2782" s="4">
        <v>0.21052631578947367</v>
      </c>
      <c r="AP2782" s="4">
        <v>0.22222222222222221</v>
      </c>
      <c r="AQ2782" s="4">
        <v>8.3067092651757185E-2</v>
      </c>
      <c r="AR2782" s="4">
        <f t="shared" si="44"/>
        <v>0.13915512957046502</v>
      </c>
      <c r="AS2782" s="50">
        <v>0</v>
      </c>
      <c r="AT2782" s="50">
        <v>0</v>
      </c>
      <c r="AU2782" s="50">
        <v>0</v>
      </c>
      <c r="AV2782" s="50">
        <v>1</v>
      </c>
      <c r="AW2782" s="50">
        <v>1</v>
      </c>
      <c r="AX2782" s="50">
        <v>1</v>
      </c>
    </row>
    <row r="2783" spans="1:50" x14ac:dyDescent="0.2">
      <c r="A2783" t="s">
        <v>9842</v>
      </c>
      <c r="B2783" t="s">
        <v>9760</v>
      </c>
      <c r="C2783" t="s">
        <v>9843</v>
      </c>
      <c r="D2783" t="s">
        <v>9844</v>
      </c>
      <c r="E2783" t="s">
        <v>9845</v>
      </c>
      <c r="F2783" t="s">
        <v>9846</v>
      </c>
      <c r="G2783" s="3">
        <v>355</v>
      </c>
      <c r="H2783" s="3">
        <v>2</v>
      </c>
      <c r="I2783" s="3">
        <v>7</v>
      </c>
      <c r="J2783" s="3">
        <v>0</v>
      </c>
      <c r="K2783" s="3">
        <v>13</v>
      </c>
      <c r="L2783" s="3">
        <v>16</v>
      </c>
      <c r="M2783" s="3">
        <v>307</v>
      </c>
      <c r="N2783" s="3">
        <v>2</v>
      </c>
      <c r="O2783" s="3">
        <v>42</v>
      </c>
      <c r="P2783" s="3">
        <v>313</v>
      </c>
      <c r="Q2783" s="4">
        <v>5.6338028169014096E-3</v>
      </c>
      <c r="R2783" s="4">
        <v>1.9718309859154931E-2</v>
      </c>
      <c r="S2783" s="4">
        <v>0</v>
      </c>
      <c r="T2783" s="4">
        <v>3.6619718309859148E-2</v>
      </c>
      <c r="U2783" s="4">
        <v>4.507042253521127E-2</v>
      </c>
      <c r="V2783" s="4">
        <v>0.86478873239436616</v>
      </c>
      <c r="W2783" s="75">
        <v>0.11830985915492957</v>
      </c>
      <c r="X2783" s="1">
        <v>22</v>
      </c>
      <c r="Y2783" s="1">
        <v>0</v>
      </c>
      <c r="Z2783" s="1">
        <v>0</v>
      </c>
      <c r="AA2783" s="1">
        <v>0</v>
      </c>
      <c r="AB2783" s="1">
        <v>2</v>
      </c>
      <c r="AC2783" s="1">
        <v>0</v>
      </c>
      <c r="AD2783" s="1">
        <v>18</v>
      </c>
      <c r="AE2783" s="1">
        <v>0</v>
      </c>
      <c r="AF2783" s="1">
        <v>6</v>
      </c>
      <c r="AG2783" s="1">
        <v>16</v>
      </c>
      <c r="AH2783" s="4">
        <v>6.1971830985915487E-2</v>
      </c>
      <c r="AI2783" s="4">
        <v>0</v>
      </c>
      <c r="AJ2783" s="4">
        <v>0</v>
      </c>
      <c r="AK2783" s="4"/>
      <c r="AL2783" s="4">
        <v>0.15384615384615385</v>
      </c>
      <c r="AM2783" s="4">
        <v>0</v>
      </c>
      <c r="AN2783" s="4">
        <v>5.8631921824104233E-2</v>
      </c>
      <c r="AO2783" s="4">
        <v>0</v>
      </c>
      <c r="AP2783" s="4">
        <v>0.14285714285714285</v>
      </c>
      <c r="AQ2783" s="4">
        <v>5.1118210862619813E-2</v>
      </c>
      <c r="AR2783" s="4">
        <f t="shared" si="44"/>
        <v>9.1738931994523043E-2</v>
      </c>
      <c r="AS2783" s="50">
        <v>0</v>
      </c>
      <c r="AT2783" s="50">
        <v>0</v>
      </c>
      <c r="AU2783" s="50">
        <v>0</v>
      </c>
      <c r="AV2783" s="50">
        <v>1</v>
      </c>
      <c r="AW2783" s="50">
        <v>1</v>
      </c>
      <c r="AX2783" s="50">
        <v>1</v>
      </c>
    </row>
    <row r="2784" spans="1:50" x14ac:dyDescent="0.2">
      <c r="A2784" t="s">
        <v>13382</v>
      </c>
      <c r="B2784" t="s">
        <v>13144</v>
      </c>
      <c r="C2784" t="s">
        <v>13383</v>
      </c>
      <c r="D2784" t="s">
        <v>13384</v>
      </c>
      <c r="E2784" t="s">
        <v>815</v>
      </c>
      <c r="F2784" t="s">
        <v>13384</v>
      </c>
      <c r="G2784" s="3">
        <v>369</v>
      </c>
      <c r="H2784" s="3">
        <v>4</v>
      </c>
      <c r="I2784" s="3">
        <v>4</v>
      </c>
      <c r="J2784" s="3">
        <v>0</v>
      </c>
      <c r="K2784" s="3">
        <v>4</v>
      </c>
      <c r="L2784" s="3">
        <v>13</v>
      </c>
      <c r="M2784" s="3">
        <v>328</v>
      </c>
      <c r="N2784" s="3">
        <v>0</v>
      </c>
      <c r="O2784" s="3">
        <v>56</v>
      </c>
      <c r="P2784" s="3">
        <v>313</v>
      </c>
      <c r="Q2784" s="4">
        <v>1.0840108401084011E-2</v>
      </c>
      <c r="R2784" s="4">
        <v>1.0840108401084011E-2</v>
      </c>
      <c r="S2784" s="4">
        <v>0</v>
      </c>
      <c r="T2784" s="4">
        <v>1.0840108401084011E-2</v>
      </c>
      <c r="U2784" s="4">
        <v>3.5230352303523033E-2</v>
      </c>
      <c r="V2784" s="4">
        <v>0.88888888888888884</v>
      </c>
      <c r="W2784" s="75">
        <v>0.15176151761517614</v>
      </c>
      <c r="X2784" s="1">
        <v>13</v>
      </c>
      <c r="Y2784" s="1">
        <v>0</v>
      </c>
      <c r="Z2784" s="1">
        <v>0</v>
      </c>
      <c r="AA2784" s="1">
        <v>0</v>
      </c>
      <c r="AB2784" s="1">
        <v>0</v>
      </c>
      <c r="AC2784" s="1">
        <v>0</v>
      </c>
      <c r="AD2784" s="1">
        <v>13</v>
      </c>
      <c r="AE2784" s="1">
        <v>0</v>
      </c>
      <c r="AF2784" s="1">
        <v>4</v>
      </c>
      <c r="AG2784" s="1">
        <v>9</v>
      </c>
      <c r="AH2784" s="4">
        <v>3.5230352303523033E-2</v>
      </c>
      <c r="AI2784" s="4">
        <v>0</v>
      </c>
      <c r="AJ2784" s="4">
        <v>0</v>
      </c>
      <c r="AK2784" s="4"/>
      <c r="AL2784" s="4">
        <v>0</v>
      </c>
      <c r="AM2784" s="4">
        <v>0</v>
      </c>
      <c r="AN2784" s="4">
        <v>3.9634146341463422E-2</v>
      </c>
      <c r="AO2784" s="4"/>
      <c r="AP2784" s="4">
        <v>7.1428571428571425E-2</v>
      </c>
      <c r="AQ2784" s="4">
        <v>2.8753993610223641E-2</v>
      </c>
      <c r="AR2784" s="4">
        <f t="shared" si="44"/>
        <v>4.2674577818347784E-2</v>
      </c>
      <c r="AS2784" s="50">
        <v>0</v>
      </c>
      <c r="AT2784" s="50">
        <v>1</v>
      </c>
      <c r="AU2784" s="50">
        <v>0</v>
      </c>
      <c r="AV2784" s="50">
        <v>0</v>
      </c>
      <c r="AW2784" s="50">
        <v>1</v>
      </c>
      <c r="AX2784" s="50">
        <v>1</v>
      </c>
    </row>
    <row r="2785" spans="1:50" x14ac:dyDescent="0.2">
      <c r="A2785" t="s">
        <v>12867</v>
      </c>
      <c r="B2785" t="s">
        <v>12481</v>
      </c>
      <c r="C2785" t="s">
        <v>12868</v>
      </c>
      <c r="D2785" t="s">
        <v>12869</v>
      </c>
      <c r="E2785" t="s">
        <v>12870</v>
      </c>
      <c r="F2785" t="s">
        <v>12871</v>
      </c>
      <c r="G2785" s="3">
        <v>324</v>
      </c>
      <c r="H2785" s="3">
        <v>2</v>
      </c>
      <c r="I2785" s="3">
        <v>46</v>
      </c>
      <c r="J2785" s="3">
        <v>2</v>
      </c>
      <c r="K2785" s="3">
        <v>37</v>
      </c>
      <c r="L2785" s="3">
        <v>37</v>
      </c>
      <c r="M2785" s="3">
        <v>55</v>
      </c>
      <c r="N2785" s="3">
        <v>55</v>
      </c>
      <c r="O2785" s="3">
        <v>11</v>
      </c>
      <c r="P2785" s="3">
        <v>313</v>
      </c>
      <c r="Q2785" s="4">
        <v>6.17283950617284E-3</v>
      </c>
      <c r="R2785" s="4">
        <v>0.1419753086419753</v>
      </c>
      <c r="S2785" s="4">
        <v>6.17283950617284E-3</v>
      </c>
      <c r="T2785" s="4">
        <v>0.11419753086419752</v>
      </c>
      <c r="U2785" s="4">
        <v>0.11419753086419752</v>
      </c>
      <c r="V2785" s="4">
        <v>0.16975308641975309</v>
      </c>
      <c r="W2785" s="75">
        <v>3.3950617283950615E-2</v>
      </c>
      <c r="X2785" s="1">
        <v>2</v>
      </c>
      <c r="Y2785" s="1">
        <v>0</v>
      </c>
      <c r="Z2785" s="1">
        <v>0</v>
      </c>
      <c r="AA2785" s="1">
        <v>0</v>
      </c>
      <c r="AB2785" s="1">
        <v>0</v>
      </c>
      <c r="AC2785" s="1">
        <v>0</v>
      </c>
      <c r="AD2785" s="1">
        <v>2</v>
      </c>
      <c r="AE2785" s="1">
        <v>0</v>
      </c>
      <c r="AF2785" s="1">
        <v>0</v>
      </c>
      <c r="AG2785" s="1">
        <v>2</v>
      </c>
      <c r="AH2785" s="4">
        <v>6.17283950617284E-3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3.6363636363636362E-2</v>
      </c>
      <c r="AO2785" s="4">
        <v>0</v>
      </c>
      <c r="AP2785" s="4">
        <v>0</v>
      </c>
      <c r="AQ2785" s="4">
        <v>6.3897763578274801E-3</v>
      </c>
      <c r="AR2785" s="4">
        <f t="shared" si="44"/>
        <v>-6.3897763578274801E-3</v>
      </c>
      <c r="AS2785" s="50">
        <v>1</v>
      </c>
      <c r="AT2785" s="50">
        <v>0</v>
      </c>
      <c r="AU2785" s="50">
        <v>0</v>
      </c>
      <c r="AV2785" s="50">
        <v>0</v>
      </c>
      <c r="AW2785" s="50">
        <v>1</v>
      </c>
      <c r="AX2785" s="50">
        <v>1</v>
      </c>
    </row>
    <row r="2786" spans="1:50" x14ac:dyDescent="0.2">
      <c r="A2786" t="s">
        <v>3327</v>
      </c>
      <c r="B2786" t="s">
        <v>60</v>
      </c>
      <c r="C2786" t="s">
        <v>3323</v>
      </c>
      <c r="D2786" t="s">
        <v>3324</v>
      </c>
      <c r="E2786" t="s">
        <v>3328</v>
      </c>
      <c r="F2786" t="s">
        <v>3329</v>
      </c>
      <c r="G2786" s="3">
        <v>321</v>
      </c>
      <c r="H2786" s="3">
        <v>4</v>
      </c>
      <c r="I2786" s="3">
        <v>10</v>
      </c>
      <c r="J2786" s="3">
        <v>0</v>
      </c>
      <c r="K2786" s="3">
        <v>10</v>
      </c>
      <c r="L2786" s="3">
        <v>79</v>
      </c>
      <c r="M2786" s="3">
        <v>205</v>
      </c>
      <c r="N2786" s="3">
        <v>2</v>
      </c>
      <c r="O2786" s="3">
        <v>8</v>
      </c>
      <c r="P2786" s="3">
        <v>313</v>
      </c>
      <c r="Q2786" s="4">
        <v>1.2461059190031151E-2</v>
      </c>
      <c r="R2786" s="4">
        <v>3.1152647975077882E-2</v>
      </c>
      <c r="S2786" s="4">
        <v>0</v>
      </c>
      <c r="T2786" s="4">
        <v>3.1152647975077882E-2</v>
      </c>
      <c r="U2786" s="4">
        <v>0.24610591900311526</v>
      </c>
      <c r="V2786" s="4">
        <v>0.63862928348909653</v>
      </c>
      <c r="W2786" s="75">
        <v>2.4922118380062305E-2</v>
      </c>
      <c r="X2786" s="1">
        <v>18</v>
      </c>
      <c r="Y2786" s="1">
        <v>0</v>
      </c>
      <c r="Z2786" s="1">
        <v>0</v>
      </c>
      <c r="AA2786" s="1">
        <v>0</v>
      </c>
      <c r="AB2786" s="1">
        <v>2</v>
      </c>
      <c r="AC2786" s="1">
        <v>2</v>
      </c>
      <c r="AD2786" s="1">
        <v>14</v>
      </c>
      <c r="AE2786" s="1">
        <v>0</v>
      </c>
      <c r="AF2786" s="1">
        <v>0</v>
      </c>
      <c r="AG2786" s="1">
        <v>18</v>
      </c>
      <c r="AH2786" s="4">
        <v>5.6074766355140193E-2</v>
      </c>
      <c r="AI2786" s="4">
        <v>0</v>
      </c>
      <c r="AJ2786" s="4">
        <v>0</v>
      </c>
      <c r="AK2786" s="4"/>
      <c r="AL2786" s="4">
        <v>0.2</v>
      </c>
      <c r="AM2786" s="4">
        <v>2.5316455696202531E-2</v>
      </c>
      <c r="AN2786" s="4">
        <v>6.8292682926829273E-2</v>
      </c>
      <c r="AO2786" s="4">
        <v>0</v>
      </c>
      <c r="AP2786" s="4">
        <v>0</v>
      </c>
      <c r="AQ2786" s="4">
        <v>5.7507987220447282E-2</v>
      </c>
      <c r="AR2786" s="4">
        <f t="shared" si="44"/>
        <v>-5.7507987220447282E-2</v>
      </c>
      <c r="AS2786" s="50">
        <v>0</v>
      </c>
      <c r="AT2786" s="50">
        <v>0</v>
      </c>
      <c r="AU2786" s="50">
        <v>0</v>
      </c>
      <c r="AV2786" s="50">
        <v>1</v>
      </c>
      <c r="AW2786" s="50">
        <v>1</v>
      </c>
      <c r="AX2786" s="50">
        <v>1</v>
      </c>
    </row>
    <row r="2787" spans="1:50" x14ac:dyDescent="0.2">
      <c r="A2787" t="s">
        <v>5018</v>
      </c>
      <c r="B2787" t="s">
        <v>60</v>
      </c>
      <c r="C2787" t="s">
        <v>5019</v>
      </c>
      <c r="D2787" t="s">
        <v>5020</v>
      </c>
      <c r="E2787" t="s">
        <v>108</v>
      </c>
      <c r="F2787" t="s">
        <v>5020</v>
      </c>
      <c r="G2787" s="3">
        <v>341</v>
      </c>
      <c r="H2787" s="3">
        <v>0</v>
      </c>
      <c r="I2787" s="3">
        <v>0</v>
      </c>
      <c r="J2787" s="3">
        <v>0</v>
      </c>
      <c r="K2787" s="3">
        <v>307</v>
      </c>
      <c r="L2787" s="3">
        <v>34</v>
      </c>
      <c r="M2787" s="3">
        <v>0</v>
      </c>
      <c r="N2787" s="3">
        <v>25</v>
      </c>
      <c r="O2787" s="3">
        <v>27</v>
      </c>
      <c r="P2787" s="3">
        <v>314</v>
      </c>
      <c r="Q2787" s="4">
        <v>0</v>
      </c>
      <c r="R2787" s="4">
        <v>0</v>
      </c>
      <c r="S2787" s="4">
        <v>0</v>
      </c>
      <c r="T2787" s="4">
        <v>0.90029325513196479</v>
      </c>
      <c r="U2787" s="4">
        <v>9.9706744868035185E-2</v>
      </c>
      <c r="V2787" s="4">
        <v>0</v>
      </c>
      <c r="W2787" s="75">
        <v>7.9178885630498533E-2</v>
      </c>
      <c r="X2787" s="1">
        <v>33</v>
      </c>
      <c r="Y2787" s="1">
        <v>0</v>
      </c>
      <c r="Z2787" s="1">
        <v>0</v>
      </c>
      <c r="AA2787" s="1">
        <v>0</v>
      </c>
      <c r="AB2787" s="1">
        <v>29</v>
      </c>
      <c r="AC2787" s="1">
        <v>4</v>
      </c>
      <c r="AD2787" s="1">
        <v>0</v>
      </c>
      <c r="AE2787" s="1">
        <v>0</v>
      </c>
      <c r="AF2787" s="1">
        <v>7</v>
      </c>
      <c r="AG2787" s="1">
        <v>26</v>
      </c>
      <c r="AH2787" s="4">
        <v>9.6774193548387094E-2</v>
      </c>
      <c r="AI2787" s="4"/>
      <c r="AJ2787" s="4"/>
      <c r="AK2787" s="4"/>
      <c r="AL2787" s="4">
        <v>9.4462540716612378E-2</v>
      </c>
      <c r="AM2787" s="4">
        <v>0.11764705882352941</v>
      </c>
      <c r="AN2787" s="4"/>
      <c r="AO2787" s="4">
        <v>0</v>
      </c>
      <c r="AP2787" s="4">
        <v>0.25925925925925924</v>
      </c>
      <c r="AQ2787" s="4">
        <v>8.2802547770700632E-2</v>
      </c>
      <c r="AR2787" s="4">
        <f t="shared" si="44"/>
        <v>0.17645671148855863</v>
      </c>
      <c r="AS2787" s="50">
        <v>1</v>
      </c>
      <c r="AT2787" s="50">
        <v>0</v>
      </c>
      <c r="AU2787" s="50">
        <v>0</v>
      </c>
      <c r="AV2787" s="50">
        <v>0</v>
      </c>
      <c r="AW2787" s="50">
        <v>1</v>
      </c>
      <c r="AX2787" s="50">
        <v>1</v>
      </c>
    </row>
    <row r="2788" spans="1:50" x14ac:dyDescent="0.2">
      <c r="A2788" t="s">
        <v>5748</v>
      </c>
      <c r="B2788" t="s">
        <v>110</v>
      </c>
      <c r="C2788" t="s">
        <v>5704</v>
      </c>
      <c r="D2788" t="s">
        <v>5705</v>
      </c>
      <c r="E2788" t="s">
        <v>5749</v>
      </c>
      <c r="F2788" t="s">
        <v>5750</v>
      </c>
      <c r="G2788" s="3">
        <v>331</v>
      </c>
      <c r="H2788" s="3">
        <v>2</v>
      </c>
      <c r="I2788" s="3">
        <v>0</v>
      </c>
      <c r="J2788" s="3">
        <v>0</v>
      </c>
      <c r="K2788" s="3">
        <v>0</v>
      </c>
      <c r="L2788" s="3">
        <v>325</v>
      </c>
      <c r="M2788" s="3">
        <v>4</v>
      </c>
      <c r="N2788" s="3">
        <v>178</v>
      </c>
      <c r="O2788" s="3">
        <v>17</v>
      </c>
      <c r="P2788" s="3">
        <v>314</v>
      </c>
      <c r="Q2788" s="4">
        <v>6.0422960725075503E-3</v>
      </c>
      <c r="R2788" s="4">
        <v>0</v>
      </c>
      <c r="S2788" s="4">
        <v>0</v>
      </c>
      <c r="T2788" s="4">
        <v>0</v>
      </c>
      <c r="U2788" s="4">
        <v>0.98187311178247738</v>
      </c>
      <c r="V2788" s="4">
        <v>1.2084592145015109E-2</v>
      </c>
      <c r="W2788" s="75">
        <v>5.1359516616314202E-2</v>
      </c>
      <c r="X2788" s="1">
        <v>31</v>
      </c>
      <c r="Y2788" s="1">
        <v>0</v>
      </c>
      <c r="Z2788" s="1">
        <v>0</v>
      </c>
      <c r="AA2788" s="1">
        <v>0</v>
      </c>
      <c r="AB2788" s="1">
        <v>0</v>
      </c>
      <c r="AC2788" s="1">
        <v>31</v>
      </c>
      <c r="AD2788" s="1">
        <v>0</v>
      </c>
      <c r="AE2788" s="1">
        <v>22</v>
      </c>
      <c r="AF2788" s="1">
        <v>4</v>
      </c>
      <c r="AG2788" s="1">
        <v>27</v>
      </c>
      <c r="AH2788" s="4">
        <v>9.3655589123867067E-2</v>
      </c>
      <c r="AI2788" s="4">
        <v>0</v>
      </c>
      <c r="AJ2788" s="4"/>
      <c r="AK2788" s="4"/>
      <c r="AL2788" s="4"/>
      <c r="AM2788" s="4">
        <v>9.5384615384615387E-2</v>
      </c>
      <c r="AN2788" s="4">
        <v>0</v>
      </c>
      <c r="AO2788" s="4">
        <v>0.12359550561797752</v>
      </c>
      <c r="AP2788" s="4">
        <v>0.23529411764705882</v>
      </c>
      <c r="AQ2788" s="4">
        <v>8.598726114649681E-2</v>
      </c>
      <c r="AR2788" s="4">
        <f t="shared" si="44"/>
        <v>0.14930685650056202</v>
      </c>
      <c r="AS2788" s="50">
        <v>0</v>
      </c>
      <c r="AT2788" s="50">
        <v>0</v>
      </c>
      <c r="AU2788" s="50">
        <v>0</v>
      </c>
      <c r="AV2788" s="50">
        <v>1</v>
      </c>
      <c r="AW2788" s="50">
        <v>1</v>
      </c>
      <c r="AX2788" s="50">
        <v>1</v>
      </c>
    </row>
    <row r="2789" spans="1:50" x14ac:dyDescent="0.2">
      <c r="A2789" t="s">
        <v>12612</v>
      </c>
      <c r="B2789" t="s">
        <v>12481</v>
      </c>
      <c r="C2789" t="s">
        <v>12613</v>
      </c>
      <c r="D2789" t="s">
        <v>12614</v>
      </c>
      <c r="E2789" t="s">
        <v>12615</v>
      </c>
      <c r="F2789" t="s">
        <v>12614</v>
      </c>
      <c r="G2789" s="3">
        <v>375</v>
      </c>
      <c r="H2789" s="3">
        <v>0</v>
      </c>
      <c r="I2789" s="3">
        <v>4</v>
      </c>
      <c r="J2789" s="3">
        <v>0</v>
      </c>
      <c r="K2789" s="3">
        <v>295</v>
      </c>
      <c r="L2789" s="3">
        <v>76</v>
      </c>
      <c r="M2789" s="3">
        <v>0</v>
      </c>
      <c r="N2789" s="3">
        <v>13</v>
      </c>
      <c r="O2789" s="3">
        <v>61</v>
      </c>
      <c r="P2789" s="3">
        <v>314</v>
      </c>
      <c r="Q2789" s="4">
        <v>0</v>
      </c>
      <c r="R2789" s="4">
        <v>1.066666666666667E-2</v>
      </c>
      <c r="S2789" s="4">
        <v>0</v>
      </c>
      <c r="T2789" s="4">
        <v>0.78666666666666663</v>
      </c>
      <c r="U2789" s="4">
        <v>0.20266666666666666</v>
      </c>
      <c r="V2789" s="4">
        <v>0</v>
      </c>
      <c r="W2789" s="75">
        <v>0.16266666666666665</v>
      </c>
      <c r="X2789" s="1">
        <v>179</v>
      </c>
      <c r="Y2789" s="1">
        <v>0</v>
      </c>
      <c r="Z2789" s="1">
        <v>0</v>
      </c>
      <c r="AA2789" s="1">
        <v>0</v>
      </c>
      <c r="AB2789" s="1">
        <v>145</v>
      </c>
      <c r="AC2789" s="1">
        <v>34</v>
      </c>
      <c r="AD2789" s="1">
        <v>0</v>
      </c>
      <c r="AE2789" s="1">
        <v>6</v>
      </c>
      <c r="AF2789" s="1">
        <v>34</v>
      </c>
      <c r="AG2789" s="1">
        <v>145</v>
      </c>
      <c r="AH2789" s="4">
        <v>0.47733333333333333</v>
      </c>
      <c r="AI2789" s="4"/>
      <c r="AJ2789" s="4">
        <v>0</v>
      </c>
      <c r="AK2789" s="4"/>
      <c r="AL2789" s="4">
        <v>0.49152542372881358</v>
      </c>
      <c r="AM2789" s="4">
        <v>0.44736842105263158</v>
      </c>
      <c r="AN2789" s="4"/>
      <c r="AO2789" s="4">
        <v>0.46153846153846156</v>
      </c>
      <c r="AP2789" s="4">
        <v>0.55737704918032782</v>
      </c>
      <c r="AQ2789" s="4">
        <v>0.46178343949044587</v>
      </c>
      <c r="AR2789" s="4">
        <f t="shared" si="44"/>
        <v>9.5593609689881953E-2</v>
      </c>
      <c r="AS2789" s="50">
        <v>0</v>
      </c>
      <c r="AT2789" s="50">
        <v>0</v>
      </c>
      <c r="AU2789" s="50">
        <v>0</v>
      </c>
      <c r="AV2789" s="50">
        <v>1</v>
      </c>
      <c r="AW2789" s="50">
        <v>1</v>
      </c>
      <c r="AX2789" s="50">
        <v>1</v>
      </c>
    </row>
    <row r="2790" spans="1:50" x14ac:dyDescent="0.2">
      <c r="A2790" t="s">
        <v>3850</v>
      </c>
      <c r="B2790" t="s">
        <v>60</v>
      </c>
      <c r="C2790" t="s">
        <v>3851</v>
      </c>
      <c r="D2790" t="s">
        <v>3852</v>
      </c>
      <c r="E2790" t="s">
        <v>3853</v>
      </c>
      <c r="F2790" t="s">
        <v>3854</v>
      </c>
      <c r="G2790" s="3">
        <v>343</v>
      </c>
      <c r="H2790" s="3">
        <v>4</v>
      </c>
      <c r="I2790" s="3">
        <v>2</v>
      </c>
      <c r="J2790" s="3">
        <v>0</v>
      </c>
      <c r="K2790" s="3">
        <v>4</v>
      </c>
      <c r="L2790" s="3">
        <v>31</v>
      </c>
      <c r="M2790" s="3">
        <v>286</v>
      </c>
      <c r="N2790" s="3">
        <v>0</v>
      </c>
      <c r="O2790" s="3">
        <v>29</v>
      </c>
      <c r="P2790" s="3">
        <v>314</v>
      </c>
      <c r="Q2790" s="4">
        <v>1.166180758017493E-2</v>
      </c>
      <c r="R2790" s="4">
        <v>5.83090379008746E-3</v>
      </c>
      <c r="S2790" s="4">
        <v>0</v>
      </c>
      <c r="T2790" s="4">
        <v>1.166180758017493E-2</v>
      </c>
      <c r="U2790" s="4">
        <v>9.0379008746355682E-2</v>
      </c>
      <c r="V2790" s="4">
        <v>0.83381924198250734</v>
      </c>
      <c r="W2790" s="75">
        <v>8.4548104956268216E-2</v>
      </c>
      <c r="X2790" s="1">
        <v>40</v>
      </c>
      <c r="Y2790" s="1">
        <v>0</v>
      </c>
      <c r="Z2790" s="1">
        <v>0</v>
      </c>
      <c r="AA2790" s="1">
        <v>0</v>
      </c>
      <c r="AB2790" s="1">
        <v>2</v>
      </c>
      <c r="AC2790" s="1">
        <v>4</v>
      </c>
      <c r="AD2790" s="1">
        <v>34</v>
      </c>
      <c r="AE2790" s="1">
        <v>0</v>
      </c>
      <c r="AF2790" s="1">
        <v>4</v>
      </c>
      <c r="AG2790" s="1">
        <v>36</v>
      </c>
      <c r="AH2790" s="4">
        <v>0.11661807580174927</v>
      </c>
      <c r="AI2790" s="4">
        <v>0</v>
      </c>
      <c r="AJ2790" s="4">
        <v>0</v>
      </c>
      <c r="AK2790" s="4"/>
      <c r="AL2790" s="4">
        <v>0.5</v>
      </c>
      <c r="AM2790" s="4">
        <v>0.12903225806451613</v>
      </c>
      <c r="AN2790" s="4">
        <v>0.11888111888111888</v>
      </c>
      <c r="AO2790" s="4"/>
      <c r="AP2790" s="4">
        <v>0.13793103448275862</v>
      </c>
      <c r="AQ2790" s="4">
        <v>0.11464968152866242</v>
      </c>
      <c r="AR2790" s="4">
        <f t="shared" si="44"/>
        <v>2.3281352954096196E-2</v>
      </c>
      <c r="AS2790" s="50">
        <v>0</v>
      </c>
      <c r="AT2790" s="50">
        <v>0</v>
      </c>
      <c r="AU2790" s="50">
        <v>0</v>
      </c>
      <c r="AV2790" s="50">
        <v>1</v>
      </c>
      <c r="AW2790" s="50">
        <v>1</v>
      </c>
      <c r="AX2790" s="50">
        <v>1</v>
      </c>
    </row>
    <row r="2791" spans="1:50" x14ac:dyDescent="0.2">
      <c r="A2791" t="s">
        <v>10766</v>
      </c>
      <c r="B2791" t="s">
        <v>7</v>
      </c>
      <c r="C2791" t="s">
        <v>10767</v>
      </c>
      <c r="D2791" t="s">
        <v>10768</v>
      </c>
      <c r="E2791" t="s">
        <v>10769</v>
      </c>
      <c r="F2791" t="s">
        <v>10768</v>
      </c>
      <c r="G2791" s="3">
        <v>322</v>
      </c>
      <c r="H2791" s="3">
        <v>4</v>
      </c>
      <c r="I2791" s="3">
        <v>19</v>
      </c>
      <c r="J2791" s="3">
        <v>4</v>
      </c>
      <c r="K2791" s="3">
        <v>58</v>
      </c>
      <c r="L2791" s="3">
        <v>16</v>
      </c>
      <c r="M2791" s="3">
        <v>214</v>
      </c>
      <c r="N2791" s="3">
        <v>0</v>
      </c>
      <c r="O2791" s="3">
        <v>8</v>
      </c>
      <c r="P2791" s="3">
        <v>314</v>
      </c>
      <c r="Q2791" s="4">
        <v>1.2422360248447201E-2</v>
      </c>
      <c r="R2791" s="4">
        <v>5.9006211180124217E-2</v>
      </c>
      <c r="S2791" s="4">
        <v>1.2422360248447201E-2</v>
      </c>
      <c r="T2791" s="4">
        <v>0.18012422360248448</v>
      </c>
      <c r="U2791" s="4">
        <v>4.9689440993788823E-2</v>
      </c>
      <c r="V2791" s="4">
        <v>0.6645962732919255</v>
      </c>
      <c r="W2791" s="75">
        <v>2.4844720496894408E-2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/>
      <c r="AP2791" s="4">
        <v>0</v>
      </c>
      <c r="AQ2791" s="4">
        <v>0</v>
      </c>
      <c r="AR2791" s="4">
        <f t="shared" si="44"/>
        <v>0</v>
      </c>
      <c r="AS2791" s="50">
        <v>1</v>
      </c>
      <c r="AT2791" s="50">
        <v>0</v>
      </c>
      <c r="AU2791" s="50">
        <v>0</v>
      </c>
      <c r="AV2791" s="50">
        <v>0</v>
      </c>
      <c r="AW2791" s="50">
        <v>1</v>
      </c>
      <c r="AX2791" s="50">
        <v>0</v>
      </c>
    </row>
    <row r="2792" spans="1:50" x14ac:dyDescent="0.2">
      <c r="A2792" t="s">
        <v>12548</v>
      </c>
      <c r="B2792" t="s">
        <v>12481</v>
      </c>
      <c r="C2792" t="s">
        <v>12549</v>
      </c>
      <c r="D2792" t="s">
        <v>12550</v>
      </c>
      <c r="E2792" t="s">
        <v>12551</v>
      </c>
      <c r="F2792" t="s">
        <v>12550</v>
      </c>
      <c r="G2792" s="3">
        <v>335</v>
      </c>
      <c r="H2792" s="3">
        <v>0</v>
      </c>
      <c r="I2792" s="3">
        <v>2</v>
      </c>
      <c r="J2792" s="3">
        <v>0</v>
      </c>
      <c r="K2792" s="3">
        <v>184</v>
      </c>
      <c r="L2792" s="3">
        <v>145</v>
      </c>
      <c r="M2792" s="3">
        <v>2</v>
      </c>
      <c r="N2792" s="3">
        <v>7</v>
      </c>
      <c r="O2792" s="3">
        <v>21</v>
      </c>
      <c r="P2792" s="3">
        <v>314</v>
      </c>
      <c r="Q2792" s="4">
        <v>0</v>
      </c>
      <c r="R2792" s="4">
        <v>5.9701492537313399E-3</v>
      </c>
      <c r="S2792" s="4">
        <v>0</v>
      </c>
      <c r="T2792" s="4">
        <v>0.54925373134328359</v>
      </c>
      <c r="U2792" s="4">
        <v>0.43283582089552236</v>
      </c>
      <c r="V2792" s="4">
        <v>5.9701492537313399E-3</v>
      </c>
      <c r="W2792" s="75">
        <v>6.2686567164179099E-2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4">
        <v>0</v>
      </c>
      <c r="AI2792" s="4"/>
      <c r="AJ2792" s="4">
        <v>0</v>
      </c>
      <c r="AK2792" s="4"/>
      <c r="AL2792" s="4">
        <v>0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f t="shared" si="44"/>
        <v>0</v>
      </c>
      <c r="AS2792" s="50">
        <v>0</v>
      </c>
      <c r="AT2792" s="50">
        <v>1</v>
      </c>
      <c r="AU2792" s="50">
        <v>0</v>
      </c>
      <c r="AV2792" s="50">
        <v>0</v>
      </c>
      <c r="AW2792" s="50">
        <v>1</v>
      </c>
      <c r="AX2792" s="50">
        <v>0</v>
      </c>
    </row>
    <row r="2793" spans="1:50" x14ac:dyDescent="0.2">
      <c r="A2793" t="s">
        <v>16885</v>
      </c>
      <c r="B2793" t="s">
        <v>280</v>
      </c>
      <c r="C2793" t="s">
        <v>16883</v>
      </c>
      <c r="D2793" t="s">
        <v>16884</v>
      </c>
      <c r="E2793" t="s">
        <v>10</v>
      </c>
      <c r="F2793" t="s">
        <v>16886</v>
      </c>
      <c r="G2793" s="3">
        <v>329</v>
      </c>
      <c r="H2793" s="3">
        <v>0</v>
      </c>
      <c r="I2793" s="3">
        <v>0</v>
      </c>
      <c r="J2793" s="3">
        <v>2</v>
      </c>
      <c r="K2793" s="3">
        <v>82</v>
      </c>
      <c r="L2793" s="3">
        <v>238</v>
      </c>
      <c r="M2793" s="3">
        <v>7</v>
      </c>
      <c r="N2793" s="3">
        <v>163</v>
      </c>
      <c r="O2793" s="3">
        <v>15</v>
      </c>
      <c r="P2793" s="3">
        <v>314</v>
      </c>
      <c r="Q2793" s="4">
        <v>0</v>
      </c>
      <c r="R2793" s="4">
        <v>0</v>
      </c>
      <c r="S2793" s="4">
        <v>6.0790273556231003E-3</v>
      </c>
      <c r="T2793" s="4">
        <v>0.24924012158054712</v>
      </c>
      <c r="U2793" s="4">
        <v>0.72340425531914898</v>
      </c>
      <c r="V2793" s="4">
        <v>2.1276595744680851E-2</v>
      </c>
      <c r="W2793" s="75">
        <v>4.5592705167173252E-2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4">
        <v>0</v>
      </c>
      <c r="AI2793" s="4"/>
      <c r="AJ2793" s="4"/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f t="shared" si="44"/>
        <v>0</v>
      </c>
      <c r="AS2793" s="50">
        <v>0</v>
      </c>
      <c r="AT2793" s="50">
        <v>1</v>
      </c>
      <c r="AU2793" s="50">
        <v>0</v>
      </c>
      <c r="AV2793" s="50">
        <v>0</v>
      </c>
      <c r="AW2793" s="50">
        <v>1</v>
      </c>
      <c r="AX2793" s="50">
        <v>0</v>
      </c>
    </row>
    <row r="2794" spans="1:50" x14ac:dyDescent="0.2">
      <c r="A2794" t="s">
        <v>17867</v>
      </c>
      <c r="B2794" t="s">
        <v>291</v>
      </c>
      <c r="C2794" t="s">
        <v>17868</v>
      </c>
      <c r="D2794" t="s">
        <v>17869</v>
      </c>
      <c r="E2794" t="s">
        <v>8749</v>
      </c>
      <c r="F2794" t="s">
        <v>17869</v>
      </c>
      <c r="G2794" s="3">
        <v>366</v>
      </c>
      <c r="H2794" s="3">
        <v>0</v>
      </c>
      <c r="I2794" s="3">
        <v>2</v>
      </c>
      <c r="J2794" s="3">
        <v>0</v>
      </c>
      <c r="K2794" s="3">
        <v>2</v>
      </c>
      <c r="L2794" s="3">
        <v>0</v>
      </c>
      <c r="M2794" s="3">
        <v>313</v>
      </c>
      <c r="N2794" s="3">
        <v>0</v>
      </c>
      <c r="O2794" s="3">
        <v>52</v>
      </c>
      <c r="P2794" s="3">
        <v>314</v>
      </c>
      <c r="Q2794" s="4">
        <v>0</v>
      </c>
      <c r="R2794" s="4">
        <v>5.4644808743169399E-3</v>
      </c>
      <c r="S2794" s="4">
        <v>0</v>
      </c>
      <c r="T2794" s="4">
        <v>5.4644808743169399E-3</v>
      </c>
      <c r="U2794" s="4">
        <v>0</v>
      </c>
      <c r="V2794" s="4">
        <v>0.85519125683060104</v>
      </c>
      <c r="W2794" s="75">
        <v>0.14207650273224043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4">
        <v>0</v>
      </c>
      <c r="AI2794" s="4"/>
      <c r="AJ2794" s="4">
        <v>0</v>
      </c>
      <c r="AK2794" s="4"/>
      <c r="AL2794" s="4">
        <v>0</v>
      </c>
      <c r="AM2794" s="4"/>
      <c r="AN2794" s="4">
        <v>0</v>
      </c>
      <c r="AO2794" s="4"/>
      <c r="AP2794" s="4">
        <v>0</v>
      </c>
      <c r="AQ2794" s="4">
        <v>0</v>
      </c>
      <c r="AR2794" s="4">
        <f t="shared" si="44"/>
        <v>0</v>
      </c>
      <c r="AS2794" s="50">
        <v>1</v>
      </c>
      <c r="AT2794" s="50">
        <v>0</v>
      </c>
      <c r="AU2794" s="50">
        <v>0</v>
      </c>
      <c r="AV2794" s="50">
        <v>0</v>
      </c>
      <c r="AW2794" s="50">
        <v>1</v>
      </c>
      <c r="AX2794" s="50">
        <v>0</v>
      </c>
    </row>
    <row r="2795" spans="1:50" x14ac:dyDescent="0.2">
      <c r="A2795" t="s">
        <v>6296</v>
      </c>
      <c r="B2795" t="s">
        <v>6253</v>
      </c>
      <c r="C2795" t="s">
        <v>6283</v>
      </c>
      <c r="D2795" t="s">
        <v>6284</v>
      </c>
      <c r="E2795" t="s">
        <v>6297</v>
      </c>
      <c r="F2795" t="s">
        <v>6298</v>
      </c>
      <c r="G2795" s="3">
        <v>383</v>
      </c>
      <c r="H2795" s="3">
        <v>0</v>
      </c>
      <c r="I2795" s="3">
        <v>0</v>
      </c>
      <c r="J2795" s="3">
        <v>0</v>
      </c>
      <c r="K2795" s="3">
        <v>379</v>
      </c>
      <c r="L2795" s="3">
        <v>0</v>
      </c>
      <c r="M2795" s="3">
        <v>4</v>
      </c>
      <c r="N2795" s="3">
        <v>0</v>
      </c>
      <c r="O2795" s="3">
        <v>68</v>
      </c>
      <c r="P2795" s="3">
        <v>315</v>
      </c>
      <c r="Q2795" s="4">
        <v>0</v>
      </c>
      <c r="R2795" s="4">
        <v>0</v>
      </c>
      <c r="S2795" s="4">
        <v>0</v>
      </c>
      <c r="T2795" s="4">
        <v>0.98955613577023493</v>
      </c>
      <c r="U2795" s="4">
        <v>0</v>
      </c>
      <c r="V2795" s="4">
        <v>1.044386422976501E-2</v>
      </c>
      <c r="W2795" s="75">
        <v>0.17754569190600522</v>
      </c>
      <c r="X2795" s="1">
        <v>169</v>
      </c>
      <c r="Y2795" s="1">
        <v>0</v>
      </c>
      <c r="Z2795" s="1">
        <v>0</v>
      </c>
      <c r="AA2795" s="1">
        <v>0</v>
      </c>
      <c r="AB2795" s="1">
        <v>169</v>
      </c>
      <c r="AC2795" s="1">
        <v>0</v>
      </c>
      <c r="AD2795" s="1">
        <v>0</v>
      </c>
      <c r="AE2795" s="1">
        <v>0</v>
      </c>
      <c r="AF2795" s="1">
        <v>44</v>
      </c>
      <c r="AG2795" s="1">
        <v>125</v>
      </c>
      <c r="AH2795" s="4">
        <v>0.44125326370757179</v>
      </c>
      <c r="AI2795" s="4"/>
      <c r="AJ2795" s="4"/>
      <c r="AK2795" s="4"/>
      <c r="AL2795" s="4">
        <v>0.44591029023746703</v>
      </c>
      <c r="AM2795" s="4"/>
      <c r="AN2795" s="4">
        <v>0</v>
      </c>
      <c r="AO2795" s="4"/>
      <c r="AP2795" s="4">
        <v>0.6470588235294118</v>
      </c>
      <c r="AQ2795" s="4">
        <v>0.3968253968253968</v>
      </c>
      <c r="AR2795" s="4">
        <f t="shared" si="44"/>
        <v>0.25023342670401499</v>
      </c>
      <c r="AS2795" s="50">
        <v>0</v>
      </c>
      <c r="AT2795" s="50">
        <v>0</v>
      </c>
      <c r="AU2795" s="50">
        <v>0</v>
      </c>
      <c r="AV2795" s="50">
        <v>1</v>
      </c>
      <c r="AW2795" s="50">
        <v>1</v>
      </c>
      <c r="AX2795" s="50">
        <v>1</v>
      </c>
    </row>
    <row r="2796" spans="1:50" x14ac:dyDescent="0.2">
      <c r="A2796" t="s">
        <v>8174</v>
      </c>
      <c r="B2796" t="s">
        <v>1</v>
      </c>
      <c r="C2796" t="s">
        <v>8147</v>
      </c>
      <c r="D2796" t="s">
        <v>8148</v>
      </c>
      <c r="E2796" t="s">
        <v>6956</v>
      </c>
      <c r="F2796" t="s">
        <v>8175</v>
      </c>
      <c r="G2796" s="3">
        <v>335</v>
      </c>
      <c r="H2796" s="3">
        <v>0</v>
      </c>
      <c r="I2796" s="3">
        <v>0</v>
      </c>
      <c r="J2796" s="3">
        <v>0</v>
      </c>
      <c r="K2796" s="3">
        <v>316</v>
      </c>
      <c r="L2796" s="3">
        <v>7</v>
      </c>
      <c r="M2796" s="3">
        <v>2</v>
      </c>
      <c r="N2796" s="3">
        <v>7</v>
      </c>
      <c r="O2796" s="3">
        <v>20</v>
      </c>
      <c r="P2796" s="3">
        <v>315</v>
      </c>
      <c r="Q2796" s="4">
        <v>0</v>
      </c>
      <c r="R2796" s="4">
        <v>0</v>
      </c>
      <c r="S2796" s="4">
        <v>0</v>
      </c>
      <c r="T2796" s="4">
        <v>0.94328358208955221</v>
      </c>
      <c r="U2796" s="4">
        <v>2.0895522388059699E-2</v>
      </c>
      <c r="V2796" s="4">
        <v>5.9701492537313399E-3</v>
      </c>
      <c r="W2796" s="75">
        <v>5.9701492537313432E-2</v>
      </c>
      <c r="X2796" s="1">
        <v>58</v>
      </c>
      <c r="Y2796" s="1">
        <v>0</v>
      </c>
      <c r="Z2796" s="1">
        <v>0</v>
      </c>
      <c r="AA2796" s="1">
        <v>0</v>
      </c>
      <c r="AB2796" s="1">
        <v>58</v>
      </c>
      <c r="AC2796" s="1">
        <v>0</v>
      </c>
      <c r="AD2796" s="1">
        <v>0</v>
      </c>
      <c r="AE2796" s="1">
        <v>2</v>
      </c>
      <c r="AF2796" s="1">
        <v>8</v>
      </c>
      <c r="AG2796" s="1">
        <v>50</v>
      </c>
      <c r="AH2796" s="4">
        <v>0.17313432835820897</v>
      </c>
      <c r="AI2796" s="4"/>
      <c r="AJ2796" s="4"/>
      <c r="AK2796" s="4"/>
      <c r="AL2796" s="4">
        <v>0.18354430379746836</v>
      </c>
      <c r="AM2796" s="4">
        <v>0</v>
      </c>
      <c r="AN2796" s="4">
        <v>0</v>
      </c>
      <c r="AO2796" s="4">
        <v>0.2857142857142857</v>
      </c>
      <c r="AP2796" s="4">
        <v>0.4</v>
      </c>
      <c r="AQ2796" s="4">
        <v>0.15873015873015872</v>
      </c>
      <c r="AR2796" s="4">
        <f t="shared" si="44"/>
        <v>0.2412698412698413</v>
      </c>
      <c r="AS2796" s="50">
        <v>0</v>
      </c>
      <c r="AT2796" s="50">
        <v>1</v>
      </c>
      <c r="AU2796" s="50">
        <v>0</v>
      </c>
      <c r="AV2796" s="50">
        <v>0</v>
      </c>
      <c r="AW2796" s="50">
        <v>1</v>
      </c>
      <c r="AX2796" s="50">
        <v>1</v>
      </c>
    </row>
    <row r="2797" spans="1:50" x14ac:dyDescent="0.2">
      <c r="A2797" t="s">
        <v>17950</v>
      </c>
      <c r="B2797" t="s">
        <v>291</v>
      </c>
      <c r="C2797" t="s">
        <v>17951</v>
      </c>
      <c r="D2797" t="s">
        <v>17952</v>
      </c>
      <c r="E2797" t="s">
        <v>17953</v>
      </c>
      <c r="F2797" t="s">
        <v>17952</v>
      </c>
      <c r="G2797" s="3">
        <v>384</v>
      </c>
      <c r="H2797" s="3">
        <v>19</v>
      </c>
      <c r="I2797" s="3">
        <v>22</v>
      </c>
      <c r="J2797" s="3">
        <v>67</v>
      </c>
      <c r="K2797" s="3">
        <v>13</v>
      </c>
      <c r="L2797" s="3">
        <v>43</v>
      </c>
      <c r="M2797" s="3">
        <v>220</v>
      </c>
      <c r="N2797" s="3">
        <v>31</v>
      </c>
      <c r="O2797" s="3">
        <v>69</v>
      </c>
      <c r="P2797" s="3">
        <v>315</v>
      </c>
      <c r="Q2797" s="4">
        <v>4.9479166666666657E-2</v>
      </c>
      <c r="R2797" s="4">
        <v>5.7291666666666657E-2</v>
      </c>
      <c r="S2797" s="4">
        <v>0.17447916666666666</v>
      </c>
      <c r="T2797" s="4">
        <v>3.3854166666666657E-2</v>
      </c>
      <c r="U2797" s="4">
        <v>0.11197916666666667</v>
      </c>
      <c r="V2797" s="4">
        <v>0.57291666666666663</v>
      </c>
      <c r="W2797" s="75">
        <v>0.1796875</v>
      </c>
      <c r="X2797" s="1">
        <v>10</v>
      </c>
      <c r="Y2797" s="1">
        <v>0</v>
      </c>
      <c r="Z2797" s="1">
        <v>0</v>
      </c>
      <c r="AA2797" s="1">
        <v>6</v>
      </c>
      <c r="AB2797" s="1">
        <v>0</v>
      </c>
      <c r="AC2797" s="1">
        <v>0</v>
      </c>
      <c r="AD2797" s="1">
        <v>4</v>
      </c>
      <c r="AE2797" s="1">
        <v>0</v>
      </c>
      <c r="AF2797" s="1">
        <v>4</v>
      </c>
      <c r="AG2797" s="1">
        <v>6</v>
      </c>
      <c r="AH2797" s="4">
        <v>2.6041666666666671E-2</v>
      </c>
      <c r="AI2797" s="4">
        <v>0</v>
      </c>
      <c r="AJ2797" s="4">
        <v>0</v>
      </c>
      <c r="AK2797" s="4">
        <v>8.9552238805970144E-2</v>
      </c>
      <c r="AL2797" s="4">
        <v>0</v>
      </c>
      <c r="AM2797" s="4">
        <v>0</v>
      </c>
      <c r="AN2797" s="4">
        <v>1.8181818181818181E-2</v>
      </c>
      <c r="AO2797" s="4">
        <v>0</v>
      </c>
      <c r="AP2797" s="4">
        <v>5.7971014492753617E-2</v>
      </c>
      <c r="AQ2797" s="4">
        <v>1.9047619047619049E-2</v>
      </c>
      <c r="AR2797" s="4">
        <f t="shared" si="44"/>
        <v>3.8923395445134568E-2</v>
      </c>
      <c r="AS2797" s="50">
        <v>0</v>
      </c>
      <c r="AT2797" s="50">
        <v>1</v>
      </c>
      <c r="AU2797" s="50">
        <v>0</v>
      </c>
      <c r="AV2797" s="50">
        <v>0</v>
      </c>
      <c r="AW2797" s="50">
        <v>1</v>
      </c>
      <c r="AX2797" s="50">
        <v>1</v>
      </c>
    </row>
    <row r="2798" spans="1:50" x14ac:dyDescent="0.2">
      <c r="A2798" t="s">
        <v>8595</v>
      </c>
      <c r="B2798" t="s">
        <v>8596</v>
      </c>
      <c r="C2798" t="s">
        <v>8597</v>
      </c>
      <c r="D2798" t="s">
        <v>8598</v>
      </c>
      <c r="E2798" t="s">
        <v>8599</v>
      </c>
      <c r="F2798" t="s">
        <v>8600</v>
      </c>
      <c r="G2798" s="3">
        <v>340</v>
      </c>
      <c r="H2798" s="3">
        <v>4</v>
      </c>
      <c r="I2798" s="3">
        <v>37</v>
      </c>
      <c r="J2798" s="3">
        <v>58</v>
      </c>
      <c r="K2798" s="3">
        <v>4</v>
      </c>
      <c r="L2798" s="3">
        <v>4</v>
      </c>
      <c r="M2798" s="3">
        <v>226</v>
      </c>
      <c r="N2798" s="3">
        <v>7</v>
      </c>
      <c r="O2798" s="3">
        <v>25</v>
      </c>
      <c r="P2798" s="3">
        <v>315</v>
      </c>
      <c r="Q2798" s="4">
        <v>1.1764705882352939E-2</v>
      </c>
      <c r="R2798" s="4">
        <v>0.10882352941176471</v>
      </c>
      <c r="S2798" s="4">
        <v>0.17058823529411765</v>
      </c>
      <c r="T2798" s="4">
        <v>1.1764705882352939E-2</v>
      </c>
      <c r="U2798" s="4">
        <v>1.1764705882352939E-2</v>
      </c>
      <c r="V2798" s="4">
        <v>0.66470588235294115</v>
      </c>
      <c r="W2798" s="75">
        <v>7.3529411764705885E-2</v>
      </c>
      <c r="X2798" s="1">
        <v>0</v>
      </c>
      <c r="Y2798" s="1">
        <v>0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f t="shared" si="44"/>
        <v>0</v>
      </c>
      <c r="AS2798" s="50">
        <v>1</v>
      </c>
      <c r="AT2798" s="50">
        <v>0</v>
      </c>
      <c r="AU2798" s="50">
        <v>0</v>
      </c>
      <c r="AV2798" s="50">
        <v>0</v>
      </c>
      <c r="AW2798" s="50">
        <v>1</v>
      </c>
      <c r="AX2798" s="50">
        <v>0</v>
      </c>
    </row>
    <row r="2799" spans="1:50" x14ac:dyDescent="0.2">
      <c r="A2799" t="s">
        <v>7323</v>
      </c>
      <c r="B2799" t="s">
        <v>6559</v>
      </c>
      <c r="C2799" t="s">
        <v>7324</v>
      </c>
      <c r="D2799" t="s">
        <v>7325</v>
      </c>
      <c r="E2799" t="s">
        <v>7326</v>
      </c>
      <c r="F2799" t="s">
        <v>7327</v>
      </c>
      <c r="G2799" s="3">
        <v>326</v>
      </c>
      <c r="H2799" s="3">
        <v>0</v>
      </c>
      <c r="I2799" s="3">
        <v>0</v>
      </c>
      <c r="J2799" s="3">
        <v>0</v>
      </c>
      <c r="K2799" s="3">
        <v>262</v>
      </c>
      <c r="L2799" s="3">
        <v>58</v>
      </c>
      <c r="M2799" s="3">
        <v>2</v>
      </c>
      <c r="N2799" s="3">
        <v>19</v>
      </c>
      <c r="O2799" s="3">
        <v>11</v>
      </c>
      <c r="P2799" s="3">
        <v>315</v>
      </c>
      <c r="Q2799" s="4">
        <v>0</v>
      </c>
      <c r="R2799" s="4">
        <v>0</v>
      </c>
      <c r="S2799" s="4">
        <v>0</v>
      </c>
      <c r="T2799" s="4">
        <v>0.80368098159509205</v>
      </c>
      <c r="U2799" s="4">
        <v>0.17791411042944785</v>
      </c>
      <c r="V2799" s="4">
        <v>6.13496932515337E-3</v>
      </c>
      <c r="W2799" s="75">
        <v>3.3742331288343558E-2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4">
        <v>0</v>
      </c>
      <c r="AI2799" s="4"/>
      <c r="AJ2799" s="4"/>
      <c r="AK2799" s="4"/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f t="shared" si="44"/>
        <v>0</v>
      </c>
      <c r="AS2799" s="50">
        <v>0</v>
      </c>
      <c r="AT2799" s="50">
        <v>1</v>
      </c>
      <c r="AU2799" s="50">
        <v>0</v>
      </c>
      <c r="AV2799" s="50">
        <v>0</v>
      </c>
      <c r="AW2799" s="50">
        <v>1</v>
      </c>
      <c r="AX2799" s="50">
        <v>0</v>
      </c>
    </row>
    <row r="2800" spans="1:50" x14ac:dyDescent="0.2">
      <c r="A2800" t="s">
        <v>15083</v>
      </c>
      <c r="B2800" t="s">
        <v>228</v>
      </c>
      <c r="C2800" t="s">
        <v>15084</v>
      </c>
      <c r="D2800" t="s">
        <v>15085</v>
      </c>
      <c r="E2800" t="s">
        <v>15086</v>
      </c>
      <c r="F2800" t="s">
        <v>15087</v>
      </c>
      <c r="G2800" s="3">
        <v>365</v>
      </c>
      <c r="H2800" s="3">
        <v>7</v>
      </c>
      <c r="I2800" s="3">
        <v>0</v>
      </c>
      <c r="J2800" s="3">
        <v>2</v>
      </c>
      <c r="K2800" s="3">
        <v>2</v>
      </c>
      <c r="L2800" s="3">
        <v>40</v>
      </c>
      <c r="M2800" s="3">
        <v>289</v>
      </c>
      <c r="N2800" s="3">
        <v>2</v>
      </c>
      <c r="O2800" s="3">
        <v>50</v>
      </c>
      <c r="P2800" s="3">
        <v>315</v>
      </c>
      <c r="Q2800" s="4">
        <v>1.9178082191780819E-2</v>
      </c>
      <c r="R2800" s="4">
        <v>0</v>
      </c>
      <c r="S2800" s="4">
        <v>5.4794520547945197E-3</v>
      </c>
      <c r="T2800" s="4">
        <v>5.4794520547945197E-3</v>
      </c>
      <c r="U2800" s="4">
        <v>0.1095890410958904</v>
      </c>
      <c r="V2800" s="4">
        <v>0.79178082191780819</v>
      </c>
      <c r="W2800" s="75">
        <v>0.13698630136986301</v>
      </c>
      <c r="X2800" s="1">
        <v>4</v>
      </c>
      <c r="Y2800" s="1">
        <v>0</v>
      </c>
      <c r="Z2800" s="1">
        <v>0</v>
      </c>
      <c r="AA2800" s="1">
        <v>0</v>
      </c>
      <c r="AB2800" s="1">
        <v>0</v>
      </c>
      <c r="AC2800" s="1">
        <v>2</v>
      </c>
      <c r="AD2800" s="1">
        <v>2</v>
      </c>
      <c r="AE2800" s="1">
        <v>0</v>
      </c>
      <c r="AF2800" s="1">
        <v>0</v>
      </c>
      <c r="AG2800" s="1">
        <v>4</v>
      </c>
      <c r="AH2800" s="4">
        <v>1.0958904109589039E-2</v>
      </c>
      <c r="AI2800" s="4">
        <v>0</v>
      </c>
      <c r="AJ2800" s="4"/>
      <c r="AK2800" s="4">
        <v>0</v>
      </c>
      <c r="AL2800" s="4">
        <v>0</v>
      </c>
      <c r="AM2800" s="4">
        <v>0.05</v>
      </c>
      <c r="AN2800" s="4">
        <v>6.9204152249135002E-3</v>
      </c>
      <c r="AO2800" s="4">
        <v>0</v>
      </c>
      <c r="AP2800" s="4">
        <v>0</v>
      </c>
      <c r="AQ2800" s="4">
        <v>1.26984126984127E-2</v>
      </c>
      <c r="AR2800" s="4">
        <f t="shared" si="44"/>
        <v>-1.26984126984127E-2</v>
      </c>
      <c r="AS2800" s="50">
        <v>0</v>
      </c>
      <c r="AT2800" s="50">
        <v>0</v>
      </c>
      <c r="AU2800" s="50">
        <v>0</v>
      </c>
      <c r="AV2800" s="50">
        <v>1</v>
      </c>
      <c r="AW2800" s="50">
        <v>1</v>
      </c>
      <c r="AX2800" s="50">
        <v>1</v>
      </c>
    </row>
    <row r="2801" spans="1:50" x14ac:dyDescent="0.2">
      <c r="A2801" t="s">
        <v>3412</v>
      </c>
      <c r="B2801" t="s">
        <v>60</v>
      </c>
      <c r="C2801" t="s">
        <v>3413</v>
      </c>
      <c r="D2801" t="s">
        <v>3414</v>
      </c>
      <c r="E2801" t="s">
        <v>3415</v>
      </c>
      <c r="F2801" t="s">
        <v>3416</v>
      </c>
      <c r="G2801" s="3">
        <v>326</v>
      </c>
      <c r="H2801" s="3">
        <v>10</v>
      </c>
      <c r="I2801" s="3">
        <v>7</v>
      </c>
      <c r="J2801" s="3">
        <v>4</v>
      </c>
      <c r="K2801" s="3">
        <v>2</v>
      </c>
      <c r="L2801" s="3">
        <v>22</v>
      </c>
      <c r="M2801" s="3">
        <v>274</v>
      </c>
      <c r="N2801" s="3">
        <v>0</v>
      </c>
      <c r="O2801" s="3">
        <v>11</v>
      </c>
      <c r="P2801" s="3">
        <v>315</v>
      </c>
      <c r="Q2801" s="4">
        <v>3.0674846625766871E-2</v>
      </c>
      <c r="R2801" s="4">
        <v>2.1472392638036811E-2</v>
      </c>
      <c r="S2801" s="4">
        <v>1.226993865030675E-2</v>
      </c>
      <c r="T2801" s="4">
        <v>6.13496932515337E-3</v>
      </c>
      <c r="U2801" s="4">
        <v>6.7484662576687116E-2</v>
      </c>
      <c r="V2801" s="4">
        <v>0.8404907975460123</v>
      </c>
      <c r="W2801" s="75">
        <v>3.3742331288343558E-2</v>
      </c>
      <c r="X2801" s="1">
        <v>7</v>
      </c>
      <c r="Y2801" s="1">
        <v>0</v>
      </c>
      <c r="Z2801" s="1">
        <v>0</v>
      </c>
      <c r="AA2801" s="1">
        <v>0</v>
      </c>
      <c r="AB2801" s="1">
        <v>0</v>
      </c>
      <c r="AC2801" s="1">
        <v>0</v>
      </c>
      <c r="AD2801" s="1">
        <v>5</v>
      </c>
      <c r="AE2801" s="1">
        <v>0</v>
      </c>
      <c r="AF2801" s="1">
        <v>0</v>
      </c>
      <c r="AG2801" s="1">
        <v>7</v>
      </c>
      <c r="AH2801" s="4">
        <v>2.1472392638036811E-2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1.824817518248175E-2</v>
      </c>
      <c r="AO2801" s="4"/>
      <c r="AP2801" s="4">
        <v>0</v>
      </c>
      <c r="AQ2801" s="4">
        <v>2.222222222222222E-2</v>
      </c>
      <c r="AR2801" s="4">
        <f t="shared" si="44"/>
        <v>-2.222222222222222E-2</v>
      </c>
      <c r="AS2801" s="50">
        <v>0</v>
      </c>
      <c r="AT2801" s="50">
        <v>0</v>
      </c>
      <c r="AU2801" s="50">
        <v>0</v>
      </c>
      <c r="AV2801" s="50">
        <v>1</v>
      </c>
      <c r="AW2801" s="50">
        <v>1</v>
      </c>
      <c r="AX2801" s="50">
        <v>1</v>
      </c>
    </row>
    <row r="2802" spans="1:50" x14ac:dyDescent="0.2">
      <c r="A2802" t="s">
        <v>13474</v>
      </c>
      <c r="B2802" t="s">
        <v>13144</v>
      </c>
      <c r="C2802" t="s">
        <v>13475</v>
      </c>
      <c r="D2802" t="s">
        <v>13476</v>
      </c>
      <c r="E2802" t="s">
        <v>13477</v>
      </c>
      <c r="F2802" t="s">
        <v>13476</v>
      </c>
      <c r="G2802" s="3">
        <v>366</v>
      </c>
      <c r="H2802" s="3">
        <v>2</v>
      </c>
      <c r="I2802" s="3">
        <v>0</v>
      </c>
      <c r="J2802" s="3">
        <v>0</v>
      </c>
      <c r="K2802" s="3">
        <v>340</v>
      </c>
      <c r="L2802" s="3">
        <v>13</v>
      </c>
      <c r="M2802" s="3">
        <v>7</v>
      </c>
      <c r="N2802" s="3">
        <v>0</v>
      </c>
      <c r="O2802" s="3">
        <v>50</v>
      </c>
      <c r="P2802" s="3">
        <v>316</v>
      </c>
      <c r="Q2802" s="4">
        <v>5.4644808743169399E-3</v>
      </c>
      <c r="R2802" s="4">
        <v>0</v>
      </c>
      <c r="S2802" s="4">
        <v>0</v>
      </c>
      <c r="T2802" s="4">
        <v>0.92896174863387981</v>
      </c>
      <c r="U2802" s="4">
        <v>3.5519125683060107E-2</v>
      </c>
      <c r="V2802" s="4">
        <v>1.912568306010929E-2</v>
      </c>
      <c r="W2802" s="75">
        <v>0.13661202185792351</v>
      </c>
      <c r="X2802" s="1">
        <v>111</v>
      </c>
      <c r="Y2802" s="1">
        <v>0</v>
      </c>
      <c r="Z2802" s="1">
        <v>0</v>
      </c>
      <c r="AA2802" s="1">
        <v>0</v>
      </c>
      <c r="AB2802" s="1">
        <v>109</v>
      </c>
      <c r="AC2802" s="1">
        <v>0</v>
      </c>
      <c r="AD2802" s="1">
        <v>2</v>
      </c>
      <c r="AE2802" s="1">
        <v>0</v>
      </c>
      <c r="AF2802" s="1">
        <v>34</v>
      </c>
      <c r="AG2802" s="1">
        <v>77</v>
      </c>
      <c r="AH2802" s="4">
        <v>0.30327868852459017</v>
      </c>
      <c r="AI2802" s="4">
        <v>0</v>
      </c>
      <c r="AJ2802" s="4"/>
      <c r="AK2802" s="4"/>
      <c r="AL2802" s="4">
        <v>0.32058823529411767</v>
      </c>
      <c r="AM2802" s="4">
        <v>0</v>
      </c>
      <c r="AN2802" s="4">
        <v>0.2857142857142857</v>
      </c>
      <c r="AO2802" s="4"/>
      <c r="AP2802" s="4">
        <v>0.68</v>
      </c>
      <c r="AQ2802" s="4">
        <v>0.24367088607594936</v>
      </c>
      <c r="AR2802" s="4">
        <f t="shared" si="44"/>
        <v>0.43632911392405072</v>
      </c>
      <c r="AS2802" s="50">
        <v>0</v>
      </c>
      <c r="AT2802" s="50">
        <v>0</v>
      </c>
      <c r="AU2802" s="50">
        <v>0</v>
      </c>
      <c r="AV2802" s="50">
        <v>1</v>
      </c>
      <c r="AW2802" s="50">
        <v>1</v>
      </c>
      <c r="AX2802" s="50">
        <v>1</v>
      </c>
    </row>
    <row r="2803" spans="1:50" x14ac:dyDescent="0.2">
      <c r="A2803" t="s">
        <v>12701</v>
      </c>
      <c r="B2803" t="s">
        <v>12481</v>
      </c>
      <c r="C2803" t="s">
        <v>12702</v>
      </c>
      <c r="D2803" t="s">
        <v>12703</v>
      </c>
      <c r="E2803" t="s">
        <v>12704</v>
      </c>
      <c r="F2803" t="s">
        <v>12703</v>
      </c>
      <c r="G2803" s="3">
        <v>354</v>
      </c>
      <c r="H2803" s="3">
        <v>0</v>
      </c>
      <c r="I2803" s="3">
        <v>2</v>
      </c>
      <c r="J2803" s="3">
        <v>0</v>
      </c>
      <c r="K2803" s="3">
        <v>307</v>
      </c>
      <c r="L2803" s="3">
        <v>37</v>
      </c>
      <c r="M2803" s="3">
        <v>4</v>
      </c>
      <c r="N2803" s="3">
        <v>13</v>
      </c>
      <c r="O2803" s="3">
        <v>38</v>
      </c>
      <c r="P2803" s="3">
        <v>316</v>
      </c>
      <c r="Q2803" s="4">
        <v>0</v>
      </c>
      <c r="R2803" s="4">
        <v>5.6497175141242903E-3</v>
      </c>
      <c r="S2803" s="4">
        <v>0</v>
      </c>
      <c r="T2803" s="4">
        <v>0.86723163841807904</v>
      </c>
      <c r="U2803" s="4">
        <v>0.10451977401129943</v>
      </c>
      <c r="V2803" s="4">
        <v>1.1299435028248589E-2</v>
      </c>
      <c r="W2803" s="75">
        <v>0.10734463276836158</v>
      </c>
      <c r="X2803" s="1">
        <v>58</v>
      </c>
      <c r="Y2803" s="1">
        <v>0</v>
      </c>
      <c r="Z2803" s="1">
        <v>0</v>
      </c>
      <c r="AA2803" s="1">
        <v>0</v>
      </c>
      <c r="AB2803" s="1">
        <v>50</v>
      </c>
      <c r="AC2803" s="1">
        <v>2</v>
      </c>
      <c r="AD2803" s="1">
        <v>0</v>
      </c>
      <c r="AE2803" s="1">
        <v>0</v>
      </c>
      <c r="AF2803" s="1">
        <v>8</v>
      </c>
      <c r="AG2803" s="1">
        <v>50</v>
      </c>
      <c r="AH2803" s="4">
        <v>0.16384180790960451</v>
      </c>
      <c r="AI2803" s="4"/>
      <c r="AJ2803" s="4">
        <v>0</v>
      </c>
      <c r="AK2803" s="4"/>
      <c r="AL2803" s="4">
        <v>0.16286644951140064</v>
      </c>
      <c r="AM2803" s="4">
        <v>5.4054054054054057E-2</v>
      </c>
      <c r="AN2803" s="4">
        <v>0</v>
      </c>
      <c r="AO2803" s="4">
        <v>0</v>
      </c>
      <c r="AP2803" s="4">
        <v>0.21052631578947367</v>
      </c>
      <c r="AQ2803" s="4">
        <v>0.15822784810126583</v>
      </c>
      <c r="AR2803" s="4">
        <f t="shared" si="44"/>
        <v>5.2298467688207839E-2</v>
      </c>
      <c r="AS2803" s="50">
        <v>0</v>
      </c>
      <c r="AT2803" s="50">
        <v>1</v>
      </c>
      <c r="AU2803" s="50">
        <v>0</v>
      </c>
      <c r="AV2803" s="50">
        <v>0</v>
      </c>
      <c r="AW2803" s="50">
        <v>1</v>
      </c>
      <c r="AX2803" s="50">
        <v>1</v>
      </c>
    </row>
    <row r="2804" spans="1:50" x14ac:dyDescent="0.2">
      <c r="A2804" t="s">
        <v>15600</v>
      </c>
      <c r="B2804" t="s">
        <v>18</v>
      </c>
      <c r="C2804" t="s">
        <v>15601</v>
      </c>
      <c r="D2804" t="s">
        <v>15602</v>
      </c>
      <c r="E2804" t="s">
        <v>15603</v>
      </c>
      <c r="F2804" t="s">
        <v>15602</v>
      </c>
      <c r="G2804" s="3">
        <v>355</v>
      </c>
      <c r="H2804" s="3">
        <v>0</v>
      </c>
      <c r="I2804" s="3">
        <v>0</v>
      </c>
      <c r="J2804" s="3">
        <v>0</v>
      </c>
      <c r="K2804" s="3">
        <v>46</v>
      </c>
      <c r="L2804" s="3">
        <v>292</v>
      </c>
      <c r="M2804" s="3">
        <v>13</v>
      </c>
      <c r="N2804" s="3">
        <v>7</v>
      </c>
      <c r="O2804" s="3">
        <v>39</v>
      </c>
      <c r="P2804" s="3">
        <v>316</v>
      </c>
      <c r="Q2804" s="4">
        <v>0</v>
      </c>
      <c r="R2804" s="4">
        <v>0</v>
      </c>
      <c r="S2804" s="4">
        <v>0</v>
      </c>
      <c r="T2804" s="4">
        <v>0.12957746478873239</v>
      </c>
      <c r="U2804" s="4">
        <v>0.82253521126760565</v>
      </c>
      <c r="V2804" s="4">
        <v>3.6619718309859148E-2</v>
      </c>
      <c r="W2804" s="75">
        <v>0.10985915492957747</v>
      </c>
      <c r="X2804" s="1">
        <v>57</v>
      </c>
      <c r="Y2804" s="1">
        <v>0</v>
      </c>
      <c r="Z2804" s="1">
        <v>0</v>
      </c>
      <c r="AA2804" s="1">
        <v>0</v>
      </c>
      <c r="AB2804" s="1">
        <v>8</v>
      </c>
      <c r="AC2804" s="1">
        <v>41</v>
      </c>
      <c r="AD2804" s="1">
        <v>2</v>
      </c>
      <c r="AE2804" s="1">
        <v>0</v>
      </c>
      <c r="AF2804" s="1">
        <v>8</v>
      </c>
      <c r="AG2804" s="1">
        <v>49</v>
      </c>
      <c r="AH2804" s="4">
        <v>0.16056338028169015</v>
      </c>
      <c r="AI2804" s="4"/>
      <c r="AJ2804" s="4"/>
      <c r="AK2804" s="4"/>
      <c r="AL2804" s="4">
        <v>0.17391304347826086</v>
      </c>
      <c r="AM2804" s="4">
        <v>0.1404109589041096</v>
      </c>
      <c r="AN2804" s="4">
        <v>0.15384615384615385</v>
      </c>
      <c r="AO2804" s="4">
        <v>0</v>
      </c>
      <c r="AP2804" s="4">
        <v>0.20512820512820512</v>
      </c>
      <c r="AQ2804" s="4">
        <v>0.1550632911392405</v>
      </c>
      <c r="AR2804" s="4">
        <f t="shared" si="44"/>
        <v>5.0064913988964621E-2</v>
      </c>
      <c r="AS2804" s="50">
        <v>0</v>
      </c>
      <c r="AT2804" s="50">
        <v>0</v>
      </c>
      <c r="AU2804" s="50">
        <v>0</v>
      </c>
      <c r="AV2804" s="50">
        <v>1</v>
      </c>
      <c r="AW2804" s="50">
        <v>1</v>
      </c>
      <c r="AX2804" s="50">
        <v>1</v>
      </c>
    </row>
    <row r="2805" spans="1:50" x14ac:dyDescent="0.2">
      <c r="A2805" t="s">
        <v>9765</v>
      </c>
      <c r="B2805" t="s">
        <v>9760</v>
      </c>
      <c r="C2805" t="s">
        <v>9766</v>
      </c>
      <c r="D2805" t="s">
        <v>9767</v>
      </c>
      <c r="E2805" t="s">
        <v>9768</v>
      </c>
      <c r="F2805" t="s">
        <v>9769</v>
      </c>
      <c r="G2805" s="3">
        <v>355</v>
      </c>
      <c r="H2805" s="3">
        <v>4</v>
      </c>
      <c r="I2805" s="3">
        <v>4</v>
      </c>
      <c r="J2805" s="3">
        <v>0</v>
      </c>
      <c r="K2805" s="3">
        <v>271</v>
      </c>
      <c r="L2805" s="3">
        <v>61</v>
      </c>
      <c r="M2805" s="3">
        <v>2</v>
      </c>
      <c r="N2805" s="3">
        <v>22</v>
      </c>
      <c r="O2805" s="3">
        <v>39</v>
      </c>
      <c r="P2805" s="3">
        <v>316</v>
      </c>
      <c r="Q2805" s="4">
        <v>1.1267605633802819E-2</v>
      </c>
      <c r="R2805" s="4">
        <v>1.1267605633802819E-2</v>
      </c>
      <c r="S2805" s="4">
        <v>0</v>
      </c>
      <c r="T2805" s="4">
        <v>0.76338028169014083</v>
      </c>
      <c r="U2805" s="4">
        <v>0.17183098591549295</v>
      </c>
      <c r="V2805" s="4">
        <v>5.6338028169014096E-3</v>
      </c>
      <c r="W2805" s="75">
        <v>0.10985915492957747</v>
      </c>
      <c r="X2805" s="1">
        <v>13</v>
      </c>
      <c r="Y2805" s="1">
        <v>0</v>
      </c>
      <c r="Z2805" s="1">
        <v>0</v>
      </c>
      <c r="AA2805" s="1">
        <v>0</v>
      </c>
      <c r="AB2805" s="1">
        <v>9</v>
      </c>
      <c r="AC2805" s="1">
        <v>0</v>
      </c>
      <c r="AD2805" s="1">
        <v>0</v>
      </c>
      <c r="AE2805" s="1">
        <v>0</v>
      </c>
      <c r="AF2805" s="1">
        <v>2</v>
      </c>
      <c r="AG2805" s="1">
        <v>11</v>
      </c>
      <c r="AH2805" s="4">
        <v>3.6619718309859148E-2</v>
      </c>
      <c r="AI2805" s="4">
        <v>0</v>
      </c>
      <c r="AJ2805" s="4">
        <v>0</v>
      </c>
      <c r="AK2805" s="4"/>
      <c r="AL2805" s="4">
        <v>3.3210332103321027E-2</v>
      </c>
      <c r="AM2805" s="4">
        <v>0</v>
      </c>
      <c r="AN2805" s="4">
        <v>0</v>
      </c>
      <c r="AO2805" s="4">
        <v>0</v>
      </c>
      <c r="AP2805" s="4">
        <v>5.128205128205128E-2</v>
      </c>
      <c r="AQ2805" s="4">
        <v>3.4810126582278479E-2</v>
      </c>
      <c r="AR2805" s="4">
        <f t="shared" si="44"/>
        <v>1.6471924699772801E-2</v>
      </c>
      <c r="AS2805" s="50">
        <v>1</v>
      </c>
      <c r="AT2805" s="50">
        <v>0</v>
      </c>
      <c r="AU2805" s="50">
        <v>0</v>
      </c>
      <c r="AV2805" s="50">
        <v>0</v>
      </c>
      <c r="AW2805" s="50">
        <v>1</v>
      </c>
      <c r="AX2805" s="50">
        <v>1</v>
      </c>
    </row>
    <row r="2806" spans="1:50" x14ac:dyDescent="0.2">
      <c r="A2806" t="s">
        <v>9442</v>
      </c>
      <c r="B2806" t="s">
        <v>9277</v>
      </c>
      <c r="C2806" t="s">
        <v>9443</v>
      </c>
      <c r="D2806" t="s">
        <v>9444</v>
      </c>
      <c r="E2806" t="s">
        <v>9445</v>
      </c>
      <c r="F2806" t="s">
        <v>9446</v>
      </c>
      <c r="G2806" s="3">
        <v>348</v>
      </c>
      <c r="H2806" s="3">
        <v>0</v>
      </c>
      <c r="I2806" s="3">
        <v>0</v>
      </c>
      <c r="J2806" s="3">
        <v>0</v>
      </c>
      <c r="K2806" s="3">
        <v>340</v>
      </c>
      <c r="L2806" s="3">
        <v>2</v>
      </c>
      <c r="M2806" s="3">
        <v>4</v>
      </c>
      <c r="N2806" s="3">
        <v>0</v>
      </c>
      <c r="O2806" s="3">
        <v>32</v>
      </c>
      <c r="P2806" s="3">
        <v>316</v>
      </c>
      <c r="Q2806" s="4">
        <v>0</v>
      </c>
      <c r="R2806" s="4">
        <v>0</v>
      </c>
      <c r="S2806" s="4">
        <v>0</v>
      </c>
      <c r="T2806" s="4">
        <v>0.97701149425287359</v>
      </c>
      <c r="U2806" s="4">
        <v>5.74712643678161E-3</v>
      </c>
      <c r="V2806" s="4">
        <v>1.149425287356322E-2</v>
      </c>
      <c r="W2806" s="75">
        <v>9.1954022988505746E-2</v>
      </c>
      <c r="X2806" s="1">
        <v>40</v>
      </c>
      <c r="Y2806" s="1">
        <v>0</v>
      </c>
      <c r="Z2806" s="1">
        <v>0</v>
      </c>
      <c r="AA2806" s="1">
        <v>0</v>
      </c>
      <c r="AB2806" s="1">
        <v>40</v>
      </c>
      <c r="AC2806" s="1">
        <v>0</v>
      </c>
      <c r="AD2806" s="1">
        <v>0</v>
      </c>
      <c r="AE2806" s="1">
        <v>0</v>
      </c>
      <c r="AF2806" s="1">
        <v>2</v>
      </c>
      <c r="AG2806" s="1">
        <v>38</v>
      </c>
      <c r="AH2806" s="4">
        <v>0.11494252873563218</v>
      </c>
      <c r="AI2806" s="4"/>
      <c r="AJ2806" s="4"/>
      <c r="AK2806" s="4"/>
      <c r="AL2806" s="4">
        <v>0.11764705882352941</v>
      </c>
      <c r="AM2806" s="4">
        <v>0</v>
      </c>
      <c r="AN2806" s="4">
        <v>0</v>
      </c>
      <c r="AO2806" s="4"/>
      <c r="AP2806" s="4">
        <v>6.25E-2</v>
      </c>
      <c r="AQ2806" s="4">
        <v>0.12025316455696203</v>
      </c>
      <c r="AR2806" s="4">
        <f t="shared" si="44"/>
        <v>-5.7753164556962028E-2</v>
      </c>
      <c r="AS2806" s="50">
        <v>1</v>
      </c>
      <c r="AT2806" s="50">
        <v>0</v>
      </c>
      <c r="AU2806" s="50">
        <v>0</v>
      </c>
      <c r="AV2806" s="50">
        <v>0</v>
      </c>
      <c r="AW2806" s="50">
        <v>1</v>
      </c>
      <c r="AX2806" s="50">
        <v>1</v>
      </c>
    </row>
    <row r="2807" spans="1:50" x14ac:dyDescent="0.2">
      <c r="A2807" t="s">
        <v>15412</v>
      </c>
      <c r="B2807" t="s">
        <v>18</v>
      </c>
      <c r="C2807" t="s">
        <v>15413</v>
      </c>
      <c r="D2807" t="s">
        <v>15414</v>
      </c>
      <c r="E2807" t="s">
        <v>2455</v>
      </c>
      <c r="F2807" t="s">
        <v>15414</v>
      </c>
      <c r="G2807" s="3">
        <v>382</v>
      </c>
      <c r="H2807" s="3">
        <v>0</v>
      </c>
      <c r="I2807" s="3">
        <v>2</v>
      </c>
      <c r="J2807" s="3">
        <v>0</v>
      </c>
      <c r="K2807" s="3">
        <v>376</v>
      </c>
      <c r="L2807" s="3">
        <v>4</v>
      </c>
      <c r="M2807" s="3">
        <v>0</v>
      </c>
      <c r="N2807" s="3">
        <v>0</v>
      </c>
      <c r="O2807" s="3">
        <v>65</v>
      </c>
      <c r="P2807" s="3">
        <v>317</v>
      </c>
      <c r="Q2807" s="4">
        <v>0</v>
      </c>
      <c r="R2807" s="4">
        <v>5.2356020942408397E-3</v>
      </c>
      <c r="S2807" s="4">
        <v>0</v>
      </c>
      <c r="T2807" s="4">
        <v>0.98429319371727753</v>
      </c>
      <c r="U2807" s="4">
        <v>1.0471204188481679E-2</v>
      </c>
      <c r="V2807" s="4">
        <v>0</v>
      </c>
      <c r="W2807" s="75">
        <v>0.17015706806282724</v>
      </c>
      <c r="X2807" s="1">
        <v>66</v>
      </c>
      <c r="Y2807" s="1">
        <v>0</v>
      </c>
      <c r="Z2807" s="1">
        <v>0</v>
      </c>
      <c r="AA2807" s="1">
        <v>0</v>
      </c>
      <c r="AB2807" s="1">
        <v>66</v>
      </c>
      <c r="AC2807" s="1">
        <v>0</v>
      </c>
      <c r="AD2807" s="1">
        <v>0</v>
      </c>
      <c r="AE2807" s="1">
        <v>0</v>
      </c>
      <c r="AF2807" s="1">
        <v>28</v>
      </c>
      <c r="AG2807" s="1">
        <v>38</v>
      </c>
      <c r="AH2807" s="4">
        <v>0.17277486910994763</v>
      </c>
      <c r="AI2807" s="4"/>
      <c r="AJ2807" s="4">
        <v>0</v>
      </c>
      <c r="AK2807" s="4"/>
      <c r="AL2807" s="4">
        <v>0.17553191489361702</v>
      </c>
      <c r="AM2807" s="4">
        <v>0</v>
      </c>
      <c r="AN2807" s="4"/>
      <c r="AO2807" s="4"/>
      <c r="AP2807" s="4">
        <v>0.43076923076923079</v>
      </c>
      <c r="AQ2807" s="4">
        <v>0.11987381703470032</v>
      </c>
      <c r="AR2807" s="4">
        <f t="shared" si="44"/>
        <v>0.31089541373453045</v>
      </c>
      <c r="AS2807" s="50">
        <v>0</v>
      </c>
      <c r="AT2807" s="50">
        <v>0</v>
      </c>
      <c r="AU2807" s="50">
        <v>0</v>
      </c>
      <c r="AV2807" s="50">
        <v>1</v>
      </c>
      <c r="AW2807" s="50">
        <v>1</v>
      </c>
      <c r="AX2807" s="50">
        <v>1</v>
      </c>
    </row>
    <row r="2808" spans="1:50" x14ac:dyDescent="0.2">
      <c r="A2808" t="s">
        <v>14125</v>
      </c>
      <c r="B2808" t="s">
        <v>13</v>
      </c>
      <c r="C2808" t="s">
        <v>14126</v>
      </c>
      <c r="D2808" t="s">
        <v>14127</v>
      </c>
      <c r="E2808" t="s">
        <v>14128</v>
      </c>
      <c r="F2808" t="s">
        <v>14127</v>
      </c>
      <c r="G2808" s="3">
        <v>381</v>
      </c>
      <c r="H2808" s="3">
        <v>2</v>
      </c>
      <c r="I2808" s="3">
        <v>0</v>
      </c>
      <c r="J2808" s="3">
        <v>0</v>
      </c>
      <c r="K2808" s="3">
        <v>235</v>
      </c>
      <c r="L2808" s="3">
        <v>52</v>
      </c>
      <c r="M2808" s="3">
        <v>64</v>
      </c>
      <c r="N2808" s="3">
        <v>7</v>
      </c>
      <c r="O2808" s="3">
        <v>64</v>
      </c>
      <c r="P2808" s="3">
        <v>317</v>
      </c>
      <c r="Q2808" s="4">
        <v>5.2493438320209999E-3</v>
      </c>
      <c r="R2808" s="4">
        <v>0</v>
      </c>
      <c r="S2808" s="4">
        <v>0</v>
      </c>
      <c r="T2808" s="4">
        <v>0.61679790026246717</v>
      </c>
      <c r="U2808" s="4">
        <v>0.13648293963254593</v>
      </c>
      <c r="V2808" s="4">
        <v>0.16797900262467191</v>
      </c>
      <c r="W2808" s="75">
        <v>0.16797900262467191</v>
      </c>
      <c r="X2808" s="1">
        <v>90</v>
      </c>
      <c r="Y2808" s="1">
        <v>0</v>
      </c>
      <c r="Z2808" s="1">
        <v>0</v>
      </c>
      <c r="AA2808" s="1">
        <v>0</v>
      </c>
      <c r="AB2808" s="1">
        <v>59</v>
      </c>
      <c r="AC2808" s="1">
        <v>10</v>
      </c>
      <c r="AD2808" s="1">
        <v>9</v>
      </c>
      <c r="AE2808" s="1">
        <v>2</v>
      </c>
      <c r="AF2808" s="1">
        <v>29</v>
      </c>
      <c r="AG2808" s="1">
        <v>61</v>
      </c>
      <c r="AH2808" s="4">
        <v>0.23622047244094488</v>
      </c>
      <c r="AI2808" s="4">
        <v>0</v>
      </c>
      <c r="AJ2808" s="4"/>
      <c r="AK2808" s="4"/>
      <c r="AL2808" s="4">
        <v>0.25106382978723402</v>
      </c>
      <c r="AM2808" s="4">
        <v>0.19230769230769232</v>
      </c>
      <c r="AN2808" s="4">
        <v>0.140625</v>
      </c>
      <c r="AO2808" s="4">
        <v>0.2857142857142857</v>
      </c>
      <c r="AP2808" s="4">
        <v>0.453125</v>
      </c>
      <c r="AQ2808" s="4">
        <v>0.19242902208201892</v>
      </c>
      <c r="AR2808" s="4">
        <f t="shared" si="44"/>
        <v>0.26069597791798105</v>
      </c>
      <c r="AS2808" s="50">
        <v>0</v>
      </c>
      <c r="AT2808" s="50">
        <v>1</v>
      </c>
      <c r="AU2808" s="50">
        <v>0</v>
      </c>
      <c r="AV2808" s="50">
        <v>0</v>
      </c>
      <c r="AW2808" s="50">
        <v>1</v>
      </c>
      <c r="AX2808" s="50">
        <v>1</v>
      </c>
    </row>
    <row r="2809" spans="1:50" x14ac:dyDescent="0.2">
      <c r="A2809" t="s">
        <v>6446</v>
      </c>
      <c r="B2809" t="s">
        <v>6253</v>
      </c>
      <c r="C2809" t="s">
        <v>6442</v>
      </c>
      <c r="D2809" t="s">
        <v>6443</v>
      </c>
      <c r="E2809" t="s">
        <v>6447</v>
      </c>
      <c r="F2809" t="s">
        <v>6448</v>
      </c>
      <c r="G2809" s="3">
        <v>331</v>
      </c>
      <c r="H2809" s="3">
        <v>0</v>
      </c>
      <c r="I2809" s="3">
        <v>0</v>
      </c>
      <c r="J2809" s="3">
        <v>0</v>
      </c>
      <c r="K2809" s="3">
        <v>322</v>
      </c>
      <c r="L2809" s="3">
        <v>7</v>
      </c>
      <c r="M2809" s="3">
        <v>0</v>
      </c>
      <c r="N2809" s="3">
        <v>7</v>
      </c>
      <c r="O2809" s="3">
        <v>14</v>
      </c>
      <c r="P2809" s="3">
        <v>317</v>
      </c>
      <c r="Q2809" s="4">
        <v>0</v>
      </c>
      <c r="R2809" s="4">
        <v>0</v>
      </c>
      <c r="S2809" s="4">
        <v>0</v>
      </c>
      <c r="T2809" s="4">
        <v>0.97280966767371602</v>
      </c>
      <c r="U2809" s="4">
        <v>2.1148036253776439E-2</v>
      </c>
      <c r="V2809" s="4">
        <v>0</v>
      </c>
      <c r="W2809" s="75">
        <v>4.2296072507552872E-2</v>
      </c>
      <c r="X2809" s="1">
        <v>83</v>
      </c>
      <c r="Y2809" s="1">
        <v>0</v>
      </c>
      <c r="Z2809" s="1">
        <v>0</v>
      </c>
      <c r="AA2809" s="1">
        <v>0</v>
      </c>
      <c r="AB2809" s="1">
        <v>81</v>
      </c>
      <c r="AC2809" s="1">
        <v>2</v>
      </c>
      <c r="AD2809" s="1">
        <v>0</v>
      </c>
      <c r="AE2809" s="1">
        <v>4</v>
      </c>
      <c r="AF2809" s="1">
        <v>7</v>
      </c>
      <c r="AG2809" s="1">
        <v>76</v>
      </c>
      <c r="AH2809" s="4">
        <v>0.25075528700906347</v>
      </c>
      <c r="AI2809" s="4"/>
      <c r="AJ2809" s="4"/>
      <c r="AK2809" s="4"/>
      <c r="AL2809" s="4">
        <v>0.25155279503105588</v>
      </c>
      <c r="AM2809" s="4">
        <v>0.2857142857142857</v>
      </c>
      <c r="AN2809" s="4"/>
      <c r="AO2809" s="4">
        <v>0.5714285714285714</v>
      </c>
      <c r="AP2809" s="4">
        <v>0.5</v>
      </c>
      <c r="AQ2809" s="4">
        <v>0.23974763406940064</v>
      </c>
      <c r="AR2809" s="4">
        <f t="shared" si="44"/>
        <v>0.26025236593059936</v>
      </c>
      <c r="AS2809" s="50">
        <v>1</v>
      </c>
      <c r="AT2809" s="50">
        <v>0</v>
      </c>
      <c r="AU2809" s="50">
        <v>0</v>
      </c>
      <c r="AV2809" s="50">
        <v>0</v>
      </c>
      <c r="AW2809" s="50">
        <v>1</v>
      </c>
      <c r="AX2809" s="50">
        <v>1</v>
      </c>
    </row>
    <row r="2810" spans="1:50" x14ac:dyDescent="0.2">
      <c r="A2810" t="s">
        <v>4247</v>
      </c>
      <c r="B2810" t="s">
        <v>60</v>
      </c>
      <c r="C2810" t="s">
        <v>4248</v>
      </c>
      <c r="D2810" t="s">
        <v>4249</v>
      </c>
      <c r="E2810" t="s">
        <v>4250</v>
      </c>
      <c r="F2810" t="s">
        <v>4251</v>
      </c>
      <c r="G2810" s="3">
        <v>326</v>
      </c>
      <c r="H2810" s="3">
        <v>10</v>
      </c>
      <c r="I2810" s="3">
        <v>19</v>
      </c>
      <c r="J2810" s="3">
        <v>0</v>
      </c>
      <c r="K2810" s="3">
        <v>79</v>
      </c>
      <c r="L2810" s="3">
        <v>211</v>
      </c>
      <c r="M2810" s="3">
        <v>5</v>
      </c>
      <c r="N2810" s="3">
        <v>136</v>
      </c>
      <c r="O2810" s="3">
        <v>9</v>
      </c>
      <c r="P2810" s="3">
        <v>317</v>
      </c>
      <c r="Q2810" s="4">
        <v>3.0674846625766871E-2</v>
      </c>
      <c r="R2810" s="4">
        <v>5.8282208588957052E-2</v>
      </c>
      <c r="S2810" s="4">
        <v>0</v>
      </c>
      <c r="T2810" s="4">
        <v>0.24233128834355827</v>
      </c>
      <c r="U2810" s="4">
        <v>0.64723926380368102</v>
      </c>
      <c r="V2810" s="4">
        <v>1.5337423312883441E-2</v>
      </c>
      <c r="W2810" s="75">
        <v>2.7607361963190184E-2</v>
      </c>
      <c r="X2810" s="1">
        <v>22</v>
      </c>
      <c r="Y2810" s="1">
        <v>2</v>
      </c>
      <c r="Z2810" s="1">
        <v>0</v>
      </c>
      <c r="AA2810" s="1">
        <v>0</v>
      </c>
      <c r="AB2810" s="1">
        <v>10</v>
      </c>
      <c r="AC2810" s="1">
        <v>8</v>
      </c>
      <c r="AD2810" s="1">
        <v>2</v>
      </c>
      <c r="AE2810" s="1">
        <v>8</v>
      </c>
      <c r="AF2810" s="1">
        <v>2</v>
      </c>
      <c r="AG2810" s="1">
        <v>20</v>
      </c>
      <c r="AH2810" s="4">
        <v>6.7484662576687116E-2</v>
      </c>
      <c r="AI2810" s="4">
        <v>0.2</v>
      </c>
      <c r="AJ2810" s="4">
        <v>0</v>
      </c>
      <c r="AK2810" s="4"/>
      <c r="AL2810" s="4">
        <v>0.12658227848101267</v>
      </c>
      <c r="AM2810" s="4">
        <v>3.7914691943127958E-2</v>
      </c>
      <c r="AN2810" s="4">
        <v>0.4</v>
      </c>
      <c r="AO2810" s="4">
        <v>5.8823529411764712E-2</v>
      </c>
      <c r="AP2810" s="4">
        <v>0.22222222222222221</v>
      </c>
      <c r="AQ2810" s="4">
        <v>6.3091482649842268E-2</v>
      </c>
      <c r="AR2810" s="4">
        <f t="shared" si="44"/>
        <v>0.15913073957237994</v>
      </c>
      <c r="AS2810" s="50">
        <v>0</v>
      </c>
      <c r="AT2810" s="50">
        <v>1</v>
      </c>
      <c r="AU2810" s="50">
        <v>0</v>
      </c>
      <c r="AV2810" s="50">
        <v>0</v>
      </c>
      <c r="AW2810" s="50">
        <v>1</v>
      </c>
      <c r="AX2810" s="50">
        <v>1</v>
      </c>
    </row>
    <row r="2811" spans="1:50" x14ac:dyDescent="0.2">
      <c r="A2811" t="s">
        <v>16748</v>
      </c>
      <c r="B2811" t="s">
        <v>280</v>
      </c>
      <c r="C2811" t="s">
        <v>281</v>
      </c>
      <c r="D2811" t="s">
        <v>282</v>
      </c>
      <c r="E2811" t="s">
        <v>4112</v>
      </c>
      <c r="F2811" t="s">
        <v>16749</v>
      </c>
      <c r="G2811" s="3">
        <v>335</v>
      </c>
      <c r="H2811" s="3">
        <v>0</v>
      </c>
      <c r="I2811" s="3">
        <v>13</v>
      </c>
      <c r="J2811" s="3">
        <v>0</v>
      </c>
      <c r="K2811" s="3">
        <v>19</v>
      </c>
      <c r="L2811" s="3">
        <v>67</v>
      </c>
      <c r="M2811" s="3">
        <v>220</v>
      </c>
      <c r="N2811" s="3">
        <v>0</v>
      </c>
      <c r="O2811" s="3">
        <v>18</v>
      </c>
      <c r="P2811" s="3">
        <v>317</v>
      </c>
      <c r="Q2811" s="4">
        <v>0</v>
      </c>
      <c r="R2811" s="4">
        <v>3.880597014925373E-2</v>
      </c>
      <c r="S2811" s="4">
        <v>0</v>
      </c>
      <c r="T2811" s="4">
        <v>5.6716417910447757E-2</v>
      </c>
      <c r="U2811" s="4">
        <v>0.2</v>
      </c>
      <c r="V2811" s="4">
        <v>0.65671641791044777</v>
      </c>
      <c r="W2811" s="75">
        <v>5.3731343283582089E-2</v>
      </c>
      <c r="X2811" s="1">
        <v>13</v>
      </c>
      <c r="Y2811" s="1">
        <v>0</v>
      </c>
      <c r="Z2811" s="1">
        <v>0</v>
      </c>
      <c r="AA2811" s="1">
        <v>0</v>
      </c>
      <c r="AB2811" s="1">
        <v>2</v>
      </c>
      <c r="AC2811" s="1">
        <v>4</v>
      </c>
      <c r="AD2811" s="1">
        <v>7</v>
      </c>
      <c r="AE2811" s="1">
        <v>0</v>
      </c>
      <c r="AF2811" s="1">
        <v>2</v>
      </c>
      <c r="AG2811" s="1">
        <v>11</v>
      </c>
      <c r="AH2811" s="4">
        <v>3.880597014925373E-2</v>
      </c>
      <c r="AI2811" s="4"/>
      <c r="AJ2811" s="4">
        <v>0</v>
      </c>
      <c r="AK2811" s="4"/>
      <c r="AL2811" s="4">
        <v>0.10526315789473684</v>
      </c>
      <c r="AM2811" s="4">
        <v>5.9701492537313432E-2</v>
      </c>
      <c r="AN2811" s="4">
        <v>3.1818181818181808E-2</v>
      </c>
      <c r="AO2811" s="4"/>
      <c r="AP2811" s="4">
        <v>0.1111111111111111</v>
      </c>
      <c r="AQ2811" s="4">
        <v>3.4700315457413249E-2</v>
      </c>
      <c r="AR2811" s="4">
        <f t="shared" si="44"/>
        <v>7.6410795653697849E-2</v>
      </c>
      <c r="AS2811" s="50">
        <v>0</v>
      </c>
      <c r="AT2811" s="50">
        <v>1</v>
      </c>
      <c r="AU2811" s="50">
        <v>0</v>
      </c>
      <c r="AV2811" s="50">
        <v>0</v>
      </c>
      <c r="AW2811" s="50">
        <v>1</v>
      </c>
      <c r="AX2811" s="50">
        <v>1</v>
      </c>
    </row>
    <row r="2812" spans="1:50" x14ac:dyDescent="0.2">
      <c r="A2812" t="s">
        <v>7835</v>
      </c>
      <c r="B2812" t="s">
        <v>6559</v>
      </c>
      <c r="C2812" t="s">
        <v>7777</v>
      </c>
      <c r="D2812" t="s">
        <v>7778</v>
      </c>
      <c r="E2812" t="s">
        <v>7836</v>
      </c>
      <c r="F2812" t="s">
        <v>7837</v>
      </c>
      <c r="G2812" s="3">
        <v>371</v>
      </c>
      <c r="H2812" s="3">
        <v>4</v>
      </c>
      <c r="I2812" s="3">
        <v>10</v>
      </c>
      <c r="J2812" s="3">
        <v>2</v>
      </c>
      <c r="K2812" s="3">
        <v>73</v>
      </c>
      <c r="L2812" s="3">
        <v>94</v>
      </c>
      <c r="M2812" s="3">
        <v>169</v>
      </c>
      <c r="N2812" s="3">
        <v>2</v>
      </c>
      <c r="O2812" s="3">
        <v>54</v>
      </c>
      <c r="P2812" s="3">
        <v>317</v>
      </c>
      <c r="Q2812" s="4">
        <v>1.078167115902965E-2</v>
      </c>
      <c r="R2812" s="4">
        <v>2.6954177897574129E-2</v>
      </c>
      <c r="S2812" s="4">
        <v>5.3908355795148303E-3</v>
      </c>
      <c r="T2812" s="4">
        <v>0.19676549865229109</v>
      </c>
      <c r="U2812" s="4">
        <v>0.25336927223719674</v>
      </c>
      <c r="V2812" s="4">
        <v>0.4555256064690027</v>
      </c>
      <c r="W2812" s="75">
        <v>0.14555256064690028</v>
      </c>
      <c r="X2812" s="1">
        <v>26</v>
      </c>
      <c r="Y2812" s="1">
        <v>0</v>
      </c>
      <c r="Z2812" s="1">
        <v>0</v>
      </c>
      <c r="AA2812" s="1">
        <v>0</v>
      </c>
      <c r="AB2812" s="1">
        <v>2</v>
      </c>
      <c r="AC2812" s="1">
        <v>10</v>
      </c>
      <c r="AD2812" s="1">
        <v>12</v>
      </c>
      <c r="AE2812" s="1">
        <v>0</v>
      </c>
      <c r="AF2812" s="1">
        <v>6</v>
      </c>
      <c r="AG2812" s="1">
        <v>20</v>
      </c>
      <c r="AH2812" s="4">
        <v>7.0080862533692723E-2</v>
      </c>
      <c r="AI2812" s="4">
        <v>0</v>
      </c>
      <c r="AJ2812" s="4">
        <v>0</v>
      </c>
      <c r="AK2812" s="4">
        <v>0</v>
      </c>
      <c r="AL2812" s="4">
        <v>2.7397260273972601E-2</v>
      </c>
      <c r="AM2812" s="4">
        <v>0.10638297872340426</v>
      </c>
      <c r="AN2812" s="4">
        <v>7.1005917159763315E-2</v>
      </c>
      <c r="AO2812" s="4">
        <v>0</v>
      </c>
      <c r="AP2812" s="4">
        <v>0.1111111111111111</v>
      </c>
      <c r="AQ2812" s="4">
        <v>6.3091482649842268E-2</v>
      </c>
      <c r="AR2812" s="4">
        <f t="shared" si="44"/>
        <v>4.8019628461268837E-2</v>
      </c>
      <c r="AS2812" s="50">
        <v>0</v>
      </c>
      <c r="AT2812" s="50">
        <v>1</v>
      </c>
      <c r="AU2812" s="50">
        <v>0</v>
      </c>
      <c r="AV2812" s="50">
        <v>0</v>
      </c>
      <c r="AW2812" s="50">
        <v>1</v>
      </c>
      <c r="AX2812" s="50">
        <v>1</v>
      </c>
    </row>
    <row r="2813" spans="1:50" x14ac:dyDescent="0.2">
      <c r="A2813" t="s">
        <v>13867</v>
      </c>
      <c r="B2813" t="s">
        <v>13</v>
      </c>
      <c r="C2813" t="s">
        <v>13868</v>
      </c>
      <c r="D2813" t="s">
        <v>13869</v>
      </c>
      <c r="E2813" t="s">
        <v>13870</v>
      </c>
      <c r="F2813" t="s">
        <v>13869</v>
      </c>
      <c r="G2813" s="3">
        <v>372</v>
      </c>
      <c r="H2813" s="3">
        <v>2</v>
      </c>
      <c r="I2813" s="3">
        <v>0</v>
      </c>
      <c r="J2813" s="3">
        <v>0</v>
      </c>
      <c r="K2813" s="3">
        <v>328</v>
      </c>
      <c r="L2813" s="3">
        <v>13</v>
      </c>
      <c r="M2813" s="3">
        <v>19</v>
      </c>
      <c r="N2813" s="3">
        <v>0</v>
      </c>
      <c r="O2813" s="3">
        <v>55</v>
      </c>
      <c r="P2813" s="3">
        <v>317</v>
      </c>
      <c r="Q2813" s="4">
        <v>5.3763440860215101E-3</v>
      </c>
      <c r="R2813" s="4">
        <v>0</v>
      </c>
      <c r="S2813" s="4">
        <v>0</v>
      </c>
      <c r="T2813" s="4">
        <v>0.88172043010752688</v>
      </c>
      <c r="U2813" s="4">
        <v>3.4946236559139782E-2</v>
      </c>
      <c r="V2813" s="4">
        <v>5.1075268817204297E-2</v>
      </c>
      <c r="W2813" s="75">
        <v>0.14784946236559141</v>
      </c>
      <c r="X2813" s="1">
        <v>26</v>
      </c>
      <c r="Y2813" s="1">
        <v>0</v>
      </c>
      <c r="Z2813" s="1">
        <v>0</v>
      </c>
      <c r="AA2813" s="1">
        <v>0</v>
      </c>
      <c r="AB2813" s="1">
        <v>26</v>
      </c>
      <c r="AC2813" s="1">
        <v>0</v>
      </c>
      <c r="AD2813" s="1">
        <v>0</v>
      </c>
      <c r="AE2813" s="1">
        <v>0</v>
      </c>
      <c r="AF2813" s="1">
        <v>6</v>
      </c>
      <c r="AG2813" s="1">
        <v>20</v>
      </c>
      <c r="AH2813" s="4">
        <v>6.9892473118279563E-2</v>
      </c>
      <c r="AI2813" s="4">
        <v>0</v>
      </c>
      <c r="AJ2813" s="4"/>
      <c r="AK2813" s="4"/>
      <c r="AL2813" s="4">
        <v>7.926829268292683E-2</v>
      </c>
      <c r="AM2813" s="4">
        <v>0</v>
      </c>
      <c r="AN2813" s="4">
        <v>0</v>
      </c>
      <c r="AO2813" s="4"/>
      <c r="AP2813" s="4">
        <v>0.10909090909090909</v>
      </c>
      <c r="AQ2813" s="4">
        <v>6.3091482649842268E-2</v>
      </c>
      <c r="AR2813" s="4">
        <f t="shared" si="44"/>
        <v>4.5999426441066818E-2</v>
      </c>
      <c r="AS2813" s="50">
        <v>0</v>
      </c>
      <c r="AT2813" s="50">
        <v>1</v>
      </c>
      <c r="AU2813" s="50">
        <v>0</v>
      </c>
      <c r="AV2813" s="50">
        <v>0</v>
      </c>
      <c r="AW2813" s="50">
        <v>1</v>
      </c>
      <c r="AX2813" s="50">
        <v>1</v>
      </c>
    </row>
    <row r="2814" spans="1:50" x14ac:dyDescent="0.2">
      <c r="A2814" t="s">
        <v>943</v>
      </c>
      <c r="B2814" t="s">
        <v>28</v>
      </c>
      <c r="C2814" t="s">
        <v>939</v>
      </c>
      <c r="D2814" t="s">
        <v>940</v>
      </c>
      <c r="E2814" t="s">
        <v>10</v>
      </c>
      <c r="F2814" t="s">
        <v>942</v>
      </c>
      <c r="G2814" s="3">
        <v>342</v>
      </c>
      <c r="H2814" s="3">
        <v>2</v>
      </c>
      <c r="I2814" s="3">
        <v>4</v>
      </c>
      <c r="J2814" s="3">
        <v>0</v>
      </c>
      <c r="K2814" s="3">
        <v>31</v>
      </c>
      <c r="L2814" s="3">
        <v>67</v>
      </c>
      <c r="M2814" s="3">
        <v>238</v>
      </c>
      <c r="N2814" s="3">
        <v>0</v>
      </c>
      <c r="O2814" s="3">
        <v>25</v>
      </c>
      <c r="P2814" s="3">
        <v>317</v>
      </c>
      <c r="Q2814" s="4">
        <v>5.8479532163742704E-3</v>
      </c>
      <c r="R2814" s="4">
        <v>1.1695906432748541E-2</v>
      </c>
      <c r="S2814" s="4">
        <v>0</v>
      </c>
      <c r="T2814" s="4">
        <v>9.0643274853801165E-2</v>
      </c>
      <c r="U2814" s="4">
        <v>0.195906432748538</v>
      </c>
      <c r="V2814" s="4">
        <v>0.69590643274853803</v>
      </c>
      <c r="W2814" s="75">
        <v>7.3099415204678359E-2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4">
        <v>0</v>
      </c>
      <c r="AI2814" s="4">
        <v>0</v>
      </c>
      <c r="AJ2814" s="4">
        <v>0</v>
      </c>
      <c r="AK2814" s="4"/>
      <c r="AL2814" s="4">
        <v>0</v>
      </c>
      <c r="AM2814" s="4">
        <v>0</v>
      </c>
      <c r="AN2814" s="4">
        <v>0</v>
      </c>
      <c r="AO2814" s="4"/>
      <c r="AP2814" s="4">
        <v>0</v>
      </c>
      <c r="AQ2814" s="4">
        <v>0</v>
      </c>
      <c r="AR2814" s="4">
        <f t="shared" si="44"/>
        <v>0</v>
      </c>
      <c r="AS2814" s="50">
        <v>0</v>
      </c>
      <c r="AT2814" s="50">
        <v>1</v>
      </c>
      <c r="AU2814" s="50">
        <v>0</v>
      </c>
      <c r="AV2814" s="50">
        <v>0</v>
      </c>
      <c r="AW2814" s="50">
        <v>1</v>
      </c>
      <c r="AX2814" s="50">
        <v>0</v>
      </c>
    </row>
    <row r="2815" spans="1:50" x14ac:dyDescent="0.2">
      <c r="A2815" t="s">
        <v>15604</v>
      </c>
      <c r="B2815" t="s">
        <v>18</v>
      </c>
      <c r="C2815" t="s">
        <v>15605</v>
      </c>
      <c r="D2815" t="s">
        <v>15606</v>
      </c>
      <c r="E2815" t="s">
        <v>15607</v>
      </c>
      <c r="F2815" t="s">
        <v>15606</v>
      </c>
      <c r="G2815" s="3">
        <v>359</v>
      </c>
      <c r="H2815" s="3">
        <v>2</v>
      </c>
      <c r="I2815" s="3">
        <v>4</v>
      </c>
      <c r="J2815" s="3">
        <v>0</v>
      </c>
      <c r="K2815" s="3">
        <v>343</v>
      </c>
      <c r="L2815" s="3">
        <v>10</v>
      </c>
      <c r="M2815" s="3">
        <v>0</v>
      </c>
      <c r="N2815" s="3">
        <v>2</v>
      </c>
      <c r="O2815" s="3">
        <v>41</v>
      </c>
      <c r="P2815" s="3">
        <v>318</v>
      </c>
      <c r="Q2815" s="4">
        <v>5.5710306406685202E-3</v>
      </c>
      <c r="R2815" s="4">
        <v>1.1142061281337051E-2</v>
      </c>
      <c r="S2815" s="4">
        <v>0</v>
      </c>
      <c r="T2815" s="4">
        <v>0.95543175487465182</v>
      </c>
      <c r="U2815" s="4">
        <v>2.7855153203342621E-2</v>
      </c>
      <c r="V2815" s="4">
        <v>0</v>
      </c>
      <c r="W2815" s="75">
        <v>0.11420612813370473</v>
      </c>
      <c r="X2815" s="1">
        <v>62</v>
      </c>
      <c r="Y2815" s="1">
        <v>0</v>
      </c>
      <c r="Z2815" s="1">
        <v>0</v>
      </c>
      <c r="AA2815" s="1">
        <v>0</v>
      </c>
      <c r="AB2815" s="1">
        <v>62</v>
      </c>
      <c r="AC2815" s="1">
        <v>0</v>
      </c>
      <c r="AD2815" s="1">
        <v>0</v>
      </c>
      <c r="AE2815" s="1">
        <v>0</v>
      </c>
      <c r="AF2815" s="1">
        <v>12</v>
      </c>
      <c r="AG2815" s="1">
        <v>50</v>
      </c>
      <c r="AH2815" s="4">
        <v>0.17270194986072424</v>
      </c>
      <c r="AI2815" s="4">
        <v>0</v>
      </c>
      <c r="AJ2815" s="4">
        <v>0</v>
      </c>
      <c r="AK2815" s="4"/>
      <c r="AL2815" s="4">
        <v>0.18075801749271136</v>
      </c>
      <c r="AM2815" s="4">
        <v>0</v>
      </c>
      <c r="AN2815" s="4"/>
      <c r="AO2815" s="4">
        <v>0</v>
      </c>
      <c r="AP2815" s="4">
        <v>0.29268292682926828</v>
      </c>
      <c r="AQ2815" s="4">
        <v>0.15723270440251572</v>
      </c>
      <c r="AR2815" s="4">
        <f t="shared" si="44"/>
        <v>0.13545022242675256</v>
      </c>
      <c r="AS2815" s="50">
        <v>0</v>
      </c>
      <c r="AT2815" s="50">
        <v>0</v>
      </c>
      <c r="AU2815" s="50">
        <v>0</v>
      </c>
      <c r="AV2815" s="50">
        <v>1</v>
      </c>
      <c r="AW2815" s="50">
        <v>1</v>
      </c>
      <c r="AX2815" s="50">
        <v>1</v>
      </c>
    </row>
    <row r="2816" spans="1:50" x14ac:dyDescent="0.2">
      <c r="A2816" t="s">
        <v>9162</v>
      </c>
      <c r="B2816" t="s">
        <v>145</v>
      </c>
      <c r="C2816" t="s">
        <v>9163</v>
      </c>
      <c r="D2816" t="s">
        <v>9164</v>
      </c>
      <c r="E2816" t="s">
        <v>9165</v>
      </c>
      <c r="F2816" t="s">
        <v>9164</v>
      </c>
      <c r="G2816" s="3">
        <v>359</v>
      </c>
      <c r="H2816" s="3">
        <v>0</v>
      </c>
      <c r="I2816" s="3">
        <v>13</v>
      </c>
      <c r="J2816" s="3">
        <v>0</v>
      </c>
      <c r="K2816" s="3">
        <v>10</v>
      </c>
      <c r="L2816" s="3">
        <v>19</v>
      </c>
      <c r="M2816" s="3">
        <v>307</v>
      </c>
      <c r="N2816" s="3">
        <v>7</v>
      </c>
      <c r="O2816" s="3">
        <v>41</v>
      </c>
      <c r="P2816" s="3">
        <v>318</v>
      </c>
      <c r="Q2816" s="4">
        <v>0</v>
      </c>
      <c r="R2816" s="4">
        <v>3.6211699164345412E-2</v>
      </c>
      <c r="S2816" s="4">
        <v>0</v>
      </c>
      <c r="T2816" s="4">
        <v>2.7855153203342621E-2</v>
      </c>
      <c r="U2816" s="4">
        <v>5.2924791086350967E-2</v>
      </c>
      <c r="V2816" s="4">
        <v>0.85515320334261835</v>
      </c>
      <c r="W2816" s="75">
        <v>0.11420612813370473</v>
      </c>
      <c r="X2816" s="1">
        <v>7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7</v>
      </c>
      <c r="AE2816" s="1">
        <v>0</v>
      </c>
      <c r="AF2816" s="1">
        <v>5</v>
      </c>
      <c r="AG2816" s="1">
        <v>2</v>
      </c>
      <c r="AH2816" s="4">
        <v>1.949860724233983E-2</v>
      </c>
      <c r="AI2816" s="4"/>
      <c r="AJ2816" s="4">
        <v>0</v>
      </c>
      <c r="AK2816" s="4"/>
      <c r="AL2816" s="4">
        <v>0</v>
      </c>
      <c r="AM2816" s="4">
        <v>0</v>
      </c>
      <c r="AN2816" s="4">
        <v>2.2801302931596091E-2</v>
      </c>
      <c r="AO2816" s="4">
        <v>0</v>
      </c>
      <c r="AP2816" s="4">
        <v>0.12195121951219512</v>
      </c>
      <c r="AQ2816" s="4">
        <v>6.2893081761006301E-3</v>
      </c>
      <c r="AR2816" s="4">
        <f t="shared" si="44"/>
        <v>0.11566191133609449</v>
      </c>
      <c r="AS2816" s="50">
        <v>0</v>
      </c>
      <c r="AT2816" s="50">
        <v>1</v>
      </c>
      <c r="AU2816" s="50">
        <v>0</v>
      </c>
      <c r="AV2816" s="50">
        <v>0</v>
      </c>
      <c r="AW2816" s="50">
        <v>1</v>
      </c>
      <c r="AX2816" s="50">
        <v>1</v>
      </c>
    </row>
    <row r="2817" spans="1:50" x14ac:dyDescent="0.2">
      <c r="A2817" t="s">
        <v>6410</v>
      </c>
      <c r="B2817" t="s">
        <v>6253</v>
      </c>
      <c r="C2817" t="s">
        <v>6407</v>
      </c>
      <c r="D2817" t="s">
        <v>6408</v>
      </c>
      <c r="E2817" t="s">
        <v>6411</v>
      </c>
      <c r="F2817" t="s">
        <v>6412</v>
      </c>
      <c r="G2817" s="3">
        <v>391</v>
      </c>
      <c r="H2817" s="3">
        <v>0</v>
      </c>
      <c r="I2817" s="3">
        <v>10</v>
      </c>
      <c r="J2817" s="3">
        <v>4</v>
      </c>
      <c r="K2817" s="3">
        <v>145</v>
      </c>
      <c r="L2817" s="3">
        <v>223</v>
      </c>
      <c r="M2817" s="3">
        <v>7</v>
      </c>
      <c r="N2817" s="3">
        <v>67</v>
      </c>
      <c r="O2817" s="3">
        <v>73</v>
      </c>
      <c r="P2817" s="3">
        <v>318</v>
      </c>
      <c r="Q2817" s="4">
        <v>0</v>
      </c>
      <c r="R2817" s="4">
        <v>2.557544757033248E-2</v>
      </c>
      <c r="S2817" s="4">
        <v>1.023017902813299E-2</v>
      </c>
      <c r="T2817" s="4">
        <v>0.37084398976982097</v>
      </c>
      <c r="U2817" s="4">
        <v>0.57033248081841437</v>
      </c>
      <c r="V2817" s="4">
        <v>1.7902813299232739E-2</v>
      </c>
      <c r="W2817" s="75">
        <v>0.1867007672634271</v>
      </c>
      <c r="X2817" s="1">
        <v>56</v>
      </c>
      <c r="Y2817" s="1">
        <v>0</v>
      </c>
      <c r="Z2817" s="1">
        <v>0</v>
      </c>
      <c r="AA2817" s="1">
        <v>0</v>
      </c>
      <c r="AB2817" s="1">
        <v>29</v>
      </c>
      <c r="AC2817" s="1">
        <v>23</v>
      </c>
      <c r="AD2817" s="1">
        <v>4</v>
      </c>
      <c r="AE2817" s="1">
        <v>12</v>
      </c>
      <c r="AF2817" s="1">
        <v>17</v>
      </c>
      <c r="AG2817" s="1">
        <v>39</v>
      </c>
      <c r="AH2817" s="4">
        <v>0.14322250639386189</v>
      </c>
      <c r="AI2817" s="4"/>
      <c r="AJ2817" s="4">
        <v>0</v>
      </c>
      <c r="AK2817" s="4">
        <v>0</v>
      </c>
      <c r="AL2817" s="4">
        <v>0.2</v>
      </c>
      <c r="AM2817" s="4">
        <v>0.1031390134529148</v>
      </c>
      <c r="AN2817" s="4">
        <v>0.5714285714285714</v>
      </c>
      <c r="AO2817" s="4">
        <v>0.17910447761194029</v>
      </c>
      <c r="AP2817" s="4">
        <v>0.23287671232876711</v>
      </c>
      <c r="AQ2817" s="4">
        <v>0.12264150943396226</v>
      </c>
      <c r="AR2817" s="4">
        <f t="shared" si="44"/>
        <v>0.11023520289480485</v>
      </c>
      <c r="AS2817" s="50">
        <v>0</v>
      </c>
      <c r="AT2817" s="50">
        <v>0</v>
      </c>
      <c r="AU2817" s="50">
        <v>0</v>
      </c>
      <c r="AV2817" s="50">
        <v>1</v>
      </c>
      <c r="AW2817" s="50">
        <v>1</v>
      </c>
      <c r="AX2817" s="50">
        <v>1</v>
      </c>
    </row>
    <row r="2818" spans="1:50" x14ac:dyDescent="0.2">
      <c r="A2818" t="s">
        <v>2478</v>
      </c>
      <c r="B2818" t="s">
        <v>52</v>
      </c>
      <c r="C2818" t="s">
        <v>2479</v>
      </c>
      <c r="D2818" t="s">
        <v>2480</v>
      </c>
      <c r="E2818" t="s">
        <v>2481</v>
      </c>
      <c r="F2818" t="s">
        <v>2480</v>
      </c>
      <c r="G2818" s="3">
        <v>320</v>
      </c>
      <c r="H2818" s="3">
        <v>7</v>
      </c>
      <c r="I2818" s="3">
        <v>13</v>
      </c>
      <c r="J2818" s="3">
        <v>0</v>
      </c>
      <c r="K2818" s="3">
        <v>10</v>
      </c>
      <c r="L2818" s="3">
        <v>13</v>
      </c>
      <c r="M2818" s="3">
        <v>277</v>
      </c>
      <c r="N2818" s="3">
        <v>0</v>
      </c>
      <c r="O2818" s="3">
        <v>2</v>
      </c>
      <c r="P2818" s="3">
        <v>318</v>
      </c>
      <c r="Q2818" s="4">
        <v>2.1874999999999999E-2</v>
      </c>
      <c r="R2818" s="4">
        <v>4.0625000000000001E-2</v>
      </c>
      <c r="S2818" s="4">
        <v>0</v>
      </c>
      <c r="T2818" s="4">
        <v>3.125E-2</v>
      </c>
      <c r="U2818" s="4">
        <v>4.0625000000000001E-2</v>
      </c>
      <c r="V2818" s="4">
        <v>0.86562499999999998</v>
      </c>
      <c r="W2818" s="75">
        <v>6.2500000000000003E-3</v>
      </c>
      <c r="X2818" s="1">
        <v>0</v>
      </c>
      <c r="Y2818" s="1">
        <v>0</v>
      </c>
      <c r="Z2818" s="1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4">
        <v>0</v>
      </c>
      <c r="AI2818" s="4">
        <v>0</v>
      </c>
      <c r="AJ2818" s="4">
        <v>0</v>
      </c>
      <c r="AK2818" s="4"/>
      <c r="AL2818" s="4">
        <v>0</v>
      </c>
      <c r="AM2818" s="4">
        <v>0</v>
      </c>
      <c r="AN2818" s="4">
        <v>0</v>
      </c>
      <c r="AO2818" s="4"/>
      <c r="AP2818" s="4">
        <v>0</v>
      </c>
      <c r="AQ2818" s="4">
        <v>0</v>
      </c>
      <c r="AR2818" s="4">
        <f t="shared" si="44"/>
        <v>0</v>
      </c>
      <c r="AS2818" s="50">
        <v>0</v>
      </c>
      <c r="AT2818" s="50">
        <v>0</v>
      </c>
      <c r="AU2818" s="50">
        <v>0</v>
      </c>
      <c r="AV2818" s="50">
        <v>1</v>
      </c>
      <c r="AW2818" s="50">
        <v>1</v>
      </c>
      <c r="AX2818" s="50">
        <v>0</v>
      </c>
    </row>
    <row r="2819" spans="1:50" x14ac:dyDescent="0.2">
      <c r="A2819" t="s">
        <v>4054</v>
      </c>
      <c r="B2819" t="s">
        <v>60</v>
      </c>
      <c r="C2819" t="s">
        <v>4020</v>
      </c>
      <c r="D2819" t="s">
        <v>4021</v>
      </c>
      <c r="E2819" t="s">
        <v>4055</v>
      </c>
      <c r="F2819" t="s">
        <v>4056</v>
      </c>
      <c r="G2819" s="3">
        <v>343</v>
      </c>
      <c r="H2819" s="3">
        <v>0</v>
      </c>
      <c r="I2819" s="3">
        <v>22</v>
      </c>
      <c r="J2819" s="3">
        <v>2</v>
      </c>
      <c r="K2819" s="3">
        <v>16</v>
      </c>
      <c r="L2819" s="3">
        <v>91</v>
      </c>
      <c r="M2819" s="3">
        <v>181</v>
      </c>
      <c r="N2819" s="3">
        <v>25</v>
      </c>
      <c r="O2819" s="3">
        <v>25</v>
      </c>
      <c r="P2819" s="3">
        <v>318</v>
      </c>
      <c r="Q2819" s="4">
        <v>0</v>
      </c>
      <c r="R2819" s="4">
        <v>6.4139941690962099E-2</v>
      </c>
      <c r="S2819" s="4">
        <v>5.83090379008746E-3</v>
      </c>
      <c r="T2819" s="4">
        <v>4.6647230320699708E-2</v>
      </c>
      <c r="U2819" s="4">
        <v>0.26530612244897961</v>
      </c>
      <c r="V2819" s="4">
        <v>0.5276967930029155</v>
      </c>
      <c r="W2819" s="75">
        <v>7.2886297376093298E-2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4">
        <v>0</v>
      </c>
      <c r="AI2819" s="4"/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f t="shared" si="44"/>
        <v>0</v>
      </c>
      <c r="AS2819" s="50">
        <v>1</v>
      </c>
      <c r="AT2819" s="50">
        <v>0</v>
      </c>
      <c r="AU2819" s="50">
        <v>0</v>
      </c>
      <c r="AV2819" s="50">
        <v>0</v>
      </c>
      <c r="AW2819" s="50">
        <v>1</v>
      </c>
      <c r="AX2819" s="50">
        <v>0</v>
      </c>
    </row>
    <row r="2820" spans="1:50" x14ac:dyDescent="0.2">
      <c r="A2820" t="s">
        <v>17568</v>
      </c>
      <c r="B2820" t="s">
        <v>280</v>
      </c>
      <c r="C2820" t="s">
        <v>17569</v>
      </c>
      <c r="D2820" t="s">
        <v>17570</v>
      </c>
      <c r="E2820" t="s">
        <v>4529</v>
      </c>
      <c r="F2820" t="s">
        <v>17570</v>
      </c>
      <c r="G2820" s="3">
        <v>331</v>
      </c>
      <c r="H2820" s="3">
        <v>2</v>
      </c>
      <c r="I2820" s="3">
        <v>16</v>
      </c>
      <c r="J2820" s="3">
        <v>0</v>
      </c>
      <c r="K2820" s="3">
        <v>106</v>
      </c>
      <c r="L2820" s="3">
        <v>64</v>
      </c>
      <c r="M2820" s="3">
        <v>130</v>
      </c>
      <c r="N2820" s="3">
        <v>10</v>
      </c>
      <c r="O2820" s="3">
        <v>12</v>
      </c>
      <c r="P2820" s="3">
        <v>319</v>
      </c>
      <c r="Q2820" s="4">
        <v>6.0422960725075503E-3</v>
      </c>
      <c r="R2820" s="4">
        <v>4.8338368580060423E-2</v>
      </c>
      <c r="S2820" s="4">
        <v>0</v>
      </c>
      <c r="T2820" s="4">
        <v>0.3202416918429003</v>
      </c>
      <c r="U2820" s="4">
        <v>0.19335347432024169</v>
      </c>
      <c r="V2820" s="4">
        <v>0.39274924471299094</v>
      </c>
      <c r="W2820" s="75">
        <v>3.6253776435045321E-2</v>
      </c>
      <c r="X2820" s="1">
        <v>18</v>
      </c>
      <c r="Y2820" s="1">
        <v>0</v>
      </c>
      <c r="Z2820" s="1">
        <v>0</v>
      </c>
      <c r="AA2820" s="1">
        <v>0</v>
      </c>
      <c r="AB2820" s="1">
        <v>8</v>
      </c>
      <c r="AC2820" s="1">
        <v>2</v>
      </c>
      <c r="AD2820" s="1">
        <v>8</v>
      </c>
      <c r="AE2820" s="1">
        <v>2</v>
      </c>
      <c r="AF2820" s="1">
        <v>4</v>
      </c>
      <c r="AG2820" s="1">
        <v>14</v>
      </c>
      <c r="AH2820" s="4">
        <v>5.4380664652567967E-2</v>
      </c>
      <c r="AI2820" s="4">
        <v>0</v>
      </c>
      <c r="AJ2820" s="4">
        <v>0</v>
      </c>
      <c r="AK2820" s="4"/>
      <c r="AL2820" s="4">
        <v>7.5471698113207544E-2</v>
      </c>
      <c r="AM2820" s="4">
        <v>3.125E-2</v>
      </c>
      <c r="AN2820" s="4">
        <v>6.1538461538461542E-2</v>
      </c>
      <c r="AO2820" s="4">
        <v>0.2</v>
      </c>
      <c r="AP2820" s="4">
        <v>0.33333333333333331</v>
      </c>
      <c r="AQ2820" s="4">
        <v>4.3887147335423198E-2</v>
      </c>
      <c r="AR2820" s="4">
        <f t="shared" si="44"/>
        <v>0.28944618599791011</v>
      </c>
      <c r="AS2820" s="50">
        <v>0</v>
      </c>
      <c r="AT2820" s="50">
        <v>1</v>
      </c>
      <c r="AU2820" s="50">
        <v>0</v>
      </c>
      <c r="AV2820" s="50">
        <v>0</v>
      </c>
      <c r="AW2820" s="50">
        <v>1</v>
      </c>
      <c r="AX2820" s="50">
        <v>1</v>
      </c>
    </row>
    <row r="2821" spans="1:50" x14ac:dyDescent="0.2">
      <c r="A2821" t="s">
        <v>11511</v>
      </c>
      <c r="B2821" t="s">
        <v>172</v>
      </c>
      <c r="C2821" t="s">
        <v>11512</v>
      </c>
      <c r="D2821" t="s">
        <v>11513</v>
      </c>
      <c r="E2821" t="s">
        <v>11514</v>
      </c>
      <c r="F2821" t="s">
        <v>11515</v>
      </c>
      <c r="G2821" s="3">
        <v>327</v>
      </c>
      <c r="H2821" s="3">
        <v>7</v>
      </c>
      <c r="I2821" s="3">
        <v>16</v>
      </c>
      <c r="J2821" s="3">
        <v>0</v>
      </c>
      <c r="K2821" s="3">
        <v>235</v>
      </c>
      <c r="L2821" s="3">
        <v>22</v>
      </c>
      <c r="M2821" s="3">
        <v>10</v>
      </c>
      <c r="N2821" s="3">
        <v>0</v>
      </c>
      <c r="O2821" s="3">
        <v>8</v>
      </c>
      <c r="P2821" s="3">
        <v>319</v>
      </c>
      <c r="Q2821" s="4">
        <v>2.140672782874618E-2</v>
      </c>
      <c r="R2821" s="4">
        <v>4.8929663608562692E-2</v>
      </c>
      <c r="S2821" s="4">
        <v>0</v>
      </c>
      <c r="T2821" s="4">
        <v>0.71865443425076447</v>
      </c>
      <c r="U2821" s="4">
        <v>6.7278287461773695E-2</v>
      </c>
      <c r="V2821" s="4">
        <v>3.0581039755351681E-2</v>
      </c>
      <c r="W2821" s="75">
        <v>2.4464831804281346E-2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4">
        <v>0</v>
      </c>
      <c r="AI2821" s="4">
        <v>0</v>
      </c>
      <c r="AJ2821" s="4">
        <v>0</v>
      </c>
      <c r="AK2821" s="4"/>
      <c r="AL2821" s="4">
        <v>0</v>
      </c>
      <c r="AM2821" s="4">
        <v>0</v>
      </c>
      <c r="AN2821" s="4">
        <v>0</v>
      </c>
      <c r="AO2821" s="4"/>
      <c r="AP2821" s="4">
        <v>0</v>
      </c>
      <c r="AQ2821" s="4">
        <v>0</v>
      </c>
      <c r="AR2821" s="4">
        <f t="shared" si="44"/>
        <v>0</v>
      </c>
      <c r="AS2821" s="50">
        <v>1</v>
      </c>
      <c r="AT2821" s="50">
        <v>0</v>
      </c>
      <c r="AU2821" s="50">
        <v>0</v>
      </c>
      <c r="AV2821" s="50">
        <v>0</v>
      </c>
      <c r="AW2821" s="50">
        <v>1</v>
      </c>
      <c r="AX2821" s="50">
        <v>0</v>
      </c>
    </row>
    <row r="2822" spans="1:50" x14ac:dyDescent="0.2">
      <c r="A2822" t="s">
        <v>12863</v>
      </c>
      <c r="B2822" t="s">
        <v>12481</v>
      </c>
      <c r="C2822" t="s">
        <v>12864</v>
      </c>
      <c r="D2822" t="s">
        <v>12865</v>
      </c>
      <c r="E2822" t="s">
        <v>12866</v>
      </c>
      <c r="F2822" t="s">
        <v>12865</v>
      </c>
      <c r="G2822" s="3">
        <v>338</v>
      </c>
      <c r="H2822" s="3">
        <v>0</v>
      </c>
      <c r="I2822" s="3">
        <v>0</v>
      </c>
      <c r="J2822" s="3">
        <v>0</v>
      </c>
      <c r="K2822" s="3">
        <v>184</v>
      </c>
      <c r="L2822" s="3">
        <v>154</v>
      </c>
      <c r="M2822" s="3">
        <v>0</v>
      </c>
      <c r="N2822" s="3">
        <v>79</v>
      </c>
      <c r="O2822" s="3">
        <v>19</v>
      </c>
      <c r="P2822" s="3">
        <v>319</v>
      </c>
      <c r="Q2822" s="4">
        <v>0</v>
      </c>
      <c r="R2822" s="4">
        <v>0</v>
      </c>
      <c r="S2822" s="4">
        <v>0</v>
      </c>
      <c r="T2822" s="4">
        <v>0.54437869822485208</v>
      </c>
      <c r="U2822" s="4">
        <v>0.45562130177514792</v>
      </c>
      <c r="V2822" s="4">
        <v>0</v>
      </c>
      <c r="W2822" s="75">
        <v>5.6213017751479293E-2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4">
        <v>0</v>
      </c>
      <c r="AI2822" s="4"/>
      <c r="AJ2822" s="4"/>
      <c r="AK2822" s="4"/>
      <c r="AL2822" s="4">
        <v>0</v>
      </c>
      <c r="AM2822" s="4">
        <v>0</v>
      </c>
      <c r="AN2822" s="4"/>
      <c r="AO2822" s="4">
        <v>0</v>
      </c>
      <c r="AP2822" s="4">
        <v>0</v>
      </c>
      <c r="AQ2822" s="4">
        <v>0</v>
      </c>
      <c r="AR2822" s="4">
        <f t="shared" si="44"/>
        <v>0</v>
      </c>
      <c r="AS2822" s="50">
        <v>1</v>
      </c>
      <c r="AT2822" s="50">
        <v>0</v>
      </c>
      <c r="AU2822" s="50">
        <v>0</v>
      </c>
      <c r="AV2822" s="50">
        <v>0</v>
      </c>
      <c r="AW2822" s="50">
        <v>1</v>
      </c>
      <c r="AX2822" s="50">
        <v>0</v>
      </c>
    </row>
    <row r="2823" spans="1:50" x14ac:dyDescent="0.2">
      <c r="A2823" t="s">
        <v>10234</v>
      </c>
      <c r="B2823" t="s">
        <v>7</v>
      </c>
      <c r="C2823" t="s">
        <v>10235</v>
      </c>
      <c r="D2823" t="s">
        <v>10236</v>
      </c>
      <c r="E2823" t="s">
        <v>10237</v>
      </c>
      <c r="F2823" t="s">
        <v>10236</v>
      </c>
      <c r="G2823" s="3">
        <v>348</v>
      </c>
      <c r="H2823" s="3">
        <v>0</v>
      </c>
      <c r="I2823" s="3">
        <v>0</v>
      </c>
      <c r="J2823" s="3">
        <v>0</v>
      </c>
      <c r="K2823" s="3">
        <v>346</v>
      </c>
      <c r="L2823" s="3">
        <v>0</v>
      </c>
      <c r="M2823" s="3">
        <v>2</v>
      </c>
      <c r="N2823" s="3">
        <v>0</v>
      </c>
      <c r="O2823" s="3">
        <v>29</v>
      </c>
      <c r="P2823" s="3">
        <v>319</v>
      </c>
      <c r="Q2823" s="4">
        <v>0</v>
      </c>
      <c r="R2823" s="4">
        <v>0</v>
      </c>
      <c r="S2823" s="4">
        <v>0</v>
      </c>
      <c r="T2823" s="4">
        <v>0.99425287356321834</v>
      </c>
      <c r="U2823" s="4">
        <v>0</v>
      </c>
      <c r="V2823" s="4">
        <v>5.74712643678161E-3</v>
      </c>
      <c r="W2823" s="75">
        <v>8.3333333333333329E-2</v>
      </c>
      <c r="X2823" s="1">
        <v>61</v>
      </c>
      <c r="Y2823" s="1">
        <v>0</v>
      </c>
      <c r="Z2823" s="1">
        <v>0</v>
      </c>
      <c r="AA2823" s="1">
        <v>0</v>
      </c>
      <c r="AB2823" s="1">
        <v>61</v>
      </c>
      <c r="AC2823" s="1">
        <v>0</v>
      </c>
      <c r="AD2823" s="1">
        <v>0</v>
      </c>
      <c r="AE2823" s="1">
        <v>0</v>
      </c>
      <c r="AF2823" s="1">
        <v>5</v>
      </c>
      <c r="AG2823" s="1">
        <v>56</v>
      </c>
      <c r="AH2823" s="4">
        <v>0.17528735632183909</v>
      </c>
      <c r="AI2823" s="4"/>
      <c r="AJ2823" s="4"/>
      <c r="AK2823" s="4"/>
      <c r="AL2823" s="4">
        <v>0.17630057803468208</v>
      </c>
      <c r="AM2823" s="4"/>
      <c r="AN2823" s="4">
        <v>0</v>
      </c>
      <c r="AO2823" s="4"/>
      <c r="AP2823" s="4">
        <v>0.17241379310344829</v>
      </c>
      <c r="AQ2823" s="4">
        <v>0.17554858934169279</v>
      </c>
      <c r="AR2823" s="4">
        <f t="shared" ref="AR2823:AR2886" si="45">AP2823-AQ2823</f>
        <v>-3.1347962382445027E-3</v>
      </c>
      <c r="AS2823" s="50">
        <v>0</v>
      </c>
      <c r="AT2823" s="50">
        <v>1</v>
      </c>
      <c r="AU2823" s="50">
        <v>0</v>
      </c>
      <c r="AV2823" s="50">
        <v>0</v>
      </c>
      <c r="AW2823" s="50">
        <v>1</v>
      </c>
      <c r="AX2823" s="50">
        <v>1</v>
      </c>
    </row>
    <row r="2824" spans="1:50" x14ac:dyDescent="0.2">
      <c r="A2824" t="s">
        <v>12537</v>
      </c>
      <c r="B2824" t="s">
        <v>12481</v>
      </c>
      <c r="C2824" t="s">
        <v>12538</v>
      </c>
      <c r="D2824" t="s">
        <v>12539</v>
      </c>
      <c r="E2824" t="s">
        <v>12540</v>
      </c>
      <c r="F2824" t="s">
        <v>12539</v>
      </c>
      <c r="G2824" s="3">
        <v>373</v>
      </c>
      <c r="H2824" s="3">
        <v>4</v>
      </c>
      <c r="I2824" s="3">
        <v>2</v>
      </c>
      <c r="J2824" s="3">
        <v>0</v>
      </c>
      <c r="K2824" s="3">
        <v>325</v>
      </c>
      <c r="L2824" s="3">
        <v>40</v>
      </c>
      <c r="M2824" s="3">
        <v>2</v>
      </c>
      <c r="N2824" s="3">
        <v>0</v>
      </c>
      <c r="O2824" s="3">
        <v>54</v>
      </c>
      <c r="P2824" s="3">
        <v>319</v>
      </c>
      <c r="Q2824" s="4">
        <v>1.0723860589812329E-2</v>
      </c>
      <c r="R2824" s="4">
        <v>5.3619302949061698E-3</v>
      </c>
      <c r="S2824" s="4">
        <v>0</v>
      </c>
      <c r="T2824" s="4">
        <v>0.87131367292225204</v>
      </c>
      <c r="U2824" s="4">
        <v>0.10723860589812333</v>
      </c>
      <c r="V2824" s="4">
        <v>5.3619302949061698E-3</v>
      </c>
      <c r="W2824" s="75">
        <v>0.1447721179624665</v>
      </c>
      <c r="X2824" s="1">
        <v>8</v>
      </c>
      <c r="Y2824" s="1">
        <v>0</v>
      </c>
      <c r="Z2824" s="1">
        <v>0</v>
      </c>
      <c r="AA2824" s="1">
        <v>0</v>
      </c>
      <c r="AB2824" s="1">
        <v>4</v>
      </c>
      <c r="AC2824" s="1">
        <v>4</v>
      </c>
      <c r="AD2824" s="1">
        <v>0</v>
      </c>
      <c r="AE2824" s="1">
        <v>0</v>
      </c>
      <c r="AF2824" s="1">
        <v>0</v>
      </c>
      <c r="AG2824" s="1">
        <v>8</v>
      </c>
      <c r="AH2824" s="4">
        <v>2.1447721179624669E-2</v>
      </c>
      <c r="AI2824" s="4">
        <v>0</v>
      </c>
      <c r="AJ2824" s="4">
        <v>0</v>
      </c>
      <c r="AK2824" s="4"/>
      <c r="AL2824" s="4">
        <v>1.2307692307692309E-2</v>
      </c>
      <c r="AM2824" s="4">
        <v>0.1</v>
      </c>
      <c r="AN2824" s="4">
        <v>0</v>
      </c>
      <c r="AO2824" s="4"/>
      <c r="AP2824" s="4">
        <v>0</v>
      </c>
      <c r="AQ2824" s="4">
        <v>2.5078369905956108E-2</v>
      </c>
      <c r="AR2824" s="4">
        <f t="shared" si="45"/>
        <v>-2.5078369905956108E-2</v>
      </c>
      <c r="AS2824" s="50">
        <v>0</v>
      </c>
      <c r="AT2824" s="50">
        <v>1</v>
      </c>
      <c r="AU2824" s="50">
        <v>0</v>
      </c>
      <c r="AV2824" s="50">
        <v>0</v>
      </c>
      <c r="AW2824" s="50">
        <v>1</v>
      </c>
      <c r="AX2824" s="50">
        <v>1</v>
      </c>
    </row>
    <row r="2825" spans="1:50" x14ac:dyDescent="0.2">
      <c r="A2825" t="s">
        <v>3910</v>
      </c>
      <c r="B2825" t="s">
        <v>60</v>
      </c>
      <c r="C2825" t="s">
        <v>3903</v>
      </c>
      <c r="D2825" t="s">
        <v>3904</v>
      </c>
      <c r="E2825" t="s">
        <v>3911</v>
      </c>
      <c r="F2825" t="s">
        <v>3912</v>
      </c>
      <c r="G2825" s="3">
        <v>321</v>
      </c>
      <c r="H2825" s="3">
        <v>0</v>
      </c>
      <c r="I2825" s="3">
        <v>0</v>
      </c>
      <c r="J2825" s="3">
        <v>0</v>
      </c>
      <c r="K2825" s="3">
        <v>166</v>
      </c>
      <c r="L2825" s="3">
        <v>148</v>
      </c>
      <c r="M2825" s="3">
        <v>7</v>
      </c>
      <c r="N2825" s="3">
        <v>136</v>
      </c>
      <c r="O2825" s="3">
        <v>2</v>
      </c>
      <c r="P2825" s="3">
        <v>319</v>
      </c>
      <c r="Q2825" s="4">
        <v>0</v>
      </c>
      <c r="R2825" s="4">
        <v>0</v>
      </c>
      <c r="S2825" s="4">
        <v>0</v>
      </c>
      <c r="T2825" s="4">
        <v>0.51713395638629278</v>
      </c>
      <c r="U2825" s="4">
        <v>0.46105919003115264</v>
      </c>
      <c r="V2825" s="4">
        <v>2.180685358255452E-2</v>
      </c>
      <c r="W2825" s="75">
        <v>6.2305295950155761E-3</v>
      </c>
      <c r="X2825" s="1">
        <v>8</v>
      </c>
      <c r="Y2825" s="1">
        <v>0</v>
      </c>
      <c r="Z2825" s="1">
        <v>0</v>
      </c>
      <c r="AA2825" s="1">
        <v>0</v>
      </c>
      <c r="AB2825" s="1">
        <v>4</v>
      </c>
      <c r="AC2825" s="1">
        <v>4</v>
      </c>
      <c r="AD2825" s="1">
        <v>0</v>
      </c>
      <c r="AE2825" s="1">
        <v>0</v>
      </c>
      <c r="AF2825" s="1">
        <v>0</v>
      </c>
      <c r="AG2825" s="1">
        <v>8</v>
      </c>
      <c r="AH2825" s="4">
        <v>2.4922118380062301E-2</v>
      </c>
      <c r="AI2825" s="4"/>
      <c r="AJ2825" s="4"/>
      <c r="AK2825" s="4"/>
      <c r="AL2825" s="4">
        <v>2.4096385542168679E-2</v>
      </c>
      <c r="AM2825" s="4">
        <v>2.7027027027027029E-2</v>
      </c>
      <c r="AN2825" s="4">
        <v>0</v>
      </c>
      <c r="AO2825" s="4">
        <v>0</v>
      </c>
      <c r="AP2825" s="4">
        <v>0</v>
      </c>
      <c r="AQ2825" s="4">
        <v>2.5078369905956108E-2</v>
      </c>
      <c r="AR2825" s="4">
        <f t="shared" si="45"/>
        <v>-2.5078369905956108E-2</v>
      </c>
      <c r="AS2825" s="50">
        <v>1</v>
      </c>
      <c r="AT2825" s="50">
        <v>0</v>
      </c>
      <c r="AU2825" s="50">
        <v>0</v>
      </c>
      <c r="AV2825" s="50">
        <v>0</v>
      </c>
      <c r="AW2825" s="50">
        <v>1</v>
      </c>
      <c r="AX2825" s="50">
        <v>1</v>
      </c>
    </row>
    <row r="2826" spans="1:50" x14ac:dyDescent="0.2">
      <c r="A2826" t="s">
        <v>3984</v>
      </c>
      <c r="B2826" t="s">
        <v>60</v>
      </c>
      <c r="C2826" t="s">
        <v>91</v>
      </c>
      <c r="D2826" t="s">
        <v>92</v>
      </c>
      <c r="E2826" t="s">
        <v>3985</v>
      </c>
      <c r="F2826" t="s">
        <v>3986</v>
      </c>
      <c r="G2826" s="3">
        <v>334</v>
      </c>
      <c r="H2826" s="3">
        <v>7</v>
      </c>
      <c r="I2826" s="3">
        <v>4</v>
      </c>
      <c r="J2826" s="3">
        <v>4</v>
      </c>
      <c r="K2826" s="3">
        <v>79</v>
      </c>
      <c r="L2826" s="3">
        <v>133</v>
      </c>
      <c r="M2826" s="3">
        <v>91</v>
      </c>
      <c r="N2826" s="3">
        <v>34</v>
      </c>
      <c r="O2826" s="3">
        <v>15</v>
      </c>
      <c r="P2826" s="3">
        <v>319</v>
      </c>
      <c r="Q2826" s="4">
        <v>2.0958083832335331E-2</v>
      </c>
      <c r="R2826" s="4">
        <v>1.1976047904191619E-2</v>
      </c>
      <c r="S2826" s="4">
        <v>1.1976047904191619E-2</v>
      </c>
      <c r="T2826" s="4">
        <v>0.23652694610778444</v>
      </c>
      <c r="U2826" s="4">
        <v>0.39820359281437123</v>
      </c>
      <c r="V2826" s="4">
        <v>0.27245508982035926</v>
      </c>
      <c r="W2826" s="75">
        <v>4.4910179640718563E-2</v>
      </c>
      <c r="X2826" s="1">
        <v>14</v>
      </c>
      <c r="Y2826" s="1">
        <v>0</v>
      </c>
      <c r="Z2826" s="1">
        <v>2</v>
      </c>
      <c r="AA2826" s="1">
        <v>0</v>
      </c>
      <c r="AB2826" s="1">
        <v>4</v>
      </c>
      <c r="AC2826" s="1">
        <v>4</v>
      </c>
      <c r="AD2826" s="1">
        <v>4</v>
      </c>
      <c r="AE2826" s="1">
        <v>2</v>
      </c>
      <c r="AF2826" s="1">
        <v>0</v>
      </c>
      <c r="AG2826" s="1">
        <v>14</v>
      </c>
      <c r="AH2826" s="4">
        <v>4.1916167664670663E-2</v>
      </c>
      <c r="AI2826" s="4">
        <v>0</v>
      </c>
      <c r="AJ2826" s="4">
        <v>0.5</v>
      </c>
      <c r="AK2826" s="4">
        <v>0</v>
      </c>
      <c r="AL2826" s="4">
        <v>5.0632911392405063E-2</v>
      </c>
      <c r="AM2826" s="4">
        <v>3.007518796992481E-2</v>
      </c>
      <c r="AN2826" s="4">
        <v>4.3956043956043959E-2</v>
      </c>
      <c r="AO2826" s="4">
        <v>5.8823529411764712E-2</v>
      </c>
      <c r="AP2826" s="4">
        <v>0</v>
      </c>
      <c r="AQ2826" s="4">
        <v>4.3887147335423198E-2</v>
      </c>
      <c r="AR2826" s="4">
        <f t="shared" si="45"/>
        <v>-4.3887147335423198E-2</v>
      </c>
      <c r="AS2826" s="50">
        <v>1</v>
      </c>
      <c r="AT2826" s="50">
        <v>0</v>
      </c>
      <c r="AU2826" s="50">
        <v>0</v>
      </c>
      <c r="AV2826" s="50">
        <v>0</v>
      </c>
      <c r="AW2826" s="50">
        <v>1</v>
      </c>
      <c r="AX2826" s="50">
        <v>1</v>
      </c>
    </row>
    <row r="2827" spans="1:50" x14ac:dyDescent="0.2">
      <c r="A2827" t="s">
        <v>2822</v>
      </c>
      <c r="B2827" t="s">
        <v>60</v>
      </c>
      <c r="C2827" t="s">
        <v>2823</v>
      </c>
      <c r="D2827" t="s">
        <v>2824</v>
      </c>
      <c r="E2827" t="s">
        <v>2825</v>
      </c>
      <c r="F2827" t="s">
        <v>2826</v>
      </c>
      <c r="G2827" s="3">
        <v>334</v>
      </c>
      <c r="H2827" s="3">
        <v>4</v>
      </c>
      <c r="I2827" s="3">
        <v>52</v>
      </c>
      <c r="J2827" s="3">
        <v>0</v>
      </c>
      <c r="K2827" s="3">
        <v>2</v>
      </c>
      <c r="L2827" s="3">
        <v>49</v>
      </c>
      <c r="M2827" s="3">
        <v>193</v>
      </c>
      <c r="N2827" s="3">
        <v>2</v>
      </c>
      <c r="O2827" s="3">
        <v>14</v>
      </c>
      <c r="P2827" s="3">
        <v>320</v>
      </c>
      <c r="Q2827" s="4">
        <v>1.1976047904191619E-2</v>
      </c>
      <c r="R2827" s="4">
        <v>0.15568862275449102</v>
      </c>
      <c r="S2827" s="4">
        <v>0</v>
      </c>
      <c r="T2827" s="4">
        <v>5.9880239520958096E-3</v>
      </c>
      <c r="U2827" s="4">
        <v>0.1467065868263473</v>
      </c>
      <c r="V2827" s="4">
        <v>0.57784431137724546</v>
      </c>
      <c r="W2827" s="75">
        <v>4.1916167664670656E-2</v>
      </c>
      <c r="X2827" s="1">
        <v>10</v>
      </c>
      <c r="Y2827" s="1">
        <v>0</v>
      </c>
      <c r="Z2827" s="1">
        <v>2</v>
      </c>
      <c r="AA2827" s="1">
        <v>0</v>
      </c>
      <c r="AB2827" s="1">
        <v>0</v>
      </c>
      <c r="AC2827" s="1">
        <v>2</v>
      </c>
      <c r="AD2827" s="1">
        <v>6</v>
      </c>
      <c r="AE2827" s="1">
        <v>0</v>
      </c>
      <c r="AF2827" s="1">
        <v>4</v>
      </c>
      <c r="AG2827" s="1">
        <v>6</v>
      </c>
      <c r="AH2827" s="4">
        <v>2.9940119760479039E-2</v>
      </c>
      <c r="AI2827" s="4">
        <v>0</v>
      </c>
      <c r="AJ2827" s="4">
        <v>3.8461538461538457E-2</v>
      </c>
      <c r="AK2827" s="4"/>
      <c r="AL2827" s="4">
        <v>0</v>
      </c>
      <c r="AM2827" s="4">
        <v>4.0816326530612242E-2</v>
      </c>
      <c r="AN2827" s="4">
        <v>3.10880829015544E-2</v>
      </c>
      <c r="AO2827" s="4">
        <v>0</v>
      </c>
      <c r="AP2827" s="4">
        <v>0.2857142857142857</v>
      </c>
      <c r="AQ2827" s="4">
        <v>1.8749999999999999E-2</v>
      </c>
      <c r="AR2827" s="4">
        <f t="shared" si="45"/>
        <v>0.26696428571428571</v>
      </c>
      <c r="AS2827" s="50">
        <v>0</v>
      </c>
      <c r="AT2827" s="50">
        <v>0</v>
      </c>
      <c r="AU2827" s="50">
        <v>0</v>
      </c>
      <c r="AV2827" s="50">
        <v>1</v>
      </c>
      <c r="AW2827" s="50">
        <v>1</v>
      </c>
      <c r="AX2827" s="50">
        <v>1</v>
      </c>
    </row>
    <row r="2828" spans="1:50" x14ac:dyDescent="0.2">
      <c r="A2828" t="s">
        <v>8918</v>
      </c>
      <c r="B2828" t="s">
        <v>139</v>
      </c>
      <c r="C2828" t="s">
        <v>140</v>
      </c>
      <c r="D2828" t="s">
        <v>141</v>
      </c>
      <c r="E2828" t="s">
        <v>8919</v>
      </c>
      <c r="F2828" t="s">
        <v>8920</v>
      </c>
      <c r="G2828" s="3">
        <v>347</v>
      </c>
      <c r="H2828" s="3">
        <v>2</v>
      </c>
      <c r="I2828" s="3">
        <v>2</v>
      </c>
      <c r="J2828" s="3">
        <v>0</v>
      </c>
      <c r="K2828" s="3">
        <v>58</v>
      </c>
      <c r="L2828" s="3">
        <v>271</v>
      </c>
      <c r="M2828" s="3">
        <v>7</v>
      </c>
      <c r="N2828" s="3">
        <v>109</v>
      </c>
      <c r="O2828" s="3">
        <v>27</v>
      </c>
      <c r="P2828" s="3">
        <v>320</v>
      </c>
      <c r="Q2828" s="4">
        <v>5.7636887608069204E-3</v>
      </c>
      <c r="R2828" s="4">
        <v>5.7636887608069204E-3</v>
      </c>
      <c r="S2828" s="4">
        <v>0</v>
      </c>
      <c r="T2828" s="4">
        <v>0.16714697406340057</v>
      </c>
      <c r="U2828" s="4">
        <v>0.78097982708933722</v>
      </c>
      <c r="V2828" s="4">
        <v>2.0172910662824211E-2</v>
      </c>
      <c r="W2828" s="75">
        <v>7.7809798270893377E-2</v>
      </c>
      <c r="X2828" s="1">
        <v>27</v>
      </c>
      <c r="Y2828" s="1">
        <v>0</v>
      </c>
      <c r="Z2828" s="1">
        <v>0</v>
      </c>
      <c r="AA2828" s="1">
        <v>0</v>
      </c>
      <c r="AB2828" s="1">
        <v>11</v>
      </c>
      <c r="AC2828" s="1">
        <v>16</v>
      </c>
      <c r="AD2828" s="1">
        <v>0</v>
      </c>
      <c r="AE2828" s="1">
        <v>2</v>
      </c>
      <c r="AF2828" s="1">
        <v>6</v>
      </c>
      <c r="AG2828" s="1">
        <v>21</v>
      </c>
      <c r="AH2828" s="4">
        <v>7.7809798270893377E-2</v>
      </c>
      <c r="AI2828" s="4">
        <v>0</v>
      </c>
      <c r="AJ2828" s="4">
        <v>0</v>
      </c>
      <c r="AK2828" s="4"/>
      <c r="AL2828" s="4">
        <v>0.18965517241379309</v>
      </c>
      <c r="AM2828" s="4">
        <v>5.9040590405904057E-2</v>
      </c>
      <c r="AN2828" s="4">
        <v>0</v>
      </c>
      <c r="AO2828" s="4">
        <v>1.834862385321101E-2</v>
      </c>
      <c r="AP2828" s="4">
        <v>0.22222222222222221</v>
      </c>
      <c r="AQ2828" s="4">
        <v>6.5625000000000003E-2</v>
      </c>
      <c r="AR2828" s="4">
        <f t="shared" si="45"/>
        <v>0.15659722222222222</v>
      </c>
      <c r="AS2828" s="50">
        <v>1</v>
      </c>
      <c r="AT2828" s="50">
        <v>0</v>
      </c>
      <c r="AU2828" s="50">
        <v>0</v>
      </c>
      <c r="AV2828" s="50">
        <v>0</v>
      </c>
      <c r="AW2828" s="50">
        <v>1</v>
      </c>
      <c r="AX2828" s="50">
        <v>1</v>
      </c>
    </row>
    <row r="2829" spans="1:50" x14ac:dyDescent="0.2">
      <c r="A2829" t="s">
        <v>6151</v>
      </c>
      <c r="B2829" t="s">
        <v>6080</v>
      </c>
      <c r="C2829" t="s">
        <v>6147</v>
      </c>
      <c r="D2829" t="s">
        <v>6148</v>
      </c>
      <c r="E2829" t="s">
        <v>10</v>
      </c>
      <c r="F2829" t="s">
        <v>6152</v>
      </c>
      <c r="G2829" s="3">
        <v>350</v>
      </c>
      <c r="H2829" s="3">
        <v>0</v>
      </c>
      <c r="I2829" s="3">
        <v>4</v>
      </c>
      <c r="J2829" s="3">
        <v>0</v>
      </c>
      <c r="K2829" s="3">
        <v>292</v>
      </c>
      <c r="L2829" s="3">
        <v>52</v>
      </c>
      <c r="M2829" s="3">
        <v>2</v>
      </c>
      <c r="N2829" s="3">
        <v>25</v>
      </c>
      <c r="O2829" s="3">
        <v>30</v>
      </c>
      <c r="P2829" s="3">
        <v>320</v>
      </c>
      <c r="Q2829" s="4">
        <v>0</v>
      </c>
      <c r="R2829" s="4">
        <v>1.142857142857143E-2</v>
      </c>
      <c r="S2829" s="4">
        <v>0</v>
      </c>
      <c r="T2829" s="4">
        <v>0.8342857142857143</v>
      </c>
      <c r="U2829" s="4">
        <v>0.14857142857142858</v>
      </c>
      <c r="V2829" s="4">
        <v>5.7142857142857099E-3</v>
      </c>
      <c r="W2829" s="75">
        <v>8.5714285714285715E-2</v>
      </c>
      <c r="X2829" s="1">
        <v>172</v>
      </c>
      <c r="Y2829" s="1">
        <v>0</v>
      </c>
      <c r="Z2829" s="1">
        <v>0</v>
      </c>
      <c r="AA2829" s="1">
        <v>0</v>
      </c>
      <c r="AB2829" s="1">
        <v>150</v>
      </c>
      <c r="AC2829" s="1">
        <v>22</v>
      </c>
      <c r="AD2829" s="1">
        <v>0</v>
      </c>
      <c r="AE2829" s="1">
        <v>13</v>
      </c>
      <c r="AF2829" s="1">
        <v>18</v>
      </c>
      <c r="AG2829" s="1">
        <v>154</v>
      </c>
      <c r="AH2829" s="4">
        <v>0.49142857142857144</v>
      </c>
      <c r="AI2829" s="4"/>
      <c r="AJ2829" s="4">
        <v>0</v>
      </c>
      <c r="AK2829" s="4"/>
      <c r="AL2829" s="4">
        <v>0.51369863013698636</v>
      </c>
      <c r="AM2829" s="4">
        <v>0.42307692307692307</v>
      </c>
      <c r="AN2829" s="4">
        <v>0</v>
      </c>
      <c r="AO2829" s="4">
        <v>0.52</v>
      </c>
      <c r="AP2829" s="4">
        <v>0.6</v>
      </c>
      <c r="AQ2829" s="4">
        <v>0.48125000000000001</v>
      </c>
      <c r="AR2829" s="4">
        <f t="shared" si="45"/>
        <v>0.11874999999999997</v>
      </c>
      <c r="AS2829" s="50">
        <v>0</v>
      </c>
      <c r="AT2829" s="50">
        <v>0</v>
      </c>
      <c r="AU2829" s="50">
        <v>0</v>
      </c>
      <c r="AV2829" s="50">
        <v>1</v>
      </c>
      <c r="AW2829" s="50">
        <v>1</v>
      </c>
      <c r="AX2829" s="50">
        <v>1</v>
      </c>
    </row>
    <row r="2830" spans="1:50" x14ac:dyDescent="0.2">
      <c r="A2830" t="s">
        <v>4653</v>
      </c>
      <c r="B2830" t="s">
        <v>60</v>
      </c>
      <c r="C2830" t="s">
        <v>4654</v>
      </c>
      <c r="D2830" t="s">
        <v>4655</v>
      </c>
      <c r="E2830" t="s">
        <v>108</v>
      </c>
      <c r="F2830" t="s">
        <v>4655</v>
      </c>
      <c r="G2830" s="3">
        <v>336</v>
      </c>
      <c r="H2830" s="3">
        <v>4</v>
      </c>
      <c r="I2830" s="3">
        <v>64</v>
      </c>
      <c r="J2830" s="3">
        <v>0</v>
      </c>
      <c r="K2830" s="3">
        <v>43</v>
      </c>
      <c r="L2830" s="3">
        <v>103</v>
      </c>
      <c r="M2830" s="3">
        <v>97</v>
      </c>
      <c r="N2830" s="3">
        <v>31</v>
      </c>
      <c r="O2830" s="3">
        <v>16</v>
      </c>
      <c r="P2830" s="3">
        <v>320</v>
      </c>
      <c r="Q2830" s="4">
        <v>1.1904761904761901E-2</v>
      </c>
      <c r="R2830" s="4">
        <v>0.19047619047619047</v>
      </c>
      <c r="S2830" s="4">
        <v>0</v>
      </c>
      <c r="T2830" s="4">
        <v>0.12797619047619047</v>
      </c>
      <c r="U2830" s="4">
        <v>0.30654761904761907</v>
      </c>
      <c r="V2830" s="4">
        <v>0.28869047619047616</v>
      </c>
      <c r="W2830" s="75">
        <v>4.7619047619047616E-2</v>
      </c>
      <c r="X2830" s="1">
        <v>14</v>
      </c>
      <c r="Y2830" s="1">
        <v>0</v>
      </c>
      <c r="Z2830" s="1">
        <v>0</v>
      </c>
      <c r="AA2830" s="1">
        <v>0</v>
      </c>
      <c r="AB2830" s="1">
        <v>4</v>
      </c>
      <c r="AC2830" s="1">
        <v>6</v>
      </c>
      <c r="AD2830" s="1">
        <v>4</v>
      </c>
      <c r="AE2830" s="1">
        <v>0</v>
      </c>
      <c r="AF2830" s="1">
        <v>2</v>
      </c>
      <c r="AG2830" s="1">
        <v>12</v>
      </c>
      <c r="AH2830" s="4">
        <v>4.1666666666666657E-2</v>
      </c>
      <c r="AI2830" s="4">
        <v>0</v>
      </c>
      <c r="AJ2830" s="4">
        <v>0</v>
      </c>
      <c r="AK2830" s="4"/>
      <c r="AL2830" s="4">
        <v>9.3023255813953487E-2</v>
      </c>
      <c r="AM2830" s="4">
        <v>5.8252427184466021E-2</v>
      </c>
      <c r="AN2830" s="4">
        <v>4.1237113402061848E-2</v>
      </c>
      <c r="AO2830" s="4">
        <v>0</v>
      </c>
      <c r="AP2830" s="4">
        <v>0.125</v>
      </c>
      <c r="AQ2830" s="4">
        <v>3.7499999999999999E-2</v>
      </c>
      <c r="AR2830" s="4">
        <f t="shared" si="45"/>
        <v>8.7499999999999994E-2</v>
      </c>
      <c r="AS2830" s="50">
        <v>1</v>
      </c>
      <c r="AT2830" s="50">
        <v>0</v>
      </c>
      <c r="AU2830" s="50">
        <v>0</v>
      </c>
      <c r="AV2830" s="50">
        <v>0</v>
      </c>
      <c r="AW2830" s="50">
        <v>1</v>
      </c>
      <c r="AX2830" s="50">
        <v>1</v>
      </c>
    </row>
    <row r="2831" spans="1:50" x14ac:dyDescent="0.2">
      <c r="A2831" t="s">
        <v>5375</v>
      </c>
      <c r="B2831" t="s">
        <v>60</v>
      </c>
      <c r="C2831" t="s">
        <v>5376</v>
      </c>
      <c r="D2831" t="s">
        <v>5377</v>
      </c>
      <c r="E2831" t="s">
        <v>108</v>
      </c>
      <c r="F2831" t="s">
        <v>5377</v>
      </c>
      <c r="G2831" s="3">
        <v>343</v>
      </c>
      <c r="H2831" s="3">
        <v>10</v>
      </c>
      <c r="I2831" s="3">
        <v>0</v>
      </c>
      <c r="J2831" s="3">
        <v>2</v>
      </c>
      <c r="K2831" s="3">
        <v>4</v>
      </c>
      <c r="L2831" s="3">
        <v>22</v>
      </c>
      <c r="M2831" s="3">
        <v>262</v>
      </c>
      <c r="N2831" s="3">
        <v>2</v>
      </c>
      <c r="O2831" s="3">
        <v>23</v>
      </c>
      <c r="P2831" s="3">
        <v>320</v>
      </c>
      <c r="Q2831" s="4">
        <v>2.915451895043732E-2</v>
      </c>
      <c r="R2831" s="4">
        <v>0</v>
      </c>
      <c r="S2831" s="4">
        <v>5.83090379008746E-3</v>
      </c>
      <c r="T2831" s="4">
        <v>1.166180758017493E-2</v>
      </c>
      <c r="U2831" s="4">
        <v>6.4139941690962099E-2</v>
      </c>
      <c r="V2831" s="4">
        <v>0.76384839650145775</v>
      </c>
      <c r="W2831" s="75">
        <v>6.7055393586005832E-2</v>
      </c>
      <c r="X2831" s="1">
        <v>6</v>
      </c>
      <c r="Y2831" s="1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6</v>
      </c>
      <c r="AE2831" s="1">
        <v>0</v>
      </c>
      <c r="AF2831" s="1">
        <v>2</v>
      </c>
      <c r="AG2831" s="1">
        <v>4</v>
      </c>
      <c r="AH2831" s="4">
        <v>1.7492711370262391E-2</v>
      </c>
      <c r="AI2831" s="4">
        <v>0</v>
      </c>
      <c r="AJ2831" s="4"/>
      <c r="AK2831" s="4">
        <v>0</v>
      </c>
      <c r="AL2831" s="4">
        <v>0</v>
      </c>
      <c r="AM2831" s="4">
        <v>0</v>
      </c>
      <c r="AN2831" s="4">
        <v>2.2900763358778629E-2</v>
      </c>
      <c r="AO2831" s="4">
        <v>0</v>
      </c>
      <c r="AP2831" s="4">
        <v>8.6956521739130432E-2</v>
      </c>
      <c r="AQ2831" s="4">
        <v>1.2500000000000001E-2</v>
      </c>
      <c r="AR2831" s="4">
        <f t="shared" si="45"/>
        <v>7.4456521739130435E-2</v>
      </c>
      <c r="AS2831" s="50">
        <v>0</v>
      </c>
      <c r="AT2831" s="50">
        <v>0</v>
      </c>
      <c r="AU2831" s="50">
        <v>1</v>
      </c>
      <c r="AV2831" s="50">
        <v>0</v>
      </c>
      <c r="AW2831" s="50">
        <v>1</v>
      </c>
      <c r="AX2831" s="50">
        <v>1</v>
      </c>
    </row>
    <row r="2832" spans="1:50" x14ac:dyDescent="0.2">
      <c r="A2832" t="s">
        <v>11913</v>
      </c>
      <c r="B2832" t="s">
        <v>189</v>
      </c>
      <c r="C2832" t="s">
        <v>11897</v>
      </c>
      <c r="D2832" t="s">
        <v>11898</v>
      </c>
      <c r="E2832" t="s">
        <v>9236</v>
      </c>
      <c r="F2832" t="s">
        <v>11914</v>
      </c>
      <c r="G2832" s="3">
        <v>344</v>
      </c>
      <c r="H2832" s="3">
        <v>13</v>
      </c>
      <c r="I2832" s="3">
        <v>10</v>
      </c>
      <c r="J2832" s="3">
        <v>2</v>
      </c>
      <c r="K2832" s="3">
        <v>7</v>
      </c>
      <c r="L2832" s="3">
        <v>82</v>
      </c>
      <c r="M2832" s="3">
        <v>196</v>
      </c>
      <c r="N2832" s="3">
        <v>31</v>
      </c>
      <c r="O2832" s="3">
        <v>24</v>
      </c>
      <c r="P2832" s="3">
        <v>320</v>
      </c>
      <c r="Q2832" s="4">
        <v>3.7790697674418602E-2</v>
      </c>
      <c r="R2832" s="4">
        <v>2.9069767441860461E-2</v>
      </c>
      <c r="S2832" s="4">
        <v>5.8139534883720903E-3</v>
      </c>
      <c r="T2832" s="4">
        <v>2.0348837209302331E-2</v>
      </c>
      <c r="U2832" s="4">
        <v>0.23837209302325582</v>
      </c>
      <c r="V2832" s="4">
        <v>0.56976744186046513</v>
      </c>
      <c r="W2832" s="75">
        <v>6.9767441860465115E-2</v>
      </c>
      <c r="X2832" s="1">
        <v>10</v>
      </c>
      <c r="Y2832" s="1">
        <v>0</v>
      </c>
      <c r="Z2832" s="1">
        <v>0</v>
      </c>
      <c r="AA2832" s="1">
        <v>0</v>
      </c>
      <c r="AB2832" s="1">
        <v>0</v>
      </c>
      <c r="AC2832" s="1">
        <v>4</v>
      </c>
      <c r="AD2832" s="1">
        <v>6</v>
      </c>
      <c r="AE2832" s="1">
        <v>2</v>
      </c>
      <c r="AF2832" s="1">
        <v>2</v>
      </c>
      <c r="AG2832" s="1">
        <v>8</v>
      </c>
      <c r="AH2832" s="4">
        <v>2.9069767441860461E-2</v>
      </c>
      <c r="AI2832" s="4">
        <v>0</v>
      </c>
      <c r="AJ2832" s="4">
        <v>0</v>
      </c>
      <c r="AK2832" s="4">
        <v>0</v>
      </c>
      <c r="AL2832" s="4">
        <v>0</v>
      </c>
      <c r="AM2832" s="4">
        <v>4.878048780487805E-2</v>
      </c>
      <c r="AN2832" s="4">
        <v>3.0612244897959179E-2</v>
      </c>
      <c r="AO2832" s="4">
        <v>6.4516129032258063E-2</v>
      </c>
      <c r="AP2832" s="4">
        <v>8.3333333333333329E-2</v>
      </c>
      <c r="AQ2832" s="4">
        <v>2.5000000000000001E-2</v>
      </c>
      <c r="AR2832" s="4">
        <f t="shared" si="45"/>
        <v>5.8333333333333327E-2</v>
      </c>
      <c r="AS2832" s="50">
        <v>0</v>
      </c>
      <c r="AT2832" s="50">
        <v>1</v>
      </c>
      <c r="AU2832" s="50">
        <v>0</v>
      </c>
      <c r="AV2832" s="50">
        <v>0</v>
      </c>
      <c r="AW2832" s="50">
        <v>1</v>
      </c>
      <c r="AX2832" s="50">
        <v>1</v>
      </c>
    </row>
    <row r="2833" spans="1:50" x14ac:dyDescent="0.2">
      <c r="A2833" t="s">
        <v>12054</v>
      </c>
      <c r="B2833" t="s">
        <v>11963</v>
      </c>
      <c r="C2833" t="s">
        <v>12055</v>
      </c>
      <c r="D2833" t="s">
        <v>12056</v>
      </c>
      <c r="E2833" t="s">
        <v>436</v>
      </c>
      <c r="F2833" t="s">
        <v>12057</v>
      </c>
      <c r="G2833" s="3">
        <v>345</v>
      </c>
      <c r="H2833" s="3">
        <v>2</v>
      </c>
      <c r="I2833" s="3">
        <v>109</v>
      </c>
      <c r="J2833" s="3">
        <v>0</v>
      </c>
      <c r="K2833" s="3">
        <v>13</v>
      </c>
      <c r="L2833" s="3">
        <v>13</v>
      </c>
      <c r="M2833" s="3">
        <v>208</v>
      </c>
      <c r="N2833" s="3">
        <v>0</v>
      </c>
      <c r="O2833" s="3">
        <v>25</v>
      </c>
      <c r="P2833" s="3">
        <v>320</v>
      </c>
      <c r="Q2833" s="4">
        <v>5.7971014492753598E-3</v>
      </c>
      <c r="R2833" s="4">
        <v>0.31594202898550727</v>
      </c>
      <c r="S2833" s="4">
        <v>0</v>
      </c>
      <c r="T2833" s="4">
        <v>3.7681159420289857E-2</v>
      </c>
      <c r="U2833" s="4">
        <v>3.7681159420289857E-2</v>
      </c>
      <c r="V2833" s="4">
        <v>0.60289855072463772</v>
      </c>
      <c r="W2833" s="75">
        <v>7.2463768115942032E-2</v>
      </c>
      <c r="X2833" s="1">
        <v>13</v>
      </c>
      <c r="Y2833" s="1">
        <v>0</v>
      </c>
      <c r="Z2833" s="1">
        <v>6</v>
      </c>
      <c r="AA2833" s="1">
        <v>0</v>
      </c>
      <c r="AB2833" s="1">
        <v>0</v>
      </c>
      <c r="AC2833" s="1">
        <v>0</v>
      </c>
      <c r="AD2833" s="1">
        <v>7</v>
      </c>
      <c r="AE2833" s="1">
        <v>0</v>
      </c>
      <c r="AF2833" s="1">
        <v>2</v>
      </c>
      <c r="AG2833" s="1">
        <v>11</v>
      </c>
      <c r="AH2833" s="4">
        <v>3.7681159420289857E-2</v>
      </c>
      <c r="AI2833" s="4">
        <v>0</v>
      </c>
      <c r="AJ2833" s="4">
        <v>5.5045871559633031E-2</v>
      </c>
      <c r="AK2833" s="4"/>
      <c r="AL2833" s="4">
        <v>0</v>
      </c>
      <c r="AM2833" s="4">
        <v>0</v>
      </c>
      <c r="AN2833" s="4">
        <v>3.3653846153846152E-2</v>
      </c>
      <c r="AO2833" s="4"/>
      <c r="AP2833" s="4">
        <v>0.08</v>
      </c>
      <c r="AQ2833" s="4">
        <v>3.4375000000000003E-2</v>
      </c>
      <c r="AR2833" s="4">
        <f t="shared" si="45"/>
        <v>4.5624999999999999E-2</v>
      </c>
      <c r="AS2833" s="50">
        <v>0</v>
      </c>
      <c r="AT2833" s="50">
        <v>1</v>
      </c>
      <c r="AU2833" s="50">
        <v>0</v>
      </c>
      <c r="AV2833" s="50">
        <v>0</v>
      </c>
      <c r="AW2833" s="50">
        <v>1</v>
      </c>
      <c r="AX2833" s="50">
        <v>1</v>
      </c>
    </row>
    <row r="2834" spans="1:50" x14ac:dyDescent="0.2">
      <c r="A2834" t="s">
        <v>18937</v>
      </c>
      <c r="B2834" t="s">
        <v>12269</v>
      </c>
      <c r="C2834" t="s">
        <v>18938</v>
      </c>
      <c r="D2834" t="s">
        <v>18939</v>
      </c>
      <c r="E2834" t="s">
        <v>10</v>
      </c>
      <c r="F2834" t="s">
        <v>18939</v>
      </c>
      <c r="G2834" s="3">
        <v>354</v>
      </c>
      <c r="H2834" s="3">
        <v>7</v>
      </c>
      <c r="I2834" s="3">
        <v>2</v>
      </c>
      <c r="J2834" s="3">
        <v>0</v>
      </c>
      <c r="K2834" s="3">
        <v>22</v>
      </c>
      <c r="L2834" s="3">
        <v>187</v>
      </c>
      <c r="M2834" s="3">
        <v>136</v>
      </c>
      <c r="N2834" s="3">
        <v>2</v>
      </c>
      <c r="O2834" s="3">
        <v>34</v>
      </c>
      <c r="P2834" s="3">
        <v>320</v>
      </c>
      <c r="Q2834" s="4">
        <v>1.977401129943503E-2</v>
      </c>
      <c r="R2834" s="4">
        <v>5.6497175141242903E-3</v>
      </c>
      <c r="S2834" s="4">
        <v>0</v>
      </c>
      <c r="T2834" s="4">
        <v>6.2146892655367228E-2</v>
      </c>
      <c r="U2834" s="4">
        <v>0.52824858757062143</v>
      </c>
      <c r="V2834" s="4">
        <v>0.38418079096045199</v>
      </c>
      <c r="W2834" s="75">
        <v>9.6045197740112997E-2</v>
      </c>
      <c r="X2834" s="1">
        <v>16</v>
      </c>
      <c r="Y2834" s="1">
        <v>2</v>
      </c>
      <c r="Z2834" s="1">
        <v>0</v>
      </c>
      <c r="AA2834" s="1">
        <v>0</v>
      </c>
      <c r="AB2834" s="1">
        <v>2</v>
      </c>
      <c r="AC2834" s="1">
        <v>8</v>
      </c>
      <c r="AD2834" s="1">
        <v>4</v>
      </c>
      <c r="AE2834" s="1">
        <v>0</v>
      </c>
      <c r="AF2834" s="1">
        <v>2</v>
      </c>
      <c r="AG2834" s="1">
        <v>14</v>
      </c>
      <c r="AH2834" s="4">
        <v>4.519774011299435E-2</v>
      </c>
      <c r="AI2834" s="4">
        <v>0.2857142857142857</v>
      </c>
      <c r="AJ2834" s="4">
        <v>0</v>
      </c>
      <c r="AK2834" s="4"/>
      <c r="AL2834" s="4">
        <v>9.0909090909090912E-2</v>
      </c>
      <c r="AM2834" s="4">
        <v>4.2780748663101602E-2</v>
      </c>
      <c r="AN2834" s="4">
        <v>2.9411764705882349E-2</v>
      </c>
      <c r="AO2834" s="4">
        <v>0</v>
      </c>
      <c r="AP2834" s="4">
        <v>5.8823529411764712E-2</v>
      </c>
      <c r="AQ2834" s="4">
        <v>4.3749999999999997E-2</v>
      </c>
      <c r="AR2834" s="4">
        <f t="shared" si="45"/>
        <v>1.5073529411764715E-2</v>
      </c>
      <c r="AS2834" s="50">
        <v>0</v>
      </c>
      <c r="AT2834" s="50">
        <v>0</v>
      </c>
      <c r="AU2834" s="50">
        <v>0</v>
      </c>
      <c r="AV2834" s="50">
        <v>1</v>
      </c>
      <c r="AW2834" s="50">
        <v>1</v>
      </c>
      <c r="AX2834" s="50">
        <v>1</v>
      </c>
    </row>
    <row r="2835" spans="1:50" x14ac:dyDescent="0.2">
      <c r="A2835" t="s">
        <v>13576</v>
      </c>
      <c r="B2835" t="s">
        <v>13</v>
      </c>
      <c r="C2835" t="s">
        <v>13577</v>
      </c>
      <c r="D2835" t="s">
        <v>10801</v>
      </c>
      <c r="E2835" t="s">
        <v>13578</v>
      </c>
      <c r="F2835" t="s">
        <v>10801</v>
      </c>
      <c r="G2835" s="3">
        <v>366</v>
      </c>
      <c r="H2835" s="3">
        <v>0</v>
      </c>
      <c r="I2835" s="3">
        <v>2</v>
      </c>
      <c r="J2835" s="3">
        <v>0</v>
      </c>
      <c r="K2835" s="3">
        <v>127</v>
      </c>
      <c r="L2835" s="3">
        <v>22</v>
      </c>
      <c r="M2835" s="3">
        <v>193</v>
      </c>
      <c r="N2835" s="3">
        <v>0</v>
      </c>
      <c r="O2835" s="3">
        <v>46</v>
      </c>
      <c r="P2835" s="3">
        <v>320</v>
      </c>
      <c r="Q2835" s="4">
        <v>0</v>
      </c>
      <c r="R2835" s="4">
        <v>5.4644808743169399E-3</v>
      </c>
      <c r="S2835" s="4">
        <v>0</v>
      </c>
      <c r="T2835" s="4">
        <v>0.34699453551912568</v>
      </c>
      <c r="U2835" s="4">
        <v>6.0109289617486343E-2</v>
      </c>
      <c r="V2835" s="4">
        <v>0.52732240437158473</v>
      </c>
      <c r="W2835" s="75">
        <v>0.12568306010928962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4">
        <v>0</v>
      </c>
      <c r="AI2835" s="4"/>
      <c r="AJ2835" s="4">
        <v>0</v>
      </c>
      <c r="AK2835" s="4"/>
      <c r="AL2835" s="4">
        <v>0</v>
      </c>
      <c r="AM2835" s="4">
        <v>0</v>
      </c>
      <c r="AN2835" s="4">
        <v>0</v>
      </c>
      <c r="AO2835" s="4"/>
      <c r="AP2835" s="4">
        <v>0</v>
      </c>
      <c r="AQ2835" s="4">
        <v>0</v>
      </c>
      <c r="AR2835" s="4">
        <f t="shared" si="45"/>
        <v>0</v>
      </c>
      <c r="AS2835" s="50">
        <v>0</v>
      </c>
      <c r="AT2835" s="50">
        <v>1</v>
      </c>
      <c r="AU2835" s="50">
        <v>0</v>
      </c>
      <c r="AV2835" s="50">
        <v>0</v>
      </c>
      <c r="AW2835" s="50">
        <v>1</v>
      </c>
      <c r="AX2835" s="50">
        <v>0</v>
      </c>
    </row>
    <row r="2836" spans="1:50" x14ac:dyDescent="0.2">
      <c r="A2836" t="s">
        <v>5940</v>
      </c>
      <c r="B2836" t="s">
        <v>110</v>
      </c>
      <c r="C2836" t="s">
        <v>5907</v>
      </c>
      <c r="D2836" t="s">
        <v>5908</v>
      </c>
      <c r="E2836" t="s">
        <v>5941</v>
      </c>
      <c r="F2836" t="s">
        <v>5942</v>
      </c>
      <c r="G2836" s="3">
        <v>332</v>
      </c>
      <c r="H2836" s="3">
        <v>4</v>
      </c>
      <c r="I2836" s="3">
        <v>7</v>
      </c>
      <c r="J2836" s="3">
        <v>2</v>
      </c>
      <c r="K2836" s="3">
        <v>7</v>
      </c>
      <c r="L2836" s="3">
        <v>58</v>
      </c>
      <c r="M2836" s="3">
        <v>244</v>
      </c>
      <c r="N2836" s="3">
        <v>2</v>
      </c>
      <c r="O2836" s="3">
        <v>12</v>
      </c>
      <c r="P2836" s="3">
        <v>320</v>
      </c>
      <c r="Q2836" s="4">
        <v>1.204819277108434E-2</v>
      </c>
      <c r="R2836" s="4">
        <v>2.1084337349397589E-2</v>
      </c>
      <c r="S2836" s="4">
        <v>6.0240963855421699E-3</v>
      </c>
      <c r="T2836" s="4">
        <v>2.1084337349397589E-2</v>
      </c>
      <c r="U2836" s="4">
        <v>0.1746987951807229</v>
      </c>
      <c r="V2836" s="4">
        <v>0.73493975903614461</v>
      </c>
      <c r="W2836" s="75">
        <v>3.614457831325301E-2</v>
      </c>
      <c r="X2836" s="1">
        <v>9</v>
      </c>
      <c r="Y2836" s="1">
        <v>0</v>
      </c>
      <c r="Z2836" s="1">
        <v>0</v>
      </c>
      <c r="AA2836" s="1">
        <v>0</v>
      </c>
      <c r="AB2836" s="1">
        <v>0</v>
      </c>
      <c r="AC2836" s="1">
        <v>2</v>
      </c>
      <c r="AD2836" s="1">
        <v>7</v>
      </c>
      <c r="AE2836" s="1">
        <v>0</v>
      </c>
      <c r="AF2836" s="1">
        <v>0</v>
      </c>
      <c r="AG2836" s="1">
        <v>9</v>
      </c>
      <c r="AH2836" s="4">
        <v>2.710843373493976E-2</v>
      </c>
      <c r="AI2836" s="4">
        <v>0</v>
      </c>
      <c r="AJ2836" s="4">
        <v>0</v>
      </c>
      <c r="AK2836" s="4">
        <v>0</v>
      </c>
      <c r="AL2836" s="4">
        <v>0</v>
      </c>
      <c r="AM2836" s="4">
        <v>3.4482758620689648E-2</v>
      </c>
      <c r="AN2836" s="4">
        <v>2.8688524590163939E-2</v>
      </c>
      <c r="AO2836" s="4">
        <v>0</v>
      </c>
      <c r="AP2836" s="4">
        <v>0</v>
      </c>
      <c r="AQ2836" s="4">
        <v>2.8125000000000001E-2</v>
      </c>
      <c r="AR2836" s="4">
        <f t="shared" si="45"/>
        <v>-2.8125000000000001E-2</v>
      </c>
      <c r="AS2836" s="50">
        <v>0</v>
      </c>
      <c r="AT2836" s="50">
        <v>0</v>
      </c>
      <c r="AU2836" s="50">
        <v>0</v>
      </c>
      <c r="AV2836" s="50">
        <v>1</v>
      </c>
      <c r="AW2836" s="50">
        <v>1</v>
      </c>
      <c r="AX2836" s="50">
        <v>1</v>
      </c>
    </row>
    <row r="2837" spans="1:50" x14ac:dyDescent="0.2">
      <c r="A2837" t="s">
        <v>9718</v>
      </c>
      <c r="B2837" t="s">
        <v>9576</v>
      </c>
      <c r="C2837" t="s">
        <v>9585</v>
      </c>
      <c r="D2837" t="s">
        <v>9586</v>
      </c>
      <c r="E2837" t="s">
        <v>2308</v>
      </c>
      <c r="F2837" t="s">
        <v>9583</v>
      </c>
      <c r="G2837" s="3">
        <v>338</v>
      </c>
      <c r="H2837" s="3">
        <v>0</v>
      </c>
      <c r="I2837" s="3">
        <v>0</v>
      </c>
      <c r="J2837" s="3">
        <v>0</v>
      </c>
      <c r="K2837" s="3">
        <v>322</v>
      </c>
      <c r="L2837" s="3">
        <v>7</v>
      </c>
      <c r="M2837" s="3">
        <v>7</v>
      </c>
      <c r="N2837" s="3">
        <v>0</v>
      </c>
      <c r="O2837" s="3">
        <v>17</v>
      </c>
      <c r="P2837" s="3">
        <v>321</v>
      </c>
      <c r="Q2837" s="4">
        <v>0</v>
      </c>
      <c r="R2837" s="4">
        <v>0</v>
      </c>
      <c r="S2837" s="4">
        <v>0</v>
      </c>
      <c r="T2837" s="4">
        <v>0.9526627218934911</v>
      </c>
      <c r="U2837" s="4">
        <v>2.0710059171597631E-2</v>
      </c>
      <c r="V2837" s="4">
        <v>2.0710059171597631E-2</v>
      </c>
      <c r="W2837" s="75">
        <v>5.0295857988165681E-2</v>
      </c>
      <c r="X2837" s="1">
        <v>15</v>
      </c>
      <c r="Y2837" s="1">
        <v>0</v>
      </c>
      <c r="Z2837" s="1">
        <v>0</v>
      </c>
      <c r="AA2837" s="1">
        <v>0</v>
      </c>
      <c r="AB2837" s="1">
        <v>15</v>
      </c>
      <c r="AC2837" s="1">
        <v>0</v>
      </c>
      <c r="AD2837" s="1">
        <v>0</v>
      </c>
      <c r="AE2837" s="1">
        <v>0</v>
      </c>
      <c r="AF2837" s="1">
        <v>4</v>
      </c>
      <c r="AG2837" s="1">
        <v>11</v>
      </c>
      <c r="AH2837" s="4">
        <v>4.4378698224852069E-2</v>
      </c>
      <c r="AI2837" s="4"/>
      <c r="AJ2837" s="4"/>
      <c r="AK2837" s="4"/>
      <c r="AL2837" s="4">
        <v>4.6583850931677023E-2</v>
      </c>
      <c r="AM2837" s="4">
        <v>0</v>
      </c>
      <c r="AN2837" s="4">
        <v>0</v>
      </c>
      <c r="AO2837" s="4"/>
      <c r="AP2837" s="4">
        <v>0.23529411764705882</v>
      </c>
      <c r="AQ2837" s="4">
        <v>3.4267912772585667E-2</v>
      </c>
      <c r="AR2837" s="4">
        <f t="shared" si="45"/>
        <v>0.20102620487447315</v>
      </c>
      <c r="AS2837" s="50">
        <v>1</v>
      </c>
      <c r="AT2837" s="50">
        <v>0</v>
      </c>
      <c r="AU2837" s="50">
        <v>0</v>
      </c>
      <c r="AV2837" s="50">
        <v>0</v>
      </c>
      <c r="AW2837" s="50">
        <v>1</v>
      </c>
      <c r="AX2837" s="50">
        <v>1</v>
      </c>
    </row>
    <row r="2838" spans="1:50" x14ac:dyDescent="0.2">
      <c r="A2838" t="s">
        <v>9158</v>
      </c>
      <c r="B2838" t="s">
        <v>145</v>
      </c>
      <c r="C2838" t="s">
        <v>9159</v>
      </c>
      <c r="D2838" t="s">
        <v>9160</v>
      </c>
      <c r="E2838" t="s">
        <v>9161</v>
      </c>
      <c r="F2838" t="s">
        <v>9160</v>
      </c>
      <c r="G2838" s="3">
        <v>358</v>
      </c>
      <c r="H2838" s="3">
        <v>0</v>
      </c>
      <c r="I2838" s="3">
        <v>0</v>
      </c>
      <c r="J2838" s="3">
        <v>0</v>
      </c>
      <c r="K2838" s="3">
        <v>181</v>
      </c>
      <c r="L2838" s="3">
        <v>52</v>
      </c>
      <c r="M2838" s="3">
        <v>70</v>
      </c>
      <c r="N2838" s="3">
        <v>0</v>
      </c>
      <c r="O2838" s="3">
        <v>37</v>
      </c>
      <c r="P2838" s="3">
        <v>321</v>
      </c>
      <c r="Q2838" s="4">
        <v>0</v>
      </c>
      <c r="R2838" s="4">
        <v>0</v>
      </c>
      <c r="S2838" s="4">
        <v>0</v>
      </c>
      <c r="T2838" s="4">
        <v>0.505586592178771</v>
      </c>
      <c r="U2838" s="4">
        <v>0.14525139664804471</v>
      </c>
      <c r="V2838" s="4">
        <v>0.19553072625698323</v>
      </c>
      <c r="W2838" s="75">
        <v>0.10335195530726257</v>
      </c>
      <c r="X2838" s="1">
        <v>91</v>
      </c>
      <c r="Y2838" s="1">
        <v>0</v>
      </c>
      <c r="Z2838" s="1">
        <v>0</v>
      </c>
      <c r="AA2838" s="1">
        <v>0</v>
      </c>
      <c r="AB2838" s="1">
        <v>52</v>
      </c>
      <c r="AC2838" s="1">
        <v>7</v>
      </c>
      <c r="AD2838" s="1">
        <v>13</v>
      </c>
      <c r="AE2838" s="1">
        <v>0</v>
      </c>
      <c r="AF2838" s="1">
        <v>15</v>
      </c>
      <c r="AG2838" s="1">
        <v>76</v>
      </c>
      <c r="AH2838" s="4">
        <v>0.25418994413407819</v>
      </c>
      <c r="AI2838" s="4"/>
      <c r="AJ2838" s="4"/>
      <c r="AK2838" s="4"/>
      <c r="AL2838" s="4">
        <v>0.287292817679558</v>
      </c>
      <c r="AM2838" s="4">
        <v>0.13461538461538461</v>
      </c>
      <c r="AN2838" s="4">
        <v>0.18571428571428572</v>
      </c>
      <c r="AO2838" s="4"/>
      <c r="AP2838" s="4">
        <v>0.40540540540540543</v>
      </c>
      <c r="AQ2838" s="4">
        <v>0.2367601246105919</v>
      </c>
      <c r="AR2838" s="4">
        <f t="shared" si="45"/>
        <v>0.16864528079481353</v>
      </c>
      <c r="AS2838" s="50">
        <v>0</v>
      </c>
      <c r="AT2838" s="50">
        <v>1</v>
      </c>
      <c r="AU2838" s="50">
        <v>0</v>
      </c>
      <c r="AV2838" s="50">
        <v>0</v>
      </c>
      <c r="AW2838" s="50">
        <v>1</v>
      </c>
      <c r="AX2838" s="50">
        <v>1</v>
      </c>
    </row>
    <row r="2839" spans="1:50" x14ac:dyDescent="0.2">
      <c r="A2839" t="s">
        <v>4084</v>
      </c>
      <c r="B2839" t="s">
        <v>60</v>
      </c>
      <c r="C2839" t="s">
        <v>4020</v>
      </c>
      <c r="D2839" t="s">
        <v>4021</v>
      </c>
      <c r="E2839" t="s">
        <v>4085</v>
      </c>
      <c r="F2839" t="s">
        <v>4086</v>
      </c>
      <c r="G2839" s="3">
        <v>364</v>
      </c>
      <c r="H2839" s="3">
        <v>0</v>
      </c>
      <c r="I2839" s="3">
        <v>10</v>
      </c>
      <c r="J2839" s="3">
        <v>2</v>
      </c>
      <c r="K2839" s="3">
        <v>28</v>
      </c>
      <c r="L2839" s="3">
        <v>316</v>
      </c>
      <c r="M2839" s="3">
        <v>4</v>
      </c>
      <c r="N2839" s="3">
        <v>178</v>
      </c>
      <c r="O2839" s="3">
        <v>43</v>
      </c>
      <c r="P2839" s="3">
        <v>321</v>
      </c>
      <c r="Q2839" s="4">
        <v>0</v>
      </c>
      <c r="R2839" s="4">
        <v>2.7472527472527469E-2</v>
      </c>
      <c r="S2839" s="4">
        <v>5.4945054945054897E-3</v>
      </c>
      <c r="T2839" s="4">
        <v>7.6923076923076927E-2</v>
      </c>
      <c r="U2839" s="4">
        <v>0.86813186813186816</v>
      </c>
      <c r="V2839" s="4">
        <v>1.098901098901099E-2</v>
      </c>
      <c r="W2839" s="75">
        <v>0.11813186813186813</v>
      </c>
      <c r="X2839" s="1">
        <v>22</v>
      </c>
      <c r="Y2839" s="1">
        <v>0</v>
      </c>
      <c r="Z2839" s="1">
        <v>0</v>
      </c>
      <c r="AA2839" s="1">
        <v>0</v>
      </c>
      <c r="AB2839" s="1">
        <v>6</v>
      </c>
      <c r="AC2839" s="1">
        <v>16</v>
      </c>
      <c r="AD2839" s="1">
        <v>0</v>
      </c>
      <c r="AE2839" s="1">
        <v>11</v>
      </c>
      <c r="AF2839" s="1">
        <v>6</v>
      </c>
      <c r="AG2839" s="1">
        <v>16</v>
      </c>
      <c r="AH2839" s="4">
        <v>6.043956043956044E-2</v>
      </c>
      <c r="AI2839" s="4"/>
      <c r="AJ2839" s="4">
        <v>0</v>
      </c>
      <c r="AK2839" s="4">
        <v>0</v>
      </c>
      <c r="AL2839" s="4">
        <v>0.21428571428571427</v>
      </c>
      <c r="AM2839" s="4">
        <v>5.0632911392405063E-2</v>
      </c>
      <c r="AN2839" s="4">
        <v>0</v>
      </c>
      <c r="AO2839" s="4">
        <v>6.1797752808988762E-2</v>
      </c>
      <c r="AP2839" s="4">
        <v>0.13953488372093023</v>
      </c>
      <c r="AQ2839" s="4">
        <v>4.9844236760124609E-2</v>
      </c>
      <c r="AR2839" s="4">
        <f t="shared" si="45"/>
        <v>8.9690646960805614E-2</v>
      </c>
      <c r="AS2839" s="50">
        <v>0</v>
      </c>
      <c r="AT2839" s="50">
        <v>0</v>
      </c>
      <c r="AU2839" s="50">
        <v>0</v>
      </c>
      <c r="AV2839" s="50">
        <v>1</v>
      </c>
      <c r="AW2839" s="50">
        <v>1</v>
      </c>
      <c r="AX2839" s="50">
        <v>1</v>
      </c>
    </row>
    <row r="2840" spans="1:50" x14ac:dyDescent="0.2">
      <c r="A2840" t="s">
        <v>9461</v>
      </c>
      <c r="B2840" t="s">
        <v>9277</v>
      </c>
      <c r="C2840" t="s">
        <v>9462</v>
      </c>
      <c r="D2840" t="s">
        <v>9463</v>
      </c>
      <c r="E2840" t="s">
        <v>9464</v>
      </c>
      <c r="F2840" t="s">
        <v>9463</v>
      </c>
      <c r="G2840" s="3">
        <v>364</v>
      </c>
      <c r="H2840" s="3">
        <v>2</v>
      </c>
      <c r="I2840" s="3">
        <v>7</v>
      </c>
      <c r="J2840" s="3">
        <v>0</v>
      </c>
      <c r="K2840" s="3">
        <v>52</v>
      </c>
      <c r="L2840" s="3">
        <v>43</v>
      </c>
      <c r="M2840" s="3">
        <v>247</v>
      </c>
      <c r="N2840" s="3">
        <v>25</v>
      </c>
      <c r="O2840" s="3">
        <v>43</v>
      </c>
      <c r="P2840" s="3">
        <v>321</v>
      </c>
      <c r="Q2840" s="4">
        <v>5.4945054945054897E-3</v>
      </c>
      <c r="R2840" s="4">
        <v>1.9230769230769228E-2</v>
      </c>
      <c r="S2840" s="4">
        <v>0</v>
      </c>
      <c r="T2840" s="4">
        <v>0.14285714285714285</v>
      </c>
      <c r="U2840" s="4">
        <v>0.11813186813186813</v>
      </c>
      <c r="V2840" s="4">
        <v>0.6785714285714286</v>
      </c>
      <c r="W2840" s="75">
        <v>0.11813186813186813</v>
      </c>
      <c r="X2840" s="1">
        <v>22</v>
      </c>
      <c r="Y2840" s="1">
        <v>0</v>
      </c>
      <c r="Z2840" s="1">
        <v>0</v>
      </c>
      <c r="AA2840" s="1">
        <v>0</v>
      </c>
      <c r="AB2840" s="1">
        <v>13</v>
      </c>
      <c r="AC2840" s="1">
        <v>2</v>
      </c>
      <c r="AD2840" s="1">
        <v>7</v>
      </c>
      <c r="AE2840" s="1">
        <v>2</v>
      </c>
      <c r="AF2840" s="1">
        <v>2</v>
      </c>
      <c r="AG2840" s="1">
        <v>20</v>
      </c>
      <c r="AH2840" s="4">
        <v>6.043956043956044E-2</v>
      </c>
      <c r="AI2840" s="4">
        <v>0</v>
      </c>
      <c r="AJ2840" s="4">
        <v>0</v>
      </c>
      <c r="AK2840" s="4"/>
      <c r="AL2840" s="4">
        <v>0.25</v>
      </c>
      <c r="AM2840" s="4">
        <v>4.6511627906976737E-2</v>
      </c>
      <c r="AN2840" s="4">
        <v>2.8340080971659919E-2</v>
      </c>
      <c r="AO2840" s="4">
        <v>0.08</v>
      </c>
      <c r="AP2840" s="4">
        <v>4.6511627906976737E-2</v>
      </c>
      <c r="AQ2840" s="4">
        <v>6.2305295950155763E-2</v>
      </c>
      <c r="AR2840" s="4">
        <f t="shared" si="45"/>
        <v>-1.5793668043179027E-2</v>
      </c>
      <c r="AS2840" s="50">
        <v>0</v>
      </c>
      <c r="AT2840" s="50">
        <v>1</v>
      </c>
      <c r="AU2840" s="50">
        <v>0</v>
      </c>
      <c r="AV2840" s="50">
        <v>0</v>
      </c>
      <c r="AW2840" s="50">
        <v>1</v>
      </c>
      <c r="AX2840" s="50">
        <v>1</v>
      </c>
    </row>
    <row r="2841" spans="1:50" x14ac:dyDescent="0.2">
      <c r="A2841" t="s">
        <v>9062</v>
      </c>
      <c r="B2841" t="s">
        <v>145</v>
      </c>
      <c r="C2841" t="s">
        <v>9063</v>
      </c>
      <c r="D2841" t="s">
        <v>9064</v>
      </c>
      <c r="E2841" t="s">
        <v>1470</v>
      </c>
      <c r="F2841" t="s">
        <v>9065</v>
      </c>
      <c r="G2841" s="3">
        <v>372</v>
      </c>
      <c r="H2841" s="3">
        <v>0</v>
      </c>
      <c r="I2841" s="3">
        <v>0</v>
      </c>
      <c r="J2841" s="3">
        <v>0</v>
      </c>
      <c r="K2841" s="3">
        <v>364</v>
      </c>
      <c r="L2841" s="3">
        <v>4</v>
      </c>
      <c r="M2841" s="3">
        <v>2</v>
      </c>
      <c r="N2841" s="3">
        <v>0</v>
      </c>
      <c r="O2841" s="3">
        <v>50</v>
      </c>
      <c r="P2841" s="3">
        <v>322</v>
      </c>
      <c r="Q2841" s="4">
        <v>0</v>
      </c>
      <c r="R2841" s="4">
        <v>0</v>
      </c>
      <c r="S2841" s="4">
        <v>0</v>
      </c>
      <c r="T2841" s="4">
        <v>0.978494623655914</v>
      </c>
      <c r="U2841" s="4">
        <v>1.075268817204301E-2</v>
      </c>
      <c r="V2841" s="4">
        <v>5.3763440860215101E-3</v>
      </c>
      <c r="W2841" s="75">
        <v>0.13440860215053763</v>
      </c>
      <c r="X2841" s="1">
        <v>165</v>
      </c>
      <c r="Y2841" s="1">
        <v>0</v>
      </c>
      <c r="Z2841" s="1">
        <v>0</v>
      </c>
      <c r="AA2841" s="1">
        <v>0</v>
      </c>
      <c r="AB2841" s="1">
        <v>163</v>
      </c>
      <c r="AC2841" s="1">
        <v>2</v>
      </c>
      <c r="AD2841" s="1">
        <v>0</v>
      </c>
      <c r="AE2841" s="1">
        <v>0</v>
      </c>
      <c r="AF2841" s="1">
        <v>32</v>
      </c>
      <c r="AG2841" s="1">
        <v>133</v>
      </c>
      <c r="AH2841" s="4">
        <v>0.44354838709677419</v>
      </c>
      <c r="AI2841" s="4"/>
      <c r="AJ2841" s="4"/>
      <c r="AK2841" s="4"/>
      <c r="AL2841" s="4">
        <v>0.44780219780219782</v>
      </c>
      <c r="AM2841" s="4">
        <v>0.5</v>
      </c>
      <c r="AN2841" s="4">
        <v>0</v>
      </c>
      <c r="AO2841" s="4"/>
      <c r="AP2841" s="4">
        <v>0.64</v>
      </c>
      <c r="AQ2841" s="4">
        <v>0.41304347826086957</v>
      </c>
      <c r="AR2841" s="4">
        <f t="shared" si="45"/>
        <v>0.22695652173913045</v>
      </c>
      <c r="AS2841" s="50">
        <v>0</v>
      </c>
      <c r="AT2841" s="50">
        <v>0</v>
      </c>
      <c r="AU2841" s="50">
        <v>0</v>
      </c>
      <c r="AV2841" s="50">
        <v>1</v>
      </c>
      <c r="AW2841" s="50">
        <v>1</v>
      </c>
      <c r="AX2841" s="50">
        <v>1</v>
      </c>
    </row>
    <row r="2842" spans="1:50" x14ac:dyDescent="0.2">
      <c r="A2842" t="s">
        <v>4105</v>
      </c>
      <c r="B2842" t="s">
        <v>60</v>
      </c>
      <c r="C2842" t="s">
        <v>4020</v>
      </c>
      <c r="D2842" t="s">
        <v>4021</v>
      </c>
      <c r="E2842" t="s">
        <v>4106</v>
      </c>
      <c r="F2842" t="s">
        <v>4107</v>
      </c>
      <c r="G2842" s="3">
        <v>357</v>
      </c>
      <c r="H2842" s="3">
        <v>0</v>
      </c>
      <c r="I2842" s="3">
        <v>0</v>
      </c>
      <c r="J2842" s="3">
        <v>0</v>
      </c>
      <c r="K2842" s="3">
        <v>16</v>
      </c>
      <c r="L2842" s="3">
        <v>337</v>
      </c>
      <c r="M2842" s="3">
        <v>2</v>
      </c>
      <c r="N2842" s="3">
        <v>193</v>
      </c>
      <c r="O2842" s="3">
        <v>35</v>
      </c>
      <c r="P2842" s="3">
        <v>322</v>
      </c>
      <c r="Q2842" s="4">
        <v>0</v>
      </c>
      <c r="R2842" s="4">
        <v>0</v>
      </c>
      <c r="S2842" s="4">
        <v>0</v>
      </c>
      <c r="T2842" s="4">
        <v>4.4817927170868348E-2</v>
      </c>
      <c r="U2842" s="4">
        <v>0.94397759103641454</v>
      </c>
      <c r="V2842" s="4">
        <v>5.60224089635854E-3</v>
      </c>
      <c r="W2842" s="75">
        <v>9.8039215686274508E-2</v>
      </c>
      <c r="X2842" s="1">
        <v>58</v>
      </c>
      <c r="Y2842" s="1">
        <v>0</v>
      </c>
      <c r="Z2842" s="1">
        <v>0</v>
      </c>
      <c r="AA2842" s="1">
        <v>0</v>
      </c>
      <c r="AB2842" s="1">
        <v>6</v>
      </c>
      <c r="AC2842" s="1">
        <v>52</v>
      </c>
      <c r="AD2842" s="1">
        <v>0</v>
      </c>
      <c r="AE2842" s="1">
        <v>31</v>
      </c>
      <c r="AF2842" s="1">
        <v>11</v>
      </c>
      <c r="AG2842" s="1">
        <v>47</v>
      </c>
      <c r="AH2842" s="4">
        <v>0.16246498599439776</v>
      </c>
      <c r="AI2842" s="4"/>
      <c r="AJ2842" s="4"/>
      <c r="AK2842" s="4"/>
      <c r="AL2842" s="4">
        <v>0.375</v>
      </c>
      <c r="AM2842" s="4">
        <v>0.1543026706231454</v>
      </c>
      <c r="AN2842" s="4">
        <v>0</v>
      </c>
      <c r="AO2842" s="4">
        <v>0.16062176165803108</v>
      </c>
      <c r="AP2842" s="4">
        <v>0.31428571428571428</v>
      </c>
      <c r="AQ2842" s="4">
        <v>0.14596273291925466</v>
      </c>
      <c r="AR2842" s="4">
        <f t="shared" si="45"/>
        <v>0.16832298136645962</v>
      </c>
      <c r="AS2842" s="50">
        <v>0</v>
      </c>
      <c r="AT2842" s="50">
        <v>0</v>
      </c>
      <c r="AU2842" s="50">
        <v>0</v>
      </c>
      <c r="AV2842" s="50">
        <v>1</v>
      </c>
      <c r="AW2842" s="50">
        <v>1</v>
      </c>
      <c r="AX2842" s="50">
        <v>1</v>
      </c>
    </row>
    <row r="2843" spans="1:50" x14ac:dyDescent="0.2">
      <c r="A2843" t="s">
        <v>377</v>
      </c>
      <c r="B2843" t="s">
        <v>349</v>
      </c>
      <c r="C2843" t="s">
        <v>358</v>
      </c>
      <c r="D2843" t="s">
        <v>359</v>
      </c>
      <c r="E2843" t="s">
        <v>378</v>
      </c>
      <c r="F2843" t="s">
        <v>379</v>
      </c>
      <c r="G2843" s="3">
        <v>343</v>
      </c>
      <c r="H2843" s="3">
        <v>7</v>
      </c>
      <c r="I2843" s="3">
        <v>10</v>
      </c>
      <c r="J2843" s="3">
        <v>0</v>
      </c>
      <c r="K2843" s="3">
        <v>2</v>
      </c>
      <c r="L2843" s="3">
        <v>16</v>
      </c>
      <c r="M2843" s="3">
        <v>277</v>
      </c>
      <c r="N2843" s="3">
        <v>13</v>
      </c>
      <c r="O2843" s="3">
        <v>21</v>
      </c>
      <c r="P2843" s="3">
        <v>322</v>
      </c>
      <c r="Q2843" s="4">
        <v>2.0408163265306121E-2</v>
      </c>
      <c r="R2843" s="4">
        <v>2.915451895043732E-2</v>
      </c>
      <c r="S2843" s="4">
        <v>0</v>
      </c>
      <c r="T2843" s="4">
        <v>5.83090379008746E-3</v>
      </c>
      <c r="U2843" s="4">
        <v>4.6647230320699708E-2</v>
      </c>
      <c r="V2843" s="4">
        <v>0.80758017492711365</v>
      </c>
      <c r="W2843" s="75">
        <v>6.1224489795918366E-2</v>
      </c>
      <c r="X2843" s="1">
        <v>20</v>
      </c>
      <c r="Y2843" s="1">
        <v>0</v>
      </c>
      <c r="Z2843" s="1">
        <v>0</v>
      </c>
      <c r="AA2843" s="1">
        <v>0</v>
      </c>
      <c r="AB2843" s="1">
        <v>0</v>
      </c>
      <c r="AC2843" s="1">
        <v>6</v>
      </c>
      <c r="AD2843" s="1">
        <v>12</v>
      </c>
      <c r="AE2843" s="1">
        <v>0</v>
      </c>
      <c r="AF2843" s="1">
        <v>4</v>
      </c>
      <c r="AG2843" s="1">
        <v>16</v>
      </c>
      <c r="AH2843" s="4">
        <v>5.8309037900874633E-2</v>
      </c>
      <c r="AI2843" s="4">
        <v>0</v>
      </c>
      <c r="AJ2843" s="4">
        <v>0</v>
      </c>
      <c r="AK2843" s="4"/>
      <c r="AL2843" s="4">
        <v>0</v>
      </c>
      <c r="AM2843" s="4">
        <v>0.375</v>
      </c>
      <c r="AN2843" s="4">
        <v>4.3321299638989168E-2</v>
      </c>
      <c r="AO2843" s="4">
        <v>0</v>
      </c>
      <c r="AP2843" s="4">
        <v>0.19047619047619047</v>
      </c>
      <c r="AQ2843" s="4">
        <v>4.9689440993788823E-2</v>
      </c>
      <c r="AR2843" s="4">
        <f t="shared" si="45"/>
        <v>0.14078674948240164</v>
      </c>
      <c r="AS2843" s="50">
        <v>0</v>
      </c>
      <c r="AT2843" s="50">
        <v>1</v>
      </c>
      <c r="AU2843" s="50">
        <v>0</v>
      </c>
      <c r="AV2843" s="50">
        <v>0</v>
      </c>
      <c r="AW2843" s="50">
        <v>1</v>
      </c>
      <c r="AX2843" s="50">
        <v>1</v>
      </c>
    </row>
    <row r="2844" spans="1:50" x14ac:dyDescent="0.2">
      <c r="A2844" t="s">
        <v>6755</v>
      </c>
      <c r="B2844" t="s">
        <v>6559</v>
      </c>
      <c r="C2844" t="s">
        <v>6657</v>
      </c>
      <c r="D2844" t="s">
        <v>6658</v>
      </c>
      <c r="E2844" t="s">
        <v>6756</v>
      </c>
      <c r="F2844" t="s">
        <v>6757</v>
      </c>
      <c r="G2844" s="3">
        <v>346</v>
      </c>
      <c r="H2844" s="3">
        <v>2</v>
      </c>
      <c r="I2844" s="3">
        <v>7</v>
      </c>
      <c r="J2844" s="3">
        <v>0</v>
      </c>
      <c r="K2844" s="3">
        <v>235</v>
      </c>
      <c r="L2844" s="3">
        <v>61</v>
      </c>
      <c r="M2844" s="3">
        <v>31</v>
      </c>
      <c r="N2844" s="3">
        <v>10</v>
      </c>
      <c r="O2844" s="3">
        <v>24</v>
      </c>
      <c r="P2844" s="3">
        <v>322</v>
      </c>
      <c r="Q2844" s="4">
        <v>5.78034682080925E-3</v>
      </c>
      <c r="R2844" s="4">
        <v>2.023121387283237E-2</v>
      </c>
      <c r="S2844" s="4">
        <v>0</v>
      </c>
      <c r="T2844" s="4">
        <v>0.67919075144508667</v>
      </c>
      <c r="U2844" s="4">
        <v>0.17630057803468208</v>
      </c>
      <c r="V2844" s="4">
        <v>8.9595375722543349E-2</v>
      </c>
      <c r="W2844" s="75">
        <v>6.9364161849710976E-2</v>
      </c>
      <c r="X2844" s="1">
        <v>58</v>
      </c>
      <c r="Y2844" s="1">
        <v>0</v>
      </c>
      <c r="Z2844" s="1">
        <v>0</v>
      </c>
      <c r="AA2844" s="1">
        <v>0</v>
      </c>
      <c r="AB2844" s="1">
        <v>45</v>
      </c>
      <c r="AC2844" s="1">
        <v>11</v>
      </c>
      <c r="AD2844" s="1">
        <v>2</v>
      </c>
      <c r="AE2844" s="1">
        <v>2</v>
      </c>
      <c r="AF2844" s="1">
        <v>6</v>
      </c>
      <c r="AG2844" s="1">
        <v>52</v>
      </c>
      <c r="AH2844" s="4">
        <v>0.16763005780346821</v>
      </c>
      <c r="AI2844" s="4">
        <v>0</v>
      </c>
      <c r="AJ2844" s="4">
        <v>0</v>
      </c>
      <c r="AK2844" s="4"/>
      <c r="AL2844" s="4">
        <v>0.19148936170212766</v>
      </c>
      <c r="AM2844" s="4">
        <v>0.18032786885245902</v>
      </c>
      <c r="AN2844" s="4">
        <v>6.4516129032258063E-2</v>
      </c>
      <c r="AO2844" s="4">
        <v>0.2</v>
      </c>
      <c r="AP2844" s="4">
        <v>0.25</v>
      </c>
      <c r="AQ2844" s="4">
        <v>0.16149068322981366</v>
      </c>
      <c r="AR2844" s="4">
        <f t="shared" si="45"/>
        <v>8.8509316770186336E-2</v>
      </c>
      <c r="AS2844" s="50">
        <v>0</v>
      </c>
      <c r="AT2844" s="50">
        <v>0</v>
      </c>
      <c r="AU2844" s="50">
        <v>0</v>
      </c>
      <c r="AV2844" s="50">
        <v>1</v>
      </c>
      <c r="AW2844" s="50">
        <v>1</v>
      </c>
      <c r="AX2844" s="50">
        <v>1</v>
      </c>
    </row>
    <row r="2845" spans="1:50" x14ac:dyDescent="0.2">
      <c r="A2845" t="s">
        <v>18485</v>
      </c>
      <c r="B2845" t="s">
        <v>300</v>
      </c>
      <c r="C2845" t="s">
        <v>18418</v>
      </c>
      <c r="D2845" t="s">
        <v>18419</v>
      </c>
      <c r="E2845" t="s">
        <v>18486</v>
      </c>
      <c r="F2845" t="s">
        <v>18487</v>
      </c>
      <c r="G2845" s="3">
        <v>357</v>
      </c>
      <c r="H2845" s="3">
        <v>0</v>
      </c>
      <c r="I2845" s="3">
        <v>0</v>
      </c>
      <c r="J2845" s="3">
        <v>0</v>
      </c>
      <c r="K2845" s="3">
        <v>2</v>
      </c>
      <c r="L2845" s="3">
        <v>355</v>
      </c>
      <c r="M2845" s="3">
        <v>0</v>
      </c>
      <c r="N2845" s="3">
        <v>223</v>
      </c>
      <c r="O2845" s="3">
        <v>35</v>
      </c>
      <c r="P2845" s="3">
        <v>322</v>
      </c>
      <c r="Q2845" s="4">
        <v>0</v>
      </c>
      <c r="R2845" s="4">
        <v>0</v>
      </c>
      <c r="S2845" s="4">
        <v>0</v>
      </c>
      <c r="T2845" s="4">
        <v>5.60224089635854E-3</v>
      </c>
      <c r="U2845" s="4">
        <v>0.99439775910364148</v>
      </c>
      <c r="V2845" s="4">
        <v>0</v>
      </c>
      <c r="W2845" s="75">
        <v>9.8039215686274508E-2</v>
      </c>
      <c r="X2845" s="1">
        <v>4</v>
      </c>
      <c r="Y2845" s="1">
        <v>0</v>
      </c>
      <c r="Z2845" s="1">
        <v>0</v>
      </c>
      <c r="AA2845" s="1">
        <v>0</v>
      </c>
      <c r="AB2845" s="1">
        <v>0</v>
      </c>
      <c r="AC2845" s="1">
        <v>4</v>
      </c>
      <c r="AD2845" s="1">
        <v>0</v>
      </c>
      <c r="AE2845" s="1">
        <v>2</v>
      </c>
      <c r="AF2845" s="1">
        <v>2</v>
      </c>
      <c r="AG2845" s="1">
        <v>2</v>
      </c>
      <c r="AH2845" s="4">
        <v>1.120448179271709E-2</v>
      </c>
      <c r="AI2845" s="4"/>
      <c r="AJ2845" s="4"/>
      <c r="AK2845" s="4"/>
      <c r="AL2845" s="4">
        <v>0</v>
      </c>
      <c r="AM2845" s="4">
        <v>1.1267605633802819E-2</v>
      </c>
      <c r="AN2845" s="4"/>
      <c r="AO2845" s="4">
        <v>8.9686098654708502E-3</v>
      </c>
      <c r="AP2845" s="4">
        <v>5.7142857142857141E-2</v>
      </c>
      <c r="AQ2845" s="4">
        <v>6.2111801242236003E-3</v>
      </c>
      <c r="AR2845" s="4">
        <f t="shared" si="45"/>
        <v>5.0931677018633541E-2</v>
      </c>
      <c r="AS2845" s="50">
        <v>1</v>
      </c>
      <c r="AT2845" s="50">
        <v>0</v>
      </c>
      <c r="AU2845" s="50">
        <v>0</v>
      </c>
      <c r="AV2845" s="50">
        <v>0</v>
      </c>
      <c r="AW2845" s="50">
        <v>1</v>
      </c>
      <c r="AX2845" s="50">
        <v>1</v>
      </c>
    </row>
    <row r="2846" spans="1:50" x14ac:dyDescent="0.2">
      <c r="A2846" t="s">
        <v>9346</v>
      </c>
      <c r="B2846" t="s">
        <v>9277</v>
      </c>
      <c r="C2846" t="s">
        <v>9339</v>
      </c>
      <c r="D2846" t="s">
        <v>9340</v>
      </c>
      <c r="E2846" t="s">
        <v>9347</v>
      </c>
      <c r="F2846" t="s">
        <v>9348</v>
      </c>
      <c r="G2846" s="3">
        <v>423</v>
      </c>
      <c r="H2846" s="3">
        <v>4</v>
      </c>
      <c r="I2846" s="3">
        <v>2</v>
      </c>
      <c r="J2846" s="3">
        <v>0</v>
      </c>
      <c r="K2846" s="3">
        <v>406</v>
      </c>
      <c r="L2846" s="3">
        <v>4</v>
      </c>
      <c r="M2846" s="3">
        <v>7</v>
      </c>
      <c r="N2846" s="3">
        <v>2</v>
      </c>
      <c r="O2846" s="3">
        <v>101</v>
      </c>
      <c r="P2846" s="3">
        <v>322</v>
      </c>
      <c r="Q2846" s="4">
        <v>9.4562647754137096E-3</v>
      </c>
      <c r="R2846" s="4">
        <v>4.72813238770686E-3</v>
      </c>
      <c r="S2846" s="4">
        <v>0</v>
      </c>
      <c r="T2846" s="4">
        <v>0.95981087470449178</v>
      </c>
      <c r="U2846" s="4">
        <v>9.4562647754137096E-3</v>
      </c>
      <c r="V2846" s="4">
        <v>1.6548463356973991E-2</v>
      </c>
      <c r="W2846" s="75">
        <v>0.23877068557919623</v>
      </c>
      <c r="X2846" s="1">
        <v>43</v>
      </c>
      <c r="Y2846" s="1">
        <v>0</v>
      </c>
      <c r="Z2846" s="1">
        <v>0</v>
      </c>
      <c r="AA2846" s="1">
        <v>0</v>
      </c>
      <c r="AB2846" s="1">
        <v>43</v>
      </c>
      <c r="AC2846" s="1">
        <v>0</v>
      </c>
      <c r="AD2846" s="1">
        <v>0</v>
      </c>
      <c r="AE2846" s="1">
        <v>0</v>
      </c>
      <c r="AF2846" s="1">
        <v>14</v>
      </c>
      <c r="AG2846" s="1">
        <v>29</v>
      </c>
      <c r="AH2846" s="4">
        <v>0.10165484633569739</v>
      </c>
      <c r="AI2846" s="4">
        <v>0</v>
      </c>
      <c r="AJ2846" s="4">
        <v>0</v>
      </c>
      <c r="AK2846" s="4"/>
      <c r="AL2846" s="4">
        <v>0.10591133004926108</v>
      </c>
      <c r="AM2846" s="4">
        <v>0</v>
      </c>
      <c r="AN2846" s="4">
        <v>0</v>
      </c>
      <c r="AO2846" s="4">
        <v>0</v>
      </c>
      <c r="AP2846" s="4">
        <v>0.13861386138613863</v>
      </c>
      <c r="AQ2846" s="4">
        <v>9.0062111801242239E-2</v>
      </c>
      <c r="AR2846" s="4">
        <f t="shared" si="45"/>
        <v>4.8551749584896386E-2</v>
      </c>
      <c r="AS2846" s="50">
        <v>0</v>
      </c>
      <c r="AT2846" s="50">
        <v>1</v>
      </c>
      <c r="AU2846" s="50">
        <v>0</v>
      </c>
      <c r="AV2846" s="50">
        <v>0</v>
      </c>
      <c r="AW2846" s="50">
        <v>1</v>
      </c>
      <c r="AX2846" s="50">
        <v>1</v>
      </c>
    </row>
    <row r="2847" spans="1:50" x14ac:dyDescent="0.2">
      <c r="A2847" t="s">
        <v>9847</v>
      </c>
      <c r="B2847" t="s">
        <v>9760</v>
      </c>
      <c r="C2847" t="s">
        <v>9843</v>
      </c>
      <c r="D2847" t="s">
        <v>9844</v>
      </c>
      <c r="E2847" t="s">
        <v>10</v>
      </c>
      <c r="F2847" t="s">
        <v>9846</v>
      </c>
      <c r="G2847" s="3">
        <v>367</v>
      </c>
      <c r="H2847" s="3">
        <v>2</v>
      </c>
      <c r="I2847" s="3">
        <v>10</v>
      </c>
      <c r="J2847" s="3">
        <v>0</v>
      </c>
      <c r="K2847" s="3">
        <v>16</v>
      </c>
      <c r="L2847" s="3">
        <v>25</v>
      </c>
      <c r="M2847" s="3">
        <v>307</v>
      </c>
      <c r="N2847" s="3">
        <v>0</v>
      </c>
      <c r="O2847" s="3">
        <v>45</v>
      </c>
      <c r="P2847" s="3">
        <v>322</v>
      </c>
      <c r="Q2847" s="4">
        <v>5.4495912806539499E-3</v>
      </c>
      <c r="R2847" s="4">
        <v>2.7247956403269751E-2</v>
      </c>
      <c r="S2847" s="4">
        <v>0</v>
      </c>
      <c r="T2847" s="4">
        <v>4.3596730245231613E-2</v>
      </c>
      <c r="U2847" s="4">
        <v>6.8119891008174394E-2</v>
      </c>
      <c r="V2847" s="4">
        <v>0.8365122615803815</v>
      </c>
      <c r="W2847" s="75">
        <v>0.1226158038147139</v>
      </c>
      <c r="X2847" s="1">
        <v>8</v>
      </c>
      <c r="Y2847" s="1">
        <v>0</v>
      </c>
      <c r="Z2847" s="1">
        <v>0</v>
      </c>
      <c r="AA2847" s="1">
        <v>0</v>
      </c>
      <c r="AB2847" s="1">
        <v>0</v>
      </c>
      <c r="AC2847" s="1">
        <v>2</v>
      </c>
      <c r="AD2847" s="1">
        <v>2</v>
      </c>
      <c r="AE2847" s="1">
        <v>0</v>
      </c>
      <c r="AF2847" s="1">
        <v>2</v>
      </c>
      <c r="AG2847" s="1">
        <v>6</v>
      </c>
      <c r="AH2847" s="4">
        <v>2.17983651226158E-2</v>
      </c>
      <c r="AI2847" s="4">
        <v>0</v>
      </c>
      <c r="AJ2847" s="4">
        <v>0</v>
      </c>
      <c r="AK2847" s="4"/>
      <c r="AL2847" s="4">
        <v>0</v>
      </c>
      <c r="AM2847" s="4">
        <v>0.08</v>
      </c>
      <c r="AN2847" s="4">
        <v>6.5146579804560298E-3</v>
      </c>
      <c r="AO2847" s="4"/>
      <c r="AP2847" s="4">
        <v>4.4444444444444453E-2</v>
      </c>
      <c r="AQ2847" s="4">
        <v>1.8633540372670811E-2</v>
      </c>
      <c r="AR2847" s="4">
        <f t="shared" si="45"/>
        <v>2.5810904071773642E-2</v>
      </c>
      <c r="AS2847" s="50">
        <v>1</v>
      </c>
      <c r="AT2847" s="50">
        <v>0</v>
      </c>
      <c r="AU2847" s="50">
        <v>0</v>
      </c>
      <c r="AV2847" s="50">
        <v>0</v>
      </c>
      <c r="AW2847" s="50">
        <v>1</v>
      </c>
      <c r="AX2847" s="50">
        <v>1</v>
      </c>
    </row>
    <row r="2848" spans="1:50" x14ac:dyDescent="0.2">
      <c r="A2848" t="s">
        <v>3804</v>
      </c>
      <c r="B2848" t="s">
        <v>60</v>
      </c>
      <c r="C2848" t="s">
        <v>3800</v>
      </c>
      <c r="D2848" t="s">
        <v>3801</v>
      </c>
      <c r="E2848" t="s">
        <v>3805</v>
      </c>
      <c r="F2848" t="s">
        <v>3806</v>
      </c>
      <c r="G2848" s="3">
        <v>351</v>
      </c>
      <c r="H2848" s="3">
        <v>4</v>
      </c>
      <c r="I2848" s="3">
        <v>25</v>
      </c>
      <c r="J2848" s="3">
        <v>0</v>
      </c>
      <c r="K2848" s="3">
        <v>25</v>
      </c>
      <c r="L2848" s="3">
        <v>82</v>
      </c>
      <c r="M2848" s="3">
        <v>193</v>
      </c>
      <c r="N2848" s="3">
        <v>13</v>
      </c>
      <c r="O2848" s="3">
        <v>29</v>
      </c>
      <c r="P2848" s="3">
        <v>322</v>
      </c>
      <c r="Q2848" s="4">
        <v>1.13960113960114E-2</v>
      </c>
      <c r="R2848" s="4">
        <v>7.1225071225071226E-2</v>
      </c>
      <c r="S2848" s="4">
        <v>0</v>
      </c>
      <c r="T2848" s="4">
        <v>7.1225071225071226E-2</v>
      </c>
      <c r="U2848" s="4">
        <v>0.23361823361823361</v>
      </c>
      <c r="V2848" s="4">
        <v>0.54985754985754987</v>
      </c>
      <c r="W2848" s="75">
        <v>8.2621082621082614E-2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4">
        <v>0</v>
      </c>
      <c r="AI2848" s="4">
        <v>0</v>
      </c>
      <c r="AJ2848" s="4">
        <v>0</v>
      </c>
      <c r="AK2848" s="4"/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f t="shared" si="45"/>
        <v>0</v>
      </c>
      <c r="AS2848" s="50">
        <v>1</v>
      </c>
      <c r="AT2848" s="50">
        <v>0</v>
      </c>
      <c r="AU2848" s="50">
        <v>0</v>
      </c>
      <c r="AV2848" s="50">
        <v>0</v>
      </c>
      <c r="AW2848" s="50">
        <v>1</v>
      </c>
      <c r="AX2848" s="50">
        <v>0</v>
      </c>
    </row>
    <row r="2849" spans="1:50" x14ac:dyDescent="0.2">
      <c r="A2849" t="s">
        <v>17021</v>
      </c>
      <c r="B2849" t="s">
        <v>280</v>
      </c>
      <c r="C2849" t="s">
        <v>17003</v>
      </c>
      <c r="D2849" t="s">
        <v>17004</v>
      </c>
      <c r="E2849" t="s">
        <v>17022</v>
      </c>
      <c r="F2849" t="s">
        <v>17023</v>
      </c>
      <c r="G2849" s="3">
        <v>339</v>
      </c>
      <c r="H2849" s="3">
        <v>0</v>
      </c>
      <c r="I2849" s="3">
        <v>0</v>
      </c>
      <c r="J2849" s="3">
        <v>0</v>
      </c>
      <c r="K2849" s="3">
        <v>4</v>
      </c>
      <c r="L2849" s="3">
        <v>328</v>
      </c>
      <c r="M2849" s="3">
        <v>7</v>
      </c>
      <c r="N2849" s="3">
        <v>139</v>
      </c>
      <c r="O2849" s="3">
        <v>17</v>
      </c>
      <c r="P2849" s="3">
        <v>322</v>
      </c>
      <c r="Q2849" s="4">
        <v>0</v>
      </c>
      <c r="R2849" s="4">
        <v>0</v>
      </c>
      <c r="S2849" s="4">
        <v>0</v>
      </c>
      <c r="T2849" s="4">
        <v>1.179941002949852E-2</v>
      </c>
      <c r="U2849" s="4">
        <v>0.96755162241887904</v>
      </c>
      <c r="V2849" s="4">
        <v>2.0648967551622419E-2</v>
      </c>
      <c r="W2849" s="75">
        <v>5.0147492625368731E-2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4">
        <v>0</v>
      </c>
      <c r="AI2849" s="4"/>
      <c r="AJ2849" s="4"/>
      <c r="AK2849" s="4"/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f t="shared" si="45"/>
        <v>0</v>
      </c>
      <c r="AS2849" s="50">
        <v>1</v>
      </c>
      <c r="AT2849" s="50">
        <v>0</v>
      </c>
      <c r="AU2849" s="50">
        <v>0</v>
      </c>
      <c r="AV2849" s="50">
        <v>0</v>
      </c>
      <c r="AW2849" s="50">
        <v>1</v>
      </c>
      <c r="AX2849" s="50">
        <v>0</v>
      </c>
    </row>
    <row r="2850" spans="1:50" x14ac:dyDescent="0.2">
      <c r="A2850" t="s">
        <v>10280</v>
      </c>
      <c r="B2850" t="s">
        <v>7</v>
      </c>
      <c r="C2850" t="s">
        <v>10271</v>
      </c>
      <c r="D2850" t="s">
        <v>6030</v>
      </c>
      <c r="E2850" t="s">
        <v>10281</v>
      </c>
      <c r="F2850" t="s">
        <v>10282</v>
      </c>
      <c r="G2850" s="3">
        <v>373</v>
      </c>
      <c r="H2850" s="3">
        <v>0</v>
      </c>
      <c r="I2850" s="3">
        <v>0</v>
      </c>
      <c r="J2850" s="3">
        <v>0</v>
      </c>
      <c r="K2850" s="3">
        <v>7</v>
      </c>
      <c r="L2850" s="3">
        <v>346</v>
      </c>
      <c r="M2850" s="3">
        <v>13</v>
      </c>
      <c r="N2850" s="3">
        <v>196</v>
      </c>
      <c r="O2850" s="3">
        <v>51</v>
      </c>
      <c r="P2850" s="3">
        <v>322</v>
      </c>
      <c r="Q2850" s="4">
        <v>0</v>
      </c>
      <c r="R2850" s="4">
        <v>0</v>
      </c>
      <c r="S2850" s="4">
        <v>0</v>
      </c>
      <c r="T2850" s="4">
        <v>1.876675603217158E-2</v>
      </c>
      <c r="U2850" s="4">
        <v>0.92761394101876671</v>
      </c>
      <c r="V2850" s="4">
        <v>3.4852546916890083E-2</v>
      </c>
      <c r="W2850" s="75">
        <v>0.13672922252010725</v>
      </c>
      <c r="X2850" s="1">
        <v>4</v>
      </c>
      <c r="Y2850" s="1">
        <v>0</v>
      </c>
      <c r="Z2850" s="1">
        <v>0</v>
      </c>
      <c r="AA2850" s="1">
        <v>0</v>
      </c>
      <c r="AB2850" s="1">
        <v>0</v>
      </c>
      <c r="AC2850" s="1">
        <v>4</v>
      </c>
      <c r="AD2850" s="1">
        <v>0</v>
      </c>
      <c r="AE2850" s="1">
        <v>0</v>
      </c>
      <c r="AF2850" s="1">
        <v>0</v>
      </c>
      <c r="AG2850" s="1">
        <v>4</v>
      </c>
      <c r="AH2850" s="4">
        <v>1.0723860589812329E-2</v>
      </c>
      <c r="AI2850" s="4"/>
      <c r="AJ2850" s="4"/>
      <c r="AK2850" s="4"/>
      <c r="AL2850" s="4">
        <v>0</v>
      </c>
      <c r="AM2850" s="4">
        <v>1.15606936416185E-2</v>
      </c>
      <c r="AN2850" s="4">
        <v>0</v>
      </c>
      <c r="AO2850" s="4">
        <v>0</v>
      </c>
      <c r="AP2850" s="4">
        <v>0</v>
      </c>
      <c r="AQ2850" s="4">
        <v>1.2422360248447201E-2</v>
      </c>
      <c r="AR2850" s="4">
        <f t="shared" si="45"/>
        <v>-1.2422360248447201E-2</v>
      </c>
      <c r="AS2850" s="50">
        <v>1</v>
      </c>
      <c r="AT2850" s="50">
        <v>0</v>
      </c>
      <c r="AU2850" s="50">
        <v>0</v>
      </c>
      <c r="AV2850" s="50">
        <v>0</v>
      </c>
      <c r="AW2850" s="50">
        <v>1</v>
      </c>
      <c r="AX2850" s="50">
        <v>1</v>
      </c>
    </row>
    <row r="2851" spans="1:50" x14ac:dyDescent="0.2">
      <c r="A2851" t="s">
        <v>13251</v>
      </c>
      <c r="B2851" t="s">
        <v>13144</v>
      </c>
      <c r="C2851" t="s">
        <v>13252</v>
      </c>
      <c r="D2851" t="s">
        <v>13253</v>
      </c>
      <c r="E2851" t="s">
        <v>13254</v>
      </c>
      <c r="F2851" t="s">
        <v>13253</v>
      </c>
      <c r="G2851" s="3">
        <v>379</v>
      </c>
      <c r="H2851" s="3">
        <v>4</v>
      </c>
      <c r="I2851" s="3">
        <v>0</v>
      </c>
      <c r="J2851" s="3">
        <v>0</v>
      </c>
      <c r="K2851" s="3">
        <v>343</v>
      </c>
      <c r="L2851" s="3">
        <v>16</v>
      </c>
      <c r="M2851" s="3">
        <v>16</v>
      </c>
      <c r="N2851" s="3">
        <v>0</v>
      </c>
      <c r="O2851" s="3">
        <v>56</v>
      </c>
      <c r="P2851" s="3">
        <v>323</v>
      </c>
      <c r="Q2851" s="4">
        <v>1.0554089709762529E-2</v>
      </c>
      <c r="R2851" s="4">
        <v>0</v>
      </c>
      <c r="S2851" s="4">
        <v>0</v>
      </c>
      <c r="T2851" s="4">
        <v>0.9050131926121372</v>
      </c>
      <c r="U2851" s="4">
        <v>4.221635883905013E-2</v>
      </c>
      <c r="V2851" s="4">
        <v>4.221635883905013E-2</v>
      </c>
      <c r="W2851" s="75">
        <v>0.14775725593667546</v>
      </c>
      <c r="X2851" s="1">
        <v>122</v>
      </c>
      <c r="Y2851" s="1">
        <v>0</v>
      </c>
      <c r="Z2851" s="1">
        <v>0</v>
      </c>
      <c r="AA2851" s="1">
        <v>0</v>
      </c>
      <c r="AB2851" s="1">
        <v>112</v>
      </c>
      <c r="AC2851" s="1">
        <v>6</v>
      </c>
      <c r="AD2851" s="1">
        <v>4</v>
      </c>
      <c r="AE2851" s="1">
        <v>0</v>
      </c>
      <c r="AF2851" s="1">
        <v>34</v>
      </c>
      <c r="AG2851" s="1">
        <v>88</v>
      </c>
      <c r="AH2851" s="4">
        <v>0.32189973614775724</v>
      </c>
      <c r="AI2851" s="4">
        <v>0</v>
      </c>
      <c r="AJ2851" s="4"/>
      <c r="AK2851" s="4"/>
      <c r="AL2851" s="4">
        <v>0.32653061224489793</v>
      </c>
      <c r="AM2851" s="4">
        <v>0.375</v>
      </c>
      <c r="AN2851" s="4">
        <v>0.25</v>
      </c>
      <c r="AO2851" s="4"/>
      <c r="AP2851" s="4">
        <v>0.6071428571428571</v>
      </c>
      <c r="AQ2851" s="4">
        <v>0.27244582043343651</v>
      </c>
      <c r="AR2851" s="4">
        <f t="shared" si="45"/>
        <v>0.33469703670942058</v>
      </c>
      <c r="AS2851" s="50">
        <v>0</v>
      </c>
      <c r="AT2851" s="50">
        <v>0</v>
      </c>
      <c r="AU2851" s="50">
        <v>1</v>
      </c>
      <c r="AV2851" s="50">
        <v>0</v>
      </c>
      <c r="AW2851" s="50">
        <v>1</v>
      </c>
      <c r="AX2851" s="50">
        <v>1</v>
      </c>
    </row>
    <row r="2852" spans="1:50" x14ac:dyDescent="0.2">
      <c r="A2852" t="s">
        <v>1561</v>
      </c>
      <c r="B2852" t="s">
        <v>28</v>
      </c>
      <c r="C2852" t="s">
        <v>1562</v>
      </c>
      <c r="D2852" t="s">
        <v>1563</v>
      </c>
      <c r="E2852" t="s">
        <v>1564</v>
      </c>
      <c r="F2852" t="s">
        <v>1565</v>
      </c>
      <c r="G2852" s="3">
        <v>345</v>
      </c>
      <c r="H2852" s="3">
        <v>10</v>
      </c>
      <c r="I2852" s="3">
        <v>7</v>
      </c>
      <c r="J2852" s="3">
        <v>0</v>
      </c>
      <c r="K2852" s="3">
        <v>16</v>
      </c>
      <c r="L2852" s="3">
        <v>166</v>
      </c>
      <c r="M2852" s="3">
        <v>133</v>
      </c>
      <c r="N2852" s="3">
        <v>7</v>
      </c>
      <c r="O2852" s="3">
        <v>22</v>
      </c>
      <c r="P2852" s="3">
        <v>323</v>
      </c>
      <c r="Q2852" s="4">
        <v>2.8985507246376808E-2</v>
      </c>
      <c r="R2852" s="4">
        <v>2.028985507246377E-2</v>
      </c>
      <c r="S2852" s="4">
        <v>0</v>
      </c>
      <c r="T2852" s="4">
        <v>4.6376811594202899E-2</v>
      </c>
      <c r="U2852" s="4">
        <v>0.48115942028985509</v>
      </c>
      <c r="V2852" s="4">
        <v>0.38550724637681161</v>
      </c>
      <c r="W2852" s="75">
        <v>6.3768115942028983E-2</v>
      </c>
      <c r="X2852" s="1">
        <v>57</v>
      </c>
      <c r="Y2852" s="1">
        <v>0</v>
      </c>
      <c r="Z2852" s="1">
        <v>4</v>
      </c>
      <c r="AA2852" s="1">
        <v>0</v>
      </c>
      <c r="AB2852" s="1">
        <v>6</v>
      </c>
      <c r="AC2852" s="1">
        <v>29</v>
      </c>
      <c r="AD2852" s="1">
        <v>18</v>
      </c>
      <c r="AE2852" s="1">
        <v>0</v>
      </c>
      <c r="AF2852" s="1">
        <v>10</v>
      </c>
      <c r="AG2852" s="1">
        <v>47</v>
      </c>
      <c r="AH2852" s="4">
        <v>0.16521739130434782</v>
      </c>
      <c r="AI2852" s="4">
        <v>0</v>
      </c>
      <c r="AJ2852" s="4">
        <v>0.5714285714285714</v>
      </c>
      <c r="AK2852" s="4"/>
      <c r="AL2852" s="4">
        <v>0.375</v>
      </c>
      <c r="AM2852" s="4">
        <v>0.1746987951807229</v>
      </c>
      <c r="AN2852" s="4">
        <v>0.13533834586466165</v>
      </c>
      <c r="AO2852" s="4">
        <v>0</v>
      </c>
      <c r="AP2852" s="4">
        <v>0.45454545454545453</v>
      </c>
      <c r="AQ2852" s="4">
        <v>0.14551083591331268</v>
      </c>
      <c r="AR2852" s="4">
        <f t="shared" si="45"/>
        <v>0.30903461863214188</v>
      </c>
      <c r="AS2852" s="50">
        <v>0</v>
      </c>
      <c r="AT2852" s="50">
        <v>0</v>
      </c>
      <c r="AU2852" s="50">
        <v>1</v>
      </c>
      <c r="AV2852" s="50">
        <v>0</v>
      </c>
      <c r="AW2852" s="50">
        <v>1</v>
      </c>
      <c r="AX2852" s="50">
        <v>1</v>
      </c>
    </row>
    <row r="2853" spans="1:50" x14ac:dyDescent="0.2">
      <c r="A2853" t="s">
        <v>10149</v>
      </c>
      <c r="B2853" t="s">
        <v>7</v>
      </c>
      <c r="C2853" t="s">
        <v>10150</v>
      </c>
      <c r="D2853" t="s">
        <v>10151</v>
      </c>
      <c r="E2853" t="s">
        <v>10152</v>
      </c>
      <c r="F2853" t="s">
        <v>10151</v>
      </c>
      <c r="G2853" s="3">
        <v>351</v>
      </c>
      <c r="H2853" s="3">
        <v>0</v>
      </c>
      <c r="I2853" s="3">
        <v>2</v>
      </c>
      <c r="J2853" s="3">
        <v>0</v>
      </c>
      <c r="K2853" s="3">
        <v>175</v>
      </c>
      <c r="L2853" s="3">
        <v>46</v>
      </c>
      <c r="M2853" s="3">
        <v>109</v>
      </c>
      <c r="N2853" s="3">
        <v>16</v>
      </c>
      <c r="O2853" s="3">
        <v>28</v>
      </c>
      <c r="P2853" s="3">
        <v>323</v>
      </c>
      <c r="Q2853" s="4">
        <v>0</v>
      </c>
      <c r="R2853" s="4">
        <v>5.6980056980057E-3</v>
      </c>
      <c r="S2853" s="4">
        <v>0</v>
      </c>
      <c r="T2853" s="4">
        <v>0.4985754985754986</v>
      </c>
      <c r="U2853" s="4">
        <v>0.13105413105413105</v>
      </c>
      <c r="V2853" s="4">
        <v>0.31054131054131057</v>
      </c>
      <c r="W2853" s="75">
        <v>7.9772079772079771E-2</v>
      </c>
      <c r="X2853" s="1">
        <v>32</v>
      </c>
      <c r="Y2853" s="1">
        <v>0</v>
      </c>
      <c r="Z2853" s="1">
        <v>0</v>
      </c>
      <c r="AA2853" s="1">
        <v>0</v>
      </c>
      <c r="AB2853" s="1">
        <v>24</v>
      </c>
      <c r="AC2853" s="1">
        <v>0</v>
      </c>
      <c r="AD2853" s="1">
        <v>8</v>
      </c>
      <c r="AE2853" s="1">
        <v>0</v>
      </c>
      <c r="AF2853" s="1">
        <v>4</v>
      </c>
      <c r="AG2853" s="1">
        <v>28</v>
      </c>
      <c r="AH2853" s="4">
        <v>9.1168091168091173E-2</v>
      </c>
      <c r="AI2853" s="4"/>
      <c r="AJ2853" s="4">
        <v>0</v>
      </c>
      <c r="AK2853" s="4"/>
      <c r="AL2853" s="4">
        <v>0.13714285714285715</v>
      </c>
      <c r="AM2853" s="4">
        <v>0</v>
      </c>
      <c r="AN2853" s="4">
        <v>7.3394495412844041E-2</v>
      </c>
      <c r="AO2853" s="4">
        <v>0</v>
      </c>
      <c r="AP2853" s="4">
        <v>0.14285714285714285</v>
      </c>
      <c r="AQ2853" s="4">
        <v>8.6687306501547989E-2</v>
      </c>
      <c r="AR2853" s="4">
        <f t="shared" si="45"/>
        <v>5.616983635559486E-2</v>
      </c>
      <c r="AS2853" s="50">
        <v>0</v>
      </c>
      <c r="AT2853" s="50">
        <v>1</v>
      </c>
      <c r="AU2853" s="50">
        <v>0</v>
      </c>
      <c r="AV2853" s="50">
        <v>0</v>
      </c>
      <c r="AW2853" s="50">
        <v>1</v>
      </c>
      <c r="AX2853" s="50">
        <v>1</v>
      </c>
    </row>
    <row r="2854" spans="1:50" x14ac:dyDescent="0.2">
      <c r="A2854" t="s">
        <v>6836</v>
      </c>
      <c r="B2854" t="s">
        <v>6559</v>
      </c>
      <c r="C2854" t="s">
        <v>6657</v>
      </c>
      <c r="D2854" t="s">
        <v>6658</v>
      </c>
      <c r="E2854" t="s">
        <v>6837</v>
      </c>
      <c r="F2854" t="s">
        <v>6838</v>
      </c>
      <c r="G2854" s="3">
        <v>341</v>
      </c>
      <c r="H2854" s="3">
        <v>2</v>
      </c>
      <c r="I2854" s="3">
        <v>2</v>
      </c>
      <c r="J2854" s="3">
        <v>0</v>
      </c>
      <c r="K2854" s="3">
        <v>217</v>
      </c>
      <c r="L2854" s="3">
        <v>58</v>
      </c>
      <c r="M2854" s="3">
        <v>49</v>
      </c>
      <c r="N2854" s="3">
        <v>43</v>
      </c>
      <c r="O2854" s="3">
        <v>18</v>
      </c>
      <c r="P2854" s="3">
        <v>323</v>
      </c>
      <c r="Q2854" s="4">
        <v>5.8651026392961903E-3</v>
      </c>
      <c r="R2854" s="4">
        <v>5.8651026392961903E-3</v>
      </c>
      <c r="S2854" s="4">
        <v>0</v>
      </c>
      <c r="T2854" s="4">
        <v>0.63636363636363635</v>
      </c>
      <c r="U2854" s="4">
        <v>0.17008797653958943</v>
      </c>
      <c r="V2854" s="4">
        <v>0.14369501466275661</v>
      </c>
      <c r="W2854" s="75">
        <v>5.2785923753665691E-2</v>
      </c>
      <c r="X2854" s="1">
        <v>21</v>
      </c>
      <c r="Y2854" s="1">
        <v>0</v>
      </c>
      <c r="Z2854" s="1">
        <v>0</v>
      </c>
      <c r="AA2854" s="1">
        <v>0</v>
      </c>
      <c r="AB2854" s="1">
        <v>17</v>
      </c>
      <c r="AC2854" s="1">
        <v>2</v>
      </c>
      <c r="AD2854" s="1">
        <v>0</v>
      </c>
      <c r="AE2854" s="1">
        <v>6</v>
      </c>
      <c r="AF2854" s="1">
        <v>2</v>
      </c>
      <c r="AG2854" s="1">
        <v>19</v>
      </c>
      <c r="AH2854" s="4">
        <v>6.1583577712609971E-2</v>
      </c>
      <c r="AI2854" s="4">
        <v>0</v>
      </c>
      <c r="AJ2854" s="4">
        <v>0</v>
      </c>
      <c r="AK2854" s="4"/>
      <c r="AL2854" s="4">
        <v>7.8341013824884786E-2</v>
      </c>
      <c r="AM2854" s="4">
        <v>3.4482758620689648E-2</v>
      </c>
      <c r="AN2854" s="4">
        <v>0</v>
      </c>
      <c r="AO2854" s="4">
        <v>0.13953488372093023</v>
      </c>
      <c r="AP2854" s="4">
        <v>0.1111111111111111</v>
      </c>
      <c r="AQ2854" s="4">
        <v>5.8823529411764712E-2</v>
      </c>
      <c r="AR2854" s="4">
        <f t="shared" si="45"/>
        <v>5.2287581699346393E-2</v>
      </c>
      <c r="AS2854" s="50">
        <v>1</v>
      </c>
      <c r="AT2854" s="50">
        <v>0</v>
      </c>
      <c r="AU2854" s="50">
        <v>0</v>
      </c>
      <c r="AV2854" s="50">
        <v>0</v>
      </c>
      <c r="AW2854" s="50">
        <v>1</v>
      </c>
      <c r="AX2854" s="50">
        <v>1</v>
      </c>
    </row>
    <row r="2855" spans="1:50" x14ac:dyDescent="0.2">
      <c r="A2855" t="s">
        <v>12359</v>
      </c>
      <c r="B2855" t="s">
        <v>12269</v>
      </c>
      <c r="C2855" t="s">
        <v>12360</v>
      </c>
      <c r="D2855" t="s">
        <v>12361</v>
      </c>
      <c r="E2855" t="s">
        <v>12362</v>
      </c>
      <c r="F2855" t="s">
        <v>12361</v>
      </c>
      <c r="G2855" s="3">
        <v>325</v>
      </c>
      <c r="H2855" s="3">
        <v>2</v>
      </c>
      <c r="I2855" s="3">
        <v>25</v>
      </c>
      <c r="J2855" s="3">
        <v>0</v>
      </c>
      <c r="K2855" s="3">
        <v>10</v>
      </c>
      <c r="L2855" s="3">
        <v>133</v>
      </c>
      <c r="M2855" s="3">
        <v>139</v>
      </c>
      <c r="N2855" s="3">
        <v>2</v>
      </c>
      <c r="O2855" s="3">
        <v>2</v>
      </c>
      <c r="P2855" s="3">
        <v>323</v>
      </c>
      <c r="Q2855" s="4">
        <v>6.1538461538461504E-3</v>
      </c>
      <c r="R2855" s="4">
        <v>7.6923076923076927E-2</v>
      </c>
      <c r="S2855" s="4">
        <v>0</v>
      </c>
      <c r="T2855" s="4">
        <v>3.0769230769230771E-2</v>
      </c>
      <c r="U2855" s="4">
        <v>0.40923076923076923</v>
      </c>
      <c r="V2855" s="4">
        <v>0.4276923076923077</v>
      </c>
      <c r="W2855" s="75">
        <v>6.1538461538461538E-3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4">
        <v>0</v>
      </c>
      <c r="AI2855" s="4">
        <v>0</v>
      </c>
      <c r="AJ2855" s="4">
        <v>0</v>
      </c>
      <c r="AK2855" s="4"/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f t="shared" si="45"/>
        <v>0</v>
      </c>
      <c r="AS2855" s="50">
        <v>0</v>
      </c>
      <c r="AT2855" s="50">
        <v>0</v>
      </c>
      <c r="AU2855" s="50">
        <v>0</v>
      </c>
      <c r="AV2855" s="50">
        <v>1</v>
      </c>
      <c r="AW2855" s="50">
        <v>1</v>
      </c>
      <c r="AX2855" s="50">
        <v>0</v>
      </c>
    </row>
    <row r="2856" spans="1:50" x14ac:dyDescent="0.2">
      <c r="A2856" t="s">
        <v>8873</v>
      </c>
      <c r="B2856" t="s">
        <v>139</v>
      </c>
      <c r="C2856" t="s">
        <v>140</v>
      </c>
      <c r="D2856" t="s">
        <v>141</v>
      </c>
      <c r="E2856" t="s">
        <v>8874</v>
      </c>
      <c r="F2856" t="s">
        <v>8875</v>
      </c>
      <c r="G2856" s="3">
        <v>349</v>
      </c>
      <c r="H2856" s="3">
        <v>0</v>
      </c>
      <c r="I2856" s="3">
        <v>0</v>
      </c>
      <c r="J2856" s="3">
        <v>0</v>
      </c>
      <c r="K2856" s="3">
        <v>340</v>
      </c>
      <c r="L2856" s="3">
        <v>7</v>
      </c>
      <c r="M2856" s="3">
        <v>0</v>
      </c>
      <c r="N2856" s="3">
        <v>0</v>
      </c>
      <c r="O2856" s="3">
        <v>26</v>
      </c>
      <c r="P2856" s="3">
        <v>323</v>
      </c>
      <c r="Q2856" s="4">
        <v>0</v>
      </c>
      <c r="R2856" s="4">
        <v>0</v>
      </c>
      <c r="S2856" s="4">
        <v>0</v>
      </c>
      <c r="T2856" s="4">
        <v>0.97421203438395421</v>
      </c>
      <c r="U2856" s="4">
        <v>2.0057306590257881E-2</v>
      </c>
      <c r="V2856" s="4">
        <v>0</v>
      </c>
      <c r="W2856" s="75">
        <v>7.4498567335243557E-2</v>
      </c>
      <c r="X2856" s="1">
        <v>172</v>
      </c>
      <c r="Y2856" s="1">
        <v>0</v>
      </c>
      <c r="Z2856" s="1">
        <v>0</v>
      </c>
      <c r="AA2856" s="1">
        <v>0</v>
      </c>
      <c r="AB2856" s="1">
        <v>172</v>
      </c>
      <c r="AC2856" s="1">
        <v>0</v>
      </c>
      <c r="AD2856" s="1">
        <v>0</v>
      </c>
      <c r="AE2856" s="1">
        <v>0</v>
      </c>
      <c r="AF2856" s="1">
        <v>11</v>
      </c>
      <c r="AG2856" s="1">
        <v>161</v>
      </c>
      <c r="AH2856" s="4">
        <v>0.49283667621776506</v>
      </c>
      <c r="AI2856" s="4"/>
      <c r="AJ2856" s="4"/>
      <c r="AK2856" s="4"/>
      <c r="AL2856" s="4">
        <v>0.50588235294117645</v>
      </c>
      <c r="AM2856" s="4">
        <v>0</v>
      </c>
      <c r="AN2856" s="4"/>
      <c r="AO2856" s="4"/>
      <c r="AP2856" s="4">
        <v>0.42307692307692307</v>
      </c>
      <c r="AQ2856" s="4">
        <v>0.49845201238390091</v>
      </c>
      <c r="AR2856" s="4">
        <f t="shared" si="45"/>
        <v>-7.5375089306977838E-2</v>
      </c>
      <c r="AS2856" s="50">
        <v>0</v>
      </c>
      <c r="AT2856" s="50">
        <v>1</v>
      </c>
      <c r="AU2856" s="50">
        <v>0</v>
      </c>
      <c r="AV2856" s="50">
        <v>0</v>
      </c>
      <c r="AW2856" s="50">
        <v>1</v>
      </c>
      <c r="AX2856" s="50">
        <v>1</v>
      </c>
    </row>
    <row r="2857" spans="1:50" x14ac:dyDescent="0.2">
      <c r="A2857" t="s">
        <v>6186</v>
      </c>
      <c r="B2857" t="s">
        <v>6166</v>
      </c>
      <c r="C2857" t="s">
        <v>6187</v>
      </c>
      <c r="D2857" t="s">
        <v>6188</v>
      </c>
      <c r="E2857" t="s">
        <v>6189</v>
      </c>
      <c r="F2857" t="s">
        <v>6188</v>
      </c>
      <c r="G2857" s="3">
        <v>335</v>
      </c>
      <c r="H2857" s="3">
        <v>7</v>
      </c>
      <c r="I2857" s="3">
        <v>7</v>
      </c>
      <c r="J2857" s="3">
        <v>2</v>
      </c>
      <c r="K2857" s="3">
        <v>7</v>
      </c>
      <c r="L2857" s="3">
        <v>7</v>
      </c>
      <c r="M2857" s="3">
        <v>295</v>
      </c>
      <c r="N2857" s="3">
        <v>0</v>
      </c>
      <c r="O2857" s="3">
        <v>11</v>
      </c>
      <c r="P2857" s="3">
        <v>324</v>
      </c>
      <c r="Q2857" s="4">
        <v>2.0895522388059699E-2</v>
      </c>
      <c r="R2857" s="4">
        <v>2.0895522388059699E-2</v>
      </c>
      <c r="S2857" s="4">
        <v>5.9701492537313399E-3</v>
      </c>
      <c r="T2857" s="4">
        <v>2.0895522388059699E-2</v>
      </c>
      <c r="U2857" s="4">
        <v>2.0895522388059699E-2</v>
      </c>
      <c r="V2857" s="4">
        <v>0.88059701492537312</v>
      </c>
      <c r="W2857" s="75">
        <v>3.2835820895522387E-2</v>
      </c>
      <c r="X2857" s="1">
        <v>12</v>
      </c>
      <c r="Y2857" s="1">
        <v>0</v>
      </c>
      <c r="Z2857" s="1">
        <v>0</v>
      </c>
      <c r="AA2857" s="1">
        <v>0</v>
      </c>
      <c r="AB2857" s="1">
        <v>4</v>
      </c>
      <c r="AC2857" s="1">
        <v>0</v>
      </c>
      <c r="AD2857" s="1">
        <v>6</v>
      </c>
      <c r="AE2857" s="1">
        <v>0</v>
      </c>
      <c r="AF2857" s="1">
        <v>2</v>
      </c>
      <c r="AG2857" s="1">
        <v>10</v>
      </c>
      <c r="AH2857" s="4">
        <v>3.5820895522388062E-2</v>
      </c>
      <c r="AI2857" s="4">
        <v>0</v>
      </c>
      <c r="AJ2857" s="4">
        <v>0</v>
      </c>
      <c r="AK2857" s="4">
        <v>0</v>
      </c>
      <c r="AL2857" s="4">
        <v>0.5714285714285714</v>
      </c>
      <c r="AM2857" s="4">
        <v>0</v>
      </c>
      <c r="AN2857" s="4">
        <v>2.033898305084746E-2</v>
      </c>
      <c r="AO2857" s="4"/>
      <c r="AP2857" s="4">
        <v>0.18181818181818182</v>
      </c>
      <c r="AQ2857" s="4">
        <v>3.0864197530864199E-2</v>
      </c>
      <c r="AR2857" s="4">
        <f t="shared" si="45"/>
        <v>0.15095398428731763</v>
      </c>
      <c r="AS2857" s="50">
        <v>0</v>
      </c>
      <c r="AT2857" s="50">
        <v>0</v>
      </c>
      <c r="AU2857" s="50">
        <v>0</v>
      </c>
      <c r="AV2857" s="50">
        <v>1</v>
      </c>
      <c r="AW2857" s="50">
        <v>1</v>
      </c>
      <c r="AX2857" s="50">
        <v>1</v>
      </c>
    </row>
    <row r="2858" spans="1:50" x14ac:dyDescent="0.2">
      <c r="A2858" t="s">
        <v>4500</v>
      </c>
      <c r="B2858" t="s">
        <v>60</v>
      </c>
      <c r="C2858" t="s">
        <v>4501</v>
      </c>
      <c r="D2858" t="s">
        <v>4502</v>
      </c>
      <c r="E2858" t="s">
        <v>4503</v>
      </c>
      <c r="F2858" t="s">
        <v>4504</v>
      </c>
      <c r="G2858" s="3">
        <v>367</v>
      </c>
      <c r="H2858" s="3">
        <v>2</v>
      </c>
      <c r="I2858" s="3">
        <v>19</v>
      </c>
      <c r="J2858" s="3">
        <v>7</v>
      </c>
      <c r="K2858" s="3">
        <v>13</v>
      </c>
      <c r="L2858" s="3">
        <v>307</v>
      </c>
      <c r="M2858" s="3">
        <v>19</v>
      </c>
      <c r="N2858" s="3">
        <v>136</v>
      </c>
      <c r="O2858" s="3">
        <v>43</v>
      </c>
      <c r="P2858" s="3">
        <v>324</v>
      </c>
      <c r="Q2858" s="4">
        <v>5.4495912806539499E-3</v>
      </c>
      <c r="R2858" s="4">
        <v>5.1771117166212542E-2</v>
      </c>
      <c r="S2858" s="4">
        <v>1.9073569482288829E-2</v>
      </c>
      <c r="T2858" s="4">
        <v>3.5422343324250677E-2</v>
      </c>
      <c r="U2858" s="4">
        <v>0.8365122615803815</v>
      </c>
      <c r="V2858" s="4">
        <v>5.1771117166212542E-2</v>
      </c>
      <c r="W2858" s="75">
        <v>0.11716621253405994</v>
      </c>
      <c r="X2858" s="1">
        <v>73</v>
      </c>
      <c r="Y2858" s="1">
        <v>0</v>
      </c>
      <c r="Z2858" s="1">
        <v>4</v>
      </c>
      <c r="AA2858" s="1">
        <v>0</v>
      </c>
      <c r="AB2858" s="1">
        <v>6</v>
      </c>
      <c r="AC2858" s="1">
        <v>57</v>
      </c>
      <c r="AD2858" s="1">
        <v>6</v>
      </c>
      <c r="AE2858" s="1">
        <v>27</v>
      </c>
      <c r="AF2858" s="1">
        <v>13</v>
      </c>
      <c r="AG2858" s="1">
        <v>60</v>
      </c>
      <c r="AH2858" s="4">
        <v>0.1989100817438692</v>
      </c>
      <c r="AI2858" s="4">
        <v>0</v>
      </c>
      <c r="AJ2858" s="4">
        <v>0.21052631578947367</v>
      </c>
      <c r="AK2858" s="4">
        <v>0</v>
      </c>
      <c r="AL2858" s="4">
        <v>0.46153846153846156</v>
      </c>
      <c r="AM2858" s="4">
        <v>0.18566775244299674</v>
      </c>
      <c r="AN2858" s="4">
        <v>0.31578947368421051</v>
      </c>
      <c r="AO2858" s="4">
        <v>0.19852941176470587</v>
      </c>
      <c r="AP2858" s="4">
        <v>0.30232558139534882</v>
      </c>
      <c r="AQ2858" s="4">
        <v>0.18518518518518517</v>
      </c>
      <c r="AR2858" s="4">
        <f t="shared" si="45"/>
        <v>0.11714039621016364</v>
      </c>
      <c r="AS2858" s="50">
        <v>0</v>
      </c>
      <c r="AT2858" s="50">
        <v>0</v>
      </c>
      <c r="AU2858" s="50">
        <v>0</v>
      </c>
      <c r="AV2858" s="50">
        <v>1</v>
      </c>
      <c r="AW2858" s="50">
        <v>1</v>
      </c>
      <c r="AX2858" s="50">
        <v>1</v>
      </c>
    </row>
    <row r="2859" spans="1:50" x14ac:dyDescent="0.2">
      <c r="A2859" t="s">
        <v>6241</v>
      </c>
      <c r="B2859" t="s">
        <v>6166</v>
      </c>
      <c r="C2859" t="s">
        <v>6242</v>
      </c>
      <c r="D2859" t="s">
        <v>6243</v>
      </c>
      <c r="E2859" t="s">
        <v>10</v>
      </c>
      <c r="F2859" t="s">
        <v>6243</v>
      </c>
      <c r="G2859" s="3">
        <v>342</v>
      </c>
      <c r="H2859" s="3">
        <v>0</v>
      </c>
      <c r="I2859" s="3">
        <v>10</v>
      </c>
      <c r="J2859" s="3">
        <v>0</v>
      </c>
      <c r="K2859" s="3">
        <v>40</v>
      </c>
      <c r="L2859" s="3">
        <v>190</v>
      </c>
      <c r="M2859" s="3">
        <v>100</v>
      </c>
      <c r="N2859" s="3">
        <v>136</v>
      </c>
      <c r="O2859" s="3">
        <v>18</v>
      </c>
      <c r="P2859" s="3">
        <v>324</v>
      </c>
      <c r="Q2859" s="4">
        <v>0</v>
      </c>
      <c r="R2859" s="4">
        <v>2.923976608187134E-2</v>
      </c>
      <c r="S2859" s="4">
        <v>0</v>
      </c>
      <c r="T2859" s="4">
        <v>0.11695906432748537</v>
      </c>
      <c r="U2859" s="4">
        <v>0.55555555555555558</v>
      </c>
      <c r="V2859" s="4">
        <v>0.29239766081871343</v>
      </c>
      <c r="W2859" s="75">
        <v>5.2631578947368418E-2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4">
        <v>0</v>
      </c>
      <c r="AI2859" s="4"/>
      <c r="AJ2859" s="4">
        <v>0</v>
      </c>
      <c r="AK2859" s="4"/>
      <c r="AL2859" s="4">
        <v>0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f t="shared" si="45"/>
        <v>0</v>
      </c>
      <c r="AS2859" s="50">
        <v>1</v>
      </c>
      <c r="AT2859" s="50">
        <v>0</v>
      </c>
      <c r="AU2859" s="50">
        <v>0</v>
      </c>
      <c r="AV2859" s="50">
        <v>0</v>
      </c>
      <c r="AW2859" s="50">
        <v>1</v>
      </c>
      <c r="AX2859" s="50">
        <v>0</v>
      </c>
    </row>
    <row r="2860" spans="1:50" x14ac:dyDescent="0.2">
      <c r="A2860" t="s">
        <v>14204</v>
      </c>
      <c r="B2860" t="s">
        <v>13</v>
      </c>
      <c r="C2860" t="s">
        <v>14205</v>
      </c>
      <c r="D2860" t="s">
        <v>14206</v>
      </c>
      <c r="E2860" t="s">
        <v>14207</v>
      </c>
      <c r="F2860" t="s">
        <v>14206</v>
      </c>
      <c r="G2860" s="3">
        <v>344</v>
      </c>
      <c r="H2860" s="3">
        <v>0</v>
      </c>
      <c r="I2860" s="3">
        <v>28</v>
      </c>
      <c r="J2860" s="3">
        <v>2</v>
      </c>
      <c r="K2860" s="3">
        <v>2</v>
      </c>
      <c r="L2860" s="3">
        <v>4</v>
      </c>
      <c r="M2860" s="3">
        <v>286</v>
      </c>
      <c r="N2860" s="3">
        <v>0</v>
      </c>
      <c r="O2860" s="3">
        <v>20</v>
      </c>
      <c r="P2860" s="3">
        <v>324</v>
      </c>
      <c r="Q2860" s="4">
        <v>0</v>
      </c>
      <c r="R2860" s="4">
        <v>8.1395348837209308E-2</v>
      </c>
      <c r="S2860" s="4">
        <v>5.8139534883720903E-3</v>
      </c>
      <c r="T2860" s="4">
        <v>5.8139534883720903E-3</v>
      </c>
      <c r="U2860" s="4">
        <v>1.1627906976744189E-2</v>
      </c>
      <c r="V2860" s="4">
        <v>0.83139534883720934</v>
      </c>
      <c r="W2860" s="75">
        <v>5.8139534883720929E-2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4">
        <v>0</v>
      </c>
      <c r="AI2860" s="4"/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4"/>
      <c r="AP2860" s="4">
        <v>0</v>
      </c>
      <c r="AQ2860" s="4">
        <v>0</v>
      </c>
      <c r="AR2860" s="4">
        <f t="shared" si="45"/>
        <v>0</v>
      </c>
      <c r="AS2860" s="50">
        <v>0</v>
      </c>
      <c r="AT2860" s="50">
        <v>1</v>
      </c>
      <c r="AU2860" s="50">
        <v>0</v>
      </c>
      <c r="AV2860" s="50">
        <v>0</v>
      </c>
      <c r="AW2860" s="50">
        <v>1</v>
      </c>
      <c r="AX2860" s="50">
        <v>0</v>
      </c>
    </row>
    <row r="2861" spans="1:50" x14ac:dyDescent="0.2">
      <c r="A2861" t="s">
        <v>4827</v>
      </c>
      <c r="B2861" t="s">
        <v>60</v>
      </c>
      <c r="C2861" t="s">
        <v>4828</v>
      </c>
      <c r="D2861" t="s">
        <v>4829</v>
      </c>
      <c r="E2861" t="s">
        <v>108</v>
      </c>
      <c r="F2861" t="s">
        <v>4829</v>
      </c>
      <c r="G2861" s="3">
        <v>344</v>
      </c>
      <c r="H2861" s="3">
        <v>4</v>
      </c>
      <c r="I2861" s="3">
        <v>4</v>
      </c>
      <c r="J2861" s="3">
        <v>0</v>
      </c>
      <c r="K2861" s="3">
        <v>10</v>
      </c>
      <c r="L2861" s="3">
        <v>319</v>
      </c>
      <c r="M2861" s="3">
        <v>7</v>
      </c>
      <c r="N2861" s="3">
        <v>133</v>
      </c>
      <c r="O2861" s="3">
        <v>20</v>
      </c>
      <c r="P2861" s="3">
        <v>324</v>
      </c>
      <c r="Q2861" s="4">
        <v>1.1627906976744189E-2</v>
      </c>
      <c r="R2861" s="4">
        <v>1.1627906976744189E-2</v>
      </c>
      <c r="S2861" s="4">
        <v>0</v>
      </c>
      <c r="T2861" s="4">
        <v>2.9069767441860461E-2</v>
      </c>
      <c r="U2861" s="4">
        <v>0.92732558139534882</v>
      </c>
      <c r="V2861" s="4">
        <v>2.0348837209302331E-2</v>
      </c>
      <c r="W2861" s="75">
        <v>5.8139534883720929E-2</v>
      </c>
      <c r="X2861" s="1">
        <v>19</v>
      </c>
      <c r="Y2861" s="1">
        <v>0</v>
      </c>
      <c r="Z2861" s="1">
        <v>0</v>
      </c>
      <c r="AA2861" s="1">
        <v>0</v>
      </c>
      <c r="AB2861" s="1">
        <v>2</v>
      </c>
      <c r="AC2861" s="1">
        <v>17</v>
      </c>
      <c r="AD2861" s="1">
        <v>0</v>
      </c>
      <c r="AE2861" s="1">
        <v>9</v>
      </c>
      <c r="AF2861" s="1">
        <v>0</v>
      </c>
      <c r="AG2861" s="1">
        <v>19</v>
      </c>
      <c r="AH2861" s="4">
        <v>5.5232558139534878E-2</v>
      </c>
      <c r="AI2861" s="4">
        <v>0</v>
      </c>
      <c r="AJ2861" s="4">
        <v>0</v>
      </c>
      <c r="AK2861" s="4"/>
      <c r="AL2861" s="4">
        <v>0.2</v>
      </c>
      <c r="AM2861" s="4">
        <v>5.329153605015674E-2</v>
      </c>
      <c r="AN2861" s="4">
        <v>0</v>
      </c>
      <c r="AO2861" s="4">
        <v>6.7669172932330823E-2</v>
      </c>
      <c r="AP2861" s="4">
        <v>0</v>
      </c>
      <c r="AQ2861" s="4">
        <v>5.8641975308641972E-2</v>
      </c>
      <c r="AR2861" s="4">
        <f t="shared" si="45"/>
        <v>-5.8641975308641972E-2</v>
      </c>
      <c r="AS2861" s="50">
        <v>0</v>
      </c>
      <c r="AT2861" s="50">
        <v>0</v>
      </c>
      <c r="AU2861" s="50">
        <v>0</v>
      </c>
      <c r="AV2861" s="50">
        <v>1</v>
      </c>
      <c r="AW2861" s="50">
        <v>1</v>
      </c>
      <c r="AX2861" s="50">
        <v>1</v>
      </c>
    </row>
    <row r="2862" spans="1:50" x14ac:dyDescent="0.2">
      <c r="A2862" t="s">
        <v>9304</v>
      </c>
      <c r="B2862" t="s">
        <v>9277</v>
      </c>
      <c r="C2862" t="s">
        <v>9305</v>
      </c>
      <c r="D2862" t="s">
        <v>9306</v>
      </c>
      <c r="E2862" t="s">
        <v>5964</v>
      </c>
      <c r="F2862" t="s">
        <v>9307</v>
      </c>
      <c r="G2862" s="3">
        <v>342</v>
      </c>
      <c r="H2862" s="3">
        <v>0</v>
      </c>
      <c r="I2862" s="3">
        <v>2</v>
      </c>
      <c r="J2862" s="3">
        <v>0</v>
      </c>
      <c r="K2862" s="3">
        <v>331</v>
      </c>
      <c r="L2862" s="3">
        <v>2</v>
      </c>
      <c r="M2862" s="3">
        <v>7</v>
      </c>
      <c r="N2862" s="3">
        <v>0</v>
      </c>
      <c r="O2862" s="3">
        <v>17</v>
      </c>
      <c r="P2862" s="3">
        <v>325</v>
      </c>
      <c r="Q2862" s="4">
        <v>0</v>
      </c>
      <c r="R2862" s="4">
        <v>5.8479532163742704E-3</v>
      </c>
      <c r="S2862" s="4">
        <v>0</v>
      </c>
      <c r="T2862" s="4">
        <v>0.96783625730994149</v>
      </c>
      <c r="U2862" s="4">
        <v>5.8479532163742704E-3</v>
      </c>
      <c r="V2862" s="4">
        <v>2.046783625730994E-2</v>
      </c>
      <c r="W2862" s="75">
        <v>4.9707602339181284E-2</v>
      </c>
      <c r="X2862" s="1">
        <v>76</v>
      </c>
      <c r="Y2862" s="1">
        <v>0</v>
      </c>
      <c r="Z2862" s="1">
        <v>0</v>
      </c>
      <c r="AA2862" s="1">
        <v>0</v>
      </c>
      <c r="AB2862" s="1">
        <v>76</v>
      </c>
      <c r="AC2862" s="1">
        <v>0</v>
      </c>
      <c r="AD2862" s="1">
        <v>0</v>
      </c>
      <c r="AE2862" s="1">
        <v>0</v>
      </c>
      <c r="AF2862" s="1">
        <v>26</v>
      </c>
      <c r="AG2862" s="1">
        <v>50</v>
      </c>
      <c r="AH2862" s="4">
        <v>0.22222222222222221</v>
      </c>
      <c r="AI2862" s="4"/>
      <c r="AJ2862" s="4">
        <v>0</v>
      </c>
      <c r="AK2862" s="4"/>
      <c r="AL2862" s="4">
        <v>0.22960725075528701</v>
      </c>
      <c r="AM2862" s="4">
        <v>0</v>
      </c>
      <c r="AN2862" s="4">
        <v>0</v>
      </c>
      <c r="AO2862" s="4"/>
      <c r="AP2862" s="4">
        <v>1.5294117647058822</v>
      </c>
      <c r="AQ2862" s="4">
        <v>0.15384615384615385</v>
      </c>
      <c r="AR2862" s="4">
        <f t="shared" si="45"/>
        <v>1.3755656108597285</v>
      </c>
      <c r="AS2862" s="50">
        <v>0</v>
      </c>
      <c r="AT2862" s="50">
        <v>1</v>
      </c>
      <c r="AU2862" s="50">
        <v>0</v>
      </c>
      <c r="AV2862" s="50">
        <v>0</v>
      </c>
      <c r="AW2862" s="50">
        <v>1</v>
      </c>
      <c r="AX2862" s="50">
        <v>1</v>
      </c>
    </row>
    <row r="2863" spans="1:50" x14ac:dyDescent="0.2">
      <c r="A2863" t="s">
        <v>17599</v>
      </c>
      <c r="B2863" t="s">
        <v>280</v>
      </c>
      <c r="C2863" t="s">
        <v>17589</v>
      </c>
      <c r="D2863" t="s">
        <v>17590</v>
      </c>
      <c r="E2863" t="s">
        <v>17600</v>
      </c>
      <c r="F2863" t="s">
        <v>17601</v>
      </c>
      <c r="G2863" s="3">
        <v>333</v>
      </c>
      <c r="H2863" s="3">
        <v>4</v>
      </c>
      <c r="I2863" s="3">
        <v>25</v>
      </c>
      <c r="J2863" s="3">
        <v>0</v>
      </c>
      <c r="K2863" s="3">
        <v>55</v>
      </c>
      <c r="L2863" s="3">
        <v>175</v>
      </c>
      <c r="M2863" s="3">
        <v>70</v>
      </c>
      <c r="N2863" s="3">
        <v>16</v>
      </c>
      <c r="O2863" s="3">
        <v>8</v>
      </c>
      <c r="P2863" s="3">
        <v>325</v>
      </c>
      <c r="Q2863" s="4">
        <v>1.201201201201201E-2</v>
      </c>
      <c r="R2863" s="4">
        <v>7.5075075075075076E-2</v>
      </c>
      <c r="S2863" s="4">
        <v>0</v>
      </c>
      <c r="T2863" s="4">
        <v>0.16516516516516516</v>
      </c>
      <c r="U2863" s="4">
        <v>0.52552552552552556</v>
      </c>
      <c r="V2863" s="4">
        <v>0.21021021021021022</v>
      </c>
      <c r="W2863" s="75">
        <v>2.4024024024024024E-2</v>
      </c>
      <c r="X2863" s="1">
        <v>19</v>
      </c>
      <c r="Y2863" s="1">
        <v>0</v>
      </c>
      <c r="Z2863" s="1">
        <v>0</v>
      </c>
      <c r="AA2863" s="1">
        <v>0</v>
      </c>
      <c r="AB2863" s="1">
        <v>4</v>
      </c>
      <c r="AC2863" s="1">
        <v>9</v>
      </c>
      <c r="AD2863" s="1">
        <v>6</v>
      </c>
      <c r="AE2863" s="1">
        <v>2</v>
      </c>
      <c r="AF2863" s="1">
        <v>2</v>
      </c>
      <c r="AG2863" s="1">
        <v>17</v>
      </c>
      <c r="AH2863" s="4">
        <v>5.7057057057057048E-2</v>
      </c>
      <c r="AI2863" s="4">
        <v>0</v>
      </c>
      <c r="AJ2863" s="4">
        <v>0</v>
      </c>
      <c r="AK2863" s="4"/>
      <c r="AL2863" s="4">
        <v>7.2727272727272724E-2</v>
      </c>
      <c r="AM2863" s="4">
        <v>5.1428571428571428E-2</v>
      </c>
      <c r="AN2863" s="4">
        <v>8.5714285714285715E-2</v>
      </c>
      <c r="AO2863" s="4">
        <v>0.125</v>
      </c>
      <c r="AP2863" s="4">
        <v>0.25</v>
      </c>
      <c r="AQ2863" s="4">
        <v>5.2307692307692312E-2</v>
      </c>
      <c r="AR2863" s="4">
        <f t="shared" si="45"/>
        <v>0.19769230769230769</v>
      </c>
      <c r="AS2863" s="50">
        <v>0</v>
      </c>
      <c r="AT2863" s="50">
        <v>0</v>
      </c>
      <c r="AU2863" s="50">
        <v>0</v>
      </c>
      <c r="AV2863" s="50">
        <v>1</v>
      </c>
      <c r="AW2863" s="50">
        <v>1</v>
      </c>
      <c r="AX2863" s="50">
        <v>1</v>
      </c>
    </row>
    <row r="2864" spans="1:50" x14ac:dyDescent="0.2">
      <c r="A2864" t="s">
        <v>15755</v>
      </c>
      <c r="B2864" t="s">
        <v>271</v>
      </c>
      <c r="C2864" t="s">
        <v>15756</v>
      </c>
      <c r="D2864" t="s">
        <v>15757</v>
      </c>
      <c r="E2864" t="s">
        <v>15758</v>
      </c>
      <c r="F2864" t="s">
        <v>15759</v>
      </c>
      <c r="G2864" s="3">
        <v>346</v>
      </c>
      <c r="H2864" s="3">
        <v>7</v>
      </c>
      <c r="I2864" s="3">
        <v>7</v>
      </c>
      <c r="J2864" s="3">
        <v>4</v>
      </c>
      <c r="K2864" s="3">
        <v>61</v>
      </c>
      <c r="L2864" s="3">
        <v>28</v>
      </c>
      <c r="M2864" s="3">
        <v>229</v>
      </c>
      <c r="N2864" s="3">
        <v>5</v>
      </c>
      <c r="O2864" s="3">
        <v>21</v>
      </c>
      <c r="P2864" s="3">
        <v>325</v>
      </c>
      <c r="Q2864" s="4">
        <v>2.023121387283237E-2</v>
      </c>
      <c r="R2864" s="4">
        <v>2.023121387283237E-2</v>
      </c>
      <c r="S2864" s="4">
        <v>1.15606936416185E-2</v>
      </c>
      <c r="T2864" s="4">
        <v>0.17630057803468208</v>
      </c>
      <c r="U2864" s="4">
        <v>8.0924855491329481E-2</v>
      </c>
      <c r="V2864" s="4">
        <v>0.66184971098265899</v>
      </c>
      <c r="W2864" s="75">
        <v>6.0693641618497107E-2</v>
      </c>
      <c r="X2864" s="1">
        <v>6</v>
      </c>
      <c r="Y2864" s="1">
        <v>0</v>
      </c>
      <c r="Z2864" s="1">
        <v>0</v>
      </c>
      <c r="AA2864" s="1">
        <v>0</v>
      </c>
      <c r="AB2864" s="1">
        <v>2</v>
      </c>
      <c r="AC2864" s="1">
        <v>0</v>
      </c>
      <c r="AD2864" s="1">
        <v>4</v>
      </c>
      <c r="AE2864" s="1">
        <v>0</v>
      </c>
      <c r="AF2864" s="1">
        <v>2</v>
      </c>
      <c r="AG2864" s="1">
        <v>4</v>
      </c>
      <c r="AH2864" s="4">
        <v>1.734104046242774E-2</v>
      </c>
      <c r="AI2864" s="4">
        <v>0</v>
      </c>
      <c r="AJ2864" s="4">
        <v>0</v>
      </c>
      <c r="AK2864" s="4">
        <v>0</v>
      </c>
      <c r="AL2864" s="4">
        <v>3.2786885245901641E-2</v>
      </c>
      <c r="AM2864" s="4">
        <v>0</v>
      </c>
      <c r="AN2864" s="4">
        <v>1.7467248908296939E-2</v>
      </c>
      <c r="AO2864" s="4">
        <v>0</v>
      </c>
      <c r="AP2864" s="4">
        <v>9.5238095238095233E-2</v>
      </c>
      <c r="AQ2864" s="4">
        <v>1.2307692307692309E-2</v>
      </c>
      <c r="AR2864" s="4">
        <f t="shared" si="45"/>
        <v>8.2930402930402922E-2</v>
      </c>
      <c r="AS2864" s="50">
        <v>0</v>
      </c>
      <c r="AT2864" s="50">
        <v>1</v>
      </c>
      <c r="AU2864" s="50">
        <v>0</v>
      </c>
      <c r="AV2864" s="50">
        <v>0</v>
      </c>
      <c r="AW2864" s="50">
        <v>1</v>
      </c>
      <c r="AX2864" s="50">
        <v>1</v>
      </c>
    </row>
    <row r="2865" spans="1:50" x14ac:dyDescent="0.2">
      <c r="A2865" t="s">
        <v>7012</v>
      </c>
      <c r="B2865" t="s">
        <v>6559</v>
      </c>
      <c r="C2865" t="s">
        <v>6900</v>
      </c>
      <c r="D2865" t="s">
        <v>6901</v>
      </c>
      <c r="E2865" t="s">
        <v>7013</v>
      </c>
      <c r="F2865" t="s">
        <v>7014</v>
      </c>
      <c r="G2865" s="3">
        <v>330</v>
      </c>
      <c r="H2865" s="3">
        <v>0</v>
      </c>
      <c r="I2865" s="3">
        <v>0</v>
      </c>
      <c r="J2865" s="3">
        <v>0</v>
      </c>
      <c r="K2865" s="3">
        <v>31</v>
      </c>
      <c r="L2865" s="3">
        <v>295</v>
      </c>
      <c r="M2865" s="3">
        <v>4</v>
      </c>
      <c r="N2865" s="3">
        <v>28</v>
      </c>
      <c r="O2865" s="3">
        <v>5</v>
      </c>
      <c r="P2865" s="3">
        <v>325</v>
      </c>
      <c r="Q2865" s="4">
        <v>0</v>
      </c>
      <c r="R2865" s="4">
        <v>0</v>
      </c>
      <c r="S2865" s="4">
        <v>0</v>
      </c>
      <c r="T2865" s="4">
        <v>9.3939393939393934E-2</v>
      </c>
      <c r="U2865" s="4">
        <v>0.89393939393939392</v>
      </c>
      <c r="V2865" s="4">
        <v>1.2121212121212119E-2</v>
      </c>
      <c r="W2865" s="75">
        <v>1.5151515151515152E-2</v>
      </c>
      <c r="X2865" s="1">
        <v>40</v>
      </c>
      <c r="Y2865" s="1">
        <v>0</v>
      </c>
      <c r="Z2865" s="1">
        <v>0</v>
      </c>
      <c r="AA2865" s="1">
        <v>0</v>
      </c>
      <c r="AB2865" s="1">
        <v>6</v>
      </c>
      <c r="AC2865" s="1">
        <v>32</v>
      </c>
      <c r="AD2865" s="1">
        <v>2</v>
      </c>
      <c r="AE2865" s="1">
        <v>4</v>
      </c>
      <c r="AF2865" s="1">
        <v>0</v>
      </c>
      <c r="AG2865" s="1">
        <v>40</v>
      </c>
      <c r="AH2865" s="4">
        <v>0.12121212121212122</v>
      </c>
      <c r="AI2865" s="4"/>
      <c r="AJ2865" s="4"/>
      <c r="AK2865" s="4"/>
      <c r="AL2865" s="4">
        <v>0.19354838709677419</v>
      </c>
      <c r="AM2865" s="4">
        <v>0.10847457627118644</v>
      </c>
      <c r="AN2865" s="4">
        <v>0.5</v>
      </c>
      <c r="AO2865" s="4">
        <v>0.14285714285714285</v>
      </c>
      <c r="AP2865" s="4">
        <v>0</v>
      </c>
      <c r="AQ2865" s="4">
        <v>0.12307692307692308</v>
      </c>
      <c r="AR2865" s="4">
        <f t="shared" si="45"/>
        <v>-0.12307692307692308</v>
      </c>
      <c r="AS2865" s="50">
        <v>0</v>
      </c>
      <c r="AT2865" s="50">
        <v>0</v>
      </c>
      <c r="AU2865" s="50">
        <v>0</v>
      </c>
      <c r="AV2865" s="50">
        <v>1</v>
      </c>
      <c r="AW2865" s="50">
        <v>1</v>
      </c>
      <c r="AX2865" s="50">
        <v>1</v>
      </c>
    </row>
    <row r="2866" spans="1:50" x14ac:dyDescent="0.2">
      <c r="A2866" t="s">
        <v>6421</v>
      </c>
      <c r="B2866" t="s">
        <v>6253</v>
      </c>
      <c r="C2866" t="s">
        <v>6422</v>
      </c>
      <c r="D2866" t="s">
        <v>6423</v>
      </c>
      <c r="E2866" t="s">
        <v>394</v>
      </c>
      <c r="F2866" t="s">
        <v>6424</v>
      </c>
      <c r="G2866" s="3">
        <v>397</v>
      </c>
      <c r="H2866" s="3">
        <v>2</v>
      </c>
      <c r="I2866" s="3">
        <v>10</v>
      </c>
      <c r="J2866" s="3">
        <v>0</v>
      </c>
      <c r="K2866" s="3">
        <v>205</v>
      </c>
      <c r="L2866" s="3">
        <v>127</v>
      </c>
      <c r="M2866" s="3">
        <v>37</v>
      </c>
      <c r="N2866" s="3">
        <v>73</v>
      </c>
      <c r="O2866" s="3">
        <v>71</v>
      </c>
      <c r="P2866" s="3">
        <v>326</v>
      </c>
      <c r="Q2866" s="4">
        <v>5.0377833753148596E-3</v>
      </c>
      <c r="R2866" s="4">
        <v>2.5188916876574308E-2</v>
      </c>
      <c r="S2866" s="4">
        <v>0</v>
      </c>
      <c r="T2866" s="4">
        <v>0.51637279596977326</v>
      </c>
      <c r="U2866" s="4">
        <v>0.31989924433249373</v>
      </c>
      <c r="V2866" s="4">
        <v>9.3198992443324941E-2</v>
      </c>
      <c r="W2866" s="75">
        <v>0.17884130982367757</v>
      </c>
      <c r="X2866" s="1">
        <v>60</v>
      </c>
      <c r="Y2866" s="1">
        <v>0</v>
      </c>
      <c r="Z2866" s="1">
        <v>2</v>
      </c>
      <c r="AA2866" s="1">
        <v>0</v>
      </c>
      <c r="AB2866" s="1">
        <v>43</v>
      </c>
      <c r="AC2866" s="1">
        <v>13</v>
      </c>
      <c r="AD2866" s="1">
        <v>2</v>
      </c>
      <c r="AE2866" s="1">
        <v>9</v>
      </c>
      <c r="AF2866" s="1">
        <v>20</v>
      </c>
      <c r="AG2866" s="1">
        <v>40</v>
      </c>
      <c r="AH2866" s="4">
        <v>0.15113350125944586</v>
      </c>
      <c r="AI2866" s="4">
        <v>0</v>
      </c>
      <c r="AJ2866" s="4">
        <v>0.2</v>
      </c>
      <c r="AK2866" s="4"/>
      <c r="AL2866" s="4">
        <v>0.2097560975609756</v>
      </c>
      <c r="AM2866" s="4">
        <v>0.10236220472440945</v>
      </c>
      <c r="AN2866" s="4">
        <v>5.4054054054054057E-2</v>
      </c>
      <c r="AO2866" s="4">
        <v>0.12328767123287671</v>
      </c>
      <c r="AP2866" s="4">
        <v>0.28169014084507044</v>
      </c>
      <c r="AQ2866" s="4">
        <v>0.12269938650306748</v>
      </c>
      <c r="AR2866" s="4">
        <f t="shared" si="45"/>
        <v>0.15899075434200294</v>
      </c>
      <c r="AS2866" s="50">
        <v>0</v>
      </c>
      <c r="AT2866" s="50">
        <v>1</v>
      </c>
      <c r="AU2866" s="50">
        <v>0</v>
      </c>
      <c r="AV2866" s="50">
        <v>0</v>
      </c>
      <c r="AW2866" s="50">
        <v>1</v>
      </c>
      <c r="AX2866" s="50">
        <v>1</v>
      </c>
    </row>
    <row r="2867" spans="1:50" x14ac:dyDescent="0.2">
      <c r="A2867" t="s">
        <v>10591</v>
      </c>
      <c r="B2867" t="s">
        <v>7</v>
      </c>
      <c r="C2867" t="s">
        <v>10592</v>
      </c>
      <c r="D2867" t="s">
        <v>10593</v>
      </c>
      <c r="E2867" t="s">
        <v>10594</v>
      </c>
      <c r="F2867" t="s">
        <v>10593</v>
      </c>
      <c r="G2867" s="3">
        <v>348</v>
      </c>
      <c r="H2867" s="3">
        <v>0</v>
      </c>
      <c r="I2867" s="3">
        <v>0</v>
      </c>
      <c r="J2867" s="3">
        <v>0</v>
      </c>
      <c r="K2867" s="3">
        <v>214</v>
      </c>
      <c r="L2867" s="3">
        <v>112</v>
      </c>
      <c r="M2867" s="3">
        <v>22</v>
      </c>
      <c r="N2867" s="3">
        <v>0</v>
      </c>
      <c r="O2867" s="3">
        <v>22</v>
      </c>
      <c r="P2867" s="3">
        <v>326</v>
      </c>
      <c r="Q2867" s="4">
        <v>0</v>
      </c>
      <c r="R2867" s="4">
        <v>0</v>
      </c>
      <c r="S2867" s="4">
        <v>0</v>
      </c>
      <c r="T2867" s="4">
        <v>0.61494252873563215</v>
      </c>
      <c r="U2867" s="4">
        <v>0.32183908045977011</v>
      </c>
      <c r="V2867" s="4">
        <v>6.3218390804597707E-2</v>
      </c>
      <c r="W2867" s="75">
        <v>6.3218390804597707E-2</v>
      </c>
      <c r="X2867" s="1">
        <v>49</v>
      </c>
      <c r="Y2867" s="1">
        <v>0</v>
      </c>
      <c r="Z2867" s="1">
        <v>0</v>
      </c>
      <c r="AA2867" s="1">
        <v>0</v>
      </c>
      <c r="AB2867" s="1">
        <v>34</v>
      </c>
      <c r="AC2867" s="1">
        <v>9</v>
      </c>
      <c r="AD2867" s="1">
        <v>6</v>
      </c>
      <c r="AE2867" s="1">
        <v>0</v>
      </c>
      <c r="AF2867" s="1">
        <v>6</v>
      </c>
      <c r="AG2867" s="1">
        <v>43</v>
      </c>
      <c r="AH2867" s="4">
        <v>0.14080459770114942</v>
      </c>
      <c r="AI2867" s="4"/>
      <c r="AJ2867" s="4"/>
      <c r="AK2867" s="4"/>
      <c r="AL2867" s="4">
        <v>0.15887850467289719</v>
      </c>
      <c r="AM2867" s="4">
        <v>8.0357142857142863E-2</v>
      </c>
      <c r="AN2867" s="4">
        <v>0.27272727272727271</v>
      </c>
      <c r="AO2867" s="4"/>
      <c r="AP2867" s="4">
        <v>0.27272727272727271</v>
      </c>
      <c r="AQ2867" s="4">
        <v>0.13190184049079753</v>
      </c>
      <c r="AR2867" s="4">
        <f t="shared" si="45"/>
        <v>0.14082543223647517</v>
      </c>
      <c r="AS2867" s="50">
        <v>1</v>
      </c>
      <c r="AT2867" s="50">
        <v>0</v>
      </c>
      <c r="AU2867" s="50">
        <v>0</v>
      </c>
      <c r="AV2867" s="50">
        <v>0</v>
      </c>
      <c r="AW2867" s="50">
        <v>1</v>
      </c>
      <c r="AX2867" s="50">
        <v>1</v>
      </c>
    </row>
    <row r="2868" spans="1:50" x14ac:dyDescent="0.2">
      <c r="A2868" t="s">
        <v>5027</v>
      </c>
      <c r="B2868" t="s">
        <v>60</v>
      </c>
      <c r="C2868" t="s">
        <v>5028</v>
      </c>
      <c r="D2868" t="s">
        <v>5029</v>
      </c>
      <c r="E2868" t="s">
        <v>108</v>
      </c>
      <c r="F2868" t="s">
        <v>5029</v>
      </c>
      <c r="G2868" s="3">
        <v>367</v>
      </c>
      <c r="H2868" s="3">
        <v>0</v>
      </c>
      <c r="I2868" s="3">
        <v>0</v>
      </c>
      <c r="J2868" s="3">
        <v>0</v>
      </c>
      <c r="K2868" s="3">
        <v>325</v>
      </c>
      <c r="L2868" s="3">
        <v>40</v>
      </c>
      <c r="M2868" s="3">
        <v>0</v>
      </c>
      <c r="N2868" s="3">
        <v>4</v>
      </c>
      <c r="O2868" s="3">
        <v>41</v>
      </c>
      <c r="P2868" s="3">
        <v>326</v>
      </c>
      <c r="Q2868" s="4">
        <v>0</v>
      </c>
      <c r="R2868" s="4">
        <v>0</v>
      </c>
      <c r="S2868" s="4">
        <v>0</v>
      </c>
      <c r="T2868" s="4">
        <v>0.88555858310626701</v>
      </c>
      <c r="U2868" s="4">
        <v>0.10899182561307902</v>
      </c>
      <c r="V2868" s="4">
        <v>0</v>
      </c>
      <c r="W2868" s="75">
        <v>0.11171662125340599</v>
      </c>
      <c r="X2868" s="1">
        <v>31</v>
      </c>
      <c r="Y2868" s="1">
        <v>0</v>
      </c>
      <c r="Z2868" s="1">
        <v>0</v>
      </c>
      <c r="AA2868" s="1">
        <v>0</v>
      </c>
      <c r="AB2868" s="1">
        <v>31</v>
      </c>
      <c r="AC2868" s="1">
        <v>0</v>
      </c>
      <c r="AD2868" s="1">
        <v>0</v>
      </c>
      <c r="AE2868" s="1">
        <v>0</v>
      </c>
      <c r="AF2868" s="1">
        <v>8</v>
      </c>
      <c r="AG2868" s="1">
        <v>23</v>
      </c>
      <c r="AH2868" s="4">
        <v>8.4468664850136238E-2</v>
      </c>
      <c r="AI2868" s="4"/>
      <c r="AJ2868" s="4"/>
      <c r="AK2868" s="4"/>
      <c r="AL2868" s="4">
        <v>9.5384615384615387E-2</v>
      </c>
      <c r="AM2868" s="4">
        <v>0</v>
      </c>
      <c r="AN2868" s="4"/>
      <c r="AO2868" s="4">
        <v>0</v>
      </c>
      <c r="AP2868" s="4">
        <v>0.1951219512195122</v>
      </c>
      <c r="AQ2868" s="4">
        <v>7.0552147239263799E-2</v>
      </c>
      <c r="AR2868" s="4">
        <f t="shared" si="45"/>
        <v>0.1245698039802484</v>
      </c>
      <c r="AS2868" s="50">
        <v>0</v>
      </c>
      <c r="AT2868" s="50">
        <v>0</v>
      </c>
      <c r="AU2868" s="50">
        <v>0</v>
      </c>
      <c r="AV2868" s="50">
        <v>1</v>
      </c>
      <c r="AW2868" s="50">
        <v>1</v>
      </c>
      <c r="AX2868" s="50">
        <v>1</v>
      </c>
    </row>
    <row r="2869" spans="1:50" x14ac:dyDescent="0.2">
      <c r="A2869" t="s">
        <v>4692</v>
      </c>
      <c r="B2869" t="s">
        <v>60</v>
      </c>
      <c r="C2869" t="s">
        <v>4693</v>
      </c>
      <c r="D2869" t="s">
        <v>4694</v>
      </c>
      <c r="E2869" t="s">
        <v>108</v>
      </c>
      <c r="F2869" t="s">
        <v>4694</v>
      </c>
      <c r="G2869" s="3">
        <v>361</v>
      </c>
      <c r="H2869" s="3">
        <v>2</v>
      </c>
      <c r="I2869" s="3">
        <v>16</v>
      </c>
      <c r="J2869" s="3">
        <v>2</v>
      </c>
      <c r="K2869" s="3">
        <v>2</v>
      </c>
      <c r="L2869" s="3">
        <v>49</v>
      </c>
      <c r="M2869" s="3">
        <v>247</v>
      </c>
      <c r="N2869" s="3">
        <v>2</v>
      </c>
      <c r="O2869" s="3">
        <v>35</v>
      </c>
      <c r="P2869" s="3">
        <v>326</v>
      </c>
      <c r="Q2869" s="4">
        <v>5.5401662049861496E-3</v>
      </c>
      <c r="R2869" s="4">
        <v>4.4321329639889197E-2</v>
      </c>
      <c r="S2869" s="4">
        <v>5.5401662049861496E-3</v>
      </c>
      <c r="T2869" s="4">
        <v>5.5401662049861496E-3</v>
      </c>
      <c r="U2869" s="4">
        <v>0.13573407202216067</v>
      </c>
      <c r="V2869" s="4">
        <v>0.68421052631578949</v>
      </c>
      <c r="W2869" s="75">
        <v>9.6952908587257622E-2</v>
      </c>
      <c r="X2869" s="1">
        <v>0</v>
      </c>
      <c r="Y2869" s="1">
        <v>0</v>
      </c>
      <c r="Z2869" s="1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f t="shared" si="45"/>
        <v>0</v>
      </c>
      <c r="AS2869" s="50">
        <v>0</v>
      </c>
      <c r="AT2869" s="50">
        <v>1</v>
      </c>
      <c r="AU2869" s="50">
        <v>0</v>
      </c>
      <c r="AV2869" s="50">
        <v>0</v>
      </c>
      <c r="AW2869" s="50">
        <v>1</v>
      </c>
      <c r="AX2869" s="50">
        <v>0</v>
      </c>
    </row>
    <row r="2870" spans="1:50" x14ac:dyDescent="0.2">
      <c r="A2870" t="s">
        <v>4824</v>
      </c>
      <c r="B2870" t="s">
        <v>60</v>
      </c>
      <c r="C2870" t="s">
        <v>4825</v>
      </c>
      <c r="D2870" t="s">
        <v>4826</v>
      </c>
      <c r="E2870" t="s">
        <v>108</v>
      </c>
      <c r="F2870" t="s">
        <v>4826</v>
      </c>
      <c r="G2870" s="3">
        <v>346</v>
      </c>
      <c r="H2870" s="3">
        <v>2</v>
      </c>
      <c r="I2870" s="3">
        <v>0</v>
      </c>
      <c r="J2870" s="3">
        <v>0</v>
      </c>
      <c r="K2870" s="3">
        <v>274</v>
      </c>
      <c r="L2870" s="3">
        <v>70</v>
      </c>
      <c r="M2870" s="3">
        <v>0</v>
      </c>
      <c r="N2870" s="3">
        <v>28</v>
      </c>
      <c r="O2870" s="3">
        <v>20</v>
      </c>
      <c r="P2870" s="3">
        <v>326</v>
      </c>
      <c r="Q2870" s="4">
        <v>5.78034682080925E-3</v>
      </c>
      <c r="R2870" s="4">
        <v>0</v>
      </c>
      <c r="S2870" s="4">
        <v>0</v>
      </c>
      <c r="T2870" s="4">
        <v>0.79190751445086704</v>
      </c>
      <c r="U2870" s="4">
        <v>0.20231213872832371</v>
      </c>
      <c r="V2870" s="4">
        <v>0</v>
      </c>
      <c r="W2870" s="75">
        <v>5.7803468208092484E-2</v>
      </c>
      <c r="X2870" s="1">
        <v>14</v>
      </c>
      <c r="Y2870" s="1">
        <v>0</v>
      </c>
      <c r="Z2870" s="1">
        <v>0</v>
      </c>
      <c r="AA2870" s="1">
        <v>0</v>
      </c>
      <c r="AB2870" s="1">
        <v>14</v>
      </c>
      <c r="AC2870" s="1">
        <v>0</v>
      </c>
      <c r="AD2870" s="1">
        <v>0</v>
      </c>
      <c r="AE2870" s="1">
        <v>0</v>
      </c>
      <c r="AF2870" s="1">
        <v>0</v>
      </c>
      <c r="AG2870" s="1">
        <v>14</v>
      </c>
      <c r="AH2870" s="4">
        <v>4.046242774566474E-2</v>
      </c>
      <c r="AI2870" s="4">
        <v>0</v>
      </c>
      <c r="AJ2870" s="4"/>
      <c r="AK2870" s="4"/>
      <c r="AL2870" s="4">
        <v>5.1094890510948912E-2</v>
      </c>
      <c r="AM2870" s="4">
        <v>0</v>
      </c>
      <c r="AN2870" s="4"/>
      <c r="AO2870" s="4">
        <v>0</v>
      </c>
      <c r="AP2870" s="4">
        <v>0</v>
      </c>
      <c r="AQ2870" s="4">
        <v>4.2944785276073622E-2</v>
      </c>
      <c r="AR2870" s="4">
        <f t="shared" si="45"/>
        <v>-4.2944785276073622E-2</v>
      </c>
      <c r="AS2870" s="50">
        <v>1</v>
      </c>
      <c r="AT2870" s="50">
        <v>0</v>
      </c>
      <c r="AU2870" s="50">
        <v>0</v>
      </c>
      <c r="AV2870" s="50">
        <v>0</v>
      </c>
      <c r="AW2870" s="50">
        <v>1</v>
      </c>
      <c r="AX2870" s="50">
        <v>1</v>
      </c>
    </row>
    <row r="2871" spans="1:50" x14ac:dyDescent="0.2">
      <c r="A2871" t="s">
        <v>12785</v>
      </c>
      <c r="B2871" t="s">
        <v>12481</v>
      </c>
      <c r="C2871" t="s">
        <v>12786</v>
      </c>
      <c r="D2871" t="s">
        <v>12787</v>
      </c>
      <c r="E2871" t="s">
        <v>12788</v>
      </c>
      <c r="F2871" t="s">
        <v>12787</v>
      </c>
      <c r="G2871" s="3">
        <v>351</v>
      </c>
      <c r="H2871" s="3">
        <v>7</v>
      </c>
      <c r="I2871" s="3">
        <v>0</v>
      </c>
      <c r="J2871" s="3">
        <v>0</v>
      </c>
      <c r="K2871" s="3">
        <v>268</v>
      </c>
      <c r="L2871" s="3">
        <v>13</v>
      </c>
      <c r="M2871" s="3">
        <v>61</v>
      </c>
      <c r="N2871" s="3">
        <v>0</v>
      </c>
      <c r="O2871" s="3">
        <v>24</v>
      </c>
      <c r="P2871" s="3">
        <v>327</v>
      </c>
      <c r="Q2871" s="4">
        <v>1.9943019943019939E-2</v>
      </c>
      <c r="R2871" s="4">
        <v>0</v>
      </c>
      <c r="S2871" s="4">
        <v>0</v>
      </c>
      <c r="T2871" s="4">
        <v>0.76353276353276356</v>
      </c>
      <c r="U2871" s="4">
        <v>3.7037037037037028E-2</v>
      </c>
      <c r="V2871" s="4">
        <v>0.1737891737891738</v>
      </c>
      <c r="W2871" s="75">
        <v>6.8376068376068383E-2</v>
      </c>
      <c r="X2871" s="1">
        <v>74</v>
      </c>
      <c r="Y2871" s="1">
        <v>0</v>
      </c>
      <c r="Z2871" s="1">
        <v>0</v>
      </c>
      <c r="AA2871" s="1">
        <v>0</v>
      </c>
      <c r="AB2871" s="1">
        <v>61</v>
      </c>
      <c r="AC2871" s="1">
        <v>0</v>
      </c>
      <c r="AD2871" s="1">
        <v>13</v>
      </c>
      <c r="AE2871" s="1">
        <v>0</v>
      </c>
      <c r="AF2871" s="1">
        <v>12</v>
      </c>
      <c r="AG2871" s="1">
        <v>62</v>
      </c>
      <c r="AH2871" s="4">
        <v>0.21082621082621084</v>
      </c>
      <c r="AI2871" s="4">
        <v>0</v>
      </c>
      <c r="AJ2871" s="4"/>
      <c r="AK2871" s="4"/>
      <c r="AL2871" s="4">
        <v>0.22761194029850745</v>
      </c>
      <c r="AM2871" s="4">
        <v>0</v>
      </c>
      <c r="AN2871" s="4">
        <v>0.21311475409836064</v>
      </c>
      <c r="AO2871" s="4"/>
      <c r="AP2871" s="4">
        <v>0.5</v>
      </c>
      <c r="AQ2871" s="4">
        <v>0.18960244648318042</v>
      </c>
      <c r="AR2871" s="4">
        <f t="shared" si="45"/>
        <v>0.31039755351681958</v>
      </c>
      <c r="AS2871" s="50">
        <v>1</v>
      </c>
      <c r="AT2871" s="50">
        <v>0</v>
      </c>
      <c r="AU2871" s="50">
        <v>0</v>
      </c>
      <c r="AV2871" s="50">
        <v>0</v>
      </c>
      <c r="AW2871" s="50">
        <v>1</v>
      </c>
      <c r="AX2871" s="50">
        <v>1</v>
      </c>
    </row>
    <row r="2872" spans="1:50" x14ac:dyDescent="0.2">
      <c r="A2872" t="s">
        <v>4516</v>
      </c>
      <c r="B2872" t="s">
        <v>60</v>
      </c>
      <c r="C2872" t="s">
        <v>4501</v>
      </c>
      <c r="D2872" t="s">
        <v>4502</v>
      </c>
      <c r="E2872" t="s">
        <v>4517</v>
      </c>
      <c r="F2872" t="s">
        <v>4518</v>
      </c>
      <c r="G2872" s="3">
        <v>362</v>
      </c>
      <c r="H2872" s="3">
        <v>0</v>
      </c>
      <c r="I2872" s="3">
        <v>7</v>
      </c>
      <c r="J2872" s="3">
        <v>2</v>
      </c>
      <c r="K2872" s="3">
        <v>10</v>
      </c>
      <c r="L2872" s="3">
        <v>337</v>
      </c>
      <c r="M2872" s="3">
        <v>2</v>
      </c>
      <c r="N2872" s="3">
        <v>235</v>
      </c>
      <c r="O2872" s="3">
        <v>35</v>
      </c>
      <c r="P2872" s="3">
        <v>327</v>
      </c>
      <c r="Q2872" s="4">
        <v>0</v>
      </c>
      <c r="R2872" s="4">
        <v>1.9337016574585631E-2</v>
      </c>
      <c r="S2872" s="4">
        <v>5.5248618784530402E-3</v>
      </c>
      <c r="T2872" s="4">
        <v>2.7624309392265189E-2</v>
      </c>
      <c r="U2872" s="4">
        <v>0.93093922651933703</v>
      </c>
      <c r="V2872" s="4">
        <v>5.5248618784530402E-3</v>
      </c>
      <c r="W2872" s="75">
        <v>9.668508287292818E-2</v>
      </c>
      <c r="X2872" s="1">
        <v>82</v>
      </c>
      <c r="Y2872" s="1">
        <v>0</v>
      </c>
      <c r="Z2872" s="1">
        <v>2</v>
      </c>
      <c r="AA2872" s="1">
        <v>2</v>
      </c>
      <c r="AB2872" s="1">
        <v>4</v>
      </c>
      <c r="AC2872" s="1">
        <v>70</v>
      </c>
      <c r="AD2872" s="1">
        <v>2</v>
      </c>
      <c r="AE2872" s="1">
        <v>38</v>
      </c>
      <c r="AF2872" s="1">
        <v>16</v>
      </c>
      <c r="AG2872" s="1">
        <v>66</v>
      </c>
      <c r="AH2872" s="4">
        <v>0.22651933701657459</v>
      </c>
      <c r="AI2872" s="4"/>
      <c r="AJ2872" s="4">
        <v>0.2857142857142857</v>
      </c>
      <c r="AK2872" s="4">
        <v>1</v>
      </c>
      <c r="AL2872" s="4">
        <v>0.4</v>
      </c>
      <c r="AM2872" s="4">
        <v>0.20771513353115728</v>
      </c>
      <c r="AN2872" s="4">
        <v>1</v>
      </c>
      <c r="AO2872" s="4">
        <v>0.16170212765957448</v>
      </c>
      <c r="AP2872" s="4">
        <v>0.45714285714285713</v>
      </c>
      <c r="AQ2872" s="4">
        <v>0.20183486238532111</v>
      </c>
      <c r="AR2872" s="4">
        <f t="shared" si="45"/>
        <v>0.25530799475753602</v>
      </c>
      <c r="AS2872" s="50">
        <v>0</v>
      </c>
      <c r="AT2872" s="50">
        <v>0</v>
      </c>
      <c r="AU2872" s="50">
        <v>0</v>
      </c>
      <c r="AV2872" s="50">
        <v>1</v>
      </c>
      <c r="AW2872" s="50">
        <v>1</v>
      </c>
      <c r="AX2872" s="50">
        <v>1</v>
      </c>
    </row>
    <row r="2873" spans="1:50" x14ac:dyDescent="0.2">
      <c r="A2873" t="s">
        <v>3999</v>
      </c>
      <c r="B2873" t="s">
        <v>60</v>
      </c>
      <c r="C2873" t="s">
        <v>91</v>
      </c>
      <c r="D2873" t="s">
        <v>92</v>
      </c>
      <c r="E2873" t="s">
        <v>4000</v>
      </c>
      <c r="F2873" t="s">
        <v>4001</v>
      </c>
      <c r="G2873" s="3">
        <v>347</v>
      </c>
      <c r="H2873" s="3">
        <v>7</v>
      </c>
      <c r="I2873" s="3">
        <v>0</v>
      </c>
      <c r="J2873" s="3">
        <v>0</v>
      </c>
      <c r="K2873" s="3">
        <v>313</v>
      </c>
      <c r="L2873" s="3">
        <v>25</v>
      </c>
      <c r="M2873" s="3">
        <v>2</v>
      </c>
      <c r="N2873" s="3">
        <v>7</v>
      </c>
      <c r="O2873" s="3">
        <v>20</v>
      </c>
      <c r="P2873" s="3">
        <v>327</v>
      </c>
      <c r="Q2873" s="4">
        <v>2.0172910662824211E-2</v>
      </c>
      <c r="R2873" s="4">
        <v>0</v>
      </c>
      <c r="S2873" s="4">
        <v>0</v>
      </c>
      <c r="T2873" s="4">
        <v>0.90201729106628237</v>
      </c>
      <c r="U2873" s="4">
        <v>7.2046109510086456E-2</v>
      </c>
      <c r="V2873" s="4">
        <v>5.7636887608069204E-3</v>
      </c>
      <c r="W2873" s="75">
        <v>5.7636887608069162E-2</v>
      </c>
      <c r="X2873" s="1">
        <v>19</v>
      </c>
      <c r="Y2873" s="1">
        <v>0</v>
      </c>
      <c r="Z2873" s="1">
        <v>0</v>
      </c>
      <c r="AA2873" s="1">
        <v>0</v>
      </c>
      <c r="AB2873" s="1">
        <v>19</v>
      </c>
      <c r="AC2873" s="1">
        <v>0</v>
      </c>
      <c r="AD2873" s="1">
        <v>0</v>
      </c>
      <c r="AE2873" s="1">
        <v>0</v>
      </c>
      <c r="AF2873" s="1">
        <v>4</v>
      </c>
      <c r="AG2873" s="1">
        <v>15</v>
      </c>
      <c r="AH2873" s="4">
        <v>5.4755043227665709E-2</v>
      </c>
      <c r="AI2873" s="4">
        <v>0</v>
      </c>
      <c r="AJ2873" s="4"/>
      <c r="AK2873" s="4"/>
      <c r="AL2873" s="4">
        <v>6.070287539936102E-2</v>
      </c>
      <c r="AM2873" s="4">
        <v>0</v>
      </c>
      <c r="AN2873" s="4">
        <v>0</v>
      </c>
      <c r="AO2873" s="4">
        <v>0</v>
      </c>
      <c r="AP2873" s="4">
        <v>0.2</v>
      </c>
      <c r="AQ2873" s="4">
        <v>4.5871559633027532E-2</v>
      </c>
      <c r="AR2873" s="4">
        <f t="shared" si="45"/>
        <v>0.15412844036697249</v>
      </c>
      <c r="AS2873" s="50">
        <v>0</v>
      </c>
      <c r="AT2873" s="50">
        <v>1</v>
      </c>
      <c r="AU2873" s="50">
        <v>0</v>
      </c>
      <c r="AV2873" s="50">
        <v>0</v>
      </c>
      <c r="AW2873" s="50">
        <v>1</v>
      </c>
      <c r="AX2873" s="50">
        <v>1</v>
      </c>
    </row>
    <row r="2874" spans="1:50" x14ac:dyDescent="0.2">
      <c r="A2874" t="s">
        <v>9686</v>
      </c>
      <c r="B2874" t="s">
        <v>9576</v>
      </c>
      <c r="C2874" t="s">
        <v>9585</v>
      </c>
      <c r="D2874" t="s">
        <v>9586</v>
      </c>
      <c r="E2874" t="s">
        <v>9687</v>
      </c>
      <c r="F2874" t="s">
        <v>9688</v>
      </c>
      <c r="G2874" s="3">
        <v>401</v>
      </c>
      <c r="H2874" s="3">
        <v>2</v>
      </c>
      <c r="I2874" s="3">
        <v>0</v>
      </c>
      <c r="J2874" s="3">
        <v>0</v>
      </c>
      <c r="K2874" s="3">
        <v>391</v>
      </c>
      <c r="L2874" s="3">
        <v>4</v>
      </c>
      <c r="M2874" s="3">
        <v>4</v>
      </c>
      <c r="N2874" s="3">
        <v>0</v>
      </c>
      <c r="O2874" s="3">
        <v>74</v>
      </c>
      <c r="P2874" s="3">
        <v>327</v>
      </c>
      <c r="Q2874" s="4">
        <v>4.9875311720698296E-3</v>
      </c>
      <c r="R2874" s="4">
        <v>0</v>
      </c>
      <c r="S2874" s="4">
        <v>0</v>
      </c>
      <c r="T2874" s="4">
        <v>0.97506234413965087</v>
      </c>
      <c r="U2874" s="4">
        <v>9.9750623441396506E-3</v>
      </c>
      <c r="V2874" s="4">
        <v>9.9750623441396506E-3</v>
      </c>
      <c r="W2874" s="75">
        <v>0.18453865336658354</v>
      </c>
      <c r="X2874" s="1">
        <v>46</v>
      </c>
      <c r="Y2874" s="1">
        <v>0</v>
      </c>
      <c r="Z2874" s="1">
        <v>0</v>
      </c>
      <c r="AA2874" s="1">
        <v>0</v>
      </c>
      <c r="AB2874" s="1">
        <v>44</v>
      </c>
      <c r="AC2874" s="1">
        <v>0</v>
      </c>
      <c r="AD2874" s="1">
        <v>2</v>
      </c>
      <c r="AE2874" s="1">
        <v>0</v>
      </c>
      <c r="AF2874" s="1">
        <v>17</v>
      </c>
      <c r="AG2874" s="1">
        <v>29</v>
      </c>
      <c r="AH2874" s="4">
        <v>0.11471321695760599</v>
      </c>
      <c r="AI2874" s="4">
        <v>0</v>
      </c>
      <c r="AJ2874" s="4"/>
      <c r="AK2874" s="4"/>
      <c r="AL2874" s="4">
        <v>0.11253196930946291</v>
      </c>
      <c r="AM2874" s="4">
        <v>0</v>
      </c>
      <c r="AN2874" s="4">
        <v>0.5</v>
      </c>
      <c r="AO2874" s="4"/>
      <c r="AP2874" s="4">
        <v>0.22972972972972974</v>
      </c>
      <c r="AQ2874" s="4">
        <v>8.8685015290519878E-2</v>
      </c>
      <c r="AR2874" s="4">
        <f t="shared" si="45"/>
        <v>0.14104471443920985</v>
      </c>
      <c r="AS2874" s="50">
        <v>0</v>
      </c>
      <c r="AT2874" s="50">
        <v>0</v>
      </c>
      <c r="AU2874" s="50">
        <v>0</v>
      </c>
      <c r="AV2874" s="50">
        <v>1</v>
      </c>
      <c r="AW2874" s="50">
        <v>1</v>
      </c>
      <c r="AX2874" s="50">
        <v>1</v>
      </c>
    </row>
    <row r="2875" spans="1:50" x14ac:dyDescent="0.2">
      <c r="A2875" t="s">
        <v>1749</v>
      </c>
      <c r="B2875" t="s">
        <v>28</v>
      </c>
      <c r="C2875" t="s">
        <v>1750</v>
      </c>
      <c r="D2875" t="s">
        <v>1751</v>
      </c>
      <c r="E2875" t="s">
        <v>1752</v>
      </c>
      <c r="F2875" t="s">
        <v>1753</v>
      </c>
      <c r="G2875" s="3">
        <v>354</v>
      </c>
      <c r="H2875" s="3">
        <v>4</v>
      </c>
      <c r="I2875" s="3">
        <v>13</v>
      </c>
      <c r="J2875" s="3">
        <v>13</v>
      </c>
      <c r="K2875" s="3">
        <v>10</v>
      </c>
      <c r="L2875" s="3">
        <v>25</v>
      </c>
      <c r="M2875" s="3">
        <v>289</v>
      </c>
      <c r="N2875" s="3">
        <v>4</v>
      </c>
      <c r="O2875" s="3">
        <v>27</v>
      </c>
      <c r="P2875" s="3">
        <v>327</v>
      </c>
      <c r="Q2875" s="4">
        <v>1.1299435028248589E-2</v>
      </c>
      <c r="R2875" s="4">
        <v>3.6723163841807911E-2</v>
      </c>
      <c r="S2875" s="4">
        <v>3.6723163841807911E-2</v>
      </c>
      <c r="T2875" s="4">
        <v>2.8248587570621469E-2</v>
      </c>
      <c r="U2875" s="4">
        <v>7.0621468926553674E-2</v>
      </c>
      <c r="V2875" s="4">
        <v>0.81638418079096042</v>
      </c>
      <c r="W2875" s="75">
        <v>7.6271186440677971E-2</v>
      </c>
      <c r="X2875" s="1">
        <v>8</v>
      </c>
      <c r="Y2875" s="1">
        <v>0</v>
      </c>
      <c r="Z2875" s="1">
        <v>0</v>
      </c>
      <c r="AA2875" s="1">
        <v>0</v>
      </c>
      <c r="AB2875" s="1">
        <v>2</v>
      </c>
      <c r="AC2875" s="1">
        <v>2</v>
      </c>
      <c r="AD2875" s="1">
        <v>4</v>
      </c>
      <c r="AE2875" s="1">
        <v>0</v>
      </c>
      <c r="AF2875" s="1">
        <v>2</v>
      </c>
      <c r="AG2875" s="1">
        <v>6</v>
      </c>
      <c r="AH2875" s="4">
        <v>2.2598870056497179E-2</v>
      </c>
      <c r="AI2875" s="4">
        <v>0</v>
      </c>
      <c r="AJ2875" s="4">
        <v>0</v>
      </c>
      <c r="AK2875" s="4">
        <v>0</v>
      </c>
      <c r="AL2875" s="4">
        <v>0.2</v>
      </c>
      <c r="AM2875" s="4">
        <v>0.08</v>
      </c>
      <c r="AN2875" s="4">
        <v>1.384083044982699E-2</v>
      </c>
      <c r="AO2875" s="4">
        <v>0</v>
      </c>
      <c r="AP2875" s="4">
        <v>7.407407407407407E-2</v>
      </c>
      <c r="AQ2875" s="4">
        <v>1.834862385321101E-2</v>
      </c>
      <c r="AR2875" s="4">
        <f t="shared" si="45"/>
        <v>5.572545022086306E-2</v>
      </c>
      <c r="AS2875" s="50">
        <v>0</v>
      </c>
      <c r="AT2875" s="50">
        <v>1</v>
      </c>
      <c r="AU2875" s="50">
        <v>0</v>
      </c>
      <c r="AV2875" s="50">
        <v>0</v>
      </c>
      <c r="AW2875" s="50">
        <v>1</v>
      </c>
      <c r="AX2875" s="50">
        <v>1</v>
      </c>
    </row>
    <row r="2876" spans="1:50" x14ac:dyDescent="0.2">
      <c r="A2876" t="s">
        <v>14649</v>
      </c>
      <c r="B2876" t="s">
        <v>13</v>
      </c>
      <c r="C2876" t="s">
        <v>14642</v>
      </c>
      <c r="D2876" t="s">
        <v>14643</v>
      </c>
      <c r="E2876" t="s">
        <v>14650</v>
      </c>
      <c r="F2876" t="s">
        <v>14651</v>
      </c>
      <c r="G2876" s="3">
        <v>359</v>
      </c>
      <c r="H2876" s="3">
        <v>0</v>
      </c>
      <c r="I2876" s="3">
        <v>10</v>
      </c>
      <c r="J2876" s="3">
        <v>0</v>
      </c>
      <c r="K2876" s="3">
        <v>7</v>
      </c>
      <c r="L2876" s="3">
        <v>4</v>
      </c>
      <c r="M2876" s="3">
        <v>325</v>
      </c>
      <c r="N2876" s="3">
        <v>10</v>
      </c>
      <c r="O2876" s="3">
        <v>32</v>
      </c>
      <c r="P2876" s="3">
        <v>327</v>
      </c>
      <c r="Q2876" s="4">
        <v>0</v>
      </c>
      <c r="R2876" s="4">
        <v>2.7855153203342621E-2</v>
      </c>
      <c r="S2876" s="4">
        <v>0</v>
      </c>
      <c r="T2876" s="4">
        <v>1.949860724233983E-2</v>
      </c>
      <c r="U2876" s="4">
        <v>1.1142061281337051E-2</v>
      </c>
      <c r="V2876" s="4">
        <v>0.90529247910863508</v>
      </c>
      <c r="W2876" s="75">
        <v>8.9136490250696379E-2</v>
      </c>
      <c r="X2876" s="1">
        <v>8</v>
      </c>
      <c r="Y2876" s="1">
        <v>0</v>
      </c>
      <c r="Z2876" s="1">
        <v>0</v>
      </c>
      <c r="AA2876" s="1">
        <v>0</v>
      </c>
      <c r="AB2876" s="1">
        <v>2</v>
      </c>
      <c r="AC2876" s="1">
        <v>0</v>
      </c>
      <c r="AD2876" s="1">
        <v>6</v>
      </c>
      <c r="AE2876" s="1">
        <v>0</v>
      </c>
      <c r="AF2876" s="1">
        <v>2</v>
      </c>
      <c r="AG2876" s="1">
        <v>6</v>
      </c>
      <c r="AH2876" s="4">
        <v>2.2284122562674091E-2</v>
      </c>
      <c r="AI2876" s="4"/>
      <c r="AJ2876" s="4">
        <v>0</v>
      </c>
      <c r="AK2876" s="4"/>
      <c r="AL2876" s="4">
        <v>0.2857142857142857</v>
      </c>
      <c r="AM2876" s="4">
        <v>0</v>
      </c>
      <c r="AN2876" s="4">
        <v>1.846153846153846E-2</v>
      </c>
      <c r="AO2876" s="4">
        <v>0</v>
      </c>
      <c r="AP2876" s="4">
        <v>6.25E-2</v>
      </c>
      <c r="AQ2876" s="4">
        <v>1.834862385321101E-2</v>
      </c>
      <c r="AR2876" s="4">
        <f t="shared" si="45"/>
        <v>4.415137614678899E-2</v>
      </c>
      <c r="AS2876" s="50">
        <v>1</v>
      </c>
      <c r="AT2876" s="50">
        <v>0</v>
      </c>
      <c r="AU2876" s="50">
        <v>0</v>
      </c>
      <c r="AV2876" s="50">
        <v>0</v>
      </c>
      <c r="AW2876" s="50">
        <v>1</v>
      </c>
      <c r="AX2876" s="50">
        <v>1</v>
      </c>
    </row>
    <row r="2877" spans="1:50" x14ac:dyDescent="0.2">
      <c r="A2877" t="s">
        <v>8963</v>
      </c>
      <c r="B2877" t="s">
        <v>139</v>
      </c>
      <c r="C2877" t="s">
        <v>8964</v>
      </c>
      <c r="D2877" t="s">
        <v>8965</v>
      </c>
      <c r="E2877" t="s">
        <v>8966</v>
      </c>
      <c r="F2877" t="s">
        <v>8967</v>
      </c>
      <c r="G2877" s="3">
        <v>380</v>
      </c>
      <c r="H2877" s="3">
        <v>0</v>
      </c>
      <c r="I2877" s="3">
        <v>4</v>
      </c>
      <c r="J2877" s="3">
        <v>0</v>
      </c>
      <c r="K2877" s="3">
        <v>160</v>
      </c>
      <c r="L2877" s="3">
        <v>10</v>
      </c>
      <c r="M2877" s="3">
        <v>178</v>
      </c>
      <c r="N2877" s="3">
        <v>2</v>
      </c>
      <c r="O2877" s="3">
        <v>53</v>
      </c>
      <c r="P2877" s="3">
        <v>327</v>
      </c>
      <c r="Q2877" s="4">
        <v>0</v>
      </c>
      <c r="R2877" s="4">
        <v>1.0526315789473681E-2</v>
      </c>
      <c r="S2877" s="4">
        <v>0</v>
      </c>
      <c r="T2877" s="4">
        <v>0.42105263157894735</v>
      </c>
      <c r="U2877" s="4">
        <v>2.6315789473684209E-2</v>
      </c>
      <c r="V2877" s="4">
        <v>0.46842105263157896</v>
      </c>
      <c r="W2877" s="75">
        <v>0.13947368421052631</v>
      </c>
      <c r="X2877" s="1">
        <v>20</v>
      </c>
      <c r="Y2877" s="1">
        <v>0</v>
      </c>
      <c r="Z2877" s="1">
        <v>0</v>
      </c>
      <c r="AA2877" s="1">
        <v>0</v>
      </c>
      <c r="AB2877" s="1">
        <v>9</v>
      </c>
      <c r="AC2877" s="1">
        <v>0</v>
      </c>
      <c r="AD2877" s="1">
        <v>7</v>
      </c>
      <c r="AE2877" s="1">
        <v>0</v>
      </c>
      <c r="AF2877" s="1">
        <v>4</v>
      </c>
      <c r="AG2877" s="1">
        <v>16</v>
      </c>
      <c r="AH2877" s="4">
        <v>5.2631578947368418E-2</v>
      </c>
      <c r="AI2877" s="4"/>
      <c r="AJ2877" s="4">
        <v>0</v>
      </c>
      <c r="AK2877" s="4"/>
      <c r="AL2877" s="4">
        <v>5.6250000000000001E-2</v>
      </c>
      <c r="AM2877" s="4">
        <v>0</v>
      </c>
      <c r="AN2877" s="4">
        <v>3.9325842696629212E-2</v>
      </c>
      <c r="AO2877" s="4">
        <v>0</v>
      </c>
      <c r="AP2877" s="4">
        <v>7.5471698113207544E-2</v>
      </c>
      <c r="AQ2877" s="4">
        <v>4.8929663608562692E-2</v>
      </c>
      <c r="AR2877" s="4">
        <f t="shared" si="45"/>
        <v>2.6542034504644853E-2</v>
      </c>
      <c r="AS2877" s="50">
        <v>0</v>
      </c>
      <c r="AT2877" s="50">
        <v>1</v>
      </c>
      <c r="AU2877" s="50">
        <v>0</v>
      </c>
      <c r="AV2877" s="50">
        <v>0</v>
      </c>
      <c r="AW2877" s="50">
        <v>1</v>
      </c>
      <c r="AX2877" s="50">
        <v>1</v>
      </c>
    </row>
    <row r="2878" spans="1:50" x14ac:dyDescent="0.2">
      <c r="A2878" t="s">
        <v>1074</v>
      </c>
      <c r="B2878" t="s">
        <v>28</v>
      </c>
      <c r="C2878" t="s">
        <v>1075</v>
      </c>
      <c r="D2878" t="s">
        <v>1076</v>
      </c>
      <c r="E2878" t="s">
        <v>1077</v>
      </c>
      <c r="F2878" t="s">
        <v>1076</v>
      </c>
      <c r="G2878" s="3">
        <v>366</v>
      </c>
      <c r="H2878" s="3">
        <v>19</v>
      </c>
      <c r="I2878" s="3">
        <v>4</v>
      </c>
      <c r="J2878" s="3">
        <v>0</v>
      </c>
      <c r="K2878" s="3">
        <v>181</v>
      </c>
      <c r="L2878" s="3">
        <v>151</v>
      </c>
      <c r="M2878" s="3">
        <v>4</v>
      </c>
      <c r="N2878" s="3">
        <v>16</v>
      </c>
      <c r="O2878" s="3">
        <v>39</v>
      </c>
      <c r="P2878" s="3">
        <v>327</v>
      </c>
      <c r="Q2878" s="4">
        <v>5.1912568306010931E-2</v>
      </c>
      <c r="R2878" s="4">
        <v>1.092896174863388E-2</v>
      </c>
      <c r="S2878" s="4">
        <v>0</v>
      </c>
      <c r="T2878" s="4">
        <v>0.49453551912568305</v>
      </c>
      <c r="U2878" s="4">
        <v>0.41256830601092898</v>
      </c>
      <c r="V2878" s="4">
        <v>1.092896174863388E-2</v>
      </c>
      <c r="W2878" s="75">
        <v>0.10655737704918032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4">
        <v>0</v>
      </c>
      <c r="AI2878" s="4">
        <v>0</v>
      </c>
      <c r="AJ2878" s="4">
        <v>0</v>
      </c>
      <c r="AK2878" s="4"/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f t="shared" si="45"/>
        <v>0</v>
      </c>
      <c r="AS2878" s="50">
        <v>1</v>
      </c>
      <c r="AT2878" s="50">
        <v>0</v>
      </c>
      <c r="AU2878" s="50">
        <v>0</v>
      </c>
      <c r="AV2878" s="50">
        <v>0</v>
      </c>
      <c r="AW2878" s="50">
        <v>1</v>
      </c>
      <c r="AX2878" s="50">
        <v>0</v>
      </c>
    </row>
    <row r="2879" spans="1:50" x14ac:dyDescent="0.2">
      <c r="A2879" t="s">
        <v>5518</v>
      </c>
      <c r="B2879" t="s">
        <v>60</v>
      </c>
      <c r="C2879" t="s">
        <v>5519</v>
      </c>
      <c r="D2879" t="s">
        <v>5520</v>
      </c>
      <c r="E2879" t="s">
        <v>108</v>
      </c>
      <c r="F2879" t="s">
        <v>5520</v>
      </c>
      <c r="G2879" s="3">
        <v>332</v>
      </c>
      <c r="H2879" s="3">
        <v>0</v>
      </c>
      <c r="I2879" s="3">
        <v>10</v>
      </c>
      <c r="J2879" s="3">
        <v>0</v>
      </c>
      <c r="K2879" s="3">
        <v>25</v>
      </c>
      <c r="L2879" s="3">
        <v>169</v>
      </c>
      <c r="M2879" s="3">
        <v>121</v>
      </c>
      <c r="N2879" s="3">
        <v>31</v>
      </c>
      <c r="O2879" s="3">
        <v>5</v>
      </c>
      <c r="P2879" s="3">
        <v>327</v>
      </c>
      <c r="Q2879" s="4">
        <v>0</v>
      </c>
      <c r="R2879" s="4">
        <v>3.012048192771084E-2</v>
      </c>
      <c r="S2879" s="4">
        <v>0</v>
      </c>
      <c r="T2879" s="4">
        <v>7.5301204819277115E-2</v>
      </c>
      <c r="U2879" s="4">
        <v>0.50903614457831325</v>
      </c>
      <c r="V2879" s="4">
        <v>0.36445783132530118</v>
      </c>
      <c r="W2879" s="75">
        <v>1.5060240963855422E-2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4">
        <v>0</v>
      </c>
      <c r="AI2879" s="4"/>
      <c r="AJ2879" s="4">
        <v>0</v>
      </c>
      <c r="AK2879" s="4"/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f t="shared" si="45"/>
        <v>0</v>
      </c>
      <c r="AS2879" s="50">
        <v>0</v>
      </c>
      <c r="AT2879" s="50">
        <v>1</v>
      </c>
      <c r="AU2879" s="50">
        <v>0</v>
      </c>
      <c r="AV2879" s="50">
        <v>0</v>
      </c>
      <c r="AW2879" s="50">
        <v>1</v>
      </c>
      <c r="AX2879" s="50">
        <v>0</v>
      </c>
    </row>
    <row r="2880" spans="1:50" x14ac:dyDescent="0.2">
      <c r="A2880" t="s">
        <v>17056</v>
      </c>
      <c r="B2880" t="s">
        <v>280</v>
      </c>
      <c r="C2880" t="s">
        <v>17003</v>
      </c>
      <c r="D2880" t="s">
        <v>17004</v>
      </c>
      <c r="E2880" t="s">
        <v>17057</v>
      </c>
      <c r="F2880" t="s">
        <v>17058</v>
      </c>
      <c r="G2880" s="3">
        <v>335</v>
      </c>
      <c r="H2880" s="3">
        <v>4</v>
      </c>
      <c r="I2880" s="3">
        <v>2</v>
      </c>
      <c r="J2880" s="3">
        <v>0</v>
      </c>
      <c r="K2880" s="3">
        <v>0</v>
      </c>
      <c r="L2880" s="3">
        <v>319</v>
      </c>
      <c r="M2880" s="3">
        <v>10</v>
      </c>
      <c r="N2880" s="3">
        <v>82</v>
      </c>
      <c r="O2880" s="3">
        <v>8</v>
      </c>
      <c r="P2880" s="3">
        <v>327</v>
      </c>
      <c r="Q2880" s="4">
        <v>1.194029850746269E-2</v>
      </c>
      <c r="R2880" s="4">
        <v>5.9701492537313399E-3</v>
      </c>
      <c r="S2880" s="4">
        <v>0</v>
      </c>
      <c r="T2880" s="4">
        <v>0</v>
      </c>
      <c r="U2880" s="4">
        <v>0.9522388059701492</v>
      </c>
      <c r="V2880" s="4">
        <v>2.9850746268656719E-2</v>
      </c>
      <c r="W2880" s="75">
        <v>2.3880597014925373E-2</v>
      </c>
      <c r="X2880" s="1">
        <v>4</v>
      </c>
      <c r="Y2880" s="1">
        <v>0</v>
      </c>
      <c r="Z2880" s="1">
        <v>2</v>
      </c>
      <c r="AA2880" s="1">
        <v>0</v>
      </c>
      <c r="AB2880" s="1">
        <v>0</v>
      </c>
      <c r="AC2880" s="1">
        <v>2</v>
      </c>
      <c r="AD2880" s="1">
        <v>0</v>
      </c>
      <c r="AE2880" s="1">
        <v>2</v>
      </c>
      <c r="AF2880" s="1">
        <v>0</v>
      </c>
      <c r="AG2880" s="1">
        <v>4</v>
      </c>
      <c r="AH2880" s="4">
        <v>1.194029850746269E-2</v>
      </c>
      <c r="AI2880" s="4">
        <v>0</v>
      </c>
      <c r="AJ2880" s="4">
        <v>1</v>
      </c>
      <c r="AK2880" s="4"/>
      <c r="AL2880" s="4"/>
      <c r="AM2880" s="4">
        <v>6.2695924764890297E-3</v>
      </c>
      <c r="AN2880" s="4">
        <v>0</v>
      </c>
      <c r="AO2880" s="4">
        <v>2.4390243902439029E-2</v>
      </c>
      <c r="AP2880" s="4">
        <v>0</v>
      </c>
      <c r="AQ2880" s="4">
        <v>1.2232415902140669E-2</v>
      </c>
      <c r="AR2880" s="4">
        <f t="shared" si="45"/>
        <v>-1.2232415902140669E-2</v>
      </c>
      <c r="AS2880" s="50">
        <v>1</v>
      </c>
      <c r="AT2880" s="50">
        <v>0</v>
      </c>
      <c r="AU2880" s="50">
        <v>0</v>
      </c>
      <c r="AV2880" s="50">
        <v>0</v>
      </c>
      <c r="AW2880" s="50">
        <v>1</v>
      </c>
      <c r="AX2880" s="50">
        <v>1</v>
      </c>
    </row>
    <row r="2881" spans="1:50" x14ac:dyDescent="0.2">
      <c r="A2881" t="s">
        <v>5927</v>
      </c>
      <c r="B2881" t="s">
        <v>110</v>
      </c>
      <c r="C2881" t="s">
        <v>5907</v>
      </c>
      <c r="D2881" t="s">
        <v>5908</v>
      </c>
      <c r="E2881" t="s">
        <v>5928</v>
      </c>
      <c r="F2881" t="s">
        <v>5929</v>
      </c>
      <c r="G2881" s="3">
        <v>364</v>
      </c>
      <c r="H2881" s="3">
        <v>0</v>
      </c>
      <c r="I2881" s="3">
        <v>4</v>
      </c>
      <c r="J2881" s="3">
        <v>0</v>
      </c>
      <c r="K2881" s="3">
        <v>0</v>
      </c>
      <c r="L2881" s="3">
        <v>43</v>
      </c>
      <c r="M2881" s="3">
        <v>292</v>
      </c>
      <c r="N2881" s="3">
        <v>7</v>
      </c>
      <c r="O2881" s="3">
        <v>36</v>
      </c>
      <c r="P2881" s="3">
        <v>328</v>
      </c>
      <c r="Q2881" s="4">
        <v>0</v>
      </c>
      <c r="R2881" s="4">
        <v>1.098901098901099E-2</v>
      </c>
      <c r="S2881" s="4">
        <v>0</v>
      </c>
      <c r="T2881" s="4">
        <v>0</v>
      </c>
      <c r="U2881" s="4">
        <v>0.11813186813186813</v>
      </c>
      <c r="V2881" s="4">
        <v>0.80219780219780223</v>
      </c>
      <c r="W2881" s="75">
        <v>9.8901098901098897E-2</v>
      </c>
      <c r="X2881" s="1">
        <v>20</v>
      </c>
      <c r="Y2881" s="1">
        <v>0</v>
      </c>
      <c r="Z2881" s="1">
        <v>0</v>
      </c>
      <c r="AA2881" s="1">
        <v>0</v>
      </c>
      <c r="AB2881" s="1">
        <v>0</v>
      </c>
      <c r="AC2881" s="1">
        <v>2</v>
      </c>
      <c r="AD2881" s="1">
        <v>16</v>
      </c>
      <c r="AE2881" s="1">
        <v>0</v>
      </c>
      <c r="AF2881" s="1">
        <v>8</v>
      </c>
      <c r="AG2881" s="1">
        <v>12</v>
      </c>
      <c r="AH2881" s="4">
        <v>5.4945054945054937E-2</v>
      </c>
      <c r="AI2881" s="4"/>
      <c r="AJ2881" s="4">
        <v>0</v>
      </c>
      <c r="AK2881" s="4"/>
      <c r="AL2881" s="4"/>
      <c r="AM2881" s="4">
        <v>4.6511627906976737E-2</v>
      </c>
      <c r="AN2881" s="4">
        <v>5.4794520547945202E-2</v>
      </c>
      <c r="AO2881" s="4">
        <v>0</v>
      </c>
      <c r="AP2881" s="4">
        <v>0.22222222222222221</v>
      </c>
      <c r="AQ2881" s="4">
        <v>3.6585365853658527E-2</v>
      </c>
      <c r="AR2881" s="4">
        <f t="shared" si="45"/>
        <v>0.1856368563685637</v>
      </c>
      <c r="AS2881" s="50">
        <v>0</v>
      </c>
      <c r="AT2881" s="50">
        <v>0</v>
      </c>
      <c r="AU2881" s="50">
        <v>1</v>
      </c>
      <c r="AV2881" s="50">
        <v>0</v>
      </c>
      <c r="AW2881" s="50">
        <v>1</v>
      </c>
      <c r="AX2881" s="50">
        <v>1</v>
      </c>
    </row>
    <row r="2882" spans="1:50" x14ac:dyDescent="0.2">
      <c r="A2882" t="s">
        <v>5042</v>
      </c>
      <c r="B2882" t="s">
        <v>60</v>
      </c>
      <c r="C2882" t="s">
        <v>5043</v>
      </c>
      <c r="D2882" t="s">
        <v>5044</v>
      </c>
      <c r="E2882" t="s">
        <v>108</v>
      </c>
      <c r="F2882" t="s">
        <v>5044</v>
      </c>
      <c r="G2882" s="3">
        <v>357</v>
      </c>
      <c r="H2882" s="3">
        <v>0</v>
      </c>
      <c r="I2882" s="3">
        <v>4</v>
      </c>
      <c r="J2882" s="3">
        <v>0</v>
      </c>
      <c r="K2882" s="3">
        <v>0</v>
      </c>
      <c r="L2882" s="3">
        <v>349</v>
      </c>
      <c r="M2882" s="3">
        <v>0</v>
      </c>
      <c r="N2882" s="3">
        <v>103</v>
      </c>
      <c r="O2882" s="3">
        <v>29</v>
      </c>
      <c r="P2882" s="3">
        <v>328</v>
      </c>
      <c r="Q2882" s="4">
        <v>0</v>
      </c>
      <c r="R2882" s="4">
        <v>1.120448179271709E-2</v>
      </c>
      <c r="S2882" s="4">
        <v>0</v>
      </c>
      <c r="T2882" s="4">
        <v>0</v>
      </c>
      <c r="U2882" s="4">
        <v>0.97759103641456579</v>
      </c>
      <c r="V2882" s="4">
        <v>0</v>
      </c>
      <c r="W2882" s="75">
        <v>8.1232492997198882E-2</v>
      </c>
      <c r="X2882" s="1">
        <v>26</v>
      </c>
      <c r="Y2882" s="1">
        <v>0</v>
      </c>
      <c r="Z2882" s="1">
        <v>0</v>
      </c>
      <c r="AA2882" s="1">
        <v>0</v>
      </c>
      <c r="AB2882" s="1">
        <v>0</v>
      </c>
      <c r="AC2882" s="1">
        <v>26</v>
      </c>
      <c r="AD2882" s="1">
        <v>0</v>
      </c>
      <c r="AE2882" s="1">
        <v>13</v>
      </c>
      <c r="AF2882" s="1">
        <v>6</v>
      </c>
      <c r="AG2882" s="1">
        <v>20</v>
      </c>
      <c r="AH2882" s="4">
        <v>7.2829131652661069E-2</v>
      </c>
      <c r="AI2882" s="4"/>
      <c r="AJ2882" s="4">
        <v>0</v>
      </c>
      <c r="AK2882" s="4"/>
      <c r="AL2882" s="4"/>
      <c r="AM2882" s="4">
        <v>7.4498567335243557E-2</v>
      </c>
      <c r="AN2882" s="4"/>
      <c r="AO2882" s="4">
        <v>0.12621359223300971</v>
      </c>
      <c r="AP2882" s="4">
        <v>0.20689655172413793</v>
      </c>
      <c r="AQ2882" s="4">
        <v>6.097560975609756E-2</v>
      </c>
      <c r="AR2882" s="4">
        <f t="shared" si="45"/>
        <v>0.14592094196804037</v>
      </c>
      <c r="AS2882" s="50">
        <v>0</v>
      </c>
      <c r="AT2882" s="50">
        <v>0</v>
      </c>
      <c r="AU2882" s="50">
        <v>0</v>
      </c>
      <c r="AV2882" s="50">
        <v>1</v>
      </c>
      <c r="AW2882" s="50">
        <v>1</v>
      </c>
      <c r="AX2882" s="50">
        <v>1</v>
      </c>
    </row>
    <row r="2883" spans="1:50" x14ac:dyDescent="0.2">
      <c r="A2883" t="s">
        <v>6428</v>
      </c>
      <c r="B2883" t="s">
        <v>6253</v>
      </c>
      <c r="C2883" t="s">
        <v>6429</v>
      </c>
      <c r="D2883" t="s">
        <v>6430</v>
      </c>
      <c r="E2883" t="s">
        <v>6431</v>
      </c>
      <c r="F2883" t="s">
        <v>6432</v>
      </c>
      <c r="G2883" s="3">
        <v>369</v>
      </c>
      <c r="H2883" s="3">
        <v>0</v>
      </c>
      <c r="I2883" s="3">
        <v>0</v>
      </c>
      <c r="J2883" s="3">
        <v>0</v>
      </c>
      <c r="K2883" s="3">
        <v>346</v>
      </c>
      <c r="L2883" s="3">
        <v>16</v>
      </c>
      <c r="M2883" s="3">
        <v>7</v>
      </c>
      <c r="N2883" s="3">
        <v>19</v>
      </c>
      <c r="O2883" s="3">
        <v>41</v>
      </c>
      <c r="P2883" s="3">
        <v>328</v>
      </c>
      <c r="Q2883" s="4">
        <v>0</v>
      </c>
      <c r="R2883" s="4">
        <v>0</v>
      </c>
      <c r="S2883" s="4">
        <v>0</v>
      </c>
      <c r="T2883" s="4">
        <v>0.93766937669376693</v>
      </c>
      <c r="U2883" s="4">
        <v>4.3360433604336043E-2</v>
      </c>
      <c r="V2883" s="4">
        <v>1.8970189701897022E-2</v>
      </c>
      <c r="W2883" s="75">
        <v>0.1111111111111111</v>
      </c>
      <c r="X2883" s="1">
        <v>4</v>
      </c>
      <c r="Y2883" s="1">
        <v>0</v>
      </c>
      <c r="Z2883" s="1">
        <v>0</v>
      </c>
      <c r="AA2883" s="1">
        <v>0</v>
      </c>
      <c r="AB2883" s="1">
        <v>4</v>
      </c>
      <c r="AC2883" s="1">
        <v>0</v>
      </c>
      <c r="AD2883" s="1">
        <v>0</v>
      </c>
      <c r="AE2883" s="1">
        <v>0</v>
      </c>
      <c r="AF2883" s="1">
        <v>4</v>
      </c>
      <c r="AG2883" s="1">
        <v>0</v>
      </c>
      <c r="AH2883" s="4">
        <v>1.0840108401084011E-2</v>
      </c>
      <c r="AI2883" s="4"/>
      <c r="AJ2883" s="4"/>
      <c r="AK2883" s="4"/>
      <c r="AL2883" s="4">
        <v>1.15606936416185E-2</v>
      </c>
      <c r="AM2883" s="4">
        <v>0</v>
      </c>
      <c r="AN2883" s="4">
        <v>0</v>
      </c>
      <c r="AO2883" s="4">
        <v>0</v>
      </c>
      <c r="AP2883" s="4">
        <v>9.7560975609756101E-2</v>
      </c>
      <c r="AQ2883" s="4">
        <v>0</v>
      </c>
      <c r="AR2883" s="4">
        <f t="shared" si="45"/>
        <v>9.7560975609756101E-2</v>
      </c>
      <c r="AS2883" s="50">
        <v>0</v>
      </c>
      <c r="AT2883" s="50">
        <v>1</v>
      </c>
      <c r="AU2883" s="50">
        <v>0</v>
      </c>
      <c r="AV2883" s="50">
        <v>0</v>
      </c>
      <c r="AW2883" s="50">
        <v>1</v>
      </c>
      <c r="AX2883" s="50">
        <v>1</v>
      </c>
    </row>
    <row r="2884" spans="1:50" x14ac:dyDescent="0.2">
      <c r="A2884" t="s">
        <v>13348</v>
      </c>
      <c r="B2884" t="s">
        <v>13144</v>
      </c>
      <c r="C2884" t="s">
        <v>13349</v>
      </c>
      <c r="D2884" t="s">
        <v>13350</v>
      </c>
      <c r="E2884" t="s">
        <v>13351</v>
      </c>
      <c r="F2884" t="s">
        <v>13350</v>
      </c>
      <c r="G2884" s="3">
        <v>380</v>
      </c>
      <c r="H2884" s="3">
        <v>0</v>
      </c>
      <c r="I2884" s="3">
        <v>4</v>
      </c>
      <c r="J2884" s="3">
        <v>0</v>
      </c>
      <c r="K2884" s="3">
        <v>19</v>
      </c>
      <c r="L2884" s="3">
        <v>16</v>
      </c>
      <c r="M2884" s="3">
        <v>325</v>
      </c>
      <c r="N2884" s="3">
        <v>2</v>
      </c>
      <c r="O2884" s="3">
        <v>52</v>
      </c>
      <c r="P2884" s="3">
        <v>328</v>
      </c>
      <c r="Q2884" s="4">
        <v>0</v>
      </c>
      <c r="R2884" s="4">
        <v>1.0526315789473681E-2</v>
      </c>
      <c r="S2884" s="4">
        <v>0</v>
      </c>
      <c r="T2884" s="4">
        <v>0.05</v>
      </c>
      <c r="U2884" s="4">
        <v>4.2105263157894743E-2</v>
      </c>
      <c r="V2884" s="4">
        <v>0.85526315789473684</v>
      </c>
      <c r="W2884" s="75">
        <v>0.1368421052631579</v>
      </c>
      <c r="X2884" s="1">
        <v>12</v>
      </c>
      <c r="Y2884" s="1">
        <v>0</v>
      </c>
      <c r="Z2884" s="1">
        <v>0</v>
      </c>
      <c r="AA2884" s="1">
        <v>0</v>
      </c>
      <c r="AB2884" s="1">
        <v>0</v>
      </c>
      <c r="AC2884" s="1">
        <v>2</v>
      </c>
      <c r="AD2884" s="1">
        <v>10</v>
      </c>
      <c r="AE2884" s="1">
        <v>0</v>
      </c>
      <c r="AF2884" s="1">
        <v>4</v>
      </c>
      <c r="AG2884" s="1">
        <v>8</v>
      </c>
      <c r="AH2884" s="4">
        <v>3.1578947368421047E-2</v>
      </c>
      <c r="AI2884" s="4"/>
      <c r="AJ2884" s="4">
        <v>0</v>
      </c>
      <c r="AK2884" s="4"/>
      <c r="AL2884" s="4">
        <v>0</v>
      </c>
      <c r="AM2884" s="4">
        <v>0.125</v>
      </c>
      <c r="AN2884" s="4">
        <v>3.0769230769230771E-2</v>
      </c>
      <c r="AO2884" s="4">
        <v>0</v>
      </c>
      <c r="AP2884" s="4">
        <v>7.6923076923076927E-2</v>
      </c>
      <c r="AQ2884" s="4">
        <v>2.4390243902439029E-2</v>
      </c>
      <c r="AR2884" s="4">
        <f t="shared" si="45"/>
        <v>5.2532833020637895E-2</v>
      </c>
      <c r="AS2884" s="50">
        <v>0</v>
      </c>
      <c r="AT2884" s="50">
        <v>1</v>
      </c>
      <c r="AU2884" s="50">
        <v>0</v>
      </c>
      <c r="AV2884" s="50">
        <v>0</v>
      </c>
      <c r="AW2884" s="50">
        <v>1</v>
      </c>
      <c r="AX2884" s="50">
        <v>1</v>
      </c>
    </row>
    <row r="2885" spans="1:50" x14ac:dyDescent="0.2">
      <c r="A2885" t="s">
        <v>15042</v>
      </c>
      <c r="B2885" t="s">
        <v>228</v>
      </c>
      <c r="C2885" t="s">
        <v>15032</v>
      </c>
      <c r="D2885" t="s">
        <v>15033</v>
      </c>
      <c r="E2885" t="s">
        <v>5925</v>
      </c>
      <c r="F2885" t="s">
        <v>15043</v>
      </c>
      <c r="G2885" s="3">
        <v>352</v>
      </c>
      <c r="H2885" s="3">
        <v>2</v>
      </c>
      <c r="I2885" s="3">
        <v>7</v>
      </c>
      <c r="J2885" s="3">
        <v>0</v>
      </c>
      <c r="K2885" s="3">
        <v>13</v>
      </c>
      <c r="L2885" s="3">
        <v>25</v>
      </c>
      <c r="M2885" s="3">
        <v>295</v>
      </c>
      <c r="N2885" s="3">
        <v>0</v>
      </c>
      <c r="O2885" s="3">
        <v>24</v>
      </c>
      <c r="P2885" s="3">
        <v>328</v>
      </c>
      <c r="Q2885" s="4">
        <v>5.6818181818181802E-3</v>
      </c>
      <c r="R2885" s="4">
        <v>1.988636363636364E-2</v>
      </c>
      <c r="S2885" s="4">
        <v>0</v>
      </c>
      <c r="T2885" s="4">
        <v>3.6931818181818177E-2</v>
      </c>
      <c r="U2885" s="4">
        <v>7.1022727272727279E-2</v>
      </c>
      <c r="V2885" s="4">
        <v>0.83806818181818177</v>
      </c>
      <c r="W2885" s="75">
        <v>6.8181818181818177E-2</v>
      </c>
      <c r="X2885" s="1">
        <v>17</v>
      </c>
      <c r="Y2885" s="1">
        <v>0</v>
      </c>
      <c r="Z2885" s="1">
        <v>0</v>
      </c>
      <c r="AA2885" s="1">
        <v>0</v>
      </c>
      <c r="AB2885" s="1">
        <v>0</v>
      </c>
      <c r="AC2885" s="1">
        <v>2</v>
      </c>
      <c r="AD2885" s="1">
        <v>13</v>
      </c>
      <c r="AE2885" s="1">
        <v>0</v>
      </c>
      <c r="AF2885" s="1">
        <v>2</v>
      </c>
      <c r="AG2885" s="1">
        <v>15</v>
      </c>
      <c r="AH2885" s="4">
        <v>4.8295454545454537E-2</v>
      </c>
      <c r="AI2885" s="4">
        <v>0</v>
      </c>
      <c r="AJ2885" s="4">
        <v>0</v>
      </c>
      <c r="AK2885" s="4"/>
      <c r="AL2885" s="4">
        <v>0</v>
      </c>
      <c r="AM2885" s="4">
        <v>0.08</v>
      </c>
      <c r="AN2885" s="4">
        <v>4.4067796610169491E-2</v>
      </c>
      <c r="AO2885" s="4"/>
      <c r="AP2885" s="4">
        <v>8.3333333333333329E-2</v>
      </c>
      <c r="AQ2885" s="4">
        <v>4.573170731707317E-2</v>
      </c>
      <c r="AR2885" s="4">
        <f t="shared" si="45"/>
        <v>3.7601626016260159E-2</v>
      </c>
      <c r="AS2885" s="50">
        <v>0</v>
      </c>
      <c r="AT2885" s="50">
        <v>1</v>
      </c>
      <c r="AU2885" s="50">
        <v>0</v>
      </c>
      <c r="AV2885" s="50">
        <v>0</v>
      </c>
      <c r="AW2885" s="50">
        <v>1</v>
      </c>
      <c r="AX2885" s="50">
        <v>1</v>
      </c>
    </row>
    <row r="2886" spans="1:50" x14ac:dyDescent="0.2">
      <c r="A2886" t="s">
        <v>10435</v>
      </c>
      <c r="B2886" t="s">
        <v>7</v>
      </c>
      <c r="C2886" t="s">
        <v>10436</v>
      </c>
      <c r="D2886" t="s">
        <v>10437</v>
      </c>
      <c r="E2886" t="s">
        <v>10438</v>
      </c>
      <c r="F2886" t="s">
        <v>10437</v>
      </c>
      <c r="G2886" s="3">
        <v>351</v>
      </c>
      <c r="H2886" s="3">
        <v>4</v>
      </c>
      <c r="I2886" s="3">
        <v>2</v>
      </c>
      <c r="J2886" s="3">
        <v>0</v>
      </c>
      <c r="K2886" s="3">
        <v>10</v>
      </c>
      <c r="L2886" s="3">
        <v>4</v>
      </c>
      <c r="M2886" s="3">
        <v>331</v>
      </c>
      <c r="N2886" s="3">
        <v>0</v>
      </c>
      <c r="O2886" s="3">
        <v>23</v>
      </c>
      <c r="P2886" s="3">
        <v>328</v>
      </c>
      <c r="Q2886" s="4">
        <v>1.13960113960114E-2</v>
      </c>
      <c r="R2886" s="4">
        <v>5.6980056980057E-3</v>
      </c>
      <c r="S2886" s="4">
        <v>0</v>
      </c>
      <c r="T2886" s="4">
        <v>2.8490028490028491E-2</v>
      </c>
      <c r="U2886" s="4">
        <v>1.13960113960114E-2</v>
      </c>
      <c r="V2886" s="4">
        <v>0.94301994301994307</v>
      </c>
      <c r="W2886" s="75">
        <v>6.5527065527065526E-2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4">
        <v>0</v>
      </c>
      <c r="AI2886" s="4">
        <v>0</v>
      </c>
      <c r="AJ2886" s="4">
        <v>0</v>
      </c>
      <c r="AK2886" s="4"/>
      <c r="AL2886" s="4">
        <v>0</v>
      </c>
      <c r="AM2886" s="4">
        <v>0</v>
      </c>
      <c r="AN2886" s="4">
        <v>0</v>
      </c>
      <c r="AO2886" s="4"/>
      <c r="AP2886" s="4">
        <v>0</v>
      </c>
      <c r="AQ2886" s="4">
        <v>0</v>
      </c>
      <c r="AR2886" s="4">
        <f t="shared" si="45"/>
        <v>0</v>
      </c>
      <c r="AS2886" s="50">
        <v>0</v>
      </c>
      <c r="AT2886" s="50">
        <v>0</v>
      </c>
      <c r="AU2886" s="50">
        <v>1</v>
      </c>
      <c r="AV2886" s="50">
        <v>0</v>
      </c>
      <c r="AW2886" s="50">
        <v>1</v>
      </c>
      <c r="AX2886" s="50">
        <v>0</v>
      </c>
    </row>
    <row r="2887" spans="1:50" x14ac:dyDescent="0.2">
      <c r="A2887" t="s">
        <v>12299</v>
      </c>
      <c r="B2887" t="s">
        <v>12269</v>
      </c>
      <c r="C2887" t="s">
        <v>12300</v>
      </c>
      <c r="D2887" t="s">
        <v>12301</v>
      </c>
      <c r="E2887" t="s">
        <v>12302</v>
      </c>
      <c r="F2887" t="s">
        <v>12301</v>
      </c>
      <c r="G2887" s="3">
        <v>351</v>
      </c>
      <c r="H2887" s="3">
        <v>13</v>
      </c>
      <c r="I2887" s="3">
        <v>2</v>
      </c>
      <c r="J2887" s="3">
        <v>2</v>
      </c>
      <c r="K2887" s="3">
        <v>2</v>
      </c>
      <c r="L2887" s="3">
        <v>142</v>
      </c>
      <c r="M2887" s="3">
        <v>190</v>
      </c>
      <c r="N2887" s="3">
        <v>0</v>
      </c>
      <c r="O2887" s="3">
        <v>23</v>
      </c>
      <c r="P2887" s="3">
        <v>328</v>
      </c>
      <c r="Q2887" s="4">
        <v>3.7037037037037028E-2</v>
      </c>
      <c r="R2887" s="4">
        <v>5.6980056980057E-3</v>
      </c>
      <c r="S2887" s="4">
        <v>5.6980056980057E-3</v>
      </c>
      <c r="T2887" s="4">
        <v>5.6980056980057E-3</v>
      </c>
      <c r="U2887" s="4">
        <v>0.40455840455840458</v>
      </c>
      <c r="V2887" s="4">
        <v>0.54131054131054135</v>
      </c>
      <c r="W2887" s="75">
        <v>6.5527065527065526E-2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/>
      <c r="AP2887" s="4">
        <v>0</v>
      </c>
      <c r="AQ2887" s="4">
        <v>0</v>
      </c>
      <c r="AR2887" s="4">
        <f t="shared" ref="AR2887:AR2950" si="46">AP2887-AQ2887</f>
        <v>0</v>
      </c>
      <c r="AS2887" s="50">
        <v>0</v>
      </c>
      <c r="AT2887" s="50">
        <v>0</v>
      </c>
      <c r="AU2887" s="50">
        <v>0</v>
      </c>
      <c r="AV2887" s="50">
        <v>1</v>
      </c>
      <c r="AW2887" s="50">
        <v>1</v>
      </c>
      <c r="AX2887" s="50">
        <v>0</v>
      </c>
    </row>
    <row r="2888" spans="1:50" x14ac:dyDescent="0.2">
      <c r="A2888" t="s">
        <v>15863</v>
      </c>
      <c r="B2888" t="s">
        <v>271</v>
      </c>
      <c r="C2888" t="s">
        <v>272</v>
      </c>
      <c r="D2888" t="s">
        <v>273</v>
      </c>
      <c r="E2888" t="s">
        <v>15864</v>
      </c>
      <c r="F2888" t="s">
        <v>15865</v>
      </c>
      <c r="G2888" s="3">
        <v>349</v>
      </c>
      <c r="H2888" s="3">
        <v>4</v>
      </c>
      <c r="I2888" s="3">
        <v>4</v>
      </c>
      <c r="J2888" s="3">
        <v>0</v>
      </c>
      <c r="K2888" s="3">
        <v>58</v>
      </c>
      <c r="L2888" s="3">
        <v>5</v>
      </c>
      <c r="M2888" s="3">
        <v>259</v>
      </c>
      <c r="N2888" s="3">
        <v>2</v>
      </c>
      <c r="O2888" s="3">
        <v>21</v>
      </c>
      <c r="P2888" s="3">
        <v>328</v>
      </c>
      <c r="Q2888" s="4">
        <v>1.1461318051575929E-2</v>
      </c>
      <c r="R2888" s="4">
        <v>1.1461318051575929E-2</v>
      </c>
      <c r="S2888" s="4">
        <v>0</v>
      </c>
      <c r="T2888" s="4">
        <v>0.166189111747851</v>
      </c>
      <c r="U2888" s="4">
        <v>1.432664756446991E-2</v>
      </c>
      <c r="V2888" s="4">
        <v>0.74212034383954151</v>
      </c>
      <c r="W2888" s="75">
        <v>6.0171919770773637E-2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4">
        <v>0</v>
      </c>
      <c r="AI2888" s="4">
        <v>0</v>
      </c>
      <c r="AJ2888" s="4">
        <v>0</v>
      </c>
      <c r="AK2888" s="4"/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f t="shared" si="46"/>
        <v>0</v>
      </c>
      <c r="AS2888" s="50">
        <v>0</v>
      </c>
      <c r="AT2888" s="50">
        <v>0</v>
      </c>
      <c r="AU2888" s="50">
        <v>0</v>
      </c>
      <c r="AV2888" s="50">
        <v>1</v>
      </c>
      <c r="AW2888" s="50">
        <v>1</v>
      </c>
      <c r="AX2888" s="50">
        <v>0</v>
      </c>
    </row>
    <row r="2889" spans="1:50" x14ac:dyDescent="0.2">
      <c r="A2889" t="s">
        <v>17976</v>
      </c>
      <c r="B2889" t="s">
        <v>291</v>
      </c>
      <c r="C2889" t="s">
        <v>17977</v>
      </c>
      <c r="D2889" t="s">
        <v>17978</v>
      </c>
      <c r="E2889" t="s">
        <v>2308</v>
      </c>
      <c r="F2889" t="s">
        <v>17979</v>
      </c>
      <c r="G2889" s="3">
        <v>330</v>
      </c>
      <c r="H2889" s="3">
        <v>0</v>
      </c>
      <c r="I2889" s="3">
        <v>10</v>
      </c>
      <c r="J2889" s="3">
        <v>16</v>
      </c>
      <c r="K2889" s="3">
        <v>10</v>
      </c>
      <c r="L2889" s="3">
        <v>121</v>
      </c>
      <c r="M2889" s="3">
        <v>169</v>
      </c>
      <c r="N2889" s="3">
        <v>0</v>
      </c>
      <c r="O2889" s="3">
        <v>2</v>
      </c>
      <c r="P2889" s="3">
        <v>328</v>
      </c>
      <c r="Q2889" s="4">
        <v>0</v>
      </c>
      <c r="R2889" s="4">
        <v>3.03030303030303E-2</v>
      </c>
      <c r="S2889" s="4">
        <v>4.8484848484848478E-2</v>
      </c>
      <c r="T2889" s="4">
        <v>3.03030303030303E-2</v>
      </c>
      <c r="U2889" s="4">
        <v>0.36666666666666664</v>
      </c>
      <c r="V2889" s="4">
        <v>0.51212121212121209</v>
      </c>
      <c r="W2889" s="75">
        <v>6.0606060606060606E-3</v>
      </c>
      <c r="X2889" s="1">
        <v>0</v>
      </c>
      <c r="Y2889" s="1">
        <v>0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4">
        <v>0</v>
      </c>
      <c r="AI2889" s="4"/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/>
      <c r="AP2889" s="4">
        <v>0</v>
      </c>
      <c r="AQ2889" s="4">
        <v>0</v>
      </c>
      <c r="AR2889" s="4">
        <f t="shared" si="46"/>
        <v>0</v>
      </c>
      <c r="AS2889" s="50">
        <v>0</v>
      </c>
      <c r="AT2889" s="50">
        <v>0</v>
      </c>
      <c r="AU2889" s="50">
        <v>0</v>
      </c>
      <c r="AV2889" s="50">
        <v>1</v>
      </c>
      <c r="AW2889" s="50">
        <v>1</v>
      </c>
      <c r="AX2889" s="50">
        <v>0</v>
      </c>
    </row>
    <row r="2890" spans="1:50" x14ac:dyDescent="0.2">
      <c r="A2890" t="s">
        <v>16068</v>
      </c>
      <c r="B2890" t="s">
        <v>280</v>
      </c>
      <c r="C2890" t="s">
        <v>16062</v>
      </c>
      <c r="D2890" t="s">
        <v>16063</v>
      </c>
      <c r="E2890" t="s">
        <v>16069</v>
      </c>
      <c r="F2890" t="s">
        <v>16063</v>
      </c>
      <c r="G2890" s="3">
        <v>330</v>
      </c>
      <c r="H2890" s="3">
        <v>0</v>
      </c>
      <c r="I2890" s="3">
        <v>0</v>
      </c>
      <c r="J2890" s="3">
        <v>0</v>
      </c>
      <c r="K2890" s="3">
        <v>0</v>
      </c>
      <c r="L2890" s="3">
        <v>328</v>
      </c>
      <c r="M2890" s="3">
        <v>2</v>
      </c>
      <c r="N2890" s="3">
        <v>64</v>
      </c>
      <c r="O2890" s="3">
        <v>2</v>
      </c>
      <c r="P2890" s="3">
        <v>328</v>
      </c>
      <c r="Q2890" s="4">
        <v>0</v>
      </c>
      <c r="R2890" s="4">
        <v>0</v>
      </c>
      <c r="S2890" s="4">
        <v>0</v>
      </c>
      <c r="T2890" s="4">
        <v>0</v>
      </c>
      <c r="U2890" s="4">
        <v>0.9939393939393939</v>
      </c>
      <c r="V2890" s="4">
        <v>6.0606060606060597E-3</v>
      </c>
      <c r="W2890" s="75">
        <v>6.0606060606060606E-3</v>
      </c>
      <c r="X2890" s="1">
        <v>22</v>
      </c>
      <c r="Y2890" s="1">
        <v>0</v>
      </c>
      <c r="Z2890" s="1">
        <v>0</v>
      </c>
      <c r="AA2890" s="1">
        <v>0</v>
      </c>
      <c r="AB2890" s="1">
        <v>0</v>
      </c>
      <c r="AC2890" s="1">
        <v>22</v>
      </c>
      <c r="AD2890" s="1">
        <v>0</v>
      </c>
      <c r="AE2890" s="1">
        <v>0</v>
      </c>
      <c r="AF2890" s="1">
        <v>0</v>
      </c>
      <c r="AG2890" s="1">
        <v>22</v>
      </c>
      <c r="AH2890" s="4">
        <v>6.6666666666666666E-2</v>
      </c>
      <c r="AI2890" s="4"/>
      <c r="AJ2890" s="4"/>
      <c r="AK2890" s="4"/>
      <c r="AL2890" s="4"/>
      <c r="AM2890" s="4">
        <v>6.7073170731707321E-2</v>
      </c>
      <c r="AN2890" s="4">
        <v>0</v>
      </c>
      <c r="AO2890" s="4">
        <v>0</v>
      </c>
      <c r="AP2890" s="4">
        <v>0</v>
      </c>
      <c r="AQ2890" s="4">
        <v>6.7073170731707321E-2</v>
      </c>
      <c r="AR2890" s="4">
        <f t="shared" si="46"/>
        <v>-6.7073170731707321E-2</v>
      </c>
      <c r="AS2890" s="50">
        <v>0</v>
      </c>
      <c r="AT2890" s="50">
        <v>0</v>
      </c>
      <c r="AU2890" s="50">
        <v>0</v>
      </c>
      <c r="AV2890" s="50">
        <v>1</v>
      </c>
      <c r="AW2890" s="50">
        <v>1</v>
      </c>
      <c r="AX2890" s="50">
        <v>1</v>
      </c>
    </row>
    <row r="2891" spans="1:50" x14ac:dyDescent="0.2">
      <c r="A2891" t="s">
        <v>10252</v>
      </c>
      <c r="B2891" t="s">
        <v>7</v>
      </c>
      <c r="C2891" t="s">
        <v>10253</v>
      </c>
      <c r="D2891" t="s">
        <v>10254</v>
      </c>
      <c r="E2891" t="s">
        <v>553</v>
      </c>
      <c r="F2891" t="s">
        <v>10254</v>
      </c>
      <c r="G2891" s="3">
        <v>343</v>
      </c>
      <c r="H2891" s="3">
        <v>0</v>
      </c>
      <c r="I2891" s="3">
        <v>0</v>
      </c>
      <c r="J2891" s="3">
        <v>0</v>
      </c>
      <c r="K2891" s="3">
        <v>343</v>
      </c>
      <c r="L2891" s="3">
        <v>0</v>
      </c>
      <c r="M2891" s="3">
        <v>0</v>
      </c>
      <c r="N2891" s="3">
        <v>0</v>
      </c>
      <c r="O2891" s="3">
        <v>14</v>
      </c>
      <c r="P2891" s="3">
        <v>329</v>
      </c>
      <c r="Q2891" s="4">
        <v>0</v>
      </c>
      <c r="R2891" s="4">
        <v>0</v>
      </c>
      <c r="S2891" s="4">
        <v>0</v>
      </c>
      <c r="T2891" s="4">
        <v>1</v>
      </c>
      <c r="U2891" s="4">
        <v>0</v>
      </c>
      <c r="V2891" s="4">
        <v>0</v>
      </c>
      <c r="W2891" s="75">
        <v>4.0816326530612242E-2</v>
      </c>
      <c r="X2891" s="1">
        <v>7</v>
      </c>
      <c r="Y2891" s="1">
        <v>0</v>
      </c>
      <c r="Z2891" s="1">
        <v>0</v>
      </c>
      <c r="AA2891" s="1">
        <v>0</v>
      </c>
      <c r="AB2891" s="1">
        <v>7</v>
      </c>
      <c r="AC2891" s="1">
        <v>0</v>
      </c>
      <c r="AD2891" s="1">
        <v>0</v>
      </c>
      <c r="AE2891" s="1">
        <v>0</v>
      </c>
      <c r="AF2891" s="1">
        <v>0</v>
      </c>
      <c r="AG2891" s="1">
        <v>7</v>
      </c>
      <c r="AH2891" s="4">
        <v>2.0408163265306121E-2</v>
      </c>
      <c r="AI2891" s="4"/>
      <c r="AJ2891" s="4"/>
      <c r="AK2891" s="4"/>
      <c r="AL2891" s="4">
        <v>2.0408163265306121E-2</v>
      </c>
      <c r="AM2891" s="4"/>
      <c r="AN2891" s="4"/>
      <c r="AO2891" s="4"/>
      <c r="AP2891" s="4">
        <v>0</v>
      </c>
      <c r="AQ2891" s="4">
        <v>2.1276595744680851E-2</v>
      </c>
      <c r="AR2891" s="4">
        <f t="shared" si="46"/>
        <v>-2.1276595744680851E-2</v>
      </c>
      <c r="AS2891" s="50">
        <v>0</v>
      </c>
      <c r="AT2891" s="50">
        <v>1</v>
      </c>
      <c r="AU2891" s="50">
        <v>0</v>
      </c>
      <c r="AV2891" s="50">
        <v>0</v>
      </c>
      <c r="AW2891" s="50">
        <v>1</v>
      </c>
      <c r="AX2891" s="50">
        <v>1</v>
      </c>
    </row>
    <row r="2892" spans="1:50" x14ac:dyDescent="0.2">
      <c r="A2892" t="s">
        <v>4860</v>
      </c>
      <c r="B2892" t="s">
        <v>60</v>
      </c>
      <c r="C2892" t="s">
        <v>4861</v>
      </c>
      <c r="D2892" t="s">
        <v>4862</v>
      </c>
      <c r="E2892" t="s">
        <v>108</v>
      </c>
      <c r="F2892" t="s">
        <v>4862</v>
      </c>
      <c r="G2892" s="3">
        <v>358</v>
      </c>
      <c r="H2892" s="3">
        <v>0</v>
      </c>
      <c r="I2892" s="3">
        <v>0</v>
      </c>
      <c r="J2892" s="3">
        <v>0</v>
      </c>
      <c r="K2892" s="3">
        <v>2</v>
      </c>
      <c r="L2892" s="3">
        <v>352</v>
      </c>
      <c r="M2892" s="3">
        <v>2</v>
      </c>
      <c r="N2892" s="3">
        <v>262</v>
      </c>
      <c r="O2892" s="3">
        <v>29</v>
      </c>
      <c r="P2892" s="3">
        <v>329</v>
      </c>
      <c r="Q2892" s="4">
        <v>0</v>
      </c>
      <c r="R2892" s="4">
        <v>0</v>
      </c>
      <c r="S2892" s="4">
        <v>0</v>
      </c>
      <c r="T2892" s="4">
        <v>5.5865921787709499E-3</v>
      </c>
      <c r="U2892" s="4">
        <v>0.98324022346368711</v>
      </c>
      <c r="V2892" s="4">
        <v>5.5865921787709499E-3</v>
      </c>
      <c r="W2892" s="75">
        <v>8.1005586592178769E-2</v>
      </c>
      <c r="X2892" s="1">
        <v>20</v>
      </c>
      <c r="Y2892" s="1">
        <v>0</v>
      </c>
      <c r="Z2892" s="1">
        <v>0</v>
      </c>
      <c r="AA2892" s="1">
        <v>0</v>
      </c>
      <c r="AB2892" s="1">
        <v>0</v>
      </c>
      <c r="AC2892" s="1">
        <v>20</v>
      </c>
      <c r="AD2892" s="1">
        <v>0</v>
      </c>
      <c r="AE2892" s="1">
        <v>17</v>
      </c>
      <c r="AF2892" s="1">
        <v>0</v>
      </c>
      <c r="AG2892" s="1">
        <v>20</v>
      </c>
      <c r="AH2892" s="4">
        <v>5.5865921787709487E-2</v>
      </c>
      <c r="AI2892" s="4"/>
      <c r="AJ2892" s="4"/>
      <c r="AK2892" s="4"/>
      <c r="AL2892" s="4">
        <v>0</v>
      </c>
      <c r="AM2892" s="4">
        <v>5.6818181818181823E-2</v>
      </c>
      <c r="AN2892" s="4">
        <v>0</v>
      </c>
      <c r="AO2892" s="4">
        <v>6.4885496183206104E-2</v>
      </c>
      <c r="AP2892" s="4">
        <v>0</v>
      </c>
      <c r="AQ2892" s="4">
        <v>6.0790273556230998E-2</v>
      </c>
      <c r="AR2892" s="4">
        <f t="shared" si="46"/>
        <v>-6.0790273556230998E-2</v>
      </c>
      <c r="AS2892" s="50">
        <v>1</v>
      </c>
      <c r="AT2892" s="50">
        <v>0</v>
      </c>
      <c r="AU2892" s="50">
        <v>0</v>
      </c>
      <c r="AV2892" s="50">
        <v>0</v>
      </c>
      <c r="AW2892" s="50">
        <v>1</v>
      </c>
      <c r="AX2892" s="50">
        <v>1</v>
      </c>
    </row>
    <row r="2893" spans="1:50" x14ac:dyDescent="0.2">
      <c r="A2893" t="s">
        <v>6468</v>
      </c>
      <c r="B2893" t="s">
        <v>6253</v>
      </c>
      <c r="C2893" t="s">
        <v>6469</v>
      </c>
      <c r="D2893" t="s">
        <v>6470</v>
      </c>
      <c r="E2893" t="s">
        <v>6471</v>
      </c>
      <c r="F2893" t="s">
        <v>6472</v>
      </c>
      <c r="G2893" s="3">
        <v>341</v>
      </c>
      <c r="H2893" s="3">
        <v>0</v>
      </c>
      <c r="I2893" s="3">
        <v>0</v>
      </c>
      <c r="J2893" s="3">
        <v>0</v>
      </c>
      <c r="K2893" s="3">
        <v>322</v>
      </c>
      <c r="L2893" s="3">
        <v>13</v>
      </c>
      <c r="M2893" s="3">
        <v>4</v>
      </c>
      <c r="N2893" s="3">
        <v>13</v>
      </c>
      <c r="O2893" s="3">
        <v>11</v>
      </c>
      <c r="P2893" s="3">
        <v>330</v>
      </c>
      <c r="Q2893" s="4">
        <v>0</v>
      </c>
      <c r="R2893" s="4">
        <v>0</v>
      </c>
      <c r="S2893" s="4">
        <v>0</v>
      </c>
      <c r="T2893" s="4">
        <v>0.94428152492668627</v>
      </c>
      <c r="U2893" s="4">
        <v>3.8123167155425221E-2</v>
      </c>
      <c r="V2893" s="4">
        <v>1.1730205278592381E-2</v>
      </c>
      <c r="W2893" s="75">
        <v>3.2258064516129031E-2</v>
      </c>
      <c r="X2893" s="1">
        <v>55</v>
      </c>
      <c r="Y2893" s="1">
        <v>0</v>
      </c>
      <c r="Z2893" s="1">
        <v>0</v>
      </c>
      <c r="AA2893" s="1">
        <v>0</v>
      </c>
      <c r="AB2893" s="1">
        <v>51</v>
      </c>
      <c r="AC2893" s="1">
        <v>2</v>
      </c>
      <c r="AD2893" s="1">
        <v>0</v>
      </c>
      <c r="AE2893" s="1">
        <v>0</v>
      </c>
      <c r="AF2893" s="1">
        <v>7</v>
      </c>
      <c r="AG2893" s="1">
        <v>48</v>
      </c>
      <c r="AH2893" s="4">
        <v>0.16129032258064516</v>
      </c>
      <c r="AI2893" s="4"/>
      <c r="AJ2893" s="4"/>
      <c r="AK2893" s="4"/>
      <c r="AL2893" s="4">
        <v>0.15838509316770186</v>
      </c>
      <c r="AM2893" s="4">
        <v>0.15384615384615385</v>
      </c>
      <c r="AN2893" s="4">
        <v>0</v>
      </c>
      <c r="AO2893" s="4">
        <v>0</v>
      </c>
      <c r="AP2893" s="4">
        <v>0.63636363636363635</v>
      </c>
      <c r="AQ2893" s="4">
        <v>0.14545454545454545</v>
      </c>
      <c r="AR2893" s="4">
        <f t="shared" si="46"/>
        <v>0.49090909090909091</v>
      </c>
      <c r="AS2893" s="50">
        <v>1</v>
      </c>
      <c r="AT2893" s="50">
        <v>0</v>
      </c>
      <c r="AU2893" s="50">
        <v>0</v>
      </c>
      <c r="AV2893" s="50">
        <v>0</v>
      </c>
      <c r="AW2893" s="50">
        <v>1</v>
      </c>
      <c r="AX2893" s="50">
        <v>1</v>
      </c>
    </row>
    <row r="2894" spans="1:50" x14ac:dyDescent="0.2">
      <c r="A2894" t="s">
        <v>8157</v>
      </c>
      <c r="B2894" t="s">
        <v>1</v>
      </c>
      <c r="C2894" t="s">
        <v>8147</v>
      </c>
      <c r="D2894" t="s">
        <v>8148</v>
      </c>
      <c r="E2894" t="s">
        <v>523</v>
      </c>
      <c r="F2894" t="s">
        <v>8158</v>
      </c>
      <c r="G2894" s="3">
        <v>347</v>
      </c>
      <c r="H2894" s="3">
        <v>0</v>
      </c>
      <c r="I2894" s="3">
        <v>0</v>
      </c>
      <c r="J2894" s="3">
        <v>0</v>
      </c>
      <c r="K2894" s="3">
        <v>343</v>
      </c>
      <c r="L2894" s="3">
        <v>2</v>
      </c>
      <c r="M2894" s="3">
        <v>0</v>
      </c>
      <c r="N2894" s="3">
        <v>0</v>
      </c>
      <c r="O2894" s="3">
        <v>17</v>
      </c>
      <c r="P2894" s="3">
        <v>330</v>
      </c>
      <c r="Q2894" s="4">
        <v>0</v>
      </c>
      <c r="R2894" s="4">
        <v>0</v>
      </c>
      <c r="S2894" s="4">
        <v>0</v>
      </c>
      <c r="T2894" s="4">
        <v>0.98847262247838619</v>
      </c>
      <c r="U2894" s="4">
        <v>5.7636887608069204E-3</v>
      </c>
      <c r="V2894" s="4">
        <v>0</v>
      </c>
      <c r="W2894" s="75">
        <v>4.8991354466858789E-2</v>
      </c>
      <c r="X2894" s="1">
        <v>74</v>
      </c>
      <c r="Y2894" s="1">
        <v>0</v>
      </c>
      <c r="Z2894" s="1">
        <v>0</v>
      </c>
      <c r="AA2894" s="1">
        <v>0</v>
      </c>
      <c r="AB2894" s="1">
        <v>72</v>
      </c>
      <c r="AC2894" s="1">
        <v>2</v>
      </c>
      <c r="AD2894" s="1">
        <v>0</v>
      </c>
      <c r="AE2894" s="1">
        <v>0</v>
      </c>
      <c r="AF2894" s="1">
        <v>10</v>
      </c>
      <c r="AG2894" s="1">
        <v>64</v>
      </c>
      <c r="AH2894" s="4">
        <v>0.2132564841498559</v>
      </c>
      <c r="AI2894" s="4"/>
      <c r="AJ2894" s="4"/>
      <c r="AK2894" s="4"/>
      <c r="AL2894" s="4">
        <v>0.2099125364431487</v>
      </c>
      <c r="AM2894" s="4">
        <v>1</v>
      </c>
      <c r="AN2894" s="4"/>
      <c r="AO2894" s="4"/>
      <c r="AP2894" s="4">
        <v>0.58823529411764708</v>
      </c>
      <c r="AQ2894" s="4">
        <v>0.19393939393939394</v>
      </c>
      <c r="AR2894" s="4">
        <f t="shared" si="46"/>
        <v>0.39429590017825311</v>
      </c>
      <c r="AS2894" s="50">
        <v>0</v>
      </c>
      <c r="AT2894" s="50">
        <v>0</v>
      </c>
      <c r="AU2894" s="50">
        <v>0</v>
      </c>
      <c r="AV2894" s="50">
        <v>1</v>
      </c>
      <c r="AW2894" s="50">
        <v>1</v>
      </c>
      <c r="AX2894" s="50">
        <v>1</v>
      </c>
    </row>
    <row r="2895" spans="1:50" x14ac:dyDescent="0.2">
      <c r="A2895" t="s">
        <v>10465</v>
      </c>
      <c r="B2895" t="s">
        <v>7</v>
      </c>
      <c r="C2895" t="s">
        <v>10466</v>
      </c>
      <c r="D2895" t="s">
        <v>10467</v>
      </c>
      <c r="E2895" t="s">
        <v>10468</v>
      </c>
      <c r="F2895" t="s">
        <v>10467</v>
      </c>
      <c r="G2895" s="3">
        <v>397</v>
      </c>
      <c r="H2895" s="3">
        <v>4</v>
      </c>
      <c r="I2895" s="3">
        <v>0</v>
      </c>
      <c r="J2895" s="3">
        <v>0</v>
      </c>
      <c r="K2895" s="3">
        <v>253</v>
      </c>
      <c r="L2895" s="3">
        <v>7</v>
      </c>
      <c r="M2895" s="3">
        <v>133</v>
      </c>
      <c r="N2895" s="3">
        <v>0</v>
      </c>
      <c r="O2895" s="3">
        <v>67</v>
      </c>
      <c r="P2895" s="3">
        <v>330</v>
      </c>
      <c r="Q2895" s="4">
        <v>1.0075566750629719E-2</v>
      </c>
      <c r="R2895" s="4">
        <v>0</v>
      </c>
      <c r="S2895" s="4">
        <v>0</v>
      </c>
      <c r="T2895" s="4">
        <v>0.63727959697732994</v>
      </c>
      <c r="U2895" s="4">
        <v>1.7632241813602019E-2</v>
      </c>
      <c r="V2895" s="4">
        <v>0.33501259445843828</v>
      </c>
      <c r="W2895" s="75">
        <v>0.16876574307304787</v>
      </c>
      <c r="X2895" s="1">
        <v>9</v>
      </c>
      <c r="Y2895" s="1">
        <v>0</v>
      </c>
      <c r="Z2895" s="1">
        <v>0</v>
      </c>
      <c r="AA2895" s="1">
        <v>0</v>
      </c>
      <c r="AB2895" s="1">
        <v>7</v>
      </c>
      <c r="AC2895" s="1">
        <v>0</v>
      </c>
      <c r="AD2895" s="1">
        <v>2</v>
      </c>
      <c r="AE2895" s="1">
        <v>0</v>
      </c>
      <c r="AF2895" s="1">
        <v>9</v>
      </c>
      <c r="AG2895" s="1">
        <v>0</v>
      </c>
      <c r="AH2895" s="4">
        <v>2.2670025188916879E-2</v>
      </c>
      <c r="AI2895" s="4">
        <v>0</v>
      </c>
      <c r="AJ2895" s="4"/>
      <c r="AK2895" s="4"/>
      <c r="AL2895" s="4">
        <v>2.766798418972332E-2</v>
      </c>
      <c r="AM2895" s="4">
        <v>0</v>
      </c>
      <c r="AN2895" s="4">
        <v>1.503759398496241E-2</v>
      </c>
      <c r="AO2895" s="4"/>
      <c r="AP2895" s="4">
        <v>0.13432835820895522</v>
      </c>
      <c r="AQ2895" s="4">
        <v>0</v>
      </c>
      <c r="AR2895" s="4">
        <f t="shared" si="46"/>
        <v>0.13432835820895522</v>
      </c>
      <c r="AS2895" s="50">
        <v>0</v>
      </c>
      <c r="AT2895" s="50">
        <v>1</v>
      </c>
      <c r="AU2895" s="50">
        <v>0</v>
      </c>
      <c r="AV2895" s="50">
        <v>0</v>
      </c>
      <c r="AW2895" s="50">
        <v>1</v>
      </c>
      <c r="AX2895" s="50">
        <v>1</v>
      </c>
    </row>
    <row r="2896" spans="1:50" x14ac:dyDescent="0.2">
      <c r="A2896" t="s">
        <v>2129</v>
      </c>
      <c r="B2896" t="s">
        <v>28</v>
      </c>
      <c r="C2896" t="s">
        <v>2130</v>
      </c>
      <c r="D2896" t="s">
        <v>2131</v>
      </c>
      <c r="E2896" t="s">
        <v>2132</v>
      </c>
      <c r="F2896" t="s">
        <v>2133</v>
      </c>
      <c r="G2896" s="3">
        <v>368</v>
      </c>
      <c r="H2896" s="3">
        <v>10</v>
      </c>
      <c r="I2896" s="3">
        <v>4</v>
      </c>
      <c r="J2896" s="3">
        <v>0</v>
      </c>
      <c r="K2896" s="3">
        <v>25</v>
      </c>
      <c r="L2896" s="3">
        <v>91</v>
      </c>
      <c r="M2896" s="3">
        <v>238</v>
      </c>
      <c r="N2896" s="3">
        <v>7</v>
      </c>
      <c r="O2896" s="3">
        <v>38</v>
      </c>
      <c r="P2896" s="3">
        <v>330</v>
      </c>
      <c r="Q2896" s="4">
        <v>2.717391304347826E-2</v>
      </c>
      <c r="R2896" s="4">
        <v>1.0869565217391301E-2</v>
      </c>
      <c r="S2896" s="4">
        <v>0</v>
      </c>
      <c r="T2896" s="4">
        <v>6.7934782608695649E-2</v>
      </c>
      <c r="U2896" s="4">
        <v>0.24728260869565216</v>
      </c>
      <c r="V2896" s="4">
        <v>0.64673913043478259</v>
      </c>
      <c r="W2896" s="75">
        <v>0.10326086956521739</v>
      </c>
      <c r="X2896" s="1">
        <v>35</v>
      </c>
      <c r="Y2896" s="1">
        <v>0</v>
      </c>
      <c r="Z2896" s="1">
        <v>2</v>
      </c>
      <c r="AA2896" s="1">
        <v>0</v>
      </c>
      <c r="AB2896" s="1">
        <v>9</v>
      </c>
      <c r="AC2896" s="1">
        <v>17</v>
      </c>
      <c r="AD2896" s="1">
        <v>7</v>
      </c>
      <c r="AE2896" s="1">
        <v>4</v>
      </c>
      <c r="AF2896" s="1">
        <v>6</v>
      </c>
      <c r="AG2896" s="1">
        <v>29</v>
      </c>
      <c r="AH2896" s="4">
        <v>9.5108695652173919E-2</v>
      </c>
      <c r="AI2896" s="4">
        <v>0</v>
      </c>
      <c r="AJ2896" s="4">
        <v>0.5</v>
      </c>
      <c r="AK2896" s="4"/>
      <c r="AL2896" s="4">
        <v>0.36</v>
      </c>
      <c r="AM2896" s="4">
        <v>0.18681318681318682</v>
      </c>
      <c r="AN2896" s="4">
        <v>2.9411764705882349E-2</v>
      </c>
      <c r="AO2896" s="4">
        <v>0.5714285714285714</v>
      </c>
      <c r="AP2896" s="4">
        <v>0.15789473684210525</v>
      </c>
      <c r="AQ2896" s="4">
        <v>8.7878787878787876E-2</v>
      </c>
      <c r="AR2896" s="4">
        <f t="shared" si="46"/>
        <v>7.0015948963317379E-2</v>
      </c>
      <c r="AS2896" s="50">
        <v>0</v>
      </c>
      <c r="AT2896" s="50">
        <v>0</v>
      </c>
      <c r="AU2896" s="50">
        <v>0</v>
      </c>
      <c r="AV2896" s="50">
        <v>1</v>
      </c>
      <c r="AW2896" s="50">
        <v>1</v>
      </c>
      <c r="AX2896" s="50">
        <v>1</v>
      </c>
    </row>
    <row r="2897" spans="1:50" x14ac:dyDescent="0.2">
      <c r="A2897" t="s">
        <v>8796</v>
      </c>
      <c r="B2897" t="s">
        <v>116</v>
      </c>
      <c r="C2897" t="s">
        <v>8797</v>
      </c>
      <c r="D2897" t="s">
        <v>8798</v>
      </c>
      <c r="E2897" t="s">
        <v>8799</v>
      </c>
      <c r="F2897" t="s">
        <v>8800</v>
      </c>
      <c r="G2897" s="3">
        <v>362</v>
      </c>
      <c r="H2897" s="3">
        <v>7</v>
      </c>
      <c r="I2897" s="3">
        <v>7</v>
      </c>
      <c r="J2897" s="3">
        <v>0</v>
      </c>
      <c r="K2897" s="3">
        <v>7</v>
      </c>
      <c r="L2897" s="3">
        <v>10</v>
      </c>
      <c r="M2897" s="3">
        <v>331</v>
      </c>
      <c r="N2897" s="3">
        <v>0</v>
      </c>
      <c r="O2897" s="3">
        <v>32</v>
      </c>
      <c r="P2897" s="3">
        <v>330</v>
      </c>
      <c r="Q2897" s="4">
        <v>1.9337016574585631E-2</v>
      </c>
      <c r="R2897" s="4">
        <v>1.9337016574585631E-2</v>
      </c>
      <c r="S2897" s="4">
        <v>0</v>
      </c>
      <c r="T2897" s="4">
        <v>1.9337016574585631E-2</v>
      </c>
      <c r="U2897" s="4">
        <v>2.7624309392265189E-2</v>
      </c>
      <c r="V2897" s="4">
        <v>0.91436464088397795</v>
      </c>
      <c r="W2897" s="75">
        <v>8.8397790055248615E-2</v>
      </c>
      <c r="X2897" s="1">
        <v>2</v>
      </c>
      <c r="Y2897" s="1">
        <v>0</v>
      </c>
      <c r="Z2897" s="1">
        <v>0</v>
      </c>
      <c r="AA2897" s="1">
        <v>0</v>
      </c>
      <c r="AB2897" s="1">
        <v>0</v>
      </c>
      <c r="AC2897" s="1">
        <v>0</v>
      </c>
      <c r="AD2897" s="1">
        <v>2</v>
      </c>
      <c r="AE2897" s="1">
        <v>0</v>
      </c>
      <c r="AF2897" s="1">
        <v>2</v>
      </c>
      <c r="AG2897" s="1">
        <v>0</v>
      </c>
      <c r="AH2897" s="4">
        <v>5.5248618784530402E-3</v>
      </c>
      <c r="AI2897" s="4">
        <v>0</v>
      </c>
      <c r="AJ2897" s="4">
        <v>0</v>
      </c>
      <c r="AK2897" s="4"/>
      <c r="AL2897" s="4">
        <v>0</v>
      </c>
      <c r="AM2897" s="4">
        <v>0</v>
      </c>
      <c r="AN2897" s="4">
        <v>6.0422960725075503E-3</v>
      </c>
      <c r="AO2897" s="4"/>
      <c r="AP2897" s="4">
        <v>6.25E-2</v>
      </c>
      <c r="AQ2897" s="4">
        <v>0</v>
      </c>
      <c r="AR2897" s="4">
        <f t="shared" si="46"/>
        <v>6.25E-2</v>
      </c>
      <c r="AS2897" s="50">
        <v>0</v>
      </c>
      <c r="AT2897" s="50">
        <v>1</v>
      </c>
      <c r="AU2897" s="50">
        <v>0</v>
      </c>
      <c r="AV2897" s="50">
        <v>0</v>
      </c>
      <c r="AW2897" s="50">
        <v>1</v>
      </c>
      <c r="AX2897" s="50">
        <v>1</v>
      </c>
    </row>
    <row r="2898" spans="1:50" x14ac:dyDescent="0.2">
      <c r="A2898" t="s">
        <v>17773</v>
      </c>
      <c r="B2898" t="s">
        <v>291</v>
      </c>
      <c r="C2898" t="s">
        <v>17774</v>
      </c>
      <c r="D2898" t="s">
        <v>17775</v>
      </c>
      <c r="E2898" t="s">
        <v>2476</v>
      </c>
      <c r="F2898" t="s">
        <v>17775</v>
      </c>
      <c r="G2898" s="3">
        <v>375</v>
      </c>
      <c r="H2898" s="3">
        <v>2</v>
      </c>
      <c r="I2898" s="3">
        <v>7</v>
      </c>
      <c r="J2898" s="3">
        <v>19</v>
      </c>
      <c r="K2898" s="3">
        <v>8</v>
      </c>
      <c r="L2898" s="3">
        <v>25</v>
      </c>
      <c r="M2898" s="3">
        <v>310</v>
      </c>
      <c r="N2898" s="3">
        <v>2</v>
      </c>
      <c r="O2898" s="3">
        <v>45</v>
      </c>
      <c r="P2898" s="3">
        <v>330</v>
      </c>
      <c r="Q2898" s="4">
        <v>5.3333333333333297E-3</v>
      </c>
      <c r="R2898" s="4">
        <v>1.8666666666666672E-2</v>
      </c>
      <c r="S2898" s="4">
        <v>5.0666666666666672E-2</v>
      </c>
      <c r="T2898" s="4">
        <v>2.1333333333333329E-2</v>
      </c>
      <c r="U2898" s="4">
        <v>6.6666666666666666E-2</v>
      </c>
      <c r="V2898" s="4">
        <v>0.82666666666666666</v>
      </c>
      <c r="W2898" s="75">
        <v>0.12</v>
      </c>
      <c r="X2898" s="1">
        <v>8</v>
      </c>
      <c r="Y2898" s="1">
        <v>0</v>
      </c>
      <c r="Z2898" s="1">
        <v>0</v>
      </c>
      <c r="AA2898" s="1">
        <v>0</v>
      </c>
      <c r="AB2898" s="1">
        <v>0</v>
      </c>
      <c r="AC2898" s="1">
        <v>2</v>
      </c>
      <c r="AD2898" s="1">
        <v>6</v>
      </c>
      <c r="AE2898" s="1">
        <v>0</v>
      </c>
      <c r="AF2898" s="1">
        <v>2</v>
      </c>
      <c r="AG2898" s="1">
        <v>6</v>
      </c>
      <c r="AH2898" s="4">
        <v>2.1333333333333329E-2</v>
      </c>
      <c r="AI2898" s="4">
        <v>0</v>
      </c>
      <c r="AJ2898" s="4">
        <v>0</v>
      </c>
      <c r="AK2898" s="4">
        <v>0</v>
      </c>
      <c r="AL2898" s="4">
        <v>0</v>
      </c>
      <c r="AM2898" s="4">
        <v>0.08</v>
      </c>
      <c r="AN2898" s="4">
        <v>1.935483870967742E-2</v>
      </c>
      <c r="AO2898" s="4">
        <v>0</v>
      </c>
      <c r="AP2898" s="4">
        <v>4.4444444444444453E-2</v>
      </c>
      <c r="AQ2898" s="4">
        <v>1.8181818181818181E-2</v>
      </c>
      <c r="AR2898" s="4">
        <f t="shared" si="46"/>
        <v>2.6262626262626272E-2</v>
      </c>
      <c r="AS2898" s="50">
        <v>1</v>
      </c>
      <c r="AT2898" s="50">
        <v>0</v>
      </c>
      <c r="AU2898" s="50">
        <v>0</v>
      </c>
      <c r="AV2898" s="50">
        <v>0</v>
      </c>
      <c r="AW2898" s="50">
        <v>1</v>
      </c>
      <c r="AX2898" s="50">
        <v>1</v>
      </c>
    </row>
    <row r="2899" spans="1:50" x14ac:dyDescent="0.2">
      <c r="A2899" t="s">
        <v>17972</v>
      </c>
      <c r="B2899" t="s">
        <v>291</v>
      </c>
      <c r="C2899" t="s">
        <v>17973</v>
      </c>
      <c r="D2899" t="s">
        <v>17974</v>
      </c>
      <c r="E2899" t="s">
        <v>17975</v>
      </c>
      <c r="F2899" t="s">
        <v>17974</v>
      </c>
      <c r="G2899" s="3">
        <v>391</v>
      </c>
      <c r="H2899" s="3">
        <v>4</v>
      </c>
      <c r="I2899" s="3">
        <v>7</v>
      </c>
      <c r="J2899" s="3">
        <v>4</v>
      </c>
      <c r="K2899" s="3">
        <v>7</v>
      </c>
      <c r="L2899" s="3">
        <v>115</v>
      </c>
      <c r="M2899" s="3">
        <v>238</v>
      </c>
      <c r="N2899" s="3">
        <v>55</v>
      </c>
      <c r="O2899" s="3">
        <v>61</v>
      </c>
      <c r="P2899" s="3">
        <v>330</v>
      </c>
      <c r="Q2899" s="4">
        <v>1.023017902813299E-2</v>
      </c>
      <c r="R2899" s="4">
        <v>1.7902813299232739E-2</v>
      </c>
      <c r="S2899" s="4">
        <v>1.023017902813299E-2</v>
      </c>
      <c r="T2899" s="4">
        <v>1.7902813299232739E-2</v>
      </c>
      <c r="U2899" s="4">
        <v>0.29411764705882354</v>
      </c>
      <c r="V2899" s="4">
        <v>0.60869565217391308</v>
      </c>
      <c r="W2899" s="75">
        <v>0.15601023017902813</v>
      </c>
      <c r="X2899" s="1">
        <v>11</v>
      </c>
      <c r="Y2899" s="1">
        <v>0</v>
      </c>
      <c r="Z2899" s="1">
        <v>0</v>
      </c>
      <c r="AA2899" s="1">
        <v>0</v>
      </c>
      <c r="AB2899" s="1">
        <v>0</v>
      </c>
      <c r="AC2899" s="1">
        <v>2</v>
      </c>
      <c r="AD2899" s="1">
        <v>9</v>
      </c>
      <c r="AE2899" s="1">
        <v>0</v>
      </c>
      <c r="AF2899" s="1">
        <v>2</v>
      </c>
      <c r="AG2899" s="1">
        <v>9</v>
      </c>
      <c r="AH2899" s="4">
        <v>2.8132992327365731E-2</v>
      </c>
      <c r="AI2899" s="4">
        <v>0</v>
      </c>
      <c r="AJ2899" s="4">
        <v>0</v>
      </c>
      <c r="AK2899" s="4">
        <v>0</v>
      </c>
      <c r="AL2899" s="4">
        <v>0</v>
      </c>
      <c r="AM2899" s="4">
        <v>1.7391304347826091E-2</v>
      </c>
      <c r="AN2899" s="4">
        <v>3.7815126050420172E-2</v>
      </c>
      <c r="AO2899" s="4">
        <v>0</v>
      </c>
      <c r="AP2899" s="4">
        <v>3.2786885245901641E-2</v>
      </c>
      <c r="AQ2899" s="4">
        <v>2.7272727272727271E-2</v>
      </c>
      <c r="AR2899" s="4">
        <f t="shared" si="46"/>
        <v>5.5141579731743696E-3</v>
      </c>
      <c r="AS2899" s="50">
        <v>0</v>
      </c>
      <c r="AT2899" s="50">
        <v>1</v>
      </c>
      <c r="AU2899" s="50">
        <v>0</v>
      </c>
      <c r="AV2899" s="50">
        <v>0</v>
      </c>
      <c r="AW2899" s="50">
        <v>1</v>
      </c>
      <c r="AX2899" s="50">
        <v>1</v>
      </c>
    </row>
    <row r="2900" spans="1:50" x14ac:dyDescent="0.2">
      <c r="A2900" t="s">
        <v>11613</v>
      </c>
      <c r="B2900" t="s">
        <v>172</v>
      </c>
      <c r="C2900" t="s">
        <v>11609</v>
      </c>
      <c r="D2900" t="s">
        <v>11610</v>
      </c>
      <c r="E2900" t="s">
        <v>11614</v>
      </c>
      <c r="F2900" t="s">
        <v>11615</v>
      </c>
      <c r="G2900" s="3">
        <v>368</v>
      </c>
      <c r="H2900" s="3">
        <v>0</v>
      </c>
      <c r="I2900" s="3">
        <v>7</v>
      </c>
      <c r="J2900" s="3">
        <v>0</v>
      </c>
      <c r="K2900" s="3">
        <v>4</v>
      </c>
      <c r="L2900" s="3">
        <v>10</v>
      </c>
      <c r="M2900" s="3">
        <v>340</v>
      </c>
      <c r="N2900" s="3">
        <v>2</v>
      </c>
      <c r="O2900" s="3">
        <v>38</v>
      </c>
      <c r="P2900" s="3">
        <v>330</v>
      </c>
      <c r="Q2900" s="4">
        <v>0</v>
      </c>
      <c r="R2900" s="4">
        <v>1.902173913043478E-2</v>
      </c>
      <c r="S2900" s="4">
        <v>0</v>
      </c>
      <c r="T2900" s="4">
        <v>1.0869565217391301E-2</v>
      </c>
      <c r="U2900" s="4">
        <v>2.717391304347826E-2</v>
      </c>
      <c r="V2900" s="4">
        <v>0.92391304347826086</v>
      </c>
      <c r="W2900" s="75">
        <v>0.10326086956521739</v>
      </c>
      <c r="X2900" s="1">
        <v>0</v>
      </c>
      <c r="Y2900" s="1">
        <v>0</v>
      </c>
      <c r="Z2900" s="1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4">
        <v>0</v>
      </c>
      <c r="AI2900" s="4"/>
      <c r="AJ2900" s="4">
        <v>0</v>
      </c>
      <c r="AK2900" s="4"/>
      <c r="AL2900" s="4">
        <v>0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f t="shared" si="46"/>
        <v>0</v>
      </c>
      <c r="AS2900" s="50">
        <v>0</v>
      </c>
      <c r="AT2900" s="50">
        <v>0</v>
      </c>
      <c r="AU2900" s="50">
        <v>0</v>
      </c>
      <c r="AV2900" s="50">
        <v>1</v>
      </c>
      <c r="AW2900" s="50">
        <v>1</v>
      </c>
      <c r="AX2900" s="50">
        <v>0</v>
      </c>
    </row>
    <row r="2901" spans="1:50" x14ac:dyDescent="0.2">
      <c r="A2901" t="s">
        <v>9456</v>
      </c>
      <c r="B2901" t="s">
        <v>9277</v>
      </c>
      <c r="C2901" t="s">
        <v>9457</v>
      </c>
      <c r="D2901" t="s">
        <v>9458</v>
      </c>
      <c r="E2901" t="s">
        <v>9459</v>
      </c>
      <c r="F2901" t="s">
        <v>9460</v>
      </c>
      <c r="G2901" s="3">
        <v>365</v>
      </c>
      <c r="H2901" s="3">
        <v>0</v>
      </c>
      <c r="I2901" s="3">
        <v>0</v>
      </c>
      <c r="J2901" s="3">
        <v>0</v>
      </c>
      <c r="K2901" s="3">
        <v>361</v>
      </c>
      <c r="L2901" s="3">
        <v>2</v>
      </c>
      <c r="M2901" s="3">
        <v>0</v>
      </c>
      <c r="N2901" s="3">
        <v>4</v>
      </c>
      <c r="O2901" s="3">
        <v>35</v>
      </c>
      <c r="P2901" s="3">
        <v>330</v>
      </c>
      <c r="Q2901" s="4">
        <v>0</v>
      </c>
      <c r="R2901" s="4">
        <v>0</v>
      </c>
      <c r="S2901" s="4">
        <v>0</v>
      </c>
      <c r="T2901" s="4">
        <v>0.989041095890411</v>
      </c>
      <c r="U2901" s="4">
        <v>5.4794520547945197E-3</v>
      </c>
      <c r="V2901" s="4">
        <v>0</v>
      </c>
      <c r="W2901" s="75">
        <v>9.5890410958904104E-2</v>
      </c>
      <c r="X2901" s="1">
        <v>25</v>
      </c>
      <c r="Y2901" s="1">
        <v>0</v>
      </c>
      <c r="Z2901" s="1">
        <v>0</v>
      </c>
      <c r="AA2901" s="1">
        <v>0</v>
      </c>
      <c r="AB2901" s="1">
        <v>25</v>
      </c>
      <c r="AC2901" s="1">
        <v>0</v>
      </c>
      <c r="AD2901" s="1">
        <v>0</v>
      </c>
      <c r="AE2901" s="1">
        <v>0</v>
      </c>
      <c r="AF2901" s="1">
        <v>2</v>
      </c>
      <c r="AG2901" s="1">
        <v>23</v>
      </c>
      <c r="AH2901" s="4">
        <v>6.8493150684931503E-2</v>
      </c>
      <c r="AI2901" s="4"/>
      <c r="AJ2901" s="4"/>
      <c r="AK2901" s="4"/>
      <c r="AL2901" s="4">
        <v>6.9252077562326875E-2</v>
      </c>
      <c r="AM2901" s="4">
        <v>0</v>
      </c>
      <c r="AN2901" s="4"/>
      <c r="AO2901" s="4">
        <v>0</v>
      </c>
      <c r="AP2901" s="4">
        <v>5.7142857142857141E-2</v>
      </c>
      <c r="AQ2901" s="4">
        <v>6.9696969696969702E-2</v>
      </c>
      <c r="AR2901" s="4">
        <f t="shared" si="46"/>
        <v>-1.2554112554112561E-2</v>
      </c>
      <c r="AS2901" s="50">
        <v>1</v>
      </c>
      <c r="AT2901" s="50">
        <v>0</v>
      </c>
      <c r="AU2901" s="50">
        <v>0</v>
      </c>
      <c r="AV2901" s="50">
        <v>0</v>
      </c>
      <c r="AW2901" s="50">
        <v>1</v>
      </c>
      <c r="AX2901" s="50">
        <v>1</v>
      </c>
    </row>
    <row r="2902" spans="1:50" x14ac:dyDescent="0.2">
      <c r="A2902" t="s">
        <v>10180</v>
      </c>
      <c r="B2902" t="s">
        <v>7</v>
      </c>
      <c r="C2902" t="s">
        <v>10177</v>
      </c>
      <c r="D2902" t="s">
        <v>10178</v>
      </c>
      <c r="E2902" t="s">
        <v>10181</v>
      </c>
      <c r="F2902" t="s">
        <v>10182</v>
      </c>
      <c r="G2902" s="3">
        <v>362</v>
      </c>
      <c r="H2902" s="3">
        <v>0</v>
      </c>
      <c r="I2902" s="3">
        <v>10</v>
      </c>
      <c r="J2902" s="3">
        <v>0</v>
      </c>
      <c r="K2902" s="3">
        <v>4</v>
      </c>
      <c r="L2902" s="3">
        <v>4</v>
      </c>
      <c r="M2902" s="3">
        <v>328</v>
      </c>
      <c r="N2902" s="3">
        <v>0</v>
      </c>
      <c r="O2902" s="3">
        <v>32</v>
      </c>
      <c r="P2902" s="3">
        <v>330</v>
      </c>
      <c r="Q2902" s="4">
        <v>0</v>
      </c>
      <c r="R2902" s="4">
        <v>2.7624309392265189E-2</v>
      </c>
      <c r="S2902" s="4">
        <v>0</v>
      </c>
      <c r="T2902" s="4">
        <v>1.104972375690608E-2</v>
      </c>
      <c r="U2902" s="4">
        <v>1.104972375690608E-2</v>
      </c>
      <c r="V2902" s="4">
        <v>0.90607734806629836</v>
      </c>
      <c r="W2902" s="75">
        <v>8.8397790055248615E-2</v>
      </c>
      <c r="X2902" s="1">
        <v>34</v>
      </c>
      <c r="Y2902" s="1">
        <v>0</v>
      </c>
      <c r="Z2902" s="1">
        <v>0</v>
      </c>
      <c r="AA2902" s="1">
        <v>0</v>
      </c>
      <c r="AB2902" s="1">
        <v>2</v>
      </c>
      <c r="AC2902" s="1">
        <v>0</v>
      </c>
      <c r="AD2902" s="1">
        <v>32</v>
      </c>
      <c r="AE2902" s="1">
        <v>0</v>
      </c>
      <c r="AF2902" s="1">
        <v>2</v>
      </c>
      <c r="AG2902" s="1">
        <v>32</v>
      </c>
      <c r="AH2902" s="4">
        <v>9.3922651933701654E-2</v>
      </c>
      <c r="AI2902" s="4"/>
      <c r="AJ2902" s="4">
        <v>0</v>
      </c>
      <c r="AK2902" s="4"/>
      <c r="AL2902" s="4">
        <v>0.5</v>
      </c>
      <c r="AM2902" s="4">
        <v>0</v>
      </c>
      <c r="AN2902" s="4">
        <v>9.7560975609756101E-2</v>
      </c>
      <c r="AO2902" s="4"/>
      <c r="AP2902" s="4">
        <v>6.25E-2</v>
      </c>
      <c r="AQ2902" s="4">
        <v>9.696969696969697E-2</v>
      </c>
      <c r="AR2902" s="4">
        <f t="shared" si="46"/>
        <v>-3.446969696969697E-2</v>
      </c>
      <c r="AS2902" s="50">
        <v>0</v>
      </c>
      <c r="AT2902" s="50">
        <v>0</v>
      </c>
      <c r="AU2902" s="50">
        <v>0</v>
      </c>
      <c r="AV2902" s="50">
        <v>1</v>
      </c>
      <c r="AW2902" s="50">
        <v>1</v>
      </c>
      <c r="AX2902" s="50">
        <v>1</v>
      </c>
    </row>
    <row r="2903" spans="1:50" x14ac:dyDescent="0.2">
      <c r="A2903" t="s">
        <v>18429</v>
      </c>
      <c r="B2903" t="s">
        <v>300</v>
      </c>
      <c r="C2903" t="s">
        <v>18418</v>
      </c>
      <c r="D2903" t="s">
        <v>18419</v>
      </c>
      <c r="E2903" t="s">
        <v>18430</v>
      </c>
      <c r="F2903" t="s">
        <v>18431</v>
      </c>
      <c r="G2903" s="3">
        <v>382</v>
      </c>
      <c r="H2903" s="3">
        <v>4</v>
      </c>
      <c r="I2903" s="3">
        <v>16</v>
      </c>
      <c r="J2903" s="3">
        <v>2</v>
      </c>
      <c r="K2903" s="3">
        <v>52</v>
      </c>
      <c r="L2903" s="3">
        <v>73</v>
      </c>
      <c r="M2903" s="3">
        <v>235</v>
      </c>
      <c r="N2903" s="3">
        <v>10</v>
      </c>
      <c r="O2903" s="3">
        <v>51</v>
      </c>
      <c r="P2903" s="3">
        <v>331</v>
      </c>
      <c r="Q2903" s="4">
        <v>1.0471204188481679E-2</v>
      </c>
      <c r="R2903" s="4">
        <v>4.1884816753926697E-2</v>
      </c>
      <c r="S2903" s="4">
        <v>5.2356020942408397E-3</v>
      </c>
      <c r="T2903" s="4">
        <v>0.13612565445026178</v>
      </c>
      <c r="U2903" s="4">
        <v>0.19109947643979058</v>
      </c>
      <c r="V2903" s="4">
        <v>0.61518324607329844</v>
      </c>
      <c r="W2903" s="75">
        <v>0.13350785340314136</v>
      </c>
      <c r="X2903" s="1">
        <v>2</v>
      </c>
      <c r="Y2903" s="1">
        <v>0</v>
      </c>
      <c r="Z2903" s="1">
        <v>0</v>
      </c>
      <c r="AA2903" s="1">
        <v>0</v>
      </c>
      <c r="AB2903" s="1">
        <v>0</v>
      </c>
      <c r="AC2903" s="1">
        <v>2</v>
      </c>
      <c r="AD2903" s="1">
        <v>0</v>
      </c>
      <c r="AE2903" s="1">
        <v>2</v>
      </c>
      <c r="AF2903" s="1">
        <v>2</v>
      </c>
      <c r="AG2903" s="1">
        <v>0</v>
      </c>
      <c r="AH2903" s="4">
        <v>5.2356020942408397E-3</v>
      </c>
      <c r="AI2903" s="4">
        <v>0</v>
      </c>
      <c r="AJ2903" s="4">
        <v>0</v>
      </c>
      <c r="AK2903" s="4">
        <v>0</v>
      </c>
      <c r="AL2903" s="4">
        <v>0</v>
      </c>
      <c r="AM2903" s="4">
        <v>2.7397260273972601E-2</v>
      </c>
      <c r="AN2903" s="4">
        <v>0</v>
      </c>
      <c r="AO2903" s="4">
        <v>0.2</v>
      </c>
      <c r="AP2903" s="4">
        <v>3.9215686274509803E-2</v>
      </c>
      <c r="AQ2903" s="4">
        <v>0</v>
      </c>
      <c r="AR2903" s="4">
        <f t="shared" si="46"/>
        <v>3.9215686274509803E-2</v>
      </c>
      <c r="AS2903" s="50">
        <v>1</v>
      </c>
      <c r="AT2903" s="50">
        <v>0</v>
      </c>
      <c r="AU2903" s="50">
        <v>0</v>
      </c>
      <c r="AV2903" s="50">
        <v>0</v>
      </c>
      <c r="AW2903" s="50">
        <v>1</v>
      </c>
      <c r="AX2903" s="50">
        <v>1</v>
      </c>
    </row>
    <row r="2904" spans="1:50" x14ac:dyDescent="0.2">
      <c r="A2904" t="s">
        <v>6270</v>
      </c>
      <c r="B2904" t="s">
        <v>6253</v>
      </c>
      <c r="C2904" t="s">
        <v>6263</v>
      </c>
      <c r="D2904" t="s">
        <v>6264</v>
      </c>
      <c r="E2904" t="s">
        <v>6271</v>
      </c>
      <c r="F2904" t="s">
        <v>6272</v>
      </c>
      <c r="G2904" s="3">
        <v>386</v>
      </c>
      <c r="H2904" s="3">
        <v>4</v>
      </c>
      <c r="I2904" s="3">
        <v>4</v>
      </c>
      <c r="J2904" s="3">
        <v>2</v>
      </c>
      <c r="K2904" s="3">
        <v>262</v>
      </c>
      <c r="L2904" s="3">
        <v>100</v>
      </c>
      <c r="M2904" s="3">
        <v>4</v>
      </c>
      <c r="N2904" s="3">
        <v>145</v>
      </c>
      <c r="O2904" s="3">
        <v>55</v>
      </c>
      <c r="P2904" s="3">
        <v>331</v>
      </c>
      <c r="Q2904" s="4">
        <v>1.036269430051814E-2</v>
      </c>
      <c r="R2904" s="4">
        <v>1.036269430051814E-2</v>
      </c>
      <c r="S2904" s="4">
        <v>5.1813471502590702E-3</v>
      </c>
      <c r="T2904" s="4">
        <v>0.67875647668393779</v>
      </c>
      <c r="U2904" s="4">
        <v>0.25906735751295334</v>
      </c>
      <c r="V2904" s="4">
        <v>1.036269430051814E-2</v>
      </c>
      <c r="W2904" s="75">
        <v>0.14248704663212436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f t="shared" si="46"/>
        <v>0</v>
      </c>
      <c r="AS2904" s="50">
        <v>1</v>
      </c>
      <c r="AT2904" s="50">
        <v>0</v>
      </c>
      <c r="AU2904" s="50">
        <v>0</v>
      </c>
      <c r="AV2904" s="50">
        <v>0</v>
      </c>
      <c r="AW2904" s="50">
        <v>1</v>
      </c>
      <c r="AX2904" s="50">
        <v>0</v>
      </c>
    </row>
    <row r="2905" spans="1:50" x14ac:dyDescent="0.2">
      <c r="A2905" t="s">
        <v>6342</v>
      </c>
      <c r="B2905" t="s">
        <v>6253</v>
      </c>
      <c r="C2905" t="s">
        <v>6343</v>
      </c>
      <c r="D2905" t="s">
        <v>6344</v>
      </c>
      <c r="E2905" t="s">
        <v>6345</v>
      </c>
      <c r="F2905" t="s">
        <v>6346</v>
      </c>
      <c r="G2905" s="3">
        <v>337</v>
      </c>
      <c r="H2905" s="3">
        <v>0</v>
      </c>
      <c r="I2905" s="3">
        <v>16</v>
      </c>
      <c r="J2905" s="3">
        <v>0</v>
      </c>
      <c r="K2905" s="3">
        <v>163</v>
      </c>
      <c r="L2905" s="3">
        <v>31</v>
      </c>
      <c r="M2905" s="3">
        <v>127</v>
      </c>
      <c r="N2905" s="3">
        <v>7</v>
      </c>
      <c r="O2905" s="3">
        <v>5</v>
      </c>
      <c r="P2905" s="3">
        <v>332</v>
      </c>
      <c r="Q2905" s="4">
        <v>0</v>
      </c>
      <c r="R2905" s="4">
        <v>4.7477744807121663E-2</v>
      </c>
      <c r="S2905" s="4">
        <v>0</v>
      </c>
      <c r="T2905" s="4">
        <v>0.48367952522255192</v>
      </c>
      <c r="U2905" s="4">
        <v>9.1988130563798218E-2</v>
      </c>
      <c r="V2905" s="4">
        <v>0.37685459940652821</v>
      </c>
      <c r="W2905" s="75">
        <v>1.483679525222552E-2</v>
      </c>
      <c r="X2905" s="1">
        <v>41</v>
      </c>
      <c r="Y2905" s="1">
        <v>0</v>
      </c>
      <c r="Z2905" s="1">
        <v>0</v>
      </c>
      <c r="AA2905" s="1">
        <v>0</v>
      </c>
      <c r="AB2905" s="1">
        <v>35</v>
      </c>
      <c r="AC2905" s="1">
        <v>2</v>
      </c>
      <c r="AD2905" s="1">
        <v>4</v>
      </c>
      <c r="AE2905" s="1">
        <v>0</v>
      </c>
      <c r="AF2905" s="1">
        <v>11</v>
      </c>
      <c r="AG2905" s="1">
        <v>30</v>
      </c>
      <c r="AH2905" s="4">
        <v>0.12166172106824925</v>
      </c>
      <c r="AI2905" s="4"/>
      <c r="AJ2905" s="4">
        <v>0</v>
      </c>
      <c r="AK2905" s="4"/>
      <c r="AL2905" s="4">
        <v>0.21472392638036811</v>
      </c>
      <c r="AM2905" s="4">
        <v>6.4516129032258063E-2</v>
      </c>
      <c r="AN2905" s="4">
        <v>3.1496062992125977E-2</v>
      </c>
      <c r="AO2905" s="4">
        <v>0</v>
      </c>
      <c r="AP2905" s="4">
        <v>2.2000000000000002</v>
      </c>
      <c r="AQ2905" s="4">
        <v>9.036144578313253E-2</v>
      </c>
      <c r="AR2905" s="4">
        <f t="shared" si="46"/>
        <v>2.1096385542168679</v>
      </c>
      <c r="AS2905" s="50">
        <v>0</v>
      </c>
      <c r="AT2905" s="50">
        <v>0</v>
      </c>
      <c r="AU2905" s="50">
        <v>0</v>
      </c>
      <c r="AV2905" s="50">
        <v>1</v>
      </c>
      <c r="AW2905" s="50">
        <v>1</v>
      </c>
      <c r="AX2905" s="50">
        <v>1</v>
      </c>
    </row>
    <row r="2906" spans="1:50" x14ac:dyDescent="0.2">
      <c r="A2906" t="s">
        <v>13158</v>
      </c>
      <c r="B2906" t="s">
        <v>13144</v>
      </c>
      <c r="C2906" t="s">
        <v>13159</v>
      </c>
      <c r="D2906" t="s">
        <v>13160</v>
      </c>
      <c r="E2906" t="s">
        <v>1237</v>
      </c>
      <c r="F2906" t="s">
        <v>13160</v>
      </c>
      <c r="G2906" s="3">
        <v>337</v>
      </c>
      <c r="H2906" s="3">
        <v>0</v>
      </c>
      <c r="I2906" s="3">
        <v>4</v>
      </c>
      <c r="J2906" s="3">
        <v>0</v>
      </c>
      <c r="K2906" s="3">
        <v>247</v>
      </c>
      <c r="L2906" s="3">
        <v>82</v>
      </c>
      <c r="M2906" s="3">
        <v>0</v>
      </c>
      <c r="N2906" s="3">
        <v>46</v>
      </c>
      <c r="O2906" s="3">
        <v>5</v>
      </c>
      <c r="P2906" s="3">
        <v>332</v>
      </c>
      <c r="Q2906" s="4">
        <v>0</v>
      </c>
      <c r="R2906" s="4">
        <v>1.1869436201780419E-2</v>
      </c>
      <c r="S2906" s="4">
        <v>0</v>
      </c>
      <c r="T2906" s="4">
        <v>0.73293768545994065</v>
      </c>
      <c r="U2906" s="4">
        <v>0.24332344213649851</v>
      </c>
      <c r="V2906" s="4">
        <v>0</v>
      </c>
      <c r="W2906" s="75">
        <v>1.483679525222552E-2</v>
      </c>
      <c r="X2906" s="1">
        <v>11</v>
      </c>
      <c r="Y2906" s="1">
        <v>0</v>
      </c>
      <c r="Z2906" s="1">
        <v>0</v>
      </c>
      <c r="AA2906" s="1">
        <v>0</v>
      </c>
      <c r="AB2906" s="1">
        <v>9</v>
      </c>
      <c r="AC2906" s="1">
        <v>2</v>
      </c>
      <c r="AD2906" s="1">
        <v>0</v>
      </c>
      <c r="AE2906" s="1">
        <v>0</v>
      </c>
      <c r="AF2906" s="1">
        <v>2</v>
      </c>
      <c r="AG2906" s="1">
        <v>9</v>
      </c>
      <c r="AH2906" s="4">
        <v>3.2640949554896152E-2</v>
      </c>
      <c r="AI2906" s="4"/>
      <c r="AJ2906" s="4">
        <v>0</v>
      </c>
      <c r="AK2906" s="4"/>
      <c r="AL2906" s="4">
        <v>3.643724696356275E-2</v>
      </c>
      <c r="AM2906" s="4">
        <v>2.4390243902439029E-2</v>
      </c>
      <c r="AN2906" s="4"/>
      <c r="AO2906" s="4">
        <v>0</v>
      </c>
      <c r="AP2906" s="4">
        <v>0.4</v>
      </c>
      <c r="AQ2906" s="4">
        <v>2.710843373493976E-2</v>
      </c>
      <c r="AR2906" s="4">
        <f t="shared" si="46"/>
        <v>0.37289156626506026</v>
      </c>
      <c r="AS2906" s="50">
        <v>0</v>
      </c>
      <c r="AT2906" s="50">
        <v>1</v>
      </c>
      <c r="AU2906" s="50">
        <v>0</v>
      </c>
      <c r="AV2906" s="50">
        <v>0</v>
      </c>
      <c r="AW2906" s="50">
        <v>1</v>
      </c>
      <c r="AX2906" s="50">
        <v>1</v>
      </c>
    </row>
    <row r="2907" spans="1:50" x14ac:dyDescent="0.2">
      <c r="A2907" t="s">
        <v>11246</v>
      </c>
      <c r="B2907" t="s">
        <v>172</v>
      </c>
      <c r="C2907" t="s">
        <v>11247</v>
      </c>
      <c r="D2907" t="s">
        <v>11248</v>
      </c>
      <c r="E2907" t="s">
        <v>11249</v>
      </c>
      <c r="F2907" t="s">
        <v>11248</v>
      </c>
      <c r="G2907" s="3">
        <v>349</v>
      </c>
      <c r="H2907" s="3">
        <v>0</v>
      </c>
      <c r="I2907" s="3">
        <v>2</v>
      </c>
      <c r="J2907" s="3">
        <v>0</v>
      </c>
      <c r="K2907" s="3">
        <v>340</v>
      </c>
      <c r="L2907" s="3">
        <v>0</v>
      </c>
      <c r="M2907" s="3">
        <v>7</v>
      </c>
      <c r="N2907" s="3">
        <v>349</v>
      </c>
      <c r="O2907" s="3">
        <v>17</v>
      </c>
      <c r="P2907" s="3">
        <v>332</v>
      </c>
      <c r="Q2907" s="4">
        <v>0</v>
      </c>
      <c r="R2907" s="4">
        <v>5.7306590257879698E-3</v>
      </c>
      <c r="S2907" s="4">
        <v>0</v>
      </c>
      <c r="T2907" s="4">
        <v>0.97421203438395421</v>
      </c>
      <c r="U2907" s="4">
        <v>0</v>
      </c>
      <c r="V2907" s="4">
        <v>2.0057306590257881E-2</v>
      </c>
      <c r="W2907" s="75">
        <v>4.8710601719197708E-2</v>
      </c>
      <c r="X2907" s="1">
        <v>45</v>
      </c>
      <c r="Y2907" s="1">
        <v>0</v>
      </c>
      <c r="Z2907" s="1">
        <v>0</v>
      </c>
      <c r="AA2907" s="1">
        <v>0</v>
      </c>
      <c r="AB2907" s="1">
        <v>43</v>
      </c>
      <c r="AC2907" s="1">
        <v>0</v>
      </c>
      <c r="AD2907" s="1">
        <v>2</v>
      </c>
      <c r="AE2907" s="1">
        <v>43</v>
      </c>
      <c r="AF2907" s="1">
        <v>8</v>
      </c>
      <c r="AG2907" s="1">
        <v>37</v>
      </c>
      <c r="AH2907" s="4">
        <v>0.12893982808022922</v>
      </c>
      <c r="AI2907" s="4"/>
      <c r="AJ2907" s="4">
        <v>0</v>
      </c>
      <c r="AK2907" s="4"/>
      <c r="AL2907" s="4">
        <v>0.12647058823529411</v>
      </c>
      <c r="AM2907" s="4"/>
      <c r="AN2907" s="4">
        <v>0.2857142857142857</v>
      </c>
      <c r="AO2907" s="4">
        <v>0.12320916905444126</v>
      </c>
      <c r="AP2907" s="4">
        <v>0.47058823529411764</v>
      </c>
      <c r="AQ2907" s="4">
        <v>0.11144578313253012</v>
      </c>
      <c r="AR2907" s="4">
        <f t="shared" si="46"/>
        <v>0.35914245216158752</v>
      </c>
      <c r="AS2907" s="50">
        <v>0</v>
      </c>
      <c r="AT2907" s="50">
        <v>0</v>
      </c>
      <c r="AU2907" s="50">
        <v>0</v>
      </c>
      <c r="AV2907" s="50">
        <v>1</v>
      </c>
      <c r="AW2907" s="50">
        <v>1</v>
      </c>
      <c r="AX2907" s="50">
        <v>1</v>
      </c>
    </row>
    <row r="2908" spans="1:50" x14ac:dyDescent="0.2">
      <c r="A2908" t="s">
        <v>11868</v>
      </c>
      <c r="B2908" t="s">
        <v>189</v>
      </c>
      <c r="C2908" t="s">
        <v>11861</v>
      </c>
      <c r="D2908" t="s">
        <v>11862</v>
      </c>
      <c r="E2908" t="s">
        <v>10156</v>
      </c>
      <c r="F2908" t="s">
        <v>11869</v>
      </c>
      <c r="G2908" s="3">
        <v>367</v>
      </c>
      <c r="H2908" s="3">
        <v>4</v>
      </c>
      <c r="I2908" s="3">
        <v>25</v>
      </c>
      <c r="J2908" s="3">
        <v>10</v>
      </c>
      <c r="K2908" s="3">
        <v>55</v>
      </c>
      <c r="L2908" s="3">
        <v>70</v>
      </c>
      <c r="M2908" s="3">
        <v>199</v>
      </c>
      <c r="N2908" s="3">
        <v>55</v>
      </c>
      <c r="O2908" s="3">
        <v>35</v>
      </c>
      <c r="P2908" s="3">
        <v>332</v>
      </c>
      <c r="Q2908" s="4">
        <v>1.08991825613079E-2</v>
      </c>
      <c r="R2908" s="4">
        <v>6.8119891008174394E-2</v>
      </c>
      <c r="S2908" s="4">
        <v>2.7247956403269751E-2</v>
      </c>
      <c r="T2908" s="4">
        <v>0.14986376021798364</v>
      </c>
      <c r="U2908" s="4">
        <v>0.1907356948228883</v>
      </c>
      <c r="V2908" s="4">
        <v>0.54223433242506813</v>
      </c>
      <c r="W2908" s="75">
        <v>9.5367847411444148E-2</v>
      </c>
      <c r="X2908" s="1">
        <v>27</v>
      </c>
      <c r="Y2908" s="1">
        <v>0</v>
      </c>
      <c r="Z2908" s="1">
        <v>4</v>
      </c>
      <c r="AA2908" s="1">
        <v>0</v>
      </c>
      <c r="AB2908" s="1">
        <v>5</v>
      </c>
      <c r="AC2908" s="1">
        <v>8</v>
      </c>
      <c r="AD2908" s="1">
        <v>10</v>
      </c>
      <c r="AE2908" s="1">
        <v>8</v>
      </c>
      <c r="AF2908" s="1">
        <v>4</v>
      </c>
      <c r="AG2908" s="1">
        <v>23</v>
      </c>
      <c r="AH2908" s="4">
        <v>7.3569482288828342E-2</v>
      </c>
      <c r="AI2908" s="4">
        <v>0</v>
      </c>
      <c r="AJ2908" s="4">
        <v>0.16</v>
      </c>
      <c r="AK2908" s="4">
        <v>0</v>
      </c>
      <c r="AL2908" s="4">
        <v>9.0909090909090912E-2</v>
      </c>
      <c r="AM2908" s="4">
        <v>0.11428571428571428</v>
      </c>
      <c r="AN2908" s="4">
        <v>5.0251256281407038E-2</v>
      </c>
      <c r="AO2908" s="4">
        <v>0.14545454545454545</v>
      </c>
      <c r="AP2908" s="4">
        <v>0.11428571428571428</v>
      </c>
      <c r="AQ2908" s="4">
        <v>6.9277108433734941E-2</v>
      </c>
      <c r="AR2908" s="4">
        <f t="shared" si="46"/>
        <v>4.5008605851979341E-2</v>
      </c>
      <c r="AS2908" s="50">
        <v>1</v>
      </c>
      <c r="AT2908" s="50">
        <v>0</v>
      </c>
      <c r="AU2908" s="50">
        <v>0</v>
      </c>
      <c r="AV2908" s="50">
        <v>0</v>
      </c>
      <c r="AW2908" s="50">
        <v>1</v>
      </c>
      <c r="AX2908" s="50">
        <v>1</v>
      </c>
    </row>
    <row r="2909" spans="1:50" x14ac:dyDescent="0.2">
      <c r="A2909" t="s">
        <v>17053</v>
      </c>
      <c r="B2909" t="s">
        <v>280</v>
      </c>
      <c r="C2909" t="s">
        <v>17003</v>
      </c>
      <c r="D2909" t="s">
        <v>17004</v>
      </c>
      <c r="E2909" t="s">
        <v>17054</v>
      </c>
      <c r="F2909" t="s">
        <v>17055</v>
      </c>
      <c r="G2909" s="3">
        <v>337</v>
      </c>
      <c r="H2909" s="3">
        <v>0</v>
      </c>
      <c r="I2909" s="3">
        <v>7</v>
      </c>
      <c r="J2909" s="3">
        <v>0</v>
      </c>
      <c r="K2909" s="3">
        <v>2</v>
      </c>
      <c r="L2909" s="3">
        <v>316</v>
      </c>
      <c r="M2909" s="3">
        <v>10</v>
      </c>
      <c r="N2909" s="3">
        <v>94</v>
      </c>
      <c r="O2909" s="3">
        <v>5</v>
      </c>
      <c r="P2909" s="3">
        <v>332</v>
      </c>
      <c r="Q2909" s="4">
        <v>0</v>
      </c>
      <c r="R2909" s="4">
        <v>2.0771513353115729E-2</v>
      </c>
      <c r="S2909" s="4">
        <v>0</v>
      </c>
      <c r="T2909" s="4">
        <v>5.9347181008902097E-3</v>
      </c>
      <c r="U2909" s="4">
        <v>0.93768545994065278</v>
      </c>
      <c r="V2909" s="4">
        <v>2.967359050445104E-2</v>
      </c>
      <c r="W2909" s="75">
        <v>1.483679525222552E-2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4">
        <v>0</v>
      </c>
      <c r="AI2909" s="4"/>
      <c r="AJ2909" s="4">
        <v>0</v>
      </c>
      <c r="AK2909" s="4"/>
      <c r="AL2909" s="4">
        <v>0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f t="shared" si="46"/>
        <v>0</v>
      </c>
      <c r="AS2909" s="50">
        <v>1</v>
      </c>
      <c r="AT2909" s="50">
        <v>0</v>
      </c>
      <c r="AU2909" s="50">
        <v>0</v>
      </c>
      <c r="AV2909" s="50">
        <v>0</v>
      </c>
      <c r="AW2909" s="50">
        <v>1</v>
      </c>
      <c r="AX2909" s="50">
        <v>0</v>
      </c>
    </row>
    <row r="2910" spans="1:50" x14ac:dyDescent="0.2">
      <c r="A2910" t="s">
        <v>12893</v>
      </c>
      <c r="B2910" t="s">
        <v>12481</v>
      </c>
      <c r="C2910" t="s">
        <v>12894</v>
      </c>
      <c r="D2910" t="s">
        <v>12895</v>
      </c>
      <c r="E2910" t="s">
        <v>12896</v>
      </c>
      <c r="F2910" t="s">
        <v>12895</v>
      </c>
      <c r="G2910" s="3">
        <v>375</v>
      </c>
      <c r="H2910" s="3">
        <v>0</v>
      </c>
      <c r="I2910" s="3">
        <v>4</v>
      </c>
      <c r="J2910" s="3">
        <v>0</v>
      </c>
      <c r="K2910" s="3">
        <v>115</v>
      </c>
      <c r="L2910" s="3">
        <v>256</v>
      </c>
      <c r="M2910" s="3">
        <v>0</v>
      </c>
      <c r="N2910" s="3">
        <v>34</v>
      </c>
      <c r="O2910" s="3">
        <v>43</v>
      </c>
      <c r="P2910" s="3">
        <v>332</v>
      </c>
      <c r="Q2910" s="4">
        <v>0</v>
      </c>
      <c r="R2910" s="4">
        <v>1.066666666666667E-2</v>
      </c>
      <c r="S2910" s="4">
        <v>0</v>
      </c>
      <c r="T2910" s="4">
        <v>0.30666666666666664</v>
      </c>
      <c r="U2910" s="4">
        <v>0.68266666666666664</v>
      </c>
      <c r="V2910" s="4">
        <v>0</v>
      </c>
      <c r="W2910" s="75">
        <v>0.11466666666666667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4">
        <v>0</v>
      </c>
      <c r="AI2910" s="4"/>
      <c r="AJ2910" s="4">
        <v>0</v>
      </c>
      <c r="AK2910" s="4"/>
      <c r="AL2910" s="4">
        <v>0</v>
      </c>
      <c r="AM2910" s="4">
        <v>0</v>
      </c>
      <c r="AN2910" s="4"/>
      <c r="AO2910" s="4">
        <v>0</v>
      </c>
      <c r="AP2910" s="4">
        <v>0</v>
      </c>
      <c r="AQ2910" s="4">
        <v>0</v>
      </c>
      <c r="AR2910" s="4">
        <f t="shared" si="46"/>
        <v>0</v>
      </c>
      <c r="AS2910" s="50">
        <v>0</v>
      </c>
      <c r="AT2910" s="50">
        <v>0</v>
      </c>
      <c r="AU2910" s="50">
        <v>0</v>
      </c>
      <c r="AV2910" s="50">
        <v>1</v>
      </c>
      <c r="AW2910" s="50">
        <v>1</v>
      </c>
      <c r="AX2910" s="50">
        <v>0</v>
      </c>
    </row>
    <row r="2911" spans="1:50" x14ac:dyDescent="0.2">
      <c r="A2911" t="s">
        <v>16066</v>
      </c>
      <c r="B2911" t="s">
        <v>280</v>
      </c>
      <c r="C2911" t="s">
        <v>16062</v>
      </c>
      <c r="D2911" t="s">
        <v>16063</v>
      </c>
      <c r="E2911" t="s">
        <v>16067</v>
      </c>
      <c r="F2911" t="s">
        <v>16063</v>
      </c>
      <c r="G2911" s="3">
        <v>334</v>
      </c>
      <c r="H2911" s="3">
        <v>0</v>
      </c>
      <c r="I2911" s="3">
        <v>0</v>
      </c>
      <c r="J2911" s="3">
        <v>0</v>
      </c>
      <c r="K2911" s="3">
        <v>0</v>
      </c>
      <c r="L2911" s="3">
        <v>334</v>
      </c>
      <c r="M2911" s="3">
        <v>0</v>
      </c>
      <c r="N2911" s="3">
        <v>334</v>
      </c>
      <c r="O2911" s="3">
        <v>2</v>
      </c>
      <c r="P2911" s="3">
        <v>332</v>
      </c>
      <c r="Q2911" s="4">
        <v>0</v>
      </c>
      <c r="R2911" s="4">
        <v>0</v>
      </c>
      <c r="S2911" s="4">
        <v>0</v>
      </c>
      <c r="T2911" s="4">
        <v>0</v>
      </c>
      <c r="U2911" s="4">
        <v>1</v>
      </c>
      <c r="V2911" s="4">
        <v>0</v>
      </c>
      <c r="W2911" s="75">
        <v>5.9880239520958087E-3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4">
        <v>0</v>
      </c>
      <c r="AI2911" s="4"/>
      <c r="AJ2911" s="4"/>
      <c r="AK2911" s="4"/>
      <c r="AL2911" s="4"/>
      <c r="AM2911" s="4">
        <v>0</v>
      </c>
      <c r="AN2911" s="4"/>
      <c r="AO2911" s="4">
        <v>0</v>
      </c>
      <c r="AP2911" s="4">
        <v>0</v>
      </c>
      <c r="AQ2911" s="4">
        <v>0</v>
      </c>
      <c r="AR2911" s="4">
        <f t="shared" si="46"/>
        <v>0</v>
      </c>
      <c r="AS2911" s="50">
        <v>1</v>
      </c>
      <c r="AT2911" s="50">
        <v>0</v>
      </c>
      <c r="AU2911" s="50">
        <v>0</v>
      </c>
      <c r="AV2911" s="50">
        <v>0</v>
      </c>
      <c r="AW2911" s="50">
        <v>1</v>
      </c>
      <c r="AX2911" s="50">
        <v>0</v>
      </c>
    </row>
    <row r="2912" spans="1:50" x14ac:dyDescent="0.2">
      <c r="A2912" t="s">
        <v>13703</v>
      </c>
      <c r="B2912" t="s">
        <v>13</v>
      </c>
      <c r="C2912" t="s">
        <v>13704</v>
      </c>
      <c r="D2912" t="s">
        <v>13705</v>
      </c>
      <c r="E2912" t="s">
        <v>13706</v>
      </c>
      <c r="F2912" t="s">
        <v>13705</v>
      </c>
      <c r="G2912" s="3">
        <v>361</v>
      </c>
      <c r="H2912" s="3">
        <v>0</v>
      </c>
      <c r="I2912" s="3">
        <v>0</v>
      </c>
      <c r="J2912" s="3">
        <v>0</v>
      </c>
      <c r="K2912" s="3">
        <v>361</v>
      </c>
      <c r="L2912" s="3">
        <v>0</v>
      </c>
      <c r="M2912" s="3">
        <v>0</v>
      </c>
      <c r="N2912" s="3">
        <v>0</v>
      </c>
      <c r="O2912" s="3">
        <v>29</v>
      </c>
      <c r="P2912" s="3">
        <v>332</v>
      </c>
      <c r="Q2912" s="4">
        <v>0</v>
      </c>
      <c r="R2912" s="4">
        <v>0</v>
      </c>
      <c r="S2912" s="4">
        <v>0</v>
      </c>
      <c r="T2912" s="4">
        <v>1</v>
      </c>
      <c r="U2912" s="4">
        <v>0</v>
      </c>
      <c r="V2912" s="4">
        <v>0</v>
      </c>
      <c r="W2912" s="75">
        <v>8.0332409972299165E-2</v>
      </c>
      <c r="X2912" s="1">
        <v>93</v>
      </c>
      <c r="Y2912" s="1">
        <v>0</v>
      </c>
      <c r="Z2912" s="1">
        <v>0</v>
      </c>
      <c r="AA2912" s="1">
        <v>0</v>
      </c>
      <c r="AB2912" s="1">
        <v>93</v>
      </c>
      <c r="AC2912" s="1">
        <v>0</v>
      </c>
      <c r="AD2912" s="1">
        <v>0</v>
      </c>
      <c r="AE2912" s="1">
        <v>0</v>
      </c>
      <c r="AF2912" s="1">
        <v>4</v>
      </c>
      <c r="AG2912" s="1">
        <v>89</v>
      </c>
      <c r="AH2912" s="4">
        <v>0.25761772853185594</v>
      </c>
      <c r="AI2912" s="4"/>
      <c r="AJ2912" s="4"/>
      <c r="AK2912" s="4"/>
      <c r="AL2912" s="4">
        <v>0.25761772853185594</v>
      </c>
      <c r="AM2912" s="4"/>
      <c r="AN2912" s="4"/>
      <c r="AO2912" s="4"/>
      <c r="AP2912" s="4">
        <v>0.13793103448275862</v>
      </c>
      <c r="AQ2912" s="4">
        <v>0.26807228915662651</v>
      </c>
      <c r="AR2912" s="4">
        <f t="shared" si="46"/>
        <v>-0.13014125467386789</v>
      </c>
      <c r="AS2912" s="50">
        <v>0</v>
      </c>
      <c r="AT2912" s="50">
        <v>1</v>
      </c>
      <c r="AU2912" s="50">
        <v>0</v>
      </c>
      <c r="AV2912" s="50">
        <v>0</v>
      </c>
      <c r="AW2912" s="50">
        <v>1</v>
      </c>
      <c r="AX2912" s="50">
        <v>1</v>
      </c>
    </row>
    <row r="2913" spans="1:50" x14ac:dyDescent="0.2">
      <c r="A2913" t="s">
        <v>10341</v>
      </c>
      <c r="B2913" t="s">
        <v>7</v>
      </c>
      <c r="C2913" t="s">
        <v>10342</v>
      </c>
      <c r="D2913" t="s">
        <v>10343</v>
      </c>
      <c r="E2913" t="s">
        <v>10344</v>
      </c>
      <c r="F2913" t="s">
        <v>10345</v>
      </c>
      <c r="G2913" s="3">
        <v>334</v>
      </c>
      <c r="H2913" s="3">
        <v>2</v>
      </c>
      <c r="I2913" s="3">
        <v>0</v>
      </c>
      <c r="J2913" s="3">
        <v>0</v>
      </c>
      <c r="K2913" s="3">
        <v>229</v>
      </c>
      <c r="L2913" s="3">
        <v>91</v>
      </c>
      <c r="M2913" s="3">
        <v>10</v>
      </c>
      <c r="N2913" s="3">
        <v>52</v>
      </c>
      <c r="O2913" s="3">
        <v>2</v>
      </c>
      <c r="P2913" s="3">
        <v>332</v>
      </c>
      <c r="Q2913" s="4">
        <v>5.9880239520958096E-3</v>
      </c>
      <c r="R2913" s="4">
        <v>0</v>
      </c>
      <c r="S2913" s="4">
        <v>0</v>
      </c>
      <c r="T2913" s="4">
        <v>0.68562874251497008</v>
      </c>
      <c r="U2913" s="4">
        <v>0.27245508982035926</v>
      </c>
      <c r="V2913" s="4">
        <v>2.9940119760479039E-2</v>
      </c>
      <c r="W2913" s="75">
        <v>5.9880239520958087E-3</v>
      </c>
      <c r="X2913" s="1">
        <v>56</v>
      </c>
      <c r="Y2913" s="1">
        <v>0</v>
      </c>
      <c r="Z2913" s="1">
        <v>0</v>
      </c>
      <c r="AA2913" s="1">
        <v>0</v>
      </c>
      <c r="AB2913" s="1">
        <v>40</v>
      </c>
      <c r="AC2913" s="1">
        <v>10</v>
      </c>
      <c r="AD2913" s="1">
        <v>6</v>
      </c>
      <c r="AE2913" s="1">
        <v>0</v>
      </c>
      <c r="AF2913" s="1">
        <v>0</v>
      </c>
      <c r="AG2913" s="1">
        <v>56</v>
      </c>
      <c r="AH2913" s="4">
        <v>0.16766467065868262</v>
      </c>
      <c r="AI2913" s="4">
        <v>0</v>
      </c>
      <c r="AJ2913" s="4"/>
      <c r="AK2913" s="4"/>
      <c r="AL2913" s="4">
        <v>0.17467248908296942</v>
      </c>
      <c r="AM2913" s="4">
        <v>0.10989010989010989</v>
      </c>
      <c r="AN2913" s="4">
        <v>0.6</v>
      </c>
      <c r="AO2913" s="4">
        <v>0</v>
      </c>
      <c r="AP2913" s="4">
        <v>0</v>
      </c>
      <c r="AQ2913" s="4">
        <v>0.16867469879518071</v>
      </c>
      <c r="AR2913" s="4">
        <f t="shared" si="46"/>
        <v>-0.16867469879518071</v>
      </c>
      <c r="AS2913" s="50">
        <v>0</v>
      </c>
      <c r="AT2913" s="50">
        <v>0</v>
      </c>
      <c r="AU2913" s="50">
        <v>0</v>
      </c>
      <c r="AV2913" s="50">
        <v>1</v>
      </c>
      <c r="AW2913" s="50">
        <v>1</v>
      </c>
      <c r="AX2913" s="50">
        <v>1</v>
      </c>
    </row>
    <row r="2914" spans="1:50" x14ac:dyDescent="0.2">
      <c r="A2914" t="s">
        <v>7907</v>
      </c>
      <c r="B2914" t="s">
        <v>6559</v>
      </c>
      <c r="C2914" t="s">
        <v>7897</v>
      </c>
      <c r="D2914" t="s">
        <v>7898</v>
      </c>
      <c r="E2914" t="s">
        <v>7908</v>
      </c>
      <c r="F2914" t="s">
        <v>7909</v>
      </c>
      <c r="G2914" s="3">
        <v>341</v>
      </c>
      <c r="H2914" s="3">
        <v>0</v>
      </c>
      <c r="I2914" s="3">
        <v>13</v>
      </c>
      <c r="J2914" s="3">
        <v>0</v>
      </c>
      <c r="K2914" s="3">
        <v>10</v>
      </c>
      <c r="L2914" s="3">
        <v>49</v>
      </c>
      <c r="M2914" s="3">
        <v>250</v>
      </c>
      <c r="N2914" s="3">
        <v>2</v>
      </c>
      <c r="O2914" s="3">
        <v>8</v>
      </c>
      <c r="P2914" s="3">
        <v>333</v>
      </c>
      <c r="Q2914" s="4">
        <v>0</v>
      </c>
      <c r="R2914" s="4">
        <v>3.8123167155425221E-2</v>
      </c>
      <c r="S2914" s="4">
        <v>0</v>
      </c>
      <c r="T2914" s="4">
        <v>2.932551319648094E-2</v>
      </c>
      <c r="U2914" s="4">
        <v>0.14369501466275661</v>
      </c>
      <c r="V2914" s="4">
        <v>0.73313782991202348</v>
      </c>
      <c r="W2914" s="75">
        <v>2.3460410557184751E-2</v>
      </c>
      <c r="X2914" s="1">
        <v>2</v>
      </c>
      <c r="Y2914" s="1">
        <v>0</v>
      </c>
      <c r="Z2914" s="1">
        <v>0</v>
      </c>
      <c r="AA2914" s="1">
        <v>0</v>
      </c>
      <c r="AB2914" s="1">
        <v>0</v>
      </c>
      <c r="AC2914" s="1">
        <v>0</v>
      </c>
      <c r="AD2914" s="1">
        <v>2</v>
      </c>
      <c r="AE2914" s="1">
        <v>0</v>
      </c>
      <c r="AF2914" s="1">
        <v>0</v>
      </c>
      <c r="AG2914" s="1">
        <v>2</v>
      </c>
      <c r="AH2914" s="4">
        <v>5.8651026392961903E-3</v>
      </c>
      <c r="AI2914" s="4"/>
      <c r="AJ2914" s="4">
        <v>0</v>
      </c>
      <c r="AK2914" s="4"/>
      <c r="AL2914" s="4">
        <v>0</v>
      </c>
      <c r="AM2914" s="4">
        <v>0</v>
      </c>
      <c r="AN2914" s="4">
        <v>8.0000000000000002E-3</v>
      </c>
      <c r="AO2914" s="4">
        <v>0</v>
      </c>
      <c r="AP2914" s="4">
        <v>0</v>
      </c>
      <c r="AQ2914" s="4">
        <v>6.0060060060060103E-3</v>
      </c>
      <c r="AR2914" s="4">
        <f t="shared" si="46"/>
        <v>-6.0060060060060103E-3</v>
      </c>
      <c r="AS2914" s="50">
        <v>0</v>
      </c>
      <c r="AT2914" s="50">
        <v>1</v>
      </c>
      <c r="AU2914" s="50">
        <v>0</v>
      </c>
      <c r="AV2914" s="50">
        <v>0</v>
      </c>
      <c r="AW2914" s="50">
        <v>1</v>
      </c>
      <c r="AX2914" s="50">
        <v>1</v>
      </c>
    </row>
    <row r="2915" spans="1:50" x14ac:dyDescent="0.2">
      <c r="A2915" t="s">
        <v>5620</v>
      </c>
      <c r="B2915" t="s">
        <v>110</v>
      </c>
      <c r="C2915" t="s">
        <v>5621</v>
      </c>
      <c r="D2915" t="s">
        <v>5622</v>
      </c>
      <c r="E2915" t="s">
        <v>5623</v>
      </c>
      <c r="F2915" t="s">
        <v>5624</v>
      </c>
      <c r="G2915" s="3">
        <v>338</v>
      </c>
      <c r="H2915" s="3">
        <v>0</v>
      </c>
      <c r="I2915" s="3">
        <v>55</v>
      </c>
      <c r="J2915" s="3">
        <v>2</v>
      </c>
      <c r="K2915" s="3">
        <v>2</v>
      </c>
      <c r="L2915" s="3">
        <v>13</v>
      </c>
      <c r="M2915" s="3">
        <v>241</v>
      </c>
      <c r="N2915" s="3">
        <v>0</v>
      </c>
      <c r="O2915" s="3">
        <v>5</v>
      </c>
      <c r="P2915" s="3">
        <v>333</v>
      </c>
      <c r="Q2915" s="4">
        <v>0</v>
      </c>
      <c r="R2915" s="4">
        <v>0.16272189349112426</v>
      </c>
      <c r="S2915" s="4">
        <v>5.9171597633136102E-3</v>
      </c>
      <c r="T2915" s="4">
        <v>5.9171597633136102E-3</v>
      </c>
      <c r="U2915" s="4">
        <v>3.8461538461538457E-2</v>
      </c>
      <c r="V2915" s="4">
        <v>0.71301775147928992</v>
      </c>
      <c r="W2915" s="75">
        <v>1.4792899408284023E-2</v>
      </c>
      <c r="X2915" s="1">
        <v>8</v>
      </c>
      <c r="Y2915" s="1">
        <v>0</v>
      </c>
      <c r="Z2915" s="1">
        <v>2</v>
      </c>
      <c r="AA2915" s="1">
        <v>0</v>
      </c>
      <c r="AB2915" s="1">
        <v>0</v>
      </c>
      <c r="AC2915" s="1">
        <v>0</v>
      </c>
      <c r="AD2915" s="1">
        <v>2</v>
      </c>
      <c r="AE2915" s="1">
        <v>0</v>
      </c>
      <c r="AF2915" s="1">
        <v>0</v>
      </c>
      <c r="AG2915" s="1">
        <v>8</v>
      </c>
      <c r="AH2915" s="4">
        <v>2.3668639053254441E-2</v>
      </c>
      <c r="AI2915" s="4"/>
      <c r="AJ2915" s="4">
        <v>3.6363636363636362E-2</v>
      </c>
      <c r="AK2915" s="4">
        <v>0</v>
      </c>
      <c r="AL2915" s="4">
        <v>0</v>
      </c>
      <c r="AM2915" s="4">
        <v>0</v>
      </c>
      <c r="AN2915" s="4">
        <v>8.29875518672199E-3</v>
      </c>
      <c r="AO2915" s="4"/>
      <c r="AP2915" s="4">
        <v>0</v>
      </c>
      <c r="AQ2915" s="4">
        <v>2.402402402402402E-2</v>
      </c>
      <c r="AR2915" s="4">
        <f t="shared" si="46"/>
        <v>-2.402402402402402E-2</v>
      </c>
      <c r="AS2915" s="50">
        <v>0</v>
      </c>
      <c r="AT2915" s="50">
        <v>0</v>
      </c>
      <c r="AU2915" s="50">
        <v>0</v>
      </c>
      <c r="AV2915" s="50">
        <v>1</v>
      </c>
      <c r="AW2915" s="50">
        <v>1</v>
      </c>
      <c r="AX2915" s="50">
        <v>1</v>
      </c>
    </row>
    <row r="2916" spans="1:50" x14ac:dyDescent="0.2">
      <c r="A2916" t="s">
        <v>2158</v>
      </c>
      <c r="B2916" t="s">
        <v>28</v>
      </c>
      <c r="C2916" t="s">
        <v>2159</v>
      </c>
      <c r="D2916" t="s">
        <v>2160</v>
      </c>
      <c r="E2916" t="s">
        <v>2161</v>
      </c>
      <c r="F2916" t="s">
        <v>2162</v>
      </c>
      <c r="G2916" s="3">
        <v>345</v>
      </c>
      <c r="H2916" s="3">
        <v>7</v>
      </c>
      <c r="I2916" s="3">
        <v>2</v>
      </c>
      <c r="J2916" s="3">
        <v>2</v>
      </c>
      <c r="K2916" s="3">
        <v>148</v>
      </c>
      <c r="L2916" s="3">
        <v>55</v>
      </c>
      <c r="M2916" s="3">
        <v>127</v>
      </c>
      <c r="N2916" s="3">
        <v>91</v>
      </c>
      <c r="O2916" s="3">
        <v>12</v>
      </c>
      <c r="P2916" s="3">
        <v>333</v>
      </c>
      <c r="Q2916" s="4">
        <v>2.028985507246377E-2</v>
      </c>
      <c r="R2916" s="4">
        <v>5.7971014492753598E-3</v>
      </c>
      <c r="S2916" s="4">
        <v>5.7971014492753598E-3</v>
      </c>
      <c r="T2916" s="4">
        <v>0.4289855072463768</v>
      </c>
      <c r="U2916" s="4">
        <v>0.15942028985507245</v>
      </c>
      <c r="V2916" s="4">
        <v>0.36811594202898551</v>
      </c>
      <c r="W2916" s="75">
        <v>3.4782608695652174E-2</v>
      </c>
      <c r="X2916" s="1">
        <v>10</v>
      </c>
      <c r="Y2916" s="1">
        <v>0</v>
      </c>
      <c r="Z2916" s="1">
        <v>0</v>
      </c>
      <c r="AA2916" s="1">
        <v>0</v>
      </c>
      <c r="AB2916" s="1">
        <v>10</v>
      </c>
      <c r="AC2916" s="1">
        <v>0</v>
      </c>
      <c r="AD2916" s="1">
        <v>0</v>
      </c>
      <c r="AE2916" s="1">
        <v>0</v>
      </c>
      <c r="AF2916" s="1">
        <v>0</v>
      </c>
      <c r="AG2916" s="1">
        <v>10</v>
      </c>
      <c r="AH2916" s="4">
        <v>2.8985507246376808E-2</v>
      </c>
      <c r="AI2916" s="4">
        <v>0</v>
      </c>
      <c r="AJ2916" s="4">
        <v>0</v>
      </c>
      <c r="AK2916" s="4">
        <v>0</v>
      </c>
      <c r="AL2916" s="4">
        <v>6.7567567567567571E-2</v>
      </c>
      <c r="AM2916" s="4">
        <v>0</v>
      </c>
      <c r="AN2916" s="4">
        <v>0</v>
      </c>
      <c r="AO2916" s="4">
        <v>0</v>
      </c>
      <c r="AP2916" s="4">
        <v>0</v>
      </c>
      <c r="AQ2916" s="4">
        <v>3.003003003003003E-2</v>
      </c>
      <c r="AR2916" s="4">
        <f t="shared" si="46"/>
        <v>-3.003003003003003E-2</v>
      </c>
      <c r="AS2916" s="50">
        <v>0</v>
      </c>
      <c r="AT2916" s="50">
        <v>0</v>
      </c>
      <c r="AU2916" s="50">
        <v>1</v>
      </c>
      <c r="AV2916" s="50">
        <v>0</v>
      </c>
      <c r="AW2916" s="50">
        <v>1</v>
      </c>
      <c r="AX2916" s="50">
        <v>1</v>
      </c>
    </row>
    <row r="2917" spans="1:50" x14ac:dyDescent="0.2">
      <c r="A2917" t="s">
        <v>16718</v>
      </c>
      <c r="B2917" t="s">
        <v>280</v>
      </c>
      <c r="C2917" t="s">
        <v>16716</v>
      </c>
      <c r="D2917" t="s">
        <v>16717</v>
      </c>
      <c r="E2917" t="s">
        <v>16719</v>
      </c>
      <c r="F2917" t="s">
        <v>16720</v>
      </c>
      <c r="G2917" s="3">
        <v>335</v>
      </c>
      <c r="H2917" s="3">
        <v>2</v>
      </c>
      <c r="I2917" s="3">
        <v>25</v>
      </c>
      <c r="J2917" s="3">
        <v>0</v>
      </c>
      <c r="K2917" s="3">
        <v>82</v>
      </c>
      <c r="L2917" s="3">
        <v>67</v>
      </c>
      <c r="M2917" s="3">
        <v>151</v>
      </c>
      <c r="N2917" s="3">
        <v>31</v>
      </c>
      <c r="O2917" s="3">
        <v>2</v>
      </c>
      <c r="P2917" s="3">
        <v>333</v>
      </c>
      <c r="Q2917" s="4">
        <v>5.9701492537313399E-3</v>
      </c>
      <c r="R2917" s="4">
        <v>7.4626865671641784E-2</v>
      </c>
      <c r="S2917" s="4">
        <v>0</v>
      </c>
      <c r="T2917" s="4">
        <v>0.24477611940298508</v>
      </c>
      <c r="U2917" s="4">
        <v>0.2</v>
      </c>
      <c r="V2917" s="4">
        <v>0.45074626865671641</v>
      </c>
      <c r="W2917" s="75">
        <v>5.9701492537313433E-3</v>
      </c>
      <c r="X2917" s="1">
        <v>12</v>
      </c>
      <c r="Y2917" s="1">
        <v>0</v>
      </c>
      <c r="Z2917" s="1">
        <v>0</v>
      </c>
      <c r="AA2917" s="1">
        <v>0</v>
      </c>
      <c r="AB2917" s="1">
        <v>6</v>
      </c>
      <c r="AC2917" s="1">
        <v>0</v>
      </c>
      <c r="AD2917" s="1">
        <v>6</v>
      </c>
      <c r="AE2917" s="1">
        <v>0</v>
      </c>
      <c r="AF2917" s="1">
        <v>0</v>
      </c>
      <c r="AG2917" s="1">
        <v>12</v>
      </c>
      <c r="AH2917" s="4">
        <v>3.5820895522388062E-2</v>
      </c>
      <c r="AI2917" s="4">
        <v>0</v>
      </c>
      <c r="AJ2917" s="4">
        <v>0</v>
      </c>
      <c r="AK2917" s="4"/>
      <c r="AL2917" s="4">
        <v>7.3170731707317069E-2</v>
      </c>
      <c r="AM2917" s="4">
        <v>0</v>
      </c>
      <c r="AN2917" s="4">
        <v>3.9735099337748353E-2</v>
      </c>
      <c r="AO2917" s="4">
        <v>0</v>
      </c>
      <c r="AP2917" s="4">
        <v>0</v>
      </c>
      <c r="AQ2917" s="4">
        <v>3.6036036036036043E-2</v>
      </c>
      <c r="AR2917" s="4">
        <f t="shared" si="46"/>
        <v>-3.6036036036036043E-2</v>
      </c>
      <c r="AS2917" s="50">
        <v>1</v>
      </c>
      <c r="AT2917" s="50">
        <v>0</v>
      </c>
      <c r="AU2917" s="50">
        <v>0</v>
      </c>
      <c r="AV2917" s="50">
        <v>0</v>
      </c>
      <c r="AW2917" s="50">
        <v>1</v>
      </c>
      <c r="AX2917" s="50">
        <v>1</v>
      </c>
    </row>
    <row r="2918" spans="1:50" x14ac:dyDescent="0.2">
      <c r="A2918" t="s">
        <v>3255</v>
      </c>
      <c r="B2918" t="s">
        <v>60</v>
      </c>
      <c r="C2918" t="s">
        <v>3251</v>
      </c>
      <c r="D2918" t="s">
        <v>3252</v>
      </c>
      <c r="E2918" t="s">
        <v>3256</v>
      </c>
      <c r="F2918" t="s">
        <v>3257</v>
      </c>
      <c r="G2918" s="3">
        <v>335</v>
      </c>
      <c r="H2918" s="3">
        <v>2</v>
      </c>
      <c r="I2918" s="3">
        <v>19</v>
      </c>
      <c r="J2918" s="3">
        <v>4</v>
      </c>
      <c r="K2918" s="3">
        <v>31</v>
      </c>
      <c r="L2918" s="3">
        <v>181</v>
      </c>
      <c r="M2918" s="3">
        <v>85</v>
      </c>
      <c r="N2918" s="3">
        <v>37</v>
      </c>
      <c r="O2918" s="3">
        <v>2</v>
      </c>
      <c r="P2918" s="3">
        <v>333</v>
      </c>
      <c r="Q2918" s="4">
        <v>5.9701492537313399E-3</v>
      </c>
      <c r="R2918" s="4">
        <v>5.6716417910447757E-2</v>
      </c>
      <c r="S2918" s="4">
        <v>1.194029850746269E-2</v>
      </c>
      <c r="T2918" s="4">
        <v>9.2537313432835819E-2</v>
      </c>
      <c r="U2918" s="4">
        <v>0.54029850746268659</v>
      </c>
      <c r="V2918" s="4">
        <v>0.2537313432835821</v>
      </c>
      <c r="W2918" s="75">
        <v>5.9701492537313433E-3</v>
      </c>
      <c r="X2918" s="1">
        <v>21</v>
      </c>
      <c r="Y2918" s="1">
        <v>0</v>
      </c>
      <c r="Z2918" s="1">
        <v>4</v>
      </c>
      <c r="AA2918" s="1">
        <v>0</v>
      </c>
      <c r="AB2918" s="1">
        <v>2</v>
      </c>
      <c r="AC2918" s="1">
        <v>9</v>
      </c>
      <c r="AD2918" s="1">
        <v>4</v>
      </c>
      <c r="AE2918" s="1">
        <v>8</v>
      </c>
      <c r="AF2918" s="1">
        <v>0</v>
      </c>
      <c r="AG2918" s="1">
        <v>21</v>
      </c>
      <c r="AH2918" s="4">
        <v>6.2686567164179099E-2</v>
      </c>
      <c r="AI2918" s="4">
        <v>0</v>
      </c>
      <c r="AJ2918" s="4">
        <v>0.21052631578947367</v>
      </c>
      <c r="AK2918" s="4">
        <v>0</v>
      </c>
      <c r="AL2918" s="4">
        <v>6.4516129032258063E-2</v>
      </c>
      <c r="AM2918" s="4">
        <v>4.9723756906077353E-2</v>
      </c>
      <c r="AN2918" s="4">
        <v>4.7058823529411757E-2</v>
      </c>
      <c r="AO2918" s="4">
        <v>0.21621621621621623</v>
      </c>
      <c r="AP2918" s="4">
        <v>0</v>
      </c>
      <c r="AQ2918" s="4">
        <v>6.3063063063063057E-2</v>
      </c>
      <c r="AR2918" s="4">
        <f t="shared" si="46"/>
        <v>-6.3063063063063057E-2</v>
      </c>
      <c r="AS2918" s="50">
        <v>1</v>
      </c>
      <c r="AT2918" s="50">
        <v>0</v>
      </c>
      <c r="AU2918" s="50">
        <v>0</v>
      </c>
      <c r="AV2918" s="50">
        <v>0</v>
      </c>
      <c r="AW2918" s="50">
        <v>1</v>
      </c>
      <c r="AX2918" s="50">
        <v>1</v>
      </c>
    </row>
    <row r="2919" spans="1:50" x14ac:dyDescent="0.2">
      <c r="A2919" t="s">
        <v>15911</v>
      </c>
      <c r="B2919" t="s">
        <v>15884</v>
      </c>
      <c r="C2919" t="s">
        <v>15900</v>
      </c>
      <c r="D2919" t="s">
        <v>15901</v>
      </c>
      <c r="E2919" t="s">
        <v>15912</v>
      </c>
      <c r="F2919" t="s">
        <v>14275</v>
      </c>
      <c r="G2919" s="3">
        <v>387</v>
      </c>
      <c r="H2919" s="3">
        <v>0</v>
      </c>
      <c r="I2919" s="3">
        <v>0</v>
      </c>
      <c r="J2919" s="3">
        <v>2</v>
      </c>
      <c r="K2919" s="3">
        <v>376</v>
      </c>
      <c r="L2919" s="3">
        <v>7</v>
      </c>
      <c r="M2919" s="3">
        <v>2</v>
      </c>
      <c r="N2919" s="3">
        <v>2</v>
      </c>
      <c r="O2919" s="3">
        <v>53</v>
      </c>
      <c r="P2919" s="3">
        <v>334</v>
      </c>
      <c r="Q2919" s="4">
        <v>0</v>
      </c>
      <c r="R2919" s="4">
        <v>0</v>
      </c>
      <c r="S2919" s="4">
        <v>5.1679586563307496E-3</v>
      </c>
      <c r="T2919" s="4">
        <v>0.9715762273901809</v>
      </c>
      <c r="U2919" s="4">
        <v>1.8087855297157621E-2</v>
      </c>
      <c r="V2919" s="4">
        <v>5.1679586563307496E-3</v>
      </c>
      <c r="W2919" s="75">
        <v>0.13695090439276486</v>
      </c>
      <c r="X2919" s="1">
        <v>47</v>
      </c>
      <c r="Y2919" s="1">
        <v>0</v>
      </c>
      <c r="Z2919" s="1">
        <v>0</v>
      </c>
      <c r="AA2919" s="1">
        <v>0</v>
      </c>
      <c r="AB2919" s="1">
        <v>47</v>
      </c>
      <c r="AC2919" s="1">
        <v>0</v>
      </c>
      <c r="AD2919" s="1">
        <v>0</v>
      </c>
      <c r="AE2919" s="1">
        <v>0</v>
      </c>
      <c r="AF2919" s="1">
        <v>12</v>
      </c>
      <c r="AG2919" s="1">
        <v>35</v>
      </c>
      <c r="AH2919" s="4">
        <v>0.12144702842377261</v>
      </c>
      <c r="AI2919" s="4"/>
      <c r="AJ2919" s="4"/>
      <c r="AK2919" s="4">
        <v>0</v>
      </c>
      <c r="AL2919" s="4">
        <v>0.125</v>
      </c>
      <c r="AM2919" s="4">
        <v>0</v>
      </c>
      <c r="AN2919" s="4">
        <v>0</v>
      </c>
      <c r="AO2919" s="4">
        <v>0</v>
      </c>
      <c r="AP2919" s="4">
        <v>0.22641509433962265</v>
      </c>
      <c r="AQ2919" s="4">
        <v>0.10479041916167664</v>
      </c>
      <c r="AR2919" s="4">
        <f t="shared" si="46"/>
        <v>0.12162467517794601</v>
      </c>
      <c r="AS2919" s="50">
        <v>1</v>
      </c>
      <c r="AT2919" s="50">
        <v>0</v>
      </c>
      <c r="AU2919" s="50">
        <v>0</v>
      </c>
      <c r="AV2919" s="50">
        <v>0</v>
      </c>
      <c r="AW2919" s="50">
        <v>1</v>
      </c>
      <c r="AX2919" s="50">
        <v>1</v>
      </c>
    </row>
    <row r="2920" spans="1:50" x14ac:dyDescent="0.2">
      <c r="A2920" t="s">
        <v>8806</v>
      </c>
      <c r="B2920" t="s">
        <v>139</v>
      </c>
      <c r="C2920" t="s">
        <v>8807</v>
      </c>
      <c r="D2920" t="s">
        <v>8808</v>
      </c>
      <c r="E2920" t="s">
        <v>8809</v>
      </c>
      <c r="F2920" t="s">
        <v>8808</v>
      </c>
      <c r="G2920" s="3">
        <v>392</v>
      </c>
      <c r="H2920" s="3">
        <v>0</v>
      </c>
      <c r="I2920" s="3">
        <v>46</v>
      </c>
      <c r="J2920" s="3">
        <v>0</v>
      </c>
      <c r="K2920" s="3">
        <v>7</v>
      </c>
      <c r="L2920" s="3">
        <v>28</v>
      </c>
      <c r="M2920" s="3">
        <v>301</v>
      </c>
      <c r="N2920" s="3">
        <v>2</v>
      </c>
      <c r="O2920" s="3">
        <v>58</v>
      </c>
      <c r="P2920" s="3">
        <v>334</v>
      </c>
      <c r="Q2920" s="4">
        <v>0</v>
      </c>
      <c r="R2920" s="4">
        <v>0.11734693877551021</v>
      </c>
      <c r="S2920" s="4">
        <v>0</v>
      </c>
      <c r="T2920" s="4">
        <v>1.785714285714286E-2</v>
      </c>
      <c r="U2920" s="4">
        <v>7.1428571428571425E-2</v>
      </c>
      <c r="V2920" s="4">
        <v>0.7678571428571429</v>
      </c>
      <c r="W2920" s="75">
        <v>0.14795918367346939</v>
      </c>
      <c r="X2920" s="1">
        <v>10</v>
      </c>
      <c r="Y2920" s="1">
        <v>0</v>
      </c>
      <c r="Z2920" s="1">
        <v>4</v>
      </c>
      <c r="AA2920" s="1">
        <v>0</v>
      </c>
      <c r="AB2920" s="1">
        <v>0</v>
      </c>
      <c r="AC2920" s="1">
        <v>0</v>
      </c>
      <c r="AD2920" s="1">
        <v>6</v>
      </c>
      <c r="AE2920" s="1">
        <v>0</v>
      </c>
      <c r="AF2920" s="1">
        <v>6</v>
      </c>
      <c r="AG2920" s="1">
        <v>4</v>
      </c>
      <c r="AH2920" s="4">
        <v>2.551020408163265E-2</v>
      </c>
      <c r="AI2920" s="4"/>
      <c r="AJ2920" s="4">
        <v>8.6956521739130432E-2</v>
      </c>
      <c r="AK2920" s="4"/>
      <c r="AL2920" s="4">
        <v>0</v>
      </c>
      <c r="AM2920" s="4">
        <v>0</v>
      </c>
      <c r="AN2920" s="4">
        <v>1.993355481727575E-2</v>
      </c>
      <c r="AO2920" s="4">
        <v>0</v>
      </c>
      <c r="AP2920" s="4">
        <v>0.10344827586206896</v>
      </c>
      <c r="AQ2920" s="4">
        <v>1.1976047904191619E-2</v>
      </c>
      <c r="AR2920" s="4">
        <f t="shared" si="46"/>
        <v>9.147222795787735E-2</v>
      </c>
      <c r="AS2920" s="50">
        <v>0</v>
      </c>
      <c r="AT2920" s="50">
        <v>1</v>
      </c>
      <c r="AU2920" s="50">
        <v>0</v>
      </c>
      <c r="AV2920" s="50">
        <v>0</v>
      </c>
      <c r="AW2920" s="50">
        <v>1</v>
      </c>
      <c r="AX2920" s="50">
        <v>1</v>
      </c>
    </row>
    <row r="2921" spans="1:50" x14ac:dyDescent="0.2">
      <c r="A2921" t="s">
        <v>13043</v>
      </c>
      <c r="B2921" t="s">
        <v>12481</v>
      </c>
      <c r="C2921" t="s">
        <v>13044</v>
      </c>
      <c r="D2921" t="s">
        <v>13045</v>
      </c>
      <c r="E2921" t="s">
        <v>13046</v>
      </c>
      <c r="F2921" t="s">
        <v>13045</v>
      </c>
      <c r="G2921" s="3">
        <v>363</v>
      </c>
      <c r="H2921" s="3">
        <v>4</v>
      </c>
      <c r="I2921" s="3">
        <v>7</v>
      </c>
      <c r="J2921" s="3">
        <v>2</v>
      </c>
      <c r="K2921" s="3">
        <v>289</v>
      </c>
      <c r="L2921" s="3">
        <v>46</v>
      </c>
      <c r="M2921" s="3">
        <v>13</v>
      </c>
      <c r="N2921" s="3">
        <v>13</v>
      </c>
      <c r="O2921" s="3">
        <v>29</v>
      </c>
      <c r="P2921" s="3">
        <v>334</v>
      </c>
      <c r="Q2921" s="4">
        <v>1.1019283746556471E-2</v>
      </c>
      <c r="R2921" s="4">
        <v>1.928374655647383E-2</v>
      </c>
      <c r="S2921" s="4">
        <v>5.5096418732782397E-3</v>
      </c>
      <c r="T2921" s="4">
        <v>0.79614325068870528</v>
      </c>
      <c r="U2921" s="4">
        <v>0.12672176308539945</v>
      </c>
      <c r="V2921" s="4">
        <v>3.5812672176308541E-2</v>
      </c>
      <c r="W2921" s="75">
        <v>7.9889807162534437E-2</v>
      </c>
      <c r="X2921" s="1">
        <v>4</v>
      </c>
      <c r="Y2921" s="1">
        <v>0</v>
      </c>
      <c r="Z2921" s="1">
        <v>0</v>
      </c>
      <c r="AA2921" s="1">
        <v>0</v>
      </c>
      <c r="AB2921" s="1">
        <v>2</v>
      </c>
      <c r="AC2921" s="1">
        <v>2</v>
      </c>
      <c r="AD2921" s="1">
        <v>0</v>
      </c>
      <c r="AE2921" s="1">
        <v>0</v>
      </c>
      <c r="AF2921" s="1">
        <v>0</v>
      </c>
      <c r="AG2921" s="1">
        <v>4</v>
      </c>
      <c r="AH2921" s="4">
        <v>1.1019283746556471E-2</v>
      </c>
      <c r="AI2921" s="4">
        <v>0</v>
      </c>
      <c r="AJ2921" s="4">
        <v>0</v>
      </c>
      <c r="AK2921" s="4">
        <v>0</v>
      </c>
      <c r="AL2921" s="4">
        <v>6.9204152249135002E-3</v>
      </c>
      <c r="AM2921" s="4">
        <v>4.3478260869565223E-2</v>
      </c>
      <c r="AN2921" s="4">
        <v>0</v>
      </c>
      <c r="AO2921" s="4">
        <v>0</v>
      </c>
      <c r="AP2921" s="4">
        <v>0</v>
      </c>
      <c r="AQ2921" s="4">
        <v>1.1976047904191619E-2</v>
      </c>
      <c r="AR2921" s="4">
        <f t="shared" si="46"/>
        <v>-1.1976047904191619E-2</v>
      </c>
      <c r="AS2921" s="50">
        <v>1</v>
      </c>
      <c r="AT2921" s="50">
        <v>0</v>
      </c>
      <c r="AU2921" s="50">
        <v>0</v>
      </c>
      <c r="AV2921" s="50">
        <v>0</v>
      </c>
      <c r="AW2921" s="50">
        <v>1</v>
      </c>
      <c r="AX2921" s="50">
        <v>1</v>
      </c>
    </row>
    <row r="2922" spans="1:50" x14ac:dyDescent="0.2">
      <c r="A2922" t="s">
        <v>16267</v>
      </c>
      <c r="B2922" t="s">
        <v>280</v>
      </c>
      <c r="C2922" t="s">
        <v>16228</v>
      </c>
      <c r="D2922" t="s">
        <v>16229</v>
      </c>
      <c r="E2922" t="s">
        <v>16268</v>
      </c>
      <c r="F2922" t="s">
        <v>16269</v>
      </c>
      <c r="G2922" s="3">
        <v>339</v>
      </c>
      <c r="H2922" s="3">
        <v>2</v>
      </c>
      <c r="I2922" s="3">
        <v>0</v>
      </c>
      <c r="J2922" s="3">
        <v>0</v>
      </c>
      <c r="K2922" s="3">
        <v>238</v>
      </c>
      <c r="L2922" s="3">
        <v>88</v>
      </c>
      <c r="M2922" s="3">
        <v>4</v>
      </c>
      <c r="N2922" s="3">
        <v>52</v>
      </c>
      <c r="O2922" s="3">
        <v>5</v>
      </c>
      <c r="P2922" s="3">
        <v>334</v>
      </c>
      <c r="Q2922" s="4">
        <v>5.8997050147492599E-3</v>
      </c>
      <c r="R2922" s="4">
        <v>0</v>
      </c>
      <c r="S2922" s="4">
        <v>0</v>
      </c>
      <c r="T2922" s="4">
        <v>0.70206489675516226</v>
      </c>
      <c r="U2922" s="4">
        <v>0.25958702064896755</v>
      </c>
      <c r="V2922" s="4">
        <v>1.179941002949852E-2</v>
      </c>
      <c r="W2922" s="75">
        <v>1.4749262536873156E-2</v>
      </c>
      <c r="X2922" s="1">
        <v>22</v>
      </c>
      <c r="Y2922" s="1">
        <v>0</v>
      </c>
      <c r="Z2922" s="1">
        <v>0</v>
      </c>
      <c r="AA2922" s="1">
        <v>0</v>
      </c>
      <c r="AB2922" s="1">
        <v>20</v>
      </c>
      <c r="AC2922" s="1">
        <v>2</v>
      </c>
      <c r="AD2922" s="1">
        <v>0</v>
      </c>
      <c r="AE2922" s="1">
        <v>0</v>
      </c>
      <c r="AF2922" s="1">
        <v>0</v>
      </c>
      <c r="AG2922" s="1">
        <v>22</v>
      </c>
      <c r="AH2922" s="4">
        <v>6.4896755162241887E-2</v>
      </c>
      <c r="AI2922" s="4">
        <v>0</v>
      </c>
      <c r="AJ2922" s="4"/>
      <c r="AK2922" s="4"/>
      <c r="AL2922" s="4">
        <v>8.4033613445378158E-2</v>
      </c>
      <c r="AM2922" s="4">
        <v>2.2727272727272731E-2</v>
      </c>
      <c r="AN2922" s="4">
        <v>0</v>
      </c>
      <c r="AO2922" s="4">
        <v>0</v>
      </c>
      <c r="AP2922" s="4">
        <v>0</v>
      </c>
      <c r="AQ2922" s="4">
        <v>6.5868263473053898E-2</v>
      </c>
      <c r="AR2922" s="4">
        <f t="shared" si="46"/>
        <v>-6.5868263473053898E-2</v>
      </c>
      <c r="AS2922" s="50">
        <v>1</v>
      </c>
      <c r="AT2922" s="50">
        <v>0</v>
      </c>
      <c r="AU2922" s="50">
        <v>0</v>
      </c>
      <c r="AV2922" s="50">
        <v>0</v>
      </c>
      <c r="AW2922" s="50">
        <v>1</v>
      </c>
      <c r="AX2922" s="50">
        <v>1</v>
      </c>
    </row>
    <row r="2923" spans="1:50" x14ac:dyDescent="0.2">
      <c r="A2923" t="s">
        <v>17602</v>
      </c>
      <c r="B2923" t="s">
        <v>280</v>
      </c>
      <c r="C2923" t="s">
        <v>17589</v>
      </c>
      <c r="D2923" t="s">
        <v>17590</v>
      </c>
      <c r="E2923" t="s">
        <v>17603</v>
      </c>
      <c r="F2923" t="s">
        <v>17604</v>
      </c>
      <c r="G2923" s="3">
        <v>360</v>
      </c>
      <c r="H2923" s="3">
        <v>4</v>
      </c>
      <c r="I2923" s="3">
        <v>5</v>
      </c>
      <c r="J2923" s="3">
        <v>2</v>
      </c>
      <c r="K2923" s="3">
        <v>94</v>
      </c>
      <c r="L2923" s="3">
        <v>172</v>
      </c>
      <c r="M2923" s="3">
        <v>61</v>
      </c>
      <c r="N2923" s="3">
        <v>115</v>
      </c>
      <c r="O2923" s="3">
        <v>26</v>
      </c>
      <c r="P2923" s="3">
        <v>334</v>
      </c>
      <c r="Q2923" s="4">
        <v>1.111111111111111E-2</v>
      </c>
      <c r="R2923" s="4">
        <v>1.388888888888889E-2</v>
      </c>
      <c r="S2923" s="4">
        <v>5.5555555555555601E-3</v>
      </c>
      <c r="T2923" s="4">
        <v>0.26111111111111113</v>
      </c>
      <c r="U2923" s="4">
        <v>0.4777777777777778</v>
      </c>
      <c r="V2923" s="4">
        <v>0.16944444444444445</v>
      </c>
      <c r="W2923" s="75">
        <v>7.2222222222222215E-2</v>
      </c>
      <c r="X2923" s="1">
        <v>31</v>
      </c>
      <c r="Y2923" s="1">
        <v>0</v>
      </c>
      <c r="Z2923" s="1">
        <v>0</v>
      </c>
      <c r="AA2923" s="1">
        <v>0</v>
      </c>
      <c r="AB2923" s="1">
        <v>23</v>
      </c>
      <c r="AC2923" s="1">
        <v>6</v>
      </c>
      <c r="AD2923" s="1">
        <v>2</v>
      </c>
      <c r="AE2923" s="1">
        <v>0</v>
      </c>
      <c r="AF2923" s="1">
        <v>0</v>
      </c>
      <c r="AG2923" s="1">
        <v>31</v>
      </c>
      <c r="AH2923" s="4">
        <v>8.611111111111111E-2</v>
      </c>
      <c r="AI2923" s="4">
        <v>0</v>
      </c>
      <c r="AJ2923" s="4">
        <v>0</v>
      </c>
      <c r="AK2923" s="4">
        <v>0</v>
      </c>
      <c r="AL2923" s="4">
        <v>0.24468085106382978</v>
      </c>
      <c r="AM2923" s="4">
        <v>3.4883720930232558E-2</v>
      </c>
      <c r="AN2923" s="4">
        <v>3.2786885245901641E-2</v>
      </c>
      <c r="AO2923" s="4">
        <v>0</v>
      </c>
      <c r="AP2923" s="4">
        <v>0</v>
      </c>
      <c r="AQ2923" s="4">
        <v>9.2814371257485026E-2</v>
      </c>
      <c r="AR2923" s="4">
        <f t="shared" si="46"/>
        <v>-9.2814371257485026E-2</v>
      </c>
      <c r="AS2923" s="50">
        <v>1</v>
      </c>
      <c r="AT2923" s="50">
        <v>0</v>
      </c>
      <c r="AU2923" s="50">
        <v>0</v>
      </c>
      <c r="AV2923" s="50">
        <v>0</v>
      </c>
      <c r="AW2923" s="50">
        <v>1</v>
      </c>
      <c r="AX2923" s="50">
        <v>1</v>
      </c>
    </row>
    <row r="2924" spans="1:50" x14ac:dyDescent="0.2">
      <c r="A2924" t="s">
        <v>2688</v>
      </c>
      <c r="B2924" t="s">
        <v>60</v>
      </c>
      <c r="C2924" t="s">
        <v>2675</v>
      </c>
      <c r="D2924" t="s">
        <v>2676</v>
      </c>
      <c r="E2924" t="s">
        <v>2689</v>
      </c>
      <c r="F2924" t="s">
        <v>2690</v>
      </c>
      <c r="G2924" s="3">
        <v>373</v>
      </c>
      <c r="H2924" s="3">
        <v>2</v>
      </c>
      <c r="I2924" s="3">
        <v>0</v>
      </c>
      <c r="J2924" s="3">
        <v>0</v>
      </c>
      <c r="K2924" s="3">
        <v>7</v>
      </c>
      <c r="L2924" s="3">
        <v>364</v>
      </c>
      <c r="M2924" s="3">
        <v>0</v>
      </c>
      <c r="N2924" s="3">
        <v>211</v>
      </c>
      <c r="O2924" s="3">
        <v>38</v>
      </c>
      <c r="P2924" s="3">
        <v>335</v>
      </c>
      <c r="Q2924" s="4">
        <v>5.3619302949061698E-3</v>
      </c>
      <c r="R2924" s="4">
        <v>0</v>
      </c>
      <c r="S2924" s="4">
        <v>0</v>
      </c>
      <c r="T2924" s="4">
        <v>1.876675603217158E-2</v>
      </c>
      <c r="U2924" s="4">
        <v>0.97587131367292224</v>
      </c>
      <c r="V2924" s="4">
        <v>0</v>
      </c>
      <c r="W2924" s="75">
        <v>0.10187667560321716</v>
      </c>
      <c r="X2924" s="1">
        <v>85</v>
      </c>
      <c r="Y2924" s="1">
        <v>0</v>
      </c>
      <c r="Z2924" s="1">
        <v>0</v>
      </c>
      <c r="AA2924" s="1">
        <v>0</v>
      </c>
      <c r="AB2924" s="1">
        <v>4</v>
      </c>
      <c r="AC2924" s="1">
        <v>81</v>
      </c>
      <c r="AD2924" s="1">
        <v>0</v>
      </c>
      <c r="AE2924" s="1">
        <v>57</v>
      </c>
      <c r="AF2924" s="1">
        <v>13</v>
      </c>
      <c r="AG2924" s="1">
        <v>72</v>
      </c>
      <c r="AH2924" s="4">
        <v>0.22788203753351208</v>
      </c>
      <c r="AI2924" s="4">
        <v>0</v>
      </c>
      <c r="AJ2924" s="4"/>
      <c r="AK2924" s="4"/>
      <c r="AL2924" s="4">
        <v>0.5714285714285714</v>
      </c>
      <c r="AM2924" s="4">
        <v>0.22252747252747251</v>
      </c>
      <c r="AN2924" s="4"/>
      <c r="AO2924" s="4">
        <v>0.27014218009478674</v>
      </c>
      <c r="AP2924" s="4">
        <v>0.34210526315789475</v>
      </c>
      <c r="AQ2924" s="4">
        <v>0.21492537313432836</v>
      </c>
      <c r="AR2924" s="4">
        <f t="shared" si="46"/>
        <v>0.12717989002356639</v>
      </c>
      <c r="AS2924" s="50">
        <v>0</v>
      </c>
      <c r="AT2924" s="50">
        <v>0</v>
      </c>
      <c r="AU2924" s="50">
        <v>0</v>
      </c>
      <c r="AV2924" s="50">
        <v>1</v>
      </c>
      <c r="AW2924" s="50">
        <v>1</v>
      </c>
      <c r="AX2924" s="50">
        <v>1</v>
      </c>
    </row>
    <row r="2925" spans="1:50" x14ac:dyDescent="0.2">
      <c r="A2925" t="s">
        <v>8284</v>
      </c>
      <c r="B2925" t="s">
        <v>1</v>
      </c>
      <c r="C2925" t="s">
        <v>8281</v>
      </c>
      <c r="D2925" t="s">
        <v>8282</v>
      </c>
      <c r="E2925" t="s">
        <v>8285</v>
      </c>
      <c r="F2925" t="s">
        <v>8286</v>
      </c>
      <c r="G2925" s="3">
        <v>346</v>
      </c>
      <c r="H2925" s="3">
        <v>2</v>
      </c>
      <c r="I2925" s="3">
        <v>10</v>
      </c>
      <c r="J2925" s="3">
        <v>0</v>
      </c>
      <c r="K2925" s="3">
        <v>313</v>
      </c>
      <c r="L2925" s="3">
        <v>10</v>
      </c>
      <c r="M2925" s="3">
        <v>4</v>
      </c>
      <c r="N2925" s="3">
        <v>7</v>
      </c>
      <c r="O2925" s="3">
        <v>11</v>
      </c>
      <c r="P2925" s="3">
        <v>335</v>
      </c>
      <c r="Q2925" s="4">
        <v>5.78034682080925E-3</v>
      </c>
      <c r="R2925" s="4">
        <v>2.8901734104046239E-2</v>
      </c>
      <c r="S2925" s="4">
        <v>0</v>
      </c>
      <c r="T2925" s="4">
        <v>0.90462427745664742</v>
      </c>
      <c r="U2925" s="4">
        <v>2.8901734104046239E-2</v>
      </c>
      <c r="V2925" s="4">
        <v>1.15606936416185E-2</v>
      </c>
      <c r="W2925" s="75">
        <v>3.1791907514450865E-2</v>
      </c>
      <c r="X2925" s="1">
        <v>37</v>
      </c>
      <c r="Y2925" s="1">
        <v>0</v>
      </c>
      <c r="Z2925" s="1">
        <v>2</v>
      </c>
      <c r="AA2925" s="1">
        <v>0</v>
      </c>
      <c r="AB2925" s="1">
        <v>31</v>
      </c>
      <c r="AC2925" s="1">
        <v>4</v>
      </c>
      <c r="AD2925" s="1">
        <v>0</v>
      </c>
      <c r="AE2925" s="1">
        <v>4</v>
      </c>
      <c r="AF2925" s="1">
        <v>2</v>
      </c>
      <c r="AG2925" s="1">
        <v>35</v>
      </c>
      <c r="AH2925" s="4">
        <v>0.1069364161849711</v>
      </c>
      <c r="AI2925" s="4">
        <v>0</v>
      </c>
      <c r="AJ2925" s="4">
        <v>0.2</v>
      </c>
      <c r="AK2925" s="4"/>
      <c r="AL2925" s="4">
        <v>9.9041533546325874E-2</v>
      </c>
      <c r="AM2925" s="4">
        <v>0.4</v>
      </c>
      <c r="AN2925" s="4">
        <v>0</v>
      </c>
      <c r="AO2925" s="4">
        <v>0.5714285714285714</v>
      </c>
      <c r="AP2925" s="4">
        <v>0.18181818181818182</v>
      </c>
      <c r="AQ2925" s="4">
        <v>0.1044776119402985</v>
      </c>
      <c r="AR2925" s="4">
        <f t="shared" si="46"/>
        <v>7.7340569877883319E-2</v>
      </c>
      <c r="AS2925" s="50">
        <v>0</v>
      </c>
      <c r="AT2925" s="50">
        <v>0</v>
      </c>
      <c r="AU2925" s="50">
        <v>0</v>
      </c>
      <c r="AV2925" s="50">
        <v>1</v>
      </c>
      <c r="AW2925" s="50">
        <v>1</v>
      </c>
      <c r="AX2925" s="50">
        <v>1</v>
      </c>
    </row>
    <row r="2926" spans="1:50" x14ac:dyDescent="0.2">
      <c r="A2926" t="s">
        <v>8762</v>
      </c>
      <c r="B2926" t="s">
        <v>116</v>
      </c>
      <c r="C2926" t="s">
        <v>8763</v>
      </c>
      <c r="D2926" t="s">
        <v>8764</v>
      </c>
      <c r="E2926" t="s">
        <v>8765</v>
      </c>
      <c r="F2926" t="s">
        <v>8766</v>
      </c>
      <c r="G2926" s="3">
        <v>364</v>
      </c>
      <c r="H2926" s="3">
        <v>0</v>
      </c>
      <c r="I2926" s="3">
        <v>7</v>
      </c>
      <c r="J2926" s="3">
        <v>0</v>
      </c>
      <c r="K2926" s="3">
        <v>0</v>
      </c>
      <c r="L2926" s="3">
        <v>31</v>
      </c>
      <c r="M2926" s="3">
        <v>316</v>
      </c>
      <c r="N2926" s="3">
        <v>5</v>
      </c>
      <c r="O2926" s="3">
        <v>29</v>
      </c>
      <c r="P2926" s="3">
        <v>335</v>
      </c>
      <c r="Q2926" s="4">
        <v>0</v>
      </c>
      <c r="R2926" s="4">
        <v>1.9230769230769228E-2</v>
      </c>
      <c r="S2926" s="4">
        <v>0</v>
      </c>
      <c r="T2926" s="4">
        <v>0</v>
      </c>
      <c r="U2926" s="4">
        <v>8.5164835164835168E-2</v>
      </c>
      <c r="V2926" s="4">
        <v>0.86813186813186816</v>
      </c>
      <c r="W2926" s="75">
        <v>7.9670329670329665E-2</v>
      </c>
      <c r="X2926" s="1">
        <v>0</v>
      </c>
      <c r="Y2926" s="1">
        <v>0</v>
      </c>
      <c r="Z2926" s="1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4">
        <v>0</v>
      </c>
      <c r="AI2926" s="4"/>
      <c r="AJ2926" s="4">
        <v>0</v>
      </c>
      <c r="AK2926" s="4"/>
      <c r="AL2926" s="4"/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f t="shared" si="46"/>
        <v>0</v>
      </c>
      <c r="AS2926" s="50">
        <v>0</v>
      </c>
      <c r="AT2926" s="50">
        <v>1</v>
      </c>
      <c r="AU2926" s="50">
        <v>0</v>
      </c>
      <c r="AV2926" s="50">
        <v>0</v>
      </c>
      <c r="AW2926" s="50">
        <v>1</v>
      </c>
      <c r="AX2926" s="50">
        <v>0</v>
      </c>
    </row>
    <row r="2927" spans="1:50" x14ac:dyDescent="0.2">
      <c r="A2927" t="s">
        <v>8327</v>
      </c>
      <c r="B2927" t="s">
        <v>1</v>
      </c>
      <c r="C2927" t="s">
        <v>8311</v>
      </c>
      <c r="D2927" t="s">
        <v>8312</v>
      </c>
      <c r="E2927" t="s">
        <v>6892</v>
      </c>
      <c r="F2927" t="s">
        <v>8328</v>
      </c>
      <c r="G2927" s="3">
        <v>346</v>
      </c>
      <c r="H2927" s="3">
        <v>0</v>
      </c>
      <c r="I2927" s="3">
        <v>10</v>
      </c>
      <c r="J2927" s="3">
        <v>2</v>
      </c>
      <c r="K2927" s="3">
        <v>49</v>
      </c>
      <c r="L2927" s="3">
        <v>277</v>
      </c>
      <c r="M2927" s="3">
        <v>4</v>
      </c>
      <c r="N2927" s="3">
        <v>64</v>
      </c>
      <c r="O2927" s="3">
        <v>11</v>
      </c>
      <c r="P2927" s="3">
        <v>335</v>
      </c>
      <c r="Q2927" s="4">
        <v>0</v>
      </c>
      <c r="R2927" s="4">
        <v>2.8901734104046239E-2</v>
      </c>
      <c r="S2927" s="4">
        <v>5.78034682080925E-3</v>
      </c>
      <c r="T2927" s="4">
        <v>0.1416184971098266</v>
      </c>
      <c r="U2927" s="4">
        <v>0.80057803468208089</v>
      </c>
      <c r="V2927" s="4">
        <v>1.15606936416185E-2</v>
      </c>
      <c r="W2927" s="75">
        <v>3.1791907514450865E-2</v>
      </c>
      <c r="X2927" s="1">
        <v>8</v>
      </c>
      <c r="Y2927" s="1">
        <v>0</v>
      </c>
      <c r="Z2927" s="1">
        <v>0</v>
      </c>
      <c r="AA2927" s="1">
        <v>0</v>
      </c>
      <c r="AB2927" s="1">
        <v>4</v>
      </c>
      <c r="AC2927" s="1">
        <v>4</v>
      </c>
      <c r="AD2927" s="1">
        <v>0</v>
      </c>
      <c r="AE2927" s="1">
        <v>0</v>
      </c>
      <c r="AF2927" s="1">
        <v>0</v>
      </c>
      <c r="AG2927" s="1">
        <v>8</v>
      </c>
      <c r="AH2927" s="4">
        <v>2.312138728323699E-2</v>
      </c>
      <c r="AI2927" s="4"/>
      <c r="AJ2927" s="4">
        <v>0</v>
      </c>
      <c r="AK2927" s="4">
        <v>0</v>
      </c>
      <c r="AL2927" s="4">
        <v>8.1632653061224483E-2</v>
      </c>
      <c r="AM2927" s="4">
        <v>1.444043321299639E-2</v>
      </c>
      <c r="AN2927" s="4">
        <v>0</v>
      </c>
      <c r="AO2927" s="4">
        <v>0</v>
      </c>
      <c r="AP2927" s="4">
        <v>0</v>
      </c>
      <c r="AQ2927" s="4">
        <v>2.388059701492537E-2</v>
      </c>
      <c r="AR2927" s="4">
        <f t="shared" si="46"/>
        <v>-2.388059701492537E-2</v>
      </c>
      <c r="AS2927" s="50">
        <v>0</v>
      </c>
      <c r="AT2927" s="50">
        <v>0</v>
      </c>
      <c r="AU2927" s="50">
        <v>0</v>
      </c>
      <c r="AV2927" s="50">
        <v>1</v>
      </c>
      <c r="AW2927" s="50">
        <v>1</v>
      </c>
      <c r="AX2927" s="50">
        <v>1</v>
      </c>
    </row>
    <row r="2928" spans="1:50" x14ac:dyDescent="0.2">
      <c r="A2928" t="s">
        <v>10532</v>
      </c>
      <c r="B2928" t="s">
        <v>7</v>
      </c>
      <c r="C2928" t="s">
        <v>10533</v>
      </c>
      <c r="D2928" t="s">
        <v>10534</v>
      </c>
      <c r="E2928" t="s">
        <v>10535</v>
      </c>
      <c r="F2928" t="s">
        <v>10534</v>
      </c>
      <c r="G2928" s="3">
        <v>417</v>
      </c>
      <c r="H2928" s="3">
        <v>2</v>
      </c>
      <c r="I2928" s="3">
        <v>0</v>
      </c>
      <c r="J2928" s="3">
        <v>0</v>
      </c>
      <c r="K2928" s="3">
        <v>202</v>
      </c>
      <c r="L2928" s="3">
        <v>64</v>
      </c>
      <c r="M2928" s="3">
        <v>121</v>
      </c>
      <c r="N2928" s="3">
        <v>43</v>
      </c>
      <c r="O2928" s="3">
        <v>81</v>
      </c>
      <c r="P2928" s="3">
        <v>336</v>
      </c>
      <c r="Q2928" s="4">
        <v>4.7961630695443598E-3</v>
      </c>
      <c r="R2928" s="4">
        <v>0</v>
      </c>
      <c r="S2928" s="4">
        <v>0</v>
      </c>
      <c r="T2928" s="4">
        <v>0.4844124700239808</v>
      </c>
      <c r="U2928" s="4">
        <v>0.15347721822541965</v>
      </c>
      <c r="V2928" s="4">
        <v>0.29016786570743403</v>
      </c>
      <c r="W2928" s="75">
        <v>0.19424460431654678</v>
      </c>
      <c r="X2928" s="1">
        <v>109</v>
      </c>
      <c r="Y2928" s="1">
        <v>2</v>
      </c>
      <c r="Z2928" s="1">
        <v>0</v>
      </c>
      <c r="AA2928" s="1">
        <v>0</v>
      </c>
      <c r="AB2928" s="1">
        <v>61</v>
      </c>
      <c r="AC2928" s="1">
        <v>13</v>
      </c>
      <c r="AD2928" s="1">
        <v>27</v>
      </c>
      <c r="AE2928" s="1">
        <v>8</v>
      </c>
      <c r="AF2928" s="1">
        <v>42</v>
      </c>
      <c r="AG2928" s="1">
        <v>67</v>
      </c>
      <c r="AH2928" s="4">
        <v>0.26139088729016785</v>
      </c>
      <c r="AI2928" s="4">
        <v>1</v>
      </c>
      <c r="AJ2928" s="4"/>
      <c r="AK2928" s="4"/>
      <c r="AL2928" s="4">
        <v>0.30198019801980197</v>
      </c>
      <c r="AM2928" s="4">
        <v>0.203125</v>
      </c>
      <c r="AN2928" s="4">
        <v>0.2231404958677686</v>
      </c>
      <c r="AO2928" s="4">
        <v>0.18604651162790697</v>
      </c>
      <c r="AP2928" s="4">
        <v>0.51851851851851849</v>
      </c>
      <c r="AQ2928" s="4">
        <v>0.19940476190476192</v>
      </c>
      <c r="AR2928" s="4">
        <f t="shared" si="46"/>
        <v>0.31911375661375657</v>
      </c>
      <c r="AS2928" s="50">
        <v>0</v>
      </c>
      <c r="AT2928" s="50">
        <v>1</v>
      </c>
      <c r="AU2928" s="50">
        <v>0</v>
      </c>
      <c r="AV2928" s="50">
        <v>0</v>
      </c>
      <c r="AW2928" s="50">
        <v>1</v>
      </c>
      <c r="AX2928" s="50">
        <v>1</v>
      </c>
    </row>
    <row r="2929" spans="1:50" x14ac:dyDescent="0.2">
      <c r="A2929" t="s">
        <v>12367</v>
      </c>
      <c r="B2929" t="s">
        <v>12269</v>
      </c>
      <c r="C2929" t="s">
        <v>12368</v>
      </c>
      <c r="D2929" t="s">
        <v>12369</v>
      </c>
      <c r="E2929" t="s">
        <v>12370</v>
      </c>
      <c r="F2929" t="s">
        <v>12369</v>
      </c>
      <c r="G2929" s="3">
        <v>366</v>
      </c>
      <c r="H2929" s="3">
        <v>2</v>
      </c>
      <c r="I2929" s="3">
        <v>4</v>
      </c>
      <c r="J2929" s="3">
        <v>0</v>
      </c>
      <c r="K2929" s="3">
        <v>4</v>
      </c>
      <c r="L2929" s="3">
        <v>73</v>
      </c>
      <c r="M2929" s="3">
        <v>283</v>
      </c>
      <c r="N2929" s="3">
        <v>0</v>
      </c>
      <c r="O2929" s="3">
        <v>30</v>
      </c>
      <c r="P2929" s="3">
        <v>336</v>
      </c>
      <c r="Q2929" s="4">
        <v>5.4644808743169399E-3</v>
      </c>
      <c r="R2929" s="4">
        <v>1.092896174863388E-2</v>
      </c>
      <c r="S2929" s="4">
        <v>0</v>
      </c>
      <c r="T2929" s="4">
        <v>1.092896174863388E-2</v>
      </c>
      <c r="U2929" s="4">
        <v>0.19945355191256831</v>
      </c>
      <c r="V2929" s="4">
        <v>0.77322404371584696</v>
      </c>
      <c r="W2929" s="75">
        <v>8.1967213114754092E-2</v>
      </c>
      <c r="X2929" s="1">
        <v>24</v>
      </c>
      <c r="Y2929" s="1">
        <v>0</v>
      </c>
      <c r="Z2929" s="1">
        <v>2</v>
      </c>
      <c r="AA2929" s="1">
        <v>0</v>
      </c>
      <c r="AB2929" s="1">
        <v>0</v>
      </c>
      <c r="AC2929" s="1">
        <v>10</v>
      </c>
      <c r="AD2929" s="1">
        <v>12</v>
      </c>
      <c r="AE2929" s="1">
        <v>0</v>
      </c>
      <c r="AF2929" s="1">
        <v>8</v>
      </c>
      <c r="AG2929" s="1">
        <v>16</v>
      </c>
      <c r="AH2929" s="4">
        <v>6.5573770491803282E-2</v>
      </c>
      <c r="AI2929" s="4">
        <v>0</v>
      </c>
      <c r="AJ2929" s="4">
        <v>0.5</v>
      </c>
      <c r="AK2929" s="4"/>
      <c r="AL2929" s="4">
        <v>0</v>
      </c>
      <c r="AM2929" s="4">
        <v>0.13698630136986301</v>
      </c>
      <c r="AN2929" s="4">
        <v>4.2402826855123678E-2</v>
      </c>
      <c r="AO2929" s="4"/>
      <c r="AP2929" s="4">
        <v>0.26666666666666666</v>
      </c>
      <c r="AQ2929" s="4">
        <v>4.7619047619047623E-2</v>
      </c>
      <c r="AR2929" s="4">
        <f t="shared" si="46"/>
        <v>0.21904761904761905</v>
      </c>
      <c r="AS2929" s="50">
        <v>0</v>
      </c>
      <c r="AT2929" s="50">
        <v>0</v>
      </c>
      <c r="AU2929" s="50">
        <v>0</v>
      </c>
      <c r="AV2929" s="50">
        <v>1</v>
      </c>
      <c r="AW2929" s="50">
        <v>1</v>
      </c>
      <c r="AX2929" s="50">
        <v>1</v>
      </c>
    </row>
    <row r="2930" spans="1:50" x14ac:dyDescent="0.2">
      <c r="A2930" t="s">
        <v>4583</v>
      </c>
      <c r="B2930" t="s">
        <v>60</v>
      </c>
      <c r="C2930" t="s">
        <v>4579</v>
      </c>
      <c r="D2930" t="s">
        <v>4580</v>
      </c>
      <c r="E2930" t="s">
        <v>4584</v>
      </c>
      <c r="F2930" t="s">
        <v>4585</v>
      </c>
      <c r="G2930" s="3">
        <v>354</v>
      </c>
      <c r="H2930" s="3">
        <v>4</v>
      </c>
      <c r="I2930" s="3">
        <v>2</v>
      </c>
      <c r="J2930" s="3">
        <v>2</v>
      </c>
      <c r="K2930" s="3">
        <v>7</v>
      </c>
      <c r="L2930" s="3">
        <v>76</v>
      </c>
      <c r="M2930" s="3">
        <v>250</v>
      </c>
      <c r="N2930" s="3">
        <v>13</v>
      </c>
      <c r="O2930" s="3">
        <v>18</v>
      </c>
      <c r="P2930" s="3">
        <v>336</v>
      </c>
      <c r="Q2930" s="4">
        <v>1.1299435028248589E-2</v>
      </c>
      <c r="R2930" s="4">
        <v>5.6497175141242903E-3</v>
      </c>
      <c r="S2930" s="4">
        <v>5.6497175141242903E-3</v>
      </c>
      <c r="T2930" s="4">
        <v>1.977401129943503E-2</v>
      </c>
      <c r="U2930" s="4">
        <v>0.21468926553672316</v>
      </c>
      <c r="V2930" s="4">
        <v>0.70621468926553677</v>
      </c>
      <c r="W2930" s="75">
        <v>5.0847457627118647E-2</v>
      </c>
      <c r="X2930" s="1">
        <v>6</v>
      </c>
      <c r="Y2930" s="1">
        <v>0</v>
      </c>
      <c r="Z2930" s="1">
        <v>0</v>
      </c>
      <c r="AA2930" s="1">
        <v>0</v>
      </c>
      <c r="AB2930" s="1">
        <v>2</v>
      </c>
      <c r="AC2930" s="1">
        <v>0</v>
      </c>
      <c r="AD2930" s="1">
        <v>4</v>
      </c>
      <c r="AE2930" s="1">
        <v>0</v>
      </c>
      <c r="AF2930" s="1">
        <v>4</v>
      </c>
      <c r="AG2930" s="1">
        <v>2</v>
      </c>
      <c r="AH2930" s="4">
        <v>1.6949152542372881E-2</v>
      </c>
      <c r="AI2930" s="4">
        <v>0</v>
      </c>
      <c r="AJ2930" s="4">
        <v>0</v>
      </c>
      <c r="AK2930" s="4">
        <v>0</v>
      </c>
      <c r="AL2930" s="4">
        <v>0.2857142857142857</v>
      </c>
      <c r="AM2930" s="4">
        <v>0</v>
      </c>
      <c r="AN2930" s="4">
        <v>1.6E-2</v>
      </c>
      <c r="AO2930" s="4">
        <v>0</v>
      </c>
      <c r="AP2930" s="4">
        <v>0.22222222222222221</v>
      </c>
      <c r="AQ2930" s="4">
        <v>5.9523809523809503E-3</v>
      </c>
      <c r="AR2930" s="4">
        <f t="shared" si="46"/>
        <v>0.21626984126984125</v>
      </c>
      <c r="AS2930" s="50">
        <v>0</v>
      </c>
      <c r="AT2930" s="50">
        <v>1</v>
      </c>
      <c r="AU2930" s="50">
        <v>0</v>
      </c>
      <c r="AV2930" s="50">
        <v>0</v>
      </c>
      <c r="AW2930" s="50">
        <v>1</v>
      </c>
      <c r="AX2930" s="50">
        <v>1</v>
      </c>
    </row>
    <row r="2931" spans="1:50" x14ac:dyDescent="0.2">
      <c r="A2931" t="s">
        <v>14475</v>
      </c>
      <c r="B2931" t="s">
        <v>13</v>
      </c>
      <c r="C2931" t="s">
        <v>14476</v>
      </c>
      <c r="D2931" t="s">
        <v>14477</v>
      </c>
      <c r="E2931" t="s">
        <v>6741</v>
      </c>
      <c r="F2931" t="s">
        <v>14477</v>
      </c>
      <c r="G2931" s="3">
        <v>472</v>
      </c>
      <c r="H2931" s="3">
        <v>0</v>
      </c>
      <c r="I2931" s="3">
        <v>0</v>
      </c>
      <c r="J2931" s="3">
        <v>0</v>
      </c>
      <c r="K2931" s="3">
        <v>391</v>
      </c>
      <c r="L2931" s="3">
        <v>4</v>
      </c>
      <c r="M2931" s="3">
        <v>7</v>
      </c>
      <c r="N2931" s="3">
        <v>0</v>
      </c>
      <c r="O2931" s="3">
        <v>136</v>
      </c>
      <c r="P2931" s="3">
        <v>336</v>
      </c>
      <c r="Q2931" s="4">
        <v>0</v>
      </c>
      <c r="R2931" s="4">
        <v>0</v>
      </c>
      <c r="S2931" s="4">
        <v>0</v>
      </c>
      <c r="T2931" s="4">
        <v>0.82838983050847459</v>
      </c>
      <c r="U2931" s="4">
        <v>8.4745762711864406E-3</v>
      </c>
      <c r="V2931" s="4">
        <v>1.483050847457627E-2</v>
      </c>
      <c r="W2931" s="75">
        <v>0.28813559322033899</v>
      </c>
      <c r="X2931" s="1">
        <v>104</v>
      </c>
      <c r="Y2931" s="1">
        <v>0</v>
      </c>
      <c r="Z2931" s="1">
        <v>0</v>
      </c>
      <c r="AA2931" s="1">
        <v>0</v>
      </c>
      <c r="AB2931" s="1">
        <v>52</v>
      </c>
      <c r="AC2931" s="1">
        <v>0</v>
      </c>
      <c r="AD2931" s="1">
        <v>14</v>
      </c>
      <c r="AE2931" s="1">
        <v>0</v>
      </c>
      <c r="AF2931" s="1">
        <v>37</v>
      </c>
      <c r="AG2931" s="1">
        <v>67</v>
      </c>
      <c r="AH2931" s="4">
        <v>0.22033898305084745</v>
      </c>
      <c r="AI2931" s="4"/>
      <c r="AJ2931" s="4"/>
      <c r="AK2931" s="4"/>
      <c r="AL2931" s="4">
        <v>0.13299232736572891</v>
      </c>
      <c r="AM2931" s="4">
        <v>0</v>
      </c>
      <c r="AN2931" s="2">
        <v>2</v>
      </c>
      <c r="AO2931" s="4"/>
      <c r="AP2931" s="4">
        <v>0.27205882352941174</v>
      </c>
      <c r="AQ2931" s="4">
        <v>0.19940476190476192</v>
      </c>
      <c r="AR2931" s="4">
        <f t="shared" si="46"/>
        <v>7.2654061624649824E-2</v>
      </c>
      <c r="AS2931" s="50">
        <v>0</v>
      </c>
      <c r="AT2931" s="50">
        <v>1</v>
      </c>
      <c r="AU2931" s="50">
        <v>0</v>
      </c>
      <c r="AV2931" s="50">
        <v>0</v>
      </c>
      <c r="AW2931" s="50">
        <v>1</v>
      </c>
      <c r="AX2931" s="50">
        <v>1</v>
      </c>
    </row>
    <row r="2932" spans="1:50" x14ac:dyDescent="0.2">
      <c r="A2932" t="s">
        <v>6416</v>
      </c>
      <c r="B2932" t="s">
        <v>6253</v>
      </c>
      <c r="C2932" t="s">
        <v>6417</v>
      </c>
      <c r="D2932" t="s">
        <v>6418</v>
      </c>
      <c r="E2932" t="s">
        <v>6419</v>
      </c>
      <c r="F2932" t="s">
        <v>6420</v>
      </c>
      <c r="G2932" s="3">
        <v>384</v>
      </c>
      <c r="H2932" s="3">
        <v>7</v>
      </c>
      <c r="I2932" s="3">
        <v>0</v>
      </c>
      <c r="J2932" s="3">
        <v>7</v>
      </c>
      <c r="K2932" s="3">
        <v>46</v>
      </c>
      <c r="L2932" s="3">
        <v>292</v>
      </c>
      <c r="M2932" s="3">
        <v>19</v>
      </c>
      <c r="N2932" s="3">
        <v>220</v>
      </c>
      <c r="O2932" s="3">
        <v>48</v>
      </c>
      <c r="P2932" s="3">
        <v>336</v>
      </c>
      <c r="Q2932" s="4">
        <v>1.8229166666666671E-2</v>
      </c>
      <c r="R2932" s="4">
        <v>0</v>
      </c>
      <c r="S2932" s="4">
        <v>1.8229166666666671E-2</v>
      </c>
      <c r="T2932" s="4">
        <v>0.11979166666666667</v>
      </c>
      <c r="U2932" s="4">
        <v>0.76041666666666663</v>
      </c>
      <c r="V2932" s="4">
        <v>4.9479166666666657E-2</v>
      </c>
      <c r="W2932" s="75">
        <v>0.125</v>
      </c>
      <c r="X2932" s="1">
        <v>15</v>
      </c>
      <c r="Y2932" s="1">
        <v>0</v>
      </c>
      <c r="Z2932" s="1">
        <v>0</v>
      </c>
      <c r="AA2932" s="1">
        <v>0</v>
      </c>
      <c r="AB2932" s="1">
        <v>4</v>
      </c>
      <c r="AC2932" s="1">
        <v>11</v>
      </c>
      <c r="AD2932" s="1">
        <v>0</v>
      </c>
      <c r="AE2932" s="1">
        <v>11</v>
      </c>
      <c r="AF2932" s="1">
        <v>4</v>
      </c>
      <c r="AG2932" s="1">
        <v>11</v>
      </c>
      <c r="AH2932" s="4">
        <v>3.90625E-2</v>
      </c>
      <c r="AI2932" s="4">
        <v>0</v>
      </c>
      <c r="AJ2932" s="4"/>
      <c r="AK2932" s="4">
        <v>0</v>
      </c>
      <c r="AL2932" s="4">
        <v>8.6956521739130432E-2</v>
      </c>
      <c r="AM2932" s="4">
        <v>3.7671232876712327E-2</v>
      </c>
      <c r="AN2932" s="4">
        <v>0</v>
      </c>
      <c r="AO2932" s="4">
        <v>0.05</v>
      </c>
      <c r="AP2932" s="4">
        <v>8.3333333333333329E-2</v>
      </c>
      <c r="AQ2932" s="4">
        <v>3.273809523809524E-2</v>
      </c>
      <c r="AR2932" s="4">
        <f t="shared" si="46"/>
        <v>5.0595238095238089E-2</v>
      </c>
      <c r="AS2932" s="50">
        <v>1</v>
      </c>
      <c r="AT2932" s="50">
        <v>0</v>
      </c>
      <c r="AU2932" s="50">
        <v>0</v>
      </c>
      <c r="AV2932" s="50">
        <v>0</v>
      </c>
      <c r="AW2932" s="50">
        <v>1</v>
      </c>
      <c r="AX2932" s="50">
        <v>1</v>
      </c>
    </row>
    <row r="2933" spans="1:50" x14ac:dyDescent="0.2">
      <c r="A2933" t="s">
        <v>750</v>
      </c>
      <c r="B2933" t="s">
        <v>28</v>
      </c>
      <c r="C2933" t="s">
        <v>751</v>
      </c>
      <c r="D2933" t="s">
        <v>752</v>
      </c>
      <c r="E2933" t="s">
        <v>753</v>
      </c>
      <c r="F2933" t="s">
        <v>754</v>
      </c>
      <c r="G2933" s="3">
        <v>373</v>
      </c>
      <c r="H2933" s="3">
        <v>2</v>
      </c>
      <c r="I2933" s="3">
        <v>19</v>
      </c>
      <c r="J2933" s="3">
        <v>0</v>
      </c>
      <c r="K2933" s="3">
        <v>40</v>
      </c>
      <c r="L2933" s="3">
        <v>46</v>
      </c>
      <c r="M2933" s="3">
        <v>247</v>
      </c>
      <c r="N2933" s="3">
        <v>2</v>
      </c>
      <c r="O2933" s="3">
        <v>37</v>
      </c>
      <c r="P2933" s="3">
        <v>336</v>
      </c>
      <c r="Q2933" s="4">
        <v>5.3619302949061698E-3</v>
      </c>
      <c r="R2933" s="4">
        <v>5.0938337801608578E-2</v>
      </c>
      <c r="S2933" s="4">
        <v>0</v>
      </c>
      <c r="T2933" s="4">
        <v>0.10723860589812333</v>
      </c>
      <c r="U2933" s="4">
        <v>0.12332439678284182</v>
      </c>
      <c r="V2933" s="4">
        <v>0.66219839142091153</v>
      </c>
      <c r="W2933" s="75">
        <v>9.9195710455764072E-2</v>
      </c>
      <c r="X2933" s="1">
        <v>0</v>
      </c>
      <c r="Y2933" s="1">
        <v>0</v>
      </c>
      <c r="Z2933" s="1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4">
        <v>0</v>
      </c>
      <c r="AI2933" s="4">
        <v>0</v>
      </c>
      <c r="AJ2933" s="4">
        <v>0</v>
      </c>
      <c r="AK2933" s="4"/>
      <c r="AL2933" s="4">
        <v>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f t="shared" si="46"/>
        <v>0</v>
      </c>
      <c r="AS2933" s="50">
        <v>0</v>
      </c>
      <c r="AT2933" s="50">
        <v>1</v>
      </c>
      <c r="AU2933" s="50">
        <v>0</v>
      </c>
      <c r="AV2933" s="50">
        <v>0</v>
      </c>
      <c r="AW2933" s="50">
        <v>1</v>
      </c>
      <c r="AX2933" s="50">
        <v>0</v>
      </c>
    </row>
    <row r="2934" spans="1:50" x14ac:dyDescent="0.2">
      <c r="A2934" t="s">
        <v>13210</v>
      </c>
      <c r="B2934" t="s">
        <v>13144</v>
      </c>
      <c r="C2934" t="s">
        <v>13211</v>
      </c>
      <c r="D2934" t="s">
        <v>13212</v>
      </c>
      <c r="E2934" t="s">
        <v>13213</v>
      </c>
      <c r="F2934" t="s">
        <v>13212</v>
      </c>
      <c r="G2934" s="3">
        <v>399</v>
      </c>
      <c r="H2934" s="3">
        <v>0</v>
      </c>
      <c r="I2934" s="3">
        <v>13</v>
      </c>
      <c r="J2934" s="3">
        <v>2</v>
      </c>
      <c r="K2934" s="3">
        <v>16</v>
      </c>
      <c r="L2934" s="3">
        <v>0</v>
      </c>
      <c r="M2934" s="3">
        <v>355</v>
      </c>
      <c r="N2934" s="3">
        <v>2</v>
      </c>
      <c r="O2934" s="3">
        <v>63</v>
      </c>
      <c r="P2934" s="3">
        <v>336</v>
      </c>
      <c r="Q2934" s="4">
        <v>0</v>
      </c>
      <c r="R2934" s="4">
        <v>3.2581453634085211E-2</v>
      </c>
      <c r="S2934" s="4">
        <v>5.0125313283208E-3</v>
      </c>
      <c r="T2934" s="4">
        <v>4.0100250626566407E-2</v>
      </c>
      <c r="U2934" s="4">
        <v>0</v>
      </c>
      <c r="V2934" s="4">
        <v>0.88972431077694236</v>
      </c>
      <c r="W2934" s="75">
        <v>0.15789473684210525</v>
      </c>
      <c r="X2934" s="1">
        <v>0</v>
      </c>
      <c r="Y2934" s="1">
        <v>0</v>
      </c>
      <c r="Z2934" s="1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4">
        <v>0</v>
      </c>
      <c r="AI2934" s="4"/>
      <c r="AJ2934" s="4">
        <v>0</v>
      </c>
      <c r="AK2934" s="4">
        <v>0</v>
      </c>
      <c r="AL2934" s="4">
        <v>0</v>
      </c>
      <c r="AM2934" s="4"/>
      <c r="AN2934" s="4">
        <v>0</v>
      </c>
      <c r="AO2934" s="4">
        <v>0</v>
      </c>
      <c r="AP2934" s="4">
        <v>0</v>
      </c>
      <c r="AQ2934" s="4">
        <v>0</v>
      </c>
      <c r="AR2934" s="4">
        <f t="shared" si="46"/>
        <v>0</v>
      </c>
      <c r="AS2934" s="50">
        <v>0</v>
      </c>
      <c r="AT2934" s="50">
        <v>1</v>
      </c>
      <c r="AU2934" s="50">
        <v>0</v>
      </c>
      <c r="AV2934" s="50">
        <v>0</v>
      </c>
      <c r="AW2934" s="50">
        <v>1</v>
      </c>
      <c r="AX2934" s="50">
        <v>0</v>
      </c>
    </row>
    <row r="2935" spans="1:50" x14ac:dyDescent="0.2">
      <c r="A2935" t="s">
        <v>9565</v>
      </c>
      <c r="B2935" t="s">
        <v>9277</v>
      </c>
      <c r="C2935" t="s">
        <v>9543</v>
      </c>
      <c r="D2935" t="s">
        <v>9544</v>
      </c>
      <c r="E2935" t="s">
        <v>337</v>
      </c>
      <c r="F2935" t="s">
        <v>9566</v>
      </c>
      <c r="G2935" s="3">
        <v>347</v>
      </c>
      <c r="H2935" s="3">
        <v>0</v>
      </c>
      <c r="I2935" s="3">
        <v>0</v>
      </c>
      <c r="J2935" s="3">
        <v>0</v>
      </c>
      <c r="K2935" s="3">
        <v>343</v>
      </c>
      <c r="L2935" s="3">
        <v>2</v>
      </c>
      <c r="M2935" s="3">
        <v>0</v>
      </c>
      <c r="N2935" s="3">
        <v>0</v>
      </c>
      <c r="O2935" s="3">
        <v>11</v>
      </c>
      <c r="P2935" s="3">
        <v>336</v>
      </c>
      <c r="Q2935" s="4">
        <v>0</v>
      </c>
      <c r="R2935" s="4">
        <v>0</v>
      </c>
      <c r="S2935" s="4">
        <v>0</v>
      </c>
      <c r="T2935" s="4">
        <v>0.98847262247838619</v>
      </c>
      <c r="U2935" s="4">
        <v>5.7636887608069204E-3</v>
      </c>
      <c r="V2935" s="4">
        <v>0</v>
      </c>
      <c r="W2935" s="75">
        <v>3.1700288184438041E-2</v>
      </c>
      <c r="X2935" s="1">
        <v>0</v>
      </c>
      <c r="Y2935" s="1">
        <v>0</v>
      </c>
      <c r="Z2935" s="1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4">
        <v>0</v>
      </c>
      <c r="AI2935" s="4"/>
      <c r="AJ2935" s="4"/>
      <c r="AK2935" s="4"/>
      <c r="AL2935" s="4">
        <v>0</v>
      </c>
      <c r="AM2935" s="4">
        <v>0</v>
      </c>
      <c r="AN2935" s="4"/>
      <c r="AO2935" s="4"/>
      <c r="AP2935" s="4">
        <v>0</v>
      </c>
      <c r="AQ2935" s="4">
        <v>0</v>
      </c>
      <c r="AR2935" s="4">
        <f t="shared" si="46"/>
        <v>0</v>
      </c>
      <c r="AS2935" s="50">
        <v>0</v>
      </c>
      <c r="AT2935" s="50">
        <v>1</v>
      </c>
      <c r="AU2935" s="50">
        <v>0</v>
      </c>
      <c r="AV2935" s="50">
        <v>0</v>
      </c>
      <c r="AW2935" s="50">
        <v>1</v>
      </c>
      <c r="AX2935" s="50">
        <v>0</v>
      </c>
    </row>
    <row r="2936" spans="1:50" x14ac:dyDescent="0.2">
      <c r="A2936" t="s">
        <v>14950</v>
      </c>
      <c r="B2936" t="s">
        <v>228</v>
      </c>
      <c r="C2936" t="s">
        <v>14951</v>
      </c>
      <c r="D2936" t="s">
        <v>14952</v>
      </c>
      <c r="E2936" t="s">
        <v>7982</v>
      </c>
      <c r="F2936" t="s">
        <v>14953</v>
      </c>
      <c r="G2936" s="3">
        <v>353</v>
      </c>
      <c r="H2936" s="3">
        <v>10</v>
      </c>
      <c r="I2936" s="3">
        <v>7</v>
      </c>
      <c r="J2936" s="3">
        <v>7</v>
      </c>
      <c r="K2936" s="3">
        <v>7</v>
      </c>
      <c r="L2936" s="3">
        <v>10</v>
      </c>
      <c r="M2936" s="3">
        <v>310</v>
      </c>
      <c r="N2936" s="3">
        <v>0</v>
      </c>
      <c r="O2936" s="3">
        <v>17</v>
      </c>
      <c r="P2936" s="3">
        <v>336</v>
      </c>
      <c r="Q2936" s="4">
        <v>2.8328611898017001E-2</v>
      </c>
      <c r="R2936" s="4">
        <v>1.9830028328611901E-2</v>
      </c>
      <c r="S2936" s="4">
        <v>1.9830028328611901E-2</v>
      </c>
      <c r="T2936" s="4">
        <v>1.9830028328611901E-2</v>
      </c>
      <c r="U2936" s="4">
        <v>2.8328611898017001E-2</v>
      </c>
      <c r="V2936" s="4">
        <v>0.87818696883852687</v>
      </c>
      <c r="W2936" s="75">
        <v>4.8158640226628892E-2</v>
      </c>
      <c r="X2936" s="1">
        <v>4</v>
      </c>
      <c r="Y2936" s="1">
        <v>0</v>
      </c>
      <c r="Z2936" s="1">
        <v>0</v>
      </c>
      <c r="AA2936" s="1">
        <v>0</v>
      </c>
      <c r="AB2936" s="1">
        <v>0</v>
      </c>
      <c r="AC2936" s="1">
        <v>2</v>
      </c>
      <c r="AD2936" s="1">
        <v>2</v>
      </c>
      <c r="AE2936" s="1">
        <v>0</v>
      </c>
      <c r="AF2936" s="1">
        <v>0</v>
      </c>
      <c r="AG2936" s="1">
        <v>4</v>
      </c>
      <c r="AH2936" s="4">
        <v>1.1331444759206799E-2</v>
      </c>
      <c r="AI2936" s="4">
        <v>0</v>
      </c>
      <c r="AJ2936" s="4">
        <v>0</v>
      </c>
      <c r="AK2936" s="4">
        <v>0</v>
      </c>
      <c r="AL2936" s="4">
        <v>0</v>
      </c>
      <c r="AM2936" s="4">
        <v>0.2</v>
      </c>
      <c r="AN2936" s="4">
        <v>6.4516129032258099E-3</v>
      </c>
      <c r="AO2936" s="4"/>
      <c r="AP2936" s="4">
        <v>0</v>
      </c>
      <c r="AQ2936" s="4">
        <v>1.1904761904761901E-2</v>
      </c>
      <c r="AR2936" s="4">
        <f t="shared" si="46"/>
        <v>-1.1904761904761901E-2</v>
      </c>
      <c r="AS2936" s="50">
        <v>0</v>
      </c>
      <c r="AT2936" s="50">
        <v>1</v>
      </c>
      <c r="AU2936" s="50">
        <v>0</v>
      </c>
      <c r="AV2936" s="50">
        <v>0</v>
      </c>
      <c r="AW2936" s="50">
        <v>1</v>
      </c>
      <c r="AX2936" s="50">
        <v>1</v>
      </c>
    </row>
    <row r="2937" spans="1:50" x14ac:dyDescent="0.2">
      <c r="A2937" t="s">
        <v>17107</v>
      </c>
      <c r="B2937" t="s">
        <v>280</v>
      </c>
      <c r="C2937" t="s">
        <v>17108</v>
      </c>
      <c r="D2937" t="s">
        <v>17109</v>
      </c>
      <c r="E2937" t="s">
        <v>17110</v>
      </c>
      <c r="F2937" t="s">
        <v>17109</v>
      </c>
      <c r="G2937" s="3">
        <v>347</v>
      </c>
      <c r="H2937" s="3">
        <v>4</v>
      </c>
      <c r="I2937" s="3">
        <v>5</v>
      </c>
      <c r="J2937" s="3">
        <v>4</v>
      </c>
      <c r="K2937" s="3">
        <v>40</v>
      </c>
      <c r="L2937" s="3">
        <v>52</v>
      </c>
      <c r="M2937" s="3">
        <v>238</v>
      </c>
      <c r="N2937" s="3">
        <v>2</v>
      </c>
      <c r="O2937" s="3">
        <v>11</v>
      </c>
      <c r="P2937" s="3">
        <v>336</v>
      </c>
      <c r="Q2937" s="4">
        <v>1.152737752161383E-2</v>
      </c>
      <c r="R2937" s="4">
        <v>1.4409221902017291E-2</v>
      </c>
      <c r="S2937" s="4">
        <v>1.152737752161383E-2</v>
      </c>
      <c r="T2937" s="4">
        <v>0.11527377521613832</v>
      </c>
      <c r="U2937" s="4">
        <v>0.14985590778097982</v>
      </c>
      <c r="V2937" s="4">
        <v>0.6858789625360231</v>
      </c>
      <c r="W2937" s="75">
        <v>3.1700288184438041E-2</v>
      </c>
      <c r="X2937" s="1">
        <v>8</v>
      </c>
      <c r="Y2937" s="1">
        <v>0</v>
      </c>
      <c r="Z2937" s="1">
        <v>0</v>
      </c>
      <c r="AA2937" s="1">
        <v>0</v>
      </c>
      <c r="AB2937" s="1">
        <v>0</v>
      </c>
      <c r="AC2937" s="1">
        <v>4</v>
      </c>
      <c r="AD2937" s="1">
        <v>4</v>
      </c>
      <c r="AE2937" s="1">
        <v>0</v>
      </c>
      <c r="AF2937" s="1">
        <v>0</v>
      </c>
      <c r="AG2937" s="1">
        <v>8</v>
      </c>
      <c r="AH2937" s="4">
        <v>2.3054755043227661E-2</v>
      </c>
      <c r="AI2937" s="4">
        <v>0</v>
      </c>
      <c r="AJ2937" s="4">
        <v>0</v>
      </c>
      <c r="AK2937" s="4">
        <v>0</v>
      </c>
      <c r="AL2937" s="4">
        <v>0</v>
      </c>
      <c r="AM2937" s="4">
        <v>7.6923076923076927E-2</v>
      </c>
      <c r="AN2937" s="4">
        <v>1.680672268907563E-2</v>
      </c>
      <c r="AO2937" s="4">
        <v>0</v>
      </c>
      <c r="AP2937" s="4">
        <v>0</v>
      </c>
      <c r="AQ2937" s="4">
        <v>2.3809523809523812E-2</v>
      </c>
      <c r="AR2937" s="4">
        <f t="shared" si="46"/>
        <v>-2.3809523809523812E-2</v>
      </c>
      <c r="AS2937" s="50">
        <v>0</v>
      </c>
      <c r="AT2937" s="50">
        <v>0</v>
      </c>
      <c r="AU2937" s="50">
        <v>0</v>
      </c>
      <c r="AV2937" s="50">
        <v>1</v>
      </c>
      <c r="AW2937" s="50">
        <v>1</v>
      </c>
      <c r="AX2937" s="50">
        <v>1</v>
      </c>
    </row>
    <row r="2938" spans="1:50" x14ac:dyDescent="0.2">
      <c r="A2938" t="s">
        <v>6812</v>
      </c>
      <c r="B2938" t="s">
        <v>6559</v>
      </c>
      <c r="C2938" t="s">
        <v>6657</v>
      </c>
      <c r="D2938" t="s">
        <v>6658</v>
      </c>
      <c r="E2938" t="s">
        <v>6813</v>
      </c>
      <c r="F2938" t="s">
        <v>6814</v>
      </c>
      <c r="G2938" s="3">
        <v>363</v>
      </c>
      <c r="H2938" s="3">
        <v>0</v>
      </c>
      <c r="I2938" s="3">
        <v>2</v>
      </c>
      <c r="J2938" s="3">
        <v>0</v>
      </c>
      <c r="K2938" s="3">
        <v>43</v>
      </c>
      <c r="L2938" s="3">
        <v>49</v>
      </c>
      <c r="M2938" s="3">
        <v>262</v>
      </c>
      <c r="N2938" s="3">
        <v>46</v>
      </c>
      <c r="O2938" s="3">
        <v>27</v>
      </c>
      <c r="P2938" s="3">
        <v>336</v>
      </c>
      <c r="Q2938" s="4">
        <v>0</v>
      </c>
      <c r="R2938" s="4">
        <v>5.5096418732782397E-3</v>
      </c>
      <c r="S2938" s="4">
        <v>0</v>
      </c>
      <c r="T2938" s="4">
        <v>0.1184573002754821</v>
      </c>
      <c r="U2938" s="4">
        <v>0.13498622589531681</v>
      </c>
      <c r="V2938" s="4">
        <v>0.721763085399449</v>
      </c>
      <c r="W2938" s="75">
        <v>7.43801652892562E-2</v>
      </c>
      <c r="X2938" s="1">
        <v>15</v>
      </c>
      <c r="Y2938" s="1">
        <v>0</v>
      </c>
      <c r="Z2938" s="1">
        <v>0</v>
      </c>
      <c r="AA2938" s="1">
        <v>0</v>
      </c>
      <c r="AB2938" s="1">
        <v>4</v>
      </c>
      <c r="AC2938" s="1">
        <v>4</v>
      </c>
      <c r="AD2938" s="1">
        <v>7</v>
      </c>
      <c r="AE2938" s="1">
        <v>2</v>
      </c>
      <c r="AF2938" s="1">
        <v>0</v>
      </c>
      <c r="AG2938" s="1">
        <v>15</v>
      </c>
      <c r="AH2938" s="4">
        <v>4.1322314049586778E-2</v>
      </c>
      <c r="AI2938" s="4"/>
      <c r="AJ2938" s="4">
        <v>0</v>
      </c>
      <c r="AK2938" s="4"/>
      <c r="AL2938" s="4">
        <v>9.3023255813953487E-2</v>
      </c>
      <c r="AM2938" s="4">
        <v>8.1632653061224483E-2</v>
      </c>
      <c r="AN2938" s="4">
        <v>2.67175572519084E-2</v>
      </c>
      <c r="AO2938" s="4">
        <v>4.3478260869565223E-2</v>
      </c>
      <c r="AP2938" s="4">
        <v>0</v>
      </c>
      <c r="AQ2938" s="4">
        <v>4.4642857142857137E-2</v>
      </c>
      <c r="AR2938" s="4">
        <f t="shared" si="46"/>
        <v>-4.4642857142857137E-2</v>
      </c>
      <c r="AS2938" s="50">
        <v>0</v>
      </c>
      <c r="AT2938" s="50">
        <v>1</v>
      </c>
      <c r="AU2938" s="50">
        <v>0</v>
      </c>
      <c r="AV2938" s="50">
        <v>0</v>
      </c>
      <c r="AW2938" s="50">
        <v>1</v>
      </c>
      <c r="AX2938" s="50">
        <v>1</v>
      </c>
    </row>
    <row r="2939" spans="1:50" x14ac:dyDescent="0.2">
      <c r="A2939" t="s">
        <v>9091</v>
      </c>
      <c r="B2939" t="s">
        <v>145</v>
      </c>
      <c r="C2939" t="s">
        <v>9092</v>
      </c>
      <c r="D2939" t="s">
        <v>9093</v>
      </c>
      <c r="E2939" t="s">
        <v>9094</v>
      </c>
      <c r="F2939" t="s">
        <v>9093</v>
      </c>
      <c r="G2939" s="3">
        <v>437</v>
      </c>
      <c r="H2939" s="3">
        <v>4</v>
      </c>
      <c r="I2939" s="3">
        <v>0</v>
      </c>
      <c r="J2939" s="3">
        <v>0</v>
      </c>
      <c r="K2939" s="3">
        <v>316</v>
      </c>
      <c r="L2939" s="3">
        <v>13</v>
      </c>
      <c r="M2939" s="3">
        <v>73</v>
      </c>
      <c r="N2939" s="3">
        <v>13</v>
      </c>
      <c r="O2939" s="3">
        <v>101</v>
      </c>
      <c r="P2939" s="3">
        <v>336</v>
      </c>
      <c r="Q2939" s="4">
        <v>9.1533180778032002E-3</v>
      </c>
      <c r="R2939" s="4">
        <v>0</v>
      </c>
      <c r="S2939" s="4">
        <v>0</v>
      </c>
      <c r="T2939" s="4">
        <v>0.72311212814645309</v>
      </c>
      <c r="U2939" s="4">
        <v>2.974828375286041E-2</v>
      </c>
      <c r="V2939" s="4">
        <v>0.16704805491990846</v>
      </c>
      <c r="W2939" s="75">
        <v>0.2311212814645309</v>
      </c>
      <c r="X2939" s="1">
        <v>126</v>
      </c>
      <c r="Y2939" s="1">
        <v>0</v>
      </c>
      <c r="Z2939" s="1">
        <v>0</v>
      </c>
      <c r="AA2939" s="1">
        <v>0</v>
      </c>
      <c r="AB2939" s="1">
        <v>100</v>
      </c>
      <c r="AC2939" s="1">
        <v>0</v>
      </c>
      <c r="AD2939" s="1">
        <v>16</v>
      </c>
      <c r="AE2939" s="1">
        <v>0</v>
      </c>
      <c r="AF2939" s="1">
        <v>20</v>
      </c>
      <c r="AG2939" s="1">
        <v>106</v>
      </c>
      <c r="AH2939" s="4">
        <v>0.28832951945080093</v>
      </c>
      <c r="AI2939" s="4">
        <v>0</v>
      </c>
      <c r="AJ2939" s="4"/>
      <c r="AK2939" s="4"/>
      <c r="AL2939" s="4">
        <v>0.31645569620253167</v>
      </c>
      <c r="AM2939" s="4">
        <v>0</v>
      </c>
      <c r="AN2939" s="4">
        <v>0.21917808219178081</v>
      </c>
      <c r="AO2939" s="4">
        <v>0</v>
      </c>
      <c r="AP2939" s="4">
        <v>0.19801980198019803</v>
      </c>
      <c r="AQ2939" s="4">
        <v>0.31547619047619047</v>
      </c>
      <c r="AR2939" s="4">
        <f t="shared" si="46"/>
        <v>-0.11745638849599244</v>
      </c>
      <c r="AS2939" s="50">
        <v>0</v>
      </c>
      <c r="AT2939" s="50">
        <v>0</v>
      </c>
      <c r="AU2939" s="50">
        <v>0</v>
      </c>
      <c r="AV2939" s="50">
        <v>1</v>
      </c>
      <c r="AW2939" s="50">
        <v>1</v>
      </c>
      <c r="AX2939" s="50">
        <v>1</v>
      </c>
    </row>
    <row r="2940" spans="1:50" x14ac:dyDescent="0.2">
      <c r="A2940" t="s">
        <v>5024</v>
      </c>
      <c r="B2940" t="s">
        <v>60</v>
      </c>
      <c r="C2940" t="s">
        <v>5025</v>
      </c>
      <c r="D2940" t="s">
        <v>5026</v>
      </c>
      <c r="E2940" t="s">
        <v>108</v>
      </c>
      <c r="F2940" t="s">
        <v>5026</v>
      </c>
      <c r="G2940" s="3">
        <v>355</v>
      </c>
      <c r="H2940" s="3">
        <v>0</v>
      </c>
      <c r="I2940" s="3">
        <v>10</v>
      </c>
      <c r="J2940" s="3">
        <v>0</v>
      </c>
      <c r="K2940" s="3">
        <v>46</v>
      </c>
      <c r="L2940" s="3">
        <v>295</v>
      </c>
      <c r="M2940" s="3">
        <v>0</v>
      </c>
      <c r="N2940" s="3">
        <v>109</v>
      </c>
      <c r="O2940" s="3">
        <v>18</v>
      </c>
      <c r="P2940" s="3">
        <v>337</v>
      </c>
      <c r="Q2940" s="4">
        <v>0</v>
      </c>
      <c r="R2940" s="4">
        <v>2.8169014084507039E-2</v>
      </c>
      <c r="S2940" s="4">
        <v>0</v>
      </c>
      <c r="T2940" s="4">
        <v>0.12957746478873239</v>
      </c>
      <c r="U2940" s="4">
        <v>0.83098591549295775</v>
      </c>
      <c r="V2940" s="4">
        <v>0</v>
      </c>
      <c r="W2940" s="75">
        <v>5.0704225352112678E-2</v>
      </c>
      <c r="X2940" s="1">
        <v>6</v>
      </c>
      <c r="Y2940" s="1">
        <v>0</v>
      </c>
      <c r="Z2940" s="1">
        <v>0</v>
      </c>
      <c r="AA2940" s="1">
        <v>0</v>
      </c>
      <c r="AB2940" s="1">
        <v>0</v>
      </c>
      <c r="AC2940" s="1">
        <v>6</v>
      </c>
      <c r="AD2940" s="1">
        <v>0</v>
      </c>
      <c r="AE2940" s="1">
        <v>4</v>
      </c>
      <c r="AF2940" s="1">
        <v>2</v>
      </c>
      <c r="AG2940" s="1">
        <v>4</v>
      </c>
      <c r="AH2940" s="4">
        <v>1.690140845070422E-2</v>
      </c>
      <c r="AI2940" s="4"/>
      <c r="AJ2940" s="4">
        <v>0</v>
      </c>
      <c r="AK2940" s="4"/>
      <c r="AL2940" s="4">
        <v>0</v>
      </c>
      <c r="AM2940" s="4">
        <v>2.033898305084746E-2</v>
      </c>
      <c r="AN2940" s="4"/>
      <c r="AO2940" s="4">
        <v>3.669724770642202E-2</v>
      </c>
      <c r="AP2940" s="4">
        <v>0.1111111111111111</v>
      </c>
      <c r="AQ2940" s="4">
        <v>1.1869436201780419E-2</v>
      </c>
      <c r="AR2940" s="4">
        <f t="shared" si="46"/>
        <v>9.9241674909330682E-2</v>
      </c>
      <c r="AS2940" s="50">
        <v>0</v>
      </c>
      <c r="AT2940" s="50">
        <v>0</v>
      </c>
      <c r="AU2940" s="50">
        <v>0</v>
      </c>
      <c r="AV2940" s="50">
        <v>1</v>
      </c>
      <c r="AW2940" s="50">
        <v>1</v>
      </c>
      <c r="AX2940" s="50">
        <v>1</v>
      </c>
    </row>
    <row r="2941" spans="1:50" x14ac:dyDescent="0.2">
      <c r="A2941" t="s">
        <v>14314</v>
      </c>
      <c r="B2941" t="s">
        <v>13</v>
      </c>
      <c r="C2941" t="s">
        <v>14315</v>
      </c>
      <c r="D2941" t="s">
        <v>14316</v>
      </c>
      <c r="E2941" t="s">
        <v>14317</v>
      </c>
      <c r="F2941" t="s">
        <v>14316</v>
      </c>
      <c r="G2941" s="3">
        <v>378</v>
      </c>
      <c r="H2941" s="3">
        <v>4</v>
      </c>
      <c r="I2941" s="3">
        <v>0</v>
      </c>
      <c r="J2941" s="3">
        <v>0</v>
      </c>
      <c r="K2941" s="3">
        <v>361</v>
      </c>
      <c r="L2941" s="3">
        <v>4</v>
      </c>
      <c r="M2941" s="3">
        <v>2</v>
      </c>
      <c r="N2941" s="3">
        <v>0</v>
      </c>
      <c r="O2941" s="3">
        <v>41</v>
      </c>
      <c r="P2941" s="3">
        <v>337</v>
      </c>
      <c r="Q2941" s="4">
        <v>1.058201058201058E-2</v>
      </c>
      <c r="R2941" s="4">
        <v>0</v>
      </c>
      <c r="S2941" s="4">
        <v>0</v>
      </c>
      <c r="T2941" s="4">
        <v>0.955026455026455</v>
      </c>
      <c r="U2941" s="4">
        <v>1.058201058201058E-2</v>
      </c>
      <c r="V2941" s="4">
        <v>5.2910052910052898E-3</v>
      </c>
      <c r="W2941" s="75">
        <v>0.10846560846560846</v>
      </c>
      <c r="X2941" s="1">
        <v>16</v>
      </c>
      <c r="Y2941" s="1">
        <v>0</v>
      </c>
      <c r="Z2941" s="1">
        <v>0</v>
      </c>
      <c r="AA2941" s="1">
        <v>0</v>
      </c>
      <c r="AB2941" s="1">
        <v>14</v>
      </c>
      <c r="AC2941" s="1">
        <v>0</v>
      </c>
      <c r="AD2941" s="1">
        <v>2</v>
      </c>
      <c r="AE2941" s="1">
        <v>0</v>
      </c>
      <c r="AF2941" s="1">
        <v>4</v>
      </c>
      <c r="AG2941" s="1">
        <v>12</v>
      </c>
      <c r="AH2941" s="4">
        <v>4.2328042328042333E-2</v>
      </c>
      <c r="AI2941" s="4">
        <v>0</v>
      </c>
      <c r="AJ2941" s="4"/>
      <c r="AK2941" s="4"/>
      <c r="AL2941" s="4">
        <v>3.8781163434903038E-2</v>
      </c>
      <c r="AM2941" s="4">
        <v>0</v>
      </c>
      <c r="AN2941" s="4">
        <v>1</v>
      </c>
      <c r="AO2941" s="4"/>
      <c r="AP2941" s="4">
        <v>9.7560975609756101E-2</v>
      </c>
      <c r="AQ2941" s="4">
        <v>3.5608308605341248E-2</v>
      </c>
      <c r="AR2941" s="4">
        <f t="shared" si="46"/>
        <v>6.1952667004414853E-2</v>
      </c>
      <c r="AS2941" s="50">
        <v>0</v>
      </c>
      <c r="AT2941" s="50">
        <v>1</v>
      </c>
      <c r="AU2941" s="50">
        <v>0</v>
      </c>
      <c r="AV2941" s="50">
        <v>0</v>
      </c>
      <c r="AW2941" s="50">
        <v>1</v>
      </c>
      <c r="AX2941" s="50">
        <v>1</v>
      </c>
    </row>
    <row r="2942" spans="1:50" x14ac:dyDescent="0.2">
      <c r="A2942" t="s">
        <v>7936</v>
      </c>
      <c r="B2942" t="s">
        <v>6559</v>
      </c>
      <c r="C2942" t="s">
        <v>7897</v>
      </c>
      <c r="D2942" t="s">
        <v>7898</v>
      </c>
      <c r="E2942" t="s">
        <v>7937</v>
      </c>
      <c r="F2942" t="s">
        <v>7938</v>
      </c>
      <c r="G2942" s="3">
        <v>416</v>
      </c>
      <c r="H2942" s="3">
        <v>4</v>
      </c>
      <c r="I2942" s="3">
        <v>4</v>
      </c>
      <c r="J2942" s="3">
        <v>2</v>
      </c>
      <c r="K2942" s="3">
        <v>274</v>
      </c>
      <c r="L2942" s="3">
        <v>19</v>
      </c>
      <c r="M2942" s="3">
        <v>100</v>
      </c>
      <c r="N2942" s="3">
        <v>16</v>
      </c>
      <c r="O2942" s="3">
        <v>79</v>
      </c>
      <c r="P2942" s="3">
        <v>337</v>
      </c>
      <c r="Q2942" s="4">
        <v>9.6153846153846194E-3</v>
      </c>
      <c r="R2942" s="4">
        <v>9.6153846153846194E-3</v>
      </c>
      <c r="S2942" s="4">
        <v>4.8076923076923097E-3</v>
      </c>
      <c r="T2942" s="4">
        <v>0.65865384615384615</v>
      </c>
      <c r="U2942" s="4">
        <v>4.567307692307692E-2</v>
      </c>
      <c r="V2942" s="4">
        <v>0.24038461538461539</v>
      </c>
      <c r="W2942" s="75">
        <v>0.18990384615384615</v>
      </c>
      <c r="X2942" s="1">
        <v>15</v>
      </c>
      <c r="Y2942" s="1">
        <v>0</v>
      </c>
      <c r="Z2942" s="1">
        <v>0</v>
      </c>
      <c r="AA2942" s="1">
        <v>0</v>
      </c>
      <c r="AB2942" s="1">
        <v>9</v>
      </c>
      <c r="AC2942" s="1">
        <v>4</v>
      </c>
      <c r="AD2942" s="1">
        <v>2</v>
      </c>
      <c r="AE2942" s="1">
        <v>2</v>
      </c>
      <c r="AF2942" s="1">
        <v>4</v>
      </c>
      <c r="AG2942" s="1">
        <v>11</v>
      </c>
      <c r="AH2942" s="4">
        <v>3.6057692307692298E-2</v>
      </c>
      <c r="AI2942" s="4">
        <v>0</v>
      </c>
      <c r="AJ2942" s="4">
        <v>0</v>
      </c>
      <c r="AK2942" s="4">
        <v>0</v>
      </c>
      <c r="AL2942" s="4">
        <v>3.2846715328467148E-2</v>
      </c>
      <c r="AM2942" s="4">
        <v>0.21052631578947367</v>
      </c>
      <c r="AN2942" s="4">
        <v>0.02</v>
      </c>
      <c r="AO2942" s="4">
        <v>0.125</v>
      </c>
      <c r="AP2942" s="4">
        <v>5.0632911392405063E-2</v>
      </c>
      <c r="AQ2942" s="4">
        <v>3.2640949554896152E-2</v>
      </c>
      <c r="AR2942" s="4">
        <f t="shared" si="46"/>
        <v>1.799196183750891E-2</v>
      </c>
      <c r="AS2942" s="50">
        <v>0</v>
      </c>
      <c r="AT2942" s="50">
        <v>0</v>
      </c>
      <c r="AU2942" s="50">
        <v>0</v>
      </c>
      <c r="AV2942" s="50">
        <v>1</v>
      </c>
      <c r="AW2942" s="50">
        <v>1</v>
      </c>
      <c r="AX2942" s="50">
        <v>1</v>
      </c>
    </row>
    <row r="2943" spans="1:50" x14ac:dyDescent="0.2">
      <c r="A2943" t="s">
        <v>2096</v>
      </c>
      <c r="B2943" t="s">
        <v>28</v>
      </c>
      <c r="C2943" t="s">
        <v>2097</v>
      </c>
      <c r="D2943" t="s">
        <v>2098</v>
      </c>
      <c r="E2943" t="s">
        <v>2099</v>
      </c>
      <c r="F2943" t="s">
        <v>2098</v>
      </c>
      <c r="G2943" s="3">
        <v>339</v>
      </c>
      <c r="H2943" s="3">
        <v>0</v>
      </c>
      <c r="I2943" s="3">
        <v>13</v>
      </c>
      <c r="J2943" s="3">
        <v>4</v>
      </c>
      <c r="K2943" s="3">
        <v>7</v>
      </c>
      <c r="L2943" s="3">
        <v>28</v>
      </c>
      <c r="M2943" s="3">
        <v>265</v>
      </c>
      <c r="N2943" s="3">
        <v>0</v>
      </c>
      <c r="O2943" s="3">
        <v>2</v>
      </c>
      <c r="P2943" s="3">
        <v>337</v>
      </c>
      <c r="Q2943" s="4">
        <v>0</v>
      </c>
      <c r="R2943" s="4">
        <v>3.8348082595870213E-2</v>
      </c>
      <c r="S2943" s="4">
        <v>1.179941002949852E-2</v>
      </c>
      <c r="T2943" s="4">
        <v>2.0648967551622419E-2</v>
      </c>
      <c r="U2943" s="4">
        <v>8.2595870206489674E-2</v>
      </c>
      <c r="V2943" s="4">
        <v>0.78171091445427732</v>
      </c>
      <c r="W2943" s="75">
        <v>5.8997050147492625E-3</v>
      </c>
      <c r="X2943" s="1">
        <v>6</v>
      </c>
      <c r="Y2943" s="1">
        <v>0</v>
      </c>
      <c r="Z2943" s="1">
        <v>0</v>
      </c>
      <c r="AA2943" s="1">
        <v>0</v>
      </c>
      <c r="AB2943" s="1">
        <v>2</v>
      </c>
      <c r="AC2943" s="1">
        <v>2</v>
      </c>
      <c r="AD2943" s="1">
        <v>2</v>
      </c>
      <c r="AE2943" s="1">
        <v>0</v>
      </c>
      <c r="AF2943" s="1">
        <v>0</v>
      </c>
      <c r="AG2943" s="1">
        <v>6</v>
      </c>
      <c r="AH2943" s="4">
        <v>1.7699115044247791E-2</v>
      </c>
      <c r="AI2943" s="4"/>
      <c r="AJ2943" s="4">
        <v>0</v>
      </c>
      <c r="AK2943" s="4">
        <v>0</v>
      </c>
      <c r="AL2943" s="4">
        <v>0.2857142857142857</v>
      </c>
      <c r="AM2943" s="4">
        <v>7.1428571428571425E-2</v>
      </c>
      <c r="AN2943" s="4">
        <v>7.5471698113207496E-3</v>
      </c>
      <c r="AO2943" s="4"/>
      <c r="AP2943" s="4">
        <v>0</v>
      </c>
      <c r="AQ2943" s="4">
        <v>1.780415430267062E-2</v>
      </c>
      <c r="AR2943" s="4">
        <f t="shared" si="46"/>
        <v>-1.780415430267062E-2</v>
      </c>
      <c r="AS2943" s="50">
        <v>0</v>
      </c>
      <c r="AT2943" s="50">
        <v>0</v>
      </c>
      <c r="AU2943" s="50">
        <v>0</v>
      </c>
      <c r="AV2943" s="50">
        <v>1</v>
      </c>
      <c r="AW2943" s="50">
        <v>1</v>
      </c>
      <c r="AX2943" s="50">
        <v>1</v>
      </c>
    </row>
    <row r="2944" spans="1:50" x14ac:dyDescent="0.2">
      <c r="A2944" t="s">
        <v>6135</v>
      </c>
      <c r="B2944" t="s">
        <v>6080</v>
      </c>
      <c r="C2944" t="s">
        <v>6136</v>
      </c>
      <c r="D2944" t="s">
        <v>6137</v>
      </c>
      <c r="E2944" t="s">
        <v>6138</v>
      </c>
      <c r="F2944" t="s">
        <v>6137</v>
      </c>
      <c r="G2944" s="3">
        <v>343</v>
      </c>
      <c r="H2944" s="3">
        <v>0</v>
      </c>
      <c r="I2944" s="3">
        <v>2</v>
      </c>
      <c r="J2944" s="3">
        <v>0</v>
      </c>
      <c r="K2944" s="3">
        <v>301</v>
      </c>
      <c r="L2944" s="3">
        <v>22</v>
      </c>
      <c r="M2944" s="3">
        <v>2</v>
      </c>
      <c r="N2944" s="3">
        <v>0</v>
      </c>
      <c r="O2944" s="3">
        <v>5</v>
      </c>
      <c r="P2944" s="3">
        <v>338</v>
      </c>
      <c r="Q2944" s="4">
        <v>0</v>
      </c>
      <c r="R2944" s="4">
        <v>5.83090379008746E-3</v>
      </c>
      <c r="S2944" s="4">
        <v>0</v>
      </c>
      <c r="T2944" s="4">
        <v>0.87755102040816324</v>
      </c>
      <c r="U2944" s="4">
        <v>6.4139941690962099E-2</v>
      </c>
      <c r="V2944" s="4">
        <v>5.83090379008746E-3</v>
      </c>
      <c r="W2944" s="75">
        <v>1.4577259475218658E-2</v>
      </c>
      <c r="X2944" s="1">
        <v>4</v>
      </c>
      <c r="Y2944" s="1">
        <v>0</v>
      </c>
      <c r="Z2944" s="1">
        <v>0</v>
      </c>
      <c r="AA2944" s="1">
        <v>0</v>
      </c>
      <c r="AB2944" s="1">
        <v>4</v>
      </c>
      <c r="AC2944" s="1">
        <v>0</v>
      </c>
      <c r="AD2944" s="1">
        <v>0</v>
      </c>
      <c r="AE2944" s="1">
        <v>0</v>
      </c>
      <c r="AF2944" s="1">
        <v>2</v>
      </c>
      <c r="AG2944" s="1">
        <v>2</v>
      </c>
      <c r="AH2944" s="4">
        <v>1.166180758017493E-2</v>
      </c>
      <c r="AI2944" s="4"/>
      <c r="AJ2944" s="4">
        <v>0</v>
      </c>
      <c r="AK2944" s="4"/>
      <c r="AL2944" s="4">
        <v>1.32890365448505E-2</v>
      </c>
      <c r="AM2944" s="4">
        <v>0</v>
      </c>
      <c r="AN2944" s="4">
        <v>0</v>
      </c>
      <c r="AO2944" s="4"/>
      <c r="AP2944" s="4">
        <v>0.4</v>
      </c>
      <c r="AQ2944" s="4">
        <v>5.9171597633136102E-3</v>
      </c>
      <c r="AR2944" s="4">
        <f t="shared" si="46"/>
        <v>0.39408284023668644</v>
      </c>
      <c r="AS2944" s="50">
        <v>0</v>
      </c>
      <c r="AT2944" s="50">
        <v>1</v>
      </c>
      <c r="AU2944" s="50">
        <v>0</v>
      </c>
      <c r="AV2944" s="50">
        <v>0</v>
      </c>
      <c r="AW2944" s="50">
        <v>1</v>
      </c>
      <c r="AX2944" s="50">
        <v>1</v>
      </c>
    </row>
    <row r="2945" spans="1:50" x14ac:dyDescent="0.2">
      <c r="A2945" t="s">
        <v>11184</v>
      </c>
      <c r="B2945" t="s">
        <v>172</v>
      </c>
      <c r="C2945" t="s">
        <v>11185</v>
      </c>
      <c r="D2945" t="s">
        <v>11186</v>
      </c>
      <c r="E2945" t="s">
        <v>2181</v>
      </c>
      <c r="F2945" t="s">
        <v>11186</v>
      </c>
      <c r="G2945" s="3">
        <v>402</v>
      </c>
      <c r="H2945" s="3">
        <v>0</v>
      </c>
      <c r="I2945" s="3">
        <v>0</v>
      </c>
      <c r="J2945" s="3">
        <v>0</v>
      </c>
      <c r="K2945" s="3">
        <v>307</v>
      </c>
      <c r="L2945" s="3">
        <v>88</v>
      </c>
      <c r="M2945" s="3">
        <v>7</v>
      </c>
      <c r="N2945" s="3">
        <v>73</v>
      </c>
      <c r="O2945" s="3">
        <v>64</v>
      </c>
      <c r="P2945" s="3">
        <v>338</v>
      </c>
      <c r="Q2945" s="4">
        <v>0</v>
      </c>
      <c r="R2945" s="4">
        <v>0</v>
      </c>
      <c r="S2945" s="4">
        <v>0</v>
      </c>
      <c r="T2945" s="4">
        <v>0.76368159203980102</v>
      </c>
      <c r="U2945" s="4">
        <v>0.21890547263681592</v>
      </c>
      <c r="V2945" s="4">
        <v>1.7412935323383089E-2</v>
      </c>
      <c r="W2945" s="75">
        <v>0.15920398009950248</v>
      </c>
      <c r="X2945" s="1">
        <v>72</v>
      </c>
      <c r="Y2945" s="1">
        <v>0</v>
      </c>
      <c r="Z2945" s="1">
        <v>0</v>
      </c>
      <c r="AA2945" s="1">
        <v>0</v>
      </c>
      <c r="AB2945" s="1">
        <v>70</v>
      </c>
      <c r="AC2945" s="1">
        <v>2</v>
      </c>
      <c r="AD2945" s="1">
        <v>0</v>
      </c>
      <c r="AE2945" s="1">
        <v>2</v>
      </c>
      <c r="AF2945" s="1">
        <v>26</v>
      </c>
      <c r="AG2945" s="1">
        <v>46</v>
      </c>
      <c r="AH2945" s="4">
        <v>0.17910447761194029</v>
      </c>
      <c r="AI2945" s="4"/>
      <c r="AJ2945" s="4"/>
      <c r="AK2945" s="4"/>
      <c r="AL2945" s="4">
        <v>0.2280130293159609</v>
      </c>
      <c r="AM2945" s="4">
        <v>2.2727272727272731E-2</v>
      </c>
      <c r="AN2945" s="4">
        <v>0</v>
      </c>
      <c r="AO2945" s="4">
        <v>2.7397260273972601E-2</v>
      </c>
      <c r="AP2945" s="4">
        <v>0.40625</v>
      </c>
      <c r="AQ2945" s="4">
        <v>0.13609467455621302</v>
      </c>
      <c r="AR2945" s="4">
        <f t="shared" si="46"/>
        <v>0.27015532544378695</v>
      </c>
      <c r="AS2945" s="50">
        <v>0</v>
      </c>
      <c r="AT2945" s="50">
        <v>1</v>
      </c>
      <c r="AU2945" s="50">
        <v>0</v>
      </c>
      <c r="AV2945" s="50">
        <v>0</v>
      </c>
      <c r="AW2945" s="50">
        <v>1</v>
      </c>
      <c r="AX2945" s="50">
        <v>1</v>
      </c>
    </row>
    <row r="2946" spans="1:50" x14ac:dyDescent="0.2">
      <c r="A2946" t="s">
        <v>15819</v>
      </c>
      <c r="B2946" t="s">
        <v>271</v>
      </c>
      <c r="C2946" t="s">
        <v>15805</v>
      </c>
      <c r="D2946" t="s">
        <v>15806</v>
      </c>
      <c r="E2946" t="s">
        <v>15820</v>
      </c>
      <c r="F2946" t="s">
        <v>15821</v>
      </c>
      <c r="G2946" s="3">
        <v>370</v>
      </c>
      <c r="H2946" s="3">
        <v>2</v>
      </c>
      <c r="I2946" s="3">
        <v>4</v>
      </c>
      <c r="J2946" s="3">
        <v>0</v>
      </c>
      <c r="K2946" s="3">
        <v>19</v>
      </c>
      <c r="L2946" s="3">
        <v>7</v>
      </c>
      <c r="M2946" s="3">
        <v>331</v>
      </c>
      <c r="N2946" s="3">
        <v>4</v>
      </c>
      <c r="O2946" s="3">
        <v>32</v>
      </c>
      <c r="P2946" s="3">
        <v>338</v>
      </c>
      <c r="Q2946" s="4">
        <v>5.40540540540541E-3</v>
      </c>
      <c r="R2946" s="4">
        <v>1.081081081081081E-2</v>
      </c>
      <c r="S2946" s="4">
        <v>0</v>
      </c>
      <c r="T2946" s="4">
        <v>5.1351351351351347E-2</v>
      </c>
      <c r="U2946" s="4">
        <v>1.891891891891892E-2</v>
      </c>
      <c r="V2946" s="4">
        <v>0.89459459459459456</v>
      </c>
      <c r="W2946" s="75">
        <v>8.6486486486486491E-2</v>
      </c>
      <c r="X2946" s="1">
        <v>17</v>
      </c>
      <c r="Y2946" s="1">
        <v>0</v>
      </c>
      <c r="Z2946" s="1">
        <v>0</v>
      </c>
      <c r="AA2946" s="1">
        <v>0</v>
      </c>
      <c r="AB2946" s="1">
        <v>4</v>
      </c>
      <c r="AC2946" s="1">
        <v>0</v>
      </c>
      <c r="AD2946" s="1">
        <v>13</v>
      </c>
      <c r="AE2946" s="1">
        <v>0</v>
      </c>
      <c r="AF2946" s="1">
        <v>6</v>
      </c>
      <c r="AG2946" s="1">
        <v>11</v>
      </c>
      <c r="AH2946" s="4">
        <v>4.5945945945945948E-2</v>
      </c>
      <c r="AI2946" s="4">
        <v>0</v>
      </c>
      <c r="AJ2946" s="4">
        <v>0</v>
      </c>
      <c r="AK2946" s="4"/>
      <c r="AL2946" s="4">
        <v>0.21052631578947367</v>
      </c>
      <c r="AM2946" s="4">
        <v>0</v>
      </c>
      <c r="AN2946" s="4">
        <v>3.9274924471299093E-2</v>
      </c>
      <c r="AO2946" s="4">
        <v>0</v>
      </c>
      <c r="AP2946" s="4">
        <v>0.1875</v>
      </c>
      <c r="AQ2946" s="4">
        <v>3.2544378698224852E-2</v>
      </c>
      <c r="AR2946" s="4">
        <f t="shared" si="46"/>
        <v>0.15495562130177515</v>
      </c>
      <c r="AS2946" s="50">
        <v>0</v>
      </c>
      <c r="AT2946" s="50">
        <v>0</v>
      </c>
      <c r="AU2946" s="50">
        <v>0</v>
      </c>
      <c r="AV2946" s="50">
        <v>1</v>
      </c>
      <c r="AW2946" s="50">
        <v>1</v>
      </c>
      <c r="AX2946" s="50">
        <v>1</v>
      </c>
    </row>
    <row r="2947" spans="1:50" x14ac:dyDescent="0.2">
      <c r="A2947" t="s">
        <v>16310</v>
      </c>
      <c r="B2947" t="s">
        <v>280</v>
      </c>
      <c r="C2947" t="s">
        <v>16311</v>
      </c>
      <c r="D2947" t="s">
        <v>16312</v>
      </c>
      <c r="E2947" t="s">
        <v>10807</v>
      </c>
      <c r="F2947" t="s">
        <v>16313</v>
      </c>
      <c r="G2947" s="3">
        <v>356</v>
      </c>
      <c r="H2947" s="3">
        <v>0</v>
      </c>
      <c r="I2947" s="3">
        <v>0</v>
      </c>
      <c r="J2947" s="3">
        <v>0</v>
      </c>
      <c r="K2947" s="3">
        <v>52</v>
      </c>
      <c r="L2947" s="3">
        <v>289</v>
      </c>
      <c r="M2947" s="3">
        <v>13</v>
      </c>
      <c r="N2947" s="3">
        <v>61</v>
      </c>
      <c r="O2947" s="3">
        <v>18</v>
      </c>
      <c r="P2947" s="3">
        <v>338</v>
      </c>
      <c r="Q2947" s="4">
        <v>0</v>
      </c>
      <c r="R2947" s="4">
        <v>0</v>
      </c>
      <c r="S2947" s="4">
        <v>0</v>
      </c>
      <c r="T2947" s="4">
        <v>0.14606741573033707</v>
      </c>
      <c r="U2947" s="4">
        <v>0.8117977528089888</v>
      </c>
      <c r="V2947" s="4">
        <v>3.6516853932584269E-2</v>
      </c>
      <c r="W2947" s="75">
        <v>5.0561797752808987E-2</v>
      </c>
      <c r="X2947" s="1">
        <v>10</v>
      </c>
      <c r="Y2947" s="1">
        <v>0</v>
      </c>
      <c r="Z2947" s="1">
        <v>0</v>
      </c>
      <c r="AA2947" s="1">
        <v>0</v>
      </c>
      <c r="AB2947" s="1">
        <v>4</v>
      </c>
      <c r="AC2947" s="1">
        <v>6</v>
      </c>
      <c r="AD2947" s="1">
        <v>0</v>
      </c>
      <c r="AE2947" s="1">
        <v>2</v>
      </c>
      <c r="AF2947" s="1">
        <v>2</v>
      </c>
      <c r="AG2947" s="1">
        <v>8</v>
      </c>
      <c r="AH2947" s="4">
        <v>2.8089887640449441E-2</v>
      </c>
      <c r="AI2947" s="4"/>
      <c r="AJ2947" s="4"/>
      <c r="AK2947" s="4"/>
      <c r="AL2947" s="4">
        <v>7.6923076923076927E-2</v>
      </c>
      <c r="AM2947" s="4">
        <v>2.076124567474048E-2</v>
      </c>
      <c r="AN2947" s="4">
        <v>0</v>
      </c>
      <c r="AO2947" s="4">
        <v>3.2786885245901641E-2</v>
      </c>
      <c r="AP2947" s="4">
        <v>0.1111111111111111</v>
      </c>
      <c r="AQ2947" s="4">
        <v>2.3668639053254441E-2</v>
      </c>
      <c r="AR2947" s="4">
        <f t="shared" si="46"/>
        <v>8.7442472057856657E-2</v>
      </c>
      <c r="AS2947" s="50">
        <v>1</v>
      </c>
      <c r="AT2947" s="50">
        <v>0</v>
      </c>
      <c r="AU2947" s="50">
        <v>0</v>
      </c>
      <c r="AV2947" s="50">
        <v>0</v>
      </c>
      <c r="AW2947" s="50">
        <v>1</v>
      </c>
      <c r="AX2947" s="50">
        <v>1</v>
      </c>
    </row>
    <row r="2948" spans="1:50" x14ac:dyDescent="0.2">
      <c r="A2948" t="s">
        <v>8519</v>
      </c>
      <c r="B2948" t="s">
        <v>1</v>
      </c>
      <c r="C2948" t="s">
        <v>8515</v>
      </c>
      <c r="D2948" t="s">
        <v>8516</v>
      </c>
      <c r="E2948" t="s">
        <v>8520</v>
      </c>
      <c r="F2948" t="s">
        <v>8521</v>
      </c>
      <c r="G2948" s="3">
        <v>405</v>
      </c>
      <c r="H2948" s="3">
        <v>0</v>
      </c>
      <c r="I2948" s="3">
        <v>2</v>
      </c>
      <c r="J2948" s="3">
        <v>0</v>
      </c>
      <c r="K2948" s="3">
        <v>274</v>
      </c>
      <c r="L2948" s="3">
        <v>28</v>
      </c>
      <c r="M2948" s="3">
        <v>73</v>
      </c>
      <c r="N2948" s="3">
        <v>7</v>
      </c>
      <c r="O2948" s="3">
        <v>67</v>
      </c>
      <c r="P2948" s="3">
        <v>338</v>
      </c>
      <c r="Q2948" s="4">
        <v>0</v>
      </c>
      <c r="R2948" s="4">
        <v>4.9382716049382698E-3</v>
      </c>
      <c r="S2948" s="4">
        <v>0</v>
      </c>
      <c r="T2948" s="4">
        <v>0.67654320987654326</v>
      </c>
      <c r="U2948" s="4">
        <v>6.9135802469135796E-2</v>
      </c>
      <c r="V2948" s="4">
        <v>0.18024691358024691</v>
      </c>
      <c r="W2948" s="75">
        <v>0.16543209876543211</v>
      </c>
      <c r="X2948" s="1">
        <v>35</v>
      </c>
      <c r="Y2948" s="1">
        <v>0</v>
      </c>
      <c r="Z2948" s="1">
        <v>0</v>
      </c>
      <c r="AA2948" s="1">
        <v>0</v>
      </c>
      <c r="AB2948" s="1">
        <v>27</v>
      </c>
      <c r="AC2948" s="1">
        <v>2</v>
      </c>
      <c r="AD2948" s="1">
        <v>2</v>
      </c>
      <c r="AE2948" s="1">
        <v>0</v>
      </c>
      <c r="AF2948" s="1">
        <v>8</v>
      </c>
      <c r="AG2948" s="1">
        <v>27</v>
      </c>
      <c r="AH2948" s="4">
        <v>8.6419753086419748E-2</v>
      </c>
      <c r="AI2948" s="4"/>
      <c r="AJ2948" s="4">
        <v>0</v>
      </c>
      <c r="AK2948" s="4"/>
      <c r="AL2948" s="4">
        <v>9.8540145985401464E-2</v>
      </c>
      <c r="AM2948" s="4">
        <v>7.1428571428571425E-2</v>
      </c>
      <c r="AN2948" s="4">
        <v>2.7397260273972601E-2</v>
      </c>
      <c r="AO2948" s="4">
        <v>0</v>
      </c>
      <c r="AP2948" s="4">
        <v>0.11940298507462686</v>
      </c>
      <c r="AQ2948" s="4">
        <v>7.9881656804733733E-2</v>
      </c>
      <c r="AR2948" s="4">
        <f t="shared" si="46"/>
        <v>3.952132826989313E-2</v>
      </c>
      <c r="AS2948" s="50">
        <v>1</v>
      </c>
      <c r="AT2948" s="50">
        <v>0</v>
      </c>
      <c r="AU2948" s="50">
        <v>0</v>
      </c>
      <c r="AV2948" s="50">
        <v>0</v>
      </c>
      <c r="AW2948" s="50">
        <v>1</v>
      </c>
      <c r="AX2948" s="50">
        <v>1</v>
      </c>
    </row>
    <row r="2949" spans="1:50" x14ac:dyDescent="0.2">
      <c r="A2949" t="s">
        <v>13411</v>
      </c>
      <c r="B2949" t="s">
        <v>13144</v>
      </c>
      <c r="C2949" t="s">
        <v>13412</v>
      </c>
      <c r="D2949" t="s">
        <v>13413</v>
      </c>
      <c r="E2949" t="s">
        <v>13414</v>
      </c>
      <c r="F2949" t="s">
        <v>13413</v>
      </c>
      <c r="G2949" s="3">
        <v>389</v>
      </c>
      <c r="H2949" s="3">
        <v>0</v>
      </c>
      <c r="I2949" s="3">
        <v>7</v>
      </c>
      <c r="J2949" s="3">
        <v>0</v>
      </c>
      <c r="K2949" s="3">
        <v>85</v>
      </c>
      <c r="L2949" s="3">
        <v>19</v>
      </c>
      <c r="M2949" s="3">
        <v>247</v>
      </c>
      <c r="N2949" s="3">
        <v>0</v>
      </c>
      <c r="O2949" s="3">
        <v>51</v>
      </c>
      <c r="P2949" s="3">
        <v>338</v>
      </c>
      <c r="Q2949" s="4">
        <v>0</v>
      </c>
      <c r="R2949" s="4">
        <v>1.799485861182519E-2</v>
      </c>
      <c r="S2949" s="4">
        <v>0</v>
      </c>
      <c r="T2949" s="4">
        <v>0.21850899742930591</v>
      </c>
      <c r="U2949" s="4">
        <v>4.8843187660668377E-2</v>
      </c>
      <c r="V2949" s="4">
        <v>0.63496143958868889</v>
      </c>
      <c r="W2949" s="75">
        <v>0.13110539845758354</v>
      </c>
      <c r="X2949" s="1">
        <v>0</v>
      </c>
      <c r="Y2949" s="1">
        <v>0</v>
      </c>
      <c r="Z2949" s="1">
        <v>0</v>
      </c>
      <c r="AA2949" s="1">
        <v>0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4">
        <v>0</v>
      </c>
      <c r="AI2949" s="4"/>
      <c r="AJ2949" s="4">
        <v>0</v>
      </c>
      <c r="AK2949" s="4"/>
      <c r="AL2949" s="4">
        <v>0</v>
      </c>
      <c r="AM2949" s="4">
        <v>0</v>
      </c>
      <c r="AN2949" s="4">
        <v>0</v>
      </c>
      <c r="AO2949" s="4"/>
      <c r="AP2949" s="4">
        <v>0</v>
      </c>
      <c r="AQ2949" s="4">
        <v>0</v>
      </c>
      <c r="AR2949" s="4">
        <f t="shared" si="46"/>
        <v>0</v>
      </c>
      <c r="AS2949" s="50">
        <v>1</v>
      </c>
      <c r="AT2949" s="50">
        <v>0</v>
      </c>
      <c r="AU2949" s="50">
        <v>0</v>
      </c>
      <c r="AV2949" s="50">
        <v>0</v>
      </c>
      <c r="AW2949" s="50">
        <v>1</v>
      </c>
      <c r="AX2949" s="50">
        <v>0</v>
      </c>
    </row>
    <row r="2950" spans="1:50" x14ac:dyDescent="0.2">
      <c r="A2950" t="s">
        <v>17796</v>
      </c>
      <c r="B2950" t="s">
        <v>291</v>
      </c>
      <c r="C2950" t="s">
        <v>17797</v>
      </c>
      <c r="D2950" t="s">
        <v>17798</v>
      </c>
      <c r="E2950" t="s">
        <v>17799</v>
      </c>
      <c r="F2950" t="s">
        <v>17798</v>
      </c>
      <c r="G2950" s="3">
        <v>340</v>
      </c>
      <c r="H2950" s="3">
        <v>0</v>
      </c>
      <c r="I2950" s="3">
        <v>7</v>
      </c>
      <c r="J2950" s="3">
        <v>5</v>
      </c>
      <c r="K2950" s="3">
        <v>2</v>
      </c>
      <c r="L2950" s="3">
        <v>19</v>
      </c>
      <c r="M2950" s="3">
        <v>307</v>
      </c>
      <c r="N2950" s="3">
        <v>0</v>
      </c>
      <c r="O2950" s="3">
        <v>2</v>
      </c>
      <c r="P2950" s="3">
        <v>338</v>
      </c>
      <c r="Q2950" s="4">
        <v>0</v>
      </c>
      <c r="R2950" s="4">
        <v>2.058823529411765E-2</v>
      </c>
      <c r="S2950" s="4">
        <v>1.470588235294118E-2</v>
      </c>
      <c r="T2950" s="4">
        <v>5.8823529411764696E-3</v>
      </c>
      <c r="U2950" s="4">
        <v>5.5882352941176473E-2</v>
      </c>
      <c r="V2950" s="4">
        <v>0.90294117647058825</v>
      </c>
      <c r="W2950" s="75">
        <v>5.8823529411764705E-3</v>
      </c>
      <c r="X2950" s="1">
        <v>2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2</v>
      </c>
      <c r="AE2950" s="1">
        <v>0</v>
      </c>
      <c r="AF2950" s="1">
        <v>0</v>
      </c>
      <c r="AG2950" s="1">
        <v>2</v>
      </c>
      <c r="AH2950" s="4">
        <v>5.8823529411764696E-3</v>
      </c>
      <c r="AI2950" s="4"/>
      <c r="AJ2950" s="4">
        <v>0</v>
      </c>
      <c r="AK2950" s="4">
        <v>0</v>
      </c>
      <c r="AL2950" s="4">
        <v>0</v>
      </c>
      <c r="AM2950" s="4">
        <v>0</v>
      </c>
      <c r="AN2950" s="4">
        <v>6.5146579804560298E-3</v>
      </c>
      <c r="AO2950" s="4"/>
      <c r="AP2950" s="4">
        <v>0</v>
      </c>
      <c r="AQ2950" s="4">
        <v>5.9171597633136102E-3</v>
      </c>
      <c r="AR2950" s="4">
        <f t="shared" si="46"/>
        <v>-5.9171597633136102E-3</v>
      </c>
      <c r="AS2950" s="50">
        <v>0</v>
      </c>
      <c r="AT2950" s="50">
        <v>0</v>
      </c>
      <c r="AU2950" s="50">
        <v>0</v>
      </c>
      <c r="AV2950" s="50">
        <v>1</v>
      </c>
      <c r="AW2950" s="50">
        <v>1</v>
      </c>
      <c r="AX2950" s="50">
        <v>1</v>
      </c>
    </row>
    <row r="2951" spans="1:50" x14ac:dyDescent="0.2">
      <c r="A2951" t="s">
        <v>5213</v>
      </c>
      <c r="B2951" t="s">
        <v>60</v>
      </c>
      <c r="C2951" t="s">
        <v>5214</v>
      </c>
      <c r="D2951" t="s">
        <v>5215</v>
      </c>
      <c r="E2951" t="s">
        <v>108</v>
      </c>
      <c r="F2951" t="s">
        <v>5215</v>
      </c>
      <c r="G2951" s="3">
        <v>373</v>
      </c>
      <c r="H2951" s="3">
        <v>0</v>
      </c>
      <c r="I2951" s="3">
        <v>0</v>
      </c>
      <c r="J2951" s="3">
        <v>0</v>
      </c>
      <c r="K2951" s="3">
        <v>2</v>
      </c>
      <c r="L2951" s="3">
        <v>367</v>
      </c>
      <c r="M2951" s="3">
        <v>4</v>
      </c>
      <c r="N2951" s="3">
        <v>166</v>
      </c>
      <c r="O2951" s="3">
        <v>35</v>
      </c>
      <c r="P2951" s="3">
        <v>338</v>
      </c>
      <c r="Q2951" s="4">
        <v>0</v>
      </c>
      <c r="R2951" s="4">
        <v>0</v>
      </c>
      <c r="S2951" s="4">
        <v>0</v>
      </c>
      <c r="T2951" s="4">
        <v>5.3619302949061698E-3</v>
      </c>
      <c r="U2951" s="4">
        <v>0.98391420911528149</v>
      </c>
      <c r="V2951" s="4">
        <v>1.0723860589812329E-2</v>
      </c>
      <c r="W2951" s="75">
        <v>9.3833780160857902E-2</v>
      </c>
      <c r="X2951" s="1">
        <v>2</v>
      </c>
      <c r="Y2951" s="1">
        <v>0</v>
      </c>
      <c r="Z2951" s="1">
        <v>0</v>
      </c>
      <c r="AA2951" s="1">
        <v>0</v>
      </c>
      <c r="AB2951" s="1">
        <v>0</v>
      </c>
      <c r="AC2951" s="1">
        <v>2</v>
      </c>
      <c r="AD2951" s="1">
        <v>0</v>
      </c>
      <c r="AE2951" s="1">
        <v>0</v>
      </c>
      <c r="AF2951" s="1">
        <v>0</v>
      </c>
      <c r="AG2951" s="1">
        <v>2</v>
      </c>
      <c r="AH2951" s="4">
        <v>5.3619302949061698E-3</v>
      </c>
      <c r="AI2951" s="4"/>
      <c r="AJ2951" s="4"/>
      <c r="AK2951" s="4"/>
      <c r="AL2951" s="4">
        <v>0</v>
      </c>
      <c r="AM2951" s="4">
        <v>5.4495912806539499E-3</v>
      </c>
      <c r="AN2951" s="4">
        <v>0</v>
      </c>
      <c r="AO2951" s="4">
        <v>0</v>
      </c>
      <c r="AP2951" s="4">
        <v>0</v>
      </c>
      <c r="AQ2951" s="4">
        <v>5.9171597633136102E-3</v>
      </c>
      <c r="AR2951" s="4">
        <f t="shared" ref="AR2951:AR3014" si="47">AP2951-AQ2951</f>
        <v>-5.9171597633136102E-3</v>
      </c>
      <c r="AS2951" s="50">
        <v>1</v>
      </c>
      <c r="AT2951" s="50">
        <v>0</v>
      </c>
      <c r="AU2951" s="50">
        <v>0</v>
      </c>
      <c r="AV2951" s="50">
        <v>0</v>
      </c>
      <c r="AW2951" s="50">
        <v>1</v>
      </c>
      <c r="AX2951" s="50">
        <v>1</v>
      </c>
    </row>
    <row r="2952" spans="1:50" x14ac:dyDescent="0.2">
      <c r="A2952" t="s">
        <v>4267</v>
      </c>
      <c r="B2952" t="s">
        <v>60</v>
      </c>
      <c r="C2952" t="s">
        <v>4248</v>
      </c>
      <c r="D2952" t="s">
        <v>4249</v>
      </c>
      <c r="E2952" t="s">
        <v>4268</v>
      </c>
      <c r="F2952" t="s">
        <v>4269</v>
      </c>
      <c r="G2952" s="3">
        <v>346</v>
      </c>
      <c r="H2952" s="3">
        <v>4</v>
      </c>
      <c r="I2952" s="3">
        <v>37</v>
      </c>
      <c r="J2952" s="3">
        <v>4</v>
      </c>
      <c r="K2952" s="3">
        <v>43</v>
      </c>
      <c r="L2952" s="3">
        <v>175</v>
      </c>
      <c r="M2952" s="3">
        <v>73</v>
      </c>
      <c r="N2952" s="3">
        <v>25</v>
      </c>
      <c r="O2952" s="3">
        <v>8</v>
      </c>
      <c r="P2952" s="3">
        <v>338</v>
      </c>
      <c r="Q2952" s="4">
        <v>1.15606936416185E-2</v>
      </c>
      <c r="R2952" s="4">
        <v>0.1069364161849711</v>
      </c>
      <c r="S2952" s="4">
        <v>1.15606936416185E-2</v>
      </c>
      <c r="T2952" s="4">
        <v>0.12427745664739884</v>
      </c>
      <c r="U2952" s="4">
        <v>0.5057803468208093</v>
      </c>
      <c r="V2952" s="4">
        <v>0.21098265895953758</v>
      </c>
      <c r="W2952" s="75">
        <v>2.3121387283236993E-2</v>
      </c>
      <c r="X2952" s="1">
        <v>6</v>
      </c>
      <c r="Y2952" s="1">
        <v>0</v>
      </c>
      <c r="Z2952" s="1">
        <v>0</v>
      </c>
      <c r="AA2952" s="1">
        <v>0</v>
      </c>
      <c r="AB2952" s="1">
        <v>2</v>
      </c>
      <c r="AC2952" s="1">
        <v>2</v>
      </c>
      <c r="AD2952" s="1">
        <v>2</v>
      </c>
      <c r="AE2952" s="1">
        <v>2</v>
      </c>
      <c r="AF2952" s="1">
        <v>0</v>
      </c>
      <c r="AG2952" s="1">
        <v>6</v>
      </c>
      <c r="AH2952" s="4">
        <v>1.734104046242774E-2</v>
      </c>
      <c r="AI2952" s="4">
        <v>0</v>
      </c>
      <c r="AJ2952" s="4">
        <v>0</v>
      </c>
      <c r="AK2952" s="4">
        <v>0</v>
      </c>
      <c r="AL2952" s="4">
        <v>4.6511627906976737E-2</v>
      </c>
      <c r="AM2952" s="4">
        <v>1.142857142857143E-2</v>
      </c>
      <c r="AN2952" s="4">
        <v>2.7397260273972601E-2</v>
      </c>
      <c r="AO2952" s="4">
        <v>0.08</v>
      </c>
      <c r="AP2952" s="4">
        <v>0</v>
      </c>
      <c r="AQ2952" s="4">
        <v>1.7751479289940829E-2</v>
      </c>
      <c r="AR2952" s="4">
        <f t="shared" si="47"/>
        <v>-1.7751479289940829E-2</v>
      </c>
      <c r="AS2952" s="50">
        <v>0</v>
      </c>
      <c r="AT2952" s="50">
        <v>0</v>
      </c>
      <c r="AU2952" s="50">
        <v>0</v>
      </c>
      <c r="AV2952" s="50">
        <v>1</v>
      </c>
      <c r="AW2952" s="50">
        <v>1</v>
      </c>
      <c r="AX2952" s="50">
        <v>1</v>
      </c>
    </row>
    <row r="2953" spans="1:50" x14ac:dyDescent="0.2">
      <c r="A2953" t="s">
        <v>4571</v>
      </c>
      <c r="B2953" t="s">
        <v>60</v>
      </c>
      <c r="C2953" t="s">
        <v>4561</v>
      </c>
      <c r="D2953" t="s">
        <v>4562</v>
      </c>
      <c r="E2953" t="s">
        <v>2308</v>
      </c>
      <c r="F2953" t="s">
        <v>4572</v>
      </c>
      <c r="G2953" s="3">
        <v>353</v>
      </c>
      <c r="H2953" s="3">
        <v>13</v>
      </c>
      <c r="I2953" s="3">
        <v>13</v>
      </c>
      <c r="J2953" s="3">
        <v>4</v>
      </c>
      <c r="K2953" s="3">
        <v>13</v>
      </c>
      <c r="L2953" s="3">
        <v>154</v>
      </c>
      <c r="M2953" s="3">
        <v>154</v>
      </c>
      <c r="N2953" s="3">
        <v>4</v>
      </c>
      <c r="O2953" s="3">
        <v>15</v>
      </c>
      <c r="P2953" s="3">
        <v>338</v>
      </c>
      <c r="Q2953" s="4">
        <v>3.6827195467422087E-2</v>
      </c>
      <c r="R2953" s="4">
        <v>3.6827195467422087E-2</v>
      </c>
      <c r="S2953" s="4">
        <v>1.1331444759206799E-2</v>
      </c>
      <c r="T2953" s="4">
        <v>3.6827195467422087E-2</v>
      </c>
      <c r="U2953" s="4">
        <v>0.43626062322946174</v>
      </c>
      <c r="V2953" s="4">
        <v>0.43626062322946174</v>
      </c>
      <c r="W2953" s="75">
        <v>4.2492917847025496E-2</v>
      </c>
      <c r="X2953" s="1">
        <v>12</v>
      </c>
      <c r="Y2953" s="1">
        <v>0</v>
      </c>
      <c r="Z2953" s="1">
        <v>0</v>
      </c>
      <c r="AA2953" s="1">
        <v>0</v>
      </c>
      <c r="AB2953" s="1">
        <v>2</v>
      </c>
      <c r="AC2953" s="1">
        <v>4</v>
      </c>
      <c r="AD2953" s="1">
        <v>6</v>
      </c>
      <c r="AE2953" s="1">
        <v>0</v>
      </c>
      <c r="AF2953" s="1">
        <v>0</v>
      </c>
      <c r="AG2953" s="1">
        <v>12</v>
      </c>
      <c r="AH2953" s="4">
        <v>3.39943342776204E-2</v>
      </c>
      <c r="AI2953" s="4">
        <v>0</v>
      </c>
      <c r="AJ2953" s="4">
        <v>0</v>
      </c>
      <c r="AK2953" s="4">
        <v>0</v>
      </c>
      <c r="AL2953" s="4">
        <v>0.15384615384615385</v>
      </c>
      <c r="AM2953" s="4">
        <v>2.5974025974025979E-2</v>
      </c>
      <c r="AN2953" s="4">
        <v>3.896103896103896E-2</v>
      </c>
      <c r="AO2953" s="4">
        <v>0</v>
      </c>
      <c r="AP2953" s="4">
        <v>0</v>
      </c>
      <c r="AQ2953" s="4">
        <v>3.5502958579881658E-2</v>
      </c>
      <c r="AR2953" s="4">
        <f t="shared" si="47"/>
        <v>-3.5502958579881658E-2</v>
      </c>
      <c r="AS2953" s="50">
        <v>0</v>
      </c>
      <c r="AT2953" s="50">
        <v>0</v>
      </c>
      <c r="AU2953" s="50">
        <v>1</v>
      </c>
      <c r="AV2953" s="50">
        <v>0</v>
      </c>
      <c r="AW2953" s="50">
        <v>1</v>
      </c>
      <c r="AX2953" s="50">
        <v>1</v>
      </c>
    </row>
    <row r="2954" spans="1:50" x14ac:dyDescent="0.2">
      <c r="A2954" t="s">
        <v>3981</v>
      </c>
      <c r="B2954" t="s">
        <v>60</v>
      </c>
      <c r="C2954" t="s">
        <v>91</v>
      </c>
      <c r="D2954" t="s">
        <v>92</v>
      </c>
      <c r="E2954" t="s">
        <v>3982</v>
      </c>
      <c r="F2954" t="s">
        <v>3983</v>
      </c>
      <c r="G2954" s="3">
        <v>358</v>
      </c>
      <c r="H2954" s="3">
        <v>0</v>
      </c>
      <c r="I2954" s="3">
        <v>0</v>
      </c>
      <c r="J2954" s="3">
        <v>0</v>
      </c>
      <c r="K2954" s="3">
        <v>7</v>
      </c>
      <c r="L2954" s="3">
        <v>349</v>
      </c>
      <c r="M2954" s="3">
        <v>0</v>
      </c>
      <c r="N2954" s="3">
        <v>181</v>
      </c>
      <c r="O2954" s="3">
        <v>20</v>
      </c>
      <c r="P2954" s="3">
        <v>338</v>
      </c>
      <c r="Q2954" s="4">
        <v>0</v>
      </c>
      <c r="R2954" s="4">
        <v>0</v>
      </c>
      <c r="S2954" s="4">
        <v>0</v>
      </c>
      <c r="T2954" s="4">
        <v>1.9553072625698321E-2</v>
      </c>
      <c r="U2954" s="4">
        <v>0.97486033519553073</v>
      </c>
      <c r="V2954" s="4">
        <v>0</v>
      </c>
      <c r="W2954" s="75">
        <v>5.5865921787709494E-2</v>
      </c>
      <c r="X2954" s="1">
        <v>75</v>
      </c>
      <c r="Y2954" s="1">
        <v>0</v>
      </c>
      <c r="Z2954" s="1">
        <v>0</v>
      </c>
      <c r="AA2954" s="1">
        <v>0</v>
      </c>
      <c r="AB2954" s="1">
        <v>0</v>
      </c>
      <c r="AC2954" s="1">
        <v>73</v>
      </c>
      <c r="AD2954" s="1">
        <v>0</v>
      </c>
      <c r="AE2954" s="1">
        <v>31</v>
      </c>
      <c r="AF2954" s="1">
        <v>2</v>
      </c>
      <c r="AG2954" s="1">
        <v>73</v>
      </c>
      <c r="AH2954" s="4">
        <v>0.20949720670391062</v>
      </c>
      <c r="AI2954" s="4"/>
      <c r="AJ2954" s="4"/>
      <c r="AK2954" s="4"/>
      <c r="AL2954" s="4">
        <v>0</v>
      </c>
      <c r="AM2954" s="4">
        <v>0.20916905444126074</v>
      </c>
      <c r="AN2954" s="4"/>
      <c r="AO2954" s="4">
        <v>0.17127071823204421</v>
      </c>
      <c r="AP2954" s="4">
        <v>0.1</v>
      </c>
      <c r="AQ2954" s="4">
        <v>0.21597633136094674</v>
      </c>
      <c r="AR2954" s="4">
        <f t="shared" si="47"/>
        <v>-0.11597633136094673</v>
      </c>
      <c r="AS2954" s="50">
        <v>0</v>
      </c>
      <c r="AT2954" s="50">
        <v>0</v>
      </c>
      <c r="AU2954" s="50">
        <v>1</v>
      </c>
      <c r="AV2954" s="50">
        <v>0</v>
      </c>
      <c r="AW2954" s="50">
        <v>1</v>
      </c>
      <c r="AX2954" s="50">
        <v>1</v>
      </c>
    </row>
    <row r="2955" spans="1:50" x14ac:dyDescent="0.2">
      <c r="A2955" t="s">
        <v>5651</v>
      </c>
      <c r="B2955" t="s">
        <v>110</v>
      </c>
      <c r="C2955" t="s">
        <v>5638</v>
      </c>
      <c r="D2955" t="s">
        <v>5639</v>
      </c>
      <c r="E2955" t="s">
        <v>5652</v>
      </c>
      <c r="F2955" t="s">
        <v>5653</v>
      </c>
      <c r="G2955" s="3">
        <v>353</v>
      </c>
      <c r="H2955" s="3">
        <v>4</v>
      </c>
      <c r="I2955" s="3">
        <v>7</v>
      </c>
      <c r="J2955" s="3">
        <v>2</v>
      </c>
      <c r="K2955" s="3">
        <v>7</v>
      </c>
      <c r="L2955" s="3">
        <v>121</v>
      </c>
      <c r="M2955" s="3">
        <v>205</v>
      </c>
      <c r="N2955" s="3">
        <v>13</v>
      </c>
      <c r="O2955" s="3">
        <v>14</v>
      </c>
      <c r="P2955" s="3">
        <v>339</v>
      </c>
      <c r="Q2955" s="4">
        <v>1.1331444759206799E-2</v>
      </c>
      <c r="R2955" s="4">
        <v>1.9830028328611901E-2</v>
      </c>
      <c r="S2955" s="4">
        <v>5.6657223796033997E-3</v>
      </c>
      <c r="T2955" s="4">
        <v>1.9830028328611901E-2</v>
      </c>
      <c r="U2955" s="4">
        <v>0.34277620396600567</v>
      </c>
      <c r="V2955" s="4">
        <v>0.58073654390934848</v>
      </c>
      <c r="W2955" s="75">
        <v>3.9660056657223795E-2</v>
      </c>
      <c r="X2955" s="1">
        <v>85</v>
      </c>
      <c r="Y2955" s="1">
        <v>2</v>
      </c>
      <c r="Z2955" s="1">
        <v>4</v>
      </c>
      <c r="AA2955" s="1">
        <v>0</v>
      </c>
      <c r="AB2955" s="1">
        <v>2</v>
      </c>
      <c r="AC2955" s="1">
        <v>33</v>
      </c>
      <c r="AD2955" s="1">
        <v>42</v>
      </c>
      <c r="AE2955" s="1">
        <v>4</v>
      </c>
      <c r="AF2955" s="1">
        <v>8</v>
      </c>
      <c r="AG2955" s="1">
        <v>77</v>
      </c>
      <c r="AH2955" s="4">
        <v>0.24079320113314448</v>
      </c>
      <c r="AI2955" s="4">
        <v>0.5</v>
      </c>
      <c r="AJ2955" s="4">
        <v>0.5714285714285714</v>
      </c>
      <c r="AK2955" s="4">
        <v>0</v>
      </c>
      <c r="AL2955" s="4">
        <v>0.2857142857142857</v>
      </c>
      <c r="AM2955" s="4">
        <v>0.27272727272727271</v>
      </c>
      <c r="AN2955" s="4">
        <v>0.20487804878048779</v>
      </c>
      <c r="AO2955" s="4">
        <v>0.30769230769230771</v>
      </c>
      <c r="AP2955" s="4">
        <v>0.5714285714285714</v>
      </c>
      <c r="AQ2955" s="4">
        <v>0.22713864306784662</v>
      </c>
      <c r="AR2955" s="4">
        <f t="shared" si="47"/>
        <v>0.34428992836072481</v>
      </c>
      <c r="AS2955" s="50">
        <v>0</v>
      </c>
      <c r="AT2955" s="50">
        <v>0</v>
      </c>
      <c r="AU2955" s="50">
        <v>0</v>
      </c>
      <c r="AV2955" s="50">
        <v>1</v>
      </c>
      <c r="AW2955" s="50">
        <v>1</v>
      </c>
      <c r="AX2955" s="50">
        <v>1</v>
      </c>
    </row>
    <row r="2956" spans="1:50" x14ac:dyDescent="0.2">
      <c r="A2956" t="s">
        <v>8151</v>
      </c>
      <c r="B2956" t="s">
        <v>1</v>
      </c>
      <c r="C2956" t="s">
        <v>8147</v>
      </c>
      <c r="D2956" t="s">
        <v>8148</v>
      </c>
      <c r="E2956" t="s">
        <v>8152</v>
      </c>
      <c r="F2956" t="s">
        <v>8153</v>
      </c>
      <c r="G2956" s="3">
        <v>371</v>
      </c>
      <c r="H2956" s="3">
        <v>0</v>
      </c>
      <c r="I2956" s="3">
        <v>0</v>
      </c>
      <c r="J2956" s="3">
        <v>0</v>
      </c>
      <c r="K2956" s="3">
        <v>364</v>
      </c>
      <c r="L2956" s="3">
        <v>7</v>
      </c>
      <c r="M2956" s="3">
        <v>0</v>
      </c>
      <c r="N2956" s="3">
        <v>0</v>
      </c>
      <c r="O2956" s="3">
        <v>32</v>
      </c>
      <c r="P2956" s="3">
        <v>339</v>
      </c>
      <c r="Q2956" s="4">
        <v>0</v>
      </c>
      <c r="R2956" s="4">
        <v>0</v>
      </c>
      <c r="S2956" s="4">
        <v>0</v>
      </c>
      <c r="T2956" s="4">
        <v>0.98113207547169812</v>
      </c>
      <c r="U2956" s="4">
        <v>1.886792452830189E-2</v>
      </c>
      <c r="V2956" s="4">
        <v>0</v>
      </c>
      <c r="W2956" s="75">
        <v>8.6253369272237201E-2</v>
      </c>
      <c r="X2956" s="1">
        <v>40</v>
      </c>
      <c r="Y2956" s="1">
        <v>0</v>
      </c>
      <c r="Z2956" s="1">
        <v>0</v>
      </c>
      <c r="AA2956" s="1">
        <v>0</v>
      </c>
      <c r="AB2956" s="1">
        <v>40</v>
      </c>
      <c r="AC2956" s="1">
        <v>0</v>
      </c>
      <c r="AD2956" s="1">
        <v>0</v>
      </c>
      <c r="AE2956" s="1">
        <v>0</v>
      </c>
      <c r="AF2956" s="1">
        <v>8</v>
      </c>
      <c r="AG2956" s="1">
        <v>32</v>
      </c>
      <c r="AH2956" s="4">
        <v>0.1078167115902965</v>
      </c>
      <c r="AI2956" s="4"/>
      <c r="AJ2956" s="4"/>
      <c r="AK2956" s="4"/>
      <c r="AL2956" s="4">
        <v>0.10989010989010989</v>
      </c>
      <c r="AM2956" s="4">
        <v>0</v>
      </c>
      <c r="AN2956" s="4"/>
      <c r="AO2956" s="4"/>
      <c r="AP2956" s="4">
        <v>0.25</v>
      </c>
      <c r="AQ2956" s="4">
        <v>9.4395280235988199E-2</v>
      </c>
      <c r="AR2956" s="4">
        <f t="shared" si="47"/>
        <v>0.1556047197640118</v>
      </c>
      <c r="AS2956" s="50">
        <v>0</v>
      </c>
      <c r="AT2956" s="50">
        <v>1</v>
      </c>
      <c r="AU2956" s="50">
        <v>0</v>
      </c>
      <c r="AV2956" s="50">
        <v>0</v>
      </c>
      <c r="AW2956" s="50">
        <v>1</v>
      </c>
      <c r="AX2956" s="50">
        <v>1</v>
      </c>
    </row>
    <row r="2957" spans="1:50" x14ac:dyDescent="0.2">
      <c r="A2957" t="s">
        <v>12710</v>
      </c>
      <c r="B2957" t="s">
        <v>12481</v>
      </c>
      <c r="C2957" t="s">
        <v>12711</v>
      </c>
      <c r="D2957" t="s">
        <v>12712</v>
      </c>
      <c r="E2957" t="s">
        <v>12713</v>
      </c>
      <c r="F2957" t="s">
        <v>12712</v>
      </c>
      <c r="G2957" s="3">
        <v>376</v>
      </c>
      <c r="H2957" s="3">
        <v>0</v>
      </c>
      <c r="I2957" s="3">
        <v>2</v>
      </c>
      <c r="J2957" s="3">
        <v>0</v>
      </c>
      <c r="K2957" s="3">
        <v>256</v>
      </c>
      <c r="L2957" s="3">
        <v>118</v>
      </c>
      <c r="M2957" s="3">
        <v>0</v>
      </c>
      <c r="N2957" s="3">
        <v>13</v>
      </c>
      <c r="O2957" s="3">
        <v>37</v>
      </c>
      <c r="P2957" s="3">
        <v>339</v>
      </c>
      <c r="Q2957" s="4">
        <v>0</v>
      </c>
      <c r="R2957" s="4">
        <v>5.31914893617021E-3</v>
      </c>
      <c r="S2957" s="4">
        <v>0</v>
      </c>
      <c r="T2957" s="4">
        <v>0.68085106382978722</v>
      </c>
      <c r="U2957" s="4">
        <v>0.31382978723404253</v>
      </c>
      <c r="V2957" s="4">
        <v>0</v>
      </c>
      <c r="W2957" s="75">
        <v>9.8404255319148939E-2</v>
      </c>
      <c r="X2957" s="1">
        <v>222</v>
      </c>
      <c r="Y2957" s="1">
        <v>0</v>
      </c>
      <c r="Z2957" s="1">
        <v>0</v>
      </c>
      <c r="AA2957" s="1">
        <v>0</v>
      </c>
      <c r="AB2957" s="1">
        <v>151</v>
      </c>
      <c r="AC2957" s="1">
        <v>71</v>
      </c>
      <c r="AD2957" s="1">
        <v>0</v>
      </c>
      <c r="AE2957" s="1">
        <v>11</v>
      </c>
      <c r="AF2957" s="1">
        <v>26</v>
      </c>
      <c r="AG2957" s="1">
        <v>196</v>
      </c>
      <c r="AH2957" s="4">
        <v>0.59042553191489366</v>
      </c>
      <c r="AI2957" s="4"/>
      <c r="AJ2957" s="4">
        <v>0</v>
      </c>
      <c r="AK2957" s="4"/>
      <c r="AL2957" s="4">
        <v>0.58984375</v>
      </c>
      <c r="AM2957" s="4">
        <v>0.60169491525423724</v>
      </c>
      <c r="AN2957" s="4"/>
      <c r="AO2957" s="4">
        <v>0.84615384615384615</v>
      </c>
      <c r="AP2957" s="4">
        <v>0.70270270270270274</v>
      </c>
      <c r="AQ2957" s="4">
        <v>0.57817109144542778</v>
      </c>
      <c r="AR2957" s="4">
        <f t="shared" si="47"/>
        <v>0.12453161125727497</v>
      </c>
      <c r="AS2957" s="50">
        <v>0</v>
      </c>
      <c r="AT2957" s="50">
        <v>0</v>
      </c>
      <c r="AU2957" s="50">
        <v>0</v>
      </c>
      <c r="AV2957" s="50">
        <v>1</v>
      </c>
      <c r="AW2957" s="50">
        <v>1</v>
      </c>
      <c r="AX2957" s="50">
        <v>1</v>
      </c>
    </row>
    <row r="2958" spans="1:50" x14ac:dyDescent="0.2">
      <c r="A2958" t="s">
        <v>9542</v>
      </c>
      <c r="B2958" t="s">
        <v>9277</v>
      </c>
      <c r="C2958" t="s">
        <v>9543</v>
      </c>
      <c r="D2958" t="s">
        <v>9544</v>
      </c>
      <c r="E2958" t="s">
        <v>9545</v>
      </c>
      <c r="F2958" t="s">
        <v>9546</v>
      </c>
      <c r="G2958" s="3">
        <v>359</v>
      </c>
      <c r="H2958" s="3">
        <v>0</v>
      </c>
      <c r="I2958" s="3">
        <v>4</v>
      </c>
      <c r="J2958" s="3">
        <v>0</v>
      </c>
      <c r="K2958" s="3">
        <v>286</v>
      </c>
      <c r="L2958" s="3">
        <v>7</v>
      </c>
      <c r="M2958" s="3">
        <v>49</v>
      </c>
      <c r="N2958" s="3">
        <v>4</v>
      </c>
      <c r="O2958" s="3">
        <v>20</v>
      </c>
      <c r="P2958" s="3">
        <v>339</v>
      </c>
      <c r="Q2958" s="4">
        <v>0</v>
      </c>
      <c r="R2958" s="4">
        <v>1.1142061281337051E-2</v>
      </c>
      <c r="S2958" s="4">
        <v>0</v>
      </c>
      <c r="T2958" s="4">
        <v>0.79665738161559885</v>
      </c>
      <c r="U2958" s="4">
        <v>1.949860724233983E-2</v>
      </c>
      <c r="V2958" s="4">
        <v>0.13649025069637882</v>
      </c>
      <c r="W2958" s="75">
        <v>5.5710306406685235E-2</v>
      </c>
      <c r="X2958" s="1">
        <v>86</v>
      </c>
      <c r="Y2958" s="1">
        <v>0</v>
      </c>
      <c r="Z2958" s="1">
        <v>0</v>
      </c>
      <c r="AA2958" s="1">
        <v>0</v>
      </c>
      <c r="AB2958" s="1">
        <v>75</v>
      </c>
      <c r="AC2958" s="1">
        <v>0</v>
      </c>
      <c r="AD2958" s="1">
        <v>11</v>
      </c>
      <c r="AE2958" s="1">
        <v>0</v>
      </c>
      <c r="AF2958" s="1">
        <v>7</v>
      </c>
      <c r="AG2958" s="1">
        <v>79</v>
      </c>
      <c r="AH2958" s="4">
        <v>0.23955431754874651</v>
      </c>
      <c r="AI2958" s="4"/>
      <c r="AJ2958" s="4">
        <v>0</v>
      </c>
      <c r="AK2958" s="4"/>
      <c r="AL2958" s="4">
        <v>0.26223776223776224</v>
      </c>
      <c r="AM2958" s="4">
        <v>0</v>
      </c>
      <c r="AN2958" s="4">
        <v>0.22448979591836735</v>
      </c>
      <c r="AO2958" s="4">
        <v>0</v>
      </c>
      <c r="AP2958" s="4">
        <v>0.35</v>
      </c>
      <c r="AQ2958" s="4">
        <v>0.23303834808259588</v>
      </c>
      <c r="AR2958" s="4">
        <f t="shared" si="47"/>
        <v>0.1169616519174041</v>
      </c>
      <c r="AS2958" s="50">
        <v>0</v>
      </c>
      <c r="AT2958" s="50">
        <v>0</v>
      </c>
      <c r="AU2958" s="50">
        <v>0</v>
      </c>
      <c r="AV2958" s="50">
        <v>1</v>
      </c>
      <c r="AW2958" s="50">
        <v>1</v>
      </c>
      <c r="AX2958" s="50">
        <v>1</v>
      </c>
    </row>
    <row r="2959" spans="1:50" x14ac:dyDescent="0.2">
      <c r="A2959" t="s">
        <v>4899</v>
      </c>
      <c r="B2959" t="s">
        <v>60</v>
      </c>
      <c r="C2959" t="s">
        <v>4900</v>
      </c>
      <c r="D2959" t="s">
        <v>4901</v>
      </c>
      <c r="E2959" t="s">
        <v>108</v>
      </c>
      <c r="F2959" t="s">
        <v>4901</v>
      </c>
      <c r="G2959" s="3">
        <v>377</v>
      </c>
      <c r="H2959" s="3">
        <v>2</v>
      </c>
      <c r="I2959" s="3">
        <v>2</v>
      </c>
      <c r="J2959" s="3">
        <v>0</v>
      </c>
      <c r="K2959" s="3">
        <v>4</v>
      </c>
      <c r="L2959" s="3">
        <v>364</v>
      </c>
      <c r="M2959" s="3">
        <v>5</v>
      </c>
      <c r="N2959" s="3">
        <v>94</v>
      </c>
      <c r="O2959" s="3">
        <v>38</v>
      </c>
      <c r="P2959" s="3">
        <v>339</v>
      </c>
      <c r="Q2959" s="4">
        <v>5.3050397877984099E-3</v>
      </c>
      <c r="R2959" s="4">
        <v>5.3050397877984099E-3</v>
      </c>
      <c r="S2959" s="4">
        <v>0</v>
      </c>
      <c r="T2959" s="4">
        <v>1.061007957559682E-2</v>
      </c>
      <c r="U2959" s="4">
        <v>0.96551724137931039</v>
      </c>
      <c r="V2959" s="4">
        <v>1.326259946949602E-2</v>
      </c>
      <c r="W2959" s="75">
        <v>0.10079575596816977</v>
      </c>
      <c r="X2959" s="1">
        <v>28</v>
      </c>
      <c r="Y2959" s="1">
        <v>0</v>
      </c>
      <c r="Z2959" s="1">
        <v>0</v>
      </c>
      <c r="AA2959" s="1">
        <v>0</v>
      </c>
      <c r="AB2959" s="1">
        <v>0</v>
      </c>
      <c r="AC2959" s="1">
        <v>24</v>
      </c>
      <c r="AD2959" s="1">
        <v>4</v>
      </c>
      <c r="AE2959" s="1">
        <v>18</v>
      </c>
      <c r="AF2959" s="1">
        <v>6</v>
      </c>
      <c r="AG2959" s="1">
        <v>22</v>
      </c>
      <c r="AH2959" s="4">
        <v>7.4270557029177717E-2</v>
      </c>
      <c r="AI2959" s="4">
        <v>0</v>
      </c>
      <c r="AJ2959" s="4">
        <v>0</v>
      </c>
      <c r="AK2959" s="4"/>
      <c r="AL2959" s="4">
        <v>0</v>
      </c>
      <c r="AM2959" s="4">
        <v>6.5934065934065936E-2</v>
      </c>
      <c r="AN2959" s="4">
        <v>0.8</v>
      </c>
      <c r="AO2959" s="4">
        <v>0.19148936170212766</v>
      </c>
      <c r="AP2959" s="4">
        <v>0.15789473684210525</v>
      </c>
      <c r="AQ2959" s="4">
        <v>6.4896755162241887E-2</v>
      </c>
      <c r="AR2959" s="4">
        <f t="shared" si="47"/>
        <v>9.2997981679863367E-2</v>
      </c>
      <c r="AS2959" s="50">
        <v>0</v>
      </c>
      <c r="AT2959" s="50">
        <v>0</v>
      </c>
      <c r="AU2959" s="50">
        <v>0</v>
      </c>
      <c r="AV2959" s="50">
        <v>1</v>
      </c>
      <c r="AW2959" s="50">
        <v>1</v>
      </c>
      <c r="AX2959" s="50">
        <v>1</v>
      </c>
    </row>
    <row r="2960" spans="1:50" x14ac:dyDescent="0.2">
      <c r="A2960" t="s">
        <v>13195</v>
      </c>
      <c r="B2960" t="s">
        <v>13144</v>
      </c>
      <c r="C2960" t="s">
        <v>13196</v>
      </c>
      <c r="D2960" t="s">
        <v>13197</v>
      </c>
      <c r="E2960" t="s">
        <v>13198</v>
      </c>
      <c r="F2960" t="s">
        <v>13197</v>
      </c>
      <c r="G2960" s="3">
        <v>384</v>
      </c>
      <c r="H2960" s="3">
        <v>0</v>
      </c>
      <c r="I2960" s="3">
        <v>4</v>
      </c>
      <c r="J2960" s="3">
        <v>4</v>
      </c>
      <c r="K2960" s="3">
        <v>37</v>
      </c>
      <c r="L2960" s="3">
        <v>49</v>
      </c>
      <c r="M2960" s="3">
        <v>274</v>
      </c>
      <c r="N2960" s="3">
        <v>22</v>
      </c>
      <c r="O2960" s="3">
        <v>45</v>
      </c>
      <c r="P2960" s="3">
        <v>339</v>
      </c>
      <c r="Q2960" s="4">
        <v>0</v>
      </c>
      <c r="R2960" s="4">
        <v>1.041666666666667E-2</v>
      </c>
      <c r="S2960" s="4">
        <v>1.041666666666667E-2</v>
      </c>
      <c r="T2960" s="4">
        <v>9.6354166666666671E-2</v>
      </c>
      <c r="U2960" s="4">
        <v>0.12760416666666666</v>
      </c>
      <c r="V2960" s="4">
        <v>0.71354166666666663</v>
      </c>
      <c r="W2960" s="75">
        <v>0.1171875</v>
      </c>
      <c r="X2960" s="1">
        <v>35</v>
      </c>
      <c r="Y2960" s="1">
        <v>0</v>
      </c>
      <c r="Z2960" s="1">
        <v>0</v>
      </c>
      <c r="AA2960" s="1">
        <v>0</v>
      </c>
      <c r="AB2960" s="1">
        <v>7</v>
      </c>
      <c r="AC2960" s="1">
        <v>4</v>
      </c>
      <c r="AD2960" s="1">
        <v>22</v>
      </c>
      <c r="AE2960" s="1">
        <v>0</v>
      </c>
      <c r="AF2960" s="1">
        <v>7</v>
      </c>
      <c r="AG2960" s="1">
        <v>28</v>
      </c>
      <c r="AH2960" s="4">
        <v>9.1145833333333329E-2</v>
      </c>
      <c r="AI2960" s="4"/>
      <c r="AJ2960" s="4">
        <v>0</v>
      </c>
      <c r="AK2960" s="4">
        <v>0</v>
      </c>
      <c r="AL2960" s="4">
        <v>0.1891891891891892</v>
      </c>
      <c r="AM2960" s="4">
        <v>8.1632653061224483E-2</v>
      </c>
      <c r="AN2960" s="4">
        <v>8.0291970802919707E-2</v>
      </c>
      <c r="AO2960" s="4">
        <v>0</v>
      </c>
      <c r="AP2960" s="4">
        <v>0.15555555555555556</v>
      </c>
      <c r="AQ2960" s="4">
        <v>8.2595870206489674E-2</v>
      </c>
      <c r="AR2960" s="4">
        <f t="shared" si="47"/>
        <v>7.2959685349065884E-2</v>
      </c>
      <c r="AS2960" s="50">
        <v>0</v>
      </c>
      <c r="AT2960" s="50">
        <v>1</v>
      </c>
      <c r="AU2960" s="50">
        <v>0</v>
      </c>
      <c r="AV2960" s="50">
        <v>0</v>
      </c>
      <c r="AW2960" s="50">
        <v>1</v>
      </c>
      <c r="AX2960" s="50">
        <v>1</v>
      </c>
    </row>
    <row r="2961" spans="1:50" x14ac:dyDescent="0.2">
      <c r="A2961" t="s">
        <v>4036</v>
      </c>
      <c r="B2961" t="s">
        <v>60</v>
      </c>
      <c r="C2961" t="s">
        <v>4020</v>
      </c>
      <c r="D2961" t="s">
        <v>4021</v>
      </c>
      <c r="E2961" t="s">
        <v>4037</v>
      </c>
      <c r="F2961" t="s">
        <v>4038</v>
      </c>
      <c r="G2961" s="3">
        <v>362</v>
      </c>
      <c r="H2961" s="3">
        <v>0</v>
      </c>
      <c r="I2961" s="3">
        <v>4</v>
      </c>
      <c r="J2961" s="3">
        <v>0</v>
      </c>
      <c r="K2961" s="3">
        <v>16</v>
      </c>
      <c r="L2961" s="3">
        <v>334</v>
      </c>
      <c r="M2961" s="3">
        <v>4</v>
      </c>
      <c r="N2961" s="3">
        <v>295</v>
      </c>
      <c r="O2961" s="3">
        <v>23</v>
      </c>
      <c r="P2961" s="3">
        <v>339</v>
      </c>
      <c r="Q2961" s="4">
        <v>0</v>
      </c>
      <c r="R2961" s="4">
        <v>1.104972375690608E-2</v>
      </c>
      <c r="S2961" s="4">
        <v>0</v>
      </c>
      <c r="T2961" s="4">
        <v>4.4198895027624308E-2</v>
      </c>
      <c r="U2961" s="4">
        <v>0.92265193370165743</v>
      </c>
      <c r="V2961" s="4">
        <v>1.104972375690608E-2</v>
      </c>
      <c r="W2961" s="75">
        <v>6.3535911602209949E-2</v>
      </c>
      <c r="X2961" s="1">
        <v>13</v>
      </c>
      <c r="Y2961" s="1">
        <v>0</v>
      </c>
      <c r="Z2961" s="1">
        <v>0</v>
      </c>
      <c r="AA2961" s="1">
        <v>0</v>
      </c>
      <c r="AB2961" s="1">
        <v>6</v>
      </c>
      <c r="AC2961" s="1">
        <v>7</v>
      </c>
      <c r="AD2961" s="1">
        <v>0</v>
      </c>
      <c r="AE2961" s="1">
        <v>7</v>
      </c>
      <c r="AF2961" s="1">
        <v>2</v>
      </c>
      <c r="AG2961" s="1">
        <v>11</v>
      </c>
      <c r="AH2961" s="4">
        <v>3.591160220994475E-2</v>
      </c>
      <c r="AI2961" s="4"/>
      <c r="AJ2961" s="4">
        <v>0</v>
      </c>
      <c r="AK2961" s="4"/>
      <c r="AL2961" s="4">
        <v>0.375</v>
      </c>
      <c r="AM2961" s="4">
        <v>2.0958083832335331E-2</v>
      </c>
      <c r="AN2961" s="4">
        <v>0</v>
      </c>
      <c r="AO2961" s="4">
        <v>2.3728813559322031E-2</v>
      </c>
      <c r="AP2961" s="4">
        <v>8.6956521739130432E-2</v>
      </c>
      <c r="AQ2961" s="4">
        <v>3.2448377581120937E-2</v>
      </c>
      <c r="AR2961" s="4">
        <f t="shared" si="47"/>
        <v>5.4508144158009496E-2</v>
      </c>
      <c r="AS2961" s="50">
        <v>1</v>
      </c>
      <c r="AT2961" s="50">
        <v>0</v>
      </c>
      <c r="AU2961" s="50">
        <v>0</v>
      </c>
      <c r="AV2961" s="50">
        <v>0</v>
      </c>
      <c r="AW2961" s="50">
        <v>1</v>
      </c>
      <c r="AX2961" s="50">
        <v>1</v>
      </c>
    </row>
    <row r="2962" spans="1:50" x14ac:dyDescent="0.2">
      <c r="A2962" t="s">
        <v>1761</v>
      </c>
      <c r="B2962" t="s">
        <v>28</v>
      </c>
      <c r="C2962" t="s">
        <v>1762</v>
      </c>
      <c r="D2962" t="s">
        <v>1763</v>
      </c>
      <c r="E2962" t="s">
        <v>1764</v>
      </c>
      <c r="F2962" t="s">
        <v>1765</v>
      </c>
      <c r="G2962" s="3">
        <v>358</v>
      </c>
      <c r="H2962" s="3">
        <v>4</v>
      </c>
      <c r="I2962" s="3">
        <v>8</v>
      </c>
      <c r="J2962" s="3">
        <v>2</v>
      </c>
      <c r="K2962" s="3">
        <v>40</v>
      </c>
      <c r="L2962" s="3">
        <v>268</v>
      </c>
      <c r="M2962" s="3">
        <v>34</v>
      </c>
      <c r="N2962" s="3">
        <v>4</v>
      </c>
      <c r="O2962" s="3">
        <v>19</v>
      </c>
      <c r="P2962" s="3">
        <v>339</v>
      </c>
      <c r="Q2962" s="4">
        <v>1.11731843575419E-2</v>
      </c>
      <c r="R2962" s="4">
        <v>2.23463687150838E-2</v>
      </c>
      <c r="S2962" s="4">
        <v>5.5865921787709499E-3</v>
      </c>
      <c r="T2962" s="4">
        <v>0.11173184357541899</v>
      </c>
      <c r="U2962" s="4">
        <v>0.74860335195530725</v>
      </c>
      <c r="V2962" s="4">
        <v>9.4972067039106142E-2</v>
      </c>
      <c r="W2962" s="75">
        <v>5.3072625698324022E-2</v>
      </c>
      <c r="X2962" s="1">
        <v>0</v>
      </c>
      <c r="Y2962" s="1">
        <v>0</v>
      </c>
      <c r="Z2962" s="1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f t="shared" si="47"/>
        <v>0</v>
      </c>
      <c r="AS2962" s="50">
        <v>0</v>
      </c>
      <c r="AT2962" s="50">
        <v>0</v>
      </c>
      <c r="AU2962" s="50">
        <v>0</v>
      </c>
      <c r="AV2962" s="50">
        <v>1</v>
      </c>
      <c r="AW2962" s="50">
        <v>1</v>
      </c>
      <c r="AX2962" s="50">
        <v>0</v>
      </c>
    </row>
    <row r="2963" spans="1:50" x14ac:dyDescent="0.2">
      <c r="A2963" t="s">
        <v>2950</v>
      </c>
      <c r="B2963" t="s">
        <v>60</v>
      </c>
      <c r="C2963" t="s">
        <v>2951</v>
      </c>
      <c r="D2963" t="s">
        <v>2952</v>
      </c>
      <c r="E2963" t="s">
        <v>2953</v>
      </c>
      <c r="F2963" t="s">
        <v>2954</v>
      </c>
      <c r="G2963" s="3">
        <v>373</v>
      </c>
      <c r="H2963" s="3">
        <v>13</v>
      </c>
      <c r="I2963" s="3">
        <v>4</v>
      </c>
      <c r="J2963" s="3">
        <v>4</v>
      </c>
      <c r="K2963" s="3">
        <v>10</v>
      </c>
      <c r="L2963" s="3">
        <v>49</v>
      </c>
      <c r="M2963" s="3">
        <v>265</v>
      </c>
      <c r="N2963" s="3">
        <v>2</v>
      </c>
      <c r="O2963" s="3">
        <v>34</v>
      </c>
      <c r="P2963" s="3">
        <v>339</v>
      </c>
      <c r="Q2963" s="4">
        <v>3.4852546916890083E-2</v>
      </c>
      <c r="R2963" s="4">
        <v>1.0723860589812329E-2</v>
      </c>
      <c r="S2963" s="4">
        <v>1.0723860589812329E-2</v>
      </c>
      <c r="T2963" s="4">
        <v>2.6809651474530832E-2</v>
      </c>
      <c r="U2963" s="4">
        <v>0.13136729222520108</v>
      </c>
      <c r="V2963" s="4">
        <v>0.71045576407506705</v>
      </c>
      <c r="W2963" s="75">
        <v>9.1152815013404831E-2</v>
      </c>
      <c r="X2963" s="1">
        <v>0</v>
      </c>
      <c r="Y2963" s="1">
        <v>0</v>
      </c>
      <c r="Z2963" s="1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f t="shared" si="47"/>
        <v>0</v>
      </c>
      <c r="AS2963" s="50">
        <v>0</v>
      </c>
      <c r="AT2963" s="50">
        <v>0</v>
      </c>
      <c r="AU2963" s="50">
        <v>1</v>
      </c>
      <c r="AV2963" s="50">
        <v>0</v>
      </c>
      <c r="AW2963" s="50">
        <v>1</v>
      </c>
      <c r="AX2963" s="50">
        <v>0</v>
      </c>
    </row>
    <row r="2964" spans="1:50" x14ac:dyDescent="0.2">
      <c r="A2964" t="s">
        <v>6273</v>
      </c>
      <c r="B2964" t="s">
        <v>6253</v>
      </c>
      <c r="C2964" t="s">
        <v>6263</v>
      </c>
      <c r="D2964" t="s">
        <v>6264</v>
      </c>
      <c r="E2964" t="s">
        <v>6274</v>
      </c>
      <c r="F2964" t="s">
        <v>6275</v>
      </c>
      <c r="G2964" s="3">
        <v>364</v>
      </c>
      <c r="H2964" s="3">
        <v>4</v>
      </c>
      <c r="I2964" s="3">
        <v>10</v>
      </c>
      <c r="J2964" s="3">
        <v>4</v>
      </c>
      <c r="K2964" s="3">
        <v>196</v>
      </c>
      <c r="L2964" s="3">
        <v>85</v>
      </c>
      <c r="M2964" s="3">
        <v>7</v>
      </c>
      <c r="N2964" s="3">
        <v>136</v>
      </c>
      <c r="O2964" s="3">
        <v>25</v>
      </c>
      <c r="P2964" s="3">
        <v>339</v>
      </c>
      <c r="Q2964" s="4">
        <v>1.098901098901099E-2</v>
      </c>
      <c r="R2964" s="4">
        <v>2.7472527472527469E-2</v>
      </c>
      <c r="S2964" s="4">
        <v>1.098901098901099E-2</v>
      </c>
      <c r="T2964" s="4">
        <v>0.53846153846153844</v>
      </c>
      <c r="U2964" s="4">
        <v>0.23351648351648352</v>
      </c>
      <c r="V2964" s="4">
        <v>1.9230769230769228E-2</v>
      </c>
      <c r="W2964" s="75">
        <v>6.8681318681318687E-2</v>
      </c>
      <c r="X2964" s="1">
        <v>0</v>
      </c>
      <c r="Y2964" s="1">
        <v>0</v>
      </c>
      <c r="Z2964" s="1">
        <v>0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f t="shared" si="47"/>
        <v>0</v>
      </c>
      <c r="AS2964" s="50">
        <v>1</v>
      </c>
      <c r="AT2964" s="50">
        <v>0</v>
      </c>
      <c r="AU2964" s="50">
        <v>0</v>
      </c>
      <c r="AV2964" s="50">
        <v>0</v>
      </c>
      <c r="AW2964" s="50">
        <v>1</v>
      </c>
      <c r="AX2964" s="50">
        <v>0</v>
      </c>
    </row>
    <row r="2965" spans="1:50" x14ac:dyDescent="0.2">
      <c r="A2965" t="s">
        <v>11506</v>
      </c>
      <c r="B2965" t="s">
        <v>172</v>
      </c>
      <c r="C2965" t="s">
        <v>11507</v>
      </c>
      <c r="D2965" t="s">
        <v>11508</v>
      </c>
      <c r="E2965" t="s">
        <v>11509</v>
      </c>
      <c r="F2965" t="s">
        <v>11510</v>
      </c>
      <c r="G2965" s="3">
        <v>350</v>
      </c>
      <c r="H2965" s="3">
        <v>0</v>
      </c>
      <c r="I2965" s="3">
        <v>19</v>
      </c>
      <c r="J2965" s="3">
        <v>0</v>
      </c>
      <c r="K2965" s="3">
        <v>19</v>
      </c>
      <c r="L2965" s="3">
        <v>16</v>
      </c>
      <c r="M2965" s="3">
        <v>286</v>
      </c>
      <c r="N2965" s="3">
        <v>10</v>
      </c>
      <c r="O2965" s="3">
        <v>11</v>
      </c>
      <c r="P2965" s="3">
        <v>339</v>
      </c>
      <c r="Q2965" s="4">
        <v>0</v>
      </c>
      <c r="R2965" s="4">
        <v>5.4285714285714277E-2</v>
      </c>
      <c r="S2965" s="4">
        <v>0</v>
      </c>
      <c r="T2965" s="4">
        <v>5.4285714285714277E-2</v>
      </c>
      <c r="U2965" s="4">
        <v>4.5714285714285707E-2</v>
      </c>
      <c r="V2965" s="4">
        <v>0.81714285714285717</v>
      </c>
      <c r="W2965" s="75">
        <v>3.1428571428571431E-2</v>
      </c>
      <c r="X2965" s="1">
        <v>4</v>
      </c>
      <c r="Y2965" s="1">
        <v>0</v>
      </c>
      <c r="Z2965" s="1">
        <v>0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4</v>
      </c>
      <c r="AH2965" s="4">
        <v>1.142857142857143E-2</v>
      </c>
      <c r="AI2965" s="4"/>
      <c r="AJ2965" s="4">
        <v>0</v>
      </c>
      <c r="AK2965" s="4"/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1.179941002949852E-2</v>
      </c>
      <c r="AR2965" s="4">
        <f t="shared" si="47"/>
        <v>-1.179941002949852E-2</v>
      </c>
      <c r="AS2965" s="50">
        <v>1</v>
      </c>
      <c r="AT2965" s="50">
        <v>0</v>
      </c>
      <c r="AU2965" s="50">
        <v>0</v>
      </c>
      <c r="AV2965" s="50">
        <v>0</v>
      </c>
      <c r="AW2965" s="50">
        <v>1</v>
      </c>
      <c r="AX2965" s="50">
        <v>0</v>
      </c>
    </row>
    <row r="2966" spans="1:50" x14ac:dyDescent="0.2">
      <c r="A2966" t="s">
        <v>6913</v>
      </c>
      <c r="B2966" t="s">
        <v>6559</v>
      </c>
      <c r="C2966" t="s">
        <v>6900</v>
      </c>
      <c r="D2966" t="s">
        <v>6901</v>
      </c>
      <c r="E2966" t="s">
        <v>6914</v>
      </c>
      <c r="F2966" t="s">
        <v>6915</v>
      </c>
      <c r="G2966" s="3">
        <v>354</v>
      </c>
      <c r="H2966" s="3">
        <v>2</v>
      </c>
      <c r="I2966" s="3">
        <v>0</v>
      </c>
      <c r="J2966" s="3">
        <v>0</v>
      </c>
      <c r="K2966" s="3">
        <v>319</v>
      </c>
      <c r="L2966" s="3">
        <v>31</v>
      </c>
      <c r="M2966" s="3">
        <v>0</v>
      </c>
      <c r="N2966" s="3">
        <v>22</v>
      </c>
      <c r="O2966" s="3">
        <v>15</v>
      </c>
      <c r="P2966" s="3">
        <v>339</v>
      </c>
      <c r="Q2966" s="4">
        <v>5.6497175141242903E-3</v>
      </c>
      <c r="R2966" s="4">
        <v>0</v>
      </c>
      <c r="S2966" s="4">
        <v>0</v>
      </c>
      <c r="T2966" s="4">
        <v>0.90112994350282483</v>
      </c>
      <c r="U2966" s="4">
        <v>8.7570621468926552E-2</v>
      </c>
      <c r="V2966" s="4">
        <v>0</v>
      </c>
      <c r="W2966" s="75">
        <v>4.2372881355932202E-2</v>
      </c>
      <c r="X2966" s="1">
        <v>54</v>
      </c>
      <c r="Y2966" s="1">
        <v>0</v>
      </c>
      <c r="Z2966" s="1">
        <v>0</v>
      </c>
      <c r="AA2966" s="1">
        <v>0</v>
      </c>
      <c r="AB2966" s="1">
        <v>50</v>
      </c>
      <c r="AC2966" s="1">
        <v>4</v>
      </c>
      <c r="AD2966" s="1">
        <v>0</v>
      </c>
      <c r="AE2966" s="1">
        <v>0</v>
      </c>
      <c r="AF2966" s="1">
        <v>2</v>
      </c>
      <c r="AG2966" s="1">
        <v>52</v>
      </c>
      <c r="AH2966" s="4">
        <v>0.15254237288135594</v>
      </c>
      <c r="AI2966" s="4">
        <v>0</v>
      </c>
      <c r="AJ2966" s="4"/>
      <c r="AK2966" s="4"/>
      <c r="AL2966" s="4">
        <v>0.15673981191222572</v>
      </c>
      <c r="AM2966" s="4">
        <v>0.12903225806451613</v>
      </c>
      <c r="AN2966" s="4"/>
      <c r="AO2966" s="4">
        <v>0</v>
      </c>
      <c r="AP2966" s="4">
        <v>0.13333333333333333</v>
      </c>
      <c r="AQ2966" s="4">
        <v>0.15339233038348082</v>
      </c>
      <c r="AR2966" s="4">
        <f t="shared" si="47"/>
        <v>-2.0058997050147492E-2</v>
      </c>
      <c r="AS2966" s="50">
        <v>0</v>
      </c>
      <c r="AT2966" s="50">
        <v>0</v>
      </c>
      <c r="AU2966" s="50">
        <v>0</v>
      </c>
      <c r="AV2966" s="50">
        <v>1</v>
      </c>
      <c r="AW2966" s="50">
        <v>1</v>
      </c>
      <c r="AX2966" s="50">
        <v>1</v>
      </c>
    </row>
    <row r="2967" spans="1:50" x14ac:dyDescent="0.2">
      <c r="A2967" t="s">
        <v>12120</v>
      </c>
      <c r="B2967" t="s">
        <v>11963</v>
      </c>
      <c r="C2967" t="s">
        <v>12121</v>
      </c>
      <c r="D2967" t="s">
        <v>12122</v>
      </c>
      <c r="E2967" t="s">
        <v>9236</v>
      </c>
      <c r="F2967" t="s">
        <v>12123</v>
      </c>
      <c r="G2967" s="3">
        <v>357</v>
      </c>
      <c r="H2967" s="3">
        <v>0</v>
      </c>
      <c r="I2967" s="3">
        <v>2</v>
      </c>
      <c r="J2967" s="3">
        <v>0</v>
      </c>
      <c r="K2967" s="3">
        <v>187</v>
      </c>
      <c r="L2967" s="3">
        <v>163</v>
      </c>
      <c r="M2967" s="3">
        <v>5</v>
      </c>
      <c r="N2967" s="3">
        <v>37</v>
      </c>
      <c r="O2967" s="3">
        <v>18</v>
      </c>
      <c r="P2967" s="3">
        <v>339</v>
      </c>
      <c r="Q2967" s="4">
        <v>0</v>
      </c>
      <c r="R2967" s="4">
        <v>5.60224089635854E-3</v>
      </c>
      <c r="S2967" s="4">
        <v>0</v>
      </c>
      <c r="T2967" s="4">
        <v>0.52380952380952384</v>
      </c>
      <c r="U2967" s="4">
        <v>0.45658263305322128</v>
      </c>
      <c r="V2967" s="4">
        <v>1.4005602240896361E-2</v>
      </c>
      <c r="W2967" s="75">
        <v>5.0420168067226892E-2</v>
      </c>
      <c r="X2967" s="1">
        <v>11</v>
      </c>
      <c r="Y2967" s="1">
        <v>0</v>
      </c>
      <c r="Z2967" s="1">
        <v>0</v>
      </c>
      <c r="AA2967" s="1">
        <v>0</v>
      </c>
      <c r="AB2967" s="1">
        <v>4</v>
      </c>
      <c r="AC2967" s="1">
        <v>7</v>
      </c>
      <c r="AD2967" s="1">
        <v>0</v>
      </c>
      <c r="AE2967" s="1">
        <v>0</v>
      </c>
      <c r="AF2967" s="1">
        <v>0</v>
      </c>
      <c r="AG2967" s="1">
        <v>11</v>
      </c>
      <c r="AH2967" s="4">
        <v>3.081232492997199E-2</v>
      </c>
      <c r="AI2967" s="4"/>
      <c r="AJ2967" s="4">
        <v>0</v>
      </c>
      <c r="AK2967" s="4"/>
      <c r="AL2967" s="4">
        <v>2.1390374331550801E-2</v>
      </c>
      <c r="AM2967" s="4">
        <v>4.2944785276073622E-2</v>
      </c>
      <c r="AN2967" s="4">
        <v>0</v>
      </c>
      <c r="AO2967" s="4">
        <v>0</v>
      </c>
      <c r="AP2967" s="4">
        <v>0</v>
      </c>
      <c r="AQ2967" s="4">
        <v>3.2448377581120937E-2</v>
      </c>
      <c r="AR2967" s="4">
        <f t="shared" si="47"/>
        <v>-3.2448377581120937E-2</v>
      </c>
      <c r="AS2967" s="50">
        <v>0</v>
      </c>
      <c r="AT2967" s="50">
        <v>1</v>
      </c>
      <c r="AU2967" s="50">
        <v>0</v>
      </c>
      <c r="AV2967" s="50">
        <v>0</v>
      </c>
      <c r="AW2967" s="50">
        <v>1</v>
      </c>
      <c r="AX2967" s="50">
        <v>1</v>
      </c>
    </row>
    <row r="2968" spans="1:50" x14ac:dyDescent="0.2">
      <c r="A2968" t="s">
        <v>14489</v>
      </c>
      <c r="B2968" t="s">
        <v>13</v>
      </c>
      <c r="C2968" t="s">
        <v>14490</v>
      </c>
      <c r="D2968" t="s">
        <v>14491</v>
      </c>
      <c r="E2968" t="s">
        <v>14492</v>
      </c>
      <c r="F2968" t="s">
        <v>14491</v>
      </c>
      <c r="G2968" s="3">
        <v>380</v>
      </c>
      <c r="H2968" s="3">
        <v>0</v>
      </c>
      <c r="I2968" s="3">
        <v>4</v>
      </c>
      <c r="J2968" s="3">
        <v>0</v>
      </c>
      <c r="K2968" s="3">
        <v>316</v>
      </c>
      <c r="L2968" s="3">
        <v>31</v>
      </c>
      <c r="M2968" s="3">
        <v>19</v>
      </c>
      <c r="N2968" s="3">
        <v>55</v>
      </c>
      <c r="O2968" s="3">
        <v>41</v>
      </c>
      <c r="P2968" s="3">
        <v>339</v>
      </c>
      <c r="Q2968" s="4">
        <v>0</v>
      </c>
      <c r="R2968" s="4">
        <v>1.0526315789473681E-2</v>
      </c>
      <c r="S2968" s="4">
        <v>0</v>
      </c>
      <c r="T2968" s="4">
        <v>0.83157894736842108</v>
      </c>
      <c r="U2968" s="4">
        <v>8.1578947368421056E-2</v>
      </c>
      <c r="V2968" s="4">
        <v>0.05</v>
      </c>
      <c r="W2968" s="75">
        <v>0.10789473684210527</v>
      </c>
      <c r="X2968" s="1">
        <v>39</v>
      </c>
      <c r="Y2968" s="1">
        <v>0</v>
      </c>
      <c r="Z2968" s="1">
        <v>0</v>
      </c>
      <c r="AA2968" s="1">
        <v>0</v>
      </c>
      <c r="AB2968" s="1">
        <v>35</v>
      </c>
      <c r="AC2968" s="1">
        <v>2</v>
      </c>
      <c r="AD2968" s="1">
        <v>2</v>
      </c>
      <c r="AE2968" s="1">
        <v>0</v>
      </c>
      <c r="AF2968" s="1">
        <v>0</v>
      </c>
      <c r="AG2968" s="1">
        <v>39</v>
      </c>
      <c r="AH2968" s="4">
        <v>0.10263157894736842</v>
      </c>
      <c r="AI2968" s="4"/>
      <c r="AJ2968" s="4">
        <v>0</v>
      </c>
      <c r="AK2968" s="4"/>
      <c r="AL2968" s="4">
        <v>0.11075949367088607</v>
      </c>
      <c r="AM2968" s="4">
        <v>6.4516129032258063E-2</v>
      </c>
      <c r="AN2968" s="4">
        <v>0.10526315789473684</v>
      </c>
      <c r="AO2968" s="4">
        <v>0</v>
      </c>
      <c r="AP2968" s="4">
        <v>0</v>
      </c>
      <c r="AQ2968" s="4">
        <v>0.11504424778761062</v>
      </c>
      <c r="AR2968" s="4">
        <f t="shared" si="47"/>
        <v>-0.11504424778761062</v>
      </c>
      <c r="AS2968" s="50">
        <v>1</v>
      </c>
      <c r="AT2968" s="50">
        <v>0</v>
      </c>
      <c r="AU2968" s="50">
        <v>0</v>
      </c>
      <c r="AV2968" s="50">
        <v>0</v>
      </c>
      <c r="AW2968" s="50">
        <v>1</v>
      </c>
      <c r="AX2968" s="50">
        <v>1</v>
      </c>
    </row>
    <row r="2969" spans="1:50" x14ac:dyDescent="0.2">
      <c r="A2969" t="s">
        <v>12181</v>
      </c>
      <c r="B2969" t="s">
        <v>11963</v>
      </c>
      <c r="C2969" t="s">
        <v>12182</v>
      </c>
      <c r="D2969" t="s">
        <v>12183</v>
      </c>
      <c r="E2969" t="s">
        <v>12184</v>
      </c>
      <c r="F2969" t="s">
        <v>12185</v>
      </c>
      <c r="G2969" s="3">
        <v>348</v>
      </c>
      <c r="H2969" s="3">
        <v>0</v>
      </c>
      <c r="I2969" s="3">
        <v>0</v>
      </c>
      <c r="J2969" s="3">
        <v>4</v>
      </c>
      <c r="K2969" s="3">
        <v>331</v>
      </c>
      <c r="L2969" s="3">
        <v>13</v>
      </c>
      <c r="M2969" s="3">
        <v>0</v>
      </c>
      <c r="N2969" s="3">
        <v>2</v>
      </c>
      <c r="O2969" s="3">
        <v>8</v>
      </c>
      <c r="P2969" s="3">
        <v>340</v>
      </c>
      <c r="Q2969" s="4">
        <v>0</v>
      </c>
      <c r="R2969" s="4">
        <v>0</v>
      </c>
      <c r="S2969" s="4">
        <v>1.149425287356322E-2</v>
      </c>
      <c r="T2969" s="4">
        <v>0.95114942528735635</v>
      </c>
      <c r="U2969" s="4">
        <v>3.7356321839080463E-2</v>
      </c>
      <c r="V2969" s="4">
        <v>0</v>
      </c>
      <c r="W2969" s="75">
        <v>2.2988505747126436E-2</v>
      </c>
      <c r="X2969" s="1">
        <v>56</v>
      </c>
      <c r="Y2969" s="1">
        <v>0</v>
      </c>
      <c r="Z2969" s="1">
        <v>0</v>
      </c>
      <c r="AA2969" s="1">
        <v>0</v>
      </c>
      <c r="AB2969" s="1">
        <v>56</v>
      </c>
      <c r="AC2969" s="1">
        <v>0</v>
      </c>
      <c r="AD2969" s="1">
        <v>0</v>
      </c>
      <c r="AE2969" s="1">
        <v>0</v>
      </c>
      <c r="AF2969" s="1">
        <v>6</v>
      </c>
      <c r="AG2969" s="1">
        <v>50</v>
      </c>
      <c r="AH2969" s="4">
        <v>0.16091954022988506</v>
      </c>
      <c r="AI2969" s="4"/>
      <c r="AJ2969" s="4"/>
      <c r="AK2969" s="4">
        <v>0</v>
      </c>
      <c r="AL2969" s="4">
        <v>0.16918429003021149</v>
      </c>
      <c r="AM2969" s="4">
        <v>0</v>
      </c>
      <c r="AN2969" s="4"/>
      <c r="AO2969" s="4">
        <v>0</v>
      </c>
      <c r="AP2969" s="4">
        <v>0.75</v>
      </c>
      <c r="AQ2969" s="4">
        <v>0.14705882352941177</v>
      </c>
      <c r="AR2969" s="4">
        <f t="shared" si="47"/>
        <v>0.6029411764705882</v>
      </c>
      <c r="AS2969" s="50">
        <v>1</v>
      </c>
      <c r="AT2969" s="50">
        <v>0</v>
      </c>
      <c r="AU2969" s="50">
        <v>0</v>
      </c>
      <c r="AV2969" s="50">
        <v>0</v>
      </c>
      <c r="AW2969" s="50">
        <v>1</v>
      </c>
      <c r="AX2969" s="50">
        <v>1</v>
      </c>
    </row>
    <row r="2970" spans="1:50" x14ac:dyDescent="0.2">
      <c r="A2970" t="s">
        <v>5219</v>
      </c>
      <c r="B2970" t="s">
        <v>60</v>
      </c>
      <c r="C2970" t="s">
        <v>5220</v>
      </c>
      <c r="D2970" t="s">
        <v>5221</v>
      </c>
      <c r="E2970" t="s">
        <v>108</v>
      </c>
      <c r="F2970" t="s">
        <v>5221</v>
      </c>
      <c r="G2970" s="3">
        <v>360</v>
      </c>
      <c r="H2970" s="3">
        <v>2</v>
      </c>
      <c r="I2970" s="3">
        <v>31</v>
      </c>
      <c r="J2970" s="3">
        <v>2</v>
      </c>
      <c r="K2970" s="3">
        <v>7</v>
      </c>
      <c r="L2970" s="3">
        <v>316</v>
      </c>
      <c r="M2970" s="3">
        <v>2</v>
      </c>
      <c r="N2970" s="3">
        <v>199</v>
      </c>
      <c r="O2970" s="3">
        <v>20</v>
      </c>
      <c r="P2970" s="3">
        <v>340</v>
      </c>
      <c r="Q2970" s="4">
        <v>5.5555555555555601E-3</v>
      </c>
      <c r="R2970" s="4">
        <v>8.611111111111111E-2</v>
      </c>
      <c r="S2970" s="4">
        <v>5.5555555555555601E-3</v>
      </c>
      <c r="T2970" s="4">
        <v>1.9444444444444441E-2</v>
      </c>
      <c r="U2970" s="4">
        <v>0.87777777777777777</v>
      </c>
      <c r="V2970" s="4">
        <v>5.5555555555555601E-3</v>
      </c>
      <c r="W2970" s="75">
        <v>5.5555555555555552E-2</v>
      </c>
      <c r="X2970" s="1">
        <v>34</v>
      </c>
      <c r="Y2970" s="1">
        <v>0</v>
      </c>
      <c r="Z2970" s="1">
        <v>0</v>
      </c>
      <c r="AA2970" s="1">
        <v>0</v>
      </c>
      <c r="AB2970" s="1">
        <v>0</v>
      </c>
      <c r="AC2970" s="1">
        <v>32</v>
      </c>
      <c r="AD2970" s="1">
        <v>2</v>
      </c>
      <c r="AE2970" s="1">
        <v>13</v>
      </c>
      <c r="AF2970" s="1">
        <v>8</v>
      </c>
      <c r="AG2970" s="1">
        <v>26</v>
      </c>
      <c r="AH2970" s="4">
        <v>9.4444444444444442E-2</v>
      </c>
      <c r="AI2970" s="4">
        <v>0</v>
      </c>
      <c r="AJ2970" s="4">
        <v>0</v>
      </c>
      <c r="AK2970" s="4">
        <v>0</v>
      </c>
      <c r="AL2970" s="4">
        <v>0</v>
      </c>
      <c r="AM2970" s="4">
        <v>0.10126582278481013</v>
      </c>
      <c r="AN2970" s="4">
        <v>1</v>
      </c>
      <c r="AO2970" s="4">
        <v>6.5326633165829151E-2</v>
      </c>
      <c r="AP2970" s="4">
        <v>0.4</v>
      </c>
      <c r="AQ2970" s="4">
        <v>7.6470588235294124E-2</v>
      </c>
      <c r="AR2970" s="4">
        <f t="shared" si="47"/>
        <v>0.3235294117647059</v>
      </c>
      <c r="AS2970" s="50">
        <v>0</v>
      </c>
      <c r="AT2970" s="50">
        <v>0</v>
      </c>
      <c r="AU2970" s="50">
        <v>0</v>
      </c>
      <c r="AV2970" s="50">
        <v>1</v>
      </c>
      <c r="AW2970" s="50">
        <v>1</v>
      </c>
      <c r="AX2970" s="50">
        <v>1</v>
      </c>
    </row>
    <row r="2971" spans="1:50" x14ac:dyDescent="0.2">
      <c r="A2971" t="s">
        <v>5237</v>
      </c>
      <c r="B2971" t="s">
        <v>60</v>
      </c>
      <c r="C2971" t="s">
        <v>5238</v>
      </c>
      <c r="D2971" t="s">
        <v>5239</v>
      </c>
      <c r="E2971" t="s">
        <v>108</v>
      </c>
      <c r="F2971" t="s">
        <v>5239</v>
      </c>
      <c r="G2971" s="3">
        <v>370</v>
      </c>
      <c r="H2971" s="3">
        <v>0</v>
      </c>
      <c r="I2971" s="3">
        <v>0</v>
      </c>
      <c r="J2971" s="3">
        <v>2</v>
      </c>
      <c r="K2971" s="3">
        <v>25</v>
      </c>
      <c r="L2971" s="3">
        <v>343</v>
      </c>
      <c r="M2971" s="3">
        <v>0</v>
      </c>
      <c r="N2971" s="3">
        <v>130</v>
      </c>
      <c r="O2971" s="3">
        <v>30</v>
      </c>
      <c r="P2971" s="3">
        <v>340</v>
      </c>
      <c r="Q2971" s="4">
        <v>0</v>
      </c>
      <c r="R2971" s="4">
        <v>0</v>
      </c>
      <c r="S2971" s="4">
        <v>5.40540540540541E-3</v>
      </c>
      <c r="T2971" s="4">
        <v>6.7567567567567571E-2</v>
      </c>
      <c r="U2971" s="4">
        <v>0.927027027027027</v>
      </c>
      <c r="V2971" s="4">
        <v>0</v>
      </c>
      <c r="W2971" s="75">
        <v>8.1081081081081086E-2</v>
      </c>
      <c r="X2971" s="1">
        <v>30</v>
      </c>
      <c r="Y2971" s="1">
        <v>0</v>
      </c>
      <c r="Z2971" s="1">
        <v>0</v>
      </c>
      <c r="AA2971" s="1">
        <v>0</v>
      </c>
      <c r="AB2971" s="1">
        <v>2</v>
      </c>
      <c r="AC2971" s="1">
        <v>28</v>
      </c>
      <c r="AD2971" s="1">
        <v>0</v>
      </c>
      <c r="AE2971" s="1">
        <v>28</v>
      </c>
      <c r="AF2971" s="1">
        <v>6</v>
      </c>
      <c r="AG2971" s="1">
        <v>24</v>
      </c>
      <c r="AH2971" s="4">
        <v>8.1081081081081086E-2</v>
      </c>
      <c r="AI2971" s="4"/>
      <c r="AJ2971" s="4"/>
      <c r="AK2971" s="4">
        <v>0</v>
      </c>
      <c r="AL2971" s="4">
        <v>0.08</v>
      </c>
      <c r="AM2971" s="4">
        <v>8.1632653061224483E-2</v>
      </c>
      <c r="AN2971" s="4"/>
      <c r="AO2971" s="4">
        <v>0.2153846153846154</v>
      </c>
      <c r="AP2971" s="4">
        <v>0.2</v>
      </c>
      <c r="AQ2971" s="4">
        <v>7.0588235294117646E-2</v>
      </c>
      <c r="AR2971" s="4">
        <f t="shared" si="47"/>
        <v>0.12941176470588237</v>
      </c>
      <c r="AS2971" s="50">
        <v>0</v>
      </c>
      <c r="AT2971" s="50">
        <v>0</v>
      </c>
      <c r="AU2971" s="50">
        <v>0</v>
      </c>
      <c r="AV2971" s="50">
        <v>1</v>
      </c>
      <c r="AW2971" s="50">
        <v>1</v>
      </c>
      <c r="AX2971" s="50">
        <v>1</v>
      </c>
    </row>
    <row r="2972" spans="1:50" x14ac:dyDescent="0.2">
      <c r="A2972" t="s">
        <v>15676</v>
      </c>
      <c r="B2972" t="s">
        <v>18</v>
      </c>
      <c r="C2972" t="s">
        <v>15677</v>
      </c>
      <c r="D2972" t="s">
        <v>15678</v>
      </c>
      <c r="E2972" t="s">
        <v>15679</v>
      </c>
      <c r="F2972" t="s">
        <v>15680</v>
      </c>
      <c r="G2972" s="3">
        <v>360</v>
      </c>
      <c r="H2972" s="3">
        <v>0</v>
      </c>
      <c r="I2972" s="3">
        <v>0</v>
      </c>
      <c r="J2972" s="3">
        <v>0</v>
      </c>
      <c r="K2972" s="3">
        <v>2</v>
      </c>
      <c r="L2972" s="3">
        <v>0</v>
      </c>
      <c r="M2972" s="3">
        <v>358</v>
      </c>
      <c r="N2972" s="3">
        <v>0</v>
      </c>
      <c r="O2972" s="3">
        <v>20</v>
      </c>
      <c r="P2972" s="3">
        <v>340</v>
      </c>
      <c r="Q2972" s="4">
        <v>0</v>
      </c>
      <c r="R2972" s="4">
        <v>0</v>
      </c>
      <c r="S2972" s="4">
        <v>0</v>
      </c>
      <c r="T2972" s="4">
        <v>5.5555555555555601E-3</v>
      </c>
      <c r="U2972" s="4">
        <v>0</v>
      </c>
      <c r="V2972" s="4">
        <v>0.99444444444444446</v>
      </c>
      <c r="W2972" s="75">
        <v>5.5555555555555552E-2</v>
      </c>
      <c r="X2972" s="1">
        <v>4</v>
      </c>
      <c r="Y2972" s="1">
        <v>0</v>
      </c>
      <c r="Z2972" s="1">
        <v>0</v>
      </c>
      <c r="AA2972" s="1">
        <v>0</v>
      </c>
      <c r="AB2972" s="1">
        <v>2</v>
      </c>
      <c r="AC2972" s="1">
        <v>0</v>
      </c>
      <c r="AD2972" s="1">
        <v>2</v>
      </c>
      <c r="AE2972" s="1">
        <v>0</v>
      </c>
      <c r="AF2972" s="1">
        <v>2</v>
      </c>
      <c r="AG2972" s="1">
        <v>2</v>
      </c>
      <c r="AH2972" s="4">
        <v>1.111111111111111E-2</v>
      </c>
      <c r="AI2972" s="4"/>
      <c r="AJ2972" s="4"/>
      <c r="AK2972" s="4"/>
      <c r="AL2972" s="4">
        <v>1</v>
      </c>
      <c r="AM2972" s="4"/>
      <c r="AN2972" s="4">
        <v>5.5865921787709499E-3</v>
      </c>
      <c r="AO2972" s="4"/>
      <c r="AP2972" s="4">
        <v>0.1</v>
      </c>
      <c r="AQ2972" s="4">
        <v>5.8823529411764696E-3</v>
      </c>
      <c r="AR2972" s="4">
        <f t="shared" si="47"/>
        <v>9.4117647058823542E-2</v>
      </c>
      <c r="AS2972" s="50">
        <v>1</v>
      </c>
      <c r="AT2972" s="50">
        <v>0</v>
      </c>
      <c r="AU2972" s="50">
        <v>0</v>
      </c>
      <c r="AV2972" s="50">
        <v>0</v>
      </c>
      <c r="AW2972" s="50">
        <v>1</v>
      </c>
      <c r="AX2972" s="50">
        <v>1</v>
      </c>
    </row>
    <row r="2973" spans="1:50" x14ac:dyDescent="0.2">
      <c r="A2973" t="s">
        <v>17168</v>
      </c>
      <c r="B2973" t="s">
        <v>280</v>
      </c>
      <c r="C2973" t="s">
        <v>17169</v>
      </c>
      <c r="D2973" t="s">
        <v>17170</v>
      </c>
      <c r="E2973" t="s">
        <v>17171</v>
      </c>
      <c r="F2973" t="s">
        <v>17172</v>
      </c>
      <c r="G2973" s="3">
        <v>351</v>
      </c>
      <c r="H2973" s="3">
        <v>4</v>
      </c>
      <c r="I2973" s="3">
        <v>25</v>
      </c>
      <c r="J2973" s="3">
        <v>0</v>
      </c>
      <c r="K2973" s="3">
        <v>34</v>
      </c>
      <c r="L2973" s="3">
        <v>259</v>
      </c>
      <c r="M2973" s="3">
        <v>25</v>
      </c>
      <c r="N2973" s="3">
        <v>136</v>
      </c>
      <c r="O2973" s="3">
        <v>11</v>
      </c>
      <c r="P2973" s="3">
        <v>340</v>
      </c>
      <c r="Q2973" s="4">
        <v>1.13960113960114E-2</v>
      </c>
      <c r="R2973" s="4">
        <v>7.1225071225071226E-2</v>
      </c>
      <c r="S2973" s="4">
        <v>0</v>
      </c>
      <c r="T2973" s="4">
        <v>9.686609686609686E-2</v>
      </c>
      <c r="U2973" s="4">
        <v>0.7378917378917379</v>
      </c>
      <c r="V2973" s="4">
        <v>7.1225071225071226E-2</v>
      </c>
      <c r="W2973" s="75">
        <v>3.1339031339031341E-2</v>
      </c>
      <c r="X2973" s="1">
        <v>36</v>
      </c>
      <c r="Y2973" s="1">
        <v>0</v>
      </c>
      <c r="Z2973" s="1">
        <v>2</v>
      </c>
      <c r="AA2973" s="1">
        <v>0</v>
      </c>
      <c r="AB2973" s="1">
        <v>4</v>
      </c>
      <c r="AC2973" s="1">
        <v>28</v>
      </c>
      <c r="AD2973" s="1">
        <v>2</v>
      </c>
      <c r="AE2973" s="1">
        <v>8</v>
      </c>
      <c r="AF2973" s="1">
        <v>2</v>
      </c>
      <c r="AG2973" s="1">
        <v>34</v>
      </c>
      <c r="AH2973" s="4">
        <v>0.10256410256410256</v>
      </c>
      <c r="AI2973" s="4">
        <v>0</v>
      </c>
      <c r="AJ2973" s="4">
        <v>0.08</v>
      </c>
      <c r="AK2973" s="4"/>
      <c r="AL2973" s="4">
        <v>0.11764705882352941</v>
      </c>
      <c r="AM2973" s="4">
        <v>0.10810810810810811</v>
      </c>
      <c r="AN2973" s="4">
        <v>0.08</v>
      </c>
      <c r="AO2973" s="4">
        <v>5.8823529411764712E-2</v>
      </c>
      <c r="AP2973" s="4">
        <v>0.18181818181818182</v>
      </c>
      <c r="AQ2973" s="4">
        <v>0.1</v>
      </c>
      <c r="AR2973" s="4">
        <f t="shared" si="47"/>
        <v>8.1818181818181818E-2</v>
      </c>
      <c r="AS2973" s="50">
        <v>0</v>
      </c>
      <c r="AT2973" s="50">
        <v>1</v>
      </c>
      <c r="AU2973" s="50">
        <v>0</v>
      </c>
      <c r="AV2973" s="50">
        <v>0</v>
      </c>
      <c r="AW2973" s="50">
        <v>1</v>
      </c>
      <c r="AX2973" s="50">
        <v>1</v>
      </c>
    </row>
    <row r="2974" spans="1:50" x14ac:dyDescent="0.2">
      <c r="A2974" t="s">
        <v>9640</v>
      </c>
      <c r="B2974" t="s">
        <v>9576</v>
      </c>
      <c r="C2974" t="s">
        <v>9585</v>
      </c>
      <c r="D2974" t="s">
        <v>9586</v>
      </c>
      <c r="E2974" t="s">
        <v>9641</v>
      </c>
      <c r="F2974" t="s">
        <v>9642</v>
      </c>
      <c r="G2974" s="3">
        <v>438</v>
      </c>
      <c r="H2974" s="3">
        <v>2</v>
      </c>
      <c r="I2974" s="3">
        <v>0</v>
      </c>
      <c r="J2974" s="3">
        <v>0</v>
      </c>
      <c r="K2974" s="3">
        <v>430</v>
      </c>
      <c r="L2974" s="3">
        <v>4</v>
      </c>
      <c r="M2974" s="3">
        <v>2</v>
      </c>
      <c r="N2974" s="3">
        <v>2</v>
      </c>
      <c r="O2974" s="3">
        <v>98</v>
      </c>
      <c r="P2974" s="3">
        <v>340</v>
      </c>
      <c r="Q2974" s="4">
        <v>4.5662100456621002E-3</v>
      </c>
      <c r="R2974" s="4">
        <v>0</v>
      </c>
      <c r="S2974" s="4">
        <v>0</v>
      </c>
      <c r="T2974" s="4">
        <v>0.9817351598173516</v>
      </c>
      <c r="U2974" s="4">
        <v>9.1324200913242004E-3</v>
      </c>
      <c r="V2974" s="4">
        <v>4.5662100456621002E-3</v>
      </c>
      <c r="W2974" s="75">
        <v>0.22374429223744291</v>
      </c>
      <c r="X2974" s="1">
        <v>74</v>
      </c>
      <c r="Y2974" s="1">
        <v>0</v>
      </c>
      <c r="Z2974" s="1">
        <v>0</v>
      </c>
      <c r="AA2974" s="1">
        <v>0</v>
      </c>
      <c r="AB2974" s="1">
        <v>74</v>
      </c>
      <c r="AC2974" s="1">
        <v>0</v>
      </c>
      <c r="AD2974" s="1">
        <v>0</v>
      </c>
      <c r="AE2974" s="1">
        <v>0</v>
      </c>
      <c r="AF2974" s="1">
        <v>21</v>
      </c>
      <c r="AG2974" s="1">
        <v>53</v>
      </c>
      <c r="AH2974" s="4">
        <v>0.16894977168949771</v>
      </c>
      <c r="AI2974" s="4">
        <v>0</v>
      </c>
      <c r="AJ2974" s="4"/>
      <c r="AK2974" s="4"/>
      <c r="AL2974" s="4">
        <v>0.17209302325581396</v>
      </c>
      <c r="AM2974" s="4">
        <v>0</v>
      </c>
      <c r="AN2974" s="4">
        <v>0</v>
      </c>
      <c r="AO2974" s="4">
        <v>0</v>
      </c>
      <c r="AP2974" s="4">
        <v>0.21428571428571427</v>
      </c>
      <c r="AQ2974" s="4">
        <v>0.15588235294117647</v>
      </c>
      <c r="AR2974" s="4">
        <f t="shared" si="47"/>
        <v>5.8403361344537802E-2</v>
      </c>
      <c r="AS2974" s="50">
        <v>0</v>
      </c>
      <c r="AT2974" s="50">
        <v>0</v>
      </c>
      <c r="AU2974" s="50">
        <v>0</v>
      </c>
      <c r="AV2974" s="50">
        <v>1</v>
      </c>
      <c r="AW2974" s="50">
        <v>1</v>
      </c>
      <c r="AX2974" s="50">
        <v>1</v>
      </c>
    </row>
    <row r="2975" spans="1:50" x14ac:dyDescent="0.2">
      <c r="A2975" t="s">
        <v>11339</v>
      </c>
      <c r="B2975" t="s">
        <v>172</v>
      </c>
      <c r="C2975" t="s">
        <v>11340</v>
      </c>
      <c r="D2975" t="s">
        <v>11341</v>
      </c>
      <c r="E2975" t="s">
        <v>11342</v>
      </c>
      <c r="F2975" t="s">
        <v>11341</v>
      </c>
      <c r="G2975" s="3">
        <v>396</v>
      </c>
      <c r="H2975" s="3">
        <v>4</v>
      </c>
      <c r="I2975" s="3">
        <v>13</v>
      </c>
      <c r="J2975" s="3">
        <v>0</v>
      </c>
      <c r="K2975" s="3">
        <v>13</v>
      </c>
      <c r="L2975" s="3">
        <v>19</v>
      </c>
      <c r="M2975" s="3">
        <v>325</v>
      </c>
      <c r="N2975" s="3">
        <v>0</v>
      </c>
      <c r="O2975" s="3">
        <v>56</v>
      </c>
      <c r="P2975" s="3">
        <v>340</v>
      </c>
      <c r="Q2975" s="4">
        <v>1.01010101010101E-2</v>
      </c>
      <c r="R2975" s="4">
        <v>3.2828282828282832E-2</v>
      </c>
      <c r="S2975" s="4">
        <v>0</v>
      </c>
      <c r="T2975" s="4">
        <v>3.2828282828282832E-2</v>
      </c>
      <c r="U2975" s="4">
        <v>4.7979797979797983E-2</v>
      </c>
      <c r="V2975" s="4">
        <v>0.82070707070707072</v>
      </c>
      <c r="W2975" s="75">
        <v>0.14141414141414141</v>
      </c>
      <c r="X2975" s="1">
        <v>0</v>
      </c>
      <c r="Y2975" s="1">
        <v>0</v>
      </c>
      <c r="Z2975" s="1">
        <v>0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4">
        <v>0</v>
      </c>
      <c r="AI2975" s="4">
        <v>0</v>
      </c>
      <c r="AJ2975" s="4">
        <v>0</v>
      </c>
      <c r="AK2975" s="4"/>
      <c r="AL2975" s="4">
        <v>0</v>
      </c>
      <c r="AM2975" s="4">
        <v>0</v>
      </c>
      <c r="AN2975" s="4">
        <v>0</v>
      </c>
      <c r="AO2975" s="4"/>
      <c r="AP2975" s="4">
        <v>0</v>
      </c>
      <c r="AQ2975" s="4">
        <v>0</v>
      </c>
      <c r="AR2975" s="4">
        <f t="shared" si="47"/>
        <v>0</v>
      </c>
      <c r="AS2975" s="50">
        <v>0</v>
      </c>
      <c r="AT2975" s="50">
        <v>1</v>
      </c>
      <c r="AU2975" s="50">
        <v>0</v>
      </c>
      <c r="AV2975" s="50">
        <v>0</v>
      </c>
      <c r="AW2975" s="50">
        <v>1</v>
      </c>
      <c r="AX2975" s="50">
        <v>0</v>
      </c>
    </row>
    <row r="2976" spans="1:50" x14ac:dyDescent="0.2">
      <c r="A2976" t="s">
        <v>9827</v>
      </c>
      <c r="B2976" t="s">
        <v>9760</v>
      </c>
      <c r="C2976" t="s">
        <v>9828</v>
      </c>
      <c r="D2976" t="s">
        <v>9829</v>
      </c>
      <c r="E2976" t="s">
        <v>9830</v>
      </c>
      <c r="F2976" t="s">
        <v>9831</v>
      </c>
      <c r="G2976" s="3">
        <v>403</v>
      </c>
      <c r="H2976" s="3">
        <v>0</v>
      </c>
      <c r="I2976" s="3">
        <v>13</v>
      </c>
      <c r="J2976" s="3">
        <v>2</v>
      </c>
      <c r="K2976" s="3">
        <v>7</v>
      </c>
      <c r="L2976" s="3">
        <v>10</v>
      </c>
      <c r="M2976" s="3">
        <v>364</v>
      </c>
      <c r="N2976" s="3">
        <v>0</v>
      </c>
      <c r="O2976" s="3">
        <v>63</v>
      </c>
      <c r="P2976" s="3">
        <v>340</v>
      </c>
      <c r="Q2976" s="4">
        <v>0</v>
      </c>
      <c r="R2976" s="4">
        <v>3.2258064516129031E-2</v>
      </c>
      <c r="S2976" s="4">
        <v>4.96277915632754E-3</v>
      </c>
      <c r="T2976" s="4">
        <v>1.7369727047146399E-2</v>
      </c>
      <c r="U2976" s="4">
        <v>2.4813895781637719E-2</v>
      </c>
      <c r="V2976" s="4">
        <v>0.90322580645161288</v>
      </c>
      <c r="W2976" s="75">
        <v>0.15632754342431762</v>
      </c>
      <c r="X2976" s="1">
        <v>0</v>
      </c>
      <c r="Y2976" s="1">
        <v>0</v>
      </c>
      <c r="Z2976" s="1">
        <v>0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4">
        <v>0</v>
      </c>
      <c r="AI2976" s="4"/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/>
      <c r="AP2976" s="4">
        <v>0</v>
      </c>
      <c r="AQ2976" s="4">
        <v>0</v>
      </c>
      <c r="AR2976" s="4">
        <f t="shared" si="47"/>
        <v>0</v>
      </c>
      <c r="AS2976" s="50">
        <v>0</v>
      </c>
      <c r="AT2976" s="50">
        <v>0</v>
      </c>
      <c r="AU2976" s="50">
        <v>0</v>
      </c>
      <c r="AV2976" s="50">
        <v>1</v>
      </c>
      <c r="AW2976" s="50">
        <v>1</v>
      </c>
      <c r="AX2976" s="50">
        <v>0</v>
      </c>
    </row>
    <row r="2977" spans="1:50" x14ac:dyDescent="0.2">
      <c r="A2977" t="s">
        <v>13344</v>
      </c>
      <c r="B2977" t="s">
        <v>13144</v>
      </c>
      <c r="C2977" t="s">
        <v>13345</v>
      </c>
      <c r="D2977" t="s">
        <v>13346</v>
      </c>
      <c r="E2977" t="s">
        <v>13347</v>
      </c>
      <c r="F2977" t="s">
        <v>13346</v>
      </c>
      <c r="G2977" s="3">
        <v>362</v>
      </c>
      <c r="H2977" s="3">
        <v>0</v>
      </c>
      <c r="I2977" s="3">
        <v>130</v>
      </c>
      <c r="J2977" s="3">
        <v>0</v>
      </c>
      <c r="K2977" s="3">
        <v>25</v>
      </c>
      <c r="L2977" s="3">
        <v>13</v>
      </c>
      <c r="M2977" s="3">
        <v>187</v>
      </c>
      <c r="N2977" s="3">
        <v>0</v>
      </c>
      <c r="O2977" s="3">
        <v>22</v>
      </c>
      <c r="P2977" s="3">
        <v>340</v>
      </c>
      <c r="Q2977" s="4">
        <v>0</v>
      </c>
      <c r="R2977" s="4">
        <v>0.35911602209944754</v>
      </c>
      <c r="S2977" s="4">
        <v>0</v>
      </c>
      <c r="T2977" s="4">
        <v>6.9060773480662987E-2</v>
      </c>
      <c r="U2977" s="4">
        <v>3.591160220994475E-2</v>
      </c>
      <c r="V2977" s="4">
        <v>0.51657458563535907</v>
      </c>
      <c r="W2977" s="75">
        <v>6.0773480662983423E-2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4">
        <v>0</v>
      </c>
      <c r="AI2977" s="4"/>
      <c r="AJ2977" s="4">
        <v>0</v>
      </c>
      <c r="AK2977" s="4"/>
      <c r="AL2977" s="4">
        <v>0</v>
      </c>
      <c r="AM2977" s="4">
        <v>0</v>
      </c>
      <c r="AN2977" s="4">
        <v>0</v>
      </c>
      <c r="AO2977" s="4"/>
      <c r="AP2977" s="4">
        <v>0</v>
      </c>
      <c r="AQ2977" s="4">
        <v>0</v>
      </c>
      <c r="AR2977" s="4">
        <f t="shared" si="47"/>
        <v>0</v>
      </c>
      <c r="AS2977" s="50">
        <v>0</v>
      </c>
      <c r="AT2977" s="50">
        <v>1</v>
      </c>
      <c r="AU2977" s="50">
        <v>0</v>
      </c>
      <c r="AV2977" s="50">
        <v>0</v>
      </c>
      <c r="AW2977" s="50">
        <v>1</v>
      </c>
      <c r="AX2977" s="50">
        <v>0</v>
      </c>
    </row>
    <row r="2978" spans="1:50" x14ac:dyDescent="0.2">
      <c r="A2978" t="s">
        <v>11684</v>
      </c>
      <c r="B2978" t="s">
        <v>11676</v>
      </c>
      <c r="C2978" t="s">
        <v>11685</v>
      </c>
      <c r="D2978" t="s">
        <v>11686</v>
      </c>
      <c r="E2978" t="s">
        <v>11687</v>
      </c>
      <c r="F2978" t="s">
        <v>11686</v>
      </c>
      <c r="G2978" s="3">
        <v>372</v>
      </c>
      <c r="H2978" s="3">
        <v>0</v>
      </c>
      <c r="I2978" s="3">
        <v>0</v>
      </c>
      <c r="J2978" s="3">
        <v>0</v>
      </c>
      <c r="K2978" s="3">
        <v>370</v>
      </c>
      <c r="L2978" s="3">
        <v>0</v>
      </c>
      <c r="M2978" s="3">
        <v>2</v>
      </c>
      <c r="N2978" s="3">
        <v>0</v>
      </c>
      <c r="O2978" s="3">
        <v>32</v>
      </c>
      <c r="P2978" s="3">
        <v>340</v>
      </c>
      <c r="Q2978" s="4">
        <v>0</v>
      </c>
      <c r="R2978" s="4">
        <v>0</v>
      </c>
      <c r="S2978" s="4">
        <v>0</v>
      </c>
      <c r="T2978" s="4">
        <v>0.9946236559139785</v>
      </c>
      <c r="U2978" s="4">
        <v>0</v>
      </c>
      <c r="V2978" s="4">
        <v>5.3763440860215101E-3</v>
      </c>
      <c r="W2978" s="75">
        <v>8.6021505376344093E-2</v>
      </c>
      <c r="X2978" s="1">
        <v>31</v>
      </c>
      <c r="Y2978" s="1">
        <v>0</v>
      </c>
      <c r="Z2978" s="1">
        <v>0</v>
      </c>
      <c r="AA2978" s="1">
        <v>0</v>
      </c>
      <c r="AB2978" s="1">
        <v>31</v>
      </c>
      <c r="AC2978" s="1">
        <v>0</v>
      </c>
      <c r="AD2978" s="1">
        <v>0</v>
      </c>
      <c r="AE2978" s="1">
        <v>0</v>
      </c>
      <c r="AF2978" s="1">
        <v>2</v>
      </c>
      <c r="AG2978" s="1">
        <v>29</v>
      </c>
      <c r="AH2978" s="4">
        <v>8.3333333333333329E-2</v>
      </c>
      <c r="AI2978" s="4"/>
      <c r="AJ2978" s="4"/>
      <c r="AK2978" s="4"/>
      <c r="AL2978" s="4">
        <v>8.3783783783783788E-2</v>
      </c>
      <c r="AM2978" s="4"/>
      <c r="AN2978" s="4">
        <v>0</v>
      </c>
      <c r="AO2978" s="4"/>
      <c r="AP2978" s="4">
        <v>6.25E-2</v>
      </c>
      <c r="AQ2978" s="4">
        <v>8.5294117647058826E-2</v>
      </c>
      <c r="AR2978" s="4">
        <f t="shared" si="47"/>
        <v>-2.2794117647058826E-2</v>
      </c>
      <c r="AS2978" s="50">
        <v>0</v>
      </c>
      <c r="AT2978" s="50">
        <v>0</v>
      </c>
      <c r="AU2978" s="50">
        <v>0</v>
      </c>
      <c r="AV2978" s="50">
        <v>1</v>
      </c>
      <c r="AW2978" s="50">
        <v>1</v>
      </c>
      <c r="AX2978" s="50">
        <v>1</v>
      </c>
    </row>
    <row r="2979" spans="1:50" x14ac:dyDescent="0.2">
      <c r="A2979" t="s">
        <v>11675</v>
      </c>
      <c r="B2979" t="s">
        <v>11676</v>
      </c>
      <c r="C2979" t="s">
        <v>11677</v>
      </c>
      <c r="D2979" t="s">
        <v>11678</v>
      </c>
      <c r="E2979" t="s">
        <v>11679</v>
      </c>
      <c r="F2979" t="s">
        <v>11678</v>
      </c>
      <c r="G2979" s="3">
        <v>372</v>
      </c>
      <c r="H2979" s="3">
        <v>0</v>
      </c>
      <c r="I2979" s="3">
        <v>2</v>
      </c>
      <c r="J2979" s="3">
        <v>0</v>
      </c>
      <c r="K2979" s="3">
        <v>364</v>
      </c>
      <c r="L2979" s="3">
        <v>0</v>
      </c>
      <c r="M2979" s="3">
        <v>4</v>
      </c>
      <c r="N2979" s="3">
        <v>0</v>
      </c>
      <c r="O2979" s="3">
        <v>32</v>
      </c>
      <c r="P2979" s="3">
        <v>340</v>
      </c>
      <c r="Q2979" s="4">
        <v>0</v>
      </c>
      <c r="R2979" s="4">
        <v>5.3763440860215101E-3</v>
      </c>
      <c r="S2979" s="4">
        <v>0</v>
      </c>
      <c r="T2979" s="4">
        <v>0.978494623655914</v>
      </c>
      <c r="U2979" s="4">
        <v>0</v>
      </c>
      <c r="V2979" s="4">
        <v>1.075268817204301E-2</v>
      </c>
      <c r="W2979" s="75">
        <v>8.6021505376344093E-2</v>
      </c>
      <c r="X2979" s="1">
        <v>142</v>
      </c>
      <c r="Y2979" s="1">
        <v>0</v>
      </c>
      <c r="Z2979" s="1">
        <v>0</v>
      </c>
      <c r="AA2979" s="1">
        <v>0</v>
      </c>
      <c r="AB2979" s="1">
        <v>142</v>
      </c>
      <c r="AC2979" s="1">
        <v>0</v>
      </c>
      <c r="AD2979" s="1">
        <v>0</v>
      </c>
      <c r="AE2979" s="1">
        <v>0</v>
      </c>
      <c r="AF2979" s="1">
        <v>11</v>
      </c>
      <c r="AG2979" s="1">
        <v>131</v>
      </c>
      <c r="AH2979" s="4">
        <v>0.38172043010752688</v>
      </c>
      <c r="AI2979" s="4"/>
      <c r="AJ2979" s="4">
        <v>0</v>
      </c>
      <c r="AK2979" s="4"/>
      <c r="AL2979" s="4">
        <v>0.39010989010989011</v>
      </c>
      <c r="AM2979" s="4"/>
      <c r="AN2979" s="4">
        <v>0</v>
      </c>
      <c r="AO2979" s="4"/>
      <c r="AP2979" s="4">
        <v>0.34375</v>
      </c>
      <c r="AQ2979" s="4">
        <v>0.38529411764705884</v>
      </c>
      <c r="AR2979" s="4">
        <f t="shared" si="47"/>
        <v>-4.1544117647058842E-2</v>
      </c>
      <c r="AS2979" s="50">
        <v>0</v>
      </c>
      <c r="AT2979" s="50">
        <v>1</v>
      </c>
      <c r="AU2979" s="50">
        <v>0</v>
      </c>
      <c r="AV2979" s="50">
        <v>0</v>
      </c>
      <c r="AW2979" s="50">
        <v>1</v>
      </c>
      <c r="AX2979" s="50">
        <v>1</v>
      </c>
    </row>
    <row r="2980" spans="1:50" x14ac:dyDescent="0.2">
      <c r="A2980" t="s">
        <v>18802</v>
      </c>
      <c r="B2980" t="s">
        <v>60</v>
      </c>
      <c r="C2980" t="s">
        <v>18803</v>
      </c>
      <c r="D2980" t="s">
        <v>18804</v>
      </c>
      <c r="E2980" t="s">
        <v>108</v>
      </c>
      <c r="F2980" t="s">
        <v>18804</v>
      </c>
      <c r="G2980" s="3">
        <v>353</v>
      </c>
      <c r="H2980" s="3">
        <v>2</v>
      </c>
      <c r="I2980" s="3">
        <v>61</v>
      </c>
      <c r="J2980" s="3">
        <v>2</v>
      </c>
      <c r="K2980" s="3">
        <v>67</v>
      </c>
      <c r="L2980" s="3">
        <v>181</v>
      </c>
      <c r="M2980" s="3">
        <v>40</v>
      </c>
      <c r="N2980" s="3">
        <v>13</v>
      </c>
      <c r="O2980" s="3">
        <v>12</v>
      </c>
      <c r="P2980" s="3">
        <v>341</v>
      </c>
      <c r="Q2980" s="4">
        <v>5.6657223796033997E-3</v>
      </c>
      <c r="R2980" s="4">
        <v>0.17280453257790368</v>
      </c>
      <c r="S2980" s="4">
        <v>5.6657223796033997E-3</v>
      </c>
      <c r="T2980" s="4">
        <v>0.18980169971671387</v>
      </c>
      <c r="U2980" s="4">
        <v>0.5127478753541076</v>
      </c>
      <c r="V2980" s="4">
        <v>0.11331444759206799</v>
      </c>
      <c r="W2980" s="75">
        <v>3.39943342776204E-2</v>
      </c>
      <c r="X2980" s="1">
        <v>51</v>
      </c>
      <c r="Y2980" s="1">
        <v>0</v>
      </c>
      <c r="Z2980" s="1">
        <v>6</v>
      </c>
      <c r="AA2980" s="1">
        <v>0</v>
      </c>
      <c r="AB2980" s="1">
        <v>25</v>
      </c>
      <c r="AC2980" s="1">
        <v>14</v>
      </c>
      <c r="AD2980" s="1">
        <v>6</v>
      </c>
      <c r="AE2980" s="1">
        <v>12</v>
      </c>
      <c r="AF2980" s="1">
        <v>19</v>
      </c>
      <c r="AG2980" s="1">
        <v>32</v>
      </c>
      <c r="AH2980" s="4">
        <v>0.14447592067988668</v>
      </c>
      <c r="AI2980" s="4">
        <v>0</v>
      </c>
      <c r="AJ2980" s="4">
        <v>9.8360655737704916E-2</v>
      </c>
      <c r="AK2980" s="4">
        <v>0</v>
      </c>
      <c r="AL2980" s="4">
        <v>0.37313432835820898</v>
      </c>
      <c r="AM2980" s="4">
        <v>7.7348066298342538E-2</v>
      </c>
      <c r="AN2980" s="4">
        <v>0.15</v>
      </c>
      <c r="AO2980" s="4">
        <v>0.92307692307692313</v>
      </c>
      <c r="AP2980" s="4">
        <v>1.5833333333333333</v>
      </c>
      <c r="AQ2980" s="4">
        <v>9.3841642228739003E-2</v>
      </c>
      <c r="AR2980" s="4">
        <f t="shared" si="47"/>
        <v>1.4894916911045943</v>
      </c>
      <c r="AS2980" s="50">
        <v>0</v>
      </c>
      <c r="AT2980" s="50">
        <v>0</v>
      </c>
      <c r="AU2980" s="50">
        <v>0</v>
      </c>
      <c r="AV2980" s="50">
        <v>1</v>
      </c>
      <c r="AW2980" s="50">
        <v>1</v>
      </c>
      <c r="AX2980" s="50">
        <v>1</v>
      </c>
    </row>
    <row r="2981" spans="1:50" x14ac:dyDescent="0.2">
      <c r="A2981" t="s">
        <v>5402</v>
      </c>
      <c r="B2981" t="s">
        <v>60</v>
      </c>
      <c r="C2981" t="s">
        <v>5403</v>
      </c>
      <c r="D2981" t="s">
        <v>5404</v>
      </c>
      <c r="E2981" t="s">
        <v>108</v>
      </c>
      <c r="F2981" t="s">
        <v>5404</v>
      </c>
      <c r="G2981" s="3">
        <v>358</v>
      </c>
      <c r="H2981" s="3">
        <v>0</v>
      </c>
      <c r="I2981" s="3">
        <v>0</v>
      </c>
      <c r="J2981" s="3">
        <v>2</v>
      </c>
      <c r="K2981" s="3">
        <v>292</v>
      </c>
      <c r="L2981" s="3">
        <v>58</v>
      </c>
      <c r="M2981" s="3">
        <v>4</v>
      </c>
      <c r="N2981" s="3">
        <v>0</v>
      </c>
      <c r="O2981" s="3">
        <v>17</v>
      </c>
      <c r="P2981" s="3">
        <v>341</v>
      </c>
      <c r="Q2981" s="4">
        <v>0</v>
      </c>
      <c r="R2981" s="4">
        <v>0</v>
      </c>
      <c r="S2981" s="4">
        <v>5.5865921787709499E-3</v>
      </c>
      <c r="T2981" s="4">
        <v>0.81564245810055869</v>
      </c>
      <c r="U2981" s="4">
        <v>0.16201117318435754</v>
      </c>
      <c r="V2981" s="4">
        <v>1.11731843575419E-2</v>
      </c>
      <c r="W2981" s="75">
        <v>4.7486033519553071E-2</v>
      </c>
      <c r="X2981" s="1">
        <v>4</v>
      </c>
      <c r="Y2981" s="1">
        <v>0</v>
      </c>
      <c r="Z2981" s="1">
        <v>0</v>
      </c>
      <c r="AA2981" s="1">
        <v>0</v>
      </c>
      <c r="AB2981" s="1">
        <v>4</v>
      </c>
      <c r="AC2981" s="1">
        <v>0</v>
      </c>
      <c r="AD2981" s="1">
        <v>0</v>
      </c>
      <c r="AE2981" s="1">
        <v>0</v>
      </c>
      <c r="AF2981" s="1">
        <v>4</v>
      </c>
      <c r="AG2981" s="1">
        <v>0</v>
      </c>
      <c r="AH2981" s="4">
        <v>1.11731843575419E-2</v>
      </c>
      <c r="AI2981" s="4"/>
      <c r="AJ2981" s="4"/>
      <c r="AK2981" s="4">
        <v>0</v>
      </c>
      <c r="AL2981" s="4">
        <v>1.3698630136986301E-2</v>
      </c>
      <c r="AM2981" s="4">
        <v>0</v>
      </c>
      <c r="AN2981" s="4">
        <v>0</v>
      </c>
      <c r="AO2981" s="4"/>
      <c r="AP2981" s="4">
        <v>0.23529411764705882</v>
      </c>
      <c r="AQ2981" s="4">
        <v>0</v>
      </c>
      <c r="AR2981" s="4">
        <f t="shared" si="47"/>
        <v>0.23529411764705882</v>
      </c>
      <c r="AS2981" s="50">
        <v>0</v>
      </c>
      <c r="AT2981" s="50">
        <v>1</v>
      </c>
      <c r="AU2981" s="50">
        <v>0</v>
      </c>
      <c r="AV2981" s="50">
        <v>0</v>
      </c>
      <c r="AW2981" s="50">
        <v>1</v>
      </c>
      <c r="AX2981" s="50">
        <v>1</v>
      </c>
    </row>
    <row r="2982" spans="1:50" x14ac:dyDescent="0.2">
      <c r="A2982" t="s">
        <v>6737</v>
      </c>
      <c r="B2982" t="s">
        <v>6559</v>
      </c>
      <c r="C2982" t="s">
        <v>6657</v>
      </c>
      <c r="D2982" t="s">
        <v>6658</v>
      </c>
      <c r="E2982" t="s">
        <v>6738</v>
      </c>
      <c r="F2982" t="s">
        <v>6739</v>
      </c>
      <c r="G2982" s="3">
        <v>359</v>
      </c>
      <c r="H2982" s="3">
        <v>0</v>
      </c>
      <c r="I2982" s="3">
        <v>10</v>
      </c>
      <c r="J2982" s="3">
        <v>0</v>
      </c>
      <c r="K2982" s="3">
        <v>148</v>
      </c>
      <c r="L2982" s="3">
        <v>166</v>
      </c>
      <c r="M2982" s="3">
        <v>22</v>
      </c>
      <c r="N2982" s="3">
        <v>13</v>
      </c>
      <c r="O2982" s="3">
        <v>18</v>
      </c>
      <c r="P2982" s="3">
        <v>341</v>
      </c>
      <c r="Q2982" s="4">
        <v>0</v>
      </c>
      <c r="R2982" s="4">
        <v>2.7855153203342621E-2</v>
      </c>
      <c r="S2982" s="4">
        <v>0</v>
      </c>
      <c r="T2982" s="4">
        <v>0.41225626740947074</v>
      </c>
      <c r="U2982" s="4">
        <v>0.46239554317548748</v>
      </c>
      <c r="V2982" s="4">
        <v>6.1281337047353758E-2</v>
      </c>
      <c r="W2982" s="75">
        <v>5.0139275766016712E-2</v>
      </c>
      <c r="X2982" s="1">
        <v>11</v>
      </c>
      <c r="Y2982" s="1">
        <v>0</v>
      </c>
      <c r="Z2982" s="1">
        <v>0</v>
      </c>
      <c r="AA2982" s="1">
        <v>0</v>
      </c>
      <c r="AB2982" s="1">
        <v>7</v>
      </c>
      <c r="AC2982" s="1">
        <v>2</v>
      </c>
      <c r="AD2982" s="1">
        <v>0</v>
      </c>
      <c r="AE2982" s="1">
        <v>0</v>
      </c>
      <c r="AF2982" s="1">
        <v>2</v>
      </c>
      <c r="AG2982" s="1">
        <v>9</v>
      </c>
      <c r="AH2982" s="4">
        <v>3.0640668523676879E-2</v>
      </c>
      <c r="AI2982" s="4"/>
      <c r="AJ2982" s="4">
        <v>0</v>
      </c>
      <c r="AK2982" s="4"/>
      <c r="AL2982" s="4">
        <v>4.72972972972973E-2</v>
      </c>
      <c r="AM2982" s="4">
        <v>1.204819277108434E-2</v>
      </c>
      <c r="AN2982" s="4">
        <v>0</v>
      </c>
      <c r="AO2982" s="4">
        <v>0</v>
      </c>
      <c r="AP2982" s="4">
        <v>0.1111111111111111</v>
      </c>
      <c r="AQ2982" s="4">
        <v>2.6392961876832849E-2</v>
      </c>
      <c r="AR2982" s="4">
        <f t="shared" si="47"/>
        <v>8.4718149234278256E-2</v>
      </c>
      <c r="AS2982" s="50">
        <v>0</v>
      </c>
      <c r="AT2982" s="50">
        <v>0</v>
      </c>
      <c r="AU2982" s="50">
        <v>0</v>
      </c>
      <c r="AV2982" s="50">
        <v>1</v>
      </c>
      <c r="AW2982" s="50">
        <v>1</v>
      </c>
      <c r="AX2982" s="50">
        <v>1</v>
      </c>
    </row>
    <row r="2983" spans="1:50" x14ac:dyDescent="0.2">
      <c r="A2983" t="s">
        <v>9276</v>
      </c>
      <c r="B2983" t="s">
        <v>9277</v>
      </c>
      <c r="C2983" t="s">
        <v>9278</v>
      </c>
      <c r="D2983" t="s">
        <v>9279</v>
      </c>
      <c r="E2983" t="s">
        <v>9280</v>
      </c>
      <c r="F2983" t="s">
        <v>9279</v>
      </c>
      <c r="G2983" s="3">
        <v>364</v>
      </c>
      <c r="H2983" s="3">
        <v>0</v>
      </c>
      <c r="I2983" s="3">
        <v>0</v>
      </c>
      <c r="J2983" s="3">
        <v>0</v>
      </c>
      <c r="K2983" s="3">
        <v>364</v>
      </c>
      <c r="L2983" s="3">
        <v>0</v>
      </c>
      <c r="M2983" s="3">
        <v>0</v>
      </c>
      <c r="N2983" s="3">
        <v>0</v>
      </c>
      <c r="O2983" s="3">
        <v>23</v>
      </c>
      <c r="P2983" s="3">
        <v>341</v>
      </c>
      <c r="Q2983" s="4">
        <v>0</v>
      </c>
      <c r="R2983" s="4">
        <v>0</v>
      </c>
      <c r="S2983" s="4">
        <v>0</v>
      </c>
      <c r="T2983" s="4">
        <v>1</v>
      </c>
      <c r="U2983" s="4">
        <v>0</v>
      </c>
      <c r="V2983" s="4">
        <v>0</v>
      </c>
      <c r="W2983" s="75">
        <v>6.3186813186813184E-2</v>
      </c>
      <c r="X2983" s="1">
        <v>36</v>
      </c>
      <c r="Y2983" s="1">
        <v>0</v>
      </c>
      <c r="Z2983" s="1">
        <v>0</v>
      </c>
      <c r="AA2983" s="1">
        <v>0</v>
      </c>
      <c r="AB2983" s="1">
        <v>36</v>
      </c>
      <c r="AC2983" s="1">
        <v>0</v>
      </c>
      <c r="AD2983" s="1">
        <v>0</v>
      </c>
      <c r="AE2983" s="1">
        <v>0</v>
      </c>
      <c r="AF2983" s="1">
        <v>4</v>
      </c>
      <c r="AG2983" s="1">
        <v>32</v>
      </c>
      <c r="AH2983" s="4">
        <v>9.8901098901098897E-2</v>
      </c>
      <c r="AI2983" s="4"/>
      <c r="AJ2983" s="4"/>
      <c r="AK2983" s="4"/>
      <c r="AL2983" s="4">
        <v>9.8901098901098897E-2</v>
      </c>
      <c r="AM2983" s="4"/>
      <c r="AN2983" s="4"/>
      <c r="AO2983" s="4"/>
      <c r="AP2983" s="4">
        <v>0.17391304347826086</v>
      </c>
      <c r="AQ2983" s="4">
        <v>9.3841642228739003E-2</v>
      </c>
      <c r="AR2983" s="4">
        <f t="shared" si="47"/>
        <v>8.0071401249521862E-2</v>
      </c>
      <c r="AS2983" s="50">
        <v>1</v>
      </c>
      <c r="AT2983" s="50">
        <v>0</v>
      </c>
      <c r="AU2983" s="50">
        <v>0</v>
      </c>
      <c r="AV2983" s="50">
        <v>0</v>
      </c>
      <c r="AW2983" s="50">
        <v>1</v>
      </c>
      <c r="AX2983" s="50">
        <v>1</v>
      </c>
    </row>
    <row r="2984" spans="1:50" x14ac:dyDescent="0.2">
      <c r="A2984" t="s">
        <v>17729</v>
      </c>
      <c r="B2984" t="s">
        <v>291</v>
      </c>
      <c r="C2984" t="s">
        <v>17730</v>
      </c>
      <c r="D2984" t="s">
        <v>17731</v>
      </c>
      <c r="E2984" t="s">
        <v>9511</v>
      </c>
      <c r="F2984" t="s">
        <v>17731</v>
      </c>
      <c r="G2984" s="3">
        <v>364</v>
      </c>
      <c r="H2984" s="3">
        <v>2</v>
      </c>
      <c r="I2984" s="3">
        <v>4</v>
      </c>
      <c r="J2984" s="3">
        <v>4</v>
      </c>
      <c r="K2984" s="3">
        <v>2</v>
      </c>
      <c r="L2984" s="3">
        <v>28</v>
      </c>
      <c r="M2984" s="3">
        <v>322</v>
      </c>
      <c r="N2984" s="3">
        <v>0</v>
      </c>
      <c r="O2984" s="3">
        <v>23</v>
      </c>
      <c r="P2984" s="3">
        <v>341</v>
      </c>
      <c r="Q2984" s="4">
        <v>5.4945054945054897E-3</v>
      </c>
      <c r="R2984" s="4">
        <v>1.098901098901099E-2</v>
      </c>
      <c r="S2984" s="4">
        <v>1.098901098901099E-2</v>
      </c>
      <c r="T2984" s="4">
        <v>5.4945054945054897E-3</v>
      </c>
      <c r="U2984" s="4">
        <v>7.6923076923076927E-2</v>
      </c>
      <c r="V2984" s="4">
        <v>0.88461538461538458</v>
      </c>
      <c r="W2984" s="75">
        <v>6.3186813186813184E-2</v>
      </c>
      <c r="X2984" s="1">
        <v>2</v>
      </c>
      <c r="Y2984" s="1">
        <v>0</v>
      </c>
      <c r="Z2984" s="1">
        <v>0</v>
      </c>
      <c r="AA2984" s="1">
        <v>0</v>
      </c>
      <c r="AB2984" s="1">
        <v>0</v>
      </c>
      <c r="AC2984" s="1">
        <v>0</v>
      </c>
      <c r="AD2984" s="1">
        <v>2</v>
      </c>
      <c r="AE2984" s="1">
        <v>0</v>
      </c>
      <c r="AF2984" s="1">
        <v>0</v>
      </c>
      <c r="AG2984" s="1">
        <v>2</v>
      </c>
      <c r="AH2984" s="4">
        <v>5.4945054945054897E-3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6.2111801242236003E-3</v>
      </c>
      <c r="AO2984" s="4"/>
      <c r="AP2984" s="4">
        <v>0</v>
      </c>
      <c r="AQ2984" s="4">
        <v>5.8651026392961903E-3</v>
      </c>
      <c r="AR2984" s="4">
        <f t="shared" si="47"/>
        <v>-5.8651026392961903E-3</v>
      </c>
      <c r="AS2984" s="50">
        <v>0</v>
      </c>
      <c r="AT2984" s="50">
        <v>0</v>
      </c>
      <c r="AU2984" s="50">
        <v>0</v>
      </c>
      <c r="AV2984" s="50">
        <v>1</v>
      </c>
      <c r="AW2984" s="50">
        <v>1</v>
      </c>
      <c r="AX2984" s="50">
        <v>1</v>
      </c>
    </row>
    <row r="2985" spans="1:50" x14ac:dyDescent="0.2">
      <c r="A2985" t="s">
        <v>7975</v>
      </c>
      <c r="B2985" t="s">
        <v>6559</v>
      </c>
      <c r="C2985" t="s">
        <v>7946</v>
      </c>
      <c r="D2985" t="s">
        <v>7947</v>
      </c>
      <c r="E2985" t="s">
        <v>7976</v>
      </c>
      <c r="F2985" t="s">
        <v>7977</v>
      </c>
      <c r="G2985" s="3">
        <v>349</v>
      </c>
      <c r="H2985" s="3">
        <v>2</v>
      </c>
      <c r="I2985" s="3">
        <v>4</v>
      </c>
      <c r="J2985" s="3">
        <v>0</v>
      </c>
      <c r="K2985" s="3">
        <v>46</v>
      </c>
      <c r="L2985" s="3">
        <v>28</v>
      </c>
      <c r="M2985" s="3">
        <v>262</v>
      </c>
      <c r="N2985" s="3">
        <v>2</v>
      </c>
      <c r="O2985" s="3">
        <v>8</v>
      </c>
      <c r="P2985" s="3">
        <v>341</v>
      </c>
      <c r="Q2985" s="4">
        <v>5.7306590257879698E-3</v>
      </c>
      <c r="R2985" s="4">
        <v>1.1461318051575929E-2</v>
      </c>
      <c r="S2985" s="4">
        <v>0</v>
      </c>
      <c r="T2985" s="4">
        <v>0.1318051575931232</v>
      </c>
      <c r="U2985" s="4">
        <v>8.0229226361031525E-2</v>
      </c>
      <c r="V2985" s="4">
        <v>0.75071633237822355</v>
      </c>
      <c r="W2985" s="75">
        <v>2.2922636103151862E-2</v>
      </c>
      <c r="X2985" s="1">
        <v>9</v>
      </c>
      <c r="Y2985" s="1">
        <v>0</v>
      </c>
      <c r="Z2985" s="1">
        <v>0</v>
      </c>
      <c r="AA2985" s="1">
        <v>0</v>
      </c>
      <c r="AB2985" s="1">
        <v>2</v>
      </c>
      <c r="AC2985" s="1">
        <v>0</v>
      </c>
      <c r="AD2985" s="1">
        <v>7</v>
      </c>
      <c r="AE2985" s="1">
        <v>0</v>
      </c>
      <c r="AF2985" s="1">
        <v>0</v>
      </c>
      <c r="AG2985" s="1">
        <v>9</v>
      </c>
      <c r="AH2985" s="4">
        <v>2.5787965616045849E-2</v>
      </c>
      <c r="AI2985" s="4">
        <v>0</v>
      </c>
      <c r="AJ2985" s="4">
        <v>0</v>
      </c>
      <c r="AK2985" s="4"/>
      <c r="AL2985" s="4">
        <v>4.3478260869565223E-2</v>
      </c>
      <c r="AM2985" s="4">
        <v>0</v>
      </c>
      <c r="AN2985" s="4">
        <v>2.67175572519084E-2</v>
      </c>
      <c r="AO2985" s="4">
        <v>0</v>
      </c>
      <c r="AP2985" s="4">
        <v>0</v>
      </c>
      <c r="AQ2985" s="4">
        <v>2.6392961876832849E-2</v>
      </c>
      <c r="AR2985" s="4">
        <f t="shared" si="47"/>
        <v>-2.6392961876832849E-2</v>
      </c>
      <c r="AS2985" s="50">
        <v>1</v>
      </c>
      <c r="AT2985" s="50">
        <v>0</v>
      </c>
      <c r="AU2985" s="50">
        <v>0</v>
      </c>
      <c r="AV2985" s="50">
        <v>0</v>
      </c>
      <c r="AW2985" s="50">
        <v>1</v>
      </c>
      <c r="AX2985" s="50">
        <v>1</v>
      </c>
    </row>
    <row r="2986" spans="1:50" x14ac:dyDescent="0.2">
      <c r="A2986" t="s">
        <v>17578</v>
      </c>
      <c r="B2986" t="s">
        <v>280</v>
      </c>
      <c r="C2986" t="s">
        <v>17579</v>
      </c>
      <c r="D2986" t="s">
        <v>17580</v>
      </c>
      <c r="E2986" t="s">
        <v>17581</v>
      </c>
      <c r="F2986" t="s">
        <v>17582</v>
      </c>
      <c r="G2986" s="3">
        <v>343</v>
      </c>
      <c r="H2986" s="3">
        <v>2</v>
      </c>
      <c r="I2986" s="3">
        <v>10</v>
      </c>
      <c r="J2986" s="3">
        <v>0</v>
      </c>
      <c r="K2986" s="3">
        <v>235</v>
      </c>
      <c r="L2986" s="3">
        <v>49</v>
      </c>
      <c r="M2986" s="3">
        <v>28</v>
      </c>
      <c r="N2986" s="3">
        <v>0</v>
      </c>
      <c r="O2986" s="3">
        <v>2</v>
      </c>
      <c r="P2986" s="3">
        <v>341</v>
      </c>
      <c r="Q2986" s="4">
        <v>5.83090379008746E-3</v>
      </c>
      <c r="R2986" s="4">
        <v>2.915451895043732E-2</v>
      </c>
      <c r="S2986" s="4">
        <v>0</v>
      </c>
      <c r="T2986" s="4">
        <v>0.685131195335277</v>
      </c>
      <c r="U2986" s="4">
        <v>0.14285714285714285</v>
      </c>
      <c r="V2986" s="4">
        <v>8.1632653061224483E-2</v>
      </c>
      <c r="W2986" s="75">
        <v>5.8309037900874635E-3</v>
      </c>
      <c r="X2986" s="1">
        <v>11</v>
      </c>
      <c r="Y2986" s="1">
        <v>0</v>
      </c>
      <c r="Z2986" s="1">
        <v>0</v>
      </c>
      <c r="AA2986" s="1">
        <v>0</v>
      </c>
      <c r="AB2986" s="1">
        <v>7</v>
      </c>
      <c r="AC2986" s="1">
        <v>4</v>
      </c>
      <c r="AD2986" s="1">
        <v>0</v>
      </c>
      <c r="AE2986" s="1">
        <v>0</v>
      </c>
      <c r="AF2986" s="1">
        <v>0</v>
      </c>
      <c r="AG2986" s="1">
        <v>11</v>
      </c>
      <c r="AH2986" s="4">
        <v>3.2069970845481049E-2</v>
      </c>
      <c r="AI2986" s="4">
        <v>0</v>
      </c>
      <c r="AJ2986" s="4">
        <v>0</v>
      </c>
      <c r="AK2986" s="4"/>
      <c r="AL2986" s="4">
        <v>2.9787234042553189E-2</v>
      </c>
      <c r="AM2986" s="4">
        <v>8.1632653061224483E-2</v>
      </c>
      <c r="AN2986" s="4">
        <v>0</v>
      </c>
      <c r="AO2986" s="4"/>
      <c r="AP2986" s="4">
        <v>0</v>
      </c>
      <c r="AQ2986" s="4">
        <v>3.2258064516129031E-2</v>
      </c>
      <c r="AR2986" s="4">
        <f t="shared" si="47"/>
        <v>-3.2258064516129031E-2</v>
      </c>
      <c r="AS2986" s="50">
        <v>0</v>
      </c>
      <c r="AT2986" s="50">
        <v>0</v>
      </c>
      <c r="AU2986" s="50">
        <v>0</v>
      </c>
      <c r="AV2986" s="50">
        <v>1</v>
      </c>
      <c r="AW2986" s="50">
        <v>1</v>
      </c>
      <c r="AX2986" s="50">
        <v>1</v>
      </c>
    </row>
    <row r="2987" spans="1:50" x14ac:dyDescent="0.2">
      <c r="A2987" t="s">
        <v>17400</v>
      </c>
      <c r="B2987" t="s">
        <v>280</v>
      </c>
      <c r="C2987" t="s">
        <v>17401</v>
      </c>
      <c r="D2987" t="s">
        <v>17402</v>
      </c>
      <c r="E2987" t="s">
        <v>17403</v>
      </c>
      <c r="F2987" t="s">
        <v>17402</v>
      </c>
      <c r="G2987" s="3">
        <v>377</v>
      </c>
      <c r="H2987" s="3">
        <v>4</v>
      </c>
      <c r="I2987" s="3">
        <v>0</v>
      </c>
      <c r="J2987" s="3">
        <v>0</v>
      </c>
      <c r="K2987" s="3">
        <v>298</v>
      </c>
      <c r="L2987" s="3">
        <v>64</v>
      </c>
      <c r="M2987" s="3">
        <v>7</v>
      </c>
      <c r="N2987" s="3">
        <v>0</v>
      </c>
      <c r="O2987" s="3">
        <v>36</v>
      </c>
      <c r="P2987" s="3">
        <v>341</v>
      </c>
      <c r="Q2987" s="4">
        <v>1.061007957559682E-2</v>
      </c>
      <c r="R2987" s="4">
        <v>0</v>
      </c>
      <c r="S2987" s="4">
        <v>0</v>
      </c>
      <c r="T2987" s="4">
        <v>0.79045092838196285</v>
      </c>
      <c r="U2987" s="4">
        <v>0.16976127320954906</v>
      </c>
      <c r="V2987" s="4">
        <v>1.8567639257294429E-2</v>
      </c>
      <c r="W2987" s="75">
        <v>9.5490716180371346E-2</v>
      </c>
      <c r="X2987" s="1">
        <v>22</v>
      </c>
      <c r="Y2987" s="1">
        <v>0</v>
      </c>
      <c r="Z2987" s="1">
        <v>0</v>
      </c>
      <c r="AA2987" s="1">
        <v>0</v>
      </c>
      <c r="AB2987" s="1">
        <v>20</v>
      </c>
      <c r="AC2987" s="1">
        <v>2</v>
      </c>
      <c r="AD2987" s="1">
        <v>0</v>
      </c>
      <c r="AE2987" s="1">
        <v>0</v>
      </c>
      <c r="AF2987" s="1">
        <v>0</v>
      </c>
      <c r="AG2987" s="1">
        <v>22</v>
      </c>
      <c r="AH2987" s="4">
        <v>5.8355437665782488E-2</v>
      </c>
      <c r="AI2987" s="4">
        <v>0</v>
      </c>
      <c r="AJ2987" s="4"/>
      <c r="AK2987" s="4"/>
      <c r="AL2987" s="4">
        <v>6.7114093959731544E-2</v>
      </c>
      <c r="AM2987" s="4">
        <v>3.125E-2</v>
      </c>
      <c r="AN2987" s="4">
        <v>0</v>
      </c>
      <c r="AO2987" s="4"/>
      <c r="AP2987" s="4">
        <v>0</v>
      </c>
      <c r="AQ2987" s="4">
        <v>6.4516129032258063E-2</v>
      </c>
      <c r="AR2987" s="4">
        <f t="shared" si="47"/>
        <v>-6.4516129032258063E-2</v>
      </c>
      <c r="AS2987" s="50">
        <v>1</v>
      </c>
      <c r="AT2987" s="50">
        <v>0</v>
      </c>
      <c r="AU2987" s="50">
        <v>0</v>
      </c>
      <c r="AV2987" s="50">
        <v>0</v>
      </c>
      <c r="AW2987" s="50">
        <v>1</v>
      </c>
      <c r="AX2987" s="50">
        <v>1</v>
      </c>
    </row>
    <row r="2988" spans="1:50" x14ac:dyDescent="0.2">
      <c r="A2988" t="s">
        <v>6647</v>
      </c>
      <c r="B2988" t="s">
        <v>6559</v>
      </c>
      <c r="C2988" t="s">
        <v>6635</v>
      </c>
      <c r="D2988" t="s">
        <v>6636</v>
      </c>
      <c r="E2988" t="s">
        <v>6648</v>
      </c>
      <c r="F2988" t="s">
        <v>6649</v>
      </c>
      <c r="G2988" s="3">
        <v>404</v>
      </c>
      <c r="H2988" s="3">
        <v>4</v>
      </c>
      <c r="I2988" s="3">
        <v>0</v>
      </c>
      <c r="J2988" s="3">
        <v>0</v>
      </c>
      <c r="K2988" s="3">
        <v>196</v>
      </c>
      <c r="L2988" s="3">
        <v>94</v>
      </c>
      <c r="M2988" s="3">
        <v>82</v>
      </c>
      <c r="N2988" s="3">
        <v>37</v>
      </c>
      <c r="O2988" s="3">
        <v>62</v>
      </c>
      <c r="P2988" s="3">
        <v>342</v>
      </c>
      <c r="Q2988" s="4">
        <v>9.9009900990098994E-3</v>
      </c>
      <c r="R2988" s="4">
        <v>0</v>
      </c>
      <c r="S2988" s="4">
        <v>0</v>
      </c>
      <c r="T2988" s="4">
        <v>0.48514851485148514</v>
      </c>
      <c r="U2988" s="4">
        <v>0.23267326732673269</v>
      </c>
      <c r="V2988" s="4">
        <v>0.20297029702970298</v>
      </c>
      <c r="W2988" s="75">
        <v>0.15346534653465346</v>
      </c>
      <c r="X2988" s="1">
        <v>226</v>
      </c>
      <c r="Y2988" s="1">
        <v>2</v>
      </c>
      <c r="Z2988" s="1">
        <v>0</v>
      </c>
      <c r="AA2988" s="1">
        <v>0</v>
      </c>
      <c r="AB2988" s="1">
        <v>108</v>
      </c>
      <c r="AC2988" s="1">
        <v>62</v>
      </c>
      <c r="AD2988" s="1">
        <v>40</v>
      </c>
      <c r="AE2988" s="1">
        <v>6</v>
      </c>
      <c r="AF2988" s="1">
        <v>64</v>
      </c>
      <c r="AG2988" s="1">
        <v>162</v>
      </c>
      <c r="AH2988" s="4">
        <v>0.55940594059405946</v>
      </c>
      <c r="AI2988" s="4">
        <v>0.5</v>
      </c>
      <c r="AJ2988" s="4"/>
      <c r="AK2988" s="4"/>
      <c r="AL2988" s="4">
        <v>0.55102040816326525</v>
      </c>
      <c r="AM2988" s="4">
        <v>0.65957446808510634</v>
      </c>
      <c r="AN2988" s="4">
        <v>0.48780487804878048</v>
      </c>
      <c r="AO2988" s="4">
        <v>0.16216216216216217</v>
      </c>
      <c r="AP2988" s="4">
        <v>1.032258064516129</v>
      </c>
      <c r="AQ2988" s="4">
        <v>0.47368421052631576</v>
      </c>
      <c r="AR2988" s="4">
        <f t="shared" si="47"/>
        <v>0.5585738539898133</v>
      </c>
      <c r="AS2988" s="50">
        <v>0</v>
      </c>
      <c r="AT2988" s="50">
        <v>1</v>
      </c>
      <c r="AU2988" s="50">
        <v>0</v>
      </c>
      <c r="AV2988" s="50">
        <v>0</v>
      </c>
      <c r="AW2988" s="50">
        <v>1</v>
      </c>
      <c r="AX2988" s="50">
        <v>1</v>
      </c>
    </row>
    <row r="2989" spans="1:50" x14ac:dyDescent="0.2">
      <c r="A2989" t="s">
        <v>5741</v>
      </c>
      <c r="B2989" t="s">
        <v>110</v>
      </c>
      <c r="C2989" t="s">
        <v>5704</v>
      </c>
      <c r="D2989" t="s">
        <v>5705</v>
      </c>
      <c r="E2989" t="s">
        <v>5742</v>
      </c>
      <c r="F2989" t="s">
        <v>5743</v>
      </c>
      <c r="G2989" s="3">
        <v>374</v>
      </c>
      <c r="H2989" s="3">
        <v>2</v>
      </c>
      <c r="I2989" s="3">
        <v>4</v>
      </c>
      <c r="J2989" s="3">
        <v>0</v>
      </c>
      <c r="K2989" s="3">
        <v>2</v>
      </c>
      <c r="L2989" s="3">
        <v>364</v>
      </c>
      <c r="M2989" s="3">
        <v>0</v>
      </c>
      <c r="N2989" s="3">
        <v>241</v>
      </c>
      <c r="O2989" s="3">
        <v>32</v>
      </c>
      <c r="P2989" s="3">
        <v>342</v>
      </c>
      <c r="Q2989" s="4">
        <v>5.3475935828877002E-3</v>
      </c>
      <c r="R2989" s="4">
        <v>1.06951871657754E-2</v>
      </c>
      <c r="S2989" s="4">
        <v>0</v>
      </c>
      <c r="T2989" s="4">
        <v>5.3475935828877002E-3</v>
      </c>
      <c r="U2989" s="4">
        <v>0.9732620320855615</v>
      </c>
      <c r="V2989" s="4">
        <v>0</v>
      </c>
      <c r="W2989" s="75">
        <v>8.5561497326203204E-2</v>
      </c>
      <c r="X2989" s="1">
        <v>37</v>
      </c>
      <c r="Y2989" s="1">
        <v>0</v>
      </c>
      <c r="Z2989" s="1">
        <v>2</v>
      </c>
      <c r="AA2989" s="1">
        <v>0</v>
      </c>
      <c r="AB2989" s="1">
        <v>0</v>
      </c>
      <c r="AC2989" s="1">
        <v>35</v>
      </c>
      <c r="AD2989" s="1">
        <v>0</v>
      </c>
      <c r="AE2989" s="1">
        <v>26</v>
      </c>
      <c r="AF2989" s="1">
        <v>9</v>
      </c>
      <c r="AG2989" s="1">
        <v>28</v>
      </c>
      <c r="AH2989" s="4">
        <v>9.8930481283422467E-2</v>
      </c>
      <c r="AI2989" s="4">
        <v>0</v>
      </c>
      <c r="AJ2989" s="4">
        <v>0.5</v>
      </c>
      <c r="AK2989" s="4"/>
      <c r="AL2989" s="4">
        <v>0</v>
      </c>
      <c r="AM2989" s="4">
        <v>9.6153846153846159E-2</v>
      </c>
      <c r="AN2989" s="4"/>
      <c r="AO2989" s="4">
        <v>0.1078838174273859</v>
      </c>
      <c r="AP2989" s="4">
        <v>0.28125</v>
      </c>
      <c r="AQ2989" s="4">
        <v>8.1871345029239762E-2</v>
      </c>
      <c r="AR2989" s="4">
        <f t="shared" si="47"/>
        <v>0.19937865497076024</v>
      </c>
      <c r="AS2989" s="50">
        <v>0</v>
      </c>
      <c r="AT2989" s="50">
        <v>0</v>
      </c>
      <c r="AU2989" s="50">
        <v>0</v>
      </c>
      <c r="AV2989" s="50">
        <v>1</v>
      </c>
      <c r="AW2989" s="50">
        <v>1</v>
      </c>
      <c r="AX2989" s="50">
        <v>1</v>
      </c>
    </row>
    <row r="2990" spans="1:50" x14ac:dyDescent="0.2">
      <c r="A2990" t="s">
        <v>7236</v>
      </c>
      <c r="B2990" t="s">
        <v>6559</v>
      </c>
      <c r="C2990" t="s">
        <v>7229</v>
      </c>
      <c r="D2990" t="s">
        <v>7230</v>
      </c>
      <c r="E2990" t="s">
        <v>7237</v>
      </c>
      <c r="F2990" t="s">
        <v>7238</v>
      </c>
      <c r="G2990" s="3">
        <v>362</v>
      </c>
      <c r="H2990" s="3">
        <v>0</v>
      </c>
      <c r="I2990" s="3">
        <v>0</v>
      </c>
      <c r="J2990" s="3">
        <v>0</v>
      </c>
      <c r="K2990" s="3">
        <v>349</v>
      </c>
      <c r="L2990" s="3">
        <v>2</v>
      </c>
      <c r="M2990" s="3">
        <v>4</v>
      </c>
      <c r="N2990" s="3">
        <v>0</v>
      </c>
      <c r="O2990" s="3">
        <v>20</v>
      </c>
      <c r="P2990" s="3">
        <v>342</v>
      </c>
      <c r="Q2990" s="4">
        <v>0</v>
      </c>
      <c r="R2990" s="4">
        <v>0</v>
      </c>
      <c r="S2990" s="4">
        <v>0</v>
      </c>
      <c r="T2990" s="4">
        <v>0.96408839779005528</v>
      </c>
      <c r="U2990" s="4">
        <v>5.5248618784530402E-3</v>
      </c>
      <c r="V2990" s="4">
        <v>1.104972375690608E-2</v>
      </c>
      <c r="W2990" s="75">
        <v>5.5248618784530384E-2</v>
      </c>
      <c r="X2990" s="1">
        <v>44</v>
      </c>
      <c r="Y2990" s="1">
        <v>0</v>
      </c>
      <c r="Z2990" s="1">
        <v>0</v>
      </c>
      <c r="AA2990" s="1">
        <v>0</v>
      </c>
      <c r="AB2990" s="1">
        <v>38</v>
      </c>
      <c r="AC2990" s="1">
        <v>6</v>
      </c>
      <c r="AD2990" s="1">
        <v>0</v>
      </c>
      <c r="AE2990" s="1">
        <v>0</v>
      </c>
      <c r="AF2990" s="1">
        <v>6</v>
      </c>
      <c r="AG2990" s="1">
        <v>38</v>
      </c>
      <c r="AH2990" s="4">
        <v>0.12154696132596685</v>
      </c>
      <c r="AI2990" s="4"/>
      <c r="AJ2990" s="4"/>
      <c r="AK2990" s="4"/>
      <c r="AL2990" s="4">
        <v>0.10888252148997135</v>
      </c>
      <c r="AM2990" s="2">
        <v>3</v>
      </c>
      <c r="AN2990" s="4">
        <v>0</v>
      </c>
      <c r="AO2990" s="4"/>
      <c r="AP2990" s="4">
        <v>0.3</v>
      </c>
      <c r="AQ2990" s="4">
        <v>0.1111111111111111</v>
      </c>
      <c r="AR2990" s="4">
        <f t="shared" si="47"/>
        <v>0.18888888888888888</v>
      </c>
      <c r="AS2990" s="50">
        <v>1</v>
      </c>
      <c r="AT2990" s="50">
        <v>0</v>
      </c>
      <c r="AU2990" s="50">
        <v>0</v>
      </c>
      <c r="AV2990" s="50">
        <v>0</v>
      </c>
      <c r="AW2990" s="50">
        <v>1</v>
      </c>
      <c r="AX2990" s="50">
        <v>1</v>
      </c>
    </row>
    <row r="2991" spans="1:50" x14ac:dyDescent="0.2">
      <c r="A2991" t="s">
        <v>10138</v>
      </c>
      <c r="B2991" t="s">
        <v>7</v>
      </c>
      <c r="C2991" t="s">
        <v>10139</v>
      </c>
      <c r="D2991" t="s">
        <v>10140</v>
      </c>
      <c r="E2991" t="s">
        <v>10141</v>
      </c>
      <c r="F2991" t="s">
        <v>10140</v>
      </c>
      <c r="G2991" s="3">
        <v>374</v>
      </c>
      <c r="H2991" s="3">
        <v>22</v>
      </c>
      <c r="I2991" s="3">
        <v>10</v>
      </c>
      <c r="J2991" s="3">
        <v>2</v>
      </c>
      <c r="K2991" s="3">
        <v>16</v>
      </c>
      <c r="L2991" s="3">
        <v>28</v>
      </c>
      <c r="M2991" s="3">
        <v>262</v>
      </c>
      <c r="N2991" s="3">
        <v>2</v>
      </c>
      <c r="O2991" s="3">
        <v>32</v>
      </c>
      <c r="P2991" s="3">
        <v>342</v>
      </c>
      <c r="Q2991" s="4">
        <v>5.8823529411764712E-2</v>
      </c>
      <c r="R2991" s="4">
        <v>2.6737967914438499E-2</v>
      </c>
      <c r="S2991" s="4">
        <v>5.3475935828877002E-3</v>
      </c>
      <c r="T2991" s="4">
        <v>4.2780748663101602E-2</v>
      </c>
      <c r="U2991" s="4">
        <v>7.4866310160427801E-2</v>
      </c>
      <c r="V2991" s="4">
        <v>0.70053475935828879</v>
      </c>
      <c r="W2991" s="75">
        <v>8.5561497326203204E-2</v>
      </c>
      <c r="X2991" s="1">
        <v>16</v>
      </c>
      <c r="Y2991" s="1">
        <v>0</v>
      </c>
      <c r="Z2991" s="1">
        <v>0</v>
      </c>
      <c r="AA2991" s="1">
        <v>0</v>
      </c>
      <c r="AB2991" s="1">
        <v>2</v>
      </c>
      <c r="AC2991" s="1">
        <v>0</v>
      </c>
      <c r="AD2991" s="1">
        <v>10</v>
      </c>
      <c r="AE2991" s="1">
        <v>0</v>
      </c>
      <c r="AF2991" s="1">
        <v>6</v>
      </c>
      <c r="AG2991" s="1">
        <v>10</v>
      </c>
      <c r="AH2991" s="4">
        <v>4.2780748663101602E-2</v>
      </c>
      <c r="AI2991" s="4">
        <v>0</v>
      </c>
      <c r="AJ2991" s="4">
        <v>0</v>
      </c>
      <c r="AK2991" s="4">
        <v>0</v>
      </c>
      <c r="AL2991" s="4">
        <v>0.125</v>
      </c>
      <c r="AM2991" s="4">
        <v>0</v>
      </c>
      <c r="AN2991" s="4">
        <v>3.8167938931297711E-2</v>
      </c>
      <c r="AO2991" s="4">
        <v>0</v>
      </c>
      <c r="AP2991" s="4">
        <v>0.1875</v>
      </c>
      <c r="AQ2991" s="4">
        <v>2.923976608187134E-2</v>
      </c>
      <c r="AR2991" s="4">
        <f t="shared" si="47"/>
        <v>0.15826023391812866</v>
      </c>
      <c r="AS2991" s="50">
        <v>0</v>
      </c>
      <c r="AT2991" s="50">
        <v>1</v>
      </c>
      <c r="AU2991" s="50">
        <v>0</v>
      </c>
      <c r="AV2991" s="50">
        <v>0</v>
      </c>
      <c r="AW2991" s="50">
        <v>1</v>
      </c>
      <c r="AX2991" s="50">
        <v>1</v>
      </c>
    </row>
    <row r="2992" spans="1:50" x14ac:dyDescent="0.2">
      <c r="A2992" t="s">
        <v>4941</v>
      </c>
      <c r="B2992" t="s">
        <v>60</v>
      </c>
      <c r="C2992" t="s">
        <v>4942</v>
      </c>
      <c r="D2992" t="s">
        <v>4943</v>
      </c>
      <c r="E2992" t="s">
        <v>108</v>
      </c>
      <c r="F2992" t="s">
        <v>4943</v>
      </c>
      <c r="G2992" s="3">
        <v>383</v>
      </c>
      <c r="H2992" s="3">
        <v>2</v>
      </c>
      <c r="I2992" s="3">
        <v>0</v>
      </c>
      <c r="J2992" s="3">
        <v>0</v>
      </c>
      <c r="K2992" s="3">
        <v>343</v>
      </c>
      <c r="L2992" s="3">
        <v>34</v>
      </c>
      <c r="M2992" s="3">
        <v>0</v>
      </c>
      <c r="N2992" s="3">
        <v>13</v>
      </c>
      <c r="O2992" s="3">
        <v>41</v>
      </c>
      <c r="P2992" s="3">
        <v>342</v>
      </c>
      <c r="Q2992" s="4">
        <v>5.2219321148825101E-3</v>
      </c>
      <c r="R2992" s="4">
        <v>0</v>
      </c>
      <c r="S2992" s="4">
        <v>0</v>
      </c>
      <c r="T2992" s="4">
        <v>0.8955613577023499</v>
      </c>
      <c r="U2992" s="4">
        <v>8.877284595300261E-2</v>
      </c>
      <c r="V2992" s="4">
        <v>0</v>
      </c>
      <c r="W2992" s="75">
        <v>0.10704960835509138</v>
      </c>
      <c r="X2992" s="1">
        <v>83</v>
      </c>
      <c r="Y2992" s="1">
        <v>0</v>
      </c>
      <c r="Z2992" s="1">
        <v>0</v>
      </c>
      <c r="AA2992" s="1">
        <v>0</v>
      </c>
      <c r="AB2992" s="1">
        <v>79</v>
      </c>
      <c r="AC2992" s="1">
        <v>4</v>
      </c>
      <c r="AD2992" s="1">
        <v>0</v>
      </c>
      <c r="AE2992" s="1">
        <v>2</v>
      </c>
      <c r="AF2992" s="1">
        <v>14</v>
      </c>
      <c r="AG2992" s="1">
        <v>69</v>
      </c>
      <c r="AH2992" s="4">
        <v>0.21671018276762402</v>
      </c>
      <c r="AI2992" s="4">
        <v>0</v>
      </c>
      <c r="AJ2992" s="4"/>
      <c r="AK2992" s="4"/>
      <c r="AL2992" s="4">
        <v>0.23032069970845481</v>
      </c>
      <c r="AM2992" s="4">
        <v>0.11764705882352941</v>
      </c>
      <c r="AN2992" s="4"/>
      <c r="AO2992" s="4">
        <v>0.15384615384615385</v>
      </c>
      <c r="AP2992" s="4">
        <v>0.34146341463414637</v>
      </c>
      <c r="AQ2992" s="4">
        <v>0.20175438596491227</v>
      </c>
      <c r="AR2992" s="4">
        <f t="shared" si="47"/>
        <v>0.1397090286692341</v>
      </c>
      <c r="AS2992" s="50">
        <v>0</v>
      </c>
      <c r="AT2992" s="50">
        <v>0</v>
      </c>
      <c r="AU2992" s="50">
        <v>0</v>
      </c>
      <c r="AV2992" s="50">
        <v>1</v>
      </c>
      <c r="AW2992" s="50">
        <v>1</v>
      </c>
      <c r="AX2992" s="50">
        <v>1</v>
      </c>
    </row>
    <row r="2993" spans="1:50" x14ac:dyDescent="0.2">
      <c r="A2993" t="s">
        <v>18764</v>
      </c>
      <c r="B2993" t="s">
        <v>300</v>
      </c>
      <c r="C2993" t="s">
        <v>18765</v>
      </c>
      <c r="D2993" t="s">
        <v>18766</v>
      </c>
      <c r="E2993" t="s">
        <v>18767</v>
      </c>
      <c r="F2993" t="s">
        <v>3394</v>
      </c>
      <c r="G2993" s="3">
        <v>412</v>
      </c>
      <c r="H2993" s="3">
        <v>2</v>
      </c>
      <c r="I2993" s="3">
        <v>13</v>
      </c>
      <c r="J2993" s="3">
        <v>0</v>
      </c>
      <c r="K2993" s="3">
        <v>13</v>
      </c>
      <c r="L2993" s="3">
        <v>142</v>
      </c>
      <c r="M2993" s="3">
        <v>229</v>
      </c>
      <c r="N2993" s="3">
        <v>106</v>
      </c>
      <c r="O2993" s="3">
        <v>70</v>
      </c>
      <c r="P2993" s="3">
        <v>342</v>
      </c>
      <c r="Q2993" s="4">
        <v>4.8543689320388302E-3</v>
      </c>
      <c r="R2993" s="4">
        <v>3.1553398058252427E-2</v>
      </c>
      <c r="S2993" s="4">
        <v>0</v>
      </c>
      <c r="T2993" s="4">
        <v>3.1553398058252427E-2</v>
      </c>
      <c r="U2993" s="4">
        <v>0.3446601941747573</v>
      </c>
      <c r="V2993" s="4">
        <v>0.55582524271844658</v>
      </c>
      <c r="W2993" s="75">
        <v>0.16990291262135923</v>
      </c>
      <c r="X2993" s="1">
        <v>10</v>
      </c>
      <c r="Y2993" s="1">
        <v>0</v>
      </c>
      <c r="Z2993" s="1">
        <v>0</v>
      </c>
      <c r="AA2993" s="1">
        <v>0</v>
      </c>
      <c r="AB2993" s="1">
        <v>0</v>
      </c>
      <c r="AC2993" s="1">
        <v>2</v>
      </c>
      <c r="AD2993" s="1">
        <v>8</v>
      </c>
      <c r="AE2993" s="1">
        <v>0</v>
      </c>
      <c r="AF2993" s="1">
        <v>8</v>
      </c>
      <c r="AG2993" s="1">
        <v>2</v>
      </c>
      <c r="AH2993" s="4">
        <v>2.4271844660194171E-2</v>
      </c>
      <c r="AI2993" s="4">
        <v>0</v>
      </c>
      <c r="AJ2993" s="4">
        <v>0</v>
      </c>
      <c r="AK2993" s="4"/>
      <c r="AL2993" s="4">
        <v>0</v>
      </c>
      <c r="AM2993" s="4">
        <v>1.408450704225352E-2</v>
      </c>
      <c r="AN2993" s="4">
        <v>3.4934497816593878E-2</v>
      </c>
      <c r="AO2993" s="4">
        <v>0</v>
      </c>
      <c r="AP2993" s="4">
        <v>0.11428571428571428</v>
      </c>
      <c r="AQ2993" s="4">
        <v>5.8479532163742704E-3</v>
      </c>
      <c r="AR2993" s="4">
        <f t="shared" si="47"/>
        <v>0.10843776106934001</v>
      </c>
      <c r="AS2993" s="50">
        <v>1</v>
      </c>
      <c r="AT2993" s="50">
        <v>0</v>
      </c>
      <c r="AU2993" s="50">
        <v>0</v>
      </c>
      <c r="AV2993" s="50">
        <v>0</v>
      </c>
      <c r="AW2993" s="50">
        <v>1</v>
      </c>
      <c r="AX2993" s="50">
        <v>1</v>
      </c>
    </row>
    <row r="2994" spans="1:50" x14ac:dyDescent="0.2">
      <c r="A2994" t="s">
        <v>12608</v>
      </c>
      <c r="B2994" t="s">
        <v>12481</v>
      </c>
      <c r="C2994" t="s">
        <v>12609</v>
      </c>
      <c r="D2994" t="s">
        <v>12610</v>
      </c>
      <c r="E2994" t="s">
        <v>12611</v>
      </c>
      <c r="F2994" t="s">
        <v>12610</v>
      </c>
      <c r="G2994" s="3">
        <v>412</v>
      </c>
      <c r="H2994" s="3">
        <v>7</v>
      </c>
      <c r="I2994" s="3">
        <v>13</v>
      </c>
      <c r="J2994" s="3">
        <v>2</v>
      </c>
      <c r="K2994" s="3">
        <v>325</v>
      </c>
      <c r="L2994" s="3">
        <v>0</v>
      </c>
      <c r="M2994" s="3">
        <v>61</v>
      </c>
      <c r="N2994" s="3">
        <v>46</v>
      </c>
      <c r="O2994" s="3">
        <v>70</v>
      </c>
      <c r="P2994" s="3">
        <v>342</v>
      </c>
      <c r="Q2994" s="4">
        <v>1.6990291262135922E-2</v>
      </c>
      <c r="R2994" s="4">
        <v>3.1553398058252427E-2</v>
      </c>
      <c r="S2994" s="4">
        <v>4.8543689320388302E-3</v>
      </c>
      <c r="T2994" s="4">
        <v>0.78883495145631066</v>
      </c>
      <c r="U2994" s="4">
        <v>0</v>
      </c>
      <c r="V2994" s="4">
        <v>0.14805825242718446</v>
      </c>
      <c r="W2994" s="75">
        <v>0.16990291262135923</v>
      </c>
      <c r="X2994" s="1">
        <v>93</v>
      </c>
      <c r="Y2994" s="1">
        <v>2</v>
      </c>
      <c r="Z2994" s="1">
        <v>0</v>
      </c>
      <c r="AA2994" s="1">
        <v>2</v>
      </c>
      <c r="AB2994" s="1">
        <v>79</v>
      </c>
      <c r="AC2994" s="1">
        <v>0</v>
      </c>
      <c r="AD2994" s="1">
        <v>10</v>
      </c>
      <c r="AE2994" s="1">
        <v>4</v>
      </c>
      <c r="AF2994" s="1">
        <v>21</v>
      </c>
      <c r="AG2994" s="1">
        <v>72</v>
      </c>
      <c r="AH2994" s="4">
        <v>0.22572815533980584</v>
      </c>
      <c r="AI2994" s="4">
        <v>0.2857142857142857</v>
      </c>
      <c r="AJ2994" s="4">
        <v>0</v>
      </c>
      <c r="AK2994" s="4">
        <v>1</v>
      </c>
      <c r="AL2994" s="4">
        <v>0.24307692307692308</v>
      </c>
      <c r="AM2994" s="4"/>
      <c r="AN2994" s="4">
        <v>0.16393442622950818</v>
      </c>
      <c r="AO2994" s="4">
        <v>8.6956521739130432E-2</v>
      </c>
      <c r="AP2994" s="4">
        <v>0.3</v>
      </c>
      <c r="AQ2994" s="4">
        <v>0.21052631578947367</v>
      </c>
      <c r="AR2994" s="4">
        <f t="shared" si="47"/>
        <v>8.9473684210526316E-2</v>
      </c>
      <c r="AS2994" s="50">
        <v>0</v>
      </c>
      <c r="AT2994" s="50">
        <v>1</v>
      </c>
      <c r="AU2994" s="50">
        <v>0</v>
      </c>
      <c r="AV2994" s="50">
        <v>0</v>
      </c>
      <c r="AW2994" s="50">
        <v>1</v>
      </c>
      <c r="AX2994" s="50">
        <v>1</v>
      </c>
    </row>
    <row r="2995" spans="1:50" x14ac:dyDescent="0.2">
      <c r="A2995" t="s">
        <v>14101</v>
      </c>
      <c r="B2995" t="s">
        <v>13</v>
      </c>
      <c r="C2995" t="s">
        <v>14102</v>
      </c>
      <c r="D2995" t="s">
        <v>14103</v>
      </c>
      <c r="E2995" t="s">
        <v>14104</v>
      </c>
      <c r="F2995" t="s">
        <v>14103</v>
      </c>
      <c r="G2995" s="3">
        <v>368</v>
      </c>
      <c r="H2995" s="3">
        <v>4</v>
      </c>
      <c r="I2995" s="3">
        <v>0</v>
      </c>
      <c r="J2995" s="3">
        <v>0</v>
      </c>
      <c r="K2995" s="3">
        <v>319</v>
      </c>
      <c r="L2995" s="3">
        <v>4</v>
      </c>
      <c r="M2995" s="3">
        <v>16</v>
      </c>
      <c r="N2995" s="3">
        <v>0</v>
      </c>
      <c r="O2995" s="3">
        <v>26</v>
      </c>
      <c r="P2995" s="3">
        <v>342</v>
      </c>
      <c r="Q2995" s="4">
        <v>1.0869565217391301E-2</v>
      </c>
      <c r="R2995" s="4">
        <v>0</v>
      </c>
      <c r="S2995" s="4">
        <v>0</v>
      </c>
      <c r="T2995" s="4">
        <v>0.86684782608695654</v>
      </c>
      <c r="U2995" s="4">
        <v>1.0869565217391301E-2</v>
      </c>
      <c r="V2995" s="4">
        <v>4.3478260869565223E-2</v>
      </c>
      <c r="W2995" s="75">
        <v>7.0652173913043473E-2</v>
      </c>
      <c r="X2995" s="1">
        <v>90</v>
      </c>
      <c r="Y2995" s="1">
        <v>0</v>
      </c>
      <c r="Z2995" s="1">
        <v>0</v>
      </c>
      <c r="AA2995" s="1">
        <v>0</v>
      </c>
      <c r="AB2995" s="1">
        <v>82</v>
      </c>
      <c r="AC2995" s="1">
        <v>0</v>
      </c>
      <c r="AD2995" s="1">
        <v>8</v>
      </c>
      <c r="AE2995" s="1">
        <v>0</v>
      </c>
      <c r="AF2995" s="1">
        <v>8</v>
      </c>
      <c r="AG2995" s="1">
        <v>82</v>
      </c>
      <c r="AH2995" s="4">
        <v>0.24456521739130435</v>
      </c>
      <c r="AI2995" s="4">
        <v>0</v>
      </c>
      <c r="AJ2995" s="4"/>
      <c r="AK2995" s="4"/>
      <c r="AL2995" s="4">
        <v>0.25705329153605017</v>
      </c>
      <c r="AM2995" s="4">
        <v>0</v>
      </c>
      <c r="AN2995" s="4">
        <v>0.5</v>
      </c>
      <c r="AO2995" s="4"/>
      <c r="AP2995" s="4">
        <v>0.30769230769230771</v>
      </c>
      <c r="AQ2995" s="4">
        <v>0.23976608187134502</v>
      </c>
      <c r="AR2995" s="4">
        <f t="shared" si="47"/>
        <v>6.7926225820962693E-2</v>
      </c>
      <c r="AS2995" s="50">
        <v>0</v>
      </c>
      <c r="AT2995" s="50">
        <v>0</v>
      </c>
      <c r="AU2995" s="50">
        <v>1</v>
      </c>
      <c r="AV2995" s="50">
        <v>0</v>
      </c>
      <c r="AW2995" s="50">
        <v>1</v>
      </c>
      <c r="AX2995" s="50">
        <v>1</v>
      </c>
    </row>
    <row r="2996" spans="1:50" x14ac:dyDescent="0.2">
      <c r="A2996" t="s">
        <v>11633</v>
      </c>
      <c r="B2996" t="s">
        <v>172</v>
      </c>
      <c r="C2996" t="s">
        <v>11634</v>
      </c>
      <c r="D2996" t="s">
        <v>9132</v>
      </c>
      <c r="E2996" t="s">
        <v>11635</v>
      </c>
      <c r="F2996" t="s">
        <v>9132</v>
      </c>
      <c r="G2996" s="3">
        <v>406</v>
      </c>
      <c r="H2996" s="3">
        <v>7</v>
      </c>
      <c r="I2996" s="3">
        <v>13</v>
      </c>
      <c r="J2996" s="3">
        <v>2</v>
      </c>
      <c r="K2996" s="3">
        <v>37</v>
      </c>
      <c r="L2996" s="3">
        <v>10</v>
      </c>
      <c r="M2996" s="3">
        <v>337</v>
      </c>
      <c r="N2996" s="3">
        <v>10</v>
      </c>
      <c r="O2996" s="3">
        <v>64</v>
      </c>
      <c r="P2996" s="3">
        <v>342</v>
      </c>
      <c r="Q2996" s="4">
        <v>1.7241379310344831E-2</v>
      </c>
      <c r="R2996" s="4">
        <v>3.2019704433497539E-2</v>
      </c>
      <c r="S2996" s="4">
        <v>4.92610837438424E-3</v>
      </c>
      <c r="T2996" s="4">
        <v>9.1133004926108374E-2</v>
      </c>
      <c r="U2996" s="4">
        <v>2.463054187192118E-2</v>
      </c>
      <c r="V2996" s="4">
        <v>0.83004926108374388</v>
      </c>
      <c r="W2996" s="75">
        <v>0.15763546798029557</v>
      </c>
      <c r="X2996" s="1">
        <v>8</v>
      </c>
      <c r="Y2996" s="1">
        <v>0</v>
      </c>
      <c r="Z2996" s="1">
        <v>0</v>
      </c>
      <c r="AA2996" s="1">
        <v>0</v>
      </c>
      <c r="AB2996" s="1">
        <v>2</v>
      </c>
      <c r="AC2996" s="1">
        <v>2</v>
      </c>
      <c r="AD2996" s="1">
        <v>4</v>
      </c>
      <c r="AE2996" s="1">
        <v>0</v>
      </c>
      <c r="AF2996" s="1">
        <v>4</v>
      </c>
      <c r="AG2996" s="1">
        <v>4</v>
      </c>
      <c r="AH2996" s="4">
        <v>1.970443349753695E-2</v>
      </c>
      <c r="AI2996" s="4">
        <v>0</v>
      </c>
      <c r="AJ2996" s="4">
        <v>0</v>
      </c>
      <c r="AK2996" s="4">
        <v>0</v>
      </c>
      <c r="AL2996" s="4">
        <v>5.4054054054054057E-2</v>
      </c>
      <c r="AM2996" s="4">
        <v>0.2</v>
      </c>
      <c r="AN2996" s="4">
        <v>1.1869436201780419E-2</v>
      </c>
      <c r="AO2996" s="4">
        <v>0</v>
      </c>
      <c r="AP2996" s="4">
        <v>6.25E-2</v>
      </c>
      <c r="AQ2996" s="4">
        <v>1.1695906432748541E-2</v>
      </c>
      <c r="AR2996" s="4">
        <f t="shared" si="47"/>
        <v>5.0804093567251463E-2</v>
      </c>
      <c r="AS2996" s="50">
        <v>0</v>
      </c>
      <c r="AT2996" s="50">
        <v>1</v>
      </c>
      <c r="AU2996" s="50">
        <v>0</v>
      </c>
      <c r="AV2996" s="50">
        <v>0</v>
      </c>
      <c r="AW2996" s="50">
        <v>1</v>
      </c>
      <c r="AX2996" s="50">
        <v>1</v>
      </c>
    </row>
    <row r="2997" spans="1:50" x14ac:dyDescent="0.2">
      <c r="A2997" t="s">
        <v>9179</v>
      </c>
      <c r="B2997" t="s">
        <v>145</v>
      </c>
      <c r="C2997" t="s">
        <v>9180</v>
      </c>
      <c r="D2997" t="s">
        <v>9181</v>
      </c>
      <c r="E2997" t="s">
        <v>9182</v>
      </c>
      <c r="F2997" t="s">
        <v>9181</v>
      </c>
      <c r="G2997" s="3">
        <v>421</v>
      </c>
      <c r="H2997" s="3">
        <v>2</v>
      </c>
      <c r="I2997" s="3">
        <v>7</v>
      </c>
      <c r="J2997" s="3">
        <v>0</v>
      </c>
      <c r="K2997" s="3">
        <v>19</v>
      </c>
      <c r="L2997" s="3">
        <v>10</v>
      </c>
      <c r="M2997" s="3">
        <v>343</v>
      </c>
      <c r="N2997" s="3">
        <v>0</v>
      </c>
      <c r="O2997" s="3">
        <v>79</v>
      </c>
      <c r="P2997" s="3">
        <v>342</v>
      </c>
      <c r="Q2997" s="4">
        <v>4.7505938242280296E-3</v>
      </c>
      <c r="R2997" s="4">
        <v>1.66270783847981E-2</v>
      </c>
      <c r="S2997" s="4">
        <v>0</v>
      </c>
      <c r="T2997" s="4">
        <v>4.5130641330166268E-2</v>
      </c>
      <c r="U2997" s="4">
        <v>2.3752969121140138E-2</v>
      </c>
      <c r="V2997" s="4">
        <v>0.81472684085510694</v>
      </c>
      <c r="W2997" s="75">
        <v>0.18764845605700711</v>
      </c>
      <c r="X2997" s="1">
        <v>17</v>
      </c>
      <c r="Y2997" s="1">
        <v>0</v>
      </c>
      <c r="Z2997" s="1">
        <v>0</v>
      </c>
      <c r="AA2997" s="1">
        <v>0</v>
      </c>
      <c r="AB2997" s="1">
        <v>0</v>
      </c>
      <c r="AC2997" s="1">
        <v>0</v>
      </c>
      <c r="AD2997" s="1">
        <v>13</v>
      </c>
      <c r="AE2997" s="1">
        <v>0</v>
      </c>
      <c r="AF2997" s="1">
        <v>6</v>
      </c>
      <c r="AG2997" s="1">
        <v>11</v>
      </c>
      <c r="AH2997" s="4">
        <v>4.0380047505938238E-2</v>
      </c>
      <c r="AI2997" s="4">
        <v>0</v>
      </c>
      <c r="AJ2997" s="4">
        <v>0</v>
      </c>
      <c r="AK2997" s="4"/>
      <c r="AL2997" s="4">
        <v>0</v>
      </c>
      <c r="AM2997" s="4">
        <v>0</v>
      </c>
      <c r="AN2997" s="4">
        <v>3.7900874635568522E-2</v>
      </c>
      <c r="AO2997" s="4"/>
      <c r="AP2997" s="4">
        <v>7.5949367088607597E-2</v>
      </c>
      <c r="AQ2997" s="4">
        <v>3.2163742690058478E-2</v>
      </c>
      <c r="AR2997" s="4">
        <f t="shared" si="47"/>
        <v>4.3785624398549119E-2</v>
      </c>
      <c r="AS2997" s="50">
        <v>0</v>
      </c>
      <c r="AT2997" s="50">
        <v>0</v>
      </c>
      <c r="AU2997" s="50">
        <v>1</v>
      </c>
      <c r="AV2997" s="50">
        <v>0</v>
      </c>
      <c r="AW2997" s="50">
        <v>1</v>
      </c>
      <c r="AX2997" s="50">
        <v>1</v>
      </c>
    </row>
    <row r="2998" spans="1:50" x14ac:dyDescent="0.2">
      <c r="A2998" t="s">
        <v>8758</v>
      </c>
      <c r="B2998" t="s">
        <v>116</v>
      </c>
      <c r="C2998" t="s">
        <v>8759</v>
      </c>
      <c r="D2998" t="s">
        <v>8760</v>
      </c>
      <c r="E2998" t="s">
        <v>8761</v>
      </c>
      <c r="F2998" t="s">
        <v>8760</v>
      </c>
      <c r="G2998" s="3">
        <v>350</v>
      </c>
      <c r="H2998" s="3">
        <v>2</v>
      </c>
      <c r="I2998" s="3">
        <v>10</v>
      </c>
      <c r="J2998" s="3">
        <v>4</v>
      </c>
      <c r="K2998" s="3">
        <v>7</v>
      </c>
      <c r="L2998" s="3">
        <v>19</v>
      </c>
      <c r="M2998" s="3">
        <v>283</v>
      </c>
      <c r="N2998" s="3">
        <v>0</v>
      </c>
      <c r="O2998" s="3">
        <v>8</v>
      </c>
      <c r="P2998" s="3">
        <v>342</v>
      </c>
      <c r="Q2998" s="4">
        <v>5.7142857142857099E-3</v>
      </c>
      <c r="R2998" s="4">
        <v>2.8571428571428571E-2</v>
      </c>
      <c r="S2998" s="4">
        <v>1.142857142857143E-2</v>
      </c>
      <c r="T2998" s="4">
        <v>0.02</v>
      </c>
      <c r="U2998" s="4">
        <v>5.4285714285714277E-2</v>
      </c>
      <c r="V2998" s="4">
        <v>0.80857142857142861</v>
      </c>
      <c r="W2998" s="75">
        <v>2.2857142857142857E-2</v>
      </c>
      <c r="X2998" s="1">
        <v>2</v>
      </c>
      <c r="Y2998" s="1">
        <v>0</v>
      </c>
      <c r="Z2998" s="1">
        <v>0</v>
      </c>
      <c r="AA2998" s="1">
        <v>0</v>
      </c>
      <c r="AB2998" s="1">
        <v>0</v>
      </c>
      <c r="AC2998" s="1">
        <v>0</v>
      </c>
      <c r="AD2998" s="1">
        <v>2</v>
      </c>
      <c r="AE2998" s="1">
        <v>0</v>
      </c>
      <c r="AF2998" s="1">
        <v>0</v>
      </c>
      <c r="AG2998" s="1">
        <v>2</v>
      </c>
      <c r="AH2998" s="4">
        <v>5.7142857142857099E-3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7.0671378091872799E-3</v>
      </c>
      <c r="AO2998" s="4"/>
      <c r="AP2998" s="4">
        <v>0</v>
      </c>
      <c r="AQ2998" s="4">
        <v>5.8479532163742704E-3</v>
      </c>
      <c r="AR2998" s="4">
        <f t="shared" si="47"/>
        <v>-5.8479532163742704E-3</v>
      </c>
      <c r="AS2998" s="50">
        <v>0</v>
      </c>
      <c r="AT2998" s="50">
        <v>1</v>
      </c>
      <c r="AU2998" s="50">
        <v>0</v>
      </c>
      <c r="AV2998" s="50">
        <v>0</v>
      </c>
      <c r="AW2998" s="50">
        <v>1</v>
      </c>
      <c r="AX2998" s="50">
        <v>1</v>
      </c>
    </row>
    <row r="2999" spans="1:50" x14ac:dyDescent="0.2">
      <c r="A2999" t="s">
        <v>6967</v>
      </c>
      <c r="B2999" t="s">
        <v>6559</v>
      </c>
      <c r="C2999" t="s">
        <v>6900</v>
      </c>
      <c r="D2999" t="s">
        <v>6901</v>
      </c>
      <c r="E2999" t="s">
        <v>6968</v>
      </c>
      <c r="F2999" t="s">
        <v>6969</v>
      </c>
      <c r="G2999" s="3">
        <v>348</v>
      </c>
      <c r="H2999" s="3">
        <v>0</v>
      </c>
      <c r="I2999" s="3">
        <v>2</v>
      </c>
      <c r="J2999" s="3">
        <v>0</v>
      </c>
      <c r="K2999" s="3">
        <v>5</v>
      </c>
      <c r="L2999" s="3">
        <v>277</v>
      </c>
      <c r="M2999" s="3">
        <v>64</v>
      </c>
      <c r="N2999" s="3">
        <v>55</v>
      </c>
      <c r="O2999" s="3">
        <v>5</v>
      </c>
      <c r="P2999" s="3">
        <v>343</v>
      </c>
      <c r="Q2999" s="4">
        <v>0</v>
      </c>
      <c r="R2999" s="4">
        <v>5.74712643678161E-3</v>
      </c>
      <c r="S2999" s="4">
        <v>0</v>
      </c>
      <c r="T2999" s="4">
        <v>1.4367816091954019E-2</v>
      </c>
      <c r="U2999" s="4">
        <v>0.79597701149425293</v>
      </c>
      <c r="V2999" s="4">
        <v>0.18390804597701149</v>
      </c>
      <c r="W2999" s="75">
        <v>1.4367816091954023E-2</v>
      </c>
      <c r="X2999" s="1">
        <v>22</v>
      </c>
      <c r="Y2999" s="1">
        <v>0</v>
      </c>
      <c r="Z2999" s="1">
        <v>0</v>
      </c>
      <c r="AA2999" s="1">
        <v>0</v>
      </c>
      <c r="AB2999" s="1">
        <v>4</v>
      </c>
      <c r="AC2999" s="1">
        <v>11</v>
      </c>
      <c r="AD2999" s="1">
        <v>7</v>
      </c>
      <c r="AE2999" s="1">
        <v>4</v>
      </c>
      <c r="AF2999" s="1">
        <v>4</v>
      </c>
      <c r="AG2999" s="1">
        <v>18</v>
      </c>
      <c r="AH2999" s="4">
        <v>6.3218390804597707E-2</v>
      </c>
      <c r="AI2999" s="4"/>
      <c r="AJ2999" s="4">
        <v>0</v>
      </c>
      <c r="AK2999" s="4"/>
      <c r="AL2999" s="4">
        <v>0.8</v>
      </c>
      <c r="AM2999" s="4">
        <v>3.9711191335740068E-2</v>
      </c>
      <c r="AN2999" s="4">
        <v>0.109375</v>
      </c>
      <c r="AO2999" s="4">
        <v>7.2727272727272724E-2</v>
      </c>
      <c r="AP2999" s="4">
        <v>0.8</v>
      </c>
      <c r="AQ2999" s="4">
        <v>5.2478134110787167E-2</v>
      </c>
      <c r="AR2999" s="4">
        <f t="shared" si="47"/>
        <v>0.74752186588921288</v>
      </c>
      <c r="AS2999" s="50">
        <v>0</v>
      </c>
      <c r="AT2999" s="50">
        <v>0</v>
      </c>
      <c r="AU2999" s="50">
        <v>0</v>
      </c>
      <c r="AV2999" s="50">
        <v>1</v>
      </c>
      <c r="AW2999" s="50">
        <v>1</v>
      </c>
      <c r="AX2999" s="50">
        <v>1</v>
      </c>
    </row>
    <row r="3000" spans="1:50" x14ac:dyDescent="0.2">
      <c r="A3000" t="s">
        <v>3640</v>
      </c>
      <c r="B3000" t="s">
        <v>60</v>
      </c>
      <c r="C3000" t="s">
        <v>3630</v>
      </c>
      <c r="D3000" t="s">
        <v>3631</v>
      </c>
      <c r="E3000" t="s">
        <v>3641</v>
      </c>
      <c r="F3000" t="s">
        <v>3642</v>
      </c>
      <c r="G3000" s="3">
        <v>358</v>
      </c>
      <c r="H3000" s="3">
        <v>4</v>
      </c>
      <c r="I3000" s="3">
        <v>10</v>
      </c>
      <c r="J3000" s="3">
        <v>2</v>
      </c>
      <c r="K3000" s="3">
        <v>0</v>
      </c>
      <c r="L3000" s="3">
        <v>103</v>
      </c>
      <c r="M3000" s="3">
        <v>214</v>
      </c>
      <c r="N3000" s="3">
        <v>4</v>
      </c>
      <c r="O3000" s="3">
        <v>15</v>
      </c>
      <c r="P3000" s="3">
        <v>343</v>
      </c>
      <c r="Q3000" s="4">
        <v>1.11731843575419E-2</v>
      </c>
      <c r="R3000" s="4">
        <v>2.793296089385475E-2</v>
      </c>
      <c r="S3000" s="4">
        <v>5.5865921787709499E-3</v>
      </c>
      <c r="T3000" s="4">
        <v>0</v>
      </c>
      <c r="U3000" s="4">
        <v>0.28770949720670391</v>
      </c>
      <c r="V3000" s="4">
        <v>0.5977653631284916</v>
      </c>
      <c r="W3000" s="75">
        <v>4.189944134078212E-2</v>
      </c>
      <c r="X3000" s="1">
        <v>18</v>
      </c>
      <c r="Y3000" s="1">
        <v>0</v>
      </c>
      <c r="Z3000" s="1">
        <v>0</v>
      </c>
      <c r="AA3000" s="1">
        <v>0</v>
      </c>
      <c r="AB3000" s="1">
        <v>0</v>
      </c>
      <c r="AC3000" s="1">
        <v>6</v>
      </c>
      <c r="AD3000" s="1">
        <v>12</v>
      </c>
      <c r="AE3000" s="1">
        <v>0</v>
      </c>
      <c r="AF3000" s="1">
        <v>8</v>
      </c>
      <c r="AG3000" s="1">
        <v>10</v>
      </c>
      <c r="AH3000" s="4">
        <v>5.027932960893855E-2</v>
      </c>
      <c r="AI3000" s="4">
        <v>0</v>
      </c>
      <c r="AJ3000" s="4">
        <v>0</v>
      </c>
      <c r="AK3000" s="4">
        <v>0</v>
      </c>
      <c r="AL3000" s="4"/>
      <c r="AM3000" s="4">
        <v>5.8252427184466021E-2</v>
      </c>
      <c r="AN3000" s="4">
        <v>5.6074766355140193E-2</v>
      </c>
      <c r="AO3000" s="4">
        <v>0</v>
      </c>
      <c r="AP3000" s="4">
        <v>0.53333333333333333</v>
      </c>
      <c r="AQ3000" s="4">
        <v>2.915451895043732E-2</v>
      </c>
      <c r="AR3000" s="4">
        <f t="shared" si="47"/>
        <v>0.50417881438289602</v>
      </c>
      <c r="AS3000" s="50">
        <v>0</v>
      </c>
      <c r="AT3000" s="50">
        <v>0</v>
      </c>
      <c r="AU3000" s="50">
        <v>0</v>
      </c>
      <c r="AV3000" s="50">
        <v>1</v>
      </c>
      <c r="AW3000" s="50">
        <v>1</v>
      </c>
      <c r="AX3000" s="50">
        <v>1</v>
      </c>
    </row>
    <row r="3001" spans="1:50" x14ac:dyDescent="0.2">
      <c r="A3001" t="s">
        <v>6126</v>
      </c>
      <c r="B3001" t="s">
        <v>6080</v>
      </c>
      <c r="C3001" t="s">
        <v>6127</v>
      </c>
      <c r="D3001" t="s">
        <v>6128</v>
      </c>
      <c r="E3001" t="s">
        <v>6129</v>
      </c>
      <c r="F3001" t="s">
        <v>6130</v>
      </c>
      <c r="G3001" s="3">
        <v>358</v>
      </c>
      <c r="H3001" s="3">
        <v>0</v>
      </c>
      <c r="I3001" s="3">
        <v>0</v>
      </c>
      <c r="J3001" s="3">
        <v>0</v>
      </c>
      <c r="K3001" s="3">
        <v>76</v>
      </c>
      <c r="L3001" s="3">
        <v>271</v>
      </c>
      <c r="M3001" s="3">
        <v>7</v>
      </c>
      <c r="N3001" s="3">
        <v>0</v>
      </c>
      <c r="O3001" s="3">
        <v>15</v>
      </c>
      <c r="P3001" s="3">
        <v>343</v>
      </c>
      <c r="Q3001" s="4">
        <v>0</v>
      </c>
      <c r="R3001" s="4">
        <v>0</v>
      </c>
      <c r="S3001" s="4">
        <v>0</v>
      </c>
      <c r="T3001" s="4">
        <v>0.21229050279329609</v>
      </c>
      <c r="U3001" s="4">
        <v>0.75698324022346364</v>
      </c>
      <c r="V3001" s="4">
        <v>1.9553072625698321E-2</v>
      </c>
      <c r="W3001" s="75">
        <v>4.189944134078212E-2</v>
      </c>
      <c r="X3001" s="1">
        <v>50</v>
      </c>
      <c r="Y3001" s="1">
        <v>0</v>
      </c>
      <c r="Z3001" s="1">
        <v>0</v>
      </c>
      <c r="AA3001" s="1">
        <v>0</v>
      </c>
      <c r="AB3001" s="1">
        <v>36</v>
      </c>
      <c r="AC3001" s="1">
        <v>14</v>
      </c>
      <c r="AD3001" s="1">
        <v>0</v>
      </c>
      <c r="AE3001" s="1">
        <v>0</v>
      </c>
      <c r="AF3001" s="1">
        <v>4</v>
      </c>
      <c r="AG3001" s="1">
        <v>46</v>
      </c>
      <c r="AH3001" s="4">
        <v>0.13966480446927373</v>
      </c>
      <c r="AI3001" s="4"/>
      <c r="AJ3001" s="4"/>
      <c r="AK3001" s="4"/>
      <c r="AL3001" s="4">
        <v>0.47368421052631576</v>
      </c>
      <c r="AM3001" s="4">
        <v>5.1660516605166053E-2</v>
      </c>
      <c r="AN3001" s="4">
        <v>0</v>
      </c>
      <c r="AO3001" s="4"/>
      <c r="AP3001" s="4">
        <v>0.26666666666666666</v>
      </c>
      <c r="AQ3001" s="4">
        <v>0.13411078717201166</v>
      </c>
      <c r="AR3001" s="4">
        <f t="shared" si="47"/>
        <v>0.132555879494655</v>
      </c>
      <c r="AS3001" s="50">
        <v>0</v>
      </c>
      <c r="AT3001" s="50">
        <v>1</v>
      </c>
      <c r="AU3001" s="50">
        <v>0</v>
      </c>
      <c r="AV3001" s="50">
        <v>0</v>
      </c>
      <c r="AW3001" s="50">
        <v>1</v>
      </c>
      <c r="AX3001" s="50">
        <v>1</v>
      </c>
    </row>
    <row r="3002" spans="1:50" x14ac:dyDescent="0.2">
      <c r="A3002" t="s">
        <v>2955</v>
      </c>
      <c r="B3002" t="s">
        <v>60</v>
      </c>
      <c r="C3002" t="s">
        <v>2951</v>
      </c>
      <c r="D3002" t="s">
        <v>2952</v>
      </c>
      <c r="E3002" t="s">
        <v>10</v>
      </c>
      <c r="F3002" t="s">
        <v>2956</v>
      </c>
      <c r="G3002" s="3">
        <v>355</v>
      </c>
      <c r="H3002" s="3">
        <v>4</v>
      </c>
      <c r="I3002" s="3">
        <v>7</v>
      </c>
      <c r="J3002" s="3">
        <v>10</v>
      </c>
      <c r="K3002" s="3">
        <v>16</v>
      </c>
      <c r="L3002" s="3">
        <v>37</v>
      </c>
      <c r="M3002" s="3">
        <v>259</v>
      </c>
      <c r="N3002" s="3">
        <v>0</v>
      </c>
      <c r="O3002" s="3">
        <v>12</v>
      </c>
      <c r="P3002" s="3">
        <v>343</v>
      </c>
      <c r="Q3002" s="4">
        <v>1.1267605633802819E-2</v>
      </c>
      <c r="R3002" s="4">
        <v>1.9718309859154931E-2</v>
      </c>
      <c r="S3002" s="4">
        <v>2.8169014084507039E-2</v>
      </c>
      <c r="T3002" s="4">
        <v>4.507042253521127E-2</v>
      </c>
      <c r="U3002" s="4">
        <v>0.10422535211267606</v>
      </c>
      <c r="V3002" s="4">
        <v>0.72957746478873242</v>
      </c>
      <c r="W3002" s="75">
        <v>3.3802816901408447E-2</v>
      </c>
      <c r="X3002" s="1">
        <v>0</v>
      </c>
      <c r="Y3002" s="1">
        <v>0</v>
      </c>
      <c r="Z3002" s="1">
        <v>0</v>
      </c>
      <c r="AA3002" s="1">
        <v>0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/>
      <c r="AP3002" s="4">
        <v>0</v>
      </c>
      <c r="AQ3002" s="4">
        <v>0</v>
      </c>
      <c r="AR3002" s="4">
        <f t="shared" si="47"/>
        <v>0</v>
      </c>
      <c r="AS3002" s="50">
        <v>0</v>
      </c>
      <c r="AT3002" s="50">
        <v>0</v>
      </c>
      <c r="AU3002" s="50">
        <v>1</v>
      </c>
      <c r="AV3002" s="50">
        <v>0</v>
      </c>
      <c r="AW3002" s="50">
        <v>1</v>
      </c>
      <c r="AX3002" s="50">
        <v>0</v>
      </c>
    </row>
    <row r="3003" spans="1:50" x14ac:dyDescent="0.2">
      <c r="A3003" t="s">
        <v>3365</v>
      </c>
      <c r="B3003" t="s">
        <v>60</v>
      </c>
      <c r="C3003" t="s">
        <v>3366</v>
      </c>
      <c r="D3003" t="s">
        <v>3367</v>
      </c>
      <c r="E3003" t="s">
        <v>3368</v>
      </c>
      <c r="F3003" t="s">
        <v>3369</v>
      </c>
      <c r="G3003" s="3">
        <v>345</v>
      </c>
      <c r="H3003" s="3">
        <v>7</v>
      </c>
      <c r="I3003" s="3">
        <v>7</v>
      </c>
      <c r="J3003" s="3">
        <v>2</v>
      </c>
      <c r="K3003" s="3">
        <v>4</v>
      </c>
      <c r="L3003" s="3">
        <v>52</v>
      </c>
      <c r="M3003" s="3">
        <v>271</v>
      </c>
      <c r="N3003" s="3">
        <v>7</v>
      </c>
      <c r="O3003" s="3">
        <v>2</v>
      </c>
      <c r="P3003" s="3">
        <v>343</v>
      </c>
      <c r="Q3003" s="4">
        <v>2.028985507246377E-2</v>
      </c>
      <c r="R3003" s="4">
        <v>2.028985507246377E-2</v>
      </c>
      <c r="S3003" s="4">
        <v>5.7971014492753598E-3</v>
      </c>
      <c r="T3003" s="4">
        <v>1.159420289855072E-2</v>
      </c>
      <c r="U3003" s="4">
        <v>0.15072463768115943</v>
      </c>
      <c r="V3003" s="4">
        <v>0.78550724637681157</v>
      </c>
      <c r="W3003" s="75">
        <v>5.7971014492753624E-3</v>
      </c>
      <c r="X3003" s="1">
        <v>0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f t="shared" si="47"/>
        <v>0</v>
      </c>
      <c r="AS3003" s="50">
        <v>0</v>
      </c>
      <c r="AT3003" s="50">
        <v>0</v>
      </c>
      <c r="AU3003" s="50">
        <v>1</v>
      </c>
      <c r="AV3003" s="50">
        <v>0</v>
      </c>
      <c r="AW3003" s="50">
        <v>1</v>
      </c>
      <c r="AX3003" s="50">
        <v>0</v>
      </c>
    </row>
    <row r="3004" spans="1:50" x14ac:dyDescent="0.2">
      <c r="A3004" t="s">
        <v>7879</v>
      </c>
      <c r="B3004" t="s">
        <v>6559</v>
      </c>
      <c r="C3004" t="s">
        <v>7880</v>
      </c>
      <c r="D3004" t="s">
        <v>7881</v>
      </c>
      <c r="E3004" t="s">
        <v>7882</v>
      </c>
      <c r="F3004" t="s">
        <v>7883</v>
      </c>
      <c r="G3004" s="3">
        <v>382</v>
      </c>
      <c r="H3004" s="3">
        <v>2</v>
      </c>
      <c r="I3004" s="3">
        <v>4</v>
      </c>
      <c r="J3004" s="3">
        <v>0</v>
      </c>
      <c r="K3004" s="3">
        <v>7</v>
      </c>
      <c r="L3004" s="3">
        <v>52</v>
      </c>
      <c r="M3004" s="3">
        <v>310</v>
      </c>
      <c r="N3004" s="3">
        <v>2</v>
      </c>
      <c r="O3004" s="3">
        <v>39</v>
      </c>
      <c r="P3004" s="3">
        <v>343</v>
      </c>
      <c r="Q3004" s="4">
        <v>5.2356020942408397E-3</v>
      </c>
      <c r="R3004" s="4">
        <v>1.0471204188481679E-2</v>
      </c>
      <c r="S3004" s="4">
        <v>0</v>
      </c>
      <c r="T3004" s="4">
        <v>1.832460732984293E-2</v>
      </c>
      <c r="U3004" s="4">
        <v>0.13612565445026178</v>
      </c>
      <c r="V3004" s="4">
        <v>0.81151832460732987</v>
      </c>
      <c r="W3004" s="75">
        <v>0.10209424083769633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4">
        <v>0</v>
      </c>
      <c r="AI3004" s="4">
        <v>0</v>
      </c>
      <c r="AJ3004" s="4">
        <v>0</v>
      </c>
      <c r="AK3004" s="4"/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f t="shared" si="47"/>
        <v>0</v>
      </c>
      <c r="AS3004" s="50">
        <v>0</v>
      </c>
      <c r="AT3004" s="50">
        <v>1</v>
      </c>
      <c r="AU3004" s="50">
        <v>0</v>
      </c>
      <c r="AV3004" s="50">
        <v>0</v>
      </c>
      <c r="AW3004" s="50">
        <v>1</v>
      </c>
      <c r="AX3004" s="50">
        <v>0</v>
      </c>
    </row>
    <row r="3005" spans="1:50" x14ac:dyDescent="0.2">
      <c r="A3005" t="s">
        <v>13715</v>
      </c>
      <c r="B3005" t="s">
        <v>13</v>
      </c>
      <c r="C3005" t="s">
        <v>13716</v>
      </c>
      <c r="D3005" t="s">
        <v>13717</v>
      </c>
      <c r="E3005" t="s">
        <v>13718</v>
      </c>
      <c r="F3005" t="s">
        <v>13717</v>
      </c>
      <c r="G3005" s="3">
        <v>441</v>
      </c>
      <c r="H3005" s="3">
        <v>2</v>
      </c>
      <c r="I3005" s="3">
        <v>0</v>
      </c>
      <c r="J3005" s="3">
        <v>0</v>
      </c>
      <c r="K3005" s="3">
        <v>118</v>
      </c>
      <c r="L3005" s="3">
        <v>52</v>
      </c>
      <c r="M3005" s="3">
        <v>208</v>
      </c>
      <c r="N3005" s="3">
        <v>0</v>
      </c>
      <c r="O3005" s="3">
        <v>98</v>
      </c>
      <c r="P3005" s="3">
        <v>343</v>
      </c>
      <c r="Q3005" s="4">
        <v>4.5351473922902504E-3</v>
      </c>
      <c r="R3005" s="4">
        <v>0</v>
      </c>
      <c r="S3005" s="4">
        <v>0</v>
      </c>
      <c r="T3005" s="4">
        <v>0.26757369614512472</v>
      </c>
      <c r="U3005" s="4">
        <v>0.11791383219954649</v>
      </c>
      <c r="V3005" s="4">
        <v>0.47165532879818595</v>
      </c>
      <c r="W3005" s="75">
        <v>0.22222222222222221</v>
      </c>
      <c r="X3005" s="1">
        <v>10</v>
      </c>
      <c r="Y3005" s="1">
        <v>0</v>
      </c>
      <c r="Z3005" s="1">
        <v>0</v>
      </c>
      <c r="AA3005" s="1">
        <v>0</v>
      </c>
      <c r="AB3005" s="1">
        <v>4</v>
      </c>
      <c r="AC3005" s="1">
        <v>4</v>
      </c>
      <c r="AD3005" s="1">
        <v>2</v>
      </c>
      <c r="AE3005" s="1">
        <v>0</v>
      </c>
      <c r="AF3005" s="1">
        <v>0</v>
      </c>
      <c r="AG3005" s="1">
        <v>10</v>
      </c>
      <c r="AH3005" s="4">
        <v>2.267573696145125E-2</v>
      </c>
      <c r="AI3005" s="4">
        <v>0</v>
      </c>
      <c r="AJ3005" s="4"/>
      <c r="AK3005" s="4"/>
      <c r="AL3005" s="4">
        <v>3.3898305084745763E-2</v>
      </c>
      <c r="AM3005" s="4">
        <v>7.6923076923076927E-2</v>
      </c>
      <c r="AN3005" s="4">
        <v>9.6153846153846194E-3</v>
      </c>
      <c r="AO3005" s="4"/>
      <c r="AP3005" s="4">
        <v>0</v>
      </c>
      <c r="AQ3005" s="4">
        <v>2.915451895043732E-2</v>
      </c>
      <c r="AR3005" s="4">
        <f t="shared" si="47"/>
        <v>-2.915451895043732E-2</v>
      </c>
      <c r="AS3005" s="50">
        <v>0</v>
      </c>
      <c r="AT3005" s="50">
        <v>1</v>
      </c>
      <c r="AU3005" s="50">
        <v>0</v>
      </c>
      <c r="AV3005" s="50">
        <v>0</v>
      </c>
      <c r="AW3005" s="50">
        <v>1</v>
      </c>
      <c r="AX3005" s="50">
        <v>1</v>
      </c>
    </row>
    <row r="3006" spans="1:50" x14ac:dyDescent="0.2">
      <c r="A3006" t="s">
        <v>4719</v>
      </c>
      <c r="B3006" t="s">
        <v>60</v>
      </c>
      <c r="C3006" t="s">
        <v>4720</v>
      </c>
      <c r="D3006" t="s">
        <v>4721</v>
      </c>
      <c r="E3006" t="s">
        <v>108</v>
      </c>
      <c r="F3006" t="s">
        <v>4721</v>
      </c>
      <c r="G3006" s="3">
        <v>355</v>
      </c>
      <c r="H3006" s="3">
        <v>0</v>
      </c>
      <c r="I3006" s="3">
        <v>73</v>
      </c>
      <c r="J3006" s="3">
        <v>2</v>
      </c>
      <c r="K3006" s="3">
        <v>4</v>
      </c>
      <c r="L3006" s="3">
        <v>268</v>
      </c>
      <c r="M3006" s="3">
        <v>4</v>
      </c>
      <c r="N3006" s="3">
        <v>40</v>
      </c>
      <c r="O3006" s="3">
        <v>12</v>
      </c>
      <c r="P3006" s="3">
        <v>343</v>
      </c>
      <c r="Q3006" s="4">
        <v>0</v>
      </c>
      <c r="R3006" s="4">
        <v>0.20563380281690141</v>
      </c>
      <c r="S3006" s="4">
        <v>5.6338028169014096E-3</v>
      </c>
      <c r="T3006" s="4">
        <v>1.1267605633802819E-2</v>
      </c>
      <c r="U3006" s="4">
        <v>0.75492957746478873</v>
      </c>
      <c r="V3006" s="4">
        <v>1.1267605633802819E-2</v>
      </c>
      <c r="W3006" s="75">
        <v>3.3802816901408447E-2</v>
      </c>
      <c r="X3006" s="1">
        <v>13</v>
      </c>
      <c r="Y3006" s="1">
        <v>0</v>
      </c>
      <c r="Z3006" s="1">
        <v>0</v>
      </c>
      <c r="AA3006" s="1">
        <v>0</v>
      </c>
      <c r="AB3006" s="1">
        <v>0</v>
      </c>
      <c r="AC3006" s="1">
        <v>11</v>
      </c>
      <c r="AD3006" s="1">
        <v>0</v>
      </c>
      <c r="AE3006" s="1">
        <v>0</v>
      </c>
      <c r="AF3006" s="1">
        <v>0</v>
      </c>
      <c r="AG3006" s="1">
        <v>13</v>
      </c>
      <c r="AH3006" s="4">
        <v>3.6619718309859148E-2</v>
      </c>
      <c r="AI3006" s="4"/>
      <c r="AJ3006" s="4">
        <v>0</v>
      </c>
      <c r="AK3006" s="4">
        <v>0</v>
      </c>
      <c r="AL3006" s="4">
        <v>0</v>
      </c>
      <c r="AM3006" s="4">
        <v>4.1044776119402993E-2</v>
      </c>
      <c r="AN3006" s="4">
        <v>0</v>
      </c>
      <c r="AO3006" s="4">
        <v>0</v>
      </c>
      <c r="AP3006" s="4">
        <v>0</v>
      </c>
      <c r="AQ3006" s="4">
        <v>3.7900874635568522E-2</v>
      </c>
      <c r="AR3006" s="4">
        <f t="shared" si="47"/>
        <v>-3.7900874635568522E-2</v>
      </c>
      <c r="AS3006" s="50">
        <v>0</v>
      </c>
      <c r="AT3006" s="50">
        <v>0</v>
      </c>
      <c r="AU3006" s="50">
        <v>0</v>
      </c>
      <c r="AV3006" s="50">
        <v>1</v>
      </c>
      <c r="AW3006" s="50">
        <v>1</v>
      </c>
      <c r="AX3006" s="50">
        <v>1</v>
      </c>
    </row>
    <row r="3007" spans="1:50" x14ac:dyDescent="0.2">
      <c r="A3007" s="16" t="s">
        <v>17574</v>
      </c>
      <c r="B3007" s="16" t="s">
        <v>280</v>
      </c>
      <c r="C3007" s="16" t="s">
        <v>17575</v>
      </c>
      <c r="D3007" s="16" t="s">
        <v>17576</v>
      </c>
      <c r="E3007" s="16" t="s">
        <v>17577</v>
      </c>
      <c r="F3007" s="16" t="s">
        <v>17576</v>
      </c>
      <c r="G3007" s="3">
        <v>356</v>
      </c>
      <c r="H3007" s="3">
        <v>2</v>
      </c>
      <c r="I3007" s="3">
        <v>2</v>
      </c>
      <c r="J3007" s="3">
        <v>0</v>
      </c>
      <c r="K3007" s="3">
        <v>160</v>
      </c>
      <c r="L3007" s="3">
        <v>91</v>
      </c>
      <c r="M3007" s="3">
        <v>88</v>
      </c>
      <c r="N3007" s="3">
        <v>2</v>
      </c>
      <c r="O3007" s="3">
        <v>12</v>
      </c>
      <c r="P3007" s="3">
        <v>344</v>
      </c>
      <c r="Q3007" s="4">
        <v>5.6179775280898901E-3</v>
      </c>
      <c r="R3007" s="4">
        <v>5.6179775280898901E-3</v>
      </c>
      <c r="S3007" s="4">
        <v>0</v>
      </c>
      <c r="T3007" s="4">
        <v>0.449438202247191</v>
      </c>
      <c r="U3007" s="4">
        <v>0.2556179775280899</v>
      </c>
      <c r="V3007" s="4">
        <v>0.24719101123595505</v>
      </c>
      <c r="W3007" s="75">
        <v>3.3707865168539325E-2</v>
      </c>
      <c r="X3007" s="1">
        <v>38</v>
      </c>
      <c r="Y3007" s="1">
        <v>0</v>
      </c>
      <c r="Z3007" s="1">
        <v>0</v>
      </c>
      <c r="AA3007" s="1">
        <v>0</v>
      </c>
      <c r="AB3007" s="1">
        <v>22</v>
      </c>
      <c r="AC3007" s="1">
        <v>6</v>
      </c>
      <c r="AD3007" s="1">
        <v>8</v>
      </c>
      <c r="AE3007" s="1">
        <v>0</v>
      </c>
      <c r="AF3007" s="1">
        <v>4</v>
      </c>
      <c r="AG3007" s="1">
        <v>34</v>
      </c>
      <c r="AH3007" s="4">
        <v>0.10674157303370786</v>
      </c>
      <c r="AI3007" s="4">
        <v>0</v>
      </c>
      <c r="AJ3007" s="4">
        <v>0</v>
      </c>
      <c r="AK3007" s="4"/>
      <c r="AL3007" s="4">
        <v>0.13750000000000001</v>
      </c>
      <c r="AM3007" s="4">
        <v>6.5934065934065936E-2</v>
      </c>
      <c r="AN3007" s="4">
        <v>9.0909090909090912E-2</v>
      </c>
      <c r="AO3007" s="4">
        <v>0</v>
      </c>
      <c r="AP3007" s="4">
        <v>0.33333333333333331</v>
      </c>
      <c r="AQ3007" s="4">
        <v>9.8837209302325577E-2</v>
      </c>
      <c r="AR3007" s="4">
        <f t="shared" si="47"/>
        <v>0.23449612403100772</v>
      </c>
      <c r="AS3007" s="50">
        <v>0</v>
      </c>
      <c r="AT3007" s="50">
        <v>0</v>
      </c>
      <c r="AU3007" s="50">
        <v>1</v>
      </c>
      <c r="AV3007" s="50">
        <v>0</v>
      </c>
      <c r="AW3007" s="50">
        <v>1</v>
      </c>
      <c r="AX3007" s="50">
        <v>1</v>
      </c>
    </row>
    <row r="3008" spans="1:50" x14ac:dyDescent="0.2">
      <c r="A3008" s="73" t="s">
        <v>299</v>
      </c>
      <c r="B3008" s="73" t="s">
        <v>300</v>
      </c>
      <c r="C3008" s="73" t="s">
        <v>301</v>
      </c>
      <c r="D3008" s="73" t="s">
        <v>302</v>
      </c>
      <c r="E3008" s="73" t="s">
        <v>303</v>
      </c>
      <c r="F3008" s="73" t="s">
        <v>304</v>
      </c>
      <c r="G3008" s="74">
        <v>397</v>
      </c>
      <c r="H3008" s="74">
        <v>0</v>
      </c>
      <c r="I3008" s="74">
        <v>0</v>
      </c>
      <c r="J3008" s="74">
        <v>0</v>
      </c>
      <c r="K3008" s="74">
        <v>397</v>
      </c>
      <c r="L3008" s="74">
        <v>0</v>
      </c>
      <c r="M3008" s="74">
        <v>0</v>
      </c>
      <c r="N3008" s="74">
        <v>0</v>
      </c>
      <c r="O3008" s="74">
        <v>53</v>
      </c>
      <c r="P3008" s="74">
        <v>344</v>
      </c>
      <c r="Q3008" s="75">
        <v>0</v>
      </c>
      <c r="R3008" s="75">
        <v>0</v>
      </c>
      <c r="S3008" s="75">
        <v>0</v>
      </c>
      <c r="T3008" s="75">
        <v>1</v>
      </c>
      <c r="U3008" s="75">
        <v>0</v>
      </c>
      <c r="V3008" s="75">
        <v>0</v>
      </c>
      <c r="W3008" s="75">
        <v>0.13350125944584382</v>
      </c>
      <c r="X3008" s="76">
        <v>64</v>
      </c>
      <c r="Y3008" s="76">
        <v>0</v>
      </c>
      <c r="Z3008" s="76">
        <v>0</v>
      </c>
      <c r="AA3008" s="76">
        <v>0</v>
      </c>
      <c r="AB3008" s="76">
        <v>64</v>
      </c>
      <c r="AC3008" s="76">
        <v>0</v>
      </c>
      <c r="AD3008" s="76">
        <v>0</v>
      </c>
      <c r="AE3008" s="76">
        <v>0</v>
      </c>
      <c r="AF3008" s="76">
        <v>14</v>
      </c>
      <c r="AG3008" s="76">
        <v>50</v>
      </c>
      <c r="AH3008" s="75">
        <v>0.16120906801007556</v>
      </c>
      <c r="AI3008" s="75"/>
      <c r="AJ3008" s="75"/>
      <c r="AK3008" s="75"/>
      <c r="AL3008" s="75">
        <v>0.16120906801007556</v>
      </c>
      <c r="AM3008" s="75"/>
      <c r="AN3008" s="75"/>
      <c r="AO3008" s="75"/>
      <c r="AP3008" s="75">
        <v>0.26415094339622641</v>
      </c>
      <c r="AQ3008" s="75">
        <v>0.14534883720930233</v>
      </c>
      <c r="AR3008" s="4">
        <f t="shared" si="47"/>
        <v>0.11880210618692408</v>
      </c>
      <c r="AS3008" s="49">
        <v>0</v>
      </c>
      <c r="AT3008" s="49">
        <v>1</v>
      </c>
      <c r="AU3008" s="49">
        <v>0</v>
      </c>
      <c r="AV3008" s="49">
        <v>0</v>
      </c>
      <c r="AW3008" s="49">
        <v>1</v>
      </c>
      <c r="AX3008" s="49">
        <v>1</v>
      </c>
    </row>
    <row r="3009" spans="1:50" x14ac:dyDescent="0.2">
      <c r="A3009" t="s">
        <v>11260</v>
      </c>
      <c r="B3009" t="s">
        <v>172</v>
      </c>
      <c r="C3009" t="s">
        <v>11261</v>
      </c>
      <c r="D3009" t="s">
        <v>11262</v>
      </c>
      <c r="E3009" t="s">
        <v>11263</v>
      </c>
      <c r="F3009" t="s">
        <v>11262</v>
      </c>
      <c r="G3009" s="3">
        <v>410</v>
      </c>
      <c r="H3009" s="3">
        <v>13</v>
      </c>
      <c r="I3009" s="3">
        <v>16</v>
      </c>
      <c r="J3009" s="3">
        <v>0</v>
      </c>
      <c r="K3009" s="3">
        <v>19</v>
      </c>
      <c r="L3009" s="3">
        <v>16</v>
      </c>
      <c r="M3009" s="3">
        <v>346</v>
      </c>
      <c r="N3009" s="3">
        <v>16</v>
      </c>
      <c r="O3009" s="3">
        <v>66</v>
      </c>
      <c r="P3009" s="3">
        <v>344</v>
      </c>
      <c r="Q3009" s="4">
        <v>3.1707317073170732E-2</v>
      </c>
      <c r="R3009" s="4">
        <v>3.9024390243902439E-2</v>
      </c>
      <c r="S3009" s="4">
        <v>0</v>
      </c>
      <c r="T3009" s="4">
        <v>4.6341463414634153E-2</v>
      </c>
      <c r="U3009" s="4">
        <v>3.9024390243902439E-2</v>
      </c>
      <c r="V3009" s="4">
        <v>0.84390243902439022</v>
      </c>
      <c r="W3009" s="75">
        <v>0.16097560975609757</v>
      </c>
      <c r="X3009" s="1">
        <v>0</v>
      </c>
      <c r="Y3009" s="1">
        <v>0</v>
      </c>
      <c r="Z3009" s="1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4">
        <v>0</v>
      </c>
      <c r="AI3009" s="4">
        <v>0</v>
      </c>
      <c r="AJ3009" s="4">
        <v>0</v>
      </c>
      <c r="AK3009" s="4"/>
      <c r="AL3009" s="4">
        <v>0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f t="shared" si="47"/>
        <v>0</v>
      </c>
      <c r="AS3009" s="50">
        <v>0</v>
      </c>
      <c r="AT3009" s="50">
        <v>0</v>
      </c>
      <c r="AU3009" s="50">
        <v>0</v>
      </c>
      <c r="AV3009" s="50">
        <v>1</v>
      </c>
      <c r="AW3009" s="50">
        <v>1</v>
      </c>
      <c r="AX3009" s="50">
        <v>0</v>
      </c>
    </row>
    <row r="3010" spans="1:50" x14ac:dyDescent="0.2">
      <c r="A3010" t="s">
        <v>15004</v>
      </c>
      <c r="B3010" t="s">
        <v>228</v>
      </c>
      <c r="C3010" t="s">
        <v>14998</v>
      </c>
      <c r="D3010" t="s">
        <v>14999</v>
      </c>
      <c r="E3010" t="s">
        <v>834</v>
      </c>
      <c r="F3010" t="s">
        <v>15005</v>
      </c>
      <c r="G3010" s="3">
        <v>346</v>
      </c>
      <c r="H3010" s="3">
        <v>4</v>
      </c>
      <c r="I3010" s="3">
        <v>10</v>
      </c>
      <c r="J3010" s="3">
        <v>0</v>
      </c>
      <c r="K3010" s="3">
        <v>0</v>
      </c>
      <c r="L3010" s="3">
        <v>0</v>
      </c>
      <c r="M3010" s="3">
        <v>322</v>
      </c>
      <c r="N3010" s="3">
        <v>0</v>
      </c>
      <c r="O3010" s="3">
        <v>2</v>
      </c>
      <c r="P3010" s="3">
        <v>344</v>
      </c>
      <c r="Q3010" s="4">
        <v>1.15606936416185E-2</v>
      </c>
      <c r="R3010" s="4">
        <v>2.8901734104046239E-2</v>
      </c>
      <c r="S3010" s="4">
        <v>0</v>
      </c>
      <c r="T3010" s="4">
        <v>0</v>
      </c>
      <c r="U3010" s="4">
        <v>0</v>
      </c>
      <c r="V3010" s="4">
        <v>0.93063583815028905</v>
      </c>
      <c r="W3010" s="75">
        <v>5.7803468208092483E-3</v>
      </c>
      <c r="X3010" s="1">
        <v>0</v>
      </c>
      <c r="Y3010" s="1">
        <v>0</v>
      </c>
      <c r="Z3010" s="1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0</v>
      </c>
      <c r="AH3010" s="4">
        <v>0</v>
      </c>
      <c r="AI3010" s="4">
        <v>0</v>
      </c>
      <c r="AJ3010" s="4">
        <v>0</v>
      </c>
      <c r="AK3010" s="4"/>
      <c r="AL3010" s="4"/>
      <c r="AM3010" s="4"/>
      <c r="AN3010" s="4">
        <v>0</v>
      </c>
      <c r="AO3010" s="4"/>
      <c r="AP3010" s="4">
        <v>0</v>
      </c>
      <c r="AQ3010" s="4">
        <v>0</v>
      </c>
      <c r="AR3010" s="4">
        <f t="shared" si="47"/>
        <v>0</v>
      </c>
      <c r="AS3010" s="50">
        <v>0</v>
      </c>
      <c r="AT3010" s="50">
        <v>0</v>
      </c>
      <c r="AU3010" s="50">
        <v>1</v>
      </c>
      <c r="AV3010" s="50">
        <v>0</v>
      </c>
      <c r="AW3010" s="50">
        <v>1</v>
      </c>
      <c r="AX3010" s="50">
        <v>0</v>
      </c>
    </row>
    <row r="3011" spans="1:50" x14ac:dyDescent="0.2">
      <c r="A3011" t="s">
        <v>4967</v>
      </c>
      <c r="B3011" t="s">
        <v>60</v>
      </c>
      <c r="C3011" t="s">
        <v>4968</v>
      </c>
      <c r="D3011" t="s">
        <v>4969</v>
      </c>
      <c r="E3011" t="s">
        <v>108</v>
      </c>
      <c r="F3011" t="s">
        <v>4969</v>
      </c>
      <c r="G3011" s="3">
        <v>365</v>
      </c>
      <c r="H3011" s="3">
        <v>0</v>
      </c>
      <c r="I3011" s="3">
        <v>0</v>
      </c>
      <c r="J3011" s="3">
        <v>0</v>
      </c>
      <c r="K3011" s="3">
        <v>361</v>
      </c>
      <c r="L3011" s="3">
        <v>4</v>
      </c>
      <c r="M3011" s="3">
        <v>0</v>
      </c>
      <c r="N3011" s="3">
        <v>0</v>
      </c>
      <c r="O3011" s="3">
        <v>20</v>
      </c>
      <c r="P3011" s="3">
        <v>345</v>
      </c>
      <c r="Q3011" s="4">
        <v>0</v>
      </c>
      <c r="R3011" s="4">
        <v>0</v>
      </c>
      <c r="S3011" s="4">
        <v>0</v>
      </c>
      <c r="T3011" s="4">
        <v>0.989041095890411</v>
      </c>
      <c r="U3011" s="4">
        <v>1.0958904109589039E-2</v>
      </c>
      <c r="V3011" s="4">
        <v>0</v>
      </c>
      <c r="W3011" s="75">
        <v>5.4794520547945202E-2</v>
      </c>
      <c r="X3011" s="1">
        <v>36</v>
      </c>
      <c r="Y3011" s="1">
        <v>0</v>
      </c>
      <c r="Z3011" s="1">
        <v>0</v>
      </c>
      <c r="AA3011" s="1">
        <v>0</v>
      </c>
      <c r="AB3011" s="1">
        <v>36</v>
      </c>
      <c r="AC3011" s="1">
        <v>0</v>
      </c>
      <c r="AD3011" s="1">
        <v>0</v>
      </c>
      <c r="AE3011" s="1">
        <v>0</v>
      </c>
      <c r="AF3011" s="1">
        <v>6</v>
      </c>
      <c r="AG3011" s="1">
        <v>30</v>
      </c>
      <c r="AH3011" s="4">
        <v>9.8630136986301367E-2</v>
      </c>
      <c r="AI3011" s="4"/>
      <c r="AJ3011" s="4"/>
      <c r="AK3011" s="4"/>
      <c r="AL3011" s="4">
        <v>9.9722991689750698E-2</v>
      </c>
      <c r="AM3011" s="4">
        <v>0</v>
      </c>
      <c r="AN3011" s="4"/>
      <c r="AO3011" s="4"/>
      <c r="AP3011" s="4">
        <v>0.3</v>
      </c>
      <c r="AQ3011" s="4">
        <v>8.6956521739130432E-2</v>
      </c>
      <c r="AR3011" s="4">
        <f t="shared" si="47"/>
        <v>0.21304347826086956</v>
      </c>
      <c r="AS3011" s="50">
        <v>0</v>
      </c>
      <c r="AT3011" s="50">
        <v>1</v>
      </c>
      <c r="AU3011" s="50">
        <v>0</v>
      </c>
      <c r="AV3011" s="50">
        <v>0</v>
      </c>
      <c r="AW3011" s="50">
        <v>1</v>
      </c>
      <c r="AX3011" s="50">
        <v>1</v>
      </c>
    </row>
    <row r="3012" spans="1:50" x14ac:dyDescent="0.2">
      <c r="A3012" t="s">
        <v>9848</v>
      </c>
      <c r="B3012" t="s">
        <v>9760</v>
      </c>
      <c r="C3012" t="s">
        <v>9849</v>
      </c>
      <c r="D3012" t="s">
        <v>9850</v>
      </c>
      <c r="E3012" t="s">
        <v>9851</v>
      </c>
      <c r="F3012" t="s">
        <v>9852</v>
      </c>
      <c r="G3012" s="3">
        <v>381</v>
      </c>
      <c r="H3012" s="3">
        <v>2</v>
      </c>
      <c r="I3012" s="3">
        <v>7</v>
      </c>
      <c r="J3012" s="3">
        <v>2</v>
      </c>
      <c r="K3012" s="3">
        <v>19</v>
      </c>
      <c r="L3012" s="3">
        <v>34</v>
      </c>
      <c r="M3012" s="3">
        <v>298</v>
      </c>
      <c r="N3012" s="3">
        <v>2</v>
      </c>
      <c r="O3012" s="3">
        <v>36</v>
      </c>
      <c r="P3012" s="3">
        <v>345</v>
      </c>
      <c r="Q3012" s="4">
        <v>5.2493438320209999E-3</v>
      </c>
      <c r="R3012" s="4">
        <v>1.8372703412073491E-2</v>
      </c>
      <c r="S3012" s="4">
        <v>5.2493438320209999E-3</v>
      </c>
      <c r="T3012" s="4">
        <v>4.9868766404199467E-2</v>
      </c>
      <c r="U3012" s="4">
        <v>8.9238845144356954E-2</v>
      </c>
      <c r="V3012" s="4">
        <v>0.78215223097112863</v>
      </c>
      <c r="W3012" s="75">
        <v>9.4488188976377951E-2</v>
      </c>
      <c r="X3012" s="1">
        <v>8</v>
      </c>
      <c r="Y3012" s="1">
        <v>0</v>
      </c>
      <c r="Z3012" s="1">
        <v>0</v>
      </c>
      <c r="AA3012" s="1">
        <v>0</v>
      </c>
      <c r="AB3012" s="1">
        <v>0</v>
      </c>
      <c r="AC3012" s="1">
        <v>2</v>
      </c>
      <c r="AD3012" s="1">
        <v>4</v>
      </c>
      <c r="AE3012" s="1">
        <v>0</v>
      </c>
      <c r="AF3012" s="1">
        <v>4</v>
      </c>
      <c r="AG3012" s="1">
        <v>4</v>
      </c>
      <c r="AH3012" s="4">
        <v>2.0997375328083989E-2</v>
      </c>
      <c r="AI3012" s="4">
        <v>0</v>
      </c>
      <c r="AJ3012" s="4">
        <v>0</v>
      </c>
      <c r="AK3012" s="4">
        <v>0</v>
      </c>
      <c r="AL3012" s="4">
        <v>0</v>
      </c>
      <c r="AM3012" s="4">
        <v>5.8823529411764712E-2</v>
      </c>
      <c r="AN3012" s="4">
        <v>1.342281879194631E-2</v>
      </c>
      <c r="AO3012" s="4">
        <v>0</v>
      </c>
      <c r="AP3012" s="4">
        <v>0.1111111111111111</v>
      </c>
      <c r="AQ3012" s="4">
        <v>1.159420289855072E-2</v>
      </c>
      <c r="AR3012" s="4">
        <f t="shared" si="47"/>
        <v>9.9516908212560387E-2</v>
      </c>
      <c r="AS3012" s="50">
        <v>0</v>
      </c>
      <c r="AT3012" s="50">
        <v>0</v>
      </c>
      <c r="AU3012" s="50">
        <v>0</v>
      </c>
      <c r="AV3012" s="50">
        <v>1</v>
      </c>
      <c r="AW3012" s="50">
        <v>1</v>
      </c>
      <c r="AX3012" s="50">
        <v>1</v>
      </c>
    </row>
    <row r="3013" spans="1:50" x14ac:dyDescent="0.2">
      <c r="A3013" t="s">
        <v>2857</v>
      </c>
      <c r="B3013" t="s">
        <v>60</v>
      </c>
      <c r="C3013" t="s">
        <v>2858</v>
      </c>
      <c r="D3013" t="s">
        <v>2859</v>
      </c>
      <c r="E3013" t="s">
        <v>2860</v>
      </c>
      <c r="F3013" t="s">
        <v>2861</v>
      </c>
      <c r="G3013" s="3">
        <v>401</v>
      </c>
      <c r="H3013" s="3">
        <v>22</v>
      </c>
      <c r="I3013" s="3">
        <v>4</v>
      </c>
      <c r="J3013" s="3">
        <v>2</v>
      </c>
      <c r="K3013" s="3">
        <v>10</v>
      </c>
      <c r="L3013" s="3">
        <v>34</v>
      </c>
      <c r="M3013" s="3">
        <v>322</v>
      </c>
      <c r="N3013" s="3">
        <v>2</v>
      </c>
      <c r="O3013" s="3">
        <v>56</v>
      </c>
      <c r="P3013" s="3">
        <v>345</v>
      </c>
      <c r="Q3013" s="4">
        <v>5.4862842892768077E-2</v>
      </c>
      <c r="R3013" s="4">
        <v>9.9750623441396506E-3</v>
      </c>
      <c r="S3013" s="4">
        <v>4.9875311720698296E-3</v>
      </c>
      <c r="T3013" s="4">
        <v>2.4937655860349128E-2</v>
      </c>
      <c r="U3013" s="4">
        <v>8.4788029925187039E-2</v>
      </c>
      <c r="V3013" s="4">
        <v>0.80299251870324184</v>
      </c>
      <c r="W3013" s="75">
        <v>0.1396508728179551</v>
      </c>
      <c r="X3013" s="1">
        <v>6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6</v>
      </c>
      <c r="AE3013" s="1">
        <v>0</v>
      </c>
      <c r="AF3013" s="1">
        <v>2</v>
      </c>
      <c r="AG3013" s="1">
        <v>4</v>
      </c>
      <c r="AH3013" s="4">
        <v>1.4962593516209479E-2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4">
        <v>1.8633540372670811E-2</v>
      </c>
      <c r="AO3013" s="4">
        <v>0</v>
      </c>
      <c r="AP3013" s="4">
        <v>3.5714285714285712E-2</v>
      </c>
      <c r="AQ3013" s="4">
        <v>1.159420289855072E-2</v>
      </c>
      <c r="AR3013" s="4">
        <f t="shared" si="47"/>
        <v>2.4120082815734994E-2</v>
      </c>
      <c r="AS3013" s="50">
        <v>0</v>
      </c>
      <c r="AT3013" s="50">
        <v>0</v>
      </c>
      <c r="AU3013" s="50">
        <v>1</v>
      </c>
      <c r="AV3013" s="50">
        <v>0</v>
      </c>
      <c r="AW3013" s="50">
        <v>1</v>
      </c>
      <c r="AX3013" s="50">
        <v>1</v>
      </c>
    </row>
    <row r="3014" spans="1:50" x14ac:dyDescent="0.2">
      <c r="A3014" t="s">
        <v>13352</v>
      </c>
      <c r="B3014" t="s">
        <v>13144</v>
      </c>
      <c r="C3014" t="s">
        <v>13353</v>
      </c>
      <c r="D3014" t="s">
        <v>13354</v>
      </c>
      <c r="E3014" t="s">
        <v>8322</v>
      </c>
      <c r="F3014" t="s">
        <v>13354</v>
      </c>
      <c r="G3014" s="3">
        <v>377</v>
      </c>
      <c r="H3014" s="3">
        <v>4</v>
      </c>
      <c r="I3014" s="3">
        <v>0</v>
      </c>
      <c r="J3014" s="3">
        <v>0</v>
      </c>
      <c r="K3014" s="3">
        <v>40</v>
      </c>
      <c r="L3014" s="3">
        <v>19</v>
      </c>
      <c r="M3014" s="3">
        <v>307</v>
      </c>
      <c r="N3014" s="3">
        <v>19</v>
      </c>
      <c r="O3014" s="3">
        <v>32</v>
      </c>
      <c r="P3014" s="3">
        <v>345</v>
      </c>
      <c r="Q3014" s="4">
        <v>1.061007957559682E-2</v>
      </c>
      <c r="R3014" s="4">
        <v>0</v>
      </c>
      <c r="S3014" s="4">
        <v>0</v>
      </c>
      <c r="T3014" s="4">
        <v>0.10610079575596817</v>
      </c>
      <c r="U3014" s="4">
        <v>5.0397877984084877E-2</v>
      </c>
      <c r="V3014" s="4">
        <v>0.81432360742705567</v>
      </c>
      <c r="W3014" s="75">
        <v>8.4880636604774531E-2</v>
      </c>
      <c r="X3014" s="1">
        <v>0</v>
      </c>
      <c r="Y3014" s="1">
        <v>0</v>
      </c>
      <c r="Z3014" s="1">
        <v>0</v>
      </c>
      <c r="AA3014" s="1">
        <v>0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4">
        <v>0</v>
      </c>
      <c r="AI3014" s="4">
        <v>0</v>
      </c>
      <c r="AJ3014" s="4"/>
      <c r="AK3014" s="4"/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f t="shared" si="47"/>
        <v>0</v>
      </c>
      <c r="AS3014" s="50">
        <v>1</v>
      </c>
      <c r="AT3014" s="50">
        <v>0</v>
      </c>
      <c r="AU3014" s="50">
        <v>0</v>
      </c>
      <c r="AV3014" s="50">
        <v>0</v>
      </c>
      <c r="AW3014" s="50">
        <v>1</v>
      </c>
      <c r="AX3014" s="50">
        <v>0</v>
      </c>
    </row>
    <row r="3015" spans="1:50" x14ac:dyDescent="0.2">
      <c r="A3015" t="s">
        <v>13432</v>
      </c>
      <c r="B3015" t="s">
        <v>13144</v>
      </c>
      <c r="C3015" t="s">
        <v>13433</v>
      </c>
      <c r="D3015" t="s">
        <v>13434</v>
      </c>
      <c r="E3015" t="s">
        <v>1839</v>
      </c>
      <c r="F3015" t="s">
        <v>13434</v>
      </c>
      <c r="G3015" s="3">
        <v>381</v>
      </c>
      <c r="H3015" s="3">
        <v>4</v>
      </c>
      <c r="I3015" s="3">
        <v>7</v>
      </c>
      <c r="J3015" s="3">
        <v>0</v>
      </c>
      <c r="K3015" s="3">
        <v>61</v>
      </c>
      <c r="L3015" s="3">
        <v>67</v>
      </c>
      <c r="M3015" s="3">
        <v>214</v>
      </c>
      <c r="N3015" s="3">
        <v>13</v>
      </c>
      <c r="O3015" s="3">
        <v>36</v>
      </c>
      <c r="P3015" s="3">
        <v>345</v>
      </c>
      <c r="Q3015" s="4">
        <v>1.0498687664041989E-2</v>
      </c>
      <c r="R3015" s="4">
        <v>1.8372703412073491E-2</v>
      </c>
      <c r="S3015" s="4">
        <v>0</v>
      </c>
      <c r="T3015" s="4">
        <v>0.16010498687664043</v>
      </c>
      <c r="U3015" s="4">
        <v>0.17585301837270342</v>
      </c>
      <c r="V3015" s="4">
        <v>0.56167979002624668</v>
      </c>
      <c r="W3015" s="75">
        <v>9.4488188976377951E-2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4">
        <v>0</v>
      </c>
      <c r="AI3015" s="4">
        <v>0</v>
      </c>
      <c r="AJ3015" s="4">
        <v>0</v>
      </c>
      <c r="AK3015" s="4"/>
      <c r="AL3015" s="4">
        <v>0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f t="shared" ref="AR3015:AR3078" si="48">AP3015-AQ3015</f>
        <v>0</v>
      </c>
      <c r="AS3015" s="50">
        <v>0</v>
      </c>
      <c r="AT3015" s="50">
        <v>1</v>
      </c>
      <c r="AU3015" s="50">
        <v>0</v>
      </c>
      <c r="AV3015" s="50">
        <v>0</v>
      </c>
      <c r="AW3015" s="50">
        <v>1</v>
      </c>
      <c r="AX3015" s="50">
        <v>0</v>
      </c>
    </row>
    <row r="3016" spans="1:50" x14ac:dyDescent="0.2">
      <c r="A3016" t="s">
        <v>10084</v>
      </c>
      <c r="B3016" t="s">
        <v>9760</v>
      </c>
      <c r="C3016" t="s">
        <v>10085</v>
      </c>
      <c r="D3016" t="s">
        <v>10086</v>
      </c>
      <c r="E3016" t="s">
        <v>10087</v>
      </c>
      <c r="F3016" t="s">
        <v>10088</v>
      </c>
      <c r="G3016" s="3">
        <v>368</v>
      </c>
      <c r="H3016" s="3">
        <v>0</v>
      </c>
      <c r="I3016" s="3">
        <v>10</v>
      </c>
      <c r="J3016" s="3">
        <v>2</v>
      </c>
      <c r="K3016" s="3">
        <v>2</v>
      </c>
      <c r="L3016" s="3">
        <v>10</v>
      </c>
      <c r="M3016" s="3">
        <v>334</v>
      </c>
      <c r="N3016" s="3">
        <v>0</v>
      </c>
      <c r="O3016" s="3">
        <v>23</v>
      </c>
      <c r="P3016" s="3">
        <v>345</v>
      </c>
      <c r="Q3016" s="4">
        <v>0</v>
      </c>
      <c r="R3016" s="4">
        <v>2.717391304347826E-2</v>
      </c>
      <c r="S3016" s="4">
        <v>5.4347826086956503E-3</v>
      </c>
      <c r="T3016" s="4">
        <v>5.4347826086956503E-3</v>
      </c>
      <c r="U3016" s="4">
        <v>2.717391304347826E-2</v>
      </c>
      <c r="V3016" s="4">
        <v>0.90760869565217395</v>
      </c>
      <c r="W3016" s="75">
        <v>6.25E-2</v>
      </c>
      <c r="X3016" s="1">
        <v>0</v>
      </c>
      <c r="Y3016" s="1">
        <v>0</v>
      </c>
      <c r="Z3016" s="1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4">
        <v>0</v>
      </c>
      <c r="AI3016" s="4"/>
      <c r="AJ3016" s="4">
        <v>0</v>
      </c>
      <c r="AK3016" s="4">
        <v>0</v>
      </c>
      <c r="AL3016" s="4">
        <v>0</v>
      </c>
      <c r="AM3016" s="4">
        <v>0</v>
      </c>
      <c r="AN3016" s="4">
        <v>0</v>
      </c>
      <c r="AO3016" s="4"/>
      <c r="AP3016" s="4">
        <v>0</v>
      </c>
      <c r="AQ3016" s="4">
        <v>0</v>
      </c>
      <c r="AR3016" s="4">
        <f t="shared" si="48"/>
        <v>0</v>
      </c>
      <c r="AS3016" s="50">
        <v>1</v>
      </c>
      <c r="AT3016" s="50">
        <v>0</v>
      </c>
      <c r="AU3016" s="50">
        <v>0</v>
      </c>
      <c r="AV3016" s="50">
        <v>0</v>
      </c>
      <c r="AW3016" s="50">
        <v>1</v>
      </c>
      <c r="AX3016" s="50">
        <v>0</v>
      </c>
    </row>
    <row r="3017" spans="1:50" x14ac:dyDescent="0.2">
      <c r="A3017" t="s">
        <v>13421</v>
      </c>
      <c r="B3017" t="s">
        <v>13144</v>
      </c>
      <c r="C3017" t="s">
        <v>13422</v>
      </c>
      <c r="D3017" t="s">
        <v>13423</v>
      </c>
      <c r="E3017" t="s">
        <v>13424</v>
      </c>
      <c r="F3017" t="s">
        <v>13423</v>
      </c>
      <c r="G3017" s="3">
        <v>347</v>
      </c>
      <c r="H3017" s="3">
        <v>0</v>
      </c>
      <c r="I3017" s="3">
        <v>16</v>
      </c>
      <c r="J3017" s="3">
        <v>0</v>
      </c>
      <c r="K3017" s="3">
        <v>7</v>
      </c>
      <c r="L3017" s="3">
        <v>4</v>
      </c>
      <c r="M3017" s="3">
        <v>307</v>
      </c>
      <c r="N3017" s="3">
        <v>2</v>
      </c>
      <c r="O3017" s="3">
        <v>2</v>
      </c>
      <c r="P3017" s="3">
        <v>345</v>
      </c>
      <c r="Q3017" s="4">
        <v>0</v>
      </c>
      <c r="R3017" s="4">
        <v>4.6109510086455328E-2</v>
      </c>
      <c r="S3017" s="4">
        <v>0</v>
      </c>
      <c r="T3017" s="4">
        <v>2.0172910662824211E-2</v>
      </c>
      <c r="U3017" s="4">
        <v>1.152737752161383E-2</v>
      </c>
      <c r="V3017" s="4">
        <v>0.88472622478386165</v>
      </c>
      <c r="W3017" s="75">
        <v>5.763688760806916E-3</v>
      </c>
      <c r="X3017" s="1">
        <v>5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5</v>
      </c>
      <c r="AE3017" s="1">
        <v>0</v>
      </c>
      <c r="AF3017" s="1">
        <v>0</v>
      </c>
      <c r="AG3017" s="1">
        <v>5</v>
      </c>
      <c r="AH3017" s="4">
        <v>1.4409221902017291E-2</v>
      </c>
      <c r="AI3017" s="4"/>
      <c r="AJ3017" s="4">
        <v>0</v>
      </c>
      <c r="AK3017" s="4"/>
      <c r="AL3017" s="4">
        <v>0</v>
      </c>
      <c r="AM3017" s="4">
        <v>0</v>
      </c>
      <c r="AN3017" s="4">
        <v>1.6286644951140069E-2</v>
      </c>
      <c r="AO3017" s="4">
        <v>0</v>
      </c>
      <c r="AP3017" s="4">
        <v>0</v>
      </c>
      <c r="AQ3017" s="4">
        <v>1.4492753623188409E-2</v>
      </c>
      <c r="AR3017" s="4">
        <f t="shared" si="48"/>
        <v>-1.4492753623188409E-2</v>
      </c>
      <c r="AS3017" s="50">
        <v>0</v>
      </c>
      <c r="AT3017" s="50">
        <v>0</v>
      </c>
      <c r="AU3017" s="50">
        <v>0</v>
      </c>
      <c r="AV3017" s="50">
        <v>1</v>
      </c>
      <c r="AW3017" s="50">
        <v>1</v>
      </c>
      <c r="AX3017" s="50">
        <v>1</v>
      </c>
    </row>
    <row r="3018" spans="1:50" x14ac:dyDescent="0.2">
      <c r="A3018" t="s">
        <v>9671</v>
      </c>
      <c r="B3018" t="s">
        <v>9576</v>
      </c>
      <c r="C3018" t="s">
        <v>9585</v>
      </c>
      <c r="D3018" t="s">
        <v>9586</v>
      </c>
      <c r="E3018" t="s">
        <v>9672</v>
      </c>
      <c r="F3018" t="s">
        <v>9673</v>
      </c>
      <c r="G3018" s="3">
        <v>445</v>
      </c>
      <c r="H3018" s="3">
        <v>0</v>
      </c>
      <c r="I3018" s="3">
        <v>4</v>
      </c>
      <c r="J3018" s="3">
        <v>0</v>
      </c>
      <c r="K3018" s="3">
        <v>421</v>
      </c>
      <c r="L3018" s="3">
        <v>4</v>
      </c>
      <c r="M3018" s="3">
        <v>16</v>
      </c>
      <c r="N3018" s="3">
        <v>2</v>
      </c>
      <c r="O3018" s="3">
        <v>99</v>
      </c>
      <c r="P3018" s="3">
        <v>346</v>
      </c>
      <c r="Q3018" s="4">
        <v>0</v>
      </c>
      <c r="R3018" s="4">
        <v>8.9887640449438193E-3</v>
      </c>
      <c r="S3018" s="4">
        <v>0</v>
      </c>
      <c r="T3018" s="4">
        <v>0.94606741573033704</v>
      </c>
      <c r="U3018" s="4">
        <v>8.9887640449438193E-3</v>
      </c>
      <c r="V3018" s="4">
        <v>3.5955056179775277E-2</v>
      </c>
      <c r="W3018" s="75">
        <v>0.22247191011235956</v>
      </c>
      <c r="X3018" s="1">
        <v>57</v>
      </c>
      <c r="Y3018" s="1">
        <v>0</v>
      </c>
      <c r="Z3018" s="1">
        <v>0</v>
      </c>
      <c r="AA3018" s="1">
        <v>0</v>
      </c>
      <c r="AB3018" s="1">
        <v>55</v>
      </c>
      <c r="AC3018" s="1">
        <v>0</v>
      </c>
      <c r="AD3018" s="1">
        <v>2</v>
      </c>
      <c r="AE3018" s="1">
        <v>0</v>
      </c>
      <c r="AF3018" s="1">
        <v>20</v>
      </c>
      <c r="AG3018" s="1">
        <v>37</v>
      </c>
      <c r="AH3018" s="4">
        <v>0.12808988764044943</v>
      </c>
      <c r="AI3018" s="4"/>
      <c r="AJ3018" s="4">
        <v>0</v>
      </c>
      <c r="AK3018" s="4"/>
      <c r="AL3018" s="4">
        <v>0.13064133016627077</v>
      </c>
      <c r="AM3018" s="4">
        <v>0</v>
      </c>
      <c r="AN3018" s="4">
        <v>0.125</v>
      </c>
      <c r="AO3018" s="4">
        <v>0</v>
      </c>
      <c r="AP3018" s="4">
        <v>0.20202020202020202</v>
      </c>
      <c r="AQ3018" s="4">
        <v>0.1069364161849711</v>
      </c>
      <c r="AR3018" s="4">
        <f t="shared" si="48"/>
        <v>9.5083785835230916E-2</v>
      </c>
      <c r="AS3018" s="50">
        <v>0</v>
      </c>
      <c r="AT3018" s="50">
        <v>0</v>
      </c>
      <c r="AU3018" s="50">
        <v>0</v>
      </c>
      <c r="AV3018" s="50">
        <v>1</v>
      </c>
      <c r="AW3018" s="50">
        <v>1</v>
      </c>
      <c r="AX3018" s="50">
        <v>1</v>
      </c>
    </row>
    <row r="3019" spans="1:50" x14ac:dyDescent="0.2">
      <c r="A3019" t="s">
        <v>9281</v>
      </c>
      <c r="B3019" t="s">
        <v>9277</v>
      </c>
      <c r="C3019" t="s">
        <v>9282</v>
      </c>
      <c r="D3019" t="s">
        <v>9283</v>
      </c>
      <c r="E3019" t="s">
        <v>9284</v>
      </c>
      <c r="F3019" t="s">
        <v>9283</v>
      </c>
      <c r="G3019" s="3">
        <v>371</v>
      </c>
      <c r="H3019" s="3">
        <v>7</v>
      </c>
      <c r="I3019" s="3">
        <v>4</v>
      </c>
      <c r="J3019" s="3">
        <v>0</v>
      </c>
      <c r="K3019" s="3">
        <v>118</v>
      </c>
      <c r="L3019" s="3">
        <v>10</v>
      </c>
      <c r="M3019" s="3">
        <v>232</v>
      </c>
      <c r="N3019" s="3">
        <v>0</v>
      </c>
      <c r="O3019" s="3">
        <v>25</v>
      </c>
      <c r="P3019" s="3">
        <v>346</v>
      </c>
      <c r="Q3019" s="4">
        <v>1.886792452830189E-2</v>
      </c>
      <c r="R3019" s="4">
        <v>1.078167115902965E-2</v>
      </c>
      <c r="S3019" s="4">
        <v>0</v>
      </c>
      <c r="T3019" s="4">
        <v>0.31805929919137466</v>
      </c>
      <c r="U3019" s="4">
        <v>2.6954177897574129E-2</v>
      </c>
      <c r="V3019" s="4">
        <v>0.6253369272237197</v>
      </c>
      <c r="W3019" s="75">
        <v>6.7385444743935305E-2</v>
      </c>
      <c r="X3019" s="1">
        <v>2</v>
      </c>
      <c r="Y3019" s="1">
        <v>0</v>
      </c>
      <c r="Z3019" s="1">
        <v>0</v>
      </c>
      <c r="AA3019" s="1">
        <v>0</v>
      </c>
      <c r="AB3019" s="1">
        <v>0</v>
      </c>
      <c r="AC3019" s="1">
        <v>0</v>
      </c>
      <c r="AD3019" s="1">
        <v>2</v>
      </c>
      <c r="AE3019" s="1">
        <v>0</v>
      </c>
      <c r="AF3019" s="1">
        <v>0</v>
      </c>
      <c r="AG3019" s="1">
        <v>2</v>
      </c>
      <c r="AH3019" s="4">
        <v>5.3908355795148303E-3</v>
      </c>
      <c r="AI3019" s="4">
        <v>0</v>
      </c>
      <c r="AJ3019" s="4">
        <v>0</v>
      </c>
      <c r="AK3019" s="4"/>
      <c r="AL3019" s="4">
        <v>0</v>
      </c>
      <c r="AM3019" s="4">
        <v>0</v>
      </c>
      <c r="AN3019" s="4">
        <v>8.6206896551724102E-3</v>
      </c>
      <c r="AO3019" s="4"/>
      <c r="AP3019" s="4">
        <v>0</v>
      </c>
      <c r="AQ3019" s="4">
        <v>5.78034682080925E-3</v>
      </c>
      <c r="AR3019" s="4">
        <f t="shared" si="48"/>
        <v>-5.78034682080925E-3</v>
      </c>
      <c r="AS3019" s="50">
        <v>0</v>
      </c>
      <c r="AT3019" s="50">
        <v>1</v>
      </c>
      <c r="AU3019" s="50">
        <v>0</v>
      </c>
      <c r="AV3019" s="50">
        <v>0</v>
      </c>
      <c r="AW3019" s="50">
        <v>1</v>
      </c>
      <c r="AX3019" s="50">
        <v>1</v>
      </c>
    </row>
    <row r="3020" spans="1:50" x14ac:dyDescent="0.2">
      <c r="A3020" t="s">
        <v>12461</v>
      </c>
      <c r="B3020" t="s">
        <v>12269</v>
      </c>
      <c r="C3020" t="s">
        <v>12462</v>
      </c>
      <c r="D3020" t="s">
        <v>12463</v>
      </c>
      <c r="E3020" t="s">
        <v>12464</v>
      </c>
      <c r="F3020" t="s">
        <v>12465</v>
      </c>
      <c r="G3020" s="3">
        <v>401</v>
      </c>
      <c r="H3020" s="3">
        <v>7</v>
      </c>
      <c r="I3020" s="3">
        <v>19</v>
      </c>
      <c r="J3020" s="3">
        <v>0</v>
      </c>
      <c r="K3020" s="3">
        <v>4</v>
      </c>
      <c r="L3020" s="3">
        <v>121</v>
      </c>
      <c r="M3020" s="3">
        <v>250</v>
      </c>
      <c r="N3020" s="3">
        <v>19</v>
      </c>
      <c r="O3020" s="3">
        <v>55</v>
      </c>
      <c r="P3020" s="3">
        <v>346</v>
      </c>
      <c r="Q3020" s="4">
        <v>1.7456359102244391E-2</v>
      </c>
      <c r="R3020" s="4">
        <v>4.738154613466334E-2</v>
      </c>
      <c r="S3020" s="4">
        <v>0</v>
      </c>
      <c r="T3020" s="4">
        <v>9.9750623441396506E-3</v>
      </c>
      <c r="U3020" s="4">
        <v>0.30174563591022446</v>
      </c>
      <c r="V3020" s="4">
        <v>0.62344139650872821</v>
      </c>
      <c r="W3020" s="75">
        <v>0.13715710723192021</v>
      </c>
      <c r="X3020" s="1">
        <v>4</v>
      </c>
      <c r="Y3020" s="1">
        <v>0</v>
      </c>
      <c r="Z3020" s="1">
        <v>0</v>
      </c>
      <c r="AA3020" s="1">
        <v>0</v>
      </c>
      <c r="AB3020" s="1">
        <v>0</v>
      </c>
      <c r="AC3020" s="1">
        <v>2</v>
      </c>
      <c r="AD3020" s="1">
        <v>2</v>
      </c>
      <c r="AE3020" s="1">
        <v>0</v>
      </c>
      <c r="AF3020" s="1">
        <v>0</v>
      </c>
      <c r="AG3020" s="1">
        <v>4</v>
      </c>
      <c r="AH3020" s="4">
        <v>9.9750623441396506E-3</v>
      </c>
      <c r="AI3020" s="4">
        <v>0</v>
      </c>
      <c r="AJ3020" s="4">
        <v>0</v>
      </c>
      <c r="AK3020" s="4"/>
      <c r="AL3020" s="4">
        <v>0</v>
      </c>
      <c r="AM3020" s="4">
        <v>1.6528925619834711E-2</v>
      </c>
      <c r="AN3020" s="4">
        <v>8.0000000000000002E-3</v>
      </c>
      <c r="AO3020" s="4">
        <v>0</v>
      </c>
      <c r="AP3020" s="4">
        <v>0</v>
      </c>
      <c r="AQ3020" s="4">
        <v>1.15606936416185E-2</v>
      </c>
      <c r="AR3020" s="4">
        <f t="shared" si="48"/>
        <v>-1.15606936416185E-2</v>
      </c>
      <c r="AS3020" s="50">
        <v>0</v>
      </c>
      <c r="AT3020" s="50">
        <v>0</v>
      </c>
      <c r="AU3020" s="50">
        <v>0</v>
      </c>
      <c r="AV3020" s="50">
        <v>1</v>
      </c>
      <c r="AW3020" s="50">
        <v>1</v>
      </c>
      <c r="AX3020" s="50">
        <v>1</v>
      </c>
    </row>
    <row r="3021" spans="1:50" x14ac:dyDescent="0.2">
      <c r="A3021" t="s">
        <v>8424</v>
      </c>
      <c r="B3021" t="s">
        <v>1</v>
      </c>
      <c r="C3021" t="s">
        <v>8417</v>
      </c>
      <c r="D3021" t="s">
        <v>8418</v>
      </c>
      <c r="E3021" t="s">
        <v>8425</v>
      </c>
      <c r="F3021" t="s">
        <v>8426</v>
      </c>
      <c r="G3021" s="3">
        <v>370</v>
      </c>
      <c r="H3021" s="3">
        <v>0</v>
      </c>
      <c r="I3021" s="3">
        <v>0</v>
      </c>
      <c r="J3021" s="3">
        <v>0</v>
      </c>
      <c r="K3021" s="3">
        <v>7</v>
      </c>
      <c r="L3021" s="3">
        <v>157</v>
      </c>
      <c r="M3021" s="3">
        <v>196</v>
      </c>
      <c r="N3021" s="3">
        <v>82</v>
      </c>
      <c r="O3021" s="3">
        <v>24</v>
      </c>
      <c r="P3021" s="3">
        <v>346</v>
      </c>
      <c r="Q3021" s="4">
        <v>0</v>
      </c>
      <c r="R3021" s="4">
        <v>0</v>
      </c>
      <c r="S3021" s="4">
        <v>0</v>
      </c>
      <c r="T3021" s="4">
        <v>1.891891891891892E-2</v>
      </c>
      <c r="U3021" s="4">
        <v>0.42432432432432432</v>
      </c>
      <c r="V3021" s="4">
        <v>0.52972972972972976</v>
      </c>
      <c r="W3021" s="75">
        <v>6.4864864864864868E-2</v>
      </c>
      <c r="X3021" s="1">
        <v>8</v>
      </c>
      <c r="Y3021" s="1">
        <v>0</v>
      </c>
      <c r="Z3021" s="1">
        <v>0</v>
      </c>
      <c r="AA3021" s="1">
        <v>0</v>
      </c>
      <c r="AB3021" s="1">
        <v>0</v>
      </c>
      <c r="AC3021" s="1">
        <v>2</v>
      </c>
      <c r="AD3021" s="1">
        <v>6</v>
      </c>
      <c r="AE3021" s="1">
        <v>2</v>
      </c>
      <c r="AF3021" s="1">
        <v>0</v>
      </c>
      <c r="AG3021" s="1">
        <v>8</v>
      </c>
      <c r="AH3021" s="4">
        <v>2.1621621621621619E-2</v>
      </c>
      <c r="AI3021" s="4"/>
      <c r="AJ3021" s="4"/>
      <c r="AK3021" s="4"/>
      <c r="AL3021" s="4">
        <v>0</v>
      </c>
      <c r="AM3021" s="4">
        <v>1.2738853503184711E-2</v>
      </c>
      <c r="AN3021" s="4">
        <v>3.0612244897959179E-2</v>
      </c>
      <c r="AO3021" s="4">
        <v>2.4390243902439029E-2</v>
      </c>
      <c r="AP3021" s="4">
        <v>0</v>
      </c>
      <c r="AQ3021" s="4">
        <v>2.312138728323699E-2</v>
      </c>
      <c r="AR3021" s="4">
        <f t="shared" si="48"/>
        <v>-2.312138728323699E-2</v>
      </c>
      <c r="AS3021" s="50">
        <v>1</v>
      </c>
      <c r="AT3021" s="50">
        <v>0</v>
      </c>
      <c r="AU3021" s="50">
        <v>0</v>
      </c>
      <c r="AV3021" s="50">
        <v>0</v>
      </c>
      <c r="AW3021" s="50">
        <v>1</v>
      </c>
      <c r="AX3021" s="50">
        <v>1</v>
      </c>
    </row>
    <row r="3022" spans="1:50" x14ac:dyDescent="0.2">
      <c r="A3022" t="s">
        <v>8154</v>
      </c>
      <c r="B3022" t="s">
        <v>1</v>
      </c>
      <c r="C3022" t="s">
        <v>8147</v>
      </c>
      <c r="D3022" t="s">
        <v>8148</v>
      </c>
      <c r="E3022" t="s">
        <v>8155</v>
      </c>
      <c r="F3022" t="s">
        <v>8156</v>
      </c>
      <c r="G3022" s="3">
        <v>393</v>
      </c>
      <c r="H3022" s="3">
        <v>0</v>
      </c>
      <c r="I3022" s="3">
        <v>2</v>
      </c>
      <c r="J3022" s="3">
        <v>0</v>
      </c>
      <c r="K3022" s="3">
        <v>64</v>
      </c>
      <c r="L3022" s="3">
        <v>13</v>
      </c>
      <c r="M3022" s="3">
        <v>283</v>
      </c>
      <c r="N3022" s="3">
        <v>0</v>
      </c>
      <c r="O3022" s="3">
        <v>47</v>
      </c>
      <c r="P3022" s="3">
        <v>346</v>
      </c>
      <c r="Q3022" s="4">
        <v>0</v>
      </c>
      <c r="R3022" s="4">
        <v>5.0890585241730301E-3</v>
      </c>
      <c r="S3022" s="4">
        <v>0</v>
      </c>
      <c r="T3022" s="4">
        <v>0.16284987277353691</v>
      </c>
      <c r="U3022" s="4">
        <v>3.3078880407124679E-2</v>
      </c>
      <c r="V3022" s="4">
        <v>0.72010178117048351</v>
      </c>
      <c r="W3022" s="75">
        <v>0.11959287531806616</v>
      </c>
      <c r="X3022" s="1">
        <v>8</v>
      </c>
      <c r="Y3022" s="1">
        <v>0</v>
      </c>
      <c r="Z3022" s="1">
        <v>0</v>
      </c>
      <c r="AA3022" s="1">
        <v>0</v>
      </c>
      <c r="AB3022" s="1">
        <v>4</v>
      </c>
      <c r="AC3022" s="1">
        <v>0</v>
      </c>
      <c r="AD3022" s="1">
        <v>4</v>
      </c>
      <c r="AE3022" s="1">
        <v>0</v>
      </c>
      <c r="AF3022" s="1">
        <v>0</v>
      </c>
      <c r="AG3022" s="1">
        <v>8</v>
      </c>
      <c r="AH3022" s="4">
        <v>2.035623409669211E-2</v>
      </c>
      <c r="AI3022" s="4"/>
      <c r="AJ3022" s="4">
        <v>0</v>
      </c>
      <c r="AK3022" s="4"/>
      <c r="AL3022" s="4">
        <v>6.25E-2</v>
      </c>
      <c r="AM3022" s="4">
        <v>0</v>
      </c>
      <c r="AN3022" s="4">
        <v>1.413427561837456E-2</v>
      </c>
      <c r="AO3022" s="4"/>
      <c r="AP3022" s="4">
        <v>0</v>
      </c>
      <c r="AQ3022" s="4">
        <v>2.312138728323699E-2</v>
      </c>
      <c r="AR3022" s="4">
        <f t="shared" si="48"/>
        <v>-2.312138728323699E-2</v>
      </c>
      <c r="AS3022" s="50">
        <v>1</v>
      </c>
      <c r="AT3022" s="50">
        <v>0</v>
      </c>
      <c r="AU3022" s="50">
        <v>0</v>
      </c>
      <c r="AV3022" s="50">
        <v>0</v>
      </c>
      <c r="AW3022" s="50">
        <v>1</v>
      </c>
      <c r="AX3022" s="50">
        <v>1</v>
      </c>
    </row>
    <row r="3023" spans="1:50" x14ac:dyDescent="0.2">
      <c r="A3023" t="s">
        <v>10574</v>
      </c>
      <c r="B3023" t="s">
        <v>7</v>
      </c>
      <c r="C3023" t="s">
        <v>10575</v>
      </c>
      <c r="D3023" t="s">
        <v>10576</v>
      </c>
      <c r="E3023" t="s">
        <v>10577</v>
      </c>
      <c r="F3023" t="s">
        <v>10576</v>
      </c>
      <c r="G3023" s="3">
        <v>384</v>
      </c>
      <c r="H3023" s="3">
        <v>0</v>
      </c>
      <c r="I3023" s="3">
        <v>0</v>
      </c>
      <c r="J3023" s="3">
        <v>0</v>
      </c>
      <c r="K3023" s="3">
        <v>382</v>
      </c>
      <c r="L3023" s="3">
        <v>2</v>
      </c>
      <c r="M3023" s="3">
        <v>0</v>
      </c>
      <c r="N3023" s="3">
        <v>0</v>
      </c>
      <c r="O3023" s="3">
        <v>38</v>
      </c>
      <c r="P3023" s="3">
        <v>346</v>
      </c>
      <c r="Q3023" s="4">
        <v>0</v>
      </c>
      <c r="R3023" s="4">
        <v>0</v>
      </c>
      <c r="S3023" s="4">
        <v>0</v>
      </c>
      <c r="T3023" s="4">
        <v>0.99479166666666663</v>
      </c>
      <c r="U3023" s="4">
        <v>5.2083333333333296E-3</v>
      </c>
      <c r="V3023" s="4">
        <v>0</v>
      </c>
      <c r="W3023" s="75">
        <v>9.8958333333333329E-2</v>
      </c>
      <c r="X3023" s="1">
        <v>236</v>
      </c>
      <c r="Y3023" s="1">
        <v>0</v>
      </c>
      <c r="Z3023" s="1">
        <v>0</v>
      </c>
      <c r="AA3023" s="1">
        <v>0</v>
      </c>
      <c r="AB3023" s="1">
        <v>236</v>
      </c>
      <c r="AC3023" s="1">
        <v>0</v>
      </c>
      <c r="AD3023" s="1">
        <v>0</v>
      </c>
      <c r="AE3023" s="1">
        <v>0</v>
      </c>
      <c r="AF3023" s="1">
        <v>21</v>
      </c>
      <c r="AG3023" s="1">
        <v>215</v>
      </c>
      <c r="AH3023" s="4">
        <v>0.61458333333333337</v>
      </c>
      <c r="AI3023" s="4"/>
      <c r="AJ3023" s="4"/>
      <c r="AK3023" s="4"/>
      <c r="AL3023" s="4">
        <v>0.61780104712041883</v>
      </c>
      <c r="AM3023" s="4">
        <v>0</v>
      </c>
      <c r="AN3023" s="4"/>
      <c r="AO3023" s="4"/>
      <c r="AP3023" s="4">
        <v>0.55263157894736847</v>
      </c>
      <c r="AQ3023" s="4">
        <v>0.62138728323699421</v>
      </c>
      <c r="AR3023" s="4">
        <f t="shared" si="48"/>
        <v>-6.8755704289625741E-2</v>
      </c>
      <c r="AS3023" s="50">
        <v>0</v>
      </c>
      <c r="AT3023" s="50">
        <v>1</v>
      </c>
      <c r="AU3023" s="50">
        <v>0</v>
      </c>
      <c r="AV3023" s="50">
        <v>0</v>
      </c>
      <c r="AW3023" s="50">
        <v>1</v>
      </c>
      <c r="AX3023" s="50">
        <v>1</v>
      </c>
    </row>
    <row r="3024" spans="1:50" x14ac:dyDescent="0.2">
      <c r="A3024" t="s">
        <v>9451</v>
      </c>
      <c r="B3024" t="s">
        <v>9277</v>
      </c>
      <c r="C3024" t="s">
        <v>9452</v>
      </c>
      <c r="D3024" t="s">
        <v>9453</v>
      </c>
      <c r="E3024" t="s">
        <v>9454</v>
      </c>
      <c r="F3024" t="s">
        <v>9455</v>
      </c>
      <c r="G3024" s="3">
        <v>381</v>
      </c>
      <c r="H3024" s="3">
        <v>0</v>
      </c>
      <c r="I3024" s="3">
        <v>0</v>
      </c>
      <c r="J3024" s="3">
        <v>0</v>
      </c>
      <c r="K3024" s="3">
        <v>373</v>
      </c>
      <c r="L3024" s="3">
        <v>4</v>
      </c>
      <c r="M3024" s="3">
        <v>4</v>
      </c>
      <c r="N3024" s="3">
        <v>0</v>
      </c>
      <c r="O3024" s="3">
        <v>35</v>
      </c>
      <c r="P3024" s="3">
        <v>346</v>
      </c>
      <c r="Q3024" s="4">
        <v>0</v>
      </c>
      <c r="R3024" s="4">
        <v>0</v>
      </c>
      <c r="S3024" s="4">
        <v>0</v>
      </c>
      <c r="T3024" s="4">
        <v>0.97900262467191601</v>
      </c>
      <c r="U3024" s="4">
        <v>1.0498687664041989E-2</v>
      </c>
      <c r="V3024" s="4">
        <v>1.0498687664041989E-2</v>
      </c>
      <c r="W3024" s="75">
        <v>9.1863517060367453E-2</v>
      </c>
      <c r="X3024" s="1">
        <v>62</v>
      </c>
      <c r="Y3024" s="1">
        <v>0</v>
      </c>
      <c r="Z3024" s="1">
        <v>0</v>
      </c>
      <c r="AA3024" s="1">
        <v>0</v>
      </c>
      <c r="AB3024" s="1">
        <v>62</v>
      </c>
      <c r="AC3024" s="1">
        <v>0</v>
      </c>
      <c r="AD3024" s="1">
        <v>0</v>
      </c>
      <c r="AE3024" s="1">
        <v>0</v>
      </c>
      <c r="AF3024" s="1">
        <v>0</v>
      </c>
      <c r="AG3024" s="1">
        <v>62</v>
      </c>
      <c r="AH3024" s="4">
        <v>0.16272965879265092</v>
      </c>
      <c r="AI3024" s="4"/>
      <c r="AJ3024" s="4"/>
      <c r="AK3024" s="4"/>
      <c r="AL3024" s="4">
        <v>0.16621983914209115</v>
      </c>
      <c r="AM3024" s="4">
        <v>0</v>
      </c>
      <c r="AN3024" s="4">
        <v>0</v>
      </c>
      <c r="AO3024" s="4"/>
      <c r="AP3024" s="4">
        <v>0</v>
      </c>
      <c r="AQ3024" s="4">
        <v>0.1791907514450867</v>
      </c>
      <c r="AR3024" s="4">
        <f t="shared" si="48"/>
        <v>-0.1791907514450867</v>
      </c>
      <c r="AS3024" s="50">
        <v>1</v>
      </c>
      <c r="AT3024" s="50">
        <v>0</v>
      </c>
      <c r="AU3024" s="50">
        <v>0</v>
      </c>
      <c r="AV3024" s="50">
        <v>0</v>
      </c>
      <c r="AW3024" s="50">
        <v>1</v>
      </c>
      <c r="AX3024" s="50">
        <v>1</v>
      </c>
    </row>
    <row r="3025" spans="1:50" x14ac:dyDescent="0.2">
      <c r="A3025" t="s">
        <v>5781</v>
      </c>
      <c r="B3025" t="s">
        <v>110</v>
      </c>
      <c r="C3025" t="s">
        <v>5704</v>
      </c>
      <c r="D3025" t="s">
        <v>5705</v>
      </c>
      <c r="E3025" t="s">
        <v>5782</v>
      </c>
      <c r="F3025" t="s">
        <v>5783</v>
      </c>
      <c r="G3025" s="3">
        <v>359</v>
      </c>
      <c r="H3025" s="3">
        <v>0</v>
      </c>
      <c r="I3025" s="3">
        <v>40</v>
      </c>
      <c r="J3025" s="3">
        <v>0</v>
      </c>
      <c r="K3025" s="3">
        <v>25</v>
      </c>
      <c r="L3025" s="3">
        <v>76</v>
      </c>
      <c r="M3025" s="3">
        <v>199</v>
      </c>
      <c r="N3025" s="3">
        <v>34</v>
      </c>
      <c r="O3025" s="3">
        <v>12</v>
      </c>
      <c r="P3025" s="3">
        <v>347</v>
      </c>
      <c r="Q3025" s="4">
        <v>0</v>
      </c>
      <c r="R3025" s="4">
        <v>0.11142061281337047</v>
      </c>
      <c r="S3025" s="4">
        <v>0</v>
      </c>
      <c r="T3025" s="4">
        <v>6.9637883008356549E-2</v>
      </c>
      <c r="U3025" s="4">
        <v>0.2116991643454039</v>
      </c>
      <c r="V3025" s="4">
        <v>0.55431754874651806</v>
      </c>
      <c r="W3025" s="75">
        <v>3.3426183844011144E-2</v>
      </c>
      <c r="X3025" s="1">
        <v>6</v>
      </c>
      <c r="Y3025" s="1">
        <v>0</v>
      </c>
      <c r="Z3025" s="1">
        <v>0</v>
      </c>
      <c r="AA3025" s="1">
        <v>0</v>
      </c>
      <c r="AB3025" s="1">
        <v>2</v>
      </c>
      <c r="AC3025" s="1">
        <v>2</v>
      </c>
      <c r="AD3025" s="1">
        <v>2</v>
      </c>
      <c r="AE3025" s="1">
        <v>0</v>
      </c>
      <c r="AF3025" s="1">
        <v>2</v>
      </c>
      <c r="AG3025" s="1">
        <v>4</v>
      </c>
      <c r="AH3025" s="4">
        <v>1.6713091922005568E-2</v>
      </c>
      <c r="AI3025" s="4"/>
      <c r="AJ3025" s="4">
        <v>0</v>
      </c>
      <c r="AK3025" s="4"/>
      <c r="AL3025" s="4">
        <v>0.08</v>
      </c>
      <c r="AM3025" s="4">
        <v>2.6315789473684209E-2</v>
      </c>
      <c r="AN3025" s="4">
        <v>1.0050251256281411E-2</v>
      </c>
      <c r="AO3025" s="4">
        <v>0</v>
      </c>
      <c r="AP3025" s="4">
        <v>0.16666666666666666</v>
      </c>
      <c r="AQ3025" s="4">
        <v>1.152737752161383E-2</v>
      </c>
      <c r="AR3025" s="4">
        <f t="shared" si="48"/>
        <v>0.15513928914505282</v>
      </c>
      <c r="AS3025" s="50">
        <v>1</v>
      </c>
      <c r="AT3025" s="50">
        <v>0</v>
      </c>
      <c r="AU3025" s="50">
        <v>0</v>
      </c>
      <c r="AV3025" s="50">
        <v>0</v>
      </c>
      <c r="AW3025" s="50">
        <v>1</v>
      </c>
      <c r="AX3025" s="50">
        <v>1</v>
      </c>
    </row>
    <row r="3026" spans="1:50" x14ac:dyDescent="0.2">
      <c r="A3026" t="s">
        <v>9626</v>
      </c>
      <c r="B3026" t="s">
        <v>9576</v>
      </c>
      <c r="C3026" t="s">
        <v>9585</v>
      </c>
      <c r="D3026" t="s">
        <v>9586</v>
      </c>
      <c r="E3026" t="s">
        <v>341</v>
      </c>
      <c r="F3026" t="s">
        <v>9627</v>
      </c>
      <c r="G3026" s="3">
        <v>423</v>
      </c>
      <c r="H3026" s="3">
        <v>2</v>
      </c>
      <c r="I3026" s="3">
        <v>2</v>
      </c>
      <c r="J3026" s="3">
        <v>2</v>
      </c>
      <c r="K3026" s="3">
        <v>364</v>
      </c>
      <c r="L3026" s="3">
        <v>5</v>
      </c>
      <c r="M3026" s="3">
        <v>46</v>
      </c>
      <c r="N3026" s="3">
        <v>0</v>
      </c>
      <c r="O3026" s="3">
        <v>76</v>
      </c>
      <c r="P3026" s="3">
        <v>347</v>
      </c>
      <c r="Q3026" s="4">
        <v>4.72813238770686E-3</v>
      </c>
      <c r="R3026" s="4">
        <v>4.72813238770686E-3</v>
      </c>
      <c r="S3026" s="4">
        <v>4.72813238770686E-3</v>
      </c>
      <c r="T3026" s="4">
        <v>0.86052009456264777</v>
      </c>
      <c r="U3026" s="4">
        <v>1.1820330969267139E-2</v>
      </c>
      <c r="V3026" s="4">
        <v>0.10874704491725769</v>
      </c>
      <c r="W3026" s="75">
        <v>0.17966903073286053</v>
      </c>
      <c r="X3026" s="1">
        <v>71</v>
      </c>
      <c r="Y3026" s="1">
        <v>2</v>
      </c>
      <c r="Z3026" s="1">
        <v>0</v>
      </c>
      <c r="AA3026" s="1">
        <v>0</v>
      </c>
      <c r="AB3026" s="1">
        <v>67</v>
      </c>
      <c r="AC3026" s="1">
        <v>0</v>
      </c>
      <c r="AD3026" s="1">
        <v>2</v>
      </c>
      <c r="AE3026" s="1">
        <v>0</v>
      </c>
      <c r="AF3026" s="1">
        <v>18</v>
      </c>
      <c r="AG3026" s="1">
        <v>53</v>
      </c>
      <c r="AH3026" s="4">
        <v>0.16784869976359337</v>
      </c>
      <c r="AI3026" s="4">
        <v>1</v>
      </c>
      <c r="AJ3026" s="4">
        <v>0</v>
      </c>
      <c r="AK3026" s="4">
        <v>0</v>
      </c>
      <c r="AL3026" s="4">
        <v>0.18406593406593408</v>
      </c>
      <c r="AM3026" s="4">
        <v>0</v>
      </c>
      <c r="AN3026" s="4">
        <v>4.3478260869565223E-2</v>
      </c>
      <c r="AO3026" s="4"/>
      <c r="AP3026" s="4">
        <v>0.23684210526315788</v>
      </c>
      <c r="AQ3026" s="4">
        <v>0.15273775216138327</v>
      </c>
      <c r="AR3026" s="4">
        <f t="shared" si="48"/>
        <v>8.4104353101774609E-2</v>
      </c>
      <c r="AS3026" s="50">
        <v>0</v>
      </c>
      <c r="AT3026" s="50">
        <v>1</v>
      </c>
      <c r="AU3026" s="50">
        <v>0</v>
      </c>
      <c r="AV3026" s="50">
        <v>0</v>
      </c>
      <c r="AW3026" s="50">
        <v>1</v>
      </c>
      <c r="AX3026" s="50">
        <v>1</v>
      </c>
    </row>
    <row r="3027" spans="1:50" x14ac:dyDescent="0.2">
      <c r="A3027" t="s">
        <v>14730</v>
      </c>
      <c r="B3027" t="s">
        <v>14702</v>
      </c>
      <c r="C3027" t="s">
        <v>14723</v>
      </c>
      <c r="D3027" t="s">
        <v>14724</v>
      </c>
      <c r="E3027" t="s">
        <v>1702</v>
      </c>
      <c r="F3027" t="s">
        <v>14731</v>
      </c>
      <c r="G3027" s="3">
        <v>376</v>
      </c>
      <c r="H3027" s="3">
        <v>4</v>
      </c>
      <c r="I3027" s="3">
        <v>13</v>
      </c>
      <c r="J3027" s="3">
        <v>0</v>
      </c>
      <c r="K3027" s="3">
        <v>22</v>
      </c>
      <c r="L3027" s="3">
        <v>307</v>
      </c>
      <c r="M3027" s="3">
        <v>28</v>
      </c>
      <c r="N3027" s="3">
        <v>73</v>
      </c>
      <c r="O3027" s="3">
        <v>29</v>
      </c>
      <c r="P3027" s="3">
        <v>347</v>
      </c>
      <c r="Q3027" s="4">
        <v>1.063829787234043E-2</v>
      </c>
      <c r="R3027" s="4">
        <v>3.4574468085106377E-2</v>
      </c>
      <c r="S3027" s="4">
        <v>0</v>
      </c>
      <c r="T3027" s="4">
        <v>5.8510638297872342E-2</v>
      </c>
      <c r="U3027" s="4">
        <v>0.81648936170212771</v>
      </c>
      <c r="V3027" s="4">
        <v>7.4468085106382975E-2</v>
      </c>
      <c r="W3027" s="75">
        <v>7.7127659574468085E-2</v>
      </c>
      <c r="X3027" s="1">
        <v>48</v>
      </c>
      <c r="Y3027" s="1">
        <v>0</v>
      </c>
      <c r="Z3027" s="1">
        <v>4</v>
      </c>
      <c r="AA3027" s="1">
        <v>0</v>
      </c>
      <c r="AB3027" s="1">
        <v>2</v>
      </c>
      <c r="AC3027" s="1">
        <v>38</v>
      </c>
      <c r="AD3027" s="1">
        <v>4</v>
      </c>
      <c r="AE3027" s="1">
        <v>14</v>
      </c>
      <c r="AF3027" s="1">
        <v>5</v>
      </c>
      <c r="AG3027" s="1">
        <v>43</v>
      </c>
      <c r="AH3027" s="4">
        <v>0.1276595744680851</v>
      </c>
      <c r="AI3027" s="4">
        <v>0</v>
      </c>
      <c r="AJ3027" s="4">
        <v>0.30769230769230771</v>
      </c>
      <c r="AK3027" s="4"/>
      <c r="AL3027" s="4">
        <v>9.0909090909090912E-2</v>
      </c>
      <c r="AM3027" s="4">
        <v>0.12377850162866449</v>
      </c>
      <c r="AN3027" s="4">
        <v>0.14285714285714285</v>
      </c>
      <c r="AO3027" s="4">
        <v>0.19178082191780821</v>
      </c>
      <c r="AP3027" s="4">
        <v>0.17241379310344829</v>
      </c>
      <c r="AQ3027" s="4">
        <v>0.1239193083573487</v>
      </c>
      <c r="AR3027" s="4">
        <f t="shared" si="48"/>
        <v>4.8494484746099589E-2</v>
      </c>
      <c r="AS3027" s="50">
        <v>0</v>
      </c>
      <c r="AT3027" s="50">
        <v>0</v>
      </c>
      <c r="AU3027" s="50">
        <v>0</v>
      </c>
      <c r="AV3027" s="50">
        <v>1</v>
      </c>
      <c r="AW3027" s="50">
        <v>1</v>
      </c>
      <c r="AX3027" s="50">
        <v>1</v>
      </c>
    </row>
    <row r="3028" spans="1:50" x14ac:dyDescent="0.2">
      <c r="A3028" t="s">
        <v>13243</v>
      </c>
      <c r="B3028" t="s">
        <v>13144</v>
      </c>
      <c r="C3028" t="s">
        <v>13244</v>
      </c>
      <c r="D3028" t="s">
        <v>13245</v>
      </c>
      <c r="E3028" t="s">
        <v>13246</v>
      </c>
      <c r="F3028" t="s">
        <v>13245</v>
      </c>
      <c r="G3028" s="3">
        <v>376</v>
      </c>
      <c r="H3028" s="3">
        <v>2</v>
      </c>
      <c r="I3028" s="3">
        <v>2</v>
      </c>
      <c r="J3028" s="3">
        <v>0</v>
      </c>
      <c r="K3028" s="3">
        <v>28</v>
      </c>
      <c r="L3028" s="3">
        <v>49</v>
      </c>
      <c r="M3028" s="3">
        <v>295</v>
      </c>
      <c r="N3028" s="3">
        <v>0</v>
      </c>
      <c r="O3028" s="3">
        <v>29</v>
      </c>
      <c r="P3028" s="3">
        <v>347</v>
      </c>
      <c r="Q3028" s="4">
        <v>5.31914893617021E-3</v>
      </c>
      <c r="R3028" s="4">
        <v>5.31914893617021E-3</v>
      </c>
      <c r="S3028" s="4">
        <v>0</v>
      </c>
      <c r="T3028" s="4">
        <v>7.4468085106382975E-2</v>
      </c>
      <c r="U3028" s="4">
        <v>0.13031914893617022</v>
      </c>
      <c r="V3028" s="4">
        <v>0.78457446808510634</v>
      </c>
      <c r="W3028" s="75">
        <v>7.7127659574468085E-2</v>
      </c>
      <c r="X3028" s="1">
        <v>13</v>
      </c>
      <c r="Y3028" s="1">
        <v>0</v>
      </c>
      <c r="Z3028" s="1">
        <v>0</v>
      </c>
      <c r="AA3028" s="1">
        <v>0</v>
      </c>
      <c r="AB3028" s="1">
        <v>4</v>
      </c>
      <c r="AC3028" s="1">
        <v>0</v>
      </c>
      <c r="AD3028" s="1">
        <v>9</v>
      </c>
      <c r="AE3028" s="1">
        <v>0</v>
      </c>
      <c r="AF3028" s="1">
        <v>2</v>
      </c>
      <c r="AG3028" s="1">
        <v>11</v>
      </c>
      <c r="AH3028" s="4">
        <v>3.4574468085106377E-2</v>
      </c>
      <c r="AI3028" s="4">
        <v>0</v>
      </c>
      <c r="AJ3028" s="4">
        <v>0</v>
      </c>
      <c r="AK3028" s="4"/>
      <c r="AL3028" s="4">
        <v>0.14285714285714285</v>
      </c>
      <c r="AM3028" s="4">
        <v>0</v>
      </c>
      <c r="AN3028" s="4">
        <v>3.0508474576271191E-2</v>
      </c>
      <c r="AO3028" s="4"/>
      <c r="AP3028" s="4">
        <v>6.8965517241379309E-2</v>
      </c>
      <c r="AQ3028" s="4">
        <v>3.1700288184438041E-2</v>
      </c>
      <c r="AR3028" s="4">
        <f t="shared" si="48"/>
        <v>3.7265229056941268E-2</v>
      </c>
      <c r="AS3028" s="50">
        <v>0</v>
      </c>
      <c r="AT3028" s="50">
        <v>1</v>
      </c>
      <c r="AU3028" s="50">
        <v>0</v>
      </c>
      <c r="AV3028" s="50">
        <v>0</v>
      </c>
      <c r="AW3028" s="50">
        <v>1</v>
      </c>
      <c r="AX3028" s="50">
        <v>1</v>
      </c>
    </row>
    <row r="3029" spans="1:50" x14ac:dyDescent="0.2">
      <c r="A3029" t="s">
        <v>9697</v>
      </c>
      <c r="B3029" t="s">
        <v>9576</v>
      </c>
      <c r="C3029" t="s">
        <v>9585</v>
      </c>
      <c r="D3029" t="s">
        <v>9586</v>
      </c>
      <c r="E3029" t="s">
        <v>9698</v>
      </c>
      <c r="F3029" t="s">
        <v>9699</v>
      </c>
      <c r="G3029" s="3">
        <v>376</v>
      </c>
      <c r="H3029" s="3">
        <v>0</v>
      </c>
      <c r="I3029" s="3">
        <v>0</v>
      </c>
      <c r="J3029" s="3">
        <v>2</v>
      </c>
      <c r="K3029" s="3">
        <v>370</v>
      </c>
      <c r="L3029" s="3">
        <v>4</v>
      </c>
      <c r="M3029" s="3">
        <v>0</v>
      </c>
      <c r="N3029" s="3">
        <v>0</v>
      </c>
      <c r="O3029" s="3">
        <v>29</v>
      </c>
      <c r="P3029" s="3">
        <v>347</v>
      </c>
      <c r="Q3029" s="4">
        <v>0</v>
      </c>
      <c r="R3029" s="4">
        <v>0</v>
      </c>
      <c r="S3029" s="4">
        <v>5.31914893617021E-3</v>
      </c>
      <c r="T3029" s="4">
        <v>0.98404255319148937</v>
      </c>
      <c r="U3029" s="4">
        <v>1.063829787234043E-2</v>
      </c>
      <c r="V3029" s="4">
        <v>0</v>
      </c>
      <c r="W3029" s="75">
        <v>7.7127659574468085E-2</v>
      </c>
      <c r="X3029" s="1">
        <v>15</v>
      </c>
      <c r="Y3029" s="1">
        <v>0</v>
      </c>
      <c r="Z3029" s="1">
        <v>0</v>
      </c>
      <c r="AA3029" s="1">
        <v>0</v>
      </c>
      <c r="AB3029" s="1">
        <v>15</v>
      </c>
      <c r="AC3029" s="1">
        <v>0</v>
      </c>
      <c r="AD3029" s="1">
        <v>0</v>
      </c>
      <c r="AE3029" s="1">
        <v>0</v>
      </c>
      <c r="AF3029" s="1">
        <v>2</v>
      </c>
      <c r="AG3029" s="1">
        <v>13</v>
      </c>
      <c r="AH3029" s="4">
        <v>3.9893617021276598E-2</v>
      </c>
      <c r="AI3029" s="4"/>
      <c r="AJ3029" s="4"/>
      <c r="AK3029" s="4">
        <v>0</v>
      </c>
      <c r="AL3029" s="4">
        <v>4.0540540540540543E-2</v>
      </c>
      <c r="AM3029" s="4">
        <v>0</v>
      </c>
      <c r="AN3029" s="4"/>
      <c r="AO3029" s="4"/>
      <c r="AP3029" s="4">
        <v>6.8965517241379309E-2</v>
      </c>
      <c r="AQ3029" s="4">
        <v>3.7463976945244948E-2</v>
      </c>
      <c r="AR3029" s="4">
        <f t="shared" si="48"/>
        <v>3.1501540296134362E-2</v>
      </c>
      <c r="AS3029" s="50">
        <v>1</v>
      </c>
      <c r="AT3029" s="50">
        <v>0</v>
      </c>
      <c r="AU3029" s="50">
        <v>0</v>
      </c>
      <c r="AV3029" s="50">
        <v>0</v>
      </c>
      <c r="AW3029" s="50">
        <v>1</v>
      </c>
      <c r="AX3029" s="50">
        <v>1</v>
      </c>
    </row>
    <row r="3030" spans="1:50" x14ac:dyDescent="0.2">
      <c r="A3030" t="s">
        <v>5177</v>
      </c>
      <c r="B3030" t="s">
        <v>60</v>
      </c>
      <c r="C3030" t="s">
        <v>5178</v>
      </c>
      <c r="D3030" t="s">
        <v>5179</v>
      </c>
      <c r="E3030" t="s">
        <v>108</v>
      </c>
      <c r="F3030" t="s">
        <v>5179</v>
      </c>
      <c r="G3030" s="3">
        <v>355</v>
      </c>
      <c r="H3030" s="3">
        <v>0</v>
      </c>
      <c r="I3030" s="3">
        <v>4</v>
      </c>
      <c r="J3030" s="3">
        <v>0</v>
      </c>
      <c r="K3030" s="3">
        <v>19</v>
      </c>
      <c r="L3030" s="3">
        <v>328</v>
      </c>
      <c r="M3030" s="3">
        <v>2</v>
      </c>
      <c r="N3030" s="3">
        <v>274</v>
      </c>
      <c r="O3030" s="3">
        <v>8</v>
      </c>
      <c r="P3030" s="3">
        <v>347</v>
      </c>
      <c r="Q3030" s="4">
        <v>0</v>
      </c>
      <c r="R3030" s="4">
        <v>1.1267605633802819E-2</v>
      </c>
      <c r="S3030" s="4">
        <v>0</v>
      </c>
      <c r="T3030" s="4">
        <v>5.3521126760563378E-2</v>
      </c>
      <c r="U3030" s="4">
        <v>0.92394366197183098</v>
      </c>
      <c r="V3030" s="4">
        <v>5.6338028169014096E-3</v>
      </c>
      <c r="W3030" s="75">
        <v>2.2535211267605635E-2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4">
        <v>0</v>
      </c>
      <c r="AI3030" s="4"/>
      <c r="AJ3030" s="4">
        <v>0</v>
      </c>
      <c r="AK3030" s="4"/>
      <c r="AL3030" s="4">
        <v>0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f t="shared" si="48"/>
        <v>0</v>
      </c>
      <c r="AS3030" s="50">
        <v>1</v>
      </c>
      <c r="AT3030" s="50">
        <v>0</v>
      </c>
      <c r="AU3030" s="50">
        <v>0</v>
      </c>
      <c r="AV3030" s="50">
        <v>0</v>
      </c>
      <c r="AW3030" s="50">
        <v>1</v>
      </c>
      <c r="AX3030" s="50">
        <v>0</v>
      </c>
    </row>
    <row r="3031" spans="1:50" x14ac:dyDescent="0.2">
      <c r="A3031" t="s">
        <v>3555</v>
      </c>
      <c r="B3031" t="s">
        <v>60</v>
      </c>
      <c r="C3031" t="s">
        <v>3556</v>
      </c>
      <c r="D3031" t="s">
        <v>3557</v>
      </c>
      <c r="E3031" t="s">
        <v>3558</v>
      </c>
      <c r="F3031" t="s">
        <v>3559</v>
      </c>
      <c r="G3031" s="3">
        <v>359</v>
      </c>
      <c r="H3031" s="3">
        <v>13</v>
      </c>
      <c r="I3031" s="3">
        <v>16</v>
      </c>
      <c r="J3031" s="3">
        <v>2</v>
      </c>
      <c r="K3031" s="3">
        <v>16</v>
      </c>
      <c r="L3031" s="3">
        <v>88</v>
      </c>
      <c r="M3031" s="3">
        <v>178</v>
      </c>
      <c r="N3031" s="3">
        <v>13</v>
      </c>
      <c r="O3031" s="3">
        <v>11</v>
      </c>
      <c r="P3031" s="3">
        <v>348</v>
      </c>
      <c r="Q3031" s="4">
        <v>3.6211699164345412E-2</v>
      </c>
      <c r="R3031" s="4">
        <v>4.456824512534819E-2</v>
      </c>
      <c r="S3031" s="4">
        <v>5.5710306406685202E-3</v>
      </c>
      <c r="T3031" s="4">
        <v>4.456824512534819E-2</v>
      </c>
      <c r="U3031" s="4">
        <v>0.24512534818941503</v>
      </c>
      <c r="V3031" s="4">
        <v>0.49582172701949861</v>
      </c>
      <c r="W3031" s="75">
        <v>3.0640668523676879E-2</v>
      </c>
      <c r="X3031" s="1">
        <v>12</v>
      </c>
      <c r="Y3031" s="1">
        <v>2</v>
      </c>
      <c r="Z3031" s="1">
        <v>0</v>
      </c>
      <c r="AA3031" s="1">
        <v>0</v>
      </c>
      <c r="AB3031" s="1">
        <v>0</v>
      </c>
      <c r="AC3031" s="1">
        <v>2</v>
      </c>
      <c r="AD3031" s="1">
        <v>8</v>
      </c>
      <c r="AE3031" s="1">
        <v>2</v>
      </c>
      <c r="AF3031" s="1">
        <v>2</v>
      </c>
      <c r="AG3031" s="1">
        <v>10</v>
      </c>
      <c r="AH3031" s="4">
        <v>3.3426183844011137E-2</v>
      </c>
      <c r="AI3031" s="4">
        <v>0.15384615384615385</v>
      </c>
      <c r="AJ3031" s="4">
        <v>0</v>
      </c>
      <c r="AK3031" s="4">
        <v>0</v>
      </c>
      <c r="AL3031" s="4">
        <v>0</v>
      </c>
      <c r="AM3031" s="4">
        <v>2.2727272727272731E-2</v>
      </c>
      <c r="AN3031" s="4">
        <v>4.49438202247191E-2</v>
      </c>
      <c r="AO3031" s="4">
        <v>0.15384615384615385</v>
      </c>
      <c r="AP3031" s="4">
        <v>0.18181818181818182</v>
      </c>
      <c r="AQ3031" s="4">
        <v>2.8735632183908049E-2</v>
      </c>
      <c r="AR3031" s="4">
        <f t="shared" si="48"/>
        <v>0.15308254963427378</v>
      </c>
      <c r="AS3031" s="50">
        <v>0</v>
      </c>
      <c r="AT3031" s="50">
        <v>0</v>
      </c>
      <c r="AU3031" s="50">
        <v>0</v>
      </c>
      <c r="AV3031" s="50">
        <v>1</v>
      </c>
      <c r="AW3031" s="50">
        <v>1</v>
      </c>
      <c r="AX3031" s="50">
        <v>1</v>
      </c>
    </row>
    <row r="3032" spans="1:50" x14ac:dyDescent="0.2">
      <c r="A3032" t="s">
        <v>9794</v>
      </c>
      <c r="B3032" t="s">
        <v>9760</v>
      </c>
      <c r="C3032" t="s">
        <v>9795</v>
      </c>
      <c r="D3032" t="s">
        <v>9796</v>
      </c>
      <c r="E3032" t="s">
        <v>9797</v>
      </c>
      <c r="F3032" t="s">
        <v>9798</v>
      </c>
      <c r="G3032" s="3">
        <v>405</v>
      </c>
      <c r="H3032" s="3">
        <v>4</v>
      </c>
      <c r="I3032" s="3">
        <v>13</v>
      </c>
      <c r="J3032" s="3">
        <v>0</v>
      </c>
      <c r="K3032" s="3">
        <v>214</v>
      </c>
      <c r="L3032" s="3">
        <v>79</v>
      </c>
      <c r="M3032" s="3">
        <v>79</v>
      </c>
      <c r="N3032" s="3">
        <v>19</v>
      </c>
      <c r="O3032" s="3">
        <v>57</v>
      </c>
      <c r="P3032" s="3">
        <v>348</v>
      </c>
      <c r="Q3032" s="4">
        <v>9.8765432098765395E-3</v>
      </c>
      <c r="R3032" s="4">
        <v>3.2098765432098768E-2</v>
      </c>
      <c r="S3032" s="4">
        <v>0</v>
      </c>
      <c r="T3032" s="4">
        <v>0.52839506172839501</v>
      </c>
      <c r="U3032" s="4">
        <v>0.19506172839506172</v>
      </c>
      <c r="V3032" s="4">
        <v>0.19506172839506172</v>
      </c>
      <c r="W3032" s="75">
        <v>0.14074074074074075</v>
      </c>
      <c r="X3032" s="1">
        <v>10</v>
      </c>
      <c r="Y3032" s="1">
        <v>0</v>
      </c>
      <c r="Z3032" s="1">
        <v>0</v>
      </c>
      <c r="AA3032" s="1">
        <v>0</v>
      </c>
      <c r="AB3032" s="1">
        <v>6</v>
      </c>
      <c r="AC3032" s="1">
        <v>4</v>
      </c>
      <c r="AD3032" s="1">
        <v>0</v>
      </c>
      <c r="AE3032" s="1">
        <v>0</v>
      </c>
      <c r="AF3032" s="1">
        <v>8</v>
      </c>
      <c r="AG3032" s="1">
        <v>2</v>
      </c>
      <c r="AH3032" s="4">
        <v>2.469135802469136E-2</v>
      </c>
      <c r="AI3032" s="4">
        <v>0</v>
      </c>
      <c r="AJ3032" s="4">
        <v>0</v>
      </c>
      <c r="AK3032" s="4"/>
      <c r="AL3032" s="4">
        <v>2.803738317757009E-2</v>
      </c>
      <c r="AM3032" s="4">
        <v>5.0632911392405063E-2</v>
      </c>
      <c r="AN3032" s="4">
        <v>0</v>
      </c>
      <c r="AO3032" s="4">
        <v>0</v>
      </c>
      <c r="AP3032" s="4">
        <v>0.14035087719298245</v>
      </c>
      <c r="AQ3032" s="4">
        <v>5.74712643678161E-3</v>
      </c>
      <c r="AR3032" s="4">
        <f t="shared" si="48"/>
        <v>0.13460375075620085</v>
      </c>
      <c r="AS3032" s="50">
        <v>0</v>
      </c>
      <c r="AT3032" s="50">
        <v>1</v>
      </c>
      <c r="AU3032" s="50">
        <v>0</v>
      </c>
      <c r="AV3032" s="50">
        <v>0</v>
      </c>
      <c r="AW3032" s="50">
        <v>1</v>
      </c>
      <c r="AX3032" s="50">
        <v>1</v>
      </c>
    </row>
    <row r="3033" spans="1:50" x14ac:dyDescent="0.2">
      <c r="A3033" t="s">
        <v>3021</v>
      </c>
      <c r="B3033" t="s">
        <v>60</v>
      </c>
      <c r="C3033" t="s">
        <v>3022</v>
      </c>
      <c r="D3033" t="s">
        <v>3023</v>
      </c>
      <c r="E3033" t="s">
        <v>3024</v>
      </c>
      <c r="F3033" t="s">
        <v>3025</v>
      </c>
      <c r="G3033" s="3">
        <v>376</v>
      </c>
      <c r="H3033" s="3">
        <v>2</v>
      </c>
      <c r="I3033" s="3">
        <v>4</v>
      </c>
      <c r="J3033" s="3">
        <v>0</v>
      </c>
      <c r="K3033" s="3">
        <v>4</v>
      </c>
      <c r="L3033" s="3">
        <v>73</v>
      </c>
      <c r="M3033" s="3">
        <v>250</v>
      </c>
      <c r="N3033" s="3">
        <v>4</v>
      </c>
      <c r="O3033" s="3">
        <v>28</v>
      </c>
      <c r="P3033" s="3">
        <v>348</v>
      </c>
      <c r="Q3033" s="4">
        <v>5.31914893617021E-3</v>
      </c>
      <c r="R3033" s="4">
        <v>1.063829787234043E-2</v>
      </c>
      <c r="S3033" s="4">
        <v>0</v>
      </c>
      <c r="T3033" s="4">
        <v>1.063829787234043E-2</v>
      </c>
      <c r="U3033" s="4">
        <v>0.19414893617021275</v>
      </c>
      <c r="V3033" s="4">
        <v>0.66489361702127658</v>
      </c>
      <c r="W3033" s="75">
        <v>7.4468085106382975E-2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4">
        <v>0</v>
      </c>
      <c r="AI3033" s="4">
        <v>0</v>
      </c>
      <c r="AJ3033" s="4">
        <v>0</v>
      </c>
      <c r="AK3033" s="4"/>
      <c r="AL3033" s="4">
        <v>0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f t="shared" si="48"/>
        <v>0</v>
      </c>
      <c r="AS3033" s="50">
        <v>0</v>
      </c>
      <c r="AT3033" s="50">
        <v>1</v>
      </c>
      <c r="AU3033" s="50">
        <v>0</v>
      </c>
      <c r="AV3033" s="50">
        <v>0</v>
      </c>
      <c r="AW3033" s="50">
        <v>1</v>
      </c>
      <c r="AX3033" s="50">
        <v>0</v>
      </c>
    </row>
    <row r="3034" spans="1:50" x14ac:dyDescent="0.2">
      <c r="A3034" t="s">
        <v>4782</v>
      </c>
      <c r="B3034" t="s">
        <v>60</v>
      </c>
      <c r="C3034" t="s">
        <v>4783</v>
      </c>
      <c r="D3034" t="s">
        <v>4784</v>
      </c>
      <c r="E3034" t="s">
        <v>108</v>
      </c>
      <c r="F3034" t="s">
        <v>4784</v>
      </c>
      <c r="G3034" s="3">
        <v>377</v>
      </c>
      <c r="H3034" s="3">
        <v>2</v>
      </c>
      <c r="I3034" s="3">
        <v>58</v>
      </c>
      <c r="J3034" s="3">
        <v>4</v>
      </c>
      <c r="K3034" s="3">
        <v>28</v>
      </c>
      <c r="L3034" s="3">
        <v>154</v>
      </c>
      <c r="M3034" s="3">
        <v>106</v>
      </c>
      <c r="N3034" s="3">
        <v>55</v>
      </c>
      <c r="O3034" s="3">
        <v>29</v>
      </c>
      <c r="P3034" s="3">
        <v>348</v>
      </c>
      <c r="Q3034" s="4">
        <v>5.3050397877984099E-3</v>
      </c>
      <c r="R3034" s="4">
        <v>0.15384615384615385</v>
      </c>
      <c r="S3034" s="4">
        <v>1.061007957559682E-2</v>
      </c>
      <c r="T3034" s="4">
        <v>7.4270557029177717E-2</v>
      </c>
      <c r="U3034" s="4">
        <v>0.40848806366047746</v>
      </c>
      <c r="V3034" s="4">
        <v>0.28116710875331563</v>
      </c>
      <c r="W3034" s="75">
        <v>7.6923076923076927E-2</v>
      </c>
      <c r="X3034" s="1">
        <v>8</v>
      </c>
      <c r="Y3034" s="1">
        <v>0</v>
      </c>
      <c r="Z3034" s="1">
        <v>0</v>
      </c>
      <c r="AA3034" s="1">
        <v>0</v>
      </c>
      <c r="AB3034" s="1">
        <v>2</v>
      </c>
      <c r="AC3034" s="1">
        <v>4</v>
      </c>
      <c r="AD3034" s="1">
        <v>0</v>
      </c>
      <c r="AE3034" s="1">
        <v>0</v>
      </c>
      <c r="AF3034" s="1">
        <v>0</v>
      </c>
      <c r="AG3034" s="1">
        <v>8</v>
      </c>
      <c r="AH3034" s="4">
        <v>2.1220159151193629E-2</v>
      </c>
      <c r="AI3034" s="4">
        <v>0</v>
      </c>
      <c r="AJ3034" s="4">
        <v>0</v>
      </c>
      <c r="AK3034" s="4">
        <v>0</v>
      </c>
      <c r="AL3034" s="4">
        <v>7.1428571428571425E-2</v>
      </c>
      <c r="AM3034" s="4">
        <v>2.5974025974025979E-2</v>
      </c>
      <c r="AN3034" s="4">
        <v>0</v>
      </c>
      <c r="AO3034" s="4">
        <v>0</v>
      </c>
      <c r="AP3034" s="4">
        <v>0</v>
      </c>
      <c r="AQ3034" s="4">
        <v>2.298850574712644E-2</v>
      </c>
      <c r="AR3034" s="4">
        <f t="shared" si="48"/>
        <v>-2.298850574712644E-2</v>
      </c>
      <c r="AS3034" s="50">
        <v>1</v>
      </c>
      <c r="AT3034" s="50">
        <v>0</v>
      </c>
      <c r="AU3034" s="50">
        <v>0</v>
      </c>
      <c r="AV3034" s="50">
        <v>0</v>
      </c>
      <c r="AW3034" s="50">
        <v>1</v>
      </c>
      <c r="AX3034" s="50">
        <v>1</v>
      </c>
    </row>
    <row r="3035" spans="1:50" x14ac:dyDescent="0.2">
      <c r="A3035" t="s">
        <v>6803</v>
      </c>
      <c r="B3035" t="s">
        <v>6559</v>
      </c>
      <c r="C3035" t="s">
        <v>6657</v>
      </c>
      <c r="D3035" t="s">
        <v>6658</v>
      </c>
      <c r="E3035" t="s">
        <v>6804</v>
      </c>
      <c r="F3035" t="s">
        <v>6805</v>
      </c>
      <c r="G3035" s="3">
        <v>362</v>
      </c>
      <c r="H3035" s="3">
        <v>2</v>
      </c>
      <c r="I3035" s="3">
        <v>4</v>
      </c>
      <c r="J3035" s="3">
        <v>0</v>
      </c>
      <c r="K3035" s="3">
        <v>340</v>
      </c>
      <c r="L3035" s="3">
        <v>10</v>
      </c>
      <c r="M3035" s="3">
        <v>2</v>
      </c>
      <c r="N3035" s="3">
        <v>19</v>
      </c>
      <c r="O3035" s="3">
        <v>14</v>
      </c>
      <c r="P3035" s="3">
        <v>348</v>
      </c>
      <c r="Q3035" s="4">
        <v>5.5248618784530402E-3</v>
      </c>
      <c r="R3035" s="4">
        <v>1.104972375690608E-2</v>
      </c>
      <c r="S3035" s="4">
        <v>0</v>
      </c>
      <c r="T3035" s="4">
        <v>0.93922651933701662</v>
      </c>
      <c r="U3035" s="4">
        <v>2.7624309392265189E-2</v>
      </c>
      <c r="V3035" s="4">
        <v>5.5248618784530402E-3</v>
      </c>
      <c r="W3035" s="75">
        <v>3.8674033149171269E-2</v>
      </c>
      <c r="X3035" s="1">
        <v>11</v>
      </c>
      <c r="Y3035" s="1">
        <v>0</v>
      </c>
      <c r="Z3035" s="1">
        <v>0</v>
      </c>
      <c r="AA3035" s="1">
        <v>0</v>
      </c>
      <c r="AB3035" s="1">
        <v>11</v>
      </c>
      <c r="AC3035" s="1">
        <v>0</v>
      </c>
      <c r="AD3035" s="1">
        <v>0</v>
      </c>
      <c r="AE3035" s="1">
        <v>2</v>
      </c>
      <c r="AF3035" s="1">
        <v>0</v>
      </c>
      <c r="AG3035" s="1">
        <v>11</v>
      </c>
      <c r="AH3035" s="4">
        <v>3.0386740331491711E-2</v>
      </c>
      <c r="AI3035" s="4">
        <v>0</v>
      </c>
      <c r="AJ3035" s="4">
        <v>0</v>
      </c>
      <c r="AK3035" s="4"/>
      <c r="AL3035" s="4">
        <v>3.2352941176470591E-2</v>
      </c>
      <c r="AM3035" s="4">
        <v>0</v>
      </c>
      <c r="AN3035" s="4">
        <v>0</v>
      </c>
      <c r="AO3035" s="4">
        <v>0.10526315789473684</v>
      </c>
      <c r="AP3035" s="4">
        <v>0</v>
      </c>
      <c r="AQ3035" s="4">
        <v>3.1609195402298847E-2</v>
      </c>
      <c r="AR3035" s="4">
        <f t="shared" si="48"/>
        <v>-3.1609195402298847E-2</v>
      </c>
      <c r="AS3035" s="50">
        <v>0</v>
      </c>
      <c r="AT3035" s="50">
        <v>1</v>
      </c>
      <c r="AU3035" s="50">
        <v>0</v>
      </c>
      <c r="AV3035" s="50">
        <v>0</v>
      </c>
      <c r="AW3035" s="50">
        <v>1</v>
      </c>
      <c r="AX3035" s="50">
        <v>1</v>
      </c>
    </row>
    <row r="3036" spans="1:50" x14ac:dyDescent="0.2">
      <c r="A3036" t="s">
        <v>9638</v>
      </c>
      <c r="B3036" t="s">
        <v>9576</v>
      </c>
      <c r="C3036" t="s">
        <v>9585</v>
      </c>
      <c r="D3036" t="s">
        <v>9586</v>
      </c>
      <c r="E3036" t="s">
        <v>6039</v>
      </c>
      <c r="F3036" t="s">
        <v>9639</v>
      </c>
      <c r="G3036" s="3">
        <v>408</v>
      </c>
      <c r="H3036" s="3">
        <v>2</v>
      </c>
      <c r="I3036" s="3">
        <v>2</v>
      </c>
      <c r="J3036" s="3">
        <v>2</v>
      </c>
      <c r="K3036" s="3">
        <v>379</v>
      </c>
      <c r="L3036" s="3">
        <v>16</v>
      </c>
      <c r="M3036" s="3">
        <v>7</v>
      </c>
      <c r="N3036" s="3">
        <v>4</v>
      </c>
      <c r="O3036" s="3">
        <v>59</v>
      </c>
      <c r="P3036" s="3">
        <v>349</v>
      </c>
      <c r="Q3036" s="4">
        <v>4.9019607843137298E-3</v>
      </c>
      <c r="R3036" s="4">
        <v>4.9019607843137298E-3</v>
      </c>
      <c r="S3036" s="4">
        <v>4.9019607843137298E-3</v>
      </c>
      <c r="T3036" s="4">
        <v>0.92892156862745101</v>
      </c>
      <c r="U3036" s="4">
        <v>3.9215686274509803E-2</v>
      </c>
      <c r="V3036" s="4">
        <v>1.7156862745098041E-2</v>
      </c>
      <c r="W3036" s="75">
        <v>0.14460784313725492</v>
      </c>
      <c r="X3036" s="1">
        <v>53</v>
      </c>
      <c r="Y3036" s="1">
        <v>0</v>
      </c>
      <c r="Z3036" s="1">
        <v>0</v>
      </c>
      <c r="AA3036" s="1">
        <v>0</v>
      </c>
      <c r="AB3036" s="1">
        <v>49</v>
      </c>
      <c r="AC3036" s="1">
        <v>0</v>
      </c>
      <c r="AD3036" s="1">
        <v>4</v>
      </c>
      <c r="AE3036" s="1">
        <v>0</v>
      </c>
      <c r="AF3036" s="1">
        <v>16</v>
      </c>
      <c r="AG3036" s="1">
        <v>37</v>
      </c>
      <c r="AH3036" s="4">
        <v>0.12990196078431374</v>
      </c>
      <c r="AI3036" s="4">
        <v>0</v>
      </c>
      <c r="AJ3036" s="4">
        <v>0</v>
      </c>
      <c r="AK3036" s="4">
        <v>0</v>
      </c>
      <c r="AL3036" s="4">
        <v>0.12928759894459102</v>
      </c>
      <c r="AM3036" s="4">
        <v>0</v>
      </c>
      <c r="AN3036" s="4">
        <v>0.5714285714285714</v>
      </c>
      <c r="AO3036" s="4">
        <v>0</v>
      </c>
      <c r="AP3036" s="4">
        <v>0.2711864406779661</v>
      </c>
      <c r="AQ3036" s="4">
        <v>0.10601719197707736</v>
      </c>
      <c r="AR3036" s="4">
        <f t="shared" si="48"/>
        <v>0.16516924870088873</v>
      </c>
      <c r="AS3036" s="50">
        <v>0</v>
      </c>
      <c r="AT3036" s="50">
        <v>0</v>
      </c>
      <c r="AU3036" s="50">
        <v>0</v>
      </c>
      <c r="AV3036" s="50">
        <v>1</v>
      </c>
      <c r="AW3036" s="50">
        <v>1</v>
      </c>
      <c r="AX3036" s="50">
        <v>1</v>
      </c>
    </row>
    <row r="3037" spans="1:50" x14ac:dyDescent="0.2">
      <c r="A3037" t="s">
        <v>4586</v>
      </c>
      <c r="B3037" t="s">
        <v>60</v>
      </c>
      <c r="C3037" t="s">
        <v>4579</v>
      </c>
      <c r="D3037" t="s">
        <v>4580</v>
      </c>
      <c r="E3037" t="s">
        <v>4587</v>
      </c>
      <c r="F3037" t="s">
        <v>4588</v>
      </c>
      <c r="G3037" s="3">
        <v>363</v>
      </c>
      <c r="H3037" s="3">
        <v>0</v>
      </c>
      <c r="I3037" s="3">
        <v>22</v>
      </c>
      <c r="J3037" s="3">
        <v>2</v>
      </c>
      <c r="K3037" s="3">
        <v>0</v>
      </c>
      <c r="L3037" s="3">
        <v>37</v>
      </c>
      <c r="M3037" s="3">
        <v>271</v>
      </c>
      <c r="N3037" s="3">
        <v>34</v>
      </c>
      <c r="O3037" s="3">
        <v>14</v>
      </c>
      <c r="P3037" s="3">
        <v>349</v>
      </c>
      <c r="Q3037" s="4">
        <v>0</v>
      </c>
      <c r="R3037" s="4">
        <v>6.0606060606060608E-2</v>
      </c>
      <c r="S3037" s="4">
        <v>5.5096418732782397E-3</v>
      </c>
      <c r="T3037" s="4">
        <v>0</v>
      </c>
      <c r="U3037" s="4">
        <v>0.10192837465564739</v>
      </c>
      <c r="V3037" s="4">
        <v>0.74655647382920109</v>
      </c>
      <c r="W3037" s="75">
        <v>3.8567493112947659E-2</v>
      </c>
      <c r="X3037" s="1">
        <v>6</v>
      </c>
      <c r="Y3037" s="1">
        <v>0</v>
      </c>
      <c r="Z3037" s="1">
        <v>0</v>
      </c>
      <c r="AA3037" s="1">
        <v>0</v>
      </c>
      <c r="AB3037" s="1">
        <v>0</v>
      </c>
      <c r="AC3037" s="1">
        <v>2</v>
      </c>
      <c r="AD3037" s="1">
        <v>4</v>
      </c>
      <c r="AE3037" s="1">
        <v>0</v>
      </c>
      <c r="AF3037" s="1">
        <v>2</v>
      </c>
      <c r="AG3037" s="1">
        <v>4</v>
      </c>
      <c r="AH3037" s="4">
        <v>1.6528925619834711E-2</v>
      </c>
      <c r="AI3037" s="4"/>
      <c r="AJ3037" s="4">
        <v>0</v>
      </c>
      <c r="AK3037" s="4">
        <v>0</v>
      </c>
      <c r="AL3037" s="4"/>
      <c r="AM3037" s="4">
        <v>5.4054054054054057E-2</v>
      </c>
      <c r="AN3037" s="4">
        <v>1.4760147601476011E-2</v>
      </c>
      <c r="AO3037" s="4">
        <v>0</v>
      </c>
      <c r="AP3037" s="4">
        <v>0.14285714285714285</v>
      </c>
      <c r="AQ3037" s="4">
        <v>1.1461318051575929E-2</v>
      </c>
      <c r="AR3037" s="4">
        <f t="shared" si="48"/>
        <v>0.13139582480556691</v>
      </c>
      <c r="AS3037" s="50">
        <v>1</v>
      </c>
      <c r="AT3037" s="50">
        <v>0</v>
      </c>
      <c r="AU3037" s="50">
        <v>0</v>
      </c>
      <c r="AV3037" s="50">
        <v>0</v>
      </c>
      <c r="AW3037" s="50">
        <v>1</v>
      </c>
      <c r="AX3037" s="50">
        <v>1</v>
      </c>
    </row>
    <row r="3038" spans="1:50" x14ac:dyDescent="0.2">
      <c r="A3038" t="s">
        <v>4033</v>
      </c>
      <c r="B3038" t="s">
        <v>60</v>
      </c>
      <c r="C3038" t="s">
        <v>4020</v>
      </c>
      <c r="D3038" t="s">
        <v>4021</v>
      </c>
      <c r="E3038" t="s">
        <v>4034</v>
      </c>
      <c r="F3038" t="s">
        <v>4035</v>
      </c>
      <c r="G3038" s="3">
        <v>398</v>
      </c>
      <c r="H3038" s="3">
        <v>2</v>
      </c>
      <c r="I3038" s="3">
        <v>16</v>
      </c>
      <c r="J3038" s="3">
        <v>4</v>
      </c>
      <c r="K3038" s="3">
        <v>91</v>
      </c>
      <c r="L3038" s="3">
        <v>271</v>
      </c>
      <c r="M3038" s="3">
        <v>7</v>
      </c>
      <c r="N3038" s="3">
        <v>100</v>
      </c>
      <c r="O3038" s="3">
        <v>49</v>
      </c>
      <c r="P3038" s="3">
        <v>349</v>
      </c>
      <c r="Q3038" s="4">
        <v>5.0251256281407001E-3</v>
      </c>
      <c r="R3038" s="4">
        <v>4.0201005025125629E-2</v>
      </c>
      <c r="S3038" s="4">
        <v>1.0050251256281411E-2</v>
      </c>
      <c r="T3038" s="4">
        <v>0.228643216080402</v>
      </c>
      <c r="U3038" s="4">
        <v>0.68090452261306533</v>
      </c>
      <c r="V3038" s="4">
        <v>1.7587939698492459E-2</v>
      </c>
      <c r="W3038" s="75">
        <v>0.12311557788944724</v>
      </c>
      <c r="X3038" s="1">
        <v>79</v>
      </c>
      <c r="Y3038" s="1">
        <v>0</v>
      </c>
      <c r="Z3038" s="1">
        <v>2</v>
      </c>
      <c r="AA3038" s="1">
        <v>4</v>
      </c>
      <c r="AB3038" s="1">
        <v>26</v>
      </c>
      <c r="AC3038" s="1">
        <v>39</v>
      </c>
      <c r="AD3038" s="1">
        <v>4</v>
      </c>
      <c r="AE3038" s="1">
        <v>13</v>
      </c>
      <c r="AF3038" s="1">
        <v>14</v>
      </c>
      <c r="AG3038" s="1">
        <v>65</v>
      </c>
      <c r="AH3038" s="4">
        <v>0.19849246231155779</v>
      </c>
      <c r="AI3038" s="4">
        <v>0</v>
      </c>
      <c r="AJ3038" s="4">
        <v>0.125</v>
      </c>
      <c r="AK3038" s="4">
        <v>1</v>
      </c>
      <c r="AL3038" s="4">
        <v>0.2857142857142857</v>
      </c>
      <c r="AM3038" s="4">
        <v>0.14391143911439114</v>
      </c>
      <c r="AN3038" s="4">
        <v>0.5714285714285714</v>
      </c>
      <c r="AO3038" s="4">
        <v>0.13</v>
      </c>
      <c r="AP3038" s="4">
        <v>0.2857142857142857</v>
      </c>
      <c r="AQ3038" s="4">
        <v>0.18624641833810887</v>
      </c>
      <c r="AR3038" s="4">
        <f t="shared" si="48"/>
        <v>9.9467867376176827E-2</v>
      </c>
      <c r="AS3038" s="50">
        <v>0</v>
      </c>
      <c r="AT3038" s="50">
        <v>0</v>
      </c>
      <c r="AU3038" s="50">
        <v>0</v>
      </c>
      <c r="AV3038" s="50">
        <v>1</v>
      </c>
      <c r="AW3038" s="50">
        <v>1</v>
      </c>
      <c r="AX3038" s="50">
        <v>1</v>
      </c>
    </row>
    <row r="3039" spans="1:50" x14ac:dyDescent="0.2">
      <c r="A3039" t="s">
        <v>3835</v>
      </c>
      <c r="B3039" t="s">
        <v>60</v>
      </c>
      <c r="C3039" t="s">
        <v>3836</v>
      </c>
      <c r="D3039" t="s">
        <v>3837</v>
      </c>
      <c r="E3039" t="s">
        <v>3838</v>
      </c>
      <c r="F3039" t="s">
        <v>3839</v>
      </c>
      <c r="G3039" s="3">
        <v>403</v>
      </c>
      <c r="H3039" s="3">
        <v>10</v>
      </c>
      <c r="I3039" s="3">
        <v>7</v>
      </c>
      <c r="J3039" s="3">
        <v>4</v>
      </c>
      <c r="K3039" s="3">
        <v>7</v>
      </c>
      <c r="L3039" s="3">
        <v>34</v>
      </c>
      <c r="M3039" s="3">
        <v>328</v>
      </c>
      <c r="N3039" s="3">
        <v>13</v>
      </c>
      <c r="O3039" s="3">
        <v>54</v>
      </c>
      <c r="P3039" s="3">
        <v>349</v>
      </c>
      <c r="Q3039" s="4">
        <v>2.4813895781637719E-2</v>
      </c>
      <c r="R3039" s="4">
        <v>1.7369727047146399E-2</v>
      </c>
      <c r="S3039" s="4">
        <v>9.9255583126550903E-3</v>
      </c>
      <c r="T3039" s="4">
        <v>1.7369727047146399E-2</v>
      </c>
      <c r="U3039" s="4">
        <v>8.4367245657568243E-2</v>
      </c>
      <c r="V3039" s="4">
        <v>0.81389578163771714</v>
      </c>
      <c r="W3039" s="75">
        <v>0.13399503722084366</v>
      </c>
      <c r="X3039" s="1">
        <v>12</v>
      </c>
      <c r="Y3039" s="1">
        <v>0</v>
      </c>
      <c r="Z3039" s="1">
        <v>0</v>
      </c>
      <c r="AA3039" s="1">
        <v>0</v>
      </c>
      <c r="AB3039" s="1">
        <v>0</v>
      </c>
      <c r="AC3039" s="1">
        <v>2</v>
      </c>
      <c r="AD3039" s="1">
        <v>8</v>
      </c>
      <c r="AE3039" s="1">
        <v>0</v>
      </c>
      <c r="AF3039" s="1">
        <v>6</v>
      </c>
      <c r="AG3039" s="1">
        <v>6</v>
      </c>
      <c r="AH3039" s="4">
        <v>2.9776674937965261E-2</v>
      </c>
      <c r="AI3039" s="4">
        <v>0</v>
      </c>
      <c r="AJ3039" s="4">
        <v>0</v>
      </c>
      <c r="AK3039" s="4">
        <v>0</v>
      </c>
      <c r="AL3039" s="4">
        <v>0</v>
      </c>
      <c r="AM3039" s="4">
        <v>5.8823529411764712E-2</v>
      </c>
      <c r="AN3039" s="4">
        <v>2.4390243902439029E-2</v>
      </c>
      <c r="AO3039" s="4">
        <v>0</v>
      </c>
      <c r="AP3039" s="4">
        <v>0.1111111111111111</v>
      </c>
      <c r="AQ3039" s="4">
        <v>1.7191977077363901E-2</v>
      </c>
      <c r="AR3039" s="4">
        <f t="shared" si="48"/>
        <v>9.3919134033747201E-2</v>
      </c>
      <c r="AS3039" s="50">
        <v>0</v>
      </c>
      <c r="AT3039" s="50">
        <v>1</v>
      </c>
      <c r="AU3039" s="50">
        <v>0</v>
      </c>
      <c r="AV3039" s="50">
        <v>0</v>
      </c>
      <c r="AW3039" s="50">
        <v>1</v>
      </c>
      <c r="AX3039" s="50">
        <v>1</v>
      </c>
    </row>
    <row r="3040" spans="1:50" x14ac:dyDescent="0.2">
      <c r="A3040" t="s">
        <v>5192</v>
      </c>
      <c r="B3040" t="s">
        <v>60</v>
      </c>
      <c r="C3040" t="s">
        <v>5193</v>
      </c>
      <c r="D3040" t="s">
        <v>5194</v>
      </c>
      <c r="E3040" t="s">
        <v>108</v>
      </c>
      <c r="F3040" t="s">
        <v>5194</v>
      </c>
      <c r="G3040" s="3">
        <v>369</v>
      </c>
      <c r="H3040" s="3">
        <v>2</v>
      </c>
      <c r="I3040" s="3">
        <v>2</v>
      </c>
      <c r="J3040" s="3">
        <v>0</v>
      </c>
      <c r="K3040" s="3">
        <v>0</v>
      </c>
      <c r="L3040" s="3">
        <v>361</v>
      </c>
      <c r="M3040" s="3">
        <v>4</v>
      </c>
      <c r="N3040" s="3">
        <v>145</v>
      </c>
      <c r="O3040" s="3">
        <v>20</v>
      </c>
      <c r="P3040" s="3">
        <v>349</v>
      </c>
      <c r="Q3040" s="4">
        <v>5.4200542005420098E-3</v>
      </c>
      <c r="R3040" s="4">
        <v>5.4200542005420098E-3</v>
      </c>
      <c r="S3040" s="4">
        <v>0</v>
      </c>
      <c r="T3040" s="4">
        <v>0</v>
      </c>
      <c r="U3040" s="4">
        <v>0.97831978319783197</v>
      </c>
      <c r="V3040" s="4">
        <v>1.0840108401084011E-2</v>
      </c>
      <c r="W3040" s="75">
        <v>5.4200542005420058E-2</v>
      </c>
      <c r="X3040" s="1">
        <v>9</v>
      </c>
      <c r="Y3040" s="1">
        <v>0</v>
      </c>
      <c r="Z3040" s="1">
        <v>0</v>
      </c>
      <c r="AA3040" s="1">
        <v>0</v>
      </c>
      <c r="AB3040" s="1">
        <v>0</v>
      </c>
      <c r="AC3040" s="1">
        <v>9</v>
      </c>
      <c r="AD3040" s="1">
        <v>0</v>
      </c>
      <c r="AE3040" s="1">
        <v>4</v>
      </c>
      <c r="AF3040" s="1">
        <v>2</v>
      </c>
      <c r="AG3040" s="1">
        <v>7</v>
      </c>
      <c r="AH3040" s="4">
        <v>2.4390243902439029E-2</v>
      </c>
      <c r="AI3040" s="4">
        <v>0</v>
      </c>
      <c r="AJ3040" s="4">
        <v>0</v>
      </c>
      <c r="AK3040" s="4"/>
      <c r="AL3040" s="4"/>
      <c r="AM3040" s="4">
        <v>2.4930747922437671E-2</v>
      </c>
      <c r="AN3040" s="4">
        <v>0</v>
      </c>
      <c r="AO3040" s="4">
        <v>2.758620689655172E-2</v>
      </c>
      <c r="AP3040" s="4">
        <v>0.1</v>
      </c>
      <c r="AQ3040" s="4">
        <v>2.0057306590257881E-2</v>
      </c>
      <c r="AR3040" s="4">
        <f t="shared" si="48"/>
        <v>7.9942693409742124E-2</v>
      </c>
      <c r="AS3040" s="50">
        <v>1</v>
      </c>
      <c r="AT3040" s="50">
        <v>0</v>
      </c>
      <c r="AU3040" s="50">
        <v>0</v>
      </c>
      <c r="AV3040" s="50">
        <v>0</v>
      </c>
      <c r="AW3040" s="50">
        <v>1</v>
      </c>
      <c r="AX3040" s="50">
        <v>1</v>
      </c>
    </row>
    <row r="3041" spans="1:50" x14ac:dyDescent="0.2">
      <c r="A3041" t="s">
        <v>18919</v>
      </c>
      <c r="B3041" t="s">
        <v>12269</v>
      </c>
      <c r="C3041" t="s">
        <v>18920</v>
      </c>
      <c r="D3041" t="s">
        <v>18921</v>
      </c>
      <c r="E3041" t="s">
        <v>10</v>
      </c>
      <c r="F3041" t="s">
        <v>18921</v>
      </c>
      <c r="G3041" s="3">
        <v>390</v>
      </c>
      <c r="H3041" s="3">
        <v>7</v>
      </c>
      <c r="I3041" s="3">
        <v>0</v>
      </c>
      <c r="J3041" s="3">
        <v>0</v>
      </c>
      <c r="K3041" s="3">
        <v>10</v>
      </c>
      <c r="L3041" s="3">
        <v>343</v>
      </c>
      <c r="M3041" s="3">
        <v>28</v>
      </c>
      <c r="N3041" s="3">
        <v>121</v>
      </c>
      <c r="O3041" s="3">
        <v>41</v>
      </c>
      <c r="P3041" s="3">
        <v>349</v>
      </c>
      <c r="Q3041" s="4">
        <v>1.7948717948717951E-2</v>
      </c>
      <c r="R3041" s="4">
        <v>0</v>
      </c>
      <c r="S3041" s="4">
        <v>0</v>
      </c>
      <c r="T3041" s="4">
        <v>2.564102564102564E-2</v>
      </c>
      <c r="U3041" s="4">
        <v>0.87948717948717947</v>
      </c>
      <c r="V3041" s="4">
        <v>7.179487179487179E-2</v>
      </c>
      <c r="W3041" s="75">
        <v>0.10512820512820513</v>
      </c>
      <c r="X3041" s="1">
        <v>84</v>
      </c>
      <c r="Y3041" s="1">
        <v>4</v>
      </c>
      <c r="Z3041" s="1">
        <v>0</v>
      </c>
      <c r="AA3041" s="1">
        <v>0</v>
      </c>
      <c r="AB3041" s="1">
        <v>2</v>
      </c>
      <c r="AC3041" s="1">
        <v>74</v>
      </c>
      <c r="AD3041" s="1">
        <v>4</v>
      </c>
      <c r="AE3041" s="1">
        <v>47</v>
      </c>
      <c r="AF3041" s="1">
        <v>10</v>
      </c>
      <c r="AG3041" s="1">
        <v>74</v>
      </c>
      <c r="AH3041" s="4">
        <v>0.2153846153846154</v>
      </c>
      <c r="AI3041" s="4">
        <v>0.5714285714285714</v>
      </c>
      <c r="AJ3041" s="4"/>
      <c r="AK3041" s="4"/>
      <c r="AL3041" s="4">
        <v>0.2</v>
      </c>
      <c r="AM3041" s="4">
        <v>0.21574344023323616</v>
      </c>
      <c r="AN3041" s="4">
        <v>0.14285714285714285</v>
      </c>
      <c r="AO3041" s="4">
        <v>0.38842975206611569</v>
      </c>
      <c r="AP3041" s="4">
        <v>0.24390243902439024</v>
      </c>
      <c r="AQ3041" s="4">
        <v>0.21203438395415472</v>
      </c>
      <c r="AR3041" s="4">
        <f t="shared" si="48"/>
        <v>3.1868055070235518E-2</v>
      </c>
      <c r="AS3041" s="50">
        <v>0</v>
      </c>
      <c r="AT3041" s="50">
        <v>0</v>
      </c>
      <c r="AU3041" s="50">
        <v>1</v>
      </c>
      <c r="AV3041" s="50">
        <v>0</v>
      </c>
      <c r="AW3041" s="50">
        <v>1</v>
      </c>
      <c r="AX3041" s="50">
        <v>1</v>
      </c>
    </row>
    <row r="3042" spans="1:50" x14ac:dyDescent="0.2">
      <c r="A3042" t="s">
        <v>17892</v>
      </c>
      <c r="B3042" t="s">
        <v>291</v>
      </c>
      <c r="C3042" t="s">
        <v>17893</v>
      </c>
      <c r="D3042" t="s">
        <v>17894</v>
      </c>
      <c r="E3042" t="s">
        <v>9734</v>
      </c>
      <c r="F3042" t="s">
        <v>17894</v>
      </c>
      <c r="G3042" s="3">
        <v>400</v>
      </c>
      <c r="H3042" s="3">
        <v>2</v>
      </c>
      <c r="I3042" s="3">
        <v>0</v>
      </c>
      <c r="J3042" s="3">
        <v>4</v>
      </c>
      <c r="K3042" s="3">
        <v>4</v>
      </c>
      <c r="L3042" s="3">
        <v>46</v>
      </c>
      <c r="M3042" s="3">
        <v>46</v>
      </c>
      <c r="N3042" s="3">
        <v>400</v>
      </c>
      <c r="O3042" s="3">
        <v>51</v>
      </c>
      <c r="P3042" s="3">
        <v>349</v>
      </c>
      <c r="Q3042" s="4">
        <v>5.0000000000000001E-3</v>
      </c>
      <c r="R3042" s="4">
        <v>0</v>
      </c>
      <c r="S3042" s="4">
        <v>0.01</v>
      </c>
      <c r="T3042" s="4">
        <v>0.01</v>
      </c>
      <c r="U3042" s="4">
        <v>0.115</v>
      </c>
      <c r="V3042" s="4">
        <v>0.115</v>
      </c>
      <c r="W3042" s="75">
        <v>0.1275</v>
      </c>
      <c r="X3042" s="1">
        <v>26</v>
      </c>
      <c r="Y3042" s="1">
        <v>2</v>
      </c>
      <c r="Z3042" s="1">
        <v>0</v>
      </c>
      <c r="AA3042" s="1">
        <v>4</v>
      </c>
      <c r="AB3042" s="1">
        <v>0</v>
      </c>
      <c r="AC3042" s="1">
        <v>11</v>
      </c>
      <c r="AD3042" s="1">
        <v>2</v>
      </c>
      <c r="AE3042" s="1">
        <v>0</v>
      </c>
      <c r="AF3042" s="1">
        <v>0</v>
      </c>
      <c r="AG3042" s="1">
        <v>26</v>
      </c>
      <c r="AH3042" s="4">
        <v>6.5000000000000002E-2</v>
      </c>
      <c r="AI3042" s="4">
        <v>1</v>
      </c>
      <c r="AJ3042" s="4"/>
      <c r="AK3042" s="4">
        <v>1</v>
      </c>
      <c r="AL3042" s="4">
        <v>0</v>
      </c>
      <c r="AM3042" s="4">
        <v>0.2391304347826087</v>
      </c>
      <c r="AN3042" s="4">
        <v>4.3478260869565223E-2</v>
      </c>
      <c r="AO3042" s="4">
        <v>0</v>
      </c>
      <c r="AP3042" s="4">
        <v>0</v>
      </c>
      <c r="AQ3042" s="4">
        <v>7.4498567335243557E-2</v>
      </c>
      <c r="AR3042" s="4">
        <f t="shared" si="48"/>
        <v>-7.4498567335243557E-2</v>
      </c>
      <c r="AS3042" s="50">
        <v>0</v>
      </c>
      <c r="AT3042" s="50">
        <v>1</v>
      </c>
      <c r="AU3042" s="50">
        <v>0</v>
      </c>
      <c r="AV3042" s="50">
        <v>0</v>
      </c>
      <c r="AW3042" s="50">
        <v>1</v>
      </c>
      <c r="AX3042" s="50">
        <v>1</v>
      </c>
    </row>
    <row r="3043" spans="1:50" x14ac:dyDescent="0.2">
      <c r="A3043" t="s">
        <v>15493</v>
      </c>
      <c r="B3043" t="s">
        <v>18</v>
      </c>
      <c r="C3043" t="s">
        <v>15494</v>
      </c>
      <c r="D3043" t="s">
        <v>15495</v>
      </c>
      <c r="E3043" t="s">
        <v>8709</v>
      </c>
      <c r="F3043" t="s">
        <v>15495</v>
      </c>
      <c r="G3043" s="3">
        <v>393</v>
      </c>
      <c r="H3043" s="3">
        <v>0</v>
      </c>
      <c r="I3043" s="3">
        <v>2</v>
      </c>
      <c r="J3043" s="3">
        <v>0</v>
      </c>
      <c r="K3043" s="3">
        <v>286</v>
      </c>
      <c r="L3043" s="3">
        <v>7</v>
      </c>
      <c r="M3043" s="3">
        <v>79</v>
      </c>
      <c r="N3043" s="3">
        <v>0</v>
      </c>
      <c r="O3043" s="3">
        <v>43</v>
      </c>
      <c r="P3043" s="3">
        <v>350</v>
      </c>
      <c r="Q3043" s="4">
        <v>0</v>
      </c>
      <c r="R3043" s="4">
        <v>5.0890585241730301E-3</v>
      </c>
      <c r="S3043" s="4">
        <v>0</v>
      </c>
      <c r="T3043" s="4">
        <v>0.72773536895674296</v>
      </c>
      <c r="U3043" s="4">
        <v>1.7811704834605601E-2</v>
      </c>
      <c r="V3043" s="4">
        <v>0.2010178117048346</v>
      </c>
      <c r="W3043" s="75">
        <v>0.10941475826972011</v>
      </c>
      <c r="X3043" s="1">
        <v>72</v>
      </c>
      <c r="Y3043" s="1">
        <v>0</v>
      </c>
      <c r="Z3043" s="1">
        <v>0</v>
      </c>
      <c r="AA3043" s="1">
        <v>0</v>
      </c>
      <c r="AB3043" s="1">
        <v>62</v>
      </c>
      <c r="AC3043" s="1">
        <v>0</v>
      </c>
      <c r="AD3043" s="1">
        <v>10</v>
      </c>
      <c r="AE3043" s="1">
        <v>0</v>
      </c>
      <c r="AF3043" s="1">
        <v>15</v>
      </c>
      <c r="AG3043" s="1">
        <v>57</v>
      </c>
      <c r="AH3043" s="4">
        <v>0.18320610687022901</v>
      </c>
      <c r="AI3043" s="4"/>
      <c r="AJ3043" s="4">
        <v>0</v>
      </c>
      <c r="AK3043" s="4"/>
      <c r="AL3043" s="4">
        <v>0.21678321678321677</v>
      </c>
      <c r="AM3043" s="4">
        <v>0</v>
      </c>
      <c r="AN3043" s="4">
        <v>0.12658227848101267</v>
      </c>
      <c r="AO3043" s="4"/>
      <c r="AP3043" s="4">
        <v>0.34883720930232559</v>
      </c>
      <c r="AQ3043" s="4">
        <v>0.16285714285714287</v>
      </c>
      <c r="AR3043" s="4">
        <f t="shared" si="48"/>
        <v>0.18598006644518272</v>
      </c>
      <c r="AS3043" s="50">
        <v>0</v>
      </c>
      <c r="AT3043" s="50">
        <v>1</v>
      </c>
      <c r="AU3043" s="50">
        <v>0</v>
      </c>
      <c r="AV3043" s="50">
        <v>0</v>
      </c>
      <c r="AW3043" s="50">
        <v>1</v>
      </c>
      <c r="AX3043" s="50">
        <v>1</v>
      </c>
    </row>
    <row r="3044" spans="1:50" x14ac:dyDescent="0.2">
      <c r="A3044" t="s">
        <v>599</v>
      </c>
      <c r="B3044" t="s">
        <v>28</v>
      </c>
      <c r="C3044" t="s">
        <v>600</v>
      </c>
      <c r="D3044" t="s">
        <v>601</v>
      </c>
      <c r="E3044" t="s">
        <v>602</v>
      </c>
      <c r="F3044" t="s">
        <v>603</v>
      </c>
      <c r="G3044" s="3">
        <v>379</v>
      </c>
      <c r="H3044" s="3">
        <v>4</v>
      </c>
      <c r="I3044" s="3">
        <v>4</v>
      </c>
      <c r="J3044" s="3">
        <v>0</v>
      </c>
      <c r="K3044" s="3">
        <v>2</v>
      </c>
      <c r="L3044" s="3">
        <v>13</v>
      </c>
      <c r="M3044" s="3">
        <v>337</v>
      </c>
      <c r="N3044" s="3">
        <v>0</v>
      </c>
      <c r="O3044" s="3">
        <v>29</v>
      </c>
      <c r="P3044" s="3">
        <v>350</v>
      </c>
      <c r="Q3044" s="4">
        <v>1.0554089709762529E-2</v>
      </c>
      <c r="R3044" s="4">
        <v>1.0554089709762529E-2</v>
      </c>
      <c r="S3044" s="4">
        <v>0</v>
      </c>
      <c r="T3044" s="4">
        <v>5.2770448548812698E-3</v>
      </c>
      <c r="U3044" s="4">
        <v>3.430079155672823E-2</v>
      </c>
      <c r="V3044" s="4">
        <v>0.8891820580474934</v>
      </c>
      <c r="W3044" s="75">
        <v>7.6517150395778361E-2</v>
      </c>
      <c r="X3044" s="1">
        <v>10</v>
      </c>
      <c r="Y3044" s="1">
        <v>0</v>
      </c>
      <c r="Z3044" s="1">
        <v>0</v>
      </c>
      <c r="AA3044" s="1">
        <v>0</v>
      </c>
      <c r="AB3044" s="1">
        <v>0</v>
      </c>
      <c r="AC3044" s="1">
        <v>0</v>
      </c>
      <c r="AD3044" s="1">
        <v>8</v>
      </c>
      <c r="AE3044" s="1">
        <v>0</v>
      </c>
      <c r="AF3044" s="1">
        <v>2</v>
      </c>
      <c r="AG3044" s="1">
        <v>8</v>
      </c>
      <c r="AH3044" s="4">
        <v>2.638522427440633E-2</v>
      </c>
      <c r="AI3044" s="4">
        <v>0</v>
      </c>
      <c r="AJ3044" s="4">
        <v>0</v>
      </c>
      <c r="AK3044" s="4"/>
      <c r="AL3044" s="4">
        <v>0</v>
      </c>
      <c r="AM3044" s="4">
        <v>0</v>
      </c>
      <c r="AN3044" s="4">
        <v>2.3738872403560832E-2</v>
      </c>
      <c r="AO3044" s="4"/>
      <c r="AP3044" s="4">
        <v>6.8965517241379309E-2</v>
      </c>
      <c r="AQ3044" s="4">
        <v>2.2857142857142861E-2</v>
      </c>
      <c r="AR3044" s="4">
        <f t="shared" si="48"/>
        <v>4.6108374384236449E-2</v>
      </c>
      <c r="AS3044" s="50">
        <v>1</v>
      </c>
      <c r="AT3044" s="50">
        <v>0</v>
      </c>
      <c r="AU3044" s="50">
        <v>0</v>
      </c>
      <c r="AV3044" s="50">
        <v>0</v>
      </c>
      <c r="AW3044" s="50">
        <v>1</v>
      </c>
      <c r="AX3044" s="50">
        <v>1</v>
      </c>
    </row>
    <row r="3045" spans="1:50" x14ac:dyDescent="0.2">
      <c r="A3045" t="s">
        <v>4184</v>
      </c>
      <c r="B3045" t="s">
        <v>60</v>
      </c>
      <c r="C3045" t="s">
        <v>4177</v>
      </c>
      <c r="D3045" t="s">
        <v>4178</v>
      </c>
      <c r="E3045" t="s">
        <v>4185</v>
      </c>
      <c r="F3045" t="s">
        <v>4186</v>
      </c>
      <c r="G3045" s="3">
        <v>367</v>
      </c>
      <c r="H3045" s="3">
        <v>0</v>
      </c>
      <c r="I3045" s="3">
        <v>10</v>
      </c>
      <c r="J3045" s="3">
        <v>0</v>
      </c>
      <c r="K3045" s="3">
        <v>0</v>
      </c>
      <c r="L3045" s="3">
        <v>343</v>
      </c>
      <c r="M3045" s="3">
        <v>7</v>
      </c>
      <c r="N3045" s="3">
        <v>67</v>
      </c>
      <c r="O3045" s="3">
        <v>17</v>
      </c>
      <c r="P3045" s="3">
        <v>350</v>
      </c>
      <c r="Q3045" s="4">
        <v>0</v>
      </c>
      <c r="R3045" s="4">
        <v>2.7247956403269751E-2</v>
      </c>
      <c r="S3045" s="4">
        <v>0</v>
      </c>
      <c r="T3045" s="4">
        <v>0</v>
      </c>
      <c r="U3045" s="4">
        <v>0.93460490463215262</v>
      </c>
      <c r="V3045" s="4">
        <v>1.9073569482288829E-2</v>
      </c>
      <c r="W3045" s="75">
        <v>4.632152588555858E-2</v>
      </c>
      <c r="X3045" s="1">
        <v>6</v>
      </c>
      <c r="Y3045" s="1">
        <v>0</v>
      </c>
      <c r="Z3045" s="1">
        <v>0</v>
      </c>
      <c r="AA3045" s="1">
        <v>0</v>
      </c>
      <c r="AB3045" s="1">
        <v>0</v>
      </c>
      <c r="AC3045" s="1">
        <v>6</v>
      </c>
      <c r="AD3045" s="1">
        <v>0</v>
      </c>
      <c r="AE3045" s="1">
        <v>0</v>
      </c>
      <c r="AF3045" s="1">
        <v>0</v>
      </c>
      <c r="AG3045" s="1">
        <v>6</v>
      </c>
      <c r="AH3045" s="4">
        <v>1.6348773841961851E-2</v>
      </c>
      <c r="AI3045" s="4"/>
      <c r="AJ3045" s="4">
        <v>0</v>
      </c>
      <c r="AK3045" s="4"/>
      <c r="AL3045" s="4"/>
      <c r="AM3045" s="4">
        <v>1.7492711370262391E-2</v>
      </c>
      <c r="AN3045" s="4">
        <v>0</v>
      </c>
      <c r="AO3045" s="4">
        <v>0</v>
      </c>
      <c r="AP3045" s="4">
        <v>0</v>
      </c>
      <c r="AQ3045" s="4">
        <v>1.714285714285714E-2</v>
      </c>
      <c r="AR3045" s="4">
        <f t="shared" si="48"/>
        <v>-1.714285714285714E-2</v>
      </c>
      <c r="AS3045" s="50">
        <v>0</v>
      </c>
      <c r="AT3045" s="50">
        <v>0</v>
      </c>
      <c r="AU3045" s="50">
        <v>0</v>
      </c>
      <c r="AV3045" s="50">
        <v>1</v>
      </c>
      <c r="AW3045" s="50">
        <v>1</v>
      </c>
      <c r="AX3045" s="50">
        <v>1</v>
      </c>
    </row>
    <row r="3046" spans="1:50" x14ac:dyDescent="0.2">
      <c r="A3046" t="s">
        <v>12379</v>
      </c>
      <c r="B3046" t="s">
        <v>12269</v>
      </c>
      <c r="C3046" t="s">
        <v>12380</v>
      </c>
      <c r="D3046" t="s">
        <v>12381</v>
      </c>
      <c r="E3046" t="s">
        <v>12382</v>
      </c>
      <c r="F3046" t="s">
        <v>12381</v>
      </c>
      <c r="G3046" s="3">
        <v>386</v>
      </c>
      <c r="H3046" s="3">
        <v>7</v>
      </c>
      <c r="I3046" s="3">
        <v>7</v>
      </c>
      <c r="J3046" s="3">
        <v>0</v>
      </c>
      <c r="K3046" s="3">
        <v>16</v>
      </c>
      <c r="L3046" s="3">
        <v>151</v>
      </c>
      <c r="M3046" s="3">
        <v>205</v>
      </c>
      <c r="N3046" s="3">
        <v>0</v>
      </c>
      <c r="O3046" s="3">
        <v>36</v>
      </c>
      <c r="P3046" s="3">
        <v>350</v>
      </c>
      <c r="Q3046" s="4">
        <v>1.8134715025906731E-2</v>
      </c>
      <c r="R3046" s="4">
        <v>1.8134715025906731E-2</v>
      </c>
      <c r="S3046" s="4">
        <v>0</v>
      </c>
      <c r="T3046" s="4">
        <v>4.145077720207254E-2</v>
      </c>
      <c r="U3046" s="4">
        <v>0.39119170984455959</v>
      </c>
      <c r="V3046" s="4">
        <v>0.5310880829015544</v>
      </c>
      <c r="W3046" s="75">
        <v>9.3264248704663211E-2</v>
      </c>
      <c r="X3046" s="1">
        <v>12</v>
      </c>
      <c r="Y3046" s="1">
        <v>0</v>
      </c>
      <c r="Z3046" s="1">
        <v>0</v>
      </c>
      <c r="AA3046" s="1">
        <v>0</v>
      </c>
      <c r="AB3046" s="1">
        <v>0</v>
      </c>
      <c r="AC3046" s="1">
        <v>6</v>
      </c>
      <c r="AD3046" s="1">
        <v>6</v>
      </c>
      <c r="AE3046" s="1">
        <v>0</v>
      </c>
      <c r="AF3046" s="1">
        <v>0</v>
      </c>
      <c r="AG3046" s="1">
        <v>12</v>
      </c>
      <c r="AH3046" s="4">
        <v>3.10880829015544E-2</v>
      </c>
      <c r="AI3046" s="4">
        <v>0</v>
      </c>
      <c r="AJ3046" s="4">
        <v>0</v>
      </c>
      <c r="AK3046" s="4"/>
      <c r="AL3046" s="4">
        <v>0</v>
      </c>
      <c r="AM3046" s="4">
        <v>3.9735099337748353E-2</v>
      </c>
      <c r="AN3046" s="4">
        <v>2.9268292682926831E-2</v>
      </c>
      <c r="AO3046" s="4"/>
      <c r="AP3046" s="4">
        <v>0</v>
      </c>
      <c r="AQ3046" s="4">
        <v>3.4285714285714287E-2</v>
      </c>
      <c r="AR3046" s="4">
        <f t="shared" si="48"/>
        <v>-3.4285714285714287E-2</v>
      </c>
      <c r="AS3046" s="50">
        <v>0</v>
      </c>
      <c r="AT3046" s="50">
        <v>1</v>
      </c>
      <c r="AU3046" s="50">
        <v>0</v>
      </c>
      <c r="AV3046" s="50">
        <v>0</v>
      </c>
      <c r="AW3046" s="50">
        <v>1</v>
      </c>
      <c r="AX3046" s="50">
        <v>1</v>
      </c>
    </row>
    <row r="3047" spans="1:50" x14ac:dyDescent="0.2">
      <c r="A3047" t="s">
        <v>10559</v>
      </c>
      <c r="B3047" t="s">
        <v>7</v>
      </c>
      <c r="C3047" t="s">
        <v>10560</v>
      </c>
      <c r="D3047" t="s">
        <v>10561</v>
      </c>
      <c r="E3047" t="s">
        <v>10562</v>
      </c>
      <c r="F3047" t="s">
        <v>10561</v>
      </c>
      <c r="G3047" s="3">
        <v>398</v>
      </c>
      <c r="H3047" s="3">
        <v>0</v>
      </c>
      <c r="I3047" s="3">
        <v>4</v>
      </c>
      <c r="J3047" s="3">
        <v>0</v>
      </c>
      <c r="K3047" s="3">
        <v>220</v>
      </c>
      <c r="L3047" s="3">
        <v>55</v>
      </c>
      <c r="M3047" s="3">
        <v>91</v>
      </c>
      <c r="N3047" s="3">
        <v>10</v>
      </c>
      <c r="O3047" s="3">
        <v>47</v>
      </c>
      <c r="P3047" s="3">
        <v>351</v>
      </c>
      <c r="Q3047" s="4">
        <v>0</v>
      </c>
      <c r="R3047" s="4">
        <v>1.0050251256281411E-2</v>
      </c>
      <c r="S3047" s="4">
        <v>0</v>
      </c>
      <c r="T3047" s="4">
        <v>0.55276381909547734</v>
      </c>
      <c r="U3047" s="4">
        <v>0.13819095477386933</v>
      </c>
      <c r="V3047" s="4">
        <v>0.228643216080402</v>
      </c>
      <c r="W3047" s="75">
        <v>0.11809045226130653</v>
      </c>
      <c r="X3047" s="1">
        <v>68</v>
      </c>
      <c r="Y3047" s="1">
        <v>0</v>
      </c>
      <c r="Z3047" s="1">
        <v>0</v>
      </c>
      <c r="AA3047" s="1">
        <v>0</v>
      </c>
      <c r="AB3047" s="1">
        <v>37</v>
      </c>
      <c r="AC3047" s="1">
        <v>10</v>
      </c>
      <c r="AD3047" s="1">
        <v>11</v>
      </c>
      <c r="AE3047" s="1">
        <v>4</v>
      </c>
      <c r="AF3047" s="1">
        <v>20</v>
      </c>
      <c r="AG3047" s="1">
        <v>48</v>
      </c>
      <c r="AH3047" s="4">
        <v>0.17085427135678391</v>
      </c>
      <c r="AI3047" s="4"/>
      <c r="AJ3047" s="4">
        <v>0</v>
      </c>
      <c r="AK3047" s="4"/>
      <c r="AL3047" s="4">
        <v>0.16818181818181818</v>
      </c>
      <c r="AM3047" s="4">
        <v>0.18181818181818182</v>
      </c>
      <c r="AN3047" s="4">
        <v>0.12087912087912088</v>
      </c>
      <c r="AO3047" s="4">
        <v>0.4</v>
      </c>
      <c r="AP3047" s="4">
        <v>0.42553191489361702</v>
      </c>
      <c r="AQ3047" s="4">
        <v>0.13675213675213677</v>
      </c>
      <c r="AR3047" s="4">
        <f t="shared" si="48"/>
        <v>0.28877977814148026</v>
      </c>
      <c r="AS3047" s="50">
        <v>0</v>
      </c>
      <c r="AT3047" s="50">
        <v>1</v>
      </c>
      <c r="AU3047" s="50">
        <v>0</v>
      </c>
      <c r="AV3047" s="50">
        <v>0</v>
      </c>
      <c r="AW3047" s="50">
        <v>1</v>
      </c>
      <c r="AX3047" s="50">
        <v>1</v>
      </c>
    </row>
    <row r="3048" spans="1:50" x14ac:dyDescent="0.2">
      <c r="A3048" t="s">
        <v>12685</v>
      </c>
      <c r="B3048" t="s">
        <v>12481</v>
      </c>
      <c r="C3048" t="s">
        <v>12686</v>
      </c>
      <c r="D3048" t="s">
        <v>12687</v>
      </c>
      <c r="E3048" t="s">
        <v>12688</v>
      </c>
      <c r="F3048" t="s">
        <v>12687</v>
      </c>
      <c r="G3048" s="3">
        <v>396</v>
      </c>
      <c r="H3048" s="3">
        <v>0</v>
      </c>
      <c r="I3048" s="3">
        <v>0</v>
      </c>
      <c r="J3048" s="3">
        <v>0</v>
      </c>
      <c r="K3048" s="3">
        <v>319</v>
      </c>
      <c r="L3048" s="3">
        <v>34</v>
      </c>
      <c r="M3048" s="3">
        <v>43</v>
      </c>
      <c r="N3048" s="3">
        <v>0</v>
      </c>
      <c r="O3048" s="3">
        <v>45</v>
      </c>
      <c r="P3048" s="3">
        <v>351</v>
      </c>
      <c r="Q3048" s="4">
        <v>0</v>
      </c>
      <c r="R3048" s="4">
        <v>0</v>
      </c>
      <c r="S3048" s="4">
        <v>0</v>
      </c>
      <c r="T3048" s="4">
        <v>0.80555555555555558</v>
      </c>
      <c r="U3048" s="4">
        <v>8.5858585858585856E-2</v>
      </c>
      <c r="V3048" s="4">
        <v>0.10858585858585859</v>
      </c>
      <c r="W3048" s="75">
        <v>0.11363636363636363</v>
      </c>
      <c r="X3048" s="1">
        <v>67</v>
      </c>
      <c r="Y3048" s="1">
        <v>0</v>
      </c>
      <c r="Z3048" s="1">
        <v>0</v>
      </c>
      <c r="AA3048" s="1">
        <v>0</v>
      </c>
      <c r="AB3048" s="1">
        <v>46</v>
      </c>
      <c r="AC3048" s="1">
        <v>17</v>
      </c>
      <c r="AD3048" s="1">
        <v>4</v>
      </c>
      <c r="AE3048" s="1">
        <v>0</v>
      </c>
      <c r="AF3048" s="1">
        <v>16</v>
      </c>
      <c r="AG3048" s="1">
        <v>51</v>
      </c>
      <c r="AH3048" s="4">
        <v>0.1691919191919192</v>
      </c>
      <c r="AI3048" s="4"/>
      <c r="AJ3048" s="4"/>
      <c r="AK3048" s="4"/>
      <c r="AL3048" s="4">
        <v>0.14420062695924765</v>
      </c>
      <c r="AM3048" s="4">
        <v>0.5</v>
      </c>
      <c r="AN3048" s="4">
        <v>9.3023255813953487E-2</v>
      </c>
      <c r="AO3048" s="4"/>
      <c r="AP3048" s="4">
        <v>0.35555555555555557</v>
      </c>
      <c r="AQ3048" s="4">
        <v>0.14529914529914531</v>
      </c>
      <c r="AR3048" s="4">
        <f t="shared" si="48"/>
        <v>0.21025641025641026</v>
      </c>
      <c r="AS3048" s="50">
        <v>0</v>
      </c>
      <c r="AT3048" s="50">
        <v>1</v>
      </c>
      <c r="AU3048" s="50">
        <v>0</v>
      </c>
      <c r="AV3048" s="50">
        <v>0</v>
      </c>
      <c r="AW3048" s="50">
        <v>1</v>
      </c>
      <c r="AX3048" s="50">
        <v>1</v>
      </c>
    </row>
    <row r="3049" spans="1:50" x14ac:dyDescent="0.2">
      <c r="A3049" t="s">
        <v>14747</v>
      </c>
      <c r="B3049" t="s">
        <v>14702</v>
      </c>
      <c r="C3049" t="s">
        <v>14723</v>
      </c>
      <c r="D3049" t="s">
        <v>14724</v>
      </c>
      <c r="E3049" t="s">
        <v>13258</v>
      </c>
      <c r="F3049" t="s">
        <v>14748</v>
      </c>
      <c r="G3049" s="3">
        <v>372</v>
      </c>
      <c r="H3049" s="3">
        <v>16</v>
      </c>
      <c r="I3049" s="3">
        <v>16</v>
      </c>
      <c r="J3049" s="3">
        <v>0</v>
      </c>
      <c r="K3049" s="3">
        <v>40</v>
      </c>
      <c r="L3049" s="3">
        <v>220</v>
      </c>
      <c r="M3049" s="3">
        <v>64</v>
      </c>
      <c r="N3049" s="3">
        <v>58</v>
      </c>
      <c r="O3049" s="3">
        <v>21</v>
      </c>
      <c r="P3049" s="3">
        <v>351</v>
      </c>
      <c r="Q3049" s="4">
        <v>4.3010752688172053E-2</v>
      </c>
      <c r="R3049" s="4">
        <v>4.3010752688172053E-2</v>
      </c>
      <c r="S3049" s="4">
        <v>0</v>
      </c>
      <c r="T3049" s="4">
        <v>0.10752688172043011</v>
      </c>
      <c r="U3049" s="4">
        <v>0.59139784946236562</v>
      </c>
      <c r="V3049" s="4">
        <v>0.17204301075268819</v>
      </c>
      <c r="W3049" s="75">
        <v>5.6451612903225805E-2</v>
      </c>
      <c r="X3049" s="1">
        <v>69</v>
      </c>
      <c r="Y3049" s="1">
        <v>0</v>
      </c>
      <c r="Z3049" s="1">
        <v>2</v>
      </c>
      <c r="AA3049" s="1">
        <v>0</v>
      </c>
      <c r="AB3049" s="1">
        <v>4</v>
      </c>
      <c r="AC3049" s="1">
        <v>56</v>
      </c>
      <c r="AD3049" s="1">
        <v>7</v>
      </c>
      <c r="AE3049" s="1">
        <v>17</v>
      </c>
      <c r="AF3049" s="1">
        <v>6</v>
      </c>
      <c r="AG3049" s="1">
        <v>63</v>
      </c>
      <c r="AH3049" s="4">
        <v>0.18548387096774194</v>
      </c>
      <c r="AI3049" s="4">
        <v>0</v>
      </c>
      <c r="AJ3049" s="4">
        <v>0.125</v>
      </c>
      <c r="AK3049" s="4"/>
      <c r="AL3049" s="4">
        <v>0.1</v>
      </c>
      <c r="AM3049" s="4">
        <v>0.25454545454545452</v>
      </c>
      <c r="AN3049" s="4">
        <v>0.109375</v>
      </c>
      <c r="AO3049" s="4">
        <v>0.29310344827586204</v>
      </c>
      <c r="AP3049" s="4">
        <v>0.2857142857142857</v>
      </c>
      <c r="AQ3049" s="4">
        <v>0.17948717948717949</v>
      </c>
      <c r="AR3049" s="4">
        <f t="shared" si="48"/>
        <v>0.10622710622710621</v>
      </c>
      <c r="AS3049" s="50">
        <v>0</v>
      </c>
      <c r="AT3049" s="50">
        <v>0</v>
      </c>
      <c r="AU3049" s="50">
        <v>0</v>
      </c>
      <c r="AV3049" s="50">
        <v>1</v>
      </c>
      <c r="AW3049" s="50">
        <v>1</v>
      </c>
      <c r="AX3049" s="50">
        <v>1</v>
      </c>
    </row>
    <row r="3050" spans="1:50" x14ac:dyDescent="0.2">
      <c r="A3050" t="s">
        <v>10978</v>
      </c>
      <c r="B3050" t="s">
        <v>7</v>
      </c>
      <c r="C3050" t="s">
        <v>10971</v>
      </c>
      <c r="D3050" t="s">
        <v>10972</v>
      </c>
      <c r="E3050" t="s">
        <v>10979</v>
      </c>
      <c r="F3050" t="s">
        <v>10980</v>
      </c>
      <c r="G3050" s="3">
        <v>380</v>
      </c>
      <c r="H3050" s="3">
        <v>0</v>
      </c>
      <c r="I3050" s="3">
        <v>4</v>
      </c>
      <c r="J3050" s="3">
        <v>0</v>
      </c>
      <c r="K3050" s="3">
        <v>370</v>
      </c>
      <c r="L3050" s="3">
        <v>2</v>
      </c>
      <c r="M3050" s="3">
        <v>0</v>
      </c>
      <c r="N3050" s="3">
        <v>0</v>
      </c>
      <c r="O3050" s="3">
        <v>29</v>
      </c>
      <c r="P3050" s="3">
        <v>351</v>
      </c>
      <c r="Q3050" s="4">
        <v>0</v>
      </c>
      <c r="R3050" s="4">
        <v>1.0526315789473681E-2</v>
      </c>
      <c r="S3050" s="4">
        <v>0</v>
      </c>
      <c r="T3050" s="4">
        <v>0.97368421052631582</v>
      </c>
      <c r="U3050" s="4">
        <v>5.2631578947368403E-3</v>
      </c>
      <c r="V3050" s="4">
        <v>0</v>
      </c>
      <c r="W3050" s="75">
        <v>7.6315789473684212E-2</v>
      </c>
      <c r="X3050" s="1">
        <v>31</v>
      </c>
      <c r="Y3050" s="1">
        <v>0</v>
      </c>
      <c r="Z3050" s="1">
        <v>0</v>
      </c>
      <c r="AA3050" s="1">
        <v>0</v>
      </c>
      <c r="AB3050" s="1">
        <v>31</v>
      </c>
      <c r="AC3050" s="1">
        <v>0</v>
      </c>
      <c r="AD3050" s="1">
        <v>0</v>
      </c>
      <c r="AE3050" s="1">
        <v>0</v>
      </c>
      <c r="AF3050" s="1">
        <v>2</v>
      </c>
      <c r="AG3050" s="1">
        <v>29</v>
      </c>
      <c r="AH3050" s="4">
        <v>8.1578947368421056E-2</v>
      </c>
      <c r="AI3050" s="4"/>
      <c r="AJ3050" s="4">
        <v>0</v>
      </c>
      <c r="AK3050" s="4"/>
      <c r="AL3050" s="4">
        <v>8.3783783783783788E-2</v>
      </c>
      <c r="AM3050" s="4">
        <v>0</v>
      </c>
      <c r="AN3050" s="4"/>
      <c r="AO3050" s="4"/>
      <c r="AP3050" s="4">
        <v>6.8965517241379309E-2</v>
      </c>
      <c r="AQ3050" s="4">
        <v>8.2621082621082614E-2</v>
      </c>
      <c r="AR3050" s="4">
        <f t="shared" si="48"/>
        <v>-1.3655565379703305E-2</v>
      </c>
      <c r="AS3050" s="50">
        <v>1</v>
      </c>
      <c r="AT3050" s="50">
        <v>0</v>
      </c>
      <c r="AU3050" s="50">
        <v>0</v>
      </c>
      <c r="AV3050" s="50">
        <v>0</v>
      </c>
      <c r="AW3050" s="50">
        <v>1</v>
      </c>
      <c r="AX3050" s="50">
        <v>1</v>
      </c>
    </row>
    <row r="3051" spans="1:50" x14ac:dyDescent="0.2">
      <c r="A3051" t="s">
        <v>13276</v>
      </c>
      <c r="B3051" t="s">
        <v>13144</v>
      </c>
      <c r="C3051" t="s">
        <v>13277</v>
      </c>
      <c r="D3051" t="s">
        <v>13278</v>
      </c>
      <c r="E3051" t="s">
        <v>13279</v>
      </c>
      <c r="F3051" t="s">
        <v>13278</v>
      </c>
      <c r="G3051" s="3">
        <v>409</v>
      </c>
      <c r="H3051" s="3">
        <v>2</v>
      </c>
      <c r="I3051" s="3">
        <v>7</v>
      </c>
      <c r="J3051" s="3">
        <v>0</v>
      </c>
      <c r="K3051" s="3">
        <v>4</v>
      </c>
      <c r="L3051" s="3">
        <v>22</v>
      </c>
      <c r="M3051" s="3">
        <v>355</v>
      </c>
      <c r="N3051" s="3">
        <v>2</v>
      </c>
      <c r="O3051" s="3">
        <v>57</v>
      </c>
      <c r="P3051" s="3">
        <v>352</v>
      </c>
      <c r="Q3051" s="4">
        <v>4.8899755501222502E-3</v>
      </c>
      <c r="R3051" s="4">
        <v>1.7114914425427868E-2</v>
      </c>
      <c r="S3051" s="4">
        <v>0</v>
      </c>
      <c r="T3051" s="4">
        <v>9.7799511002445005E-3</v>
      </c>
      <c r="U3051" s="4">
        <v>5.3789731051344741E-2</v>
      </c>
      <c r="V3051" s="4">
        <v>0.86797066014669921</v>
      </c>
      <c r="W3051" s="75">
        <v>0.13936430317848411</v>
      </c>
      <c r="X3051" s="1">
        <v>8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8</v>
      </c>
      <c r="AE3051" s="1">
        <v>0</v>
      </c>
      <c r="AF3051" s="1">
        <v>6</v>
      </c>
      <c r="AG3051" s="1">
        <v>2</v>
      </c>
      <c r="AH3051" s="4">
        <v>1.9559902200489001E-2</v>
      </c>
      <c r="AI3051" s="4">
        <v>0</v>
      </c>
      <c r="AJ3051" s="4">
        <v>0</v>
      </c>
      <c r="AK3051" s="4"/>
      <c r="AL3051" s="4">
        <v>0</v>
      </c>
      <c r="AM3051" s="4">
        <v>0</v>
      </c>
      <c r="AN3051" s="4">
        <v>2.2535211267605638E-2</v>
      </c>
      <c r="AO3051" s="4">
        <v>0</v>
      </c>
      <c r="AP3051" s="4">
        <v>0.10526315789473684</v>
      </c>
      <c r="AQ3051" s="4">
        <v>5.6818181818181802E-3</v>
      </c>
      <c r="AR3051" s="4">
        <f t="shared" si="48"/>
        <v>9.9581339712918659E-2</v>
      </c>
      <c r="AS3051" s="50">
        <v>0</v>
      </c>
      <c r="AT3051" s="50">
        <v>1</v>
      </c>
      <c r="AU3051" s="50">
        <v>0</v>
      </c>
      <c r="AV3051" s="50">
        <v>0</v>
      </c>
      <c r="AW3051" s="50">
        <v>1</v>
      </c>
      <c r="AX3051" s="50">
        <v>1</v>
      </c>
    </row>
    <row r="3052" spans="1:50" x14ac:dyDescent="0.2">
      <c r="A3052" t="s">
        <v>10201</v>
      </c>
      <c r="B3052" t="s">
        <v>7</v>
      </c>
      <c r="C3052" t="s">
        <v>10202</v>
      </c>
      <c r="D3052" t="s">
        <v>10203</v>
      </c>
      <c r="E3052" t="s">
        <v>10204</v>
      </c>
      <c r="F3052" t="s">
        <v>10203</v>
      </c>
      <c r="G3052" s="3">
        <v>412</v>
      </c>
      <c r="H3052" s="3">
        <v>2</v>
      </c>
      <c r="I3052" s="3">
        <v>7</v>
      </c>
      <c r="J3052" s="3">
        <v>0</v>
      </c>
      <c r="K3052" s="3">
        <v>16</v>
      </c>
      <c r="L3052" s="3">
        <v>16</v>
      </c>
      <c r="M3052" s="3">
        <v>355</v>
      </c>
      <c r="N3052" s="3">
        <v>0</v>
      </c>
      <c r="O3052" s="3">
        <v>60</v>
      </c>
      <c r="P3052" s="3">
        <v>352</v>
      </c>
      <c r="Q3052" s="4">
        <v>4.8543689320388302E-3</v>
      </c>
      <c r="R3052" s="4">
        <v>1.6990291262135922E-2</v>
      </c>
      <c r="S3052" s="4">
        <v>0</v>
      </c>
      <c r="T3052" s="4">
        <v>3.8834951456310683E-2</v>
      </c>
      <c r="U3052" s="4">
        <v>3.8834951456310683E-2</v>
      </c>
      <c r="V3052" s="4">
        <v>0.86165048543689315</v>
      </c>
      <c r="W3052" s="75">
        <v>0.14563106796116504</v>
      </c>
      <c r="X3052" s="1">
        <v>19</v>
      </c>
      <c r="Y3052" s="1">
        <v>0</v>
      </c>
      <c r="Z3052" s="1">
        <v>0</v>
      </c>
      <c r="AA3052" s="1">
        <v>0</v>
      </c>
      <c r="AB3052" s="1">
        <v>2</v>
      </c>
      <c r="AC3052" s="1">
        <v>0</v>
      </c>
      <c r="AD3052" s="1">
        <v>15</v>
      </c>
      <c r="AE3052" s="1">
        <v>0</v>
      </c>
      <c r="AF3052" s="1">
        <v>4</v>
      </c>
      <c r="AG3052" s="1">
        <v>15</v>
      </c>
      <c r="AH3052" s="4">
        <v>4.6116504854368932E-2</v>
      </c>
      <c r="AI3052" s="4">
        <v>0</v>
      </c>
      <c r="AJ3052" s="4">
        <v>0</v>
      </c>
      <c r="AK3052" s="4"/>
      <c r="AL3052" s="4">
        <v>0.125</v>
      </c>
      <c r="AM3052" s="4">
        <v>0</v>
      </c>
      <c r="AN3052" s="4">
        <v>4.2253521126760563E-2</v>
      </c>
      <c r="AO3052" s="4"/>
      <c r="AP3052" s="4">
        <v>6.6666666666666666E-2</v>
      </c>
      <c r="AQ3052" s="4">
        <v>4.261363636363636E-2</v>
      </c>
      <c r="AR3052" s="4">
        <f t="shared" si="48"/>
        <v>2.4053030303030305E-2</v>
      </c>
      <c r="AS3052" s="50">
        <v>0</v>
      </c>
      <c r="AT3052" s="50">
        <v>1</v>
      </c>
      <c r="AU3052" s="50">
        <v>0</v>
      </c>
      <c r="AV3052" s="50">
        <v>0</v>
      </c>
      <c r="AW3052" s="50">
        <v>1</v>
      </c>
      <c r="AX3052" s="50">
        <v>1</v>
      </c>
    </row>
    <row r="3053" spans="1:50" x14ac:dyDescent="0.2">
      <c r="A3053" t="s">
        <v>6031</v>
      </c>
      <c r="B3053" t="s">
        <v>110</v>
      </c>
      <c r="C3053" t="s">
        <v>6024</v>
      </c>
      <c r="D3053" t="s">
        <v>6025</v>
      </c>
      <c r="E3053" t="s">
        <v>1217</v>
      </c>
      <c r="F3053" t="s">
        <v>6032</v>
      </c>
      <c r="G3053" s="3">
        <v>367</v>
      </c>
      <c r="H3053" s="3">
        <v>2</v>
      </c>
      <c r="I3053" s="3">
        <v>2</v>
      </c>
      <c r="J3053" s="3">
        <v>0</v>
      </c>
      <c r="K3053" s="3">
        <v>7</v>
      </c>
      <c r="L3053" s="3">
        <v>301</v>
      </c>
      <c r="M3053" s="3">
        <v>55</v>
      </c>
      <c r="N3053" s="3">
        <v>2</v>
      </c>
      <c r="O3053" s="3">
        <v>14</v>
      </c>
      <c r="P3053" s="3">
        <v>353</v>
      </c>
      <c r="Q3053" s="4">
        <v>5.4495912806539499E-3</v>
      </c>
      <c r="R3053" s="4">
        <v>5.4495912806539499E-3</v>
      </c>
      <c r="S3053" s="4">
        <v>0</v>
      </c>
      <c r="T3053" s="4">
        <v>1.9073569482288829E-2</v>
      </c>
      <c r="U3053" s="4">
        <v>0.82016348773841963</v>
      </c>
      <c r="V3053" s="4">
        <v>0.14986376021798364</v>
      </c>
      <c r="W3053" s="75">
        <v>3.8147138964577658E-2</v>
      </c>
      <c r="X3053" s="1">
        <v>45</v>
      </c>
      <c r="Y3053" s="1">
        <v>0</v>
      </c>
      <c r="Z3053" s="1">
        <v>0</v>
      </c>
      <c r="AA3053" s="1">
        <v>0</v>
      </c>
      <c r="AB3053" s="1">
        <v>0</v>
      </c>
      <c r="AC3053" s="1">
        <v>39</v>
      </c>
      <c r="AD3053" s="1">
        <v>6</v>
      </c>
      <c r="AE3053" s="1">
        <v>0</v>
      </c>
      <c r="AF3053" s="1">
        <v>6</v>
      </c>
      <c r="AG3053" s="1">
        <v>39</v>
      </c>
      <c r="AH3053" s="4">
        <v>0.1226158038147139</v>
      </c>
      <c r="AI3053" s="4">
        <v>0</v>
      </c>
      <c r="AJ3053" s="4">
        <v>0</v>
      </c>
      <c r="AK3053" s="4"/>
      <c r="AL3053" s="4">
        <v>0</v>
      </c>
      <c r="AM3053" s="4">
        <v>0.12956810631229235</v>
      </c>
      <c r="AN3053" s="4">
        <v>0.10909090909090909</v>
      </c>
      <c r="AO3053" s="4">
        <v>0</v>
      </c>
      <c r="AP3053" s="4">
        <v>0.42857142857142855</v>
      </c>
      <c r="AQ3053" s="4">
        <v>0.11048158640226628</v>
      </c>
      <c r="AR3053" s="4">
        <f t="shared" si="48"/>
        <v>0.31808984216916225</v>
      </c>
      <c r="AS3053" s="50">
        <v>0</v>
      </c>
      <c r="AT3053" s="50">
        <v>0</v>
      </c>
      <c r="AU3053" s="50">
        <v>0</v>
      </c>
      <c r="AV3053" s="50">
        <v>1</v>
      </c>
      <c r="AW3053" s="50">
        <v>1</v>
      </c>
      <c r="AX3053" s="50">
        <v>1</v>
      </c>
    </row>
    <row r="3054" spans="1:50" x14ac:dyDescent="0.2">
      <c r="A3054" t="s">
        <v>17218</v>
      </c>
      <c r="B3054" t="s">
        <v>280</v>
      </c>
      <c r="C3054" t="s">
        <v>17219</v>
      </c>
      <c r="D3054" t="s">
        <v>17220</v>
      </c>
      <c r="E3054" t="s">
        <v>17221</v>
      </c>
      <c r="F3054" t="s">
        <v>17220</v>
      </c>
      <c r="G3054" s="3">
        <v>361</v>
      </c>
      <c r="H3054" s="3">
        <v>2</v>
      </c>
      <c r="I3054" s="3">
        <v>2</v>
      </c>
      <c r="J3054" s="3">
        <v>2</v>
      </c>
      <c r="K3054" s="3">
        <v>169</v>
      </c>
      <c r="L3054" s="3">
        <v>157</v>
      </c>
      <c r="M3054" s="3">
        <v>25</v>
      </c>
      <c r="N3054" s="3">
        <v>85</v>
      </c>
      <c r="O3054" s="3">
        <v>8</v>
      </c>
      <c r="P3054" s="3">
        <v>353</v>
      </c>
      <c r="Q3054" s="4">
        <v>5.5401662049861496E-3</v>
      </c>
      <c r="R3054" s="4">
        <v>5.5401662049861496E-3</v>
      </c>
      <c r="S3054" s="4">
        <v>5.5401662049861496E-3</v>
      </c>
      <c r="T3054" s="4">
        <v>0.46814404432132967</v>
      </c>
      <c r="U3054" s="4">
        <v>0.43490304709141275</v>
      </c>
      <c r="V3054" s="4">
        <v>6.9252077562326875E-2</v>
      </c>
      <c r="W3054" s="75">
        <v>2.2160664819944598E-2</v>
      </c>
      <c r="X3054" s="1">
        <v>4</v>
      </c>
      <c r="Y3054" s="1">
        <v>0</v>
      </c>
      <c r="Z3054" s="1">
        <v>0</v>
      </c>
      <c r="AA3054" s="1">
        <v>0</v>
      </c>
      <c r="AB3054" s="1">
        <v>0</v>
      </c>
      <c r="AC3054" s="1">
        <v>2</v>
      </c>
      <c r="AD3054" s="1">
        <v>2</v>
      </c>
      <c r="AE3054" s="1">
        <v>0</v>
      </c>
      <c r="AF3054" s="1">
        <v>2</v>
      </c>
      <c r="AG3054" s="1">
        <v>2</v>
      </c>
      <c r="AH3054" s="4">
        <v>1.1080332409972299E-2</v>
      </c>
      <c r="AI3054" s="4">
        <v>0</v>
      </c>
      <c r="AJ3054" s="4">
        <v>0</v>
      </c>
      <c r="AK3054" s="4">
        <v>0</v>
      </c>
      <c r="AL3054" s="4">
        <v>0</v>
      </c>
      <c r="AM3054" s="4">
        <v>1.2738853503184711E-2</v>
      </c>
      <c r="AN3054" s="4">
        <v>0.08</v>
      </c>
      <c r="AO3054" s="4">
        <v>0</v>
      </c>
      <c r="AP3054" s="4">
        <v>0.25</v>
      </c>
      <c r="AQ3054" s="4">
        <v>5.6657223796033997E-3</v>
      </c>
      <c r="AR3054" s="4">
        <f t="shared" si="48"/>
        <v>0.24433427762039661</v>
      </c>
      <c r="AS3054" s="50">
        <v>1</v>
      </c>
      <c r="AT3054" s="50">
        <v>0</v>
      </c>
      <c r="AU3054" s="50">
        <v>0</v>
      </c>
      <c r="AV3054" s="50">
        <v>0</v>
      </c>
      <c r="AW3054" s="50">
        <v>1</v>
      </c>
      <c r="AX3054" s="50">
        <v>1</v>
      </c>
    </row>
    <row r="3055" spans="1:50" x14ac:dyDescent="0.2">
      <c r="A3055" t="s">
        <v>6961</v>
      </c>
      <c r="B3055" t="s">
        <v>6559</v>
      </c>
      <c r="C3055" t="s">
        <v>6900</v>
      </c>
      <c r="D3055" t="s">
        <v>6901</v>
      </c>
      <c r="E3055" t="s">
        <v>6962</v>
      </c>
      <c r="F3055" t="s">
        <v>6963</v>
      </c>
      <c r="G3055" s="3">
        <v>379</v>
      </c>
      <c r="H3055" s="3">
        <v>0</v>
      </c>
      <c r="I3055" s="3">
        <v>2</v>
      </c>
      <c r="J3055" s="3">
        <v>0</v>
      </c>
      <c r="K3055" s="3">
        <v>25</v>
      </c>
      <c r="L3055" s="3">
        <v>331</v>
      </c>
      <c r="M3055" s="3">
        <v>19</v>
      </c>
      <c r="N3055" s="3">
        <v>46</v>
      </c>
      <c r="O3055" s="3">
        <v>26</v>
      </c>
      <c r="P3055" s="3">
        <v>353</v>
      </c>
      <c r="Q3055" s="4">
        <v>0</v>
      </c>
      <c r="R3055" s="4">
        <v>5.2770448548812698E-3</v>
      </c>
      <c r="S3055" s="4">
        <v>0</v>
      </c>
      <c r="T3055" s="4">
        <v>6.5963060686015831E-2</v>
      </c>
      <c r="U3055" s="4">
        <v>0.87335092348284959</v>
      </c>
      <c r="V3055" s="4">
        <v>5.0131926121372031E-2</v>
      </c>
      <c r="W3055" s="75">
        <v>6.860158311345646E-2</v>
      </c>
      <c r="X3055" s="1">
        <v>21</v>
      </c>
      <c r="Y3055" s="1">
        <v>0</v>
      </c>
      <c r="Z3055" s="1">
        <v>0</v>
      </c>
      <c r="AA3055" s="1">
        <v>0</v>
      </c>
      <c r="AB3055" s="1">
        <v>8</v>
      </c>
      <c r="AC3055" s="1">
        <v>11</v>
      </c>
      <c r="AD3055" s="1">
        <v>2</v>
      </c>
      <c r="AE3055" s="1">
        <v>4</v>
      </c>
      <c r="AF3055" s="1">
        <v>6</v>
      </c>
      <c r="AG3055" s="1">
        <v>15</v>
      </c>
      <c r="AH3055" s="4">
        <v>5.5408970976253302E-2</v>
      </c>
      <c r="AI3055" s="4"/>
      <c r="AJ3055" s="4">
        <v>0</v>
      </c>
      <c r="AK3055" s="4"/>
      <c r="AL3055" s="4">
        <v>0.32</v>
      </c>
      <c r="AM3055" s="4">
        <v>3.3232628398791542E-2</v>
      </c>
      <c r="AN3055" s="4">
        <v>0.10526315789473684</v>
      </c>
      <c r="AO3055" s="4">
        <v>8.6956521739130432E-2</v>
      </c>
      <c r="AP3055" s="4">
        <v>0.23076923076923078</v>
      </c>
      <c r="AQ3055" s="4">
        <v>4.2492917847025503E-2</v>
      </c>
      <c r="AR3055" s="4">
        <f t="shared" si="48"/>
        <v>0.18827631292220529</v>
      </c>
      <c r="AS3055" s="50">
        <v>0</v>
      </c>
      <c r="AT3055" s="50">
        <v>0</v>
      </c>
      <c r="AU3055" s="50">
        <v>0</v>
      </c>
      <c r="AV3055" s="50">
        <v>1</v>
      </c>
      <c r="AW3055" s="50">
        <v>1</v>
      </c>
      <c r="AX3055" s="50">
        <v>1</v>
      </c>
    </row>
    <row r="3056" spans="1:50" x14ac:dyDescent="0.2">
      <c r="A3056" t="s">
        <v>4863</v>
      </c>
      <c r="B3056" t="s">
        <v>60</v>
      </c>
      <c r="C3056" t="s">
        <v>4864</v>
      </c>
      <c r="D3056" t="s">
        <v>4865</v>
      </c>
      <c r="E3056" t="s">
        <v>108</v>
      </c>
      <c r="F3056" t="s">
        <v>4865</v>
      </c>
      <c r="G3056" s="3">
        <v>376</v>
      </c>
      <c r="H3056" s="3">
        <v>0</v>
      </c>
      <c r="I3056" s="3">
        <v>0</v>
      </c>
      <c r="J3056" s="3">
        <v>0</v>
      </c>
      <c r="K3056" s="3">
        <v>364</v>
      </c>
      <c r="L3056" s="3">
        <v>10</v>
      </c>
      <c r="M3056" s="3">
        <v>2</v>
      </c>
      <c r="N3056" s="3">
        <v>4</v>
      </c>
      <c r="O3056" s="3">
        <v>23</v>
      </c>
      <c r="P3056" s="3">
        <v>353</v>
      </c>
      <c r="Q3056" s="4">
        <v>0</v>
      </c>
      <c r="R3056" s="4">
        <v>0</v>
      </c>
      <c r="S3056" s="4">
        <v>0</v>
      </c>
      <c r="T3056" s="4">
        <v>0.96808510638297873</v>
      </c>
      <c r="U3056" s="4">
        <v>2.6595744680851061E-2</v>
      </c>
      <c r="V3056" s="4">
        <v>5.31914893617021E-3</v>
      </c>
      <c r="W3056" s="75">
        <v>6.1170212765957445E-2</v>
      </c>
      <c r="X3056" s="1">
        <v>81</v>
      </c>
      <c r="Y3056" s="1">
        <v>0</v>
      </c>
      <c r="Z3056" s="1">
        <v>0</v>
      </c>
      <c r="AA3056" s="1">
        <v>0</v>
      </c>
      <c r="AB3056" s="1">
        <v>79</v>
      </c>
      <c r="AC3056" s="1">
        <v>2</v>
      </c>
      <c r="AD3056" s="1">
        <v>0</v>
      </c>
      <c r="AE3056" s="1">
        <v>0</v>
      </c>
      <c r="AF3056" s="1">
        <v>8</v>
      </c>
      <c r="AG3056" s="1">
        <v>73</v>
      </c>
      <c r="AH3056" s="4">
        <v>0.21542553191489361</v>
      </c>
      <c r="AI3056" s="4"/>
      <c r="AJ3056" s="4"/>
      <c r="AK3056" s="4"/>
      <c r="AL3056" s="4">
        <v>0.21703296703296704</v>
      </c>
      <c r="AM3056" s="4">
        <v>0.2</v>
      </c>
      <c r="AN3056" s="4">
        <v>0</v>
      </c>
      <c r="AO3056" s="4">
        <v>0</v>
      </c>
      <c r="AP3056" s="4">
        <v>0.34782608695652173</v>
      </c>
      <c r="AQ3056" s="4">
        <v>0.20679886685552407</v>
      </c>
      <c r="AR3056" s="4">
        <f t="shared" si="48"/>
        <v>0.14102722010099766</v>
      </c>
      <c r="AS3056" s="50">
        <v>0</v>
      </c>
      <c r="AT3056" s="50">
        <v>0</v>
      </c>
      <c r="AU3056" s="50">
        <v>0</v>
      </c>
      <c r="AV3056" s="50">
        <v>1</v>
      </c>
      <c r="AW3056" s="50">
        <v>1</v>
      </c>
      <c r="AX3056" s="50">
        <v>1</v>
      </c>
    </row>
    <row r="3057" spans="1:50" x14ac:dyDescent="0.2">
      <c r="A3057" t="s">
        <v>9330</v>
      </c>
      <c r="B3057" t="s">
        <v>9277</v>
      </c>
      <c r="C3057" t="s">
        <v>9320</v>
      </c>
      <c r="D3057" t="s">
        <v>9321</v>
      </c>
      <c r="E3057" t="s">
        <v>9331</v>
      </c>
      <c r="F3057" t="s">
        <v>9332</v>
      </c>
      <c r="G3057" s="3">
        <v>397</v>
      </c>
      <c r="H3057" s="3">
        <v>0</v>
      </c>
      <c r="I3057" s="3">
        <v>0</v>
      </c>
      <c r="J3057" s="3">
        <v>0</v>
      </c>
      <c r="K3057" s="3">
        <v>397</v>
      </c>
      <c r="L3057" s="3">
        <v>0</v>
      </c>
      <c r="M3057" s="3">
        <v>0</v>
      </c>
      <c r="N3057" s="3">
        <v>0</v>
      </c>
      <c r="O3057" s="3">
        <v>44</v>
      </c>
      <c r="P3057" s="3">
        <v>353</v>
      </c>
      <c r="Q3057" s="4">
        <v>0</v>
      </c>
      <c r="R3057" s="4">
        <v>0</v>
      </c>
      <c r="S3057" s="4">
        <v>0</v>
      </c>
      <c r="T3057" s="4">
        <v>1</v>
      </c>
      <c r="U3057" s="4">
        <v>0</v>
      </c>
      <c r="V3057" s="4">
        <v>0</v>
      </c>
      <c r="W3057" s="75">
        <v>0.11083123425692695</v>
      </c>
      <c r="X3057" s="1">
        <v>30</v>
      </c>
      <c r="Y3057" s="1">
        <v>0</v>
      </c>
      <c r="Z3057" s="1">
        <v>0</v>
      </c>
      <c r="AA3057" s="1">
        <v>0</v>
      </c>
      <c r="AB3057" s="1">
        <v>30</v>
      </c>
      <c r="AC3057" s="1">
        <v>0</v>
      </c>
      <c r="AD3057" s="1">
        <v>0</v>
      </c>
      <c r="AE3057" s="1">
        <v>0</v>
      </c>
      <c r="AF3057" s="1">
        <v>6</v>
      </c>
      <c r="AG3057" s="1">
        <v>24</v>
      </c>
      <c r="AH3057" s="4">
        <v>7.5566750629722929E-2</v>
      </c>
      <c r="AI3057" s="4"/>
      <c r="AJ3057" s="4"/>
      <c r="AK3057" s="4"/>
      <c r="AL3057" s="4">
        <v>7.5566750629722929E-2</v>
      </c>
      <c r="AM3057" s="4"/>
      <c r="AN3057" s="4"/>
      <c r="AO3057" s="4"/>
      <c r="AP3057" s="4">
        <v>0.13636363636363635</v>
      </c>
      <c r="AQ3057" s="4">
        <v>6.79886685552408E-2</v>
      </c>
      <c r="AR3057" s="4">
        <f t="shared" si="48"/>
        <v>6.8374967808395554E-2</v>
      </c>
      <c r="AS3057" s="50">
        <v>0</v>
      </c>
      <c r="AT3057" s="50">
        <v>1</v>
      </c>
      <c r="AU3057" s="50">
        <v>0</v>
      </c>
      <c r="AV3057" s="50">
        <v>0</v>
      </c>
      <c r="AW3057" s="50">
        <v>1</v>
      </c>
      <c r="AX3057" s="50">
        <v>1</v>
      </c>
    </row>
    <row r="3058" spans="1:50" x14ac:dyDescent="0.2">
      <c r="A3058" t="s">
        <v>15421</v>
      </c>
      <c r="B3058" t="s">
        <v>18</v>
      </c>
      <c r="C3058" t="s">
        <v>15422</v>
      </c>
      <c r="D3058" t="s">
        <v>15423</v>
      </c>
      <c r="E3058" t="s">
        <v>2460</v>
      </c>
      <c r="F3058" t="s">
        <v>15423</v>
      </c>
      <c r="G3058" s="3">
        <v>424</v>
      </c>
      <c r="H3058" s="3">
        <v>0</v>
      </c>
      <c r="I3058" s="3">
        <v>0</v>
      </c>
      <c r="J3058" s="3">
        <v>0</v>
      </c>
      <c r="K3058" s="3">
        <v>385</v>
      </c>
      <c r="L3058" s="3">
        <v>4</v>
      </c>
      <c r="M3058" s="3">
        <v>25</v>
      </c>
      <c r="N3058" s="3">
        <v>0</v>
      </c>
      <c r="O3058" s="3">
        <v>71</v>
      </c>
      <c r="P3058" s="3">
        <v>353</v>
      </c>
      <c r="Q3058" s="4">
        <v>0</v>
      </c>
      <c r="R3058" s="4">
        <v>0</v>
      </c>
      <c r="S3058" s="4">
        <v>0</v>
      </c>
      <c r="T3058" s="4">
        <v>0.90801886792452835</v>
      </c>
      <c r="U3058" s="4">
        <v>9.4339622641509396E-3</v>
      </c>
      <c r="V3058" s="4">
        <v>5.8962264150943397E-2</v>
      </c>
      <c r="W3058" s="75">
        <v>0.16745283018867924</v>
      </c>
      <c r="X3058" s="1">
        <v>65</v>
      </c>
      <c r="Y3058" s="1">
        <v>0</v>
      </c>
      <c r="Z3058" s="1">
        <v>0</v>
      </c>
      <c r="AA3058" s="1">
        <v>0</v>
      </c>
      <c r="AB3058" s="1">
        <v>61</v>
      </c>
      <c r="AC3058" s="1">
        <v>0</v>
      </c>
      <c r="AD3058" s="1">
        <v>2</v>
      </c>
      <c r="AE3058" s="1">
        <v>0</v>
      </c>
      <c r="AF3058" s="1">
        <v>14</v>
      </c>
      <c r="AG3058" s="1">
        <v>51</v>
      </c>
      <c r="AH3058" s="4">
        <v>0.15330188679245282</v>
      </c>
      <c r="AI3058" s="4"/>
      <c r="AJ3058" s="4"/>
      <c r="AK3058" s="4"/>
      <c r="AL3058" s="4">
        <v>0.15844155844155844</v>
      </c>
      <c r="AM3058" s="4">
        <v>0</v>
      </c>
      <c r="AN3058" s="4">
        <v>0.08</v>
      </c>
      <c r="AO3058" s="4"/>
      <c r="AP3058" s="4">
        <v>0.19718309859154928</v>
      </c>
      <c r="AQ3058" s="4">
        <v>0.14447592067988668</v>
      </c>
      <c r="AR3058" s="4">
        <f t="shared" si="48"/>
        <v>5.27071779116626E-2</v>
      </c>
      <c r="AS3058" s="50">
        <v>0</v>
      </c>
      <c r="AT3058" s="50">
        <v>1</v>
      </c>
      <c r="AU3058" s="50">
        <v>0</v>
      </c>
      <c r="AV3058" s="50">
        <v>0</v>
      </c>
      <c r="AW3058" s="50">
        <v>1</v>
      </c>
      <c r="AX3058" s="50">
        <v>1</v>
      </c>
    </row>
    <row r="3059" spans="1:50" x14ac:dyDescent="0.2">
      <c r="A3059" t="s">
        <v>17271</v>
      </c>
      <c r="B3059" t="s">
        <v>280</v>
      </c>
      <c r="C3059" t="s">
        <v>17267</v>
      </c>
      <c r="D3059" t="s">
        <v>17268</v>
      </c>
      <c r="E3059" t="s">
        <v>17272</v>
      </c>
      <c r="F3059" t="s">
        <v>17273</v>
      </c>
      <c r="G3059" s="3">
        <v>373</v>
      </c>
      <c r="H3059" s="3">
        <v>0</v>
      </c>
      <c r="I3059" s="3">
        <v>2</v>
      </c>
      <c r="J3059" s="3">
        <v>0</v>
      </c>
      <c r="K3059" s="3">
        <v>16</v>
      </c>
      <c r="L3059" s="3">
        <v>349</v>
      </c>
      <c r="M3059" s="3">
        <v>4</v>
      </c>
      <c r="N3059" s="3">
        <v>28</v>
      </c>
      <c r="O3059" s="3">
        <v>20</v>
      </c>
      <c r="P3059" s="3">
        <v>353</v>
      </c>
      <c r="Q3059" s="4">
        <v>0</v>
      </c>
      <c r="R3059" s="4">
        <v>5.3619302949061698E-3</v>
      </c>
      <c r="S3059" s="4">
        <v>0</v>
      </c>
      <c r="T3059" s="4">
        <v>4.2895442359249331E-2</v>
      </c>
      <c r="U3059" s="4">
        <v>0.93565683646112596</v>
      </c>
      <c r="V3059" s="4">
        <v>1.0723860589812329E-2</v>
      </c>
      <c r="W3059" s="75">
        <v>5.3619302949061663E-2</v>
      </c>
      <c r="X3059" s="1">
        <v>36</v>
      </c>
      <c r="Y3059" s="1">
        <v>0</v>
      </c>
      <c r="Z3059" s="1">
        <v>0</v>
      </c>
      <c r="AA3059" s="1">
        <v>0</v>
      </c>
      <c r="AB3059" s="1">
        <v>2</v>
      </c>
      <c r="AC3059" s="1">
        <v>34</v>
      </c>
      <c r="AD3059" s="1">
        <v>0</v>
      </c>
      <c r="AE3059" s="1">
        <v>0</v>
      </c>
      <c r="AF3059" s="1">
        <v>2</v>
      </c>
      <c r="AG3059" s="1">
        <v>34</v>
      </c>
      <c r="AH3059" s="4">
        <v>9.6514745308310987E-2</v>
      </c>
      <c r="AI3059" s="4"/>
      <c r="AJ3059" s="4">
        <v>0</v>
      </c>
      <c r="AK3059" s="4"/>
      <c r="AL3059" s="4">
        <v>0.125</v>
      </c>
      <c r="AM3059" s="4">
        <v>9.7421203438395415E-2</v>
      </c>
      <c r="AN3059" s="4">
        <v>0</v>
      </c>
      <c r="AO3059" s="4">
        <v>0</v>
      </c>
      <c r="AP3059" s="4">
        <v>0.1</v>
      </c>
      <c r="AQ3059" s="4">
        <v>9.6317280453257784E-2</v>
      </c>
      <c r="AR3059" s="4">
        <f t="shared" si="48"/>
        <v>3.6827195467422219E-3</v>
      </c>
      <c r="AS3059" s="50">
        <v>0</v>
      </c>
      <c r="AT3059" s="50">
        <v>0</v>
      </c>
      <c r="AU3059" s="50">
        <v>0</v>
      </c>
      <c r="AV3059" s="50">
        <v>1</v>
      </c>
      <c r="AW3059" s="50">
        <v>1</v>
      </c>
      <c r="AX3059" s="50">
        <v>1</v>
      </c>
    </row>
    <row r="3060" spans="1:50" x14ac:dyDescent="0.2">
      <c r="A3060" t="s">
        <v>17701</v>
      </c>
      <c r="B3060" t="s">
        <v>280</v>
      </c>
      <c r="C3060" t="s">
        <v>17664</v>
      </c>
      <c r="D3060" t="s">
        <v>17665</v>
      </c>
      <c r="E3060" t="s">
        <v>17702</v>
      </c>
      <c r="F3060" t="s">
        <v>17703</v>
      </c>
      <c r="G3060" s="3">
        <v>355</v>
      </c>
      <c r="H3060" s="3">
        <v>0</v>
      </c>
      <c r="I3060" s="3">
        <v>2</v>
      </c>
      <c r="J3060" s="3">
        <v>0</v>
      </c>
      <c r="K3060" s="3">
        <v>4</v>
      </c>
      <c r="L3060" s="3">
        <v>337</v>
      </c>
      <c r="M3060" s="3">
        <v>10</v>
      </c>
      <c r="N3060" s="3">
        <v>7</v>
      </c>
      <c r="O3060" s="3">
        <v>2</v>
      </c>
      <c r="P3060" s="3">
        <v>353</v>
      </c>
      <c r="Q3060" s="4">
        <v>0</v>
      </c>
      <c r="R3060" s="4">
        <v>5.6338028169014096E-3</v>
      </c>
      <c r="S3060" s="4">
        <v>0</v>
      </c>
      <c r="T3060" s="4">
        <v>1.1267605633802819E-2</v>
      </c>
      <c r="U3060" s="4">
        <v>0.94929577464788728</v>
      </c>
      <c r="V3060" s="4">
        <v>2.8169014084507039E-2</v>
      </c>
      <c r="W3060" s="75">
        <v>5.6338028169014088E-3</v>
      </c>
      <c r="X3060" s="1">
        <v>12</v>
      </c>
      <c r="Y3060" s="1">
        <v>0</v>
      </c>
      <c r="Z3060" s="1">
        <v>2</v>
      </c>
      <c r="AA3060" s="1">
        <v>0</v>
      </c>
      <c r="AB3060" s="1">
        <v>0</v>
      </c>
      <c r="AC3060" s="1">
        <v>10</v>
      </c>
      <c r="AD3060" s="1">
        <v>0</v>
      </c>
      <c r="AE3060" s="1">
        <v>0</v>
      </c>
      <c r="AF3060" s="1">
        <v>0</v>
      </c>
      <c r="AG3060" s="1">
        <v>12</v>
      </c>
      <c r="AH3060" s="4">
        <v>3.3802816901408447E-2</v>
      </c>
      <c r="AI3060" s="4"/>
      <c r="AJ3060" s="4">
        <v>1</v>
      </c>
      <c r="AK3060" s="4"/>
      <c r="AL3060" s="4">
        <v>0</v>
      </c>
      <c r="AM3060" s="4">
        <v>2.967359050445104E-2</v>
      </c>
      <c r="AN3060" s="4">
        <v>0</v>
      </c>
      <c r="AO3060" s="4">
        <v>0</v>
      </c>
      <c r="AP3060" s="4">
        <v>0</v>
      </c>
      <c r="AQ3060" s="4">
        <v>3.39943342776204E-2</v>
      </c>
      <c r="AR3060" s="4">
        <f t="shared" si="48"/>
        <v>-3.39943342776204E-2</v>
      </c>
      <c r="AS3060" s="50">
        <v>0</v>
      </c>
      <c r="AT3060" s="50">
        <v>0</v>
      </c>
      <c r="AU3060" s="50">
        <v>0</v>
      </c>
      <c r="AV3060" s="50">
        <v>1</v>
      </c>
      <c r="AW3060" s="50">
        <v>1</v>
      </c>
      <c r="AX3060" s="50">
        <v>1</v>
      </c>
    </row>
    <row r="3061" spans="1:50" x14ac:dyDescent="0.2">
      <c r="A3061" t="s">
        <v>7108</v>
      </c>
      <c r="B3061" t="s">
        <v>6559</v>
      </c>
      <c r="C3061" t="s">
        <v>6900</v>
      </c>
      <c r="D3061" t="s">
        <v>6901</v>
      </c>
      <c r="E3061" t="s">
        <v>7109</v>
      </c>
      <c r="F3061" t="s">
        <v>7110</v>
      </c>
      <c r="G3061" s="3">
        <v>365</v>
      </c>
      <c r="H3061" s="3">
        <v>0</v>
      </c>
      <c r="I3061" s="3">
        <v>0</v>
      </c>
      <c r="J3061" s="3">
        <v>0</v>
      </c>
      <c r="K3061" s="3">
        <v>22</v>
      </c>
      <c r="L3061" s="3">
        <v>331</v>
      </c>
      <c r="M3061" s="3">
        <v>10</v>
      </c>
      <c r="N3061" s="3">
        <v>145</v>
      </c>
      <c r="O3061" s="3">
        <v>11</v>
      </c>
      <c r="P3061" s="3">
        <v>354</v>
      </c>
      <c r="Q3061" s="4">
        <v>0</v>
      </c>
      <c r="R3061" s="4">
        <v>0</v>
      </c>
      <c r="S3061" s="4">
        <v>0</v>
      </c>
      <c r="T3061" s="4">
        <v>6.0273972602739728E-2</v>
      </c>
      <c r="U3061" s="4">
        <v>0.9068493150684932</v>
      </c>
      <c r="V3061" s="4">
        <v>2.7397260273972601E-2</v>
      </c>
      <c r="W3061" s="75">
        <v>3.0136986301369864E-2</v>
      </c>
      <c r="X3061" s="1">
        <v>19</v>
      </c>
      <c r="Y3061" s="1">
        <v>0</v>
      </c>
      <c r="Z3061" s="1">
        <v>0</v>
      </c>
      <c r="AA3061" s="1">
        <v>0</v>
      </c>
      <c r="AB3061" s="1">
        <v>2</v>
      </c>
      <c r="AC3061" s="1">
        <v>15</v>
      </c>
      <c r="AD3061" s="1">
        <v>2</v>
      </c>
      <c r="AE3061" s="1">
        <v>0</v>
      </c>
      <c r="AF3061" s="1">
        <v>8</v>
      </c>
      <c r="AG3061" s="1">
        <v>11</v>
      </c>
      <c r="AH3061" s="4">
        <v>5.2054794520547953E-2</v>
      </c>
      <c r="AI3061" s="4"/>
      <c r="AJ3061" s="4"/>
      <c r="AK3061" s="4"/>
      <c r="AL3061" s="4">
        <v>9.0909090909090912E-2</v>
      </c>
      <c r="AM3061" s="4">
        <v>4.5317220543806637E-2</v>
      </c>
      <c r="AN3061" s="4">
        <v>0.2</v>
      </c>
      <c r="AO3061" s="4">
        <v>0</v>
      </c>
      <c r="AP3061" s="4">
        <v>0.72727272727272729</v>
      </c>
      <c r="AQ3061" s="4">
        <v>3.1073446327683621E-2</v>
      </c>
      <c r="AR3061" s="4">
        <f t="shared" si="48"/>
        <v>0.69619928094504369</v>
      </c>
      <c r="AS3061" s="50">
        <v>0</v>
      </c>
      <c r="AT3061" s="50">
        <v>1</v>
      </c>
      <c r="AU3061" s="50">
        <v>0</v>
      </c>
      <c r="AV3061" s="50">
        <v>0</v>
      </c>
      <c r="AW3061" s="50">
        <v>1</v>
      </c>
      <c r="AX3061" s="50">
        <v>1</v>
      </c>
    </row>
    <row r="3062" spans="1:50" x14ac:dyDescent="0.2">
      <c r="A3062" t="s">
        <v>7750</v>
      </c>
      <c r="B3062" t="s">
        <v>6559</v>
      </c>
      <c r="C3062" t="s">
        <v>7751</v>
      </c>
      <c r="D3062" t="s">
        <v>7752</v>
      </c>
      <c r="E3062" t="s">
        <v>7753</v>
      </c>
      <c r="F3062" t="s">
        <v>7754</v>
      </c>
      <c r="G3062" s="3">
        <v>365</v>
      </c>
      <c r="H3062" s="3">
        <v>4</v>
      </c>
      <c r="I3062" s="3">
        <v>4</v>
      </c>
      <c r="J3062" s="3">
        <v>2</v>
      </c>
      <c r="K3062" s="3">
        <v>64</v>
      </c>
      <c r="L3062" s="3">
        <v>235</v>
      </c>
      <c r="M3062" s="3">
        <v>52</v>
      </c>
      <c r="N3062" s="3">
        <v>16</v>
      </c>
      <c r="O3062" s="3">
        <v>11</v>
      </c>
      <c r="P3062" s="3">
        <v>354</v>
      </c>
      <c r="Q3062" s="4">
        <v>1.0958904109589039E-2</v>
      </c>
      <c r="R3062" s="4">
        <v>1.0958904109589039E-2</v>
      </c>
      <c r="S3062" s="4">
        <v>5.4794520547945197E-3</v>
      </c>
      <c r="T3062" s="4">
        <v>0.17534246575342466</v>
      </c>
      <c r="U3062" s="4">
        <v>0.64383561643835618</v>
      </c>
      <c r="V3062" s="4">
        <v>0.14246575342465753</v>
      </c>
      <c r="W3062" s="75">
        <v>3.0136986301369864E-2</v>
      </c>
      <c r="X3062" s="1">
        <v>12</v>
      </c>
      <c r="Y3062" s="1">
        <v>0</v>
      </c>
      <c r="Z3062" s="1">
        <v>0</v>
      </c>
      <c r="AA3062" s="1">
        <v>0</v>
      </c>
      <c r="AB3062" s="1">
        <v>4</v>
      </c>
      <c r="AC3062" s="1">
        <v>4</v>
      </c>
      <c r="AD3062" s="1">
        <v>4</v>
      </c>
      <c r="AE3062" s="1">
        <v>2</v>
      </c>
      <c r="AF3062" s="1">
        <v>2</v>
      </c>
      <c r="AG3062" s="1">
        <v>10</v>
      </c>
      <c r="AH3062" s="4">
        <v>3.287671232876712E-2</v>
      </c>
      <c r="AI3062" s="4">
        <v>0</v>
      </c>
      <c r="AJ3062" s="4">
        <v>0</v>
      </c>
      <c r="AK3062" s="4">
        <v>0</v>
      </c>
      <c r="AL3062" s="4">
        <v>6.25E-2</v>
      </c>
      <c r="AM3062" s="4">
        <v>1.7021276595744681E-2</v>
      </c>
      <c r="AN3062" s="4">
        <v>7.6923076923076927E-2</v>
      </c>
      <c r="AO3062" s="4">
        <v>0.125</v>
      </c>
      <c r="AP3062" s="4">
        <v>0.18181818181818182</v>
      </c>
      <c r="AQ3062" s="4">
        <v>2.8248587570621469E-2</v>
      </c>
      <c r="AR3062" s="4">
        <f t="shared" si="48"/>
        <v>0.15356959424756036</v>
      </c>
      <c r="AS3062" s="50">
        <v>0</v>
      </c>
      <c r="AT3062" s="50">
        <v>0</v>
      </c>
      <c r="AU3062" s="50">
        <v>0</v>
      </c>
      <c r="AV3062" s="50">
        <v>1</v>
      </c>
      <c r="AW3062" s="50">
        <v>1</v>
      </c>
      <c r="AX3062" s="50">
        <v>1</v>
      </c>
    </row>
    <row r="3063" spans="1:50" x14ac:dyDescent="0.2">
      <c r="A3063" t="s">
        <v>2086</v>
      </c>
      <c r="B3063" t="s">
        <v>28</v>
      </c>
      <c r="C3063" t="s">
        <v>2087</v>
      </c>
      <c r="D3063" t="s">
        <v>2088</v>
      </c>
      <c r="E3063" t="s">
        <v>2089</v>
      </c>
      <c r="F3063" t="s">
        <v>2090</v>
      </c>
      <c r="G3063" s="3">
        <v>365</v>
      </c>
      <c r="H3063" s="3">
        <v>4</v>
      </c>
      <c r="I3063" s="3">
        <v>16</v>
      </c>
      <c r="J3063" s="3">
        <v>2</v>
      </c>
      <c r="K3063" s="3">
        <v>19</v>
      </c>
      <c r="L3063" s="3">
        <v>58</v>
      </c>
      <c r="M3063" s="3">
        <v>256</v>
      </c>
      <c r="N3063" s="3">
        <v>0</v>
      </c>
      <c r="O3063" s="3">
        <v>11</v>
      </c>
      <c r="P3063" s="3">
        <v>354</v>
      </c>
      <c r="Q3063" s="4">
        <v>1.0958904109589039E-2</v>
      </c>
      <c r="R3063" s="4">
        <v>4.3835616438356158E-2</v>
      </c>
      <c r="S3063" s="4">
        <v>5.4794520547945197E-3</v>
      </c>
      <c r="T3063" s="4">
        <v>5.2054794520547953E-2</v>
      </c>
      <c r="U3063" s="4">
        <v>0.15890410958904111</v>
      </c>
      <c r="V3063" s="4">
        <v>0.70136986301369864</v>
      </c>
      <c r="W3063" s="75">
        <v>3.0136986301369864E-2</v>
      </c>
      <c r="X3063" s="1">
        <v>27</v>
      </c>
      <c r="Y3063" s="1">
        <v>0</v>
      </c>
      <c r="Z3063" s="1">
        <v>0</v>
      </c>
      <c r="AA3063" s="1">
        <v>0</v>
      </c>
      <c r="AB3063" s="1">
        <v>4</v>
      </c>
      <c r="AC3063" s="1">
        <v>5</v>
      </c>
      <c r="AD3063" s="1">
        <v>18</v>
      </c>
      <c r="AE3063" s="1">
        <v>0</v>
      </c>
      <c r="AF3063" s="1">
        <v>2</v>
      </c>
      <c r="AG3063" s="1">
        <v>25</v>
      </c>
      <c r="AH3063" s="4">
        <v>7.3972602739726029E-2</v>
      </c>
      <c r="AI3063" s="4">
        <v>0</v>
      </c>
      <c r="AJ3063" s="4">
        <v>0</v>
      </c>
      <c r="AK3063" s="4">
        <v>0</v>
      </c>
      <c r="AL3063" s="4">
        <v>0.21052631578947367</v>
      </c>
      <c r="AM3063" s="4">
        <v>8.6206896551724144E-2</v>
      </c>
      <c r="AN3063" s="4">
        <v>7.03125E-2</v>
      </c>
      <c r="AO3063" s="4"/>
      <c r="AP3063" s="4">
        <v>0.18181818181818182</v>
      </c>
      <c r="AQ3063" s="4">
        <v>7.0621468926553674E-2</v>
      </c>
      <c r="AR3063" s="4">
        <f t="shared" si="48"/>
        <v>0.11119671289162815</v>
      </c>
      <c r="AS3063" s="50">
        <v>0</v>
      </c>
      <c r="AT3063" s="50">
        <v>0</v>
      </c>
      <c r="AU3063" s="50">
        <v>0</v>
      </c>
      <c r="AV3063" s="50">
        <v>1</v>
      </c>
      <c r="AW3063" s="50">
        <v>1</v>
      </c>
      <c r="AX3063" s="50">
        <v>1</v>
      </c>
    </row>
    <row r="3064" spans="1:50" x14ac:dyDescent="0.2">
      <c r="A3064" t="s">
        <v>14520</v>
      </c>
      <c r="B3064" t="s">
        <v>13</v>
      </c>
      <c r="C3064" t="s">
        <v>14521</v>
      </c>
      <c r="D3064" t="s">
        <v>14522</v>
      </c>
      <c r="E3064" t="s">
        <v>14523</v>
      </c>
      <c r="F3064" t="s">
        <v>14522</v>
      </c>
      <c r="G3064" s="3">
        <v>383</v>
      </c>
      <c r="H3064" s="3">
        <v>0</v>
      </c>
      <c r="I3064" s="3">
        <v>0</v>
      </c>
      <c r="J3064" s="3">
        <v>0</v>
      </c>
      <c r="K3064" s="3">
        <v>352</v>
      </c>
      <c r="L3064" s="3">
        <v>2</v>
      </c>
      <c r="M3064" s="3">
        <v>13</v>
      </c>
      <c r="N3064" s="3">
        <v>0</v>
      </c>
      <c r="O3064" s="3">
        <v>29</v>
      </c>
      <c r="P3064" s="3">
        <v>354</v>
      </c>
      <c r="Q3064" s="4">
        <v>0</v>
      </c>
      <c r="R3064" s="4">
        <v>0</v>
      </c>
      <c r="S3064" s="4">
        <v>0</v>
      </c>
      <c r="T3064" s="4">
        <v>0.91906005221932119</v>
      </c>
      <c r="U3064" s="4">
        <v>5.2219321148825101E-3</v>
      </c>
      <c r="V3064" s="4">
        <v>3.3942558746736302E-2</v>
      </c>
      <c r="W3064" s="75">
        <v>7.5718015665796348E-2</v>
      </c>
      <c r="X3064" s="1">
        <v>44</v>
      </c>
      <c r="Y3064" s="1">
        <v>0</v>
      </c>
      <c r="Z3064" s="1">
        <v>0</v>
      </c>
      <c r="AA3064" s="1">
        <v>0</v>
      </c>
      <c r="AB3064" s="1">
        <v>38</v>
      </c>
      <c r="AC3064" s="1">
        <v>0</v>
      </c>
      <c r="AD3064" s="1">
        <v>6</v>
      </c>
      <c r="AE3064" s="1">
        <v>0</v>
      </c>
      <c r="AF3064" s="1">
        <v>6</v>
      </c>
      <c r="AG3064" s="1">
        <v>38</v>
      </c>
      <c r="AH3064" s="4">
        <v>0.11488250652741515</v>
      </c>
      <c r="AI3064" s="4"/>
      <c r="AJ3064" s="4"/>
      <c r="AK3064" s="4"/>
      <c r="AL3064" s="4">
        <v>0.10795454545454546</v>
      </c>
      <c r="AM3064" s="4">
        <v>0</v>
      </c>
      <c r="AN3064" s="4">
        <v>0.46153846153846156</v>
      </c>
      <c r="AO3064" s="4"/>
      <c r="AP3064" s="4">
        <v>0.20689655172413793</v>
      </c>
      <c r="AQ3064" s="4">
        <v>0.10734463276836158</v>
      </c>
      <c r="AR3064" s="4">
        <f t="shared" si="48"/>
        <v>9.955191895577635E-2</v>
      </c>
      <c r="AS3064" s="50">
        <v>1</v>
      </c>
      <c r="AT3064" s="50">
        <v>0</v>
      </c>
      <c r="AU3064" s="50">
        <v>0</v>
      </c>
      <c r="AV3064" s="50">
        <v>0</v>
      </c>
      <c r="AW3064" s="50">
        <v>1</v>
      </c>
      <c r="AX3064" s="50">
        <v>1</v>
      </c>
    </row>
    <row r="3065" spans="1:50" x14ac:dyDescent="0.2">
      <c r="A3065" t="s">
        <v>17588</v>
      </c>
      <c r="B3065" t="s">
        <v>280</v>
      </c>
      <c r="C3065" t="s">
        <v>17589</v>
      </c>
      <c r="D3065" t="s">
        <v>17590</v>
      </c>
      <c r="E3065" t="s">
        <v>17591</v>
      </c>
      <c r="F3065" t="s">
        <v>17592</v>
      </c>
      <c r="G3065" s="3">
        <v>389</v>
      </c>
      <c r="H3065" s="3">
        <v>4</v>
      </c>
      <c r="I3065" s="3">
        <v>2</v>
      </c>
      <c r="J3065" s="3">
        <v>4</v>
      </c>
      <c r="K3065" s="3">
        <v>127</v>
      </c>
      <c r="L3065" s="3">
        <v>172</v>
      </c>
      <c r="M3065" s="3">
        <v>70</v>
      </c>
      <c r="N3065" s="3">
        <v>73</v>
      </c>
      <c r="O3065" s="3">
        <v>35</v>
      </c>
      <c r="P3065" s="3">
        <v>354</v>
      </c>
      <c r="Q3065" s="4">
        <v>1.02827763496144E-2</v>
      </c>
      <c r="R3065" s="4">
        <v>5.1413881748072002E-3</v>
      </c>
      <c r="S3065" s="4">
        <v>1.02827763496144E-2</v>
      </c>
      <c r="T3065" s="4">
        <v>0.32647814910025708</v>
      </c>
      <c r="U3065" s="4">
        <v>0.44215938303341901</v>
      </c>
      <c r="V3065" s="4">
        <v>0.17994858611825193</v>
      </c>
      <c r="W3065" s="75">
        <v>8.9974293059125965E-2</v>
      </c>
      <c r="X3065" s="1">
        <v>111</v>
      </c>
      <c r="Y3065" s="1">
        <v>2</v>
      </c>
      <c r="Z3065" s="1">
        <v>0</v>
      </c>
      <c r="AA3065" s="1">
        <v>0</v>
      </c>
      <c r="AB3065" s="1">
        <v>51</v>
      </c>
      <c r="AC3065" s="1">
        <v>33</v>
      </c>
      <c r="AD3065" s="1">
        <v>19</v>
      </c>
      <c r="AE3065" s="1">
        <v>8</v>
      </c>
      <c r="AF3065" s="1">
        <v>12</v>
      </c>
      <c r="AG3065" s="1">
        <v>99</v>
      </c>
      <c r="AH3065" s="4">
        <v>0.28534704370179947</v>
      </c>
      <c r="AI3065" s="4">
        <v>0.5</v>
      </c>
      <c r="AJ3065" s="4">
        <v>0</v>
      </c>
      <c r="AK3065" s="4">
        <v>0</v>
      </c>
      <c r="AL3065" s="4">
        <v>0.40157480314960631</v>
      </c>
      <c r="AM3065" s="4">
        <v>0.19186046511627908</v>
      </c>
      <c r="AN3065" s="4">
        <v>0.27142857142857141</v>
      </c>
      <c r="AO3065" s="4">
        <v>0.1095890410958904</v>
      </c>
      <c r="AP3065" s="4">
        <v>0.34285714285714286</v>
      </c>
      <c r="AQ3065" s="4">
        <v>0.27966101694915252</v>
      </c>
      <c r="AR3065" s="4">
        <f t="shared" si="48"/>
        <v>6.3196125907990341E-2</v>
      </c>
      <c r="AS3065" s="50">
        <v>1</v>
      </c>
      <c r="AT3065" s="50">
        <v>0</v>
      </c>
      <c r="AU3065" s="50">
        <v>0</v>
      </c>
      <c r="AV3065" s="50">
        <v>0</v>
      </c>
      <c r="AW3065" s="50">
        <v>1</v>
      </c>
      <c r="AX3065" s="50">
        <v>1</v>
      </c>
    </row>
    <row r="3066" spans="1:50" x14ac:dyDescent="0.2">
      <c r="A3066" t="s">
        <v>14745</v>
      </c>
      <c r="B3066" t="s">
        <v>14702</v>
      </c>
      <c r="C3066" t="s">
        <v>14723</v>
      </c>
      <c r="D3066" t="s">
        <v>14724</v>
      </c>
      <c r="E3066" t="s">
        <v>9082</v>
      </c>
      <c r="F3066" t="s">
        <v>14746</v>
      </c>
      <c r="G3066" s="3">
        <v>387</v>
      </c>
      <c r="H3066" s="3">
        <v>4</v>
      </c>
      <c r="I3066" s="3">
        <v>2</v>
      </c>
      <c r="J3066" s="3">
        <v>0</v>
      </c>
      <c r="K3066" s="3">
        <v>7</v>
      </c>
      <c r="L3066" s="3">
        <v>349</v>
      </c>
      <c r="M3066" s="3">
        <v>25</v>
      </c>
      <c r="N3066" s="3">
        <v>127</v>
      </c>
      <c r="O3066" s="3">
        <v>33</v>
      </c>
      <c r="P3066" s="3">
        <v>354</v>
      </c>
      <c r="Q3066" s="4">
        <v>1.0335917312661499E-2</v>
      </c>
      <c r="R3066" s="4">
        <v>5.1679586563307496E-3</v>
      </c>
      <c r="S3066" s="4">
        <v>0</v>
      </c>
      <c r="T3066" s="4">
        <v>1.8087855297157621E-2</v>
      </c>
      <c r="U3066" s="4">
        <v>0.90180878552971577</v>
      </c>
      <c r="V3066" s="4">
        <v>6.4599483204134361E-2</v>
      </c>
      <c r="W3066" s="75">
        <v>8.5271317829457363E-2</v>
      </c>
      <c r="X3066" s="1">
        <v>29</v>
      </c>
      <c r="Y3066" s="1">
        <v>2</v>
      </c>
      <c r="Z3066" s="1">
        <v>0</v>
      </c>
      <c r="AA3066" s="1">
        <v>0</v>
      </c>
      <c r="AB3066" s="1">
        <v>0</v>
      </c>
      <c r="AC3066" s="1">
        <v>27</v>
      </c>
      <c r="AD3066" s="1">
        <v>0</v>
      </c>
      <c r="AE3066" s="1">
        <v>0</v>
      </c>
      <c r="AF3066" s="1">
        <v>4</v>
      </c>
      <c r="AG3066" s="1">
        <v>25</v>
      </c>
      <c r="AH3066" s="4">
        <v>7.4935400516795869E-2</v>
      </c>
      <c r="AI3066" s="4">
        <v>0.5</v>
      </c>
      <c r="AJ3066" s="4">
        <v>0</v>
      </c>
      <c r="AK3066" s="4"/>
      <c r="AL3066" s="4">
        <v>0</v>
      </c>
      <c r="AM3066" s="4">
        <v>7.7363896848137534E-2</v>
      </c>
      <c r="AN3066" s="4">
        <v>0</v>
      </c>
      <c r="AO3066" s="4">
        <v>0</v>
      </c>
      <c r="AP3066" s="4">
        <v>0.12121212121212122</v>
      </c>
      <c r="AQ3066" s="4">
        <v>7.0621468926553674E-2</v>
      </c>
      <c r="AR3066" s="4">
        <f t="shared" si="48"/>
        <v>5.0590652285567542E-2</v>
      </c>
      <c r="AS3066" s="50">
        <v>0</v>
      </c>
      <c r="AT3066" s="50">
        <v>0</v>
      </c>
      <c r="AU3066" s="50">
        <v>0</v>
      </c>
      <c r="AV3066" s="50">
        <v>1</v>
      </c>
      <c r="AW3066" s="50">
        <v>1</v>
      </c>
      <c r="AX3066" s="50">
        <v>1</v>
      </c>
    </row>
    <row r="3067" spans="1:50" x14ac:dyDescent="0.2">
      <c r="A3067" t="s">
        <v>10585</v>
      </c>
      <c r="B3067" t="s">
        <v>7</v>
      </c>
      <c r="C3067" t="s">
        <v>10581</v>
      </c>
      <c r="D3067" t="s">
        <v>10582</v>
      </c>
      <c r="E3067" t="s">
        <v>10586</v>
      </c>
      <c r="F3067" t="s">
        <v>10587</v>
      </c>
      <c r="G3067" s="3">
        <v>407</v>
      </c>
      <c r="H3067" s="3">
        <v>4</v>
      </c>
      <c r="I3067" s="3">
        <v>7</v>
      </c>
      <c r="J3067" s="3">
        <v>2</v>
      </c>
      <c r="K3067" s="3">
        <v>112</v>
      </c>
      <c r="L3067" s="3">
        <v>34</v>
      </c>
      <c r="M3067" s="3">
        <v>241</v>
      </c>
      <c r="N3067" s="3">
        <v>19</v>
      </c>
      <c r="O3067" s="3">
        <v>53</v>
      </c>
      <c r="P3067" s="3">
        <v>354</v>
      </c>
      <c r="Q3067" s="4">
        <v>9.8280098280098295E-3</v>
      </c>
      <c r="R3067" s="4">
        <v>1.7199017199017199E-2</v>
      </c>
      <c r="S3067" s="4">
        <v>4.9140049140049104E-3</v>
      </c>
      <c r="T3067" s="4">
        <v>0.27518427518427518</v>
      </c>
      <c r="U3067" s="4">
        <v>8.3538083538083535E-2</v>
      </c>
      <c r="V3067" s="4">
        <v>0.59213759213759209</v>
      </c>
      <c r="W3067" s="75">
        <v>0.13022113022113022</v>
      </c>
      <c r="X3067" s="1">
        <v>13</v>
      </c>
      <c r="Y3067" s="1">
        <v>0</v>
      </c>
      <c r="Z3067" s="1">
        <v>0</v>
      </c>
      <c r="AA3067" s="1">
        <v>0</v>
      </c>
      <c r="AB3067" s="1">
        <v>2</v>
      </c>
      <c r="AC3067" s="1">
        <v>0</v>
      </c>
      <c r="AD3067" s="1">
        <v>11</v>
      </c>
      <c r="AE3067" s="1">
        <v>0</v>
      </c>
      <c r="AF3067" s="1">
        <v>4</v>
      </c>
      <c r="AG3067" s="1">
        <v>9</v>
      </c>
      <c r="AH3067" s="4">
        <v>3.1941031941031942E-2</v>
      </c>
      <c r="AI3067" s="4">
        <v>0</v>
      </c>
      <c r="AJ3067" s="4">
        <v>0</v>
      </c>
      <c r="AK3067" s="4">
        <v>0</v>
      </c>
      <c r="AL3067" s="4">
        <v>1.785714285714286E-2</v>
      </c>
      <c r="AM3067" s="4">
        <v>0</v>
      </c>
      <c r="AN3067" s="4">
        <v>4.5643153526970952E-2</v>
      </c>
      <c r="AO3067" s="4">
        <v>0</v>
      </c>
      <c r="AP3067" s="4">
        <v>7.5471698113207544E-2</v>
      </c>
      <c r="AQ3067" s="4">
        <v>2.542372881355932E-2</v>
      </c>
      <c r="AR3067" s="4">
        <f t="shared" si="48"/>
        <v>5.0047969299648221E-2</v>
      </c>
      <c r="AS3067" s="50">
        <v>0</v>
      </c>
      <c r="AT3067" s="50">
        <v>0</v>
      </c>
      <c r="AU3067" s="50">
        <v>0</v>
      </c>
      <c r="AV3067" s="50">
        <v>1</v>
      </c>
      <c r="AW3067" s="50">
        <v>1</v>
      </c>
      <c r="AX3067" s="50">
        <v>1</v>
      </c>
    </row>
    <row r="3068" spans="1:50" x14ac:dyDescent="0.2">
      <c r="A3068" t="s">
        <v>7015</v>
      </c>
      <c r="B3068" t="s">
        <v>6559</v>
      </c>
      <c r="C3068" t="s">
        <v>6900</v>
      </c>
      <c r="D3068" t="s">
        <v>6901</v>
      </c>
      <c r="E3068" t="s">
        <v>7016</v>
      </c>
      <c r="F3068" t="s">
        <v>7017</v>
      </c>
      <c r="G3068" s="3">
        <v>375</v>
      </c>
      <c r="H3068" s="3">
        <v>2</v>
      </c>
      <c r="I3068" s="3">
        <v>2</v>
      </c>
      <c r="J3068" s="3">
        <v>0</v>
      </c>
      <c r="K3068" s="3">
        <v>13</v>
      </c>
      <c r="L3068" s="3">
        <v>301</v>
      </c>
      <c r="M3068" s="3">
        <v>55</v>
      </c>
      <c r="N3068" s="3">
        <v>34</v>
      </c>
      <c r="O3068" s="3">
        <v>21</v>
      </c>
      <c r="P3068" s="3">
        <v>354</v>
      </c>
      <c r="Q3068" s="4">
        <v>5.3333333333333297E-3</v>
      </c>
      <c r="R3068" s="4">
        <v>5.3333333333333297E-3</v>
      </c>
      <c r="S3068" s="4">
        <v>0</v>
      </c>
      <c r="T3068" s="4">
        <v>3.4666666666666672E-2</v>
      </c>
      <c r="U3068" s="4">
        <v>0.80266666666666664</v>
      </c>
      <c r="V3068" s="4">
        <v>0.14666666666666667</v>
      </c>
      <c r="W3068" s="75">
        <v>5.6000000000000001E-2</v>
      </c>
      <c r="X3068" s="1">
        <v>2</v>
      </c>
      <c r="Y3068" s="1">
        <v>0</v>
      </c>
      <c r="Z3068" s="1">
        <v>0</v>
      </c>
      <c r="AA3068" s="1">
        <v>0</v>
      </c>
      <c r="AB3068" s="1">
        <v>2</v>
      </c>
      <c r="AC3068" s="1">
        <v>0</v>
      </c>
      <c r="AD3068" s="1">
        <v>0</v>
      </c>
      <c r="AE3068" s="1">
        <v>0</v>
      </c>
      <c r="AF3068" s="1">
        <v>0</v>
      </c>
      <c r="AG3068" s="1">
        <v>2</v>
      </c>
      <c r="AH3068" s="4">
        <v>5.3333333333333297E-3</v>
      </c>
      <c r="AI3068" s="4">
        <v>0</v>
      </c>
      <c r="AJ3068" s="4">
        <v>0</v>
      </c>
      <c r="AK3068" s="4"/>
      <c r="AL3068" s="4">
        <v>0.15384615384615385</v>
      </c>
      <c r="AM3068" s="4">
        <v>0</v>
      </c>
      <c r="AN3068" s="4">
        <v>0</v>
      </c>
      <c r="AO3068" s="4">
        <v>0</v>
      </c>
      <c r="AP3068" s="4">
        <v>0</v>
      </c>
      <c r="AQ3068" s="4">
        <v>5.6497175141242903E-3</v>
      </c>
      <c r="AR3068" s="4">
        <f t="shared" si="48"/>
        <v>-5.6497175141242903E-3</v>
      </c>
      <c r="AS3068" s="50">
        <v>0</v>
      </c>
      <c r="AT3068" s="50">
        <v>0</v>
      </c>
      <c r="AU3068" s="50">
        <v>0</v>
      </c>
      <c r="AV3068" s="50">
        <v>1</v>
      </c>
      <c r="AW3068" s="50">
        <v>1</v>
      </c>
      <c r="AX3068" s="50">
        <v>1</v>
      </c>
    </row>
    <row r="3069" spans="1:50" x14ac:dyDescent="0.2">
      <c r="A3069" t="s">
        <v>9997</v>
      </c>
      <c r="B3069" t="s">
        <v>9760</v>
      </c>
      <c r="C3069" t="s">
        <v>9998</v>
      </c>
      <c r="D3069" t="s">
        <v>9999</v>
      </c>
      <c r="E3069" t="s">
        <v>10000</v>
      </c>
      <c r="F3069" t="s">
        <v>10001</v>
      </c>
      <c r="G3069" s="3">
        <v>392</v>
      </c>
      <c r="H3069" s="3">
        <v>4</v>
      </c>
      <c r="I3069" s="3">
        <v>0</v>
      </c>
      <c r="J3069" s="3">
        <v>0</v>
      </c>
      <c r="K3069" s="3">
        <v>199</v>
      </c>
      <c r="L3069" s="3">
        <v>163</v>
      </c>
      <c r="M3069" s="3">
        <v>10</v>
      </c>
      <c r="N3069" s="3">
        <v>28</v>
      </c>
      <c r="O3069" s="3">
        <v>37</v>
      </c>
      <c r="P3069" s="3">
        <v>355</v>
      </c>
      <c r="Q3069" s="4">
        <v>1.020408163265306E-2</v>
      </c>
      <c r="R3069" s="4">
        <v>0</v>
      </c>
      <c r="S3069" s="4">
        <v>0</v>
      </c>
      <c r="T3069" s="4">
        <v>0.50765306122448983</v>
      </c>
      <c r="U3069" s="4">
        <v>0.41581632653061223</v>
      </c>
      <c r="V3069" s="4">
        <v>2.551020408163265E-2</v>
      </c>
      <c r="W3069" s="75">
        <v>9.438775510204081E-2</v>
      </c>
      <c r="X3069" s="1">
        <v>80</v>
      </c>
      <c r="Y3069" s="1">
        <v>2</v>
      </c>
      <c r="Z3069" s="1">
        <v>0</v>
      </c>
      <c r="AA3069" s="1">
        <v>0</v>
      </c>
      <c r="AB3069" s="1">
        <v>46</v>
      </c>
      <c r="AC3069" s="1">
        <v>20</v>
      </c>
      <c r="AD3069" s="1">
        <v>2</v>
      </c>
      <c r="AE3069" s="1">
        <v>6</v>
      </c>
      <c r="AF3069" s="1">
        <v>21</v>
      </c>
      <c r="AG3069" s="1">
        <v>59</v>
      </c>
      <c r="AH3069" s="4">
        <v>0.20408163265306123</v>
      </c>
      <c r="AI3069" s="4">
        <v>0.5</v>
      </c>
      <c r="AJ3069" s="4"/>
      <c r="AK3069" s="4"/>
      <c r="AL3069" s="4">
        <v>0.23115577889447236</v>
      </c>
      <c r="AM3069" s="4">
        <v>0.12269938650306748</v>
      </c>
      <c r="AN3069" s="4">
        <v>0.2</v>
      </c>
      <c r="AO3069" s="4">
        <v>0.21428571428571427</v>
      </c>
      <c r="AP3069" s="4">
        <v>0.56756756756756754</v>
      </c>
      <c r="AQ3069" s="4">
        <v>0.16619718309859155</v>
      </c>
      <c r="AR3069" s="4">
        <f t="shared" si="48"/>
        <v>0.40137038446897599</v>
      </c>
      <c r="AS3069" s="50">
        <v>1</v>
      </c>
      <c r="AT3069" s="50">
        <v>0</v>
      </c>
      <c r="AU3069" s="50">
        <v>0</v>
      </c>
      <c r="AV3069" s="50">
        <v>0</v>
      </c>
      <c r="AW3069" s="50">
        <v>1</v>
      </c>
      <c r="AX3069" s="50">
        <v>1</v>
      </c>
    </row>
    <row r="3070" spans="1:50" x14ac:dyDescent="0.2">
      <c r="A3070" t="s">
        <v>19019</v>
      </c>
      <c r="B3070" t="s">
        <v>60</v>
      </c>
      <c r="C3070" t="s">
        <v>19020</v>
      </c>
      <c r="D3070" t="s">
        <v>19021</v>
      </c>
      <c r="E3070" t="s">
        <v>10</v>
      </c>
      <c r="F3070" t="s">
        <v>19021</v>
      </c>
      <c r="G3070" s="3">
        <v>421</v>
      </c>
      <c r="H3070" s="3">
        <v>4</v>
      </c>
      <c r="I3070" s="3">
        <v>37</v>
      </c>
      <c r="J3070" s="3">
        <v>4</v>
      </c>
      <c r="K3070" s="3">
        <v>76</v>
      </c>
      <c r="L3070" s="3">
        <v>235</v>
      </c>
      <c r="M3070" s="3">
        <v>43</v>
      </c>
      <c r="N3070" s="3">
        <v>49</v>
      </c>
      <c r="O3070" s="3">
        <v>66</v>
      </c>
      <c r="P3070" s="3">
        <v>355</v>
      </c>
      <c r="Q3070" s="4">
        <v>9.5011876484560592E-3</v>
      </c>
      <c r="R3070" s="4">
        <v>8.7885985748218529E-2</v>
      </c>
      <c r="S3070" s="4">
        <v>9.5011876484560592E-3</v>
      </c>
      <c r="T3070" s="4">
        <v>0.18052256532066507</v>
      </c>
      <c r="U3070" s="4">
        <v>0.55819477434679332</v>
      </c>
      <c r="V3070" s="4">
        <v>0.10213776722090261</v>
      </c>
      <c r="W3070" s="75">
        <v>0.15676959619952494</v>
      </c>
      <c r="X3070" s="1">
        <v>96</v>
      </c>
      <c r="Y3070" s="1">
        <v>2</v>
      </c>
      <c r="Z3070" s="1">
        <v>0</v>
      </c>
      <c r="AA3070" s="1">
        <v>4</v>
      </c>
      <c r="AB3070" s="1">
        <v>22</v>
      </c>
      <c r="AC3070" s="1">
        <v>52</v>
      </c>
      <c r="AD3070" s="1">
        <v>6</v>
      </c>
      <c r="AE3070" s="1">
        <v>15</v>
      </c>
      <c r="AF3070" s="1">
        <v>25</v>
      </c>
      <c r="AG3070" s="1">
        <v>71</v>
      </c>
      <c r="AH3070" s="4">
        <v>0.22802850356294538</v>
      </c>
      <c r="AI3070" s="4">
        <v>0.5</v>
      </c>
      <c r="AJ3070" s="4">
        <v>0</v>
      </c>
      <c r="AK3070" s="4">
        <v>1</v>
      </c>
      <c r="AL3070" s="4">
        <v>0.28947368421052633</v>
      </c>
      <c r="AM3070" s="4">
        <v>0.22127659574468084</v>
      </c>
      <c r="AN3070" s="4">
        <v>0.13953488372093023</v>
      </c>
      <c r="AO3070" s="4">
        <v>0.30612244897959184</v>
      </c>
      <c r="AP3070" s="4">
        <v>0.37878787878787878</v>
      </c>
      <c r="AQ3070" s="4">
        <v>0.2</v>
      </c>
      <c r="AR3070" s="4">
        <f t="shared" si="48"/>
        <v>0.17878787878787877</v>
      </c>
      <c r="AS3070" s="50">
        <v>0</v>
      </c>
      <c r="AT3070" s="50">
        <v>0</v>
      </c>
      <c r="AU3070" s="50">
        <v>0</v>
      </c>
      <c r="AV3070" s="50">
        <v>1</v>
      </c>
      <c r="AW3070" s="50">
        <v>1</v>
      </c>
      <c r="AX3070" s="50">
        <v>1</v>
      </c>
    </row>
    <row r="3071" spans="1:50" x14ac:dyDescent="0.2">
      <c r="A3071" t="s">
        <v>6889</v>
      </c>
      <c r="B3071" t="s">
        <v>6559</v>
      </c>
      <c r="C3071" t="s">
        <v>6890</v>
      </c>
      <c r="D3071" t="s">
        <v>6891</v>
      </c>
      <c r="E3071" t="s">
        <v>6892</v>
      </c>
      <c r="F3071" t="s">
        <v>6893</v>
      </c>
      <c r="G3071" s="3">
        <v>405</v>
      </c>
      <c r="H3071" s="3">
        <v>2</v>
      </c>
      <c r="I3071" s="3">
        <v>10</v>
      </c>
      <c r="J3071" s="3">
        <v>2</v>
      </c>
      <c r="K3071" s="3">
        <v>19</v>
      </c>
      <c r="L3071" s="3">
        <v>85</v>
      </c>
      <c r="M3071" s="3">
        <v>274</v>
      </c>
      <c r="N3071" s="3">
        <v>5</v>
      </c>
      <c r="O3071" s="3">
        <v>50</v>
      </c>
      <c r="P3071" s="3">
        <v>355</v>
      </c>
      <c r="Q3071" s="4">
        <v>4.9382716049382698E-3</v>
      </c>
      <c r="R3071" s="4">
        <v>2.469135802469136E-2</v>
      </c>
      <c r="S3071" s="4">
        <v>4.9382716049382698E-3</v>
      </c>
      <c r="T3071" s="4">
        <v>4.6913580246913583E-2</v>
      </c>
      <c r="U3071" s="4">
        <v>0.20987654320987653</v>
      </c>
      <c r="V3071" s="4">
        <v>0.67654320987654326</v>
      </c>
      <c r="W3071" s="75">
        <v>0.12345679012345678</v>
      </c>
      <c r="X3071" s="1">
        <v>17</v>
      </c>
      <c r="Y3071" s="1">
        <v>0</v>
      </c>
      <c r="Z3071" s="1">
        <v>0</v>
      </c>
      <c r="AA3071" s="1">
        <v>0</v>
      </c>
      <c r="AB3071" s="1">
        <v>4</v>
      </c>
      <c r="AC3071" s="1">
        <v>2</v>
      </c>
      <c r="AD3071" s="1">
        <v>11</v>
      </c>
      <c r="AE3071" s="1">
        <v>0</v>
      </c>
      <c r="AF3071" s="1">
        <v>6</v>
      </c>
      <c r="AG3071" s="1">
        <v>11</v>
      </c>
      <c r="AH3071" s="4">
        <v>4.1975308641975309E-2</v>
      </c>
      <c r="AI3071" s="4">
        <v>0</v>
      </c>
      <c r="AJ3071" s="4">
        <v>0</v>
      </c>
      <c r="AK3071" s="4">
        <v>0</v>
      </c>
      <c r="AL3071" s="4">
        <v>0.21052631578947367</v>
      </c>
      <c r="AM3071" s="4">
        <v>2.3529411764705879E-2</v>
      </c>
      <c r="AN3071" s="4">
        <v>4.0145985401459847E-2</v>
      </c>
      <c r="AO3071" s="4">
        <v>0</v>
      </c>
      <c r="AP3071" s="4">
        <v>0.12</v>
      </c>
      <c r="AQ3071" s="4">
        <v>3.098591549295775E-2</v>
      </c>
      <c r="AR3071" s="4">
        <f t="shared" si="48"/>
        <v>8.9014084507042249E-2</v>
      </c>
      <c r="AS3071" s="50">
        <v>0</v>
      </c>
      <c r="AT3071" s="50">
        <v>0</v>
      </c>
      <c r="AU3071" s="50">
        <v>0</v>
      </c>
      <c r="AV3071" s="50">
        <v>1</v>
      </c>
      <c r="AW3071" s="50">
        <v>1</v>
      </c>
      <c r="AX3071" s="50">
        <v>1</v>
      </c>
    </row>
    <row r="3072" spans="1:50" x14ac:dyDescent="0.2">
      <c r="A3072" t="s">
        <v>16779</v>
      </c>
      <c r="B3072" t="s">
        <v>280</v>
      </c>
      <c r="C3072" t="s">
        <v>16780</v>
      </c>
      <c r="D3072" t="s">
        <v>16781</v>
      </c>
      <c r="E3072" t="s">
        <v>16782</v>
      </c>
      <c r="F3072" t="s">
        <v>16781</v>
      </c>
      <c r="G3072" s="3">
        <v>397</v>
      </c>
      <c r="H3072" s="3">
        <v>0</v>
      </c>
      <c r="I3072" s="3">
        <v>13</v>
      </c>
      <c r="J3072" s="3">
        <v>0</v>
      </c>
      <c r="K3072" s="3">
        <v>4</v>
      </c>
      <c r="L3072" s="3">
        <v>313</v>
      </c>
      <c r="M3072" s="3">
        <v>67</v>
      </c>
      <c r="N3072" s="3">
        <v>5</v>
      </c>
      <c r="O3072" s="3">
        <v>42</v>
      </c>
      <c r="P3072" s="3">
        <v>355</v>
      </c>
      <c r="Q3072" s="4">
        <v>0</v>
      </c>
      <c r="R3072" s="4">
        <v>3.2745591939546598E-2</v>
      </c>
      <c r="S3072" s="4">
        <v>0</v>
      </c>
      <c r="T3072" s="4">
        <v>1.0075566750629719E-2</v>
      </c>
      <c r="U3072" s="4">
        <v>0.78841309823677586</v>
      </c>
      <c r="V3072" s="4">
        <v>0.16876574307304787</v>
      </c>
      <c r="W3072" s="75">
        <v>0.10579345088161209</v>
      </c>
      <c r="X3072" s="1">
        <v>9</v>
      </c>
      <c r="Y3072" s="1">
        <v>0</v>
      </c>
      <c r="Z3072" s="1">
        <v>0</v>
      </c>
      <c r="AA3072" s="1">
        <v>0</v>
      </c>
      <c r="AB3072" s="1">
        <v>0</v>
      </c>
      <c r="AC3072" s="1">
        <v>7</v>
      </c>
      <c r="AD3072" s="1">
        <v>2</v>
      </c>
      <c r="AE3072" s="1">
        <v>0</v>
      </c>
      <c r="AF3072" s="1">
        <v>2</v>
      </c>
      <c r="AG3072" s="1">
        <v>7</v>
      </c>
      <c r="AH3072" s="4">
        <v>2.2670025188916879E-2</v>
      </c>
      <c r="AI3072" s="4"/>
      <c r="AJ3072" s="4">
        <v>0</v>
      </c>
      <c r="AK3072" s="4"/>
      <c r="AL3072" s="4">
        <v>0</v>
      </c>
      <c r="AM3072" s="4">
        <v>2.2364217252396169E-2</v>
      </c>
      <c r="AN3072" s="4">
        <v>2.9850746268656719E-2</v>
      </c>
      <c r="AO3072" s="4">
        <v>0</v>
      </c>
      <c r="AP3072" s="4">
        <v>4.7619047619047623E-2</v>
      </c>
      <c r="AQ3072" s="4">
        <v>1.9718309859154931E-2</v>
      </c>
      <c r="AR3072" s="4">
        <f t="shared" si="48"/>
        <v>2.7900737759892692E-2</v>
      </c>
      <c r="AS3072" s="50">
        <v>1</v>
      </c>
      <c r="AT3072" s="50">
        <v>0</v>
      </c>
      <c r="AU3072" s="50">
        <v>0</v>
      </c>
      <c r="AV3072" s="50">
        <v>0</v>
      </c>
      <c r="AW3072" s="50">
        <v>1</v>
      </c>
      <c r="AX3072" s="50">
        <v>1</v>
      </c>
    </row>
    <row r="3073" spans="1:50" x14ac:dyDescent="0.2">
      <c r="A3073" t="s">
        <v>10346</v>
      </c>
      <c r="B3073" t="s">
        <v>7</v>
      </c>
      <c r="C3073" t="s">
        <v>10342</v>
      </c>
      <c r="D3073" t="s">
        <v>10343</v>
      </c>
      <c r="E3073" t="s">
        <v>10347</v>
      </c>
      <c r="F3073" t="s">
        <v>10348</v>
      </c>
      <c r="G3073" s="3">
        <v>357</v>
      </c>
      <c r="H3073" s="3">
        <v>2</v>
      </c>
      <c r="I3073" s="3">
        <v>4</v>
      </c>
      <c r="J3073" s="3">
        <v>0</v>
      </c>
      <c r="K3073" s="3">
        <v>244</v>
      </c>
      <c r="L3073" s="3">
        <v>82</v>
      </c>
      <c r="M3073" s="3">
        <v>25</v>
      </c>
      <c r="N3073" s="3">
        <v>55</v>
      </c>
      <c r="O3073" s="3">
        <v>2</v>
      </c>
      <c r="P3073" s="3">
        <v>355</v>
      </c>
      <c r="Q3073" s="4">
        <v>5.60224089635854E-3</v>
      </c>
      <c r="R3073" s="4">
        <v>1.120448179271709E-2</v>
      </c>
      <c r="S3073" s="4">
        <v>0</v>
      </c>
      <c r="T3073" s="4">
        <v>0.68347338935574231</v>
      </c>
      <c r="U3073" s="4">
        <v>0.22969187675070027</v>
      </c>
      <c r="V3073" s="4">
        <v>7.0028011204481794E-2</v>
      </c>
      <c r="W3073" s="75">
        <v>5.6022408963585435E-3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4">
        <v>0</v>
      </c>
      <c r="AI3073" s="4">
        <v>0</v>
      </c>
      <c r="AJ3073" s="4">
        <v>0</v>
      </c>
      <c r="AK3073" s="4"/>
      <c r="AL3073" s="4">
        <v>0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f t="shared" si="48"/>
        <v>0</v>
      </c>
      <c r="AS3073" s="50">
        <v>0</v>
      </c>
      <c r="AT3073" s="50">
        <v>0</v>
      </c>
      <c r="AU3073" s="50">
        <v>0</v>
      </c>
      <c r="AV3073" s="50">
        <v>1</v>
      </c>
      <c r="AW3073" s="50">
        <v>1</v>
      </c>
      <c r="AX3073" s="50">
        <v>0</v>
      </c>
    </row>
    <row r="3074" spans="1:50" x14ac:dyDescent="0.2">
      <c r="A3074" t="s">
        <v>12656</v>
      </c>
      <c r="B3074" t="s">
        <v>12481</v>
      </c>
      <c r="C3074" t="s">
        <v>12657</v>
      </c>
      <c r="D3074" t="s">
        <v>12658</v>
      </c>
      <c r="E3074" t="s">
        <v>12659</v>
      </c>
      <c r="F3074" t="s">
        <v>12658</v>
      </c>
      <c r="G3074" s="3">
        <v>396</v>
      </c>
      <c r="H3074" s="3">
        <v>2</v>
      </c>
      <c r="I3074" s="3">
        <v>4</v>
      </c>
      <c r="J3074" s="3">
        <v>0</v>
      </c>
      <c r="K3074" s="3">
        <v>190</v>
      </c>
      <c r="L3074" s="3">
        <v>190</v>
      </c>
      <c r="M3074" s="3">
        <v>0</v>
      </c>
      <c r="N3074" s="3">
        <v>85</v>
      </c>
      <c r="O3074" s="3">
        <v>41</v>
      </c>
      <c r="P3074" s="3">
        <v>355</v>
      </c>
      <c r="Q3074" s="4">
        <v>5.0505050505050501E-3</v>
      </c>
      <c r="R3074" s="4">
        <v>1.01010101010101E-2</v>
      </c>
      <c r="S3074" s="4">
        <v>0</v>
      </c>
      <c r="T3074" s="4">
        <v>0.47979797979797978</v>
      </c>
      <c r="U3074" s="4">
        <v>0.47979797979797978</v>
      </c>
      <c r="V3074" s="4">
        <v>0</v>
      </c>
      <c r="W3074" s="75">
        <v>0.10353535353535354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4">
        <v>0</v>
      </c>
      <c r="AI3074" s="4">
        <v>0</v>
      </c>
      <c r="AJ3074" s="4">
        <v>0</v>
      </c>
      <c r="AK3074" s="4"/>
      <c r="AL3074" s="4">
        <v>0</v>
      </c>
      <c r="AM3074" s="4">
        <v>0</v>
      </c>
      <c r="AN3074" s="4"/>
      <c r="AO3074" s="4">
        <v>0</v>
      </c>
      <c r="AP3074" s="4">
        <v>0</v>
      </c>
      <c r="AQ3074" s="4">
        <v>0</v>
      </c>
      <c r="AR3074" s="4">
        <f t="shared" si="48"/>
        <v>0</v>
      </c>
      <c r="AS3074" s="50">
        <v>1</v>
      </c>
      <c r="AT3074" s="50">
        <v>0</v>
      </c>
      <c r="AU3074" s="50">
        <v>0</v>
      </c>
      <c r="AV3074" s="50">
        <v>0</v>
      </c>
      <c r="AW3074" s="50">
        <v>1</v>
      </c>
      <c r="AX3074" s="50">
        <v>0</v>
      </c>
    </row>
    <row r="3075" spans="1:50" x14ac:dyDescent="0.2">
      <c r="A3075" t="s">
        <v>3544</v>
      </c>
      <c r="B3075" t="s">
        <v>60</v>
      </c>
      <c r="C3075" t="s">
        <v>3545</v>
      </c>
      <c r="D3075" t="s">
        <v>3546</v>
      </c>
      <c r="E3075" t="s">
        <v>3547</v>
      </c>
      <c r="F3075" t="s">
        <v>3548</v>
      </c>
      <c r="G3075" s="3">
        <v>369</v>
      </c>
      <c r="H3075" s="3">
        <v>0</v>
      </c>
      <c r="I3075" s="3">
        <v>0</v>
      </c>
      <c r="J3075" s="3">
        <v>0</v>
      </c>
      <c r="K3075" s="3">
        <v>0</v>
      </c>
      <c r="L3075" s="3">
        <v>367</v>
      </c>
      <c r="M3075" s="3">
        <v>2</v>
      </c>
      <c r="N3075" s="3">
        <v>202</v>
      </c>
      <c r="O3075" s="3">
        <v>14</v>
      </c>
      <c r="P3075" s="3">
        <v>355</v>
      </c>
      <c r="Q3075" s="4">
        <v>0</v>
      </c>
      <c r="R3075" s="4">
        <v>0</v>
      </c>
      <c r="S3075" s="4">
        <v>0</v>
      </c>
      <c r="T3075" s="4">
        <v>0</v>
      </c>
      <c r="U3075" s="4">
        <v>0.99457994579945797</v>
      </c>
      <c r="V3075" s="4">
        <v>5.4200542005420098E-3</v>
      </c>
      <c r="W3075" s="75">
        <v>3.7940379403794036E-2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4">
        <v>0</v>
      </c>
      <c r="AI3075" s="4"/>
      <c r="AJ3075" s="4"/>
      <c r="AK3075" s="4"/>
      <c r="AL3075" s="4"/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f t="shared" si="48"/>
        <v>0</v>
      </c>
      <c r="AS3075" s="50">
        <v>0</v>
      </c>
      <c r="AT3075" s="50">
        <v>1</v>
      </c>
      <c r="AU3075" s="50">
        <v>0</v>
      </c>
      <c r="AV3075" s="50">
        <v>0</v>
      </c>
      <c r="AW3075" s="50">
        <v>1</v>
      </c>
      <c r="AX3075" s="50">
        <v>0</v>
      </c>
    </row>
    <row r="3076" spans="1:50" x14ac:dyDescent="0.2">
      <c r="A3076" t="s">
        <v>3476</v>
      </c>
      <c r="B3076" t="s">
        <v>60</v>
      </c>
      <c r="C3076" t="s">
        <v>3477</v>
      </c>
      <c r="D3076" t="s">
        <v>3478</v>
      </c>
      <c r="E3076" t="s">
        <v>3479</v>
      </c>
      <c r="F3076" t="s">
        <v>3480</v>
      </c>
      <c r="G3076" s="3">
        <v>357</v>
      </c>
      <c r="H3076" s="3">
        <v>0</v>
      </c>
      <c r="I3076" s="3">
        <v>28</v>
      </c>
      <c r="J3076" s="3">
        <v>0</v>
      </c>
      <c r="K3076" s="3">
        <v>2</v>
      </c>
      <c r="L3076" s="3">
        <v>31</v>
      </c>
      <c r="M3076" s="3">
        <v>271</v>
      </c>
      <c r="N3076" s="3">
        <v>2</v>
      </c>
      <c r="O3076" s="3">
        <v>2</v>
      </c>
      <c r="P3076" s="3">
        <v>355</v>
      </c>
      <c r="Q3076" s="4">
        <v>0</v>
      </c>
      <c r="R3076" s="4">
        <v>7.8431372549019607E-2</v>
      </c>
      <c r="S3076" s="4">
        <v>0</v>
      </c>
      <c r="T3076" s="4">
        <v>5.60224089635854E-3</v>
      </c>
      <c r="U3076" s="4">
        <v>8.683473389355742E-2</v>
      </c>
      <c r="V3076" s="4">
        <v>0.7591036414565826</v>
      </c>
      <c r="W3076" s="75">
        <v>5.6022408963585435E-3</v>
      </c>
      <c r="X3076" s="1">
        <v>2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2</v>
      </c>
      <c r="AE3076" s="1">
        <v>0</v>
      </c>
      <c r="AF3076" s="1">
        <v>0</v>
      </c>
      <c r="AG3076" s="1">
        <v>2</v>
      </c>
      <c r="AH3076" s="4">
        <v>5.60224089635854E-3</v>
      </c>
      <c r="AI3076" s="4"/>
      <c r="AJ3076" s="4">
        <v>0</v>
      </c>
      <c r="AK3076" s="4"/>
      <c r="AL3076" s="4">
        <v>0</v>
      </c>
      <c r="AM3076" s="4">
        <v>0</v>
      </c>
      <c r="AN3076" s="4">
        <v>7.3800738007380098E-3</v>
      </c>
      <c r="AO3076" s="4">
        <v>0</v>
      </c>
      <c r="AP3076" s="4">
        <v>0</v>
      </c>
      <c r="AQ3076" s="4">
        <v>5.6338028169014096E-3</v>
      </c>
      <c r="AR3076" s="4">
        <f t="shared" si="48"/>
        <v>-5.6338028169014096E-3</v>
      </c>
      <c r="AS3076" s="50">
        <v>0</v>
      </c>
      <c r="AT3076" s="50">
        <v>1</v>
      </c>
      <c r="AU3076" s="50">
        <v>0</v>
      </c>
      <c r="AV3076" s="50">
        <v>0</v>
      </c>
      <c r="AW3076" s="50">
        <v>1</v>
      </c>
      <c r="AX3076" s="50">
        <v>1</v>
      </c>
    </row>
    <row r="3077" spans="1:50" x14ac:dyDescent="0.2">
      <c r="A3077" t="s">
        <v>3489</v>
      </c>
      <c r="B3077" t="s">
        <v>60</v>
      </c>
      <c r="C3077" t="s">
        <v>3485</v>
      </c>
      <c r="D3077" t="s">
        <v>3486</v>
      </c>
      <c r="E3077" t="s">
        <v>3490</v>
      </c>
      <c r="F3077" t="s">
        <v>3491</v>
      </c>
      <c r="G3077" s="3">
        <v>404</v>
      </c>
      <c r="H3077" s="3">
        <v>4</v>
      </c>
      <c r="I3077" s="3">
        <v>40</v>
      </c>
      <c r="J3077" s="3">
        <v>2</v>
      </c>
      <c r="K3077" s="3">
        <v>46</v>
      </c>
      <c r="L3077" s="3">
        <v>55</v>
      </c>
      <c r="M3077" s="3">
        <v>250</v>
      </c>
      <c r="N3077" s="3">
        <v>28</v>
      </c>
      <c r="O3077" s="3">
        <v>49</v>
      </c>
      <c r="P3077" s="3">
        <v>355</v>
      </c>
      <c r="Q3077" s="4">
        <v>9.9009900990098994E-3</v>
      </c>
      <c r="R3077" s="4">
        <v>9.9009900990099015E-2</v>
      </c>
      <c r="S3077" s="4">
        <v>4.9504950495049497E-3</v>
      </c>
      <c r="T3077" s="4">
        <v>0.11386138613861387</v>
      </c>
      <c r="U3077" s="4">
        <v>0.13613861386138615</v>
      </c>
      <c r="V3077" s="4">
        <v>0.61881188118811881</v>
      </c>
      <c r="W3077" s="75">
        <v>0.12128712871287128</v>
      </c>
      <c r="X3077" s="1">
        <v>4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4</v>
      </c>
      <c r="AE3077" s="1">
        <v>0</v>
      </c>
      <c r="AF3077" s="1">
        <v>0</v>
      </c>
      <c r="AG3077" s="1">
        <v>4</v>
      </c>
      <c r="AH3077" s="4">
        <v>9.9009900990098994E-3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1.6E-2</v>
      </c>
      <c r="AO3077" s="4">
        <v>0</v>
      </c>
      <c r="AP3077" s="4">
        <v>0</v>
      </c>
      <c r="AQ3077" s="4">
        <v>1.1267605633802819E-2</v>
      </c>
      <c r="AR3077" s="4">
        <f t="shared" si="48"/>
        <v>-1.1267605633802819E-2</v>
      </c>
      <c r="AS3077" s="50">
        <v>1</v>
      </c>
      <c r="AT3077" s="50">
        <v>0</v>
      </c>
      <c r="AU3077" s="50">
        <v>0</v>
      </c>
      <c r="AV3077" s="50">
        <v>0</v>
      </c>
      <c r="AW3077" s="50">
        <v>1</v>
      </c>
      <c r="AX3077" s="50">
        <v>1</v>
      </c>
    </row>
    <row r="3078" spans="1:50" x14ac:dyDescent="0.2">
      <c r="A3078" t="s">
        <v>8894</v>
      </c>
      <c r="B3078" t="s">
        <v>139</v>
      </c>
      <c r="C3078" t="s">
        <v>140</v>
      </c>
      <c r="D3078" t="s">
        <v>141</v>
      </c>
      <c r="E3078" t="s">
        <v>8895</v>
      </c>
      <c r="F3078" t="s">
        <v>8896</v>
      </c>
      <c r="G3078" s="3">
        <v>435</v>
      </c>
      <c r="H3078" s="3">
        <v>0</v>
      </c>
      <c r="I3078" s="3">
        <v>0</v>
      </c>
      <c r="J3078" s="3">
        <v>0</v>
      </c>
      <c r="K3078" s="3">
        <v>427</v>
      </c>
      <c r="L3078" s="3">
        <v>4</v>
      </c>
      <c r="M3078" s="3">
        <v>0</v>
      </c>
      <c r="N3078" s="3">
        <v>0</v>
      </c>
      <c r="O3078" s="3">
        <v>80</v>
      </c>
      <c r="P3078" s="3">
        <v>355</v>
      </c>
      <c r="Q3078" s="4">
        <v>0</v>
      </c>
      <c r="R3078" s="4">
        <v>0</v>
      </c>
      <c r="S3078" s="4">
        <v>0</v>
      </c>
      <c r="T3078" s="4">
        <v>0.98160919540229885</v>
      </c>
      <c r="U3078" s="4">
        <v>9.1954022988505694E-3</v>
      </c>
      <c r="V3078" s="4">
        <v>0</v>
      </c>
      <c r="W3078" s="75">
        <v>0.18390804597701149</v>
      </c>
      <c r="X3078" s="1">
        <v>337</v>
      </c>
      <c r="Y3078" s="1">
        <v>0</v>
      </c>
      <c r="Z3078" s="1">
        <v>0</v>
      </c>
      <c r="AA3078" s="1">
        <v>0</v>
      </c>
      <c r="AB3078" s="1">
        <v>337</v>
      </c>
      <c r="AC3078" s="1">
        <v>0</v>
      </c>
      <c r="AD3078" s="1">
        <v>0</v>
      </c>
      <c r="AE3078" s="1">
        <v>0</v>
      </c>
      <c r="AF3078" s="1">
        <v>41</v>
      </c>
      <c r="AG3078" s="1">
        <v>296</v>
      </c>
      <c r="AH3078" s="4">
        <v>0.77471264367816095</v>
      </c>
      <c r="AI3078" s="4"/>
      <c r="AJ3078" s="4"/>
      <c r="AK3078" s="4"/>
      <c r="AL3078" s="4">
        <v>0.78922716627634659</v>
      </c>
      <c r="AM3078" s="4">
        <v>0</v>
      </c>
      <c r="AN3078" s="4"/>
      <c r="AO3078" s="4"/>
      <c r="AP3078" s="4">
        <v>0.51249999999999996</v>
      </c>
      <c r="AQ3078" s="4">
        <v>0.83380281690140845</v>
      </c>
      <c r="AR3078" s="4">
        <f t="shared" si="48"/>
        <v>-0.32130281690140849</v>
      </c>
      <c r="AS3078" s="50">
        <v>0</v>
      </c>
      <c r="AT3078" s="50">
        <v>0</v>
      </c>
      <c r="AU3078" s="50">
        <v>0</v>
      </c>
      <c r="AV3078" s="50">
        <v>1</v>
      </c>
      <c r="AW3078" s="50">
        <v>1</v>
      </c>
      <c r="AX3078" s="50">
        <v>1</v>
      </c>
    </row>
    <row r="3079" spans="1:50" x14ac:dyDescent="0.2">
      <c r="A3079" t="s">
        <v>9429</v>
      </c>
      <c r="B3079" t="s">
        <v>9277</v>
      </c>
      <c r="C3079" t="s">
        <v>9430</v>
      </c>
      <c r="D3079" t="s">
        <v>9431</v>
      </c>
      <c r="E3079" t="s">
        <v>9432</v>
      </c>
      <c r="F3079" t="s">
        <v>9433</v>
      </c>
      <c r="G3079" s="3">
        <v>427</v>
      </c>
      <c r="H3079" s="3">
        <v>0</v>
      </c>
      <c r="I3079" s="3">
        <v>0</v>
      </c>
      <c r="J3079" s="3">
        <v>0</v>
      </c>
      <c r="K3079" s="3">
        <v>425</v>
      </c>
      <c r="L3079" s="3">
        <v>0</v>
      </c>
      <c r="M3079" s="3">
        <v>2</v>
      </c>
      <c r="N3079" s="3">
        <v>0</v>
      </c>
      <c r="O3079" s="3">
        <v>71</v>
      </c>
      <c r="P3079" s="3">
        <v>356</v>
      </c>
      <c r="Q3079" s="4">
        <v>0</v>
      </c>
      <c r="R3079" s="4">
        <v>0</v>
      </c>
      <c r="S3079" s="4">
        <v>0</v>
      </c>
      <c r="T3079" s="4">
        <v>0.99531615925058547</v>
      </c>
      <c r="U3079" s="4">
        <v>0</v>
      </c>
      <c r="V3079" s="4">
        <v>4.6838407494145199E-3</v>
      </c>
      <c r="W3079" s="75">
        <v>0.16627634660421545</v>
      </c>
      <c r="X3079" s="1">
        <v>39</v>
      </c>
      <c r="Y3079" s="1">
        <v>0</v>
      </c>
      <c r="Z3079" s="1">
        <v>0</v>
      </c>
      <c r="AA3079" s="1">
        <v>0</v>
      </c>
      <c r="AB3079" s="1">
        <v>39</v>
      </c>
      <c r="AC3079" s="1">
        <v>0</v>
      </c>
      <c r="AD3079" s="1">
        <v>0</v>
      </c>
      <c r="AE3079" s="1">
        <v>0</v>
      </c>
      <c r="AF3079" s="1">
        <v>16</v>
      </c>
      <c r="AG3079" s="1">
        <v>23</v>
      </c>
      <c r="AH3079" s="4">
        <v>9.1334894613583142E-2</v>
      </c>
      <c r="AI3079" s="4"/>
      <c r="AJ3079" s="4"/>
      <c r="AK3079" s="4"/>
      <c r="AL3079" s="4">
        <v>9.1764705882352943E-2</v>
      </c>
      <c r="AM3079" s="4"/>
      <c r="AN3079" s="4">
        <v>0</v>
      </c>
      <c r="AO3079" s="4"/>
      <c r="AP3079" s="4">
        <v>0.22535211267605634</v>
      </c>
      <c r="AQ3079" s="4">
        <v>6.4606741573033713E-2</v>
      </c>
      <c r="AR3079" s="4">
        <f t="shared" ref="AR3079:AR3142" si="49">AP3079-AQ3079</f>
        <v>0.16074537110302262</v>
      </c>
      <c r="AS3079" s="50">
        <v>0</v>
      </c>
      <c r="AT3079" s="50">
        <v>0</v>
      </c>
      <c r="AU3079" s="50">
        <v>0</v>
      </c>
      <c r="AV3079" s="50">
        <v>1</v>
      </c>
      <c r="AW3079" s="50">
        <v>1</v>
      </c>
      <c r="AX3079" s="50">
        <v>1</v>
      </c>
    </row>
    <row r="3080" spans="1:50" x14ac:dyDescent="0.2">
      <c r="A3080" t="s">
        <v>4779</v>
      </c>
      <c r="B3080" t="s">
        <v>60</v>
      </c>
      <c r="C3080" t="s">
        <v>4780</v>
      </c>
      <c r="D3080" t="s">
        <v>4781</v>
      </c>
      <c r="E3080" t="s">
        <v>108</v>
      </c>
      <c r="F3080" t="s">
        <v>4781</v>
      </c>
      <c r="G3080" s="3">
        <v>384</v>
      </c>
      <c r="H3080" s="3">
        <v>0</v>
      </c>
      <c r="I3080" s="3">
        <v>37</v>
      </c>
      <c r="J3080" s="3">
        <v>4</v>
      </c>
      <c r="K3080" s="3">
        <v>16</v>
      </c>
      <c r="L3080" s="3">
        <v>121</v>
      </c>
      <c r="M3080" s="3">
        <v>178</v>
      </c>
      <c r="N3080" s="3">
        <v>34</v>
      </c>
      <c r="O3080" s="3">
        <v>28</v>
      </c>
      <c r="P3080" s="3">
        <v>356</v>
      </c>
      <c r="Q3080" s="4">
        <v>0</v>
      </c>
      <c r="R3080" s="4">
        <v>9.6354166666666671E-2</v>
      </c>
      <c r="S3080" s="4">
        <v>1.041666666666667E-2</v>
      </c>
      <c r="T3080" s="4">
        <v>4.1666666666666657E-2</v>
      </c>
      <c r="U3080" s="4">
        <v>0.31510416666666669</v>
      </c>
      <c r="V3080" s="4">
        <v>0.46354166666666669</v>
      </c>
      <c r="W3080" s="75">
        <v>7.2916666666666671E-2</v>
      </c>
      <c r="X3080" s="1">
        <v>8</v>
      </c>
      <c r="Y3080" s="1">
        <v>0</v>
      </c>
      <c r="Z3080" s="1">
        <v>4</v>
      </c>
      <c r="AA3080" s="1">
        <v>0</v>
      </c>
      <c r="AB3080" s="1">
        <v>2</v>
      </c>
      <c r="AC3080" s="1">
        <v>2</v>
      </c>
      <c r="AD3080" s="1">
        <v>0</v>
      </c>
      <c r="AE3080" s="1">
        <v>2</v>
      </c>
      <c r="AF3080" s="1">
        <v>2</v>
      </c>
      <c r="AG3080" s="1">
        <v>6</v>
      </c>
      <c r="AH3080" s="4">
        <v>2.0833333333333329E-2</v>
      </c>
      <c r="AI3080" s="4"/>
      <c r="AJ3080" s="4">
        <v>0.10810810810810811</v>
      </c>
      <c r="AK3080" s="4">
        <v>0</v>
      </c>
      <c r="AL3080" s="4">
        <v>0.125</v>
      </c>
      <c r="AM3080" s="4">
        <v>1.6528925619834711E-2</v>
      </c>
      <c r="AN3080" s="4">
        <v>0</v>
      </c>
      <c r="AO3080" s="4">
        <v>5.8823529411764712E-2</v>
      </c>
      <c r="AP3080" s="4">
        <v>7.1428571428571425E-2</v>
      </c>
      <c r="AQ3080" s="4">
        <v>1.6853932584269659E-2</v>
      </c>
      <c r="AR3080" s="4">
        <f t="shared" si="49"/>
        <v>5.4574638844301762E-2</v>
      </c>
      <c r="AS3080" s="50">
        <v>1</v>
      </c>
      <c r="AT3080" s="50">
        <v>0</v>
      </c>
      <c r="AU3080" s="50">
        <v>0</v>
      </c>
      <c r="AV3080" s="50">
        <v>0</v>
      </c>
      <c r="AW3080" s="50">
        <v>1</v>
      </c>
      <c r="AX3080" s="50">
        <v>1</v>
      </c>
    </row>
    <row r="3081" spans="1:50" x14ac:dyDescent="0.2">
      <c r="A3081" t="s">
        <v>1623</v>
      </c>
      <c r="B3081" t="s">
        <v>28</v>
      </c>
      <c r="C3081" t="s">
        <v>1624</v>
      </c>
      <c r="D3081" t="s">
        <v>1625</v>
      </c>
      <c r="E3081" t="s">
        <v>1626</v>
      </c>
      <c r="F3081" t="s">
        <v>1627</v>
      </c>
      <c r="G3081" s="3">
        <v>432</v>
      </c>
      <c r="H3081" s="3">
        <v>7</v>
      </c>
      <c r="I3081" s="3">
        <v>10</v>
      </c>
      <c r="J3081" s="3">
        <v>7</v>
      </c>
      <c r="K3081" s="3">
        <v>49</v>
      </c>
      <c r="L3081" s="3">
        <v>127</v>
      </c>
      <c r="M3081" s="3">
        <v>232</v>
      </c>
      <c r="N3081" s="3">
        <v>2</v>
      </c>
      <c r="O3081" s="3">
        <v>76</v>
      </c>
      <c r="P3081" s="3">
        <v>356</v>
      </c>
      <c r="Q3081" s="4">
        <v>1.6203703703703699E-2</v>
      </c>
      <c r="R3081" s="4">
        <v>2.314814814814815E-2</v>
      </c>
      <c r="S3081" s="4">
        <v>1.6203703703703699E-2</v>
      </c>
      <c r="T3081" s="4">
        <v>0.11342592592592593</v>
      </c>
      <c r="U3081" s="4">
        <v>0.29398148148148145</v>
      </c>
      <c r="V3081" s="4">
        <v>0.53703703703703709</v>
      </c>
      <c r="W3081" s="75">
        <v>0.17592592592592593</v>
      </c>
      <c r="X3081" s="1">
        <v>2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2</v>
      </c>
      <c r="AE3081" s="1">
        <v>0</v>
      </c>
      <c r="AF3081" s="1">
        <v>2</v>
      </c>
      <c r="AG3081" s="1">
        <v>0</v>
      </c>
      <c r="AH3081" s="4">
        <v>4.6296296296296302E-3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8.6206896551724102E-3</v>
      </c>
      <c r="AO3081" s="4">
        <v>0</v>
      </c>
      <c r="AP3081" s="4">
        <v>2.6315789473684209E-2</v>
      </c>
      <c r="AQ3081" s="4">
        <v>0</v>
      </c>
      <c r="AR3081" s="4">
        <f t="shared" si="49"/>
        <v>2.6315789473684209E-2</v>
      </c>
      <c r="AS3081" s="50">
        <v>0</v>
      </c>
      <c r="AT3081" s="50">
        <v>0</v>
      </c>
      <c r="AU3081" s="50">
        <v>0</v>
      </c>
      <c r="AV3081" s="50">
        <v>1</v>
      </c>
      <c r="AW3081" s="50">
        <v>1</v>
      </c>
      <c r="AX3081" s="50">
        <v>1</v>
      </c>
    </row>
    <row r="3082" spans="1:50" x14ac:dyDescent="0.2">
      <c r="A3082" t="s">
        <v>16686</v>
      </c>
      <c r="B3082" t="s">
        <v>280</v>
      </c>
      <c r="C3082" t="s">
        <v>16673</v>
      </c>
      <c r="D3082" t="s">
        <v>16674</v>
      </c>
      <c r="E3082" t="s">
        <v>16687</v>
      </c>
      <c r="F3082" t="s">
        <v>16688</v>
      </c>
      <c r="G3082" s="3">
        <v>370</v>
      </c>
      <c r="H3082" s="3">
        <v>0</v>
      </c>
      <c r="I3082" s="3">
        <v>4</v>
      </c>
      <c r="J3082" s="3">
        <v>0</v>
      </c>
      <c r="K3082" s="3">
        <v>40</v>
      </c>
      <c r="L3082" s="3">
        <v>319</v>
      </c>
      <c r="M3082" s="3">
        <v>5</v>
      </c>
      <c r="N3082" s="3">
        <v>271</v>
      </c>
      <c r="O3082" s="3">
        <v>14</v>
      </c>
      <c r="P3082" s="3">
        <v>356</v>
      </c>
      <c r="Q3082" s="4">
        <v>0</v>
      </c>
      <c r="R3082" s="4">
        <v>1.081081081081081E-2</v>
      </c>
      <c r="S3082" s="4">
        <v>0</v>
      </c>
      <c r="T3082" s="4">
        <v>0.10810810810810811</v>
      </c>
      <c r="U3082" s="4">
        <v>0.86216216216216213</v>
      </c>
      <c r="V3082" s="4">
        <v>1.3513513513513511E-2</v>
      </c>
      <c r="W3082" s="75">
        <v>3.783783783783784E-2</v>
      </c>
      <c r="X3082" s="1">
        <v>0</v>
      </c>
      <c r="Y3082" s="1">
        <v>0</v>
      </c>
      <c r="Z3082" s="1">
        <v>0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0</v>
      </c>
      <c r="AH3082" s="4">
        <v>0</v>
      </c>
      <c r="AI3082" s="4"/>
      <c r="AJ3082" s="4">
        <v>0</v>
      </c>
      <c r="AK3082" s="4"/>
      <c r="AL3082" s="4">
        <v>0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f t="shared" si="49"/>
        <v>0</v>
      </c>
      <c r="AS3082" s="50">
        <v>1</v>
      </c>
      <c r="AT3082" s="50">
        <v>0</v>
      </c>
      <c r="AU3082" s="50">
        <v>0</v>
      </c>
      <c r="AV3082" s="50">
        <v>0</v>
      </c>
      <c r="AW3082" s="50">
        <v>1</v>
      </c>
      <c r="AX3082" s="50">
        <v>0</v>
      </c>
    </row>
    <row r="3083" spans="1:50" x14ac:dyDescent="0.2">
      <c r="A3083" t="s">
        <v>7679</v>
      </c>
      <c r="B3083" t="s">
        <v>6559</v>
      </c>
      <c r="C3083" t="s">
        <v>7666</v>
      </c>
      <c r="D3083" t="s">
        <v>7667</v>
      </c>
      <c r="E3083" t="s">
        <v>7680</v>
      </c>
      <c r="F3083" t="s">
        <v>7681</v>
      </c>
      <c r="G3083" s="3">
        <v>402</v>
      </c>
      <c r="H3083" s="3">
        <v>2</v>
      </c>
      <c r="I3083" s="3">
        <v>16</v>
      </c>
      <c r="J3083" s="3">
        <v>2</v>
      </c>
      <c r="K3083" s="3">
        <v>46</v>
      </c>
      <c r="L3083" s="3">
        <v>49</v>
      </c>
      <c r="M3083" s="3">
        <v>280</v>
      </c>
      <c r="N3083" s="3">
        <v>10</v>
      </c>
      <c r="O3083" s="3">
        <v>46</v>
      </c>
      <c r="P3083" s="3">
        <v>356</v>
      </c>
      <c r="Q3083" s="4">
        <v>4.97512437810945E-3</v>
      </c>
      <c r="R3083" s="4">
        <v>3.9800995024875621E-2</v>
      </c>
      <c r="S3083" s="4">
        <v>4.97512437810945E-3</v>
      </c>
      <c r="T3083" s="4">
        <v>0.11442786069651742</v>
      </c>
      <c r="U3083" s="4">
        <v>0.12189054726368159</v>
      </c>
      <c r="V3083" s="4">
        <v>0.69651741293532343</v>
      </c>
      <c r="W3083" s="75">
        <v>0.11442786069651742</v>
      </c>
      <c r="X3083" s="1">
        <v>2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2</v>
      </c>
      <c r="AE3083" s="1">
        <v>0</v>
      </c>
      <c r="AF3083" s="1">
        <v>0</v>
      </c>
      <c r="AG3083" s="1">
        <v>2</v>
      </c>
      <c r="AH3083" s="4">
        <v>4.97512437810945E-3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7.14285714285714E-3</v>
      </c>
      <c r="AO3083" s="4">
        <v>0</v>
      </c>
      <c r="AP3083" s="4">
        <v>0</v>
      </c>
      <c r="AQ3083" s="4">
        <v>5.6179775280898901E-3</v>
      </c>
      <c r="AR3083" s="4">
        <f t="shared" si="49"/>
        <v>-5.6179775280898901E-3</v>
      </c>
      <c r="AS3083" s="50">
        <v>0</v>
      </c>
      <c r="AT3083" s="50">
        <v>1</v>
      </c>
      <c r="AU3083" s="50">
        <v>0</v>
      </c>
      <c r="AV3083" s="50">
        <v>0</v>
      </c>
      <c r="AW3083" s="50">
        <v>1</v>
      </c>
      <c r="AX3083" s="50">
        <v>1</v>
      </c>
    </row>
    <row r="3084" spans="1:50" x14ac:dyDescent="0.2">
      <c r="A3084" t="s">
        <v>12213</v>
      </c>
      <c r="B3084" t="s">
        <v>11963</v>
      </c>
      <c r="C3084" t="s">
        <v>12214</v>
      </c>
      <c r="D3084" t="s">
        <v>12215</v>
      </c>
      <c r="E3084" t="s">
        <v>12216</v>
      </c>
      <c r="F3084" t="s">
        <v>12217</v>
      </c>
      <c r="G3084" s="3">
        <v>399</v>
      </c>
      <c r="H3084" s="3">
        <v>0</v>
      </c>
      <c r="I3084" s="3">
        <v>10</v>
      </c>
      <c r="J3084" s="3">
        <v>0</v>
      </c>
      <c r="K3084" s="3">
        <v>238</v>
      </c>
      <c r="L3084" s="3">
        <v>22</v>
      </c>
      <c r="M3084" s="3">
        <v>127</v>
      </c>
      <c r="N3084" s="3">
        <v>0</v>
      </c>
      <c r="O3084" s="3">
        <v>43</v>
      </c>
      <c r="P3084" s="3">
        <v>356</v>
      </c>
      <c r="Q3084" s="4">
        <v>0</v>
      </c>
      <c r="R3084" s="4">
        <v>2.5062656641604009E-2</v>
      </c>
      <c r="S3084" s="4">
        <v>0</v>
      </c>
      <c r="T3084" s="4">
        <v>0.59649122807017541</v>
      </c>
      <c r="U3084" s="4">
        <v>5.5137844611528819E-2</v>
      </c>
      <c r="V3084" s="4">
        <v>0.31829573934837091</v>
      </c>
      <c r="W3084" s="75">
        <v>0.10776942355889724</v>
      </c>
      <c r="X3084" s="1">
        <v>35</v>
      </c>
      <c r="Y3084" s="1">
        <v>0</v>
      </c>
      <c r="Z3084" s="1">
        <v>0</v>
      </c>
      <c r="AA3084" s="1">
        <v>0</v>
      </c>
      <c r="AB3084" s="1">
        <v>27</v>
      </c>
      <c r="AC3084" s="1">
        <v>2</v>
      </c>
      <c r="AD3084" s="1">
        <v>6</v>
      </c>
      <c r="AE3084" s="1">
        <v>0</v>
      </c>
      <c r="AF3084" s="1">
        <v>0</v>
      </c>
      <c r="AG3084" s="1">
        <v>35</v>
      </c>
      <c r="AH3084" s="4">
        <v>8.771929824561403E-2</v>
      </c>
      <c r="AI3084" s="4"/>
      <c r="AJ3084" s="4">
        <v>0</v>
      </c>
      <c r="AK3084" s="4"/>
      <c r="AL3084" s="4">
        <v>0.1134453781512605</v>
      </c>
      <c r="AM3084" s="4">
        <v>9.0909090909090912E-2</v>
      </c>
      <c r="AN3084" s="4">
        <v>4.7244094488188983E-2</v>
      </c>
      <c r="AO3084" s="4"/>
      <c r="AP3084" s="4">
        <v>0</v>
      </c>
      <c r="AQ3084" s="4">
        <v>9.8314606741573038E-2</v>
      </c>
      <c r="AR3084" s="4">
        <f t="shared" si="49"/>
        <v>-9.8314606741573038E-2</v>
      </c>
      <c r="AS3084" s="50">
        <v>1</v>
      </c>
      <c r="AT3084" s="50">
        <v>0</v>
      </c>
      <c r="AU3084" s="50">
        <v>0</v>
      </c>
      <c r="AV3084" s="50">
        <v>0</v>
      </c>
      <c r="AW3084" s="50">
        <v>1</v>
      </c>
      <c r="AX3084" s="50">
        <v>1</v>
      </c>
    </row>
    <row r="3085" spans="1:50" x14ac:dyDescent="0.2">
      <c r="A3085" t="s">
        <v>15961</v>
      </c>
      <c r="B3085" t="s">
        <v>15884</v>
      </c>
      <c r="C3085" t="s">
        <v>15900</v>
      </c>
      <c r="D3085" t="s">
        <v>15901</v>
      </c>
      <c r="E3085" t="s">
        <v>1275</v>
      </c>
      <c r="F3085" t="s">
        <v>15962</v>
      </c>
      <c r="G3085" s="3">
        <v>395</v>
      </c>
      <c r="H3085" s="3">
        <v>0</v>
      </c>
      <c r="I3085" s="3">
        <v>0</v>
      </c>
      <c r="J3085" s="3">
        <v>0</v>
      </c>
      <c r="K3085" s="3">
        <v>376</v>
      </c>
      <c r="L3085" s="3">
        <v>13</v>
      </c>
      <c r="M3085" s="3">
        <v>4</v>
      </c>
      <c r="N3085" s="3">
        <v>7</v>
      </c>
      <c r="O3085" s="3">
        <v>38</v>
      </c>
      <c r="P3085" s="3">
        <v>357</v>
      </c>
      <c r="Q3085" s="4">
        <v>0</v>
      </c>
      <c r="R3085" s="4">
        <v>0</v>
      </c>
      <c r="S3085" s="4">
        <v>0</v>
      </c>
      <c r="T3085" s="4">
        <v>0.95189873417721516</v>
      </c>
      <c r="U3085" s="4">
        <v>3.2911392405063293E-2</v>
      </c>
      <c r="V3085" s="4">
        <v>1.0126582278481009E-2</v>
      </c>
      <c r="W3085" s="75">
        <v>9.6202531645569619E-2</v>
      </c>
      <c r="X3085" s="1">
        <v>90</v>
      </c>
      <c r="Y3085" s="1">
        <v>0</v>
      </c>
      <c r="Z3085" s="1">
        <v>0</v>
      </c>
      <c r="AA3085" s="1">
        <v>0</v>
      </c>
      <c r="AB3085" s="1">
        <v>88</v>
      </c>
      <c r="AC3085" s="1">
        <v>0</v>
      </c>
      <c r="AD3085" s="1">
        <v>2</v>
      </c>
      <c r="AE3085" s="1">
        <v>2</v>
      </c>
      <c r="AF3085" s="1">
        <v>17</v>
      </c>
      <c r="AG3085" s="1">
        <v>73</v>
      </c>
      <c r="AH3085" s="4">
        <v>0.22784810126582278</v>
      </c>
      <c r="AI3085" s="4"/>
      <c r="AJ3085" s="4"/>
      <c r="AK3085" s="4"/>
      <c r="AL3085" s="4">
        <v>0.23404255319148937</v>
      </c>
      <c r="AM3085" s="4">
        <v>0</v>
      </c>
      <c r="AN3085" s="4">
        <v>0.5</v>
      </c>
      <c r="AO3085" s="4">
        <v>0.2857142857142857</v>
      </c>
      <c r="AP3085" s="4">
        <v>0.44736842105263158</v>
      </c>
      <c r="AQ3085" s="4">
        <v>0.20448179271708683</v>
      </c>
      <c r="AR3085" s="4">
        <f t="shared" si="49"/>
        <v>0.24288662833554475</v>
      </c>
      <c r="AS3085" s="50">
        <v>0</v>
      </c>
      <c r="AT3085" s="50">
        <v>0</v>
      </c>
      <c r="AU3085" s="50">
        <v>0</v>
      </c>
      <c r="AV3085" s="50">
        <v>1</v>
      </c>
      <c r="AW3085" s="50">
        <v>1</v>
      </c>
      <c r="AX3085" s="50">
        <v>1</v>
      </c>
    </row>
    <row r="3086" spans="1:50" x14ac:dyDescent="0.2">
      <c r="A3086" t="s">
        <v>17964</v>
      </c>
      <c r="B3086" t="s">
        <v>291</v>
      </c>
      <c r="C3086" t="s">
        <v>17965</v>
      </c>
      <c r="D3086" t="s">
        <v>17966</v>
      </c>
      <c r="E3086" t="s">
        <v>17967</v>
      </c>
      <c r="F3086" t="s">
        <v>17966</v>
      </c>
      <c r="G3086" s="3">
        <v>383</v>
      </c>
      <c r="H3086" s="3">
        <v>0</v>
      </c>
      <c r="I3086" s="3">
        <v>7</v>
      </c>
      <c r="J3086" s="3">
        <v>0</v>
      </c>
      <c r="K3086" s="3">
        <v>4</v>
      </c>
      <c r="L3086" s="3">
        <v>34</v>
      </c>
      <c r="M3086" s="3">
        <v>322</v>
      </c>
      <c r="N3086" s="3">
        <v>0</v>
      </c>
      <c r="O3086" s="3">
        <v>26</v>
      </c>
      <c r="P3086" s="3">
        <v>357</v>
      </c>
      <c r="Q3086" s="4">
        <v>0</v>
      </c>
      <c r="R3086" s="4">
        <v>1.827676240208877E-2</v>
      </c>
      <c r="S3086" s="4">
        <v>0</v>
      </c>
      <c r="T3086" s="4">
        <v>1.044386422976501E-2</v>
      </c>
      <c r="U3086" s="4">
        <v>8.877284595300261E-2</v>
      </c>
      <c r="V3086" s="4">
        <v>0.84073107049608353</v>
      </c>
      <c r="W3086" s="75">
        <v>6.7885117493472591E-2</v>
      </c>
      <c r="X3086" s="1">
        <v>12</v>
      </c>
      <c r="Y3086" s="1">
        <v>0</v>
      </c>
      <c r="Z3086" s="1">
        <v>2</v>
      </c>
      <c r="AA3086" s="1">
        <v>0</v>
      </c>
      <c r="AB3086" s="1">
        <v>0</v>
      </c>
      <c r="AC3086" s="1">
        <v>0</v>
      </c>
      <c r="AD3086" s="1">
        <v>10</v>
      </c>
      <c r="AE3086" s="1">
        <v>0</v>
      </c>
      <c r="AF3086" s="1">
        <v>6</v>
      </c>
      <c r="AG3086" s="1">
        <v>6</v>
      </c>
      <c r="AH3086" s="4">
        <v>3.1331592689295043E-2</v>
      </c>
      <c r="AI3086" s="4"/>
      <c r="AJ3086" s="4">
        <v>0.2857142857142857</v>
      </c>
      <c r="AK3086" s="4"/>
      <c r="AL3086" s="4">
        <v>0</v>
      </c>
      <c r="AM3086" s="4">
        <v>0</v>
      </c>
      <c r="AN3086" s="4">
        <v>3.1055900621118009E-2</v>
      </c>
      <c r="AO3086" s="4"/>
      <c r="AP3086" s="4">
        <v>0.23076923076923078</v>
      </c>
      <c r="AQ3086" s="4">
        <v>1.680672268907563E-2</v>
      </c>
      <c r="AR3086" s="4">
        <f t="shared" si="49"/>
        <v>0.21396250808015516</v>
      </c>
      <c r="AS3086" s="50">
        <v>1</v>
      </c>
      <c r="AT3086" s="50">
        <v>0</v>
      </c>
      <c r="AU3086" s="50">
        <v>0</v>
      </c>
      <c r="AV3086" s="50">
        <v>0</v>
      </c>
      <c r="AW3086" s="50">
        <v>1</v>
      </c>
      <c r="AX3086" s="50">
        <v>1</v>
      </c>
    </row>
    <row r="3087" spans="1:50" x14ac:dyDescent="0.2">
      <c r="A3087" t="s">
        <v>5952</v>
      </c>
      <c r="B3087" t="s">
        <v>110</v>
      </c>
      <c r="C3087" t="s">
        <v>5953</v>
      </c>
      <c r="D3087" t="s">
        <v>5954</v>
      </c>
      <c r="E3087" t="s">
        <v>1134</v>
      </c>
      <c r="F3087" t="s">
        <v>5955</v>
      </c>
      <c r="G3087" s="3">
        <v>387</v>
      </c>
      <c r="H3087" s="3">
        <v>4</v>
      </c>
      <c r="I3087" s="3">
        <v>10</v>
      </c>
      <c r="J3087" s="3">
        <v>0</v>
      </c>
      <c r="K3087" s="3">
        <v>4</v>
      </c>
      <c r="L3087" s="3">
        <v>55</v>
      </c>
      <c r="M3087" s="3">
        <v>295</v>
      </c>
      <c r="N3087" s="3">
        <v>19</v>
      </c>
      <c r="O3087" s="3">
        <v>30</v>
      </c>
      <c r="P3087" s="3">
        <v>357</v>
      </c>
      <c r="Q3087" s="4">
        <v>1.0335917312661499E-2</v>
      </c>
      <c r="R3087" s="4">
        <v>2.5839793281653749E-2</v>
      </c>
      <c r="S3087" s="4">
        <v>0</v>
      </c>
      <c r="T3087" s="4">
        <v>1.0335917312661499E-2</v>
      </c>
      <c r="U3087" s="4">
        <v>0.1421188630490956</v>
      </c>
      <c r="V3087" s="4">
        <v>0.76227390180878551</v>
      </c>
      <c r="W3087" s="75">
        <v>7.7519379844961239E-2</v>
      </c>
      <c r="X3087" s="1">
        <v>2</v>
      </c>
      <c r="Y3087" s="1">
        <v>0</v>
      </c>
      <c r="Z3087" s="1">
        <v>0</v>
      </c>
      <c r="AA3087" s="1">
        <v>0</v>
      </c>
      <c r="AB3087" s="1">
        <v>0</v>
      </c>
      <c r="AC3087" s="1">
        <v>0</v>
      </c>
      <c r="AD3087" s="1">
        <v>2</v>
      </c>
      <c r="AE3087" s="1">
        <v>0</v>
      </c>
      <c r="AF3087" s="1">
        <v>0</v>
      </c>
      <c r="AG3087" s="1">
        <v>2</v>
      </c>
      <c r="AH3087" s="4">
        <v>5.1679586563307496E-3</v>
      </c>
      <c r="AI3087" s="4">
        <v>0</v>
      </c>
      <c r="AJ3087" s="4">
        <v>0</v>
      </c>
      <c r="AK3087" s="4"/>
      <c r="AL3087" s="4">
        <v>0</v>
      </c>
      <c r="AM3087" s="4">
        <v>0</v>
      </c>
      <c r="AN3087" s="4">
        <v>6.7796610169491497E-3</v>
      </c>
      <c r="AO3087" s="4">
        <v>0</v>
      </c>
      <c r="AP3087" s="4">
        <v>0</v>
      </c>
      <c r="AQ3087" s="4">
        <v>5.60224089635854E-3</v>
      </c>
      <c r="AR3087" s="4">
        <f t="shared" si="49"/>
        <v>-5.60224089635854E-3</v>
      </c>
      <c r="AS3087" s="50">
        <v>0</v>
      </c>
      <c r="AT3087" s="50">
        <v>1</v>
      </c>
      <c r="AU3087" s="50">
        <v>0</v>
      </c>
      <c r="AV3087" s="50">
        <v>0</v>
      </c>
      <c r="AW3087" s="50">
        <v>1</v>
      </c>
      <c r="AX3087" s="50">
        <v>1</v>
      </c>
    </row>
    <row r="3088" spans="1:50" x14ac:dyDescent="0.2">
      <c r="A3088" t="s">
        <v>1176</v>
      </c>
      <c r="B3088" t="s">
        <v>28</v>
      </c>
      <c r="C3088" t="s">
        <v>1172</v>
      </c>
      <c r="D3088" t="s">
        <v>1173</v>
      </c>
      <c r="E3088" t="s">
        <v>1177</v>
      </c>
      <c r="F3088" t="s">
        <v>1178</v>
      </c>
      <c r="G3088" s="3">
        <v>359</v>
      </c>
      <c r="H3088" s="3">
        <v>4</v>
      </c>
      <c r="I3088" s="3">
        <v>4</v>
      </c>
      <c r="J3088" s="3">
        <v>0</v>
      </c>
      <c r="K3088" s="3">
        <v>7</v>
      </c>
      <c r="L3088" s="3">
        <v>91</v>
      </c>
      <c r="M3088" s="3">
        <v>253</v>
      </c>
      <c r="N3088" s="3">
        <v>25</v>
      </c>
      <c r="O3088" s="3">
        <v>2</v>
      </c>
      <c r="P3088" s="3">
        <v>357</v>
      </c>
      <c r="Q3088" s="4">
        <v>1.1142061281337051E-2</v>
      </c>
      <c r="R3088" s="4">
        <v>1.1142061281337051E-2</v>
      </c>
      <c r="S3088" s="4">
        <v>0</v>
      </c>
      <c r="T3088" s="4">
        <v>1.949860724233983E-2</v>
      </c>
      <c r="U3088" s="4">
        <v>0.25348189415041783</v>
      </c>
      <c r="V3088" s="4">
        <v>0.70473537604456826</v>
      </c>
      <c r="W3088" s="75">
        <v>5.5710306406685237E-3</v>
      </c>
      <c r="X3088" s="1">
        <v>9</v>
      </c>
      <c r="Y3088" s="1">
        <v>0</v>
      </c>
      <c r="Z3088" s="1">
        <v>0</v>
      </c>
      <c r="AA3088" s="1">
        <v>0</v>
      </c>
      <c r="AB3088" s="1">
        <v>0</v>
      </c>
      <c r="AC3088" s="1">
        <v>0</v>
      </c>
      <c r="AD3088" s="1">
        <v>9</v>
      </c>
      <c r="AE3088" s="1">
        <v>0</v>
      </c>
      <c r="AF3088" s="1">
        <v>0</v>
      </c>
      <c r="AG3088" s="1">
        <v>9</v>
      </c>
      <c r="AH3088" s="4">
        <v>2.506963788300836E-2</v>
      </c>
      <c r="AI3088" s="4">
        <v>0</v>
      </c>
      <c r="AJ3088" s="4">
        <v>0</v>
      </c>
      <c r="AK3088" s="4"/>
      <c r="AL3088" s="4">
        <v>0</v>
      </c>
      <c r="AM3088" s="4">
        <v>0</v>
      </c>
      <c r="AN3088" s="4">
        <v>3.5573122529644272E-2</v>
      </c>
      <c r="AO3088" s="4">
        <v>0</v>
      </c>
      <c r="AP3088" s="4">
        <v>0</v>
      </c>
      <c r="AQ3088" s="4">
        <v>2.5210084033613449E-2</v>
      </c>
      <c r="AR3088" s="4">
        <f t="shared" si="49"/>
        <v>-2.5210084033613449E-2</v>
      </c>
      <c r="AS3088" s="50">
        <v>1</v>
      </c>
      <c r="AT3088" s="50">
        <v>0</v>
      </c>
      <c r="AU3088" s="50">
        <v>0</v>
      </c>
      <c r="AV3088" s="50">
        <v>0</v>
      </c>
      <c r="AW3088" s="50">
        <v>1</v>
      </c>
      <c r="AX3088" s="50">
        <v>1</v>
      </c>
    </row>
    <row r="3089" spans="1:50" x14ac:dyDescent="0.2">
      <c r="A3089" t="s">
        <v>16742</v>
      </c>
      <c r="B3089" t="s">
        <v>280</v>
      </c>
      <c r="C3089" t="s">
        <v>281</v>
      </c>
      <c r="D3089" t="s">
        <v>282</v>
      </c>
      <c r="E3089" t="s">
        <v>16743</v>
      </c>
      <c r="F3089" t="s">
        <v>16744</v>
      </c>
      <c r="G3089" s="3">
        <v>380</v>
      </c>
      <c r="H3089" s="3">
        <v>4</v>
      </c>
      <c r="I3089" s="3">
        <v>7</v>
      </c>
      <c r="J3089" s="3">
        <v>2</v>
      </c>
      <c r="K3089" s="3">
        <v>25</v>
      </c>
      <c r="L3089" s="3">
        <v>43</v>
      </c>
      <c r="M3089" s="3">
        <v>280</v>
      </c>
      <c r="N3089" s="3">
        <v>0</v>
      </c>
      <c r="O3089" s="3">
        <v>22</v>
      </c>
      <c r="P3089" s="3">
        <v>358</v>
      </c>
      <c r="Q3089" s="4">
        <v>1.0526315789473681E-2</v>
      </c>
      <c r="R3089" s="4">
        <v>1.8421052631578949E-2</v>
      </c>
      <c r="S3089" s="4">
        <v>5.2631578947368403E-3</v>
      </c>
      <c r="T3089" s="4">
        <v>6.5789473684210523E-2</v>
      </c>
      <c r="U3089" s="4">
        <v>0.11315789473684211</v>
      </c>
      <c r="V3089" s="4">
        <v>0.73684210526315785</v>
      </c>
      <c r="W3089" s="75">
        <v>5.7894736842105263E-2</v>
      </c>
      <c r="X3089" s="1">
        <v>51</v>
      </c>
      <c r="Y3089" s="1">
        <v>2</v>
      </c>
      <c r="Z3089" s="1">
        <v>0</v>
      </c>
      <c r="AA3089" s="1">
        <v>0</v>
      </c>
      <c r="AB3089" s="1">
        <v>7</v>
      </c>
      <c r="AC3089" s="1">
        <v>10</v>
      </c>
      <c r="AD3089" s="1">
        <v>30</v>
      </c>
      <c r="AE3089" s="1">
        <v>0</v>
      </c>
      <c r="AF3089" s="1">
        <v>8</v>
      </c>
      <c r="AG3089" s="1">
        <v>43</v>
      </c>
      <c r="AH3089" s="4">
        <v>0.13421052631578947</v>
      </c>
      <c r="AI3089" s="4">
        <v>0.5</v>
      </c>
      <c r="AJ3089" s="4">
        <v>0</v>
      </c>
      <c r="AK3089" s="4">
        <v>0</v>
      </c>
      <c r="AL3089" s="4">
        <v>0.28000000000000003</v>
      </c>
      <c r="AM3089" s="4">
        <v>0.23255813953488372</v>
      </c>
      <c r="AN3089" s="4">
        <v>0.10714285714285714</v>
      </c>
      <c r="AO3089" s="4"/>
      <c r="AP3089" s="4">
        <v>0.36363636363636365</v>
      </c>
      <c r="AQ3089" s="4">
        <v>0.12011173184357542</v>
      </c>
      <c r="AR3089" s="4">
        <f t="shared" si="49"/>
        <v>0.24352463179278822</v>
      </c>
      <c r="AS3089" s="50">
        <v>0</v>
      </c>
      <c r="AT3089" s="50">
        <v>0</v>
      </c>
      <c r="AU3089" s="50">
        <v>0</v>
      </c>
      <c r="AV3089" s="50">
        <v>1</v>
      </c>
      <c r="AW3089" s="50">
        <v>1</v>
      </c>
      <c r="AX3089" s="50">
        <v>1</v>
      </c>
    </row>
    <row r="3090" spans="1:50" x14ac:dyDescent="0.2">
      <c r="A3090" t="s">
        <v>13545</v>
      </c>
      <c r="B3090" t="s">
        <v>13</v>
      </c>
      <c r="C3090" t="s">
        <v>13546</v>
      </c>
      <c r="D3090" t="s">
        <v>13547</v>
      </c>
      <c r="E3090" t="s">
        <v>5977</v>
      </c>
      <c r="F3090" t="s">
        <v>13547</v>
      </c>
      <c r="G3090" s="3">
        <v>419</v>
      </c>
      <c r="H3090" s="3">
        <v>0</v>
      </c>
      <c r="I3090" s="3">
        <v>0</v>
      </c>
      <c r="J3090" s="3">
        <v>0</v>
      </c>
      <c r="K3090" s="3">
        <v>358</v>
      </c>
      <c r="L3090" s="3">
        <v>2</v>
      </c>
      <c r="M3090" s="3">
        <v>19</v>
      </c>
      <c r="N3090" s="3">
        <v>2</v>
      </c>
      <c r="O3090" s="3">
        <v>61</v>
      </c>
      <c r="P3090" s="3">
        <v>358</v>
      </c>
      <c r="Q3090" s="4">
        <v>0</v>
      </c>
      <c r="R3090" s="4">
        <v>0</v>
      </c>
      <c r="S3090" s="4">
        <v>0</v>
      </c>
      <c r="T3090" s="4">
        <v>0.85441527446300713</v>
      </c>
      <c r="U3090" s="4">
        <v>4.7732696897374704E-3</v>
      </c>
      <c r="V3090" s="4">
        <v>4.5346062052505957E-2</v>
      </c>
      <c r="W3090" s="75">
        <v>0.14558472553699284</v>
      </c>
      <c r="X3090" s="1">
        <v>0</v>
      </c>
      <c r="Y3090" s="1">
        <v>0</v>
      </c>
      <c r="Z3090" s="1">
        <v>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0</v>
      </c>
      <c r="AH3090" s="4">
        <v>0</v>
      </c>
      <c r="AI3090" s="4"/>
      <c r="AJ3090" s="4"/>
      <c r="AK3090" s="4"/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f t="shared" si="49"/>
        <v>0</v>
      </c>
      <c r="AS3090" s="50">
        <v>0</v>
      </c>
      <c r="AT3090" s="50">
        <v>1</v>
      </c>
      <c r="AU3090" s="50">
        <v>0</v>
      </c>
      <c r="AV3090" s="50">
        <v>0</v>
      </c>
      <c r="AW3090" s="50">
        <v>1</v>
      </c>
      <c r="AX3090" s="50">
        <v>0</v>
      </c>
    </row>
    <row r="3091" spans="1:50" x14ac:dyDescent="0.2">
      <c r="A3091" t="s">
        <v>13173</v>
      </c>
      <c r="B3091" t="s">
        <v>13144</v>
      </c>
      <c r="C3091" t="s">
        <v>13174</v>
      </c>
      <c r="D3091" t="s">
        <v>13175</v>
      </c>
      <c r="E3091" t="s">
        <v>10005</v>
      </c>
      <c r="F3091" t="s">
        <v>13175</v>
      </c>
      <c r="G3091" s="3">
        <v>401</v>
      </c>
      <c r="H3091" s="3">
        <v>0</v>
      </c>
      <c r="I3091" s="3">
        <v>0</v>
      </c>
      <c r="J3091" s="3">
        <v>0</v>
      </c>
      <c r="K3091" s="3">
        <v>196</v>
      </c>
      <c r="L3091" s="3">
        <v>205</v>
      </c>
      <c r="M3091" s="3">
        <v>0</v>
      </c>
      <c r="N3091" s="3">
        <v>127</v>
      </c>
      <c r="O3091" s="3">
        <v>43</v>
      </c>
      <c r="P3091" s="3">
        <v>358</v>
      </c>
      <c r="Q3091" s="4">
        <v>0</v>
      </c>
      <c r="R3091" s="4">
        <v>0</v>
      </c>
      <c r="S3091" s="4">
        <v>0</v>
      </c>
      <c r="T3091" s="4">
        <v>0.48877805486284287</v>
      </c>
      <c r="U3091" s="4">
        <v>0.51122194513715713</v>
      </c>
      <c r="V3091" s="4">
        <v>0</v>
      </c>
      <c r="W3091" s="75">
        <v>0.10723192019950124</v>
      </c>
      <c r="X3091" s="1">
        <v>0</v>
      </c>
      <c r="Y3091" s="1">
        <v>0</v>
      </c>
      <c r="Z3091" s="1">
        <v>0</v>
      </c>
      <c r="AA3091" s="1">
        <v>0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4">
        <v>0</v>
      </c>
      <c r="AI3091" s="4"/>
      <c r="AJ3091" s="4"/>
      <c r="AK3091" s="4"/>
      <c r="AL3091" s="4">
        <v>0</v>
      </c>
      <c r="AM3091" s="4">
        <v>0</v>
      </c>
      <c r="AN3091" s="4"/>
      <c r="AO3091" s="4">
        <v>0</v>
      </c>
      <c r="AP3091" s="4">
        <v>0</v>
      </c>
      <c r="AQ3091" s="4">
        <v>0</v>
      </c>
      <c r="AR3091" s="4">
        <f t="shared" si="49"/>
        <v>0</v>
      </c>
      <c r="AS3091" s="50">
        <v>0</v>
      </c>
      <c r="AT3091" s="50">
        <v>0</v>
      </c>
      <c r="AU3091" s="50">
        <v>1</v>
      </c>
      <c r="AV3091" s="50">
        <v>0</v>
      </c>
      <c r="AW3091" s="50">
        <v>1</v>
      </c>
      <c r="AX3091" s="50">
        <v>0</v>
      </c>
    </row>
    <row r="3092" spans="1:50" x14ac:dyDescent="0.2">
      <c r="A3092" t="s">
        <v>16283</v>
      </c>
      <c r="B3092" t="s">
        <v>280</v>
      </c>
      <c r="C3092" t="s">
        <v>16273</v>
      </c>
      <c r="D3092" t="s">
        <v>16274</v>
      </c>
      <c r="E3092" t="s">
        <v>3953</v>
      </c>
      <c r="F3092" t="s">
        <v>16284</v>
      </c>
      <c r="G3092" s="3">
        <v>370</v>
      </c>
      <c r="H3092" s="3">
        <v>2</v>
      </c>
      <c r="I3092" s="3">
        <v>7</v>
      </c>
      <c r="J3092" s="3">
        <v>0</v>
      </c>
      <c r="K3092" s="3">
        <v>235</v>
      </c>
      <c r="L3092" s="3">
        <v>73</v>
      </c>
      <c r="M3092" s="3">
        <v>43</v>
      </c>
      <c r="N3092" s="3">
        <v>19</v>
      </c>
      <c r="O3092" s="3">
        <v>11</v>
      </c>
      <c r="P3092" s="3">
        <v>359</v>
      </c>
      <c r="Q3092" s="4">
        <v>5.40540540540541E-3</v>
      </c>
      <c r="R3092" s="4">
        <v>1.891891891891892E-2</v>
      </c>
      <c r="S3092" s="4">
        <v>0</v>
      </c>
      <c r="T3092" s="4">
        <v>0.63513513513513509</v>
      </c>
      <c r="U3092" s="4">
        <v>0.19729729729729731</v>
      </c>
      <c r="V3092" s="4">
        <v>0.11621621621621622</v>
      </c>
      <c r="W3092" s="75">
        <v>2.9729729729729731E-2</v>
      </c>
      <c r="X3092" s="1">
        <v>20</v>
      </c>
      <c r="Y3092" s="1">
        <v>0</v>
      </c>
      <c r="Z3092" s="1">
        <v>0</v>
      </c>
      <c r="AA3092" s="1">
        <v>0</v>
      </c>
      <c r="AB3092" s="1">
        <v>14</v>
      </c>
      <c r="AC3092" s="1">
        <v>2</v>
      </c>
      <c r="AD3092" s="1">
        <v>4</v>
      </c>
      <c r="AE3092" s="1">
        <v>2</v>
      </c>
      <c r="AF3092" s="1">
        <v>2</v>
      </c>
      <c r="AG3092" s="1">
        <v>18</v>
      </c>
      <c r="AH3092" s="4">
        <v>5.4054054054054057E-2</v>
      </c>
      <c r="AI3092" s="4">
        <v>0</v>
      </c>
      <c r="AJ3092" s="4">
        <v>0</v>
      </c>
      <c r="AK3092" s="4"/>
      <c r="AL3092" s="4">
        <v>5.9574468085106393E-2</v>
      </c>
      <c r="AM3092" s="4">
        <v>2.7397260273972601E-2</v>
      </c>
      <c r="AN3092" s="4">
        <v>9.3023255813953487E-2</v>
      </c>
      <c r="AO3092" s="4">
        <v>0.10526315789473684</v>
      </c>
      <c r="AP3092" s="4">
        <v>0.18181818181818182</v>
      </c>
      <c r="AQ3092" s="4">
        <v>5.0139275766016712E-2</v>
      </c>
      <c r="AR3092" s="4">
        <f t="shared" si="49"/>
        <v>0.13167890605216512</v>
      </c>
      <c r="AS3092" s="50">
        <v>1</v>
      </c>
      <c r="AT3092" s="50">
        <v>0</v>
      </c>
      <c r="AU3092" s="50">
        <v>0</v>
      </c>
      <c r="AV3092" s="50">
        <v>0</v>
      </c>
      <c r="AW3092" s="50">
        <v>1</v>
      </c>
      <c r="AX3092" s="50">
        <v>1</v>
      </c>
    </row>
    <row r="3093" spans="1:50" x14ac:dyDescent="0.2">
      <c r="A3093" t="s">
        <v>3510</v>
      </c>
      <c r="B3093" t="s">
        <v>60</v>
      </c>
      <c r="C3093" t="s">
        <v>3485</v>
      </c>
      <c r="D3093" t="s">
        <v>3486</v>
      </c>
      <c r="E3093" t="s">
        <v>3511</v>
      </c>
      <c r="F3093" t="s">
        <v>3512</v>
      </c>
      <c r="G3093" s="3">
        <v>405</v>
      </c>
      <c r="H3093" s="3">
        <v>2</v>
      </c>
      <c r="I3093" s="3">
        <v>64</v>
      </c>
      <c r="J3093" s="3">
        <v>2</v>
      </c>
      <c r="K3093" s="3">
        <v>94</v>
      </c>
      <c r="L3093" s="3">
        <v>61</v>
      </c>
      <c r="M3093" s="3">
        <v>145</v>
      </c>
      <c r="N3093" s="3">
        <v>22</v>
      </c>
      <c r="O3093" s="3">
        <v>46</v>
      </c>
      <c r="P3093" s="3">
        <v>359</v>
      </c>
      <c r="Q3093" s="4">
        <v>4.9382716049382698E-3</v>
      </c>
      <c r="R3093" s="4">
        <v>0.15802469135802469</v>
      </c>
      <c r="S3093" s="4">
        <v>4.9382716049382698E-3</v>
      </c>
      <c r="T3093" s="4">
        <v>0.23209876543209876</v>
      </c>
      <c r="U3093" s="4">
        <v>0.1506172839506173</v>
      </c>
      <c r="V3093" s="4">
        <v>0.35802469135802467</v>
      </c>
      <c r="W3093" s="75">
        <v>0.11358024691358025</v>
      </c>
      <c r="X3093" s="1">
        <v>4</v>
      </c>
      <c r="Y3093" s="1">
        <v>0</v>
      </c>
      <c r="Z3093" s="1">
        <v>0</v>
      </c>
      <c r="AA3093" s="1">
        <v>0</v>
      </c>
      <c r="AB3093" s="1">
        <v>4</v>
      </c>
      <c r="AC3093" s="1">
        <v>0</v>
      </c>
      <c r="AD3093" s="1">
        <v>0</v>
      </c>
      <c r="AE3093" s="1">
        <v>0</v>
      </c>
      <c r="AF3093" s="1">
        <v>2</v>
      </c>
      <c r="AG3093" s="1">
        <v>2</v>
      </c>
      <c r="AH3093" s="4">
        <v>9.8765432098765395E-3</v>
      </c>
      <c r="AI3093" s="4">
        <v>0</v>
      </c>
      <c r="AJ3093" s="4">
        <v>0</v>
      </c>
      <c r="AK3093" s="4">
        <v>0</v>
      </c>
      <c r="AL3093" s="4">
        <v>4.2553191489361701E-2</v>
      </c>
      <c r="AM3093" s="4">
        <v>0</v>
      </c>
      <c r="AN3093" s="4">
        <v>0</v>
      </c>
      <c r="AO3093" s="4">
        <v>0</v>
      </c>
      <c r="AP3093" s="4">
        <v>4.3478260869565223E-2</v>
      </c>
      <c r="AQ3093" s="4">
        <v>5.5710306406685202E-3</v>
      </c>
      <c r="AR3093" s="4">
        <f t="shared" si="49"/>
        <v>3.79072302288967E-2</v>
      </c>
      <c r="AS3093" s="50">
        <v>1</v>
      </c>
      <c r="AT3093" s="50">
        <v>0</v>
      </c>
      <c r="AU3093" s="50">
        <v>0</v>
      </c>
      <c r="AV3093" s="50">
        <v>0</v>
      </c>
      <c r="AW3093" s="50">
        <v>1</v>
      </c>
      <c r="AX3093" s="50">
        <v>1</v>
      </c>
    </row>
    <row r="3094" spans="1:50" x14ac:dyDescent="0.2">
      <c r="A3094" t="s">
        <v>4938</v>
      </c>
      <c r="B3094" t="s">
        <v>60</v>
      </c>
      <c r="C3094" t="s">
        <v>4939</v>
      </c>
      <c r="D3094" t="s">
        <v>4940</v>
      </c>
      <c r="E3094" t="s">
        <v>108</v>
      </c>
      <c r="F3094" t="s">
        <v>4940</v>
      </c>
      <c r="G3094" s="3">
        <v>390</v>
      </c>
      <c r="H3094" s="3">
        <v>4</v>
      </c>
      <c r="I3094" s="3">
        <v>34</v>
      </c>
      <c r="J3094" s="3">
        <v>4</v>
      </c>
      <c r="K3094" s="3">
        <v>37</v>
      </c>
      <c r="L3094" s="3">
        <v>136</v>
      </c>
      <c r="M3094" s="3">
        <v>175</v>
      </c>
      <c r="N3094" s="3">
        <v>22</v>
      </c>
      <c r="O3094" s="3">
        <v>31</v>
      </c>
      <c r="P3094" s="3">
        <v>359</v>
      </c>
      <c r="Q3094" s="4">
        <v>1.025641025641026E-2</v>
      </c>
      <c r="R3094" s="4">
        <v>8.7179487179487175E-2</v>
      </c>
      <c r="S3094" s="4">
        <v>1.025641025641026E-2</v>
      </c>
      <c r="T3094" s="4">
        <v>9.4871794871794868E-2</v>
      </c>
      <c r="U3094" s="4">
        <v>0.3487179487179487</v>
      </c>
      <c r="V3094" s="4">
        <v>0.44871794871794873</v>
      </c>
      <c r="W3094" s="75">
        <v>7.9487179487179482E-2</v>
      </c>
      <c r="X3094" s="1">
        <v>12</v>
      </c>
      <c r="Y3094" s="1">
        <v>0</v>
      </c>
      <c r="Z3094" s="1">
        <v>0</v>
      </c>
      <c r="AA3094" s="1">
        <v>0</v>
      </c>
      <c r="AB3094" s="1">
        <v>4</v>
      </c>
      <c r="AC3094" s="1">
        <v>4</v>
      </c>
      <c r="AD3094" s="1">
        <v>4</v>
      </c>
      <c r="AE3094" s="1">
        <v>2</v>
      </c>
      <c r="AF3094" s="1">
        <v>2</v>
      </c>
      <c r="AG3094" s="1">
        <v>10</v>
      </c>
      <c r="AH3094" s="4">
        <v>3.0769230769230771E-2</v>
      </c>
      <c r="AI3094" s="4">
        <v>0</v>
      </c>
      <c r="AJ3094" s="4">
        <v>0</v>
      </c>
      <c r="AK3094" s="4">
        <v>0</v>
      </c>
      <c r="AL3094" s="4">
        <v>0.10810810810810811</v>
      </c>
      <c r="AM3094" s="4">
        <v>2.9411764705882349E-2</v>
      </c>
      <c r="AN3094" s="4">
        <v>2.2857142857142861E-2</v>
      </c>
      <c r="AO3094" s="4">
        <v>9.0909090909090912E-2</v>
      </c>
      <c r="AP3094" s="4">
        <v>6.4516129032258063E-2</v>
      </c>
      <c r="AQ3094" s="4">
        <v>2.7855153203342621E-2</v>
      </c>
      <c r="AR3094" s="4">
        <f t="shared" si="49"/>
        <v>3.6660975828915442E-2</v>
      </c>
      <c r="AS3094" s="50">
        <v>0</v>
      </c>
      <c r="AT3094" s="50">
        <v>1</v>
      </c>
      <c r="AU3094" s="50">
        <v>0</v>
      </c>
      <c r="AV3094" s="50">
        <v>0</v>
      </c>
      <c r="AW3094" s="50">
        <v>1</v>
      </c>
      <c r="AX3094" s="50">
        <v>1</v>
      </c>
    </row>
    <row r="3095" spans="1:50" x14ac:dyDescent="0.2">
      <c r="A3095" t="s">
        <v>4633</v>
      </c>
      <c r="B3095" t="s">
        <v>60</v>
      </c>
      <c r="C3095" t="s">
        <v>4634</v>
      </c>
      <c r="D3095" t="s">
        <v>4635</v>
      </c>
      <c r="E3095" t="s">
        <v>108</v>
      </c>
      <c r="F3095" t="s">
        <v>4635</v>
      </c>
      <c r="G3095" s="3">
        <v>374</v>
      </c>
      <c r="H3095" s="3">
        <v>0</v>
      </c>
      <c r="I3095" s="3">
        <v>70</v>
      </c>
      <c r="J3095" s="3">
        <v>0</v>
      </c>
      <c r="K3095" s="3">
        <v>4</v>
      </c>
      <c r="L3095" s="3">
        <v>31</v>
      </c>
      <c r="M3095" s="3">
        <v>229</v>
      </c>
      <c r="N3095" s="3">
        <v>19</v>
      </c>
      <c r="O3095" s="3">
        <v>15</v>
      </c>
      <c r="P3095" s="3">
        <v>359</v>
      </c>
      <c r="Q3095" s="4">
        <v>0</v>
      </c>
      <c r="R3095" s="4">
        <v>0.18716577540106952</v>
      </c>
      <c r="S3095" s="4">
        <v>0</v>
      </c>
      <c r="T3095" s="4">
        <v>1.06951871657754E-2</v>
      </c>
      <c r="U3095" s="4">
        <v>8.2887700534759357E-2</v>
      </c>
      <c r="V3095" s="4">
        <v>0.61229946524064172</v>
      </c>
      <c r="W3095" s="75">
        <v>4.0106951871657755E-2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4">
        <v>0</v>
      </c>
      <c r="AI3095" s="4"/>
      <c r="AJ3095" s="4">
        <v>0</v>
      </c>
      <c r="AK3095" s="4"/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f t="shared" si="49"/>
        <v>0</v>
      </c>
      <c r="AS3095" s="50">
        <v>1</v>
      </c>
      <c r="AT3095" s="50">
        <v>0</v>
      </c>
      <c r="AU3095" s="50">
        <v>0</v>
      </c>
      <c r="AV3095" s="50">
        <v>0</v>
      </c>
      <c r="AW3095" s="50">
        <v>1</v>
      </c>
      <c r="AX3095" s="50">
        <v>0</v>
      </c>
    </row>
    <row r="3096" spans="1:50" x14ac:dyDescent="0.2">
      <c r="A3096" t="s">
        <v>5346</v>
      </c>
      <c r="B3096" t="s">
        <v>60</v>
      </c>
      <c r="C3096" t="s">
        <v>5347</v>
      </c>
      <c r="D3096" t="s">
        <v>5348</v>
      </c>
      <c r="E3096" t="s">
        <v>108</v>
      </c>
      <c r="F3096" t="s">
        <v>5348</v>
      </c>
      <c r="G3096" s="3">
        <v>382</v>
      </c>
      <c r="H3096" s="3">
        <v>0</v>
      </c>
      <c r="I3096" s="3">
        <v>13</v>
      </c>
      <c r="J3096" s="3">
        <v>4</v>
      </c>
      <c r="K3096" s="3">
        <v>70</v>
      </c>
      <c r="L3096" s="3">
        <v>241</v>
      </c>
      <c r="M3096" s="3">
        <v>52</v>
      </c>
      <c r="N3096" s="3">
        <v>19</v>
      </c>
      <c r="O3096" s="3">
        <v>23</v>
      </c>
      <c r="P3096" s="3">
        <v>359</v>
      </c>
      <c r="Q3096" s="4">
        <v>0</v>
      </c>
      <c r="R3096" s="4">
        <v>3.4031413612565453E-2</v>
      </c>
      <c r="S3096" s="4">
        <v>1.0471204188481679E-2</v>
      </c>
      <c r="T3096" s="4">
        <v>0.18324607329842932</v>
      </c>
      <c r="U3096" s="4">
        <v>0.63089005235602091</v>
      </c>
      <c r="V3096" s="4">
        <v>0.13612565445026178</v>
      </c>
      <c r="W3096" s="75">
        <v>6.0209424083769635E-2</v>
      </c>
      <c r="X3096" s="1">
        <v>4</v>
      </c>
      <c r="Y3096" s="1">
        <v>0</v>
      </c>
      <c r="Z3096" s="1">
        <v>0</v>
      </c>
      <c r="AA3096" s="1">
        <v>0</v>
      </c>
      <c r="AB3096" s="1">
        <v>0</v>
      </c>
      <c r="AC3096" s="1">
        <v>4</v>
      </c>
      <c r="AD3096" s="1">
        <v>0</v>
      </c>
      <c r="AE3096" s="1">
        <v>0</v>
      </c>
      <c r="AF3096" s="1">
        <v>0</v>
      </c>
      <c r="AG3096" s="1">
        <v>4</v>
      </c>
      <c r="AH3096" s="4">
        <v>1.0471204188481679E-2</v>
      </c>
      <c r="AI3096" s="4"/>
      <c r="AJ3096" s="4">
        <v>0</v>
      </c>
      <c r="AK3096" s="4">
        <v>0</v>
      </c>
      <c r="AL3096" s="4">
        <v>0</v>
      </c>
      <c r="AM3096" s="4">
        <v>1.659751037344398E-2</v>
      </c>
      <c r="AN3096" s="4">
        <v>0</v>
      </c>
      <c r="AO3096" s="4">
        <v>0</v>
      </c>
      <c r="AP3096" s="4">
        <v>0</v>
      </c>
      <c r="AQ3096" s="4">
        <v>1.1142061281337051E-2</v>
      </c>
      <c r="AR3096" s="4">
        <f t="shared" si="49"/>
        <v>-1.1142061281337051E-2</v>
      </c>
      <c r="AS3096" s="50">
        <v>0</v>
      </c>
      <c r="AT3096" s="50">
        <v>0</v>
      </c>
      <c r="AU3096" s="50">
        <v>0</v>
      </c>
      <c r="AV3096" s="50">
        <v>1</v>
      </c>
      <c r="AW3096" s="50">
        <v>1</v>
      </c>
      <c r="AX3096" s="50">
        <v>1</v>
      </c>
    </row>
    <row r="3097" spans="1:50" x14ac:dyDescent="0.2">
      <c r="A3097" t="s">
        <v>4190</v>
      </c>
      <c r="B3097" t="s">
        <v>60</v>
      </c>
      <c r="C3097" t="s">
        <v>4177</v>
      </c>
      <c r="D3097" t="s">
        <v>4178</v>
      </c>
      <c r="E3097" t="s">
        <v>4191</v>
      </c>
      <c r="F3097" t="s">
        <v>4192</v>
      </c>
      <c r="G3097" s="3">
        <v>370</v>
      </c>
      <c r="H3097" s="3">
        <v>0</v>
      </c>
      <c r="I3097" s="3">
        <v>2</v>
      </c>
      <c r="J3097" s="3">
        <v>0</v>
      </c>
      <c r="K3097" s="3">
        <v>0</v>
      </c>
      <c r="L3097" s="3">
        <v>364</v>
      </c>
      <c r="M3097" s="3">
        <v>0</v>
      </c>
      <c r="N3097" s="3">
        <v>193</v>
      </c>
      <c r="O3097" s="3">
        <v>11</v>
      </c>
      <c r="P3097" s="3">
        <v>359</v>
      </c>
      <c r="Q3097" s="4">
        <v>0</v>
      </c>
      <c r="R3097" s="4">
        <v>5.40540540540541E-3</v>
      </c>
      <c r="S3097" s="4">
        <v>0</v>
      </c>
      <c r="T3097" s="4">
        <v>0</v>
      </c>
      <c r="U3097" s="4">
        <v>0.98378378378378384</v>
      </c>
      <c r="V3097" s="4">
        <v>0</v>
      </c>
      <c r="W3097" s="75">
        <v>2.9729729729729731E-2</v>
      </c>
      <c r="X3097" s="1">
        <v>12</v>
      </c>
      <c r="Y3097" s="1">
        <v>0</v>
      </c>
      <c r="Z3097" s="1">
        <v>0</v>
      </c>
      <c r="AA3097" s="1">
        <v>0</v>
      </c>
      <c r="AB3097" s="1">
        <v>0</v>
      </c>
      <c r="AC3097" s="1">
        <v>12</v>
      </c>
      <c r="AD3097" s="1">
        <v>0</v>
      </c>
      <c r="AE3097" s="1">
        <v>0</v>
      </c>
      <c r="AF3097" s="1">
        <v>0</v>
      </c>
      <c r="AG3097" s="1">
        <v>12</v>
      </c>
      <c r="AH3097" s="4">
        <v>3.2432432432432427E-2</v>
      </c>
      <c r="AI3097" s="4"/>
      <c r="AJ3097" s="4">
        <v>0</v>
      </c>
      <c r="AK3097" s="4"/>
      <c r="AL3097" s="4"/>
      <c r="AM3097" s="4">
        <v>3.2967032967032968E-2</v>
      </c>
      <c r="AN3097" s="4"/>
      <c r="AO3097" s="4">
        <v>0</v>
      </c>
      <c r="AP3097" s="4">
        <v>0</v>
      </c>
      <c r="AQ3097" s="4">
        <v>3.3426183844011137E-2</v>
      </c>
      <c r="AR3097" s="4">
        <f t="shared" si="49"/>
        <v>-3.3426183844011137E-2</v>
      </c>
      <c r="AS3097" s="50">
        <v>1</v>
      </c>
      <c r="AT3097" s="50">
        <v>0</v>
      </c>
      <c r="AU3097" s="50">
        <v>0</v>
      </c>
      <c r="AV3097" s="50">
        <v>0</v>
      </c>
      <c r="AW3097" s="50">
        <v>1</v>
      </c>
      <c r="AX3097" s="50">
        <v>1</v>
      </c>
    </row>
    <row r="3098" spans="1:50" x14ac:dyDescent="0.2">
      <c r="A3098" t="s">
        <v>13572</v>
      </c>
      <c r="B3098" t="s">
        <v>13</v>
      </c>
      <c r="C3098" t="s">
        <v>13573</v>
      </c>
      <c r="D3098" t="s">
        <v>13574</v>
      </c>
      <c r="E3098" t="s">
        <v>13575</v>
      </c>
      <c r="F3098" t="s">
        <v>13574</v>
      </c>
      <c r="G3098" s="3">
        <v>385</v>
      </c>
      <c r="H3098" s="3">
        <v>2</v>
      </c>
      <c r="I3098" s="3">
        <v>4</v>
      </c>
      <c r="J3098" s="3">
        <v>0</v>
      </c>
      <c r="K3098" s="3">
        <v>268</v>
      </c>
      <c r="L3098" s="3">
        <v>10</v>
      </c>
      <c r="M3098" s="3">
        <v>22</v>
      </c>
      <c r="N3098" s="3">
        <v>37</v>
      </c>
      <c r="O3098" s="3">
        <v>26</v>
      </c>
      <c r="P3098" s="3">
        <v>359</v>
      </c>
      <c r="Q3098" s="4">
        <v>5.1948051948051896E-3</v>
      </c>
      <c r="R3098" s="4">
        <v>1.038961038961039E-2</v>
      </c>
      <c r="S3098" s="4">
        <v>0</v>
      </c>
      <c r="T3098" s="4">
        <v>0.69610389610389611</v>
      </c>
      <c r="U3098" s="4">
        <v>2.5974025974025979E-2</v>
      </c>
      <c r="V3098" s="4">
        <v>5.7142857142857141E-2</v>
      </c>
      <c r="W3098" s="75">
        <v>6.7532467532467527E-2</v>
      </c>
      <c r="X3098" s="1">
        <v>77</v>
      </c>
      <c r="Y3098" s="1">
        <v>0</v>
      </c>
      <c r="Z3098" s="1">
        <v>0</v>
      </c>
      <c r="AA3098" s="1">
        <v>0</v>
      </c>
      <c r="AB3098" s="1">
        <v>42</v>
      </c>
      <c r="AC3098" s="1">
        <v>4</v>
      </c>
      <c r="AD3098" s="1">
        <v>14</v>
      </c>
      <c r="AE3098" s="1">
        <v>0</v>
      </c>
      <c r="AF3098" s="1">
        <v>4</v>
      </c>
      <c r="AG3098" s="1">
        <v>73</v>
      </c>
      <c r="AH3098" s="4">
        <v>0.2</v>
      </c>
      <c r="AI3098" s="4">
        <v>0</v>
      </c>
      <c r="AJ3098" s="4">
        <v>0</v>
      </c>
      <c r="AK3098" s="4"/>
      <c r="AL3098" s="4">
        <v>0.15671641791044777</v>
      </c>
      <c r="AM3098" s="4">
        <v>0.4</v>
      </c>
      <c r="AN3098" s="4">
        <v>0.63636363636363635</v>
      </c>
      <c r="AO3098" s="4">
        <v>0</v>
      </c>
      <c r="AP3098" s="4">
        <v>0.15384615384615385</v>
      </c>
      <c r="AQ3098" s="4">
        <v>0.20334261838440112</v>
      </c>
      <c r="AR3098" s="4">
        <f t="shared" si="49"/>
        <v>-4.949646453824727E-2</v>
      </c>
      <c r="AS3098" s="50">
        <v>0</v>
      </c>
      <c r="AT3098" s="50">
        <v>0</v>
      </c>
      <c r="AU3098" s="50">
        <v>0</v>
      </c>
      <c r="AV3098" s="50">
        <v>1</v>
      </c>
      <c r="AW3098" s="50">
        <v>1</v>
      </c>
      <c r="AX3098" s="50">
        <v>1</v>
      </c>
    </row>
    <row r="3099" spans="1:50" x14ac:dyDescent="0.2">
      <c r="A3099" t="s">
        <v>7844</v>
      </c>
      <c r="B3099" t="s">
        <v>6559</v>
      </c>
      <c r="C3099" t="s">
        <v>7777</v>
      </c>
      <c r="D3099" t="s">
        <v>7778</v>
      </c>
      <c r="E3099" t="s">
        <v>7845</v>
      </c>
      <c r="F3099" t="s">
        <v>7846</v>
      </c>
      <c r="G3099" s="3">
        <v>371</v>
      </c>
      <c r="H3099" s="3">
        <v>4</v>
      </c>
      <c r="I3099" s="3">
        <v>2</v>
      </c>
      <c r="J3099" s="3">
        <v>4</v>
      </c>
      <c r="K3099" s="3">
        <v>61</v>
      </c>
      <c r="L3099" s="3">
        <v>178</v>
      </c>
      <c r="M3099" s="3">
        <v>109</v>
      </c>
      <c r="N3099" s="3">
        <v>40</v>
      </c>
      <c r="O3099" s="3">
        <v>12</v>
      </c>
      <c r="P3099" s="3">
        <v>359</v>
      </c>
      <c r="Q3099" s="4">
        <v>1.078167115902965E-2</v>
      </c>
      <c r="R3099" s="4">
        <v>5.3908355795148303E-3</v>
      </c>
      <c r="S3099" s="4">
        <v>1.078167115902965E-2</v>
      </c>
      <c r="T3099" s="4">
        <v>0.16442048517520216</v>
      </c>
      <c r="U3099" s="4">
        <v>0.47978436657681939</v>
      </c>
      <c r="V3099" s="4">
        <v>0.29380053908355797</v>
      </c>
      <c r="W3099" s="75">
        <v>3.2345013477088951E-2</v>
      </c>
      <c r="X3099" s="1">
        <v>32</v>
      </c>
      <c r="Y3099" s="1">
        <v>0</v>
      </c>
      <c r="Z3099" s="1">
        <v>0</v>
      </c>
      <c r="AA3099" s="1">
        <v>0</v>
      </c>
      <c r="AB3099" s="1">
        <v>12</v>
      </c>
      <c r="AC3099" s="1">
        <v>6</v>
      </c>
      <c r="AD3099" s="1">
        <v>10</v>
      </c>
      <c r="AE3099" s="1">
        <v>4</v>
      </c>
      <c r="AF3099" s="1">
        <v>0</v>
      </c>
      <c r="AG3099" s="1">
        <v>32</v>
      </c>
      <c r="AH3099" s="4">
        <v>8.6253369272237201E-2</v>
      </c>
      <c r="AI3099" s="4">
        <v>0</v>
      </c>
      <c r="AJ3099" s="4">
        <v>0</v>
      </c>
      <c r="AK3099" s="4">
        <v>0</v>
      </c>
      <c r="AL3099" s="4">
        <v>0.19672131147540983</v>
      </c>
      <c r="AM3099" s="4">
        <v>3.3707865168539318E-2</v>
      </c>
      <c r="AN3099" s="4">
        <v>9.1743119266055051E-2</v>
      </c>
      <c r="AO3099" s="4">
        <v>0.1</v>
      </c>
      <c r="AP3099" s="4">
        <v>0</v>
      </c>
      <c r="AQ3099" s="4">
        <v>8.9136490250696379E-2</v>
      </c>
      <c r="AR3099" s="4">
        <f t="shared" si="49"/>
        <v>-8.9136490250696379E-2</v>
      </c>
      <c r="AS3099" s="50">
        <v>0</v>
      </c>
      <c r="AT3099" s="50">
        <v>1</v>
      </c>
      <c r="AU3099" s="50">
        <v>0</v>
      </c>
      <c r="AV3099" s="50">
        <v>0</v>
      </c>
      <c r="AW3099" s="50">
        <v>1</v>
      </c>
      <c r="AX3099" s="50">
        <v>1</v>
      </c>
    </row>
    <row r="3100" spans="1:50" x14ac:dyDescent="0.2">
      <c r="A3100" t="s">
        <v>6425</v>
      </c>
      <c r="B3100" t="s">
        <v>6253</v>
      </c>
      <c r="C3100" t="s">
        <v>6422</v>
      </c>
      <c r="D3100" t="s">
        <v>6423</v>
      </c>
      <c r="E3100" t="s">
        <v>6426</v>
      </c>
      <c r="F3100" t="s">
        <v>6427</v>
      </c>
      <c r="G3100" s="3">
        <v>406</v>
      </c>
      <c r="H3100" s="3">
        <v>4</v>
      </c>
      <c r="I3100" s="3">
        <v>2</v>
      </c>
      <c r="J3100" s="3">
        <v>0</v>
      </c>
      <c r="K3100" s="3">
        <v>202</v>
      </c>
      <c r="L3100" s="3">
        <v>121</v>
      </c>
      <c r="M3100" s="3">
        <v>58</v>
      </c>
      <c r="N3100" s="3">
        <v>103</v>
      </c>
      <c r="O3100" s="3">
        <v>46</v>
      </c>
      <c r="P3100" s="3">
        <v>360</v>
      </c>
      <c r="Q3100" s="4">
        <v>9.8522167487684695E-3</v>
      </c>
      <c r="R3100" s="4">
        <v>4.92610837438424E-3</v>
      </c>
      <c r="S3100" s="4">
        <v>0</v>
      </c>
      <c r="T3100" s="4">
        <v>0.49753694581280788</v>
      </c>
      <c r="U3100" s="4">
        <v>0.29802955665024633</v>
      </c>
      <c r="V3100" s="4">
        <v>0.14285714285714285</v>
      </c>
      <c r="W3100" s="75">
        <v>0.11330049261083744</v>
      </c>
      <c r="X3100" s="1">
        <v>34</v>
      </c>
      <c r="Y3100" s="1">
        <v>0</v>
      </c>
      <c r="Z3100" s="1">
        <v>0</v>
      </c>
      <c r="AA3100" s="1">
        <v>0</v>
      </c>
      <c r="AB3100" s="1">
        <v>22</v>
      </c>
      <c r="AC3100" s="1">
        <v>6</v>
      </c>
      <c r="AD3100" s="1">
        <v>2</v>
      </c>
      <c r="AE3100" s="1">
        <v>9</v>
      </c>
      <c r="AF3100" s="1">
        <v>8</v>
      </c>
      <c r="AG3100" s="1">
        <v>26</v>
      </c>
      <c r="AH3100" s="4">
        <v>8.3743842364532015E-2</v>
      </c>
      <c r="AI3100" s="4">
        <v>0</v>
      </c>
      <c r="AJ3100" s="4">
        <v>0</v>
      </c>
      <c r="AK3100" s="4"/>
      <c r="AL3100" s="4">
        <v>0.10891089108910891</v>
      </c>
      <c r="AM3100" s="4">
        <v>4.9586776859504127E-2</v>
      </c>
      <c r="AN3100" s="4">
        <v>3.4482758620689648E-2</v>
      </c>
      <c r="AO3100" s="4">
        <v>8.7378640776699032E-2</v>
      </c>
      <c r="AP3100" s="4">
        <v>0.17391304347826086</v>
      </c>
      <c r="AQ3100" s="4">
        <v>7.2222222222222215E-2</v>
      </c>
      <c r="AR3100" s="4">
        <f t="shared" si="49"/>
        <v>0.10169082125603865</v>
      </c>
      <c r="AS3100" s="50">
        <v>0</v>
      </c>
      <c r="AT3100" s="50">
        <v>0</v>
      </c>
      <c r="AU3100" s="50">
        <v>0</v>
      </c>
      <c r="AV3100" s="50">
        <v>0</v>
      </c>
      <c r="AW3100" s="50">
        <v>1</v>
      </c>
      <c r="AX3100" s="50">
        <v>1</v>
      </c>
    </row>
    <row r="3101" spans="1:50" x14ac:dyDescent="0.2">
      <c r="A3101" t="s">
        <v>5946</v>
      </c>
      <c r="B3101" t="s">
        <v>110</v>
      </c>
      <c r="C3101" t="s">
        <v>5907</v>
      </c>
      <c r="D3101" t="s">
        <v>5908</v>
      </c>
      <c r="E3101" t="s">
        <v>5947</v>
      </c>
      <c r="F3101" t="s">
        <v>5948</v>
      </c>
      <c r="G3101" s="3">
        <v>371</v>
      </c>
      <c r="H3101" s="3">
        <v>0</v>
      </c>
      <c r="I3101" s="3">
        <v>8</v>
      </c>
      <c r="J3101" s="3">
        <v>2</v>
      </c>
      <c r="K3101" s="3">
        <v>7</v>
      </c>
      <c r="L3101" s="3">
        <v>43</v>
      </c>
      <c r="M3101" s="3">
        <v>295</v>
      </c>
      <c r="N3101" s="3">
        <v>2</v>
      </c>
      <c r="O3101" s="3">
        <v>11</v>
      </c>
      <c r="P3101" s="3">
        <v>360</v>
      </c>
      <c r="Q3101" s="4">
        <v>0</v>
      </c>
      <c r="R3101" s="4">
        <v>2.15633423180593E-2</v>
      </c>
      <c r="S3101" s="4">
        <v>5.3908355795148303E-3</v>
      </c>
      <c r="T3101" s="4">
        <v>1.886792452830189E-2</v>
      </c>
      <c r="U3101" s="4">
        <v>0.11590296495956873</v>
      </c>
      <c r="V3101" s="4">
        <v>0.79514824797843664</v>
      </c>
      <c r="W3101" s="75">
        <v>2.9649595687331536E-2</v>
      </c>
      <c r="X3101" s="1">
        <v>8</v>
      </c>
      <c r="Y3101" s="1">
        <v>0</v>
      </c>
      <c r="Z3101" s="1">
        <v>0</v>
      </c>
      <c r="AA3101" s="1">
        <v>0</v>
      </c>
      <c r="AB3101" s="1">
        <v>0</v>
      </c>
      <c r="AC3101" s="1">
        <v>4</v>
      </c>
      <c r="AD3101" s="1">
        <v>4</v>
      </c>
      <c r="AE3101" s="1">
        <v>0</v>
      </c>
      <c r="AF3101" s="1">
        <v>0</v>
      </c>
      <c r="AG3101" s="1">
        <v>8</v>
      </c>
      <c r="AH3101" s="4">
        <v>2.15633423180593E-2</v>
      </c>
      <c r="AI3101" s="4"/>
      <c r="AJ3101" s="4">
        <v>0</v>
      </c>
      <c r="AK3101" s="4">
        <v>0</v>
      </c>
      <c r="AL3101" s="4">
        <v>0</v>
      </c>
      <c r="AM3101" s="4">
        <v>9.3023255813953487E-2</v>
      </c>
      <c r="AN3101" s="4">
        <v>1.3559322033898299E-2</v>
      </c>
      <c r="AO3101" s="4">
        <v>0</v>
      </c>
      <c r="AP3101" s="4">
        <v>0</v>
      </c>
      <c r="AQ3101" s="4">
        <v>2.222222222222222E-2</v>
      </c>
      <c r="AR3101" s="4">
        <f t="shared" si="49"/>
        <v>-2.222222222222222E-2</v>
      </c>
      <c r="AS3101" s="50">
        <v>0</v>
      </c>
      <c r="AT3101" s="50">
        <v>1</v>
      </c>
      <c r="AU3101" s="50">
        <v>0</v>
      </c>
      <c r="AV3101" s="50">
        <v>0</v>
      </c>
      <c r="AW3101" s="50">
        <v>1</v>
      </c>
      <c r="AX3101" s="50">
        <v>1</v>
      </c>
    </row>
    <row r="3102" spans="1:50" x14ac:dyDescent="0.2">
      <c r="A3102" t="s">
        <v>1948</v>
      </c>
      <c r="B3102" t="s">
        <v>28</v>
      </c>
      <c r="C3102" t="s">
        <v>1949</v>
      </c>
      <c r="D3102" t="s">
        <v>1950</v>
      </c>
      <c r="E3102" t="s">
        <v>1951</v>
      </c>
      <c r="F3102" t="s">
        <v>1952</v>
      </c>
      <c r="G3102" s="3">
        <v>411</v>
      </c>
      <c r="H3102" s="3">
        <v>10</v>
      </c>
      <c r="I3102" s="3">
        <v>4</v>
      </c>
      <c r="J3102" s="3">
        <v>4</v>
      </c>
      <c r="K3102" s="3">
        <v>61</v>
      </c>
      <c r="L3102" s="3">
        <v>73</v>
      </c>
      <c r="M3102" s="3">
        <v>259</v>
      </c>
      <c r="N3102" s="3">
        <v>0</v>
      </c>
      <c r="O3102" s="3">
        <v>51</v>
      </c>
      <c r="P3102" s="3">
        <v>360</v>
      </c>
      <c r="Q3102" s="4">
        <v>2.4330900243309E-2</v>
      </c>
      <c r="R3102" s="4">
        <v>9.7323600973235995E-3</v>
      </c>
      <c r="S3102" s="4">
        <v>9.7323600973235995E-3</v>
      </c>
      <c r="T3102" s="4">
        <v>0.14841849148418493</v>
      </c>
      <c r="U3102" s="4">
        <v>0.17761557177615572</v>
      </c>
      <c r="V3102" s="4">
        <v>0.63017031630170317</v>
      </c>
      <c r="W3102" s="75">
        <v>0.12408759124087591</v>
      </c>
      <c r="X3102" s="1">
        <v>10</v>
      </c>
      <c r="Y3102" s="1">
        <v>2</v>
      </c>
      <c r="Z3102" s="1">
        <v>0</v>
      </c>
      <c r="AA3102" s="1">
        <v>0</v>
      </c>
      <c r="AB3102" s="1">
        <v>2</v>
      </c>
      <c r="AC3102" s="1">
        <v>2</v>
      </c>
      <c r="AD3102" s="1">
        <v>4</v>
      </c>
      <c r="AE3102" s="1">
        <v>0</v>
      </c>
      <c r="AF3102" s="1">
        <v>0</v>
      </c>
      <c r="AG3102" s="1">
        <v>10</v>
      </c>
      <c r="AH3102" s="4">
        <v>2.4330900243309E-2</v>
      </c>
      <c r="AI3102" s="4">
        <v>0.2</v>
      </c>
      <c r="AJ3102" s="4">
        <v>0</v>
      </c>
      <c r="AK3102" s="4">
        <v>0</v>
      </c>
      <c r="AL3102" s="4">
        <v>3.2786885245901641E-2</v>
      </c>
      <c r="AM3102" s="4">
        <v>2.7397260273972601E-2</v>
      </c>
      <c r="AN3102" s="4">
        <v>1.5444015444015439E-2</v>
      </c>
      <c r="AO3102" s="4"/>
      <c r="AP3102" s="4">
        <v>0</v>
      </c>
      <c r="AQ3102" s="4">
        <v>2.777777777777778E-2</v>
      </c>
      <c r="AR3102" s="4">
        <f t="shared" si="49"/>
        <v>-2.777777777777778E-2</v>
      </c>
      <c r="AS3102" s="50">
        <v>0</v>
      </c>
      <c r="AT3102" s="50">
        <v>0</v>
      </c>
      <c r="AU3102" s="50">
        <v>1</v>
      </c>
      <c r="AV3102" s="50">
        <v>0</v>
      </c>
      <c r="AW3102" s="50">
        <v>1</v>
      </c>
      <c r="AX3102" s="50">
        <v>1</v>
      </c>
    </row>
    <row r="3103" spans="1:50" x14ac:dyDescent="0.2">
      <c r="A3103" t="s">
        <v>10822</v>
      </c>
      <c r="B3103" t="s">
        <v>7</v>
      </c>
      <c r="C3103" t="s">
        <v>10823</v>
      </c>
      <c r="D3103" t="s">
        <v>10824</v>
      </c>
      <c r="E3103" t="s">
        <v>461</v>
      </c>
      <c r="F3103" t="s">
        <v>10824</v>
      </c>
      <c r="G3103" s="3">
        <v>392</v>
      </c>
      <c r="H3103" s="3">
        <v>2</v>
      </c>
      <c r="I3103" s="3">
        <v>0</v>
      </c>
      <c r="J3103" s="3">
        <v>2</v>
      </c>
      <c r="K3103" s="3">
        <v>214</v>
      </c>
      <c r="L3103" s="3">
        <v>112</v>
      </c>
      <c r="M3103" s="3">
        <v>55</v>
      </c>
      <c r="N3103" s="3">
        <v>76</v>
      </c>
      <c r="O3103" s="3">
        <v>31</v>
      </c>
      <c r="P3103" s="3">
        <v>361</v>
      </c>
      <c r="Q3103" s="4">
        <v>5.1020408163265302E-3</v>
      </c>
      <c r="R3103" s="4">
        <v>0</v>
      </c>
      <c r="S3103" s="4">
        <v>5.1020408163265302E-3</v>
      </c>
      <c r="T3103" s="4">
        <v>0.54591836734693877</v>
      </c>
      <c r="U3103" s="4">
        <v>0.2857142857142857</v>
      </c>
      <c r="V3103" s="4">
        <v>0.14030612244897958</v>
      </c>
      <c r="W3103" s="75">
        <v>7.9081632653061229E-2</v>
      </c>
      <c r="X3103" s="1">
        <v>55</v>
      </c>
      <c r="Y3103" s="1">
        <v>0</v>
      </c>
      <c r="Z3103" s="1">
        <v>0</v>
      </c>
      <c r="AA3103" s="1">
        <v>0</v>
      </c>
      <c r="AB3103" s="1">
        <v>39</v>
      </c>
      <c r="AC3103" s="1">
        <v>8</v>
      </c>
      <c r="AD3103" s="1">
        <v>6</v>
      </c>
      <c r="AE3103" s="1">
        <v>0</v>
      </c>
      <c r="AF3103" s="1">
        <v>13</v>
      </c>
      <c r="AG3103" s="1">
        <v>42</v>
      </c>
      <c r="AH3103" s="4">
        <v>0.14030612244897958</v>
      </c>
      <c r="AI3103" s="4">
        <v>0</v>
      </c>
      <c r="AJ3103" s="4"/>
      <c r="AK3103" s="4">
        <v>0</v>
      </c>
      <c r="AL3103" s="4">
        <v>0.1822429906542056</v>
      </c>
      <c r="AM3103" s="4">
        <v>7.1428571428571425E-2</v>
      </c>
      <c r="AN3103" s="4">
        <v>0.10909090909090909</v>
      </c>
      <c r="AO3103" s="4">
        <v>0</v>
      </c>
      <c r="AP3103" s="4">
        <v>0.41935483870967744</v>
      </c>
      <c r="AQ3103" s="4">
        <v>0.11634349030470914</v>
      </c>
      <c r="AR3103" s="4">
        <f t="shared" si="49"/>
        <v>0.30301134840496829</v>
      </c>
      <c r="AS3103" s="50">
        <v>0</v>
      </c>
      <c r="AT3103" s="50">
        <v>1</v>
      </c>
      <c r="AU3103" s="50">
        <v>0</v>
      </c>
      <c r="AV3103" s="50">
        <v>0</v>
      </c>
      <c r="AW3103" s="50">
        <v>1</v>
      </c>
      <c r="AX3103" s="50">
        <v>1</v>
      </c>
    </row>
    <row r="3104" spans="1:50" x14ac:dyDescent="0.2">
      <c r="A3104" t="s">
        <v>2556</v>
      </c>
      <c r="B3104" t="s">
        <v>52</v>
      </c>
      <c r="C3104" t="s">
        <v>2557</v>
      </c>
      <c r="D3104" t="s">
        <v>2558</v>
      </c>
      <c r="E3104" t="s">
        <v>2559</v>
      </c>
      <c r="F3104" t="s">
        <v>2560</v>
      </c>
      <c r="G3104" s="3">
        <v>409</v>
      </c>
      <c r="H3104" s="3">
        <v>0</v>
      </c>
      <c r="I3104" s="3">
        <v>4</v>
      </c>
      <c r="J3104" s="3">
        <v>0</v>
      </c>
      <c r="K3104" s="3">
        <v>328</v>
      </c>
      <c r="L3104" s="3">
        <v>37</v>
      </c>
      <c r="M3104" s="3">
        <v>40</v>
      </c>
      <c r="N3104" s="3">
        <v>31</v>
      </c>
      <c r="O3104" s="3">
        <v>48</v>
      </c>
      <c r="P3104" s="3">
        <v>361</v>
      </c>
      <c r="Q3104" s="4">
        <v>0</v>
      </c>
      <c r="R3104" s="4">
        <v>9.7799511002445005E-3</v>
      </c>
      <c r="S3104" s="4">
        <v>0</v>
      </c>
      <c r="T3104" s="4">
        <v>0.80195599022004893</v>
      </c>
      <c r="U3104" s="4">
        <v>9.0464547677261614E-2</v>
      </c>
      <c r="V3104" s="4">
        <v>9.7799511002444994E-2</v>
      </c>
      <c r="W3104" s="75">
        <v>0.11735941320293398</v>
      </c>
      <c r="X3104" s="1">
        <v>31</v>
      </c>
      <c r="Y3104" s="1">
        <v>0</v>
      </c>
      <c r="Z3104" s="1">
        <v>0</v>
      </c>
      <c r="AA3104" s="1">
        <v>0</v>
      </c>
      <c r="AB3104" s="1">
        <v>27</v>
      </c>
      <c r="AC3104" s="1">
        <v>2</v>
      </c>
      <c r="AD3104" s="1">
        <v>2</v>
      </c>
      <c r="AE3104" s="1">
        <v>0</v>
      </c>
      <c r="AF3104" s="1">
        <v>7</v>
      </c>
      <c r="AG3104" s="1">
        <v>24</v>
      </c>
      <c r="AH3104" s="4">
        <v>7.5794621026894868E-2</v>
      </c>
      <c r="AI3104" s="4"/>
      <c r="AJ3104" s="4">
        <v>0</v>
      </c>
      <c r="AK3104" s="4"/>
      <c r="AL3104" s="4">
        <v>8.2317073170731711E-2</v>
      </c>
      <c r="AM3104" s="4">
        <v>5.4054054054054057E-2</v>
      </c>
      <c r="AN3104" s="4">
        <v>0.05</v>
      </c>
      <c r="AO3104" s="4">
        <v>0</v>
      </c>
      <c r="AP3104" s="4">
        <v>0.14583333333333334</v>
      </c>
      <c r="AQ3104" s="4">
        <v>6.6481994459833799E-2</v>
      </c>
      <c r="AR3104" s="4">
        <f t="shared" si="49"/>
        <v>7.9351338873499544E-2</v>
      </c>
      <c r="AS3104" s="50">
        <v>0</v>
      </c>
      <c r="AT3104" s="50">
        <v>0</v>
      </c>
      <c r="AU3104" s="50">
        <v>0</v>
      </c>
      <c r="AV3104" s="50">
        <v>1</v>
      </c>
      <c r="AW3104" s="50">
        <v>1</v>
      </c>
      <c r="AX3104" s="50">
        <v>1</v>
      </c>
    </row>
    <row r="3105" spans="1:50" x14ac:dyDescent="0.2">
      <c r="A3105" t="s">
        <v>4087</v>
      </c>
      <c r="B3105" t="s">
        <v>60</v>
      </c>
      <c r="C3105" t="s">
        <v>4020</v>
      </c>
      <c r="D3105" t="s">
        <v>4021</v>
      </c>
      <c r="E3105" t="s">
        <v>4088</v>
      </c>
      <c r="F3105" t="s">
        <v>4089</v>
      </c>
      <c r="G3105" s="3">
        <v>378</v>
      </c>
      <c r="H3105" s="3">
        <v>0</v>
      </c>
      <c r="I3105" s="3">
        <v>7</v>
      </c>
      <c r="J3105" s="3">
        <v>0</v>
      </c>
      <c r="K3105" s="3">
        <v>346</v>
      </c>
      <c r="L3105" s="3">
        <v>10</v>
      </c>
      <c r="M3105" s="3">
        <v>13</v>
      </c>
      <c r="N3105" s="3">
        <v>301</v>
      </c>
      <c r="O3105" s="3">
        <v>17</v>
      </c>
      <c r="P3105" s="3">
        <v>361</v>
      </c>
      <c r="Q3105" s="4">
        <v>0</v>
      </c>
      <c r="R3105" s="4">
        <v>1.8518518518518521E-2</v>
      </c>
      <c r="S3105" s="4">
        <v>0</v>
      </c>
      <c r="T3105" s="4">
        <v>0.91534391534391535</v>
      </c>
      <c r="U3105" s="4">
        <v>2.645502645502645E-2</v>
      </c>
      <c r="V3105" s="4">
        <v>3.439153439153439E-2</v>
      </c>
      <c r="W3105" s="75">
        <v>4.4973544973544971E-2</v>
      </c>
      <c r="X3105" s="1">
        <v>25</v>
      </c>
      <c r="Y3105" s="1">
        <v>0</v>
      </c>
      <c r="Z3105" s="1">
        <v>0</v>
      </c>
      <c r="AA3105" s="1">
        <v>0</v>
      </c>
      <c r="AB3105" s="1">
        <v>23</v>
      </c>
      <c r="AC3105" s="1">
        <v>0</v>
      </c>
      <c r="AD3105" s="1">
        <v>2</v>
      </c>
      <c r="AE3105" s="1">
        <v>20</v>
      </c>
      <c r="AF3105" s="1">
        <v>2</v>
      </c>
      <c r="AG3105" s="1">
        <v>23</v>
      </c>
      <c r="AH3105" s="4">
        <v>6.6137566137566134E-2</v>
      </c>
      <c r="AI3105" s="4"/>
      <c r="AJ3105" s="4">
        <v>0</v>
      </c>
      <c r="AK3105" s="4"/>
      <c r="AL3105" s="4">
        <v>6.6473988439306353E-2</v>
      </c>
      <c r="AM3105" s="4">
        <v>0</v>
      </c>
      <c r="AN3105" s="4">
        <v>0.15384615384615385</v>
      </c>
      <c r="AO3105" s="4">
        <v>6.6445182724252497E-2</v>
      </c>
      <c r="AP3105" s="4">
        <v>0.11764705882352941</v>
      </c>
      <c r="AQ3105" s="4">
        <v>6.3711911357340723E-2</v>
      </c>
      <c r="AR3105" s="4">
        <f t="shared" si="49"/>
        <v>5.3935147466188688E-2</v>
      </c>
      <c r="AS3105" s="50">
        <v>0</v>
      </c>
      <c r="AT3105" s="50">
        <v>1</v>
      </c>
      <c r="AU3105" s="50">
        <v>0</v>
      </c>
      <c r="AV3105" s="50">
        <v>0</v>
      </c>
      <c r="AW3105" s="50">
        <v>1</v>
      </c>
      <c r="AX3105" s="50">
        <v>1</v>
      </c>
    </row>
    <row r="3106" spans="1:50" x14ac:dyDescent="0.2">
      <c r="A3106" t="s">
        <v>3913</v>
      </c>
      <c r="B3106" t="s">
        <v>60</v>
      </c>
      <c r="C3106" t="s">
        <v>3914</v>
      </c>
      <c r="D3106" t="s">
        <v>3915</v>
      </c>
      <c r="E3106" t="s">
        <v>3916</v>
      </c>
      <c r="F3106" t="s">
        <v>3917</v>
      </c>
      <c r="G3106" s="3">
        <v>389</v>
      </c>
      <c r="H3106" s="3">
        <v>2</v>
      </c>
      <c r="I3106" s="3">
        <v>7</v>
      </c>
      <c r="J3106" s="3">
        <v>4</v>
      </c>
      <c r="K3106" s="3">
        <v>13</v>
      </c>
      <c r="L3106" s="3">
        <v>124</v>
      </c>
      <c r="M3106" s="3">
        <v>217</v>
      </c>
      <c r="N3106" s="3">
        <v>73</v>
      </c>
      <c r="O3106" s="3">
        <v>28</v>
      </c>
      <c r="P3106" s="3">
        <v>361</v>
      </c>
      <c r="Q3106" s="4">
        <v>5.1413881748072002E-3</v>
      </c>
      <c r="R3106" s="4">
        <v>1.799485861182519E-2</v>
      </c>
      <c r="S3106" s="4">
        <v>1.02827763496144E-2</v>
      </c>
      <c r="T3106" s="4">
        <v>3.3419023136246777E-2</v>
      </c>
      <c r="U3106" s="4">
        <v>0.31876606683804626</v>
      </c>
      <c r="V3106" s="4">
        <v>0.55784061696658094</v>
      </c>
      <c r="W3106" s="75">
        <v>7.1979434447300775E-2</v>
      </c>
      <c r="X3106" s="1">
        <v>10</v>
      </c>
      <c r="Y3106" s="1">
        <v>0</v>
      </c>
      <c r="Z3106" s="1">
        <v>0</v>
      </c>
      <c r="AA3106" s="1">
        <v>0</v>
      </c>
      <c r="AB3106" s="1">
        <v>2</v>
      </c>
      <c r="AC3106" s="1">
        <v>2</v>
      </c>
      <c r="AD3106" s="1">
        <v>6</v>
      </c>
      <c r="AE3106" s="1">
        <v>0</v>
      </c>
      <c r="AF3106" s="1">
        <v>2</v>
      </c>
      <c r="AG3106" s="1">
        <v>8</v>
      </c>
      <c r="AH3106" s="4">
        <v>2.570694087403599E-2</v>
      </c>
      <c r="AI3106" s="4">
        <v>0</v>
      </c>
      <c r="AJ3106" s="4">
        <v>0</v>
      </c>
      <c r="AK3106" s="4">
        <v>0</v>
      </c>
      <c r="AL3106" s="4">
        <v>0.15384615384615385</v>
      </c>
      <c r="AM3106" s="4">
        <v>1.6129032258064519E-2</v>
      </c>
      <c r="AN3106" s="4">
        <v>2.7649769585253461E-2</v>
      </c>
      <c r="AO3106" s="4">
        <v>0</v>
      </c>
      <c r="AP3106" s="4">
        <v>7.1428571428571425E-2</v>
      </c>
      <c r="AQ3106" s="4">
        <v>2.2160664819944598E-2</v>
      </c>
      <c r="AR3106" s="4">
        <f t="shared" si="49"/>
        <v>4.926790660862683E-2</v>
      </c>
      <c r="AS3106" s="50">
        <v>1</v>
      </c>
      <c r="AT3106" s="50">
        <v>0</v>
      </c>
      <c r="AU3106" s="50">
        <v>0</v>
      </c>
      <c r="AV3106" s="50">
        <v>0</v>
      </c>
      <c r="AW3106" s="50">
        <v>1</v>
      </c>
      <c r="AX3106" s="50">
        <v>1</v>
      </c>
    </row>
    <row r="3107" spans="1:50" x14ac:dyDescent="0.2">
      <c r="A3107" t="s">
        <v>12794</v>
      </c>
      <c r="B3107" t="s">
        <v>12481</v>
      </c>
      <c r="C3107" t="s">
        <v>12795</v>
      </c>
      <c r="D3107" t="s">
        <v>12796</v>
      </c>
      <c r="E3107" t="s">
        <v>12797</v>
      </c>
      <c r="F3107" t="s">
        <v>12798</v>
      </c>
      <c r="G3107" s="3">
        <v>419</v>
      </c>
      <c r="H3107" s="3">
        <v>0</v>
      </c>
      <c r="I3107" s="3">
        <v>2</v>
      </c>
      <c r="J3107" s="3">
        <v>0</v>
      </c>
      <c r="K3107" s="3">
        <v>190</v>
      </c>
      <c r="L3107" s="3">
        <v>223</v>
      </c>
      <c r="M3107" s="3">
        <v>2</v>
      </c>
      <c r="N3107" s="3">
        <v>46</v>
      </c>
      <c r="O3107" s="3">
        <v>58</v>
      </c>
      <c r="P3107" s="3">
        <v>361</v>
      </c>
      <c r="Q3107" s="4">
        <v>0</v>
      </c>
      <c r="R3107" s="4">
        <v>4.7732696897374704E-3</v>
      </c>
      <c r="S3107" s="4">
        <v>0</v>
      </c>
      <c r="T3107" s="4">
        <v>0.45346062052505964</v>
      </c>
      <c r="U3107" s="4">
        <v>0.53221957040572787</v>
      </c>
      <c r="V3107" s="4">
        <v>4.7732696897374704E-3</v>
      </c>
      <c r="W3107" s="75">
        <v>0.13842482100238662</v>
      </c>
      <c r="X3107" s="1">
        <v>29</v>
      </c>
      <c r="Y3107" s="1">
        <v>0</v>
      </c>
      <c r="Z3107" s="1">
        <v>0</v>
      </c>
      <c r="AA3107" s="1">
        <v>0</v>
      </c>
      <c r="AB3107" s="1">
        <v>18</v>
      </c>
      <c r="AC3107" s="1">
        <v>11</v>
      </c>
      <c r="AD3107" s="1">
        <v>0</v>
      </c>
      <c r="AE3107" s="1">
        <v>6</v>
      </c>
      <c r="AF3107" s="1">
        <v>6</v>
      </c>
      <c r="AG3107" s="1">
        <v>23</v>
      </c>
      <c r="AH3107" s="4">
        <v>6.9212410501193311E-2</v>
      </c>
      <c r="AI3107" s="4"/>
      <c r="AJ3107" s="4">
        <v>0</v>
      </c>
      <c r="AK3107" s="4"/>
      <c r="AL3107" s="4">
        <v>9.4736842105263161E-2</v>
      </c>
      <c r="AM3107" s="4">
        <v>4.9327354260089683E-2</v>
      </c>
      <c r="AN3107" s="4">
        <v>0</v>
      </c>
      <c r="AO3107" s="4">
        <v>0.13043478260869565</v>
      </c>
      <c r="AP3107" s="4">
        <v>0.10344827586206896</v>
      </c>
      <c r="AQ3107" s="4">
        <v>6.3711911357340723E-2</v>
      </c>
      <c r="AR3107" s="4">
        <f t="shared" si="49"/>
        <v>3.9736364504728242E-2</v>
      </c>
      <c r="AS3107" s="50">
        <v>1</v>
      </c>
      <c r="AT3107" s="50">
        <v>0</v>
      </c>
      <c r="AU3107" s="50">
        <v>0</v>
      </c>
      <c r="AV3107" s="50">
        <v>0</v>
      </c>
      <c r="AW3107" s="50">
        <v>1</v>
      </c>
      <c r="AX3107" s="50">
        <v>1</v>
      </c>
    </row>
    <row r="3108" spans="1:50" x14ac:dyDescent="0.2">
      <c r="A3108" t="s">
        <v>11490</v>
      </c>
      <c r="B3108" t="s">
        <v>172</v>
      </c>
      <c r="C3108" t="s">
        <v>11491</v>
      </c>
      <c r="D3108" t="s">
        <v>11492</v>
      </c>
      <c r="E3108" t="s">
        <v>11493</v>
      </c>
      <c r="F3108" t="s">
        <v>11492</v>
      </c>
      <c r="G3108" s="3">
        <v>413</v>
      </c>
      <c r="H3108" s="3">
        <v>7</v>
      </c>
      <c r="I3108" s="3">
        <v>37</v>
      </c>
      <c r="J3108" s="3">
        <v>0</v>
      </c>
      <c r="K3108" s="3">
        <v>28</v>
      </c>
      <c r="L3108" s="3">
        <v>4</v>
      </c>
      <c r="M3108" s="3">
        <v>337</v>
      </c>
      <c r="N3108" s="3">
        <v>7</v>
      </c>
      <c r="O3108" s="3">
        <v>52</v>
      </c>
      <c r="P3108" s="3">
        <v>361</v>
      </c>
      <c r="Q3108" s="4">
        <v>1.6949152542372881E-2</v>
      </c>
      <c r="R3108" s="4">
        <v>8.9588377723970949E-2</v>
      </c>
      <c r="S3108" s="4">
        <v>0</v>
      </c>
      <c r="T3108" s="4">
        <v>6.7796610169491525E-2</v>
      </c>
      <c r="U3108" s="4">
        <v>9.6852300242130807E-3</v>
      </c>
      <c r="V3108" s="4">
        <v>0.81598062953995154</v>
      </c>
      <c r="W3108" s="75">
        <v>0.12590799031476999</v>
      </c>
      <c r="X3108" s="1">
        <v>8</v>
      </c>
      <c r="Y3108" s="1">
        <v>0</v>
      </c>
      <c r="Z3108" s="1">
        <v>0</v>
      </c>
      <c r="AA3108" s="1">
        <v>0</v>
      </c>
      <c r="AB3108" s="1">
        <v>2</v>
      </c>
      <c r="AC3108" s="1">
        <v>0</v>
      </c>
      <c r="AD3108" s="1">
        <v>6</v>
      </c>
      <c r="AE3108" s="1">
        <v>0</v>
      </c>
      <c r="AF3108" s="1">
        <v>2</v>
      </c>
      <c r="AG3108" s="1">
        <v>6</v>
      </c>
      <c r="AH3108" s="4">
        <v>1.9370460048426151E-2</v>
      </c>
      <c r="AI3108" s="4">
        <v>0</v>
      </c>
      <c r="AJ3108" s="4">
        <v>0</v>
      </c>
      <c r="AK3108" s="4"/>
      <c r="AL3108" s="4">
        <v>7.1428571428571425E-2</v>
      </c>
      <c r="AM3108" s="4">
        <v>0</v>
      </c>
      <c r="AN3108" s="4">
        <v>1.780415430267062E-2</v>
      </c>
      <c r="AO3108" s="4">
        <v>0</v>
      </c>
      <c r="AP3108" s="4">
        <v>3.8461538461538457E-2</v>
      </c>
      <c r="AQ3108" s="4">
        <v>1.662049861495845E-2</v>
      </c>
      <c r="AR3108" s="4">
        <f t="shared" si="49"/>
        <v>2.1841039846580007E-2</v>
      </c>
      <c r="AS3108" s="50">
        <v>0</v>
      </c>
      <c r="AT3108" s="50">
        <v>1</v>
      </c>
      <c r="AU3108" s="50">
        <v>0</v>
      </c>
      <c r="AV3108" s="50">
        <v>0</v>
      </c>
      <c r="AW3108" s="50">
        <v>1</v>
      </c>
      <c r="AX3108" s="50">
        <v>1</v>
      </c>
    </row>
    <row r="3109" spans="1:50" x14ac:dyDescent="0.2">
      <c r="A3109" t="s">
        <v>12621</v>
      </c>
      <c r="B3109" t="s">
        <v>12481</v>
      </c>
      <c r="C3109" t="s">
        <v>12622</v>
      </c>
      <c r="D3109" t="s">
        <v>12623</v>
      </c>
      <c r="E3109" t="s">
        <v>12624</v>
      </c>
      <c r="F3109" t="s">
        <v>12623</v>
      </c>
      <c r="G3109" s="3">
        <v>397</v>
      </c>
      <c r="H3109" s="3">
        <v>0</v>
      </c>
      <c r="I3109" s="3">
        <v>4</v>
      </c>
      <c r="J3109" s="3">
        <v>0</v>
      </c>
      <c r="K3109" s="3">
        <v>370</v>
      </c>
      <c r="L3109" s="3">
        <v>19</v>
      </c>
      <c r="M3109" s="3">
        <v>2</v>
      </c>
      <c r="N3109" s="3">
        <v>2</v>
      </c>
      <c r="O3109" s="3">
        <v>36</v>
      </c>
      <c r="P3109" s="3">
        <v>361</v>
      </c>
      <c r="Q3109" s="4">
        <v>0</v>
      </c>
      <c r="R3109" s="4">
        <v>1.0075566750629719E-2</v>
      </c>
      <c r="S3109" s="4">
        <v>0</v>
      </c>
      <c r="T3109" s="4">
        <v>0.93198992443324935</v>
      </c>
      <c r="U3109" s="4">
        <v>4.7858942065491183E-2</v>
      </c>
      <c r="V3109" s="4">
        <v>5.0377833753148596E-3</v>
      </c>
      <c r="W3109" s="75">
        <v>9.06801007556675E-2</v>
      </c>
      <c r="X3109" s="1">
        <v>39</v>
      </c>
      <c r="Y3109" s="1">
        <v>0</v>
      </c>
      <c r="Z3109" s="1">
        <v>0</v>
      </c>
      <c r="AA3109" s="1">
        <v>0</v>
      </c>
      <c r="AB3109" s="1">
        <v>39</v>
      </c>
      <c r="AC3109" s="1">
        <v>0</v>
      </c>
      <c r="AD3109" s="1">
        <v>0</v>
      </c>
      <c r="AE3109" s="1">
        <v>0</v>
      </c>
      <c r="AF3109" s="1">
        <v>4</v>
      </c>
      <c r="AG3109" s="1">
        <v>35</v>
      </c>
      <c r="AH3109" s="4">
        <v>9.8236775818639793E-2</v>
      </c>
      <c r="AI3109" s="4"/>
      <c r="AJ3109" s="4">
        <v>0</v>
      </c>
      <c r="AK3109" s="4"/>
      <c r="AL3109" s="4">
        <v>0.10540540540540541</v>
      </c>
      <c r="AM3109" s="4">
        <v>0</v>
      </c>
      <c r="AN3109" s="4">
        <v>0</v>
      </c>
      <c r="AO3109" s="4">
        <v>0</v>
      </c>
      <c r="AP3109" s="4">
        <v>0.1111111111111111</v>
      </c>
      <c r="AQ3109" s="4">
        <v>9.6952908587257622E-2</v>
      </c>
      <c r="AR3109" s="4">
        <f t="shared" si="49"/>
        <v>1.4158202523853483E-2</v>
      </c>
      <c r="AS3109" s="50">
        <v>1</v>
      </c>
      <c r="AT3109" s="50">
        <v>0</v>
      </c>
      <c r="AU3109" s="50">
        <v>0</v>
      </c>
      <c r="AV3109" s="50">
        <v>0</v>
      </c>
      <c r="AW3109" s="50">
        <v>1</v>
      </c>
      <c r="AX3109" s="50">
        <v>1</v>
      </c>
    </row>
    <row r="3110" spans="1:50" x14ac:dyDescent="0.2">
      <c r="A3110" t="s">
        <v>10078</v>
      </c>
      <c r="B3110" t="s">
        <v>9760</v>
      </c>
      <c r="C3110" t="s">
        <v>10075</v>
      </c>
      <c r="D3110" t="s">
        <v>10076</v>
      </c>
      <c r="E3110" t="s">
        <v>2713</v>
      </c>
      <c r="F3110" t="s">
        <v>10079</v>
      </c>
      <c r="G3110" s="3">
        <v>494</v>
      </c>
      <c r="H3110" s="3">
        <v>2</v>
      </c>
      <c r="I3110" s="3">
        <v>40</v>
      </c>
      <c r="J3110" s="3">
        <v>4</v>
      </c>
      <c r="K3110" s="3">
        <v>232</v>
      </c>
      <c r="L3110" s="3">
        <v>148</v>
      </c>
      <c r="M3110" s="3">
        <v>61</v>
      </c>
      <c r="N3110" s="3">
        <v>145</v>
      </c>
      <c r="O3110" s="3">
        <v>133</v>
      </c>
      <c r="P3110" s="3">
        <v>361</v>
      </c>
      <c r="Q3110" s="4">
        <v>4.0485829959514196E-3</v>
      </c>
      <c r="R3110" s="4">
        <v>8.0971659919028341E-2</v>
      </c>
      <c r="S3110" s="4">
        <v>8.0971659919028306E-3</v>
      </c>
      <c r="T3110" s="4">
        <v>0.46963562753036436</v>
      </c>
      <c r="U3110" s="4">
        <v>0.29959514170040485</v>
      </c>
      <c r="V3110" s="4">
        <v>0.12348178137651822</v>
      </c>
      <c r="W3110" s="75">
        <v>0.26923076923076922</v>
      </c>
      <c r="X3110" s="1">
        <v>4</v>
      </c>
      <c r="Y3110" s="1">
        <v>0</v>
      </c>
      <c r="Z3110" s="1">
        <v>0</v>
      </c>
      <c r="AA3110" s="1">
        <v>0</v>
      </c>
      <c r="AB3110" s="1">
        <v>0</v>
      </c>
      <c r="AC3110" s="1">
        <v>4</v>
      </c>
      <c r="AD3110" s="1">
        <v>0</v>
      </c>
      <c r="AE3110" s="1">
        <v>0</v>
      </c>
      <c r="AF3110" s="1">
        <v>0</v>
      </c>
      <c r="AG3110" s="1">
        <v>4</v>
      </c>
      <c r="AH3110" s="4">
        <v>8.0971659919028306E-3</v>
      </c>
      <c r="AI3110" s="4">
        <v>0</v>
      </c>
      <c r="AJ3110" s="4">
        <v>0</v>
      </c>
      <c r="AK3110" s="4">
        <v>0</v>
      </c>
      <c r="AL3110" s="4">
        <v>0</v>
      </c>
      <c r="AM3110" s="4">
        <v>2.7027027027027029E-2</v>
      </c>
      <c r="AN3110" s="4">
        <v>0</v>
      </c>
      <c r="AO3110" s="4">
        <v>0</v>
      </c>
      <c r="AP3110" s="4">
        <v>0</v>
      </c>
      <c r="AQ3110" s="4">
        <v>1.1080332409972299E-2</v>
      </c>
      <c r="AR3110" s="4">
        <f t="shared" si="49"/>
        <v>-1.1080332409972299E-2</v>
      </c>
      <c r="AS3110" s="50">
        <v>0</v>
      </c>
      <c r="AT3110" s="50">
        <v>0</v>
      </c>
      <c r="AU3110" s="50">
        <v>0</v>
      </c>
      <c r="AV3110" s="50">
        <v>1</v>
      </c>
      <c r="AW3110" s="50">
        <v>1</v>
      </c>
      <c r="AX3110" s="50">
        <v>1</v>
      </c>
    </row>
    <row r="3111" spans="1:50" x14ac:dyDescent="0.2">
      <c r="A3111" t="s">
        <v>3847</v>
      </c>
      <c r="B3111" t="s">
        <v>60</v>
      </c>
      <c r="C3111" t="s">
        <v>3841</v>
      </c>
      <c r="D3111" t="s">
        <v>3842</v>
      </c>
      <c r="E3111" t="s">
        <v>3848</v>
      </c>
      <c r="F3111" t="s">
        <v>3849</v>
      </c>
      <c r="G3111" s="3">
        <v>421</v>
      </c>
      <c r="H3111" s="3">
        <v>10</v>
      </c>
      <c r="I3111" s="3">
        <v>16</v>
      </c>
      <c r="J3111" s="3">
        <v>31</v>
      </c>
      <c r="K3111" s="3">
        <v>19</v>
      </c>
      <c r="L3111" s="3">
        <v>118</v>
      </c>
      <c r="M3111" s="3">
        <v>178</v>
      </c>
      <c r="N3111" s="3">
        <v>37</v>
      </c>
      <c r="O3111" s="3">
        <v>60</v>
      </c>
      <c r="P3111" s="3">
        <v>361</v>
      </c>
      <c r="Q3111" s="4">
        <v>2.3752969121140138E-2</v>
      </c>
      <c r="R3111" s="4">
        <v>3.800475059382423E-2</v>
      </c>
      <c r="S3111" s="4">
        <v>7.3634204275534437E-2</v>
      </c>
      <c r="T3111" s="4">
        <v>4.5130641330166268E-2</v>
      </c>
      <c r="U3111" s="4">
        <v>0.28028503562945367</v>
      </c>
      <c r="V3111" s="4">
        <v>0.42280285035629456</v>
      </c>
      <c r="W3111" s="75">
        <v>0.14251781472684086</v>
      </c>
      <c r="X3111" s="1">
        <v>10</v>
      </c>
      <c r="Y3111" s="1">
        <v>0</v>
      </c>
      <c r="Z3111" s="1">
        <v>0</v>
      </c>
      <c r="AA3111" s="1">
        <v>0</v>
      </c>
      <c r="AB3111" s="1">
        <v>4</v>
      </c>
      <c r="AC3111" s="1">
        <v>2</v>
      </c>
      <c r="AD3111" s="1">
        <v>4</v>
      </c>
      <c r="AE3111" s="1">
        <v>0</v>
      </c>
      <c r="AF3111" s="1">
        <v>0</v>
      </c>
      <c r="AG3111" s="1">
        <v>10</v>
      </c>
      <c r="AH3111" s="4">
        <v>2.3752969121140138E-2</v>
      </c>
      <c r="AI3111" s="4">
        <v>0</v>
      </c>
      <c r="AJ3111" s="4">
        <v>0</v>
      </c>
      <c r="AK3111" s="4">
        <v>0</v>
      </c>
      <c r="AL3111" s="4">
        <v>0.21052631578947367</v>
      </c>
      <c r="AM3111" s="4">
        <v>1.6949152542372881E-2</v>
      </c>
      <c r="AN3111" s="4">
        <v>2.247191011235955E-2</v>
      </c>
      <c r="AO3111" s="4">
        <v>0</v>
      </c>
      <c r="AP3111" s="4">
        <v>0</v>
      </c>
      <c r="AQ3111" s="4">
        <v>2.7700831024930751E-2</v>
      </c>
      <c r="AR3111" s="4">
        <f t="shared" si="49"/>
        <v>-2.7700831024930751E-2</v>
      </c>
      <c r="AS3111" s="50">
        <v>1</v>
      </c>
      <c r="AT3111" s="50">
        <v>0</v>
      </c>
      <c r="AU3111" s="50">
        <v>0</v>
      </c>
      <c r="AV3111" s="50">
        <v>0</v>
      </c>
      <c r="AW3111" s="50">
        <v>1</v>
      </c>
      <c r="AX3111" s="50">
        <v>1</v>
      </c>
    </row>
    <row r="3112" spans="1:50" x14ac:dyDescent="0.2">
      <c r="A3112" t="s">
        <v>4961</v>
      </c>
      <c r="B3112" t="s">
        <v>60</v>
      </c>
      <c r="C3112" t="s">
        <v>4962</v>
      </c>
      <c r="D3112" t="s">
        <v>4963</v>
      </c>
      <c r="E3112" t="s">
        <v>108</v>
      </c>
      <c r="F3112" t="s">
        <v>4963</v>
      </c>
      <c r="G3112" s="3">
        <v>399</v>
      </c>
      <c r="H3112" s="3">
        <v>0</v>
      </c>
      <c r="I3112" s="3">
        <v>2</v>
      </c>
      <c r="J3112" s="3">
        <v>2</v>
      </c>
      <c r="K3112" s="3">
        <v>4</v>
      </c>
      <c r="L3112" s="3">
        <v>391</v>
      </c>
      <c r="M3112" s="3">
        <v>0</v>
      </c>
      <c r="N3112" s="3">
        <v>112</v>
      </c>
      <c r="O3112" s="3">
        <v>38</v>
      </c>
      <c r="P3112" s="3">
        <v>361</v>
      </c>
      <c r="Q3112" s="4">
        <v>0</v>
      </c>
      <c r="R3112" s="4">
        <v>5.0125313283208E-3</v>
      </c>
      <c r="S3112" s="4">
        <v>5.0125313283208E-3</v>
      </c>
      <c r="T3112" s="4">
        <v>1.00250626566416E-2</v>
      </c>
      <c r="U3112" s="4">
        <v>0.97994987468671679</v>
      </c>
      <c r="V3112" s="4">
        <v>0</v>
      </c>
      <c r="W3112" s="75">
        <v>9.5238095238095233E-2</v>
      </c>
      <c r="X3112" s="1">
        <v>23</v>
      </c>
      <c r="Y3112" s="1">
        <v>0</v>
      </c>
      <c r="Z3112" s="1">
        <v>0</v>
      </c>
      <c r="AA3112" s="1">
        <v>0</v>
      </c>
      <c r="AB3112" s="1">
        <v>0</v>
      </c>
      <c r="AC3112" s="1">
        <v>23</v>
      </c>
      <c r="AD3112" s="1">
        <v>0</v>
      </c>
      <c r="AE3112" s="1">
        <v>14</v>
      </c>
      <c r="AF3112" s="1">
        <v>0</v>
      </c>
      <c r="AG3112" s="1">
        <v>23</v>
      </c>
      <c r="AH3112" s="4">
        <v>5.764411027568922E-2</v>
      </c>
      <c r="AI3112" s="4"/>
      <c r="AJ3112" s="4">
        <v>0</v>
      </c>
      <c r="AK3112" s="4">
        <v>0</v>
      </c>
      <c r="AL3112" s="4">
        <v>0</v>
      </c>
      <c r="AM3112" s="4">
        <v>5.8823529411764712E-2</v>
      </c>
      <c r="AN3112" s="4"/>
      <c r="AO3112" s="4">
        <v>0.125</v>
      </c>
      <c r="AP3112" s="4">
        <v>0</v>
      </c>
      <c r="AQ3112" s="4">
        <v>6.3711911357340723E-2</v>
      </c>
      <c r="AR3112" s="4">
        <f t="shared" si="49"/>
        <v>-6.3711911357340723E-2</v>
      </c>
      <c r="AS3112" s="50">
        <v>0</v>
      </c>
      <c r="AT3112" s="50">
        <v>0</v>
      </c>
      <c r="AU3112" s="50">
        <v>0</v>
      </c>
      <c r="AV3112" s="50">
        <v>1</v>
      </c>
      <c r="AW3112" s="50">
        <v>1</v>
      </c>
      <c r="AX3112" s="50">
        <v>1</v>
      </c>
    </row>
    <row r="3113" spans="1:50" x14ac:dyDescent="0.2">
      <c r="A3113" t="s">
        <v>9665</v>
      </c>
      <c r="B3113" t="s">
        <v>9576</v>
      </c>
      <c r="C3113" t="s">
        <v>9585</v>
      </c>
      <c r="D3113" t="s">
        <v>9586</v>
      </c>
      <c r="E3113" t="s">
        <v>9666</v>
      </c>
      <c r="F3113" t="s">
        <v>9667</v>
      </c>
      <c r="G3113" s="3">
        <v>507</v>
      </c>
      <c r="H3113" s="3">
        <v>2</v>
      </c>
      <c r="I3113" s="3">
        <v>4</v>
      </c>
      <c r="J3113" s="3">
        <v>0</v>
      </c>
      <c r="K3113" s="3">
        <v>478</v>
      </c>
      <c r="L3113" s="3">
        <v>4</v>
      </c>
      <c r="M3113" s="3">
        <v>19</v>
      </c>
      <c r="N3113" s="3">
        <v>0</v>
      </c>
      <c r="O3113" s="3">
        <v>145</v>
      </c>
      <c r="P3113" s="3">
        <v>362</v>
      </c>
      <c r="Q3113" s="4">
        <v>3.94477317554241E-3</v>
      </c>
      <c r="R3113" s="4">
        <v>7.8895463510848095E-3</v>
      </c>
      <c r="S3113" s="4">
        <v>0</v>
      </c>
      <c r="T3113" s="4">
        <v>0.94280078895463515</v>
      </c>
      <c r="U3113" s="4">
        <v>7.8895463510848095E-3</v>
      </c>
      <c r="V3113" s="4">
        <v>3.7475345167652857E-2</v>
      </c>
      <c r="W3113" s="75">
        <v>0.28599605522682447</v>
      </c>
      <c r="X3113" s="1">
        <v>51</v>
      </c>
      <c r="Y3113" s="1">
        <v>2</v>
      </c>
      <c r="Z3113" s="1">
        <v>0</v>
      </c>
      <c r="AA3113" s="1">
        <v>0</v>
      </c>
      <c r="AB3113" s="1">
        <v>49</v>
      </c>
      <c r="AC3113" s="1">
        <v>0</v>
      </c>
      <c r="AD3113" s="1">
        <v>0</v>
      </c>
      <c r="AE3113" s="1">
        <v>0</v>
      </c>
      <c r="AF3113" s="1">
        <v>20</v>
      </c>
      <c r="AG3113" s="1">
        <v>31</v>
      </c>
      <c r="AH3113" s="4">
        <v>0.10059171597633136</v>
      </c>
      <c r="AI3113" s="4">
        <v>1</v>
      </c>
      <c r="AJ3113" s="4">
        <v>0</v>
      </c>
      <c r="AK3113" s="4"/>
      <c r="AL3113" s="4">
        <v>0.10251046025104603</v>
      </c>
      <c r="AM3113" s="4">
        <v>0</v>
      </c>
      <c r="AN3113" s="4">
        <v>0</v>
      </c>
      <c r="AO3113" s="4"/>
      <c r="AP3113" s="4">
        <v>0.13793103448275862</v>
      </c>
      <c r="AQ3113" s="4">
        <v>8.5635359116022103E-2</v>
      </c>
      <c r="AR3113" s="4">
        <f t="shared" si="49"/>
        <v>5.2295675366736516E-2</v>
      </c>
      <c r="AS3113" s="50">
        <v>0</v>
      </c>
      <c r="AT3113" s="50">
        <v>0</v>
      </c>
      <c r="AU3113" s="50">
        <v>0</v>
      </c>
      <c r="AV3113" s="50">
        <v>1</v>
      </c>
      <c r="AW3113" s="50">
        <v>1</v>
      </c>
      <c r="AX3113" s="50">
        <v>1</v>
      </c>
    </row>
    <row r="3114" spans="1:50" x14ac:dyDescent="0.2">
      <c r="A3114" t="s">
        <v>8859</v>
      </c>
      <c r="B3114" t="s">
        <v>139</v>
      </c>
      <c r="C3114" t="s">
        <v>140</v>
      </c>
      <c r="D3114" t="s">
        <v>141</v>
      </c>
      <c r="E3114" t="s">
        <v>8860</v>
      </c>
      <c r="F3114" t="s">
        <v>8861</v>
      </c>
      <c r="G3114" s="3">
        <v>449</v>
      </c>
      <c r="H3114" s="3">
        <v>2</v>
      </c>
      <c r="I3114" s="3">
        <v>7</v>
      </c>
      <c r="J3114" s="3">
        <v>0</v>
      </c>
      <c r="K3114" s="3">
        <v>22</v>
      </c>
      <c r="L3114" s="3">
        <v>376</v>
      </c>
      <c r="M3114" s="3">
        <v>40</v>
      </c>
      <c r="N3114" s="3">
        <v>133</v>
      </c>
      <c r="O3114" s="3">
        <v>87</v>
      </c>
      <c r="P3114" s="3">
        <v>362</v>
      </c>
      <c r="Q3114" s="4">
        <v>4.4543429844098002E-3</v>
      </c>
      <c r="R3114" s="4">
        <v>1.5590200445434301E-2</v>
      </c>
      <c r="S3114" s="4">
        <v>0</v>
      </c>
      <c r="T3114" s="4">
        <v>4.8997772828507792E-2</v>
      </c>
      <c r="U3114" s="4">
        <v>0.83741648106904232</v>
      </c>
      <c r="V3114" s="4">
        <v>8.9086859688195991E-2</v>
      </c>
      <c r="W3114" s="75">
        <v>0.19376391982182628</v>
      </c>
      <c r="X3114" s="1">
        <v>0</v>
      </c>
      <c r="Y3114" s="1">
        <v>0</v>
      </c>
      <c r="Z3114" s="1">
        <v>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0</v>
      </c>
      <c r="AH3114" s="4">
        <v>0</v>
      </c>
      <c r="AI3114" s="4">
        <v>0</v>
      </c>
      <c r="AJ3114" s="4">
        <v>0</v>
      </c>
      <c r="AK3114" s="4"/>
      <c r="AL3114" s="4">
        <v>0</v>
      </c>
      <c r="AM3114" s="4">
        <v>0</v>
      </c>
      <c r="AN3114" s="4">
        <v>0</v>
      </c>
      <c r="AO3114" s="4">
        <v>0</v>
      </c>
      <c r="AP3114" s="4">
        <v>0</v>
      </c>
      <c r="AQ3114" s="4">
        <v>0</v>
      </c>
      <c r="AR3114" s="4">
        <f t="shared" si="49"/>
        <v>0</v>
      </c>
      <c r="AS3114" s="50">
        <v>0</v>
      </c>
      <c r="AT3114" s="50">
        <v>1</v>
      </c>
      <c r="AU3114" s="50">
        <v>0</v>
      </c>
      <c r="AV3114" s="50">
        <v>0</v>
      </c>
      <c r="AW3114" s="50">
        <v>1</v>
      </c>
      <c r="AX3114" s="50">
        <v>0</v>
      </c>
    </row>
    <row r="3115" spans="1:50" x14ac:dyDescent="0.2">
      <c r="A3115" t="s">
        <v>3950</v>
      </c>
      <c r="B3115" t="s">
        <v>60</v>
      </c>
      <c r="C3115" t="s">
        <v>3951</v>
      </c>
      <c r="D3115" t="s">
        <v>3952</v>
      </c>
      <c r="E3115" t="s">
        <v>3953</v>
      </c>
      <c r="F3115" t="s">
        <v>3954</v>
      </c>
      <c r="G3115" s="3">
        <v>374</v>
      </c>
      <c r="H3115" s="3">
        <v>0</v>
      </c>
      <c r="I3115" s="3">
        <v>22</v>
      </c>
      <c r="J3115" s="3">
        <v>7</v>
      </c>
      <c r="K3115" s="3">
        <v>79</v>
      </c>
      <c r="L3115" s="3">
        <v>88</v>
      </c>
      <c r="M3115" s="3">
        <v>178</v>
      </c>
      <c r="N3115" s="3">
        <v>0</v>
      </c>
      <c r="O3115" s="3">
        <v>12</v>
      </c>
      <c r="P3115" s="3">
        <v>362</v>
      </c>
      <c r="Q3115" s="4">
        <v>0</v>
      </c>
      <c r="R3115" s="4">
        <v>5.8823529411764712E-2</v>
      </c>
      <c r="S3115" s="4">
        <v>1.871657754010695E-2</v>
      </c>
      <c r="T3115" s="4">
        <v>0.21122994652406418</v>
      </c>
      <c r="U3115" s="4">
        <v>0.23529411764705882</v>
      </c>
      <c r="V3115" s="4">
        <v>0.47593582887700536</v>
      </c>
      <c r="W3115" s="75">
        <v>3.2085561497326207E-2</v>
      </c>
      <c r="X3115" s="1">
        <v>0</v>
      </c>
      <c r="Y3115" s="1">
        <v>0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4">
        <v>0</v>
      </c>
      <c r="AI3115" s="4"/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/>
      <c r="AP3115" s="4">
        <v>0</v>
      </c>
      <c r="AQ3115" s="4">
        <v>0</v>
      </c>
      <c r="AR3115" s="4">
        <f t="shared" si="49"/>
        <v>0</v>
      </c>
      <c r="AS3115" s="50">
        <v>0</v>
      </c>
      <c r="AT3115" s="50">
        <v>0</v>
      </c>
      <c r="AU3115" s="50">
        <v>1</v>
      </c>
      <c r="AV3115" s="50">
        <v>0</v>
      </c>
      <c r="AW3115" s="50">
        <v>1</v>
      </c>
      <c r="AX3115" s="50">
        <v>0</v>
      </c>
    </row>
    <row r="3116" spans="1:50" x14ac:dyDescent="0.2">
      <c r="A3116" t="s">
        <v>3277</v>
      </c>
      <c r="B3116" t="s">
        <v>60</v>
      </c>
      <c r="C3116" t="s">
        <v>3278</v>
      </c>
      <c r="D3116" t="s">
        <v>3279</v>
      </c>
      <c r="E3116" t="s">
        <v>3280</v>
      </c>
      <c r="F3116" t="s">
        <v>3281</v>
      </c>
      <c r="G3116" s="3">
        <v>373</v>
      </c>
      <c r="H3116" s="3">
        <v>13</v>
      </c>
      <c r="I3116" s="3">
        <v>5</v>
      </c>
      <c r="J3116" s="3">
        <v>0</v>
      </c>
      <c r="K3116" s="3">
        <v>4</v>
      </c>
      <c r="L3116" s="3">
        <v>25</v>
      </c>
      <c r="M3116" s="3">
        <v>322</v>
      </c>
      <c r="N3116" s="3">
        <v>0</v>
      </c>
      <c r="O3116" s="3">
        <v>11</v>
      </c>
      <c r="P3116" s="3">
        <v>362</v>
      </c>
      <c r="Q3116" s="4">
        <v>3.4852546916890083E-2</v>
      </c>
      <c r="R3116" s="4">
        <v>1.3404825737265419E-2</v>
      </c>
      <c r="S3116" s="4">
        <v>0</v>
      </c>
      <c r="T3116" s="4">
        <v>1.0723860589812329E-2</v>
      </c>
      <c r="U3116" s="4">
        <v>6.7024128686327081E-2</v>
      </c>
      <c r="V3116" s="4">
        <v>0.86327077747989278</v>
      </c>
      <c r="W3116" s="75">
        <v>2.9490616621983913E-2</v>
      </c>
      <c r="X3116" s="1">
        <v>2</v>
      </c>
      <c r="Y3116" s="1">
        <v>0</v>
      </c>
      <c r="Z3116" s="1">
        <v>0</v>
      </c>
      <c r="AA3116" s="1">
        <v>0</v>
      </c>
      <c r="AB3116" s="1">
        <v>0</v>
      </c>
      <c r="AC3116" s="1">
        <v>0</v>
      </c>
      <c r="AD3116" s="1">
        <v>2</v>
      </c>
      <c r="AE3116" s="1">
        <v>0</v>
      </c>
      <c r="AF3116" s="1">
        <v>0</v>
      </c>
      <c r="AG3116" s="1">
        <v>2</v>
      </c>
      <c r="AH3116" s="4">
        <v>5.3619302949061698E-3</v>
      </c>
      <c r="AI3116" s="4">
        <v>0</v>
      </c>
      <c r="AJ3116" s="4">
        <v>0</v>
      </c>
      <c r="AK3116" s="4"/>
      <c r="AL3116" s="4">
        <v>0</v>
      </c>
      <c r="AM3116" s="4">
        <v>0</v>
      </c>
      <c r="AN3116" s="4">
        <v>6.2111801242236003E-3</v>
      </c>
      <c r="AO3116" s="4"/>
      <c r="AP3116" s="4">
        <v>0</v>
      </c>
      <c r="AQ3116" s="4">
        <v>5.5248618784530402E-3</v>
      </c>
      <c r="AR3116" s="4">
        <f t="shared" si="49"/>
        <v>-5.5248618784530402E-3</v>
      </c>
      <c r="AS3116" s="50">
        <v>0</v>
      </c>
      <c r="AT3116" s="50">
        <v>1</v>
      </c>
      <c r="AU3116" s="50">
        <v>0</v>
      </c>
      <c r="AV3116" s="50">
        <v>0</v>
      </c>
      <c r="AW3116" s="50">
        <v>1</v>
      </c>
      <c r="AX3116" s="50">
        <v>1</v>
      </c>
    </row>
    <row r="3117" spans="1:50" x14ac:dyDescent="0.2">
      <c r="A3117" t="s">
        <v>4261</v>
      </c>
      <c r="B3117" t="s">
        <v>60</v>
      </c>
      <c r="C3117" t="s">
        <v>4248</v>
      </c>
      <c r="D3117" t="s">
        <v>4249</v>
      </c>
      <c r="E3117" t="s">
        <v>4262</v>
      </c>
      <c r="F3117" t="s">
        <v>4263</v>
      </c>
      <c r="G3117" s="3">
        <v>364</v>
      </c>
      <c r="H3117" s="3">
        <v>10</v>
      </c>
      <c r="I3117" s="3">
        <v>124</v>
      </c>
      <c r="J3117" s="3">
        <v>2</v>
      </c>
      <c r="K3117" s="3">
        <v>22</v>
      </c>
      <c r="L3117" s="3">
        <v>169</v>
      </c>
      <c r="M3117" s="3">
        <v>37</v>
      </c>
      <c r="N3117" s="3">
        <v>4</v>
      </c>
      <c r="O3117" s="3">
        <v>2</v>
      </c>
      <c r="P3117" s="3">
        <v>362</v>
      </c>
      <c r="Q3117" s="4">
        <v>2.7472527472527469E-2</v>
      </c>
      <c r="R3117" s="4">
        <v>0.34065934065934067</v>
      </c>
      <c r="S3117" s="4">
        <v>5.4945054945054897E-3</v>
      </c>
      <c r="T3117" s="4">
        <v>6.043956043956044E-2</v>
      </c>
      <c r="U3117" s="4">
        <v>0.4642857142857143</v>
      </c>
      <c r="V3117" s="4">
        <v>0.10164835164835165</v>
      </c>
      <c r="W3117" s="75">
        <v>5.4945054945054949E-3</v>
      </c>
      <c r="X3117" s="1">
        <v>8</v>
      </c>
      <c r="Y3117" s="1">
        <v>0</v>
      </c>
      <c r="Z3117" s="1">
        <v>2</v>
      </c>
      <c r="AA3117" s="1">
        <v>0</v>
      </c>
      <c r="AB3117" s="1">
        <v>4</v>
      </c>
      <c r="AC3117" s="1">
        <v>2</v>
      </c>
      <c r="AD3117" s="1">
        <v>0</v>
      </c>
      <c r="AE3117" s="1">
        <v>0</v>
      </c>
      <c r="AF3117" s="1">
        <v>0</v>
      </c>
      <c r="AG3117" s="1">
        <v>8</v>
      </c>
      <c r="AH3117" s="4">
        <v>2.197802197802198E-2</v>
      </c>
      <c r="AI3117" s="4">
        <v>0</v>
      </c>
      <c r="AJ3117" s="4">
        <v>1.6129032258064519E-2</v>
      </c>
      <c r="AK3117" s="4">
        <v>0</v>
      </c>
      <c r="AL3117" s="4">
        <v>0.18181818181818182</v>
      </c>
      <c r="AM3117" s="4">
        <v>1.183431952662722E-2</v>
      </c>
      <c r="AN3117" s="4">
        <v>0</v>
      </c>
      <c r="AO3117" s="4">
        <v>0</v>
      </c>
      <c r="AP3117" s="4">
        <v>0</v>
      </c>
      <c r="AQ3117" s="4">
        <v>2.209944751381215E-2</v>
      </c>
      <c r="AR3117" s="4">
        <f t="shared" si="49"/>
        <v>-2.209944751381215E-2</v>
      </c>
      <c r="AS3117" s="50">
        <v>0</v>
      </c>
      <c r="AT3117" s="50">
        <v>0</v>
      </c>
      <c r="AU3117" s="50">
        <v>0</v>
      </c>
      <c r="AV3117" s="50">
        <v>1</v>
      </c>
      <c r="AW3117" s="50">
        <v>1</v>
      </c>
      <c r="AX3117" s="50">
        <v>1</v>
      </c>
    </row>
    <row r="3118" spans="1:50" x14ac:dyDescent="0.2">
      <c r="A3118" t="s">
        <v>8459</v>
      </c>
      <c r="B3118" t="s">
        <v>1</v>
      </c>
      <c r="C3118" t="s">
        <v>8449</v>
      </c>
      <c r="D3118" t="s">
        <v>8450</v>
      </c>
      <c r="E3118" t="s">
        <v>8460</v>
      </c>
      <c r="F3118" t="s">
        <v>8461</v>
      </c>
      <c r="G3118" s="3">
        <v>390</v>
      </c>
      <c r="H3118" s="3">
        <v>2</v>
      </c>
      <c r="I3118" s="3">
        <v>4</v>
      </c>
      <c r="J3118" s="3">
        <v>2</v>
      </c>
      <c r="K3118" s="3">
        <v>169</v>
      </c>
      <c r="L3118" s="3">
        <v>46</v>
      </c>
      <c r="M3118" s="3">
        <v>148</v>
      </c>
      <c r="N3118" s="3">
        <v>25</v>
      </c>
      <c r="O3118" s="3">
        <v>27</v>
      </c>
      <c r="P3118" s="3">
        <v>363</v>
      </c>
      <c r="Q3118" s="4">
        <v>5.1282051282051299E-3</v>
      </c>
      <c r="R3118" s="4">
        <v>1.025641025641026E-2</v>
      </c>
      <c r="S3118" s="4">
        <v>5.1282051282051299E-3</v>
      </c>
      <c r="T3118" s="4">
        <v>0.43333333333333335</v>
      </c>
      <c r="U3118" s="4">
        <v>0.11794871794871795</v>
      </c>
      <c r="V3118" s="4">
        <v>0.37948717948717947</v>
      </c>
      <c r="W3118" s="75">
        <v>6.9230769230769235E-2</v>
      </c>
      <c r="X3118" s="1">
        <v>12</v>
      </c>
      <c r="Y3118" s="1">
        <v>0</v>
      </c>
      <c r="Z3118" s="1">
        <v>0</v>
      </c>
      <c r="AA3118" s="1">
        <v>0</v>
      </c>
      <c r="AB3118" s="1">
        <v>8</v>
      </c>
      <c r="AC3118" s="1">
        <v>0</v>
      </c>
      <c r="AD3118" s="1">
        <v>4</v>
      </c>
      <c r="AE3118" s="1">
        <v>0</v>
      </c>
      <c r="AF3118" s="1">
        <v>4</v>
      </c>
      <c r="AG3118" s="1">
        <v>8</v>
      </c>
      <c r="AH3118" s="4">
        <v>3.0769230769230771E-2</v>
      </c>
      <c r="AI3118" s="4">
        <v>0</v>
      </c>
      <c r="AJ3118" s="4">
        <v>0</v>
      </c>
      <c r="AK3118" s="4">
        <v>0</v>
      </c>
      <c r="AL3118" s="4">
        <v>4.7337278106508868E-2</v>
      </c>
      <c r="AM3118" s="4">
        <v>0</v>
      </c>
      <c r="AN3118" s="4">
        <v>2.7027027027027029E-2</v>
      </c>
      <c r="AO3118" s="4">
        <v>0</v>
      </c>
      <c r="AP3118" s="4">
        <v>0.14814814814814814</v>
      </c>
      <c r="AQ3118" s="4">
        <v>2.2038567493112948E-2</v>
      </c>
      <c r="AR3118" s="4">
        <f t="shared" si="49"/>
        <v>0.12610958065503519</v>
      </c>
      <c r="AS3118" s="50">
        <v>1</v>
      </c>
      <c r="AT3118" s="50">
        <v>0</v>
      </c>
      <c r="AU3118" s="50">
        <v>0</v>
      </c>
      <c r="AV3118" s="50">
        <v>0</v>
      </c>
      <c r="AW3118" s="50">
        <v>1</v>
      </c>
      <c r="AX3118" s="50">
        <v>1</v>
      </c>
    </row>
    <row r="3119" spans="1:50" x14ac:dyDescent="0.2">
      <c r="A3119" t="s">
        <v>8882</v>
      </c>
      <c r="B3119" t="s">
        <v>139</v>
      </c>
      <c r="C3119" t="s">
        <v>140</v>
      </c>
      <c r="D3119" t="s">
        <v>141</v>
      </c>
      <c r="E3119" t="s">
        <v>8883</v>
      </c>
      <c r="F3119" t="s">
        <v>8884</v>
      </c>
      <c r="G3119" s="3">
        <v>401</v>
      </c>
      <c r="H3119" s="3">
        <v>0</v>
      </c>
      <c r="I3119" s="3">
        <v>0</v>
      </c>
      <c r="J3119" s="3">
        <v>2</v>
      </c>
      <c r="K3119" s="3">
        <v>385</v>
      </c>
      <c r="L3119" s="3">
        <v>7</v>
      </c>
      <c r="M3119" s="3">
        <v>0</v>
      </c>
      <c r="N3119" s="3">
        <v>7</v>
      </c>
      <c r="O3119" s="3">
        <v>38</v>
      </c>
      <c r="P3119" s="3">
        <v>363</v>
      </c>
      <c r="Q3119" s="4">
        <v>0</v>
      </c>
      <c r="R3119" s="4">
        <v>0</v>
      </c>
      <c r="S3119" s="4">
        <v>4.9875311720698296E-3</v>
      </c>
      <c r="T3119" s="4">
        <v>0.96009975062344144</v>
      </c>
      <c r="U3119" s="4">
        <v>1.7456359102244391E-2</v>
      </c>
      <c r="V3119" s="4">
        <v>0</v>
      </c>
      <c r="W3119" s="75">
        <v>9.4763092269326679E-2</v>
      </c>
      <c r="X3119" s="1">
        <v>13</v>
      </c>
      <c r="Y3119" s="1">
        <v>0</v>
      </c>
      <c r="Z3119" s="1">
        <v>0</v>
      </c>
      <c r="AA3119" s="1">
        <v>0</v>
      </c>
      <c r="AB3119" s="1">
        <v>13</v>
      </c>
      <c r="AC3119" s="1">
        <v>0</v>
      </c>
      <c r="AD3119" s="1">
        <v>0</v>
      </c>
      <c r="AE3119" s="1">
        <v>0</v>
      </c>
      <c r="AF3119" s="1">
        <v>2</v>
      </c>
      <c r="AG3119" s="1">
        <v>11</v>
      </c>
      <c r="AH3119" s="4">
        <v>3.2418952618453872E-2</v>
      </c>
      <c r="AI3119" s="4"/>
      <c r="AJ3119" s="4"/>
      <c r="AK3119" s="4">
        <v>0</v>
      </c>
      <c r="AL3119" s="4">
        <v>3.3766233766233757E-2</v>
      </c>
      <c r="AM3119" s="4">
        <v>0</v>
      </c>
      <c r="AN3119" s="4"/>
      <c r="AO3119" s="4">
        <v>0</v>
      </c>
      <c r="AP3119" s="4">
        <v>5.2631578947368418E-2</v>
      </c>
      <c r="AQ3119" s="4">
        <v>3.03030303030303E-2</v>
      </c>
      <c r="AR3119" s="4">
        <f t="shared" si="49"/>
        <v>2.2328548644338118E-2</v>
      </c>
      <c r="AS3119" s="50">
        <v>0</v>
      </c>
      <c r="AT3119" s="50">
        <v>1</v>
      </c>
      <c r="AU3119" s="50">
        <v>0</v>
      </c>
      <c r="AV3119" s="50">
        <v>0</v>
      </c>
      <c r="AW3119" s="50">
        <v>1</v>
      </c>
      <c r="AX3119" s="50">
        <v>1</v>
      </c>
    </row>
    <row r="3120" spans="1:50" x14ac:dyDescent="0.2">
      <c r="A3120" t="s">
        <v>4979</v>
      </c>
      <c r="B3120" t="s">
        <v>60</v>
      </c>
      <c r="C3120" t="s">
        <v>4980</v>
      </c>
      <c r="D3120" t="s">
        <v>4981</v>
      </c>
      <c r="E3120" t="s">
        <v>108</v>
      </c>
      <c r="F3120" t="s">
        <v>4981</v>
      </c>
      <c r="G3120" s="3">
        <v>386</v>
      </c>
      <c r="H3120" s="3">
        <v>0</v>
      </c>
      <c r="I3120" s="3">
        <v>2</v>
      </c>
      <c r="J3120" s="3">
        <v>0</v>
      </c>
      <c r="K3120" s="3">
        <v>2</v>
      </c>
      <c r="L3120" s="3">
        <v>382</v>
      </c>
      <c r="M3120" s="3">
        <v>0</v>
      </c>
      <c r="N3120" s="3">
        <v>190</v>
      </c>
      <c r="O3120" s="3">
        <v>23</v>
      </c>
      <c r="P3120" s="3">
        <v>363</v>
      </c>
      <c r="Q3120" s="4">
        <v>0</v>
      </c>
      <c r="R3120" s="4">
        <v>5.1813471502590702E-3</v>
      </c>
      <c r="S3120" s="4">
        <v>0</v>
      </c>
      <c r="T3120" s="4">
        <v>5.1813471502590702E-3</v>
      </c>
      <c r="U3120" s="4">
        <v>0.98963730569948183</v>
      </c>
      <c r="V3120" s="4">
        <v>0</v>
      </c>
      <c r="W3120" s="75">
        <v>5.9585492227979271E-2</v>
      </c>
      <c r="X3120" s="1">
        <v>36</v>
      </c>
      <c r="Y3120" s="1">
        <v>0</v>
      </c>
      <c r="Z3120" s="1">
        <v>0</v>
      </c>
      <c r="AA3120" s="1">
        <v>0</v>
      </c>
      <c r="AB3120" s="1">
        <v>0</v>
      </c>
      <c r="AC3120" s="1">
        <v>36</v>
      </c>
      <c r="AD3120" s="1">
        <v>0</v>
      </c>
      <c r="AE3120" s="1">
        <v>21</v>
      </c>
      <c r="AF3120" s="1">
        <v>2</v>
      </c>
      <c r="AG3120" s="1">
        <v>34</v>
      </c>
      <c r="AH3120" s="4">
        <v>9.3264248704663211E-2</v>
      </c>
      <c r="AI3120" s="4"/>
      <c r="AJ3120" s="4">
        <v>0</v>
      </c>
      <c r="AK3120" s="4"/>
      <c r="AL3120" s="4">
        <v>0</v>
      </c>
      <c r="AM3120" s="4">
        <v>9.4240837696335081E-2</v>
      </c>
      <c r="AN3120" s="4"/>
      <c r="AO3120" s="4">
        <v>0.11052631578947368</v>
      </c>
      <c r="AP3120" s="4">
        <v>8.6956521739130432E-2</v>
      </c>
      <c r="AQ3120" s="4">
        <v>9.366391184573003E-2</v>
      </c>
      <c r="AR3120" s="4">
        <f t="shared" si="49"/>
        <v>-6.7073901065995978E-3</v>
      </c>
      <c r="AS3120" s="50">
        <v>0</v>
      </c>
      <c r="AT3120" s="50">
        <v>0</v>
      </c>
      <c r="AU3120" s="50">
        <v>0</v>
      </c>
      <c r="AV3120" s="50">
        <v>1</v>
      </c>
      <c r="AW3120" s="50">
        <v>1</v>
      </c>
      <c r="AX3120" s="50">
        <v>1</v>
      </c>
    </row>
    <row r="3121" spans="1:50" x14ac:dyDescent="0.2">
      <c r="A3121" t="s">
        <v>17298</v>
      </c>
      <c r="B3121" t="s">
        <v>280</v>
      </c>
      <c r="C3121" t="s">
        <v>17299</v>
      </c>
      <c r="D3121" t="s">
        <v>17300</v>
      </c>
      <c r="E3121" t="s">
        <v>17301</v>
      </c>
      <c r="F3121" t="s">
        <v>17302</v>
      </c>
      <c r="G3121" s="3">
        <v>380</v>
      </c>
      <c r="H3121" s="3">
        <v>0</v>
      </c>
      <c r="I3121" s="3">
        <v>2</v>
      </c>
      <c r="J3121" s="3">
        <v>2</v>
      </c>
      <c r="K3121" s="3">
        <v>13</v>
      </c>
      <c r="L3121" s="3">
        <v>313</v>
      </c>
      <c r="M3121" s="3">
        <v>28</v>
      </c>
      <c r="N3121" s="3">
        <v>154</v>
      </c>
      <c r="O3121" s="3">
        <v>17</v>
      </c>
      <c r="P3121" s="3">
        <v>363</v>
      </c>
      <c r="Q3121" s="4">
        <v>0</v>
      </c>
      <c r="R3121" s="4">
        <v>5.2631578947368403E-3</v>
      </c>
      <c r="S3121" s="4">
        <v>5.2631578947368403E-3</v>
      </c>
      <c r="T3121" s="4">
        <v>3.4210526315789483E-2</v>
      </c>
      <c r="U3121" s="4">
        <v>0.8236842105263158</v>
      </c>
      <c r="V3121" s="4">
        <v>7.3684210526315783E-2</v>
      </c>
      <c r="W3121" s="75">
        <v>4.4736842105263158E-2</v>
      </c>
      <c r="X3121" s="1">
        <v>4</v>
      </c>
      <c r="Y3121" s="1">
        <v>0</v>
      </c>
      <c r="Z3121" s="1">
        <v>0</v>
      </c>
      <c r="AA3121" s="1">
        <v>0</v>
      </c>
      <c r="AB3121" s="1">
        <v>0</v>
      </c>
      <c r="AC3121" s="1">
        <v>4</v>
      </c>
      <c r="AD3121" s="1">
        <v>0</v>
      </c>
      <c r="AE3121" s="1">
        <v>0</v>
      </c>
      <c r="AF3121" s="1">
        <v>0</v>
      </c>
      <c r="AG3121" s="1">
        <v>4</v>
      </c>
      <c r="AH3121" s="4">
        <v>1.0526315789473681E-2</v>
      </c>
      <c r="AI3121" s="4"/>
      <c r="AJ3121" s="4">
        <v>0</v>
      </c>
      <c r="AK3121" s="4">
        <v>0</v>
      </c>
      <c r="AL3121" s="4">
        <v>0</v>
      </c>
      <c r="AM3121" s="4">
        <v>1.277955271565495E-2</v>
      </c>
      <c r="AN3121" s="4">
        <v>0</v>
      </c>
      <c r="AO3121" s="4">
        <v>0</v>
      </c>
      <c r="AP3121" s="4">
        <v>0</v>
      </c>
      <c r="AQ3121" s="4">
        <v>1.1019283746556471E-2</v>
      </c>
      <c r="AR3121" s="4">
        <f t="shared" si="49"/>
        <v>-1.1019283746556471E-2</v>
      </c>
      <c r="AS3121" s="50">
        <v>1</v>
      </c>
      <c r="AT3121" s="50">
        <v>0</v>
      </c>
      <c r="AU3121" s="50">
        <v>0</v>
      </c>
      <c r="AV3121" s="50">
        <v>0</v>
      </c>
      <c r="AW3121" s="50">
        <v>1</v>
      </c>
      <c r="AX3121" s="50">
        <v>1</v>
      </c>
    </row>
    <row r="3122" spans="1:50" x14ac:dyDescent="0.2">
      <c r="A3122" t="s">
        <v>12115</v>
      </c>
      <c r="B3122" t="s">
        <v>11963</v>
      </c>
      <c r="C3122" t="s">
        <v>12116</v>
      </c>
      <c r="D3122" t="s">
        <v>12117</v>
      </c>
      <c r="E3122" t="s">
        <v>12118</v>
      </c>
      <c r="F3122" t="s">
        <v>12119</v>
      </c>
      <c r="G3122" s="3">
        <v>418</v>
      </c>
      <c r="H3122" s="3">
        <v>0</v>
      </c>
      <c r="I3122" s="3">
        <v>31</v>
      </c>
      <c r="J3122" s="3">
        <v>0</v>
      </c>
      <c r="K3122" s="3">
        <v>262</v>
      </c>
      <c r="L3122" s="3">
        <v>115</v>
      </c>
      <c r="M3122" s="3">
        <v>10</v>
      </c>
      <c r="N3122" s="3">
        <v>0</v>
      </c>
      <c r="O3122" s="3">
        <v>55</v>
      </c>
      <c r="P3122" s="3">
        <v>363</v>
      </c>
      <c r="Q3122" s="4">
        <v>0</v>
      </c>
      <c r="R3122" s="4">
        <v>7.4162679425837319E-2</v>
      </c>
      <c r="S3122" s="4">
        <v>0</v>
      </c>
      <c r="T3122" s="4">
        <v>0.62679425837320579</v>
      </c>
      <c r="U3122" s="4">
        <v>0.27511961722488038</v>
      </c>
      <c r="V3122" s="4">
        <v>2.3923444976076551E-2</v>
      </c>
      <c r="W3122" s="75">
        <v>0.13157894736842105</v>
      </c>
      <c r="X3122" s="1">
        <v>114</v>
      </c>
      <c r="Y3122" s="1">
        <v>0</v>
      </c>
      <c r="Z3122" s="1">
        <v>8</v>
      </c>
      <c r="AA3122" s="1">
        <v>0</v>
      </c>
      <c r="AB3122" s="1">
        <v>77</v>
      </c>
      <c r="AC3122" s="1">
        <v>25</v>
      </c>
      <c r="AD3122" s="1">
        <v>4</v>
      </c>
      <c r="AE3122" s="1">
        <v>0</v>
      </c>
      <c r="AF3122" s="1">
        <v>12</v>
      </c>
      <c r="AG3122" s="1">
        <v>102</v>
      </c>
      <c r="AH3122" s="4">
        <v>0.27272727272727271</v>
      </c>
      <c r="AI3122" s="4"/>
      <c r="AJ3122" s="4">
        <v>0.25806451612903225</v>
      </c>
      <c r="AK3122" s="4"/>
      <c r="AL3122" s="4">
        <v>0.29389312977099236</v>
      </c>
      <c r="AM3122" s="4">
        <v>0.21739130434782608</v>
      </c>
      <c r="AN3122" s="4">
        <v>0.4</v>
      </c>
      <c r="AO3122" s="4"/>
      <c r="AP3122" s="4">
        <v>0.21818181818181817</v>
      </c>
      <c r="AQ3122" s="4">
        <v>0.28099173553719009</v>
      </c>
      <c r="AR3122" s="4">
        <f t="shared" si="49"/>
        <v>-6.2809917355371919E-2</v>
      </c>
      <c r="AS3122" s="50">
        <v>0</v>
      </c>
      <c r="AT3122" s="50">
        <v>0</v>
      </c>
      <c r="AU3122" s="50">
        <v>0</v>
      </c>
      <c r="AV3122" s="50">
        <v>1</v>
      </c>
      <c r="AW3122" s="50">
        <v>1</v>
      </c>
      <c r="AX3122" s="50">
        <v>1</v>
      </c>
    </row>
    <row r="3123" spans="1:50" x14ac:dyDescent="0.2">
      <c r="A3123" t="s">
        <v>3068</v>
      </c>
      <c r="B3123" t="s">
        <v>60</v>
      </c>
      <c r="C3123" t="s">
        <v>3058</v>
      </c>
      <c r="D3123" t="s">
        <v>3059</v>
      </c>
      <c r="E3123" t="s">
        <v>3069</v>
      </c>
      <c r="F3123" t="s">
        <v>3070</v>
      </c>
      <c r="G3123" s="3">
        <v>378</v>
      </c>
      <c r="H3123" s="3">
        <v>7</v>
      </c>
      <c r="I3123" s="3">
        <v>13</v>
      </c>
      <c r="J3123" s="3">
        <v>0</v>
      </c>
      <c r="K3123" s="3">
        <v>10</v>
      </c>
      <c r="L3123" s="3">
        <v>37</v>
      </c>
      <c r="M3123" s="3">
        <v>298</v>
      </c>
      <c r="N3123" s="3">
        <v>0</v>
      </c>
      <c r="O3123" s="3">
        <v>14</v>
      </c>
      <c r="P3123" s="3">
        <v>364</v>
      </c>
      <c r="Q3123" s="4">
        <v>1.8518518518518521E-2</v>
      </c>
      <c r="R3123" s="4">
        <v>3.439153439153439E-2</v>
      </c>
      <c r="S3123" s="4">
        <v>0</v>
      </c>
      <c r="T3123" s="4">
        <v>2.645502645502645E-2</v>
      </c>
      <c r="U3123" s="4">
        <v>9.7883597883597878E-2</v>
      </c>
      <c r="V3123" s="4">
        <v>0.78835978835978837</v>
      </c>
      <c r="W3123" s="75">
        <v>3.7037037037037035E-2</v>
      </c>
      <c r="X3123" s="1">
        <v>6</v>
      </c>
      <c r="Y3123" s="1">
        <v>0</v>
      </c>
      <c r="Z3123" s="1">
        <v>0</v>
      </c>
      <c r="AA3123" s="1">
        <v>0</v>
      </c>
      <c r="AB3123" s="1">
        <v>0</v>
      </c>
      <c r="AC3123" s="1">
        <v>2</v>
      </c>
      <c r="AD3123" s="1">
        <v>4</v>
      </c>
      <c r="AE3123" s="1">
        <v>0</v>
      </c>
      <c r="AF3123" s="1">
        <v>4</v>
      </c>
      <c r="AG3123" s="1">
        <v>2</v>
      </c>
      <c r="AH3123" s="4">
        <v>1.5873015873015869E-2</v>
      </c>
      <c r="AI3123" s="4">
        <v>0</v>
      </c>
      <c r="AJ3123" s="4">
        <v>0</v>
      </c>
      <c r="AK3123" s="4"/>
      <c r="AL3123" s="4">
        <v>0</v>
      </c>
      <c r="AM3123" s="4">
        <v>5.4054054054054057E-2</v>
      </c>
      <c r="AN3123" s="4">
        <v>1.342281879194631E-2</v>
      </c>
      <c r="AO3123" s="4"/>
      <c r="AP3123" s="4">
        <v>0.2857142857142857</v>
      </c>
      <c r="AQ3123" s="4">
        <v>5.4945054945054897E-3</v>
      </c>
      <c r="AR3123" s="4">
        <f t="shared" si="49"/>
        <v>0.28021978021978022</v>
      </c>
      <c r="AS3123" s="50">
        <v>0</v>
      </c>
      <c r="AT3123" s="50">
        <v>0</v>
      </c>
      <c r="AU3123" s="50">
        <v>0</v>
      </c>
      <c r="AV3123" s="50">
        <v>1</v>
      </c>
      <c r="AW3123" s="50">
        <v>1</v>
      </c>
      <c r="AX3123" s="50">
        <v>1</v>
      </c>
    </row>
    <row r="3124" spans="1:50" x14ac:dyDescent="0.2">
      <c r="A3124" t="s">
        <v>14321</v>
      </c>
      <c r="B3124" t="s">
        <v>13</v>
      </c>
      <c r="C3124" t="s">
        <v>14322</v>
      </c>
      <c r="D3124" t="s">
        <v>14323</v>
      </c>
      <c r="E3124" t="s">
        <v>14324</v>
      </c>
      <c r="F3124" t="s">
        <v>14323</v>
      </c>
      <c r="G3124" s="3">
        <v>395</v>
      </c>
      <c r="H3124" s="3">
        <v>0</v>
      </c>
      <c r="I3124" s="3">
        <v>4</v>
      </c>
      <c r="J3124" s="3">
        <v>0</v>
      </c>
      <c r="K3124" s="3">
        <v>286</v>
      </c>
      <c r="L3124" s="3">
        <v>19</v>
      </c>
      <c r="M3124" s="3">
        <v>64</v>
      </c>
      <c r="N3124" s="3">
        <v>13</v>
      </c>
      <c r="O3124" s="3">
        <v>31</v>
      </c>
      <c r="P3124" s="3">
        <v>364</v>
      </c>
      <c r="Q3124" s="4">
        <v>0</v>
      </c>
      <c r="R3124" s="4">
        <v>1.0126582278481009E-2</v>
      </c>
      <c r="S3124" s="4">
        <v>0</v>
      </c>
      <c r="T3124" s="4">
        <v>0.72405063291139238</v>
      </c>
      <c r="U3124" s="4">
        <v>4.810126582278481E-2</v>
      </c>
      <c r="V3124" s="4">
        <v>0.16202531645569621</v>
      </c>
      <c r="W3124" s="75">
        <v>7.848101265822785E-2</v>
      </c>
      <c r="X3124" s="1">
        <v>68</v>
      </c>
      <c r="Y3124" s="1">
        <v>0</v>
      </c>
      <c r="Z3124" s="1">
        <v>2</v>
      </c>
      <c r="AA3124" s="1">
        <v>0</v>
      </c>
      <c r="AB3124" s="1">
        <v>52</v>
      </c>
      <c r="AC3124" s="1">
        <v>6</v>
      </c>
      <c r="AD3124" s="1">
        <v>2</v>
      </c>
      <c r="AE3124" s="1">
        <v>4</v>
      </c>
      <c r="AF3124" s="1">
        <v>13</v>
      </c>
      <c r="AG3124" s="1">
        <v>55</v>
      </c>
      <c r="AH3124" s="4">
        <v>0.17215189873417722</v>
      </c>
      <c r="AI3124" s="4"/>
      <c r="AJ3124" s="4">
        <v>0.5</v>
      </c>
      <c r="AK3124" s="4"/>
      <c r="AL3124" s="4">
        <v>0.18181818181818182</v>
      </c>
      <c r="AM3124" s="4">
        <v>0.31578947368421051</v>
      </c>
      <c r="AN3124" s="4">
        <v>3.125E-2</v>
      </c>
      <c r="AO3124" s="4">
        <v>0.30769230769230771</v>
      </c>
      <c r="AP3124" s="4">
        <v>0.41935483870967744</v>
      </c>
      <c r="AQ3124" s="4">
        <v>0.15109890109890109</v>
      </c>
      <c r="AR3124" s="4">
        <f t="shared" si="49"/>
        <v>0.26825593761077637</v>
      </c>
      <c r="AS3124" s="50">
        <v>0</v>
      </c>
      <c r="AT3124" s="50">
        <v>0</v>
      </c>
      <c r="AU3124" s="50">
        <v>0</v>
      </c>
      <c r="AV3124" s="50">
        <v>1</v>
      </c>
      <c r="AW3124" s="50">
        <v>1</v>
      </c>
      <c r="AX3124" s="50">
        <v>1</v>
      </c>
    </row>
    <row r="3125" spans="1:50" x14ac:dyDescent="0.2">
      <c r="A3125" t="s">
        <v>18580</v>
      </c>
      <c r="B3125" t="s">
        <v>300</v>
      </c>
      <c r="C3125" t="s">
        <v>18581</v>
      </c>
      <c r="D3125" t="s">
        <v>18582</v>
      </c>
      <c r="E3125" t="s">
        <v>18583</v>
      </c>
      <c r="F3125" t="s">
        <v>18584</v>
      </c>
      <c r="G3125" s="3">
        <v>412</v>
      </c>
      <c r="H3125" s="3">
        <v>0</v>
      </c>
      <c r="I3125" s="3">
        <v>22</v>
      </c>
      <c r="J3125" s="3">
        <v>2</v>
      </c>
      <c r="K3125" s="3">
        <v>13</v>
      </c>
      <c r="L3125" s="3">
        <v>25</v>
      </c>
      <c r="M3125" s="3">
        <v>325</v>
      </c>
      <c r="N3125" s="3">
        <v>28</v>
      </c>
      <c r="O3125" s="3">
        <v>48</v>
      </c>
      <c r="P3125" s="3">
        <v>364</v>
      </c>
      <c r="Q3125" s="4">
        <v>0</v>
      </c>
      <c r="R3125" s="4">
        <v>5.3398058252427182E-2</v>
      </c>
      <c r="S3125" s="4">
        <v>4.8543689320388302E-3</v>
      </c>
      <c r="T3125" s="4">
        <v>3.1553398058252427E-2</v>
      </c>
      <c r="U3125" s="4">
        <v>6.0679611650485438E-2</v>
      </c>
      <c r="V3125" s="4">
        <v>0.78883495145631066</v>
      </c>
      <c r="W3125" s="75">
        <v>0.11650485436893204</v>
      </c>
      <c r="X3125" s="1">
        <v>25</v>
      </c>
      <c r="Y3125" s="1">
        <v>0</v>
      </c>
      <c r="Z3125" s="1">
        <v>0</v>
      </c>
      <c r="AA3125" s="1">
        <v>0</v>
      </c>
      <c r="AB3125" s="1">
        <v>2</v>
      </c>
      <c r="AC3125" s="1">
        <v>4</v>
      </c>
      <c r="AD3125" s="1">
        <v>15</v>
      </c>
      <c r="AE3125" s="1">
        <v>0</v>
      </c>
      <c r="AF3125" s="1">
        <v>13</v>
      </c>
      <c r="AG3125" s="1">
        <v>12</v>
      </c>
      <c r="AH3125" s="4">
        <v>6.0679611650485438E-2</v>
      </c>
      <c r="AI3125" s="4"/>
      <c r="AJ3125" s="4">
        <v>0</v>
      </c>
      <c r="AK3125" s="4">
        <v>0</v>
      </c>
      <c r="AL3125" s="4">
        <v>0.15384615384615385</v>
      </c>
      <c r="AM3125" s="4">
        <v>0.16</v>
      </c>
      <c r="AN3125" s="4">
        <v>4.6153846153846163E-2</v>
      </c>
      <c r="AO3125" s="4">
        <v>0</v>
      </c>
      <c r="AP3125" s="4">
        <v>0.27083333333333331</v>
      </c>
      <c r="AQ3125" s="4">
        <v>3.2967032967032968E-2</v>
      </c>
      <c r="AR3125" s="4">
        <f t="shared" si="49"/>
        <v>0.23786630036630035</v>
      </c>
      <c r="AS3125" s="50">
        <v>1</v>
      </c>
      <c r="AT3125" s="50">
        <v>0</v>
      </c>
      <c r="AU3125" s="50">
        <v>0</v>
      </c>
      <c r="AV3125" s="50">
        <v>0</v>
      </c>
      <c r="AW3125" s="50">
        <v>1</v>
      </c>
      <c r="AX3125" s="50">
        <v>1</v>
      </c>
    </row>
    <row r="3126" spans="1:50" x14ac:dyDescent="0.2">
      <c r="A3126" t="s">
        <v>15469</v>
      </c>
      <c r="B3126" t="s">
        <v>18</v>
      </c>
      <c r="C3126" t="s">
        <v>15470</v>
      </c>
      <c r="D3126" t="s">
        <v>15471</v>
      </c>
      <c r="E3126" t="s">
        <v>15472</v>
      </c>
      <c r="F3126" t="s">
        <v>15471</v>
      </c>
      <c r="G3126" s="3">
        <v>421</v>
      </c>
      <c r="H3126" s="3">
        <v>0</v>
      </c>
      <c r="I3126" s="3">
        <v>4</v>
      </c>
      <c r="J3126" s="3">
        <v>0</v>
      </c>
      <c r="K3126" s="3">
        <v>43</v>
      </c>
      <c r="L3126" s="3">
        <v>10</v>
      </c>
      <c r="M3126" s="3">
        <v>364</v>
      </c>
      <c r="N3126" s="3">
        <v>0</v>
      </c>
      <c r="O3126" s="3">
        <v>57</v>
      </c>
      <c r="P3126" s="3">
        <v>364</v>
      </c>
      <c r="Q3126" s="4">
        <v>0</v>
      </c>
      <c r="R3126" s="4">
        <v>9.5011876484560592E-3</v>
      </c>
      <c r="S3126" s="4">
        <v>0</v>
      </c>
      <c r="T3126" s="4">
        <v>0.10213776722090261</v>
      </c>
      <c r="U3126" s="4">
        <v>2.3752969121140138E-2</v>
      </c>
      <c r="V3126" s="4">
        <v>0.86460807600950118</v>
      </c>
      <c r="W3126" s="75">
        <v>0.13539192399049882</v>
      </c>
      <c r="X3126" s="1">
        <v>10</v>
      </c>
      <c r="Y3126" s="1">
        <v>0</v>
      </c>
      <c r="Z3126" s="1">
        <v>0</v>
      </c>
      <c r="AA3126" s="1">
        <v>0</v>
      </c>
      <c r="AB3126" s="1">
        <v>4</v>
      </c>
      <c r="AC3126" s="1">
        <v>0</v>
      </c>
      <c r="AD3126" s="1">
        <v>6</v>
      </c>
      <c r="AE3126" s="1">
        <v>0</v>
      </c>
      <c r="AF3126" s="1">
        <v>6</v>
      </c>
      <c r="AG3126" s="1">
        <v>4</v>
      </c>
      <c r="AH3126" s="4">
        <v>2.3752969121140138E-2</v>
      </c>
      <c r="AI3126" s="4"/>
      <c r="AJ3126" s="4">
        <v>0</v>
      </c>
      <c r="AK3126" s="4"/>
      <c r="AL3126" s="4">
        <v>9.3023255813953487E-2</v>
      </c>
      <c r="AM3126" s="4">
        <v>0</v>
      </c>
      <c r="AN3126" s="4">
        <v>1.648351648351648E-2</v>
      </c>
      <c r="AO3126" s="4"/>
      <c r="AP3126" s="4">
        <v>0.10526315789473684</v>
      </c>
      <c r="AQ3126" s="4">
        <v>1.098901098901099E-2</v>
      </c>
      <c r="AR3126" s="4">
        <f t="shared" si="49"/>
        <v>9.4274146905725845E-2</v>
      </c>
      <c r="AS3126" s="50">
        <v>0</v>
      </c>
      <c r="AT3126" s="50">
        <v>1</v>
      </c>
      <c r="AU3126" s="50">
        <v>0</v>
      </c>
      <c r="AV3126" s="50">
        <v>0</v>
      </c>
      <c r="AW3126" s="50">
        <v>1</v>
      </c>
      <c r="AX3126" s="50">
        <v>1</v>
      </c>
    </row>
    <row r="3127" spans="1:50" x14ac:dyDescent="0.2">
      <c r="A3127" t="s">
        <v>5839</v>
      </c>
      <c r="B3127" t="s">
        <v>110</v>
      </c>
      <c r="C3127" t="s">
        <v>5840</v>
      </c>
      <c r="D3127" t="s">
        <v>5841</v>
      </c>
      <c r="E3127" t="s">
        <v>5842</v>
      </c>
      <c r="F3127" t="s">
        <v>5843</v>
      </c>
      <c r="G3127" s="3">
        <v>396</v>
      </c>
      <c r="H3127" s="3">
        <v>2</v>
      </c>
      <c r="I3127" s="3">
        <v>4</v>
      </c>
      <c r="J3127" s="3">
        <v>2</v>
      </c>
      <c r="K3127" s="3">
        <v>13</v>
      </c>
      <c r="L3127" s="3">
        <v>28</v>
      </c>
      <c r="M3127" s="3">
        <v>340</v>
      </c>
      <c r="N3127" s="3">
        <v>7</v>
      </c>
      <c r="O3127" s="3">
        <v>32</v>
      </c>
      <c r="P3127" s="3">
        <v>364</v>
      </c>
      <c r="Q3127" s="4">
        <v>5.0505050505050501E-3</v>
      </c>
      <c r="R3127" s="4">
        <v>1.01010101010101E-2</v>
      </c>
      <c r="S3127" s="4">
        <v>5.0505050505050501E-3</v>
      </c>
      <c r="T3127" s="4">
        <v>3.2828282828282832E-2</v>
      </c>
      <c r="U3127" s="4">
        <v>7.0707070707070704E-2</v>
      </c>
      <c r="V3127" s="4">
        <v>0.85858585858585856</v>
      </c>
      <c r="W3127" s="75">
        <v>8.0808080808080815E-2</v>
      </c>
      <c r="X3127" s="1">
        <v>0</v>
      </c>
      <c r="Y3127" s="1">
        <v>0</v>
      </c>
      <c r="Z3127" s="1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f t="shared" si="49"/>
        <v>0</v>
      </c>
      <c r="AS3127" s="50">
        <v>0</v>
      </c>
      <c r="AT3127" s="50">
        <v>1</v>
      </c>
      <c r="AU3127" s="50">
        <v>0</v>
      </c>
      <c r="AV3127" s="50">
        <v>0</v>
      </c>
      <c r="AW3127" s="50">
        <v>1</v>
      </c>
      <c r="AX3127" s="50">
        <v>0</v>
      </c>
    </row>
    <row r="3128" spans="1:50" x14ac:dyDescent="0.2">
      <c r="A3128" t="s">
        <v>6857</v>
      </c>
      <c r="B3128" t="s">
        <v>6559</v>
      </c>
      <c r="C3128" t="s">
        <v>6657</v>
      </c>
      <c r="D3128" t="s">
        <v>6658</v>
      </c>
      <c r="E3128" t="s">
        <v>6858</v>
      </c>
      <c r="F3128" t="s">
        <v>6859</v>
      </c>
      <c r="G3128" s="3">
        <v>383</v>
      </c>
      <c r="H3128" s="3">
        <v>0</v>
      </c>
      <c r="I3128" s="3">
        <v>4</v>
      </c>
      <c r="J3128" s="3">
        <v>0</v>
      </c>
      <c r="K3128" s="3">
        <v>133</v>
      </c>
      <c r="L3128" s="3">
        <v>88</v>
      </c>
      <c r="M3128" s="3">
        <v>148</v>
      </c>
      <c r="N3128" s="3">
        <v>79</v>
      </c>
      <c r="O3128" s="3">
        <v>19</v>
      </c>
      <c r="P3128" s="3">
        <v>364</v>
      </c>
      <c r="Q3128" s="4">
        <v>0</v>
      </c>
      <c r="R3128" s="4">
        <v>1.044386422976501E-2</v>
      </c>
      <c r="S3128" s="4">
        <v>0</v>
      </c>
      <c r="T3128" s="4">
        <v>0.3472584856396867</v>
      </c>
      <c r="U3128" s="4">
        <v>0.2297650130548303</v>
      </c>
      <c r="V3128" s="4">
        <v>0.38642297650130547</v>
      </c>
      <c r="W3128" s="75">
        <v>4.960835509138381E-2</v>
      </c>
      <c r="X3128" s="1">
        <v>12</v>
      </c>
      <c r="Y3128" s="1">
        <v>0</v>
      </c>
      <c r="Z3128" s="1">
        <v>0</v>
      </c>
      <c r="AA3128" s="1">
        <v>0</v>
      </c>
      <c r="AB3128" s="1">
        <v>5</v>
      </c>
      <c r="AC3128" s="1">
        <v>0</v>
      </c>
      <c r="AD3128" s="1">
        <v>5</v>
      </c>
      <c r="AE3128" s="1">
        <v>2</v>
      </c>
      <c r="AF3128" s="1">
        <v>0</v>
      </c>
      <c r="AG3128" s="1">
        <v>12</v>
      </c>
      <c r="AH3128" s="4">
        <v>3.1331592689295043E-2</v>
      </c>
      <c r="AI3128" s="4"/>
      <c r="AJ3128" s="4">
        <v>0</v>
      </c>
      <c r="AK3128" s="4"/>
      <c r="AL3128" s="4">
        <v>3.7593984962406013E-2</v>
      </c>
      <c r="AM3128" s="4">
        <v>0</v>
      </c>
      <c r="AN3128" s="4">
        <v>3.3783783783783793E-2</v>
      </c>
      <c r="AO3128" s="4">
        <v>2.5316455696202531E-2</v>
      </c>
      <c r="AP3128" s="4">
        <v>0</v>
      </c>
      <c r="AQ3128" s="4">
        <v>3.2967032967032968E-2</v>
      </c>
      <c r="AR3128" s="4">
        <f t="shared" si="49"/>
        <v>-3.2967032967032968E-2</v>
      </c>
      <c r="AS3128" s="50">
        <v>0</v>
      </c>
      <c r="AT3128" s="50">
        <v>1</v>
      </c>
      <c r="AU3128" s="50">
        <v>0</v>
      </c>
      <c r="AV3128" s="50">
        <v>0</v>
      </c>
      <c r="AW3128" s="50">
        <v>1</v>
      </c>
      <c r="AX3128" s="50">
        <v>1</v>
      </c>
    </row>
    <row r="3129" spans="1:50" x14ac:dyDescent="0.2">
      <c r="A3129" t="s">
        <v>4072</v>
      </c>
      <c r="B3129" t="s">
        <v>60</v>
      </c>
      <c r="C3129" t="s">
        <v>4020</v>
      </c>
      <c r="D3129" t="s">
        <v>4021</v>
      </c>
      <c r="E3129" t="s">
        <v>4073</v>
      </c>
      <c r="F3129" t="s">
        <v>4074</v>
      </c>
      <c r="G3129" s="3">
        <v>401</v>
      </c>
      <c r="H3129" s="3">
        <v>2</v>
      </c>
      <c r="I3129" s="3">
        <v>43</v>
      </c>
      <c r="J3129" s="3">
        <v>4</v>
      </c>
      <c r="K3129" s="3">
        <v>46</v>
      </c>
      <c r="L3129" s="3">
        <v>145</v>
      </c>
      <c r="M3129" s="3">
        <v>154</v>
      </c>
      <c r="N3129" s="3">
        <v>22</v>
      </c>
      <c r="O3129" s="3">
        <v>36</v>
      </c>
      <c r="P3129" s="3">
        <v>365</v>
      </c>
      <c r="Q3129" s="4">
        <v>4.9875311720698296E-3</v>
      </c>
      <c r="R3129" s="4">
        <v>0.10723192019950124</v>
      </c>
      <c r="S3129" s="4">
        <v>9.9750623441396506E-3</v>
      </c>
      <c r="T3129" s="4">
        <v>0.11471321695760599</v>
      </c>
      <c r="U3129" s="4">
        <v>0.36159600997506236</v>
      </c>
      <c r="V3129" s="4">
        <v>0.38403990024937656</v>
      </c>
      <c r="W3129" s="75">
        <v>8.9775561097256859E-2</v>
      </c>
      <c r="X3129" s="1">
        <v>37</v>
      </c>
      <c r="Y3129" s="1">
        <v>0</v>
      </c>
      <c r="Z3129" s="1">
        <v>4</v>
      </c>
      <c r="AA3129" s="1">
        <v>0</v>
      </c>
      <c r="AB3129" s="1">
        <v>4</v>
      </c>
      <c r="AC3129" s="1">
        <v>15</v>
      </c>
      <c r="AD3129" s="1">
        <v>10</v>
      </c>
      <c r="AE3129" s="1">
        <v>0</v>
      </c>
      <c r="AF3129" s="1">
        <v>10</v>
      </c>
      <c r="AG3129" s="1">
        <v>27</v>
      </c>
      <c r="AH3129" s="4">
        <v>9.2269326683291769E-2</v>
      </c>
      <c r="AI3129" s="4">
        <v>0</v>
      </c>
      <c r="AJ3129" s="4">
        <v>9.3023255813953487E-2</v>
      </c>
      <c r="AK3129" s="4">
        <v>0</v>
      </c>
      <c r="AL3129" s="4">
        <v>8.6956521739130432E-2</v>
      </c>
      <c r="AM3129" s="4">
        <v>0.10344827586206896</v>
      </c>
      <c r="AN3129" s="4">
        <v>6.4935064935064929E-2</v>
      </c>
      <c r="AO3129" s="4">
        <v>0</v>
      </c>
      <c r="AP3129" s="4">
        <v>0.27777777777777779</v>
      </c>
      <c r="AQ3129" s="4">
        <v>7.3972602739726029E-2</v>
      </c>
      <c r="AR3129" s="4">
        <f t="shared" si="49"/>
        <v>0.20380517503805176</v>
      </c>
      <c r="AS3129" s="50">
        <v>0</v>
      </c>
      <c r="AT3129" s="50">
        <v>0</v>
      </c>
      <c r="AU3129" s="50">
        <v>0</v>
      </c>
      <c r="AV3129" s="50">
        <v>1</v>
      </c>
      <c r="AW3129" s="50">
        <v>1</v>
      </c>
      <c r="AX3129" s="50">
        <v>1</v>
      </c>
    </row>
    <row r="3130" spans="1:50" x14ac:dyDescent="0.2">
      <c r="A3130" t="s">
        <v>6370</v>
      </c>
      <c r="B3130" t="s">
        <v>6253</v>
      </c>
      <c r="C3130" t="s">
        <v>6371</v>
      </c>
      <c r="D3130" t="s">
        <v>6372</v>
      </c>
      <c r="E3130" t="s">
        <v>6373</v>
      </c>
      <c r="F3130" t="s">
        <v>6374</v>
      </c>
      <c r="G3130" s="3">
        <v>418</v>
      </c>
      <c r="H3130" s="3">
        <v>0</v>
      </c>
      <c r="I3130" s="3">
        <v>0</v>
      </c>
      <c r="J3130" s="3">
        <v>0</v>
      </c>
      <c r="K3130" s="3">
        <v>418</v>
      </c>
      <c r="L3130" s="3">
        <v>0</v>
      </c>
      <c r="M3130" s="3">
        <v>0</v>
      </c>
      <c r="N3130" s="3">
        <v>0</v>
      </c>
      <c r="O3130" s="3">
        <v>53</v>
      </c>
      <c r="P3130" s="3">
        <v>365</v>
      </c>
      <c r="Q3130" s="4">
        <v>0</v>
      </c>
      <c r="R3130" s="4">
        <v>0</v>
      </c>
      <c r="S3130" s="4">
        <v>0</v>
      </c>
      <c r="T3130" s="4">
        <v>1</v>
      </c>
      <c r="U3130" s="4">
        <v>0</v>
      </c>
      <c r="V3130" s="4">
        <v>0</v>
      </c>
      <c r="W3130" s="75">
        <v>0.12679425837320574</v>
      </c>
      <c r="X3130" s="1">
        <v>115</v>
      </c>
      <c r="Y3130" s="1">
        <v>0</v>
      </c>
      <c r="Z3130" s="1">
        <v>0</v>
      </c>
      <c r="AA3130" s="1">
        <v>0</v>
      </c>
      <c r="AB3130" s="1">
        <v>115</v>
      </c>
      <c r="AC3130" s="1">
        <v>0</v>
      </c>
      <c r="AD3130" s="1">
        <v>0</v>
      </c>
      <c r="AE3130" s="1">
        <v>0</v>
      </c>
      <c r="AF3130" s="1">
        <v>23</v>
      </c>
      <c r="AG3130" s="1">
        <v>92</v>
      </c>
      <c r="AH3130" s="4">
        <v>0.27511961722488038</v>
      </c>
      <c r="AI3130" s="4"/>
      <c r="AJ3130" s="4"/>
      <c r="AK3130" s="4"/>
      <c r="AL3130" s="4">
        <v>0.27511961722488038</v>
      </c>
      <c r="AM3130" s="4"/>
      <c r="AN3130" s="4"/>
      <c r="AO3130" s="4"/>
      <c r="AP3130" s="4">
        <v>0.43396226415094341</v>
      </c>
      <c r="AQ3130" s="4">
        <v>0.25205479452054796</v>
      </c>
      <c r="AR3130" s="4">
        <f t="shared" si="49"/>
        <v>0.18190746963039545</v>
      </c>
      <c r="AS3130" s="50">
        <v>0</v>
      </c>
      <c r="AT3130" s="50">
        <v>1</v>
      </c>
      <c r="AU3130" s="50">
        <v>0</v>
      </c>
      <c r="AV3130" s="50">
        <v>0</v>
      </c>
      <c r="AW3130" s="50">
        <v>1</v>
      </c>
      <c r="AX3130" s="50">
        <v>1</v>
      </c>
    </row>
    <row r="3131" spans="1:50" x14ac:dyDescent="0.2">
      <c r="A3131" t="s">
        <v>6512</v>
      </c>
      <c r="B3131" t="s">
        <v>6253</v>
      </c>
      <c r="C3131" t="s">
        <v>6513</v>
      </c>
      <c r="D3131" t="s">
        <v>6514</v>
      </c>
      <c r="E3131" t="s">
        <v>6515</v>
      </c>
      <c r="F3131" t="s">
        <v>6514</v>
      </c>
      <c r="G3131" s="3">
        <v>397</v>
      </c>
      <c r="H3131" s="3">
        <v>0</v>
      </c>
      <c r="I3131" s="3">
        <v>2</v>
      </c>
      <c r="J3131" s="3">
        <v>0</v>
      </c>
      <c r="K3131" s="3">
        <v>391</v>
      </c>
      <c r="L3131" s="3">
        <v>0</v>
      </c>
      <c r="M3131" s="3">
        <v>2</v>
      </c>
      <c r="N3131" s="3">
        <v>0</v>
      </c>
      <c r="O3131" s="3">
        <v>32</v>
      </c>
      <c r="P3131" s="3">
        <v>365</v>
      </c>
      <c r="Q3131" s="4">
        <v>0</v>
      </c>
      <c r="R3131" s="4">
        <v>5.0377833753148596E-3</v>
      </c>
      <c r="S3131" s="4">
        <v>0</v>
      </c>
      <c r="T3131" s="4">
        <v>0.98488664987405539</v>
      </c>
      <c r="U3131" s="4">
        <v>0</v>
      </c>
      <c r="V3131" s="4">
        <v>5.0377833753148596E-3</v>
      </c>
      <c r="W3131" s="75">
        <v>8.0604534005037781E-2</v>
      </c>
      <c r="X3131" s="1">
        <v>33</v>
      </c>
      <c r="Y3131" s="1">
        <v>0</v>
      </c>
      <c r="Z3131" s="1">
        <v>0</v>
      </c>
      <c r="AA3131" s="1">
        <v>0</v>
      </c>
      <c r="AB3131" s="1">
        <v>33</v>
      </c>
      <c r="AC3131" s="1">
        <v>0</v>
      </c>
      <c r="AD3131" s="1">
        <v>0</v>
      </c>
      <c r="AE3131" s="1">
        <v>0</v>
      </c>
      <c r="AF3131" s="1">
        <v>6</v>
      </c>
      <c r="AG3131" s="1">
        <v>27</v>
      </c>
      <c r="AH3131" s="4">
        <v>8.3123425692695208E-2</v>
      </c>
      <c r="AI3131" s="4"/>
      <c r="AJ3131" s="4">
        <v>0</v>
      </c>
      <c r="AK3131" s="4"/>
      <c r="AL3131" s="4">
        <v>8.4398976982097182E-2</v>
      </c>
      <c r="AM3131" s="4"/>
      <c r="AN3131" s="4">
        <v>0</v>
      </c>
      <c r="AO3131" s="4"/>
      <c r="AP3131" s="4">
        <v>0.1875</v>
      </c>
      <c r="AQ3131" s="4">
        <v>7.3972602739726029E-2</v>
      </c>
      <c r="AR3131" s="4">
        <f t="shared" si="49"/>
        <v>0.11352739726027397</v>
      </c>
      <c r="AS3131" s="50">
        <v>0</v>
      </c>
      <c r="AT3131" s="50">
        <v>1</v>
      </c>
      <c r="AU3131" s="50">
        <v>0</v>
      </c>
      <c r="AV3131" s="50">
        <v>0</v>
      </c>
      <c r="AW3131" s="50">
        <v>1</v>
      </c>
      <c r="AX3131" s="50">
        <v>1</v>
      </c>
    </row>
    <row r="3132" spans="1:50" x14ac:dyDescent="0.2">
      <c r="A3132" t="s">
        <v>12524</v>
      </c>
      <c r="B3132" t="s">
        <v>12481</v>
      </c>
      <c r="C3132" t="s">
        <v>12525</v>
      </c>
      <c r="D3132" t="s">
        <v>12526</v>
      </c>
      <c r="E3132" t="s">
        <v>12527</v>
      </c>
      <c r="F3132" t="s">
        <v>12526</v>
      </c>
      <c r="G3132" s="3">
        <v>450</v>
      </c>
      <c r="H3132" s="3">
        <v>2</v>
      </c>
      <c r="I3132" s="3">
        <v>5</v>
      </c>
      <c r="J3132" s="3">
        <v>0</v>
      </c>
      <c r="K3132" s="3">
        <v>139</v>
      </c>
      <c r="L3132" s="3">
        <v>289</v>
      </c>
      <c r="M3132" s="3">
        <v>10</v>
      </c>
      <c r="N3132" s="3">
        <v>2</v>
      </c>
      <c r="O3132" s="3">
        <v>85</v>
      </c>
      <c r="P3132" s="3">
        <v>365</v>
      </c>
      <c r="Q3132" s="4">
        <v>4.4444444444444401E-3</v>
      </c>
      <c r="R3132" s="4">
        <v>1.111111111111111E-2</v>
      </c>
      <c r="S3132" s="4">
        <v>0</v>
      </c>
      <c r="T3132" s="4">
        <v>0.30888888888888888</v>
      </c>
      <c r="U3132" s="4">
        <v>0.64222222222222225</v>
      </c>
      <c r="V3132" s="4">
        <v>2.222222222222222E-2</v>
      </c>
      <c r="W3132" s="75">
        <v>0.18888888888888888</v>
      </c>
      <c r="X3132" s="1">
        <v>45</v>
      </c>
      <c r="Y3132" s="1">
        <v>0</v>
      </c>
      <c r="Z3132" s="1">
        <v>0</v>
      </c>
      <c r="AA3132" s="1">
        <v>0</v>
      </c>
      <c r="AB3132" s="1">
        <v>16</v>
      </c>
      <c r="AC3132" s="1">
        <v>27</v>
      </c>
      <c r="AD3132" s="1">
        <v>2</v>
      </c>
      <c r="AE3132" s="1">
        <v>0</v>
      </c>
      <c r="AF3132" s="1">
        <v>14</v>
      </c>
      <c r="AG3132" s="1">
        <v>31</v>
      </c>
      <c r="AH3132" s="4">
        <v>0.1</v>
      </c>
      <c r="AI3132" s="4">
        <v>0</v>
      </c>
      <c r="AJ3132" s="4">
        <v>0</v>
      </c>
      <c r="AK3132" s="4"/>
      <c r="AL3132" s="4">
        <v>0.11510791366906475</v>
      </c>
      <c r="AM3132" s="4">
        <v>9.3425605536332182E-2</v>
      </c>
      <c r="AN3132" s="4">
        <v>0.2</v>
      </c>
      <c r="AO3132" s="4">
        <v>0</v>
      </c>
      <c r="AP3132" s="4">
        <v>0.16470588235294117</v>
      </c>
      <c r="AQ3132" s="4">
        <v>8.4931506849315067E-2</v>
      </c>
      <c r="AR3132" s="4">
        <f t="shared" si="49"/>
        <v>7.9774375503626108E-2</v>
      </c>
      <c r="AS3132" s="50">
        <v>0</v>
      </c>
      <c r="AT3132" s="50">
        <v>1</v>
      </c>
      <c r="AU3132" s="50">
        <v>0</v>
      </c>
      <c r="AV3132" s="50">
        <v>0</v>
      </c>
      <c r="AW3132" s="50">
        <v>1</v>
      </c>
      <c r="AX3132" s="50">
        <v>1</v>
      </c>
    </row>
    <row r="3133" spans="1:50" x14ac:dyDescent="0.2">
      <c r="A3133" t="s">
        <v>4264</v>
      </c>
      <c r="B3133" t="s">
        <v>60</v>
      </c>
      <c r="C3133" t="s">
        <v>4248</v>
      </c>
      <c r="D3133" t="s">
        <v>4249</v>
      </c>
      <c r="E3133" t="s">
        <v>4265</v>
      </c>
      <c r="F3133" t="s">
        <v>4266</v>
      </c>
      <c r="G3133" s="3">
        <v>390</v>
      </c>
      <c r="H3133" s="3">
        <v>2</v>
      </c>
      <c r="I3133" s="3">
        <v>58</v>
      </c>
      <c r="J3133" s="3">
        <v>4</v>
      </c>
      <c r="K3133" s="3">
        <v>52</v>
      </c>
      <c r="L3133" s="3">
        <v>193</v>
      </c>
      <c r="M3133" s="3">
        <v>76</v>
      </c>
      <c r="N3133" s="3">
        <v>67</v>
      </c>
      <c r="O3133" s="3">
        <v>25</v>
      </c>
      <c r="P3133" s="3">
        <v>365</v>
      </c>
      <c r="Q3133" s="4">
        <v>5.1282051282051299E-3</v>
      </c>
      <c r="R3133" s="4">
        <v>0.14871794871794872</v>
      </c>
      <c r="S3133" s="4">
        <v>1.025641025641026E-2</v>
      </c>
      <c r="T3133" s="4">
        <v>0.13333333333333333</v>
      </c>
      <c r="U3133" s="4">
        <v>0.49487179487179489</v>
      </c>
      <c r="V3133" s="4">
        <v>0.19487179487179487</v>
      </c>
      <c r="W3133" s="75">
        <v>6.4102564102564097E-2</v>
      </c>
      <c r="X3133" s="1">
        <v>6</v>
      </c>
      <c r="Y3133" s="1">
        <v>0</v>
      </c>
      <c r="Z3133" s="1">
        <v>0</v>
      </c>
      <c r="AA3133" s="1">
        <v>0</v>
      </c>
      <c r="AB3133" s="1">
        <v>2</v>
      </c>
      <c r="AC3133" s="1">
        <v>2</v>
      </c>
      <c r="AD3133" s="1">
        <v>2</v>
      </c>
      <c r="AE3133" s="1">
        <v>0</v>
      </c>
      <c r="AF3133" s="1">
        <v>0</v>
      </c>
      <c r="AG3133" s="1">
        <v>6</v>
      </c>
      <c r="AH3133" s="4">
        <v>1.5384615384615391E-2</v>
      </c>
      <c r="AI3133" s="4">
        <v>0</v>
      </c>
      <c r="AJ3133" s="4">
        <v>0</v>
      </c>
      <c r="AK3133" s="4">
        <v>0</v>
      </c>
      <c r="AL3133" s="4">
        <v>3.8461538461538457E-2</v>
      </c>
      <c r="AM3133" s="4">
        <v>1.036269430051814E-2</v>
      </c>
      <c r="AN3133" s="4">
        <v>2.6315789473684209E-2</v>
      </c>
      <c r="AO3133" s="4">
        <v>0</v>
      </c>
      <c r="AP3133" s="4">
        <v>0</v>
      </c>
      <c r="AQ3133" s="4">
        <v>1.643835616438356E-2</v>
      </c>
      <c r="AR3133" s="4">
        <f t="shared" si="49"/>
        <v>-1.643835616438356E-2</v>
      </c>
      <c r="AS3133" s="50">
        <v>1</v>
      </c>
      <c r="AT3133" s="50">
        <v>0</v>
      </c>
      <c r="AU3133" s="50">
        <v>0</v>
      </c>
      <c r="AV3133" s="50">
        <v>0</v>
      </c>
      <c r="AW3133" s="50">
        <v>1</v>
      </c>
      <c r="AX3133" s="50">
        <v>1</v>
      </c>
    </row>
    <row r="3134" spans="1:50" x14ac:dyDescent="0.2">
      <c r="A3134" t="s">
        <v>357</v>
      </c>
      <c r="B3134" t="s">
        <v>349</v>
      </c>
      <c r="C3134" t="s">
        <v>358</v>
      </c>
      <c r="D3134" t="s">
        <v>359</v>
      </c>
      <c r="E3134" t="s">
        <v>360</v>
      </c>
      <c r="F3134" t="s">
        <v>361</v>
      </c>
      <c r="G3134" s="3">
        <v>386</v>
      </c>
      <c r="H3134" s="3">
        <v>13</v>
      </c>
      <c r="I3134" s="3">
        <v>19</v>
      </c>
      <c r="J3134" s="3">
        <v>2</v>
      </c>
      <c r="K3134" s="3">
        <v>16</v>
      </c>
      <c r="L3134" s="3">
        <v>25</v>
      </c>
      <c r="M3134" s="3">
        <v>265</v>
      </c>
      <c r="N3134" s="3">
        <v>4</v>
      </c>
      <c r="O3134" s="3">
        <v>21</v>
      </c>
      <c r="P3134" s="3">
        <v>365</v>
      </c>
      <c r="Q3134" s="4">
        <v>3.367875647668394E-2</v>
      </c>
      <c r="R3134" s="4">
        <v>4.9222797927461141E-2</v>
      </c>
      <c r="S3134" s="4">
        <v>5.1813471502590702E-3</v>
      </c>
      <c r="T3134" s="4">
        <v>4.145077720207254E-2</v>
      </c>
      <c r="U3134" s="4">
        <v>6.4766839378238336E-2</v>
      </c>
      <c r="V3134" s="4">
        <v>0.68652849740932642</v>
      </c>
      <c r="W3134" s="75">
        <v>5.4404145077720206E-2</v>
      </c>
      <c r="X3134" s="1">
        <v>8</v>
      </c>
      <c r="Y3134" s="1">
        <v>0</v>
      </c>
      <c r="Z3134" s="1">
        <v>0</v>
      </c>
      <c r="AA3134" s="1">
        <v>0</v>
      </c>
      <c r="AB3134" s="1">
        <v>2</v>
      </c>
      <c r="AC3134" s="1">
        <v>0</v>
      </c>
      <c r="AD3134" s="1">
        <v>4</v>
      </c>
      <c r="AE3134" s="1">
        <v>0</v>
      </c>
      <c r="AF3134" s="1">
        <v>0</v>
      </c>
      <c r="AG3134" s="1">
        <v>8</v>
      </c>
      <c r="AH3134" s="4">
        <v>2.072538860103627E-2</v>
      </c>
      <c r="AI3134" s="4">
        <v>0</v>
      </c>
      <c r="AJ3134" s="4">
        <v>0</v>
      </c>
      <c r="AK3134" s="4">
        <v>0</v>
      </c>
      <c r="AL3134" s="4">
        <v>0.125</v>
      </c>
      <c r="AM3134" s="4">
        <v>0</v>
      </c>
      <c r="AN3134" s="4">
        <v>1.509433962264151E-2</v>
      </c>
      <c r="AO3134" s="4">
        <v>0</v>
      </c>
      <c r="AP3134" s="4">
        <v>0</v>
      </c>
      <c r="AQ3134" s="4">
        <v>2.1917808219178079E-2</v>
      </c>
      <c r="AR3134" s="4">
        <f t="shared" si="49"/>
        <v>-2.1917808219178079E-2</v>
      </c>
      <c r="AS3134" s="50">
        <v>1</v>
      </c>
      <c r="AT3134" s="50">
        <v>0</v>
      </c>
      <c r="AU3134" s="50">
        <v>0</v>
      </c>
      <c r="AV3134" s="50">
        <v>0</v>
      </c>
      <c r="AW3134" s="50">
        <v>1</v>
      </c>
      <c r="AX3134" s="50">
        <v>1</v>
      </c>
    </row>
    <row r="3135" spans="1:50" x14ac:dyDescent="0.2">
      <c r="A3135" t="s">
        <v>5313</v>
      </c>
      <c r="B3135" t="s">
        <v>60</v>
      </c>
      <c r="C3135" t="s">
        <v>5314</v>
      </c>
      <c r="D3135" t="s">
        <v>5315</v>
      </c>
      <c r="E3135" t="s">
        <v>108</v>
      </c>
      <c r="F3135" t="s">
        <v>5315</v>
      </c>
      <c r="G3135" s="3">
        <v>386</v>
      </c>
      <c r="H3135" s="3">
        <v>0</v>
      </c>
      <c r="I3135" s="3">
        <v>10</v>
      </c>
      <c r="J3135" s="3">
        <v>0</v>
      </c>
      <c r="K3135" s="3">
        <v>10</v>
      </c>
      <c r="L3135" s="3">
        <v>37</v>
      </c>
      <c r="M3135" s="3">
        <v>310</v>
      </c>
      <c r="N3135" s="3">
        <v>7</v>
      </c>
      <c r="O3135" s="3">
        <v>21</v>
      </c>
      <c r="P3135" s="3">
        <v>365</v>
      </c>
      <c r="Q3135" s="4">
        <v>0</v>
      </c>
      <c r="R3135" s="4">
        <v>2.5906735751295339E-2</v>
      </c>
      <c r="S3135" s="4">
        <v>0</v>
      </c>
      <c r="T3135" s="4">
        <v>2.5906735751295339E-2</v>
      </c>
      <c r="U3135" s="4">
        <v>9.585492227979274E-2</v>
      </c>
      <c r="V3135" s="4">
        <v>0.80310880829015541</v>
      </c>
      <c r="W3135" s="75">
        <v>5.4404145077720206E-2</v>
      </c>
      <c r="X3135" s="1">
        <v>15</v>
      </c>
      <c r="Y3135" s="1">
        <v>0</v>
      </c>
      <c r="Z3135" s="1">
        <v>0</v>
      </c>
      <c r="AA3135" s="1">
        <v>0</v>
      </c>
      <c r="AB3135" s="1">
        <v>4</v>
      </c>
      <c r="AC3135" s="1">
        <v>2</v>
      </c>
      <c r="AD3135" s="1">
        <v>9</v>
      </c>
      <c r="AE3135" s="1">
        <v>0</v>
      </c>
      <c r="AF3135" s="1">
        <v>0</v>
      </c>
      <c r="AG3135" s="1">
        <v>15</v>
      </c>
      <c r="AH3135" s="4">
        <v>3.8860103626942998E-2</v>
      </c>
      <c r="AI3135" s="4"/>
      <c r="AJ3135" s="4">
        <v>0</v>
      </c>
      <c r="AK3135" s="4"/>
      <c r="AL3135" s="4">
        <v>0.4</v>
      </c>
      <c r="AM3135" s="4">
        <v>5.4054054054054057E-2</v>
      </c>
      <c r="AN3135" s="4">
        <v>2.903225806451613E-2</v>
      </c>
      <c r="AO3135" s="4">
        <v>0</v>
      </c>
      <c r="AP3135" s="4">
        <v>0</v>
      </c>
      <c r="AQ3135" s="4">
        <v>4.1095890410958902E-2</v>
      </c>
      <c r="AR3135" s="4">
        <f t="shared" si="49"/>
        <v>-4.1095890410958902E-2</v>
      </c>
      <c r="AS3135" s="50">
        <v>0</v>
      </c>
      <c r="AT3135" s="50">
        <v>1</v>
      </c>
      <c r="AU3135" s="50">
        <v>0</v>
      </c>
      <c r="AV3135" s="50">
        <v>0</v>
      </c>
      <c r="AW3135" s="50">
        <v>1</v>
      </c>
      <c r="AX3135" s="50">
        <v>1</v>
      </c>
    </row>
    <row r="3136" spans="1:50" x14ac:dyDescent="0.2">
      <c r="A3136" t="s">
        <v>5468</v>
      </c>
      <c r="B3136" t="s">
        <v>60</v>
      </c>
      <c r="C3136" t="s">
        <v>5469</v>
      </c>
      <c r="D3136" t="s">
        <v>5470</v>
      </c>
      <c r="E3136" t="s">
        <v>108</v>
      </c>
      <c r="F3136" t="s">
        <v>5470</v>
      </c>
      <c r="G3136" s="3">
        <v>382</v>
      </c>
      <c r="H3136" s="3">
        <v>2</v>
      </c>
      <c r="I3136" s="3">
        <v>28</v>
      </c>
      <c r="J3136" s="3">
        <v>0</v>
      </c>
      <c r="K3136" s="3">
        <v>73</v>
      </c>
      <c r="L3136" s="3">
        <v>259</v>
      </c>
      <c r="M3136" s="3">
        <v>10</v>
      </c>
      <c r="N3136" s="3">
        <v>142</v>
      </c>
      <c r="O3136" s="3">
        <v>17</v>
      </c>
      <c r="P3136" s="3">
        <v>365</v>
      </c>
      <c r="Q3136" s="4">
        <v>5.2356020942408397E-3</v>
      </c>
      <c r="R3136" s="4">
        <v>7.3298429319371722E-2</v>
      </c>
      <c r="S3136" s="4">
        <v>0</v>
      </c>
      <c r="T3136" s="4">
        <v>0.19109947643979058</v>
      </c>
      <c r="U3136" s="4">
        <v>0.67801047120418845</v>
      </c>
      <c r="V3136" s="4">
        <v>2.6178010471204188E-2</v>
      </c>
      <c r="W3136" s="75">
        <v>4.4502617801047119E-2</v>
      </c>
      <c r="X3136" s="1">
        <v>19</v>
      </c>
      <c r="Y3136" s="1">
        <v>0</v>
      </c>
      <c r="Z3136" s="1">
        <v>2</v>
      </c>
      <c r="AA3136" s="1">
        <v>0</v>
      </c>
      <c r="AB3136" s="1">
        <v>7</v>
      </c>
      <c r="AC3136" s="1">
        <v>10</v>
      </c>
      <c r="AD3136" s="1">
        <v>0</v>
      </c>
      <c r="AE3136" s="1">
        <v>10</v>
      </c>
      <c r="AF3136" s="1">
        <v>0</v>
      </c>
      <c r="AG3136" s="1">
        <v>19</v>
      </c>
      <c r="AH3136" s="4">
        <v>4.9738219895287962E-2</v>
      </c>
      <c r="AI3136" s="4">
        <v>0</v>
      </c>
      <c r="AJ3136" s="4">
        <v>7.1428571428571425E-2</v>
      </c>
      <c r="AK3136" s="4"/>
      <c r="AL3136" s="4">
        <v>9.5890410958904104E-2</v>
      </c>
      <c r="AM3136" s="4">
        <v>3.8610038610038609E-2</v>
      </c>
      <c r="AN3136" s="4">
        <v>0</v>
      </c>
      <c r="AO3136" s="4">
        <v>7.0422535211267609E-2</v>
      </c>
      <c r="AP3136" s="4">
        <v>0</v>
      </c>
      <c r="AQ3136" s="4">
        <v>5.2054794520547953E-2</v>
      </c>
      <c r="AR3136" s="4">
        <f t="shared" si="49"/>
        <v>-5.2054794520547953E-2</v>
      </c>
      <c r="AS3136" s="50">
        <v>1</v>
      </c>
      <c r="AT3136" s="50">
        <v>0</v>
      </c>
      <c r="AU3136" s="50">
        <v>0</v>
      </c>
      <c r="AV3136" s="50">
        <v>0</v>
      </c>
      <c r="AW3136" s="50">
        <v>1</v>
      </c>
      <c r="AX3136" s="50">
        <v>1</v>
      </c>
    </row>
    <row r="3137" spans="1:50" x14ac:dyDescent="0.2">
      <c r="A3137" t="s">
        <v>11731</v>
      </c>
      <c r="B3137" t="s">
        <v>11676</v>
      </c>
      <c r="C3137" t="s">
        <v>11732</v>
      </c>
      <c r="D3137" t="s">
        <v>11733</v>
      </c>
      <c r="E3137" t="s">
        <v>11734</v>
      </c>
      <c r="F3137" t="s">
        <v>11733</v>
      </c>
      <c r="G3137" s="3">
        <v>425</v>
      </c>
      <c r="H3137" s="3">
        <v>2</v>
      </c>
      <c r="I3137" s="3">
        <v>2</v>
      </c>
      <c r="J3137" s="3">
        <v>0</v>
      </c>
      <c r="K3137" s="3">
        <v>400</v>
      </c>
      <c r="L3137" s="3">
        <v>13</v>
      </c>
      <c r="M3137" s="3">
        <v>4</v>
      </c>
      <c r="N3137" s="3">
        <v>7</v>
      </c>
      <c r="O3137" s="3">
        <v>59</v>
      </c>
      <c r="P3137" s="3">
        <v>366</v>
      </c>
      <c r="Q3137" s="4">
        <v>4.7058823529411804E-3</v>
      </c>
      <c r="R3137" s="4">
        <v>4.7058823529411804E-3</v>
      </c>
      <c r="S3137" s="4">
        <v>0</v>
      </c>
      <c r="T3137" s="4">
        <v>0.94117647058823528</v>
      </c>
      <c r="U3137" s="4">
        <v>3.0588235294117649E-2</v>
      </c>
      <c r="V3137" s="4">
        <v>9.4117647058823504E-3</v>
      </c>
      <c r="W3137" s="75">
        <v>0.13882352941176471</v>
      </c>
      <c r="X3137" s="1">
        <v>26</v>
      </c>
      <c r="Y3137" s="1">
        <v>0</v>
      </c>
      <c r="Z3137" s="1">
        <v>0</v>
      </c>
      <c r="AA3137" s="1">
        <v>0</v>
      </c>
      <c r="AB3137" s="1">
        <v>26</v>
      </c>
      <c r="AC3137" s="1">
        <v>0</v>
      </c>
      <c r="AD3137" s="1">
        <v>0</v>
      </c>
      <c r="AE3137" s="1">
        <v>0</v>
      </c>
      <c r="AF3137" s="1">
        <v>26</v>
      </c>
      <c r="AG3137" s="1">
        <v>0</v>
      </c>
      <c r="AH3137" s="4">
        <v>6.1176470588235297E-2</v>
      </c>
      <c r="AI3137" s="4">
        <v>0</v>
      </c>
      <c r="AJ3137" s="4">
        <v>0</v>
      </c>
      <c r="AK3137" s="4"/>
      <c r="AL3137" s="4">
        <v>6.5000000000000002E-2</v>
      </c>
      <c r="AM3137" s="4">
        <v>0</v>
      </c>
      <c r="AN3137" s="4">
        <v>0</v>
      </c>
      <c r="AO3137" s="4">
        <v>0</v>
      </c>
      <c r="AP3137" s="4">
        <v>0.44067796610169491</v>
      </c>
      <c r="AQ3137" s="4">
        <v>0</v>
      </c>
      <c r="AR3137" s="4">
        <f t="shared" si="49"/>
        <v>0.44067796610169491</v>
      </c>
      <c r="AS3137" s="50">
        <v>0</v>
      </c>
      <c r="AT3137" s="50">
        <v>1</v>
      </c>
      <c r="AU3137" s="50">
        <v>0</v>
      </c>
      <c r="AV3137" s="50">
        <v>0</v>
      </c>
      <c r="AW3137" s="50">
        <v>1</v>
      </c>
      <c r="AX3137" s="50">
        <v>1</v>
      </c>
    </row>
    <row r="3138" spans="1:50" x14ac:dyDescent="0.2">
      <c r="A3138" t="s">
        <v>15496</v>
      </c>
      <c r="B3138" t="s">
        <v>18</v>
      </c>
      <c r="C3138" t="s">
        <v>15497</v>
      </c>
      <c r="D3138" t="s">
        <v>15498</v>
      </c>
      <c r="E3138" t="s">
        <v>3090</v>
      </c>
      <c r="F3138" t="s">
        <v>15498</v>
      </c>
      <c r="G3138" s="3">
        <v>418</v>
      </c>
      <c r="H3138" s="3">
        <v>4</v>
      </c>
      <c r="I3138" s="3">
        <v>4</v>
      </c>
      <c r="J3138" s="3">
        <v>0</v>
      </c>
      <c r="K3138" s="3">
        <v>157</v>
      </c>
      <c r="L3138" s="3">
        <v>2</v>
      </c>
      <c r="M3138" s="3">
        <v>211</v>
      </c>
      <c r="N3138" s="3">
        <v>0</v>
      </c>
      <c r="O3138" s="3">
        <v>52</v>
      </c>
      <c r="P3138" s="3">
        <v>366</v>
      </c>
      <c r="Q3138" s="4">
        <v>9.5693779904306199E-3</v>
      </c>
      <c r="R3138" s="4">
        <v>9.5693779904306199E-3</v>
      </c>
      <c r="S3138" s="4">
        <v>0</v>
      </c>
      <c r="T3138" s="4">
        <v>0.37559808612440193</v>
      </c>
      <c r="U3138" s="4">
        <v>4.78468899521531E-3</v>
      </c>
      <c r="V3138" s="4">
        <v>0.50478468899521534</v>
      </c>
      <c r="W3138" s="75">
        <v>0.12440191387559808</v>
      </c>
      <c r="X3138" s="1">
        <v>30</v>
      </c>
      <c r="Y3138" s="1">
        <v>0</v>
      </c>
      <c r="Z3138" s="1">
        <v>0</v>
      </c>
      <c r="AA3138" s="1">
        <v>0</v>
      </c>
      <c r="AB3138" s="1">
        <v>18</v>
      </c>
      <c r="AC3138" s="1">
        <v>0</v>
      </c>
      <c r="AD3138" s="1">
        <v>8</v>
      </c>
      <c r="AE3138" s="1">
        <v>0</v>
      </c>
      <c r="AF3138" s="1">
        <v>10</v>
      </c>
      <c r="AG3138" s="1">
        <v>20</v>
      </c>
      <c r="AH3138" s="4">
        <v>7.1770334928229665E-2</v>
      </c>
      <c r="AI3138" s="4">
        <v>0</v>
      </c>
      <c r="AJ3138" s="4">
        <v>0</v>
      </c>
      <c r="AK3138" s="4"/>
      <c r="AL3138" s="4">
        <v>0.11464968152866242</v>
      </c>
      <c r="AM3138" s="4">
        <v>0</v>
      </c>
      <c r="AN3138" s="4">
        <v>3.7914691943127958E-2</v>
      </c>
      <c r="AO3138" s="4"/>
      <c r="AP3138" s="4">
        <v>0.19230769230769232</v>
      </c>
      <c r="AQ3138" s="4">
        <v>5.4644808743169397E-2</v>
      </c>
      <c r="AR3138" s="4">
        <f t="shared" si="49"/>
        <v>0.13766288356452291</v>
      </c>
      <c r="AS3138" s="50">
        <v>0</v>
      </c>
      <c r="AT3138" s="50">
        <v>1</v>
      </c>
      <c r="AU3138" s="50">
        <v>0</v>
      </c>
      <c r="AV3138" s="50">
        <v>0</v>
      </c>
      <c r="AW3138" s="50">
        <v>1</v>
      </c>
      <c r="AX3138" s="50">
        <v>1</v>
      </c>
    </row>
    <row r="3139" spans="1:50" x14ac:dyDescent="0.2">
      <c r="A3139" t="s">
        <v>17266</v>
      </c>
      <c r="B3139" t="s">
        <v>280</v>
      </c>
      <c r="C3139" t="s">
        <v>17267</v>
      </c>
      <c r="D3139" t="s">
        <v>17268</v>
      </c>
      <c r="E3139" t="s">
        <v>17269</v>
      </c>
      <c r="F3139" t="s">
        <v>17270</v>
      </c>
      <c r="G3139" s="3">
        <v>398</v>
      </c>
      <c r="H3139" s="3">
        <v>0</v>
      </c>
      <c r="I3139" s="3">
        <v>0</v>
      </c>
      <c r="J3139" s="3">
        <v>0</v>
      </c>
      <c r="K3139" s="3">
        <v>13</v>
      </c>
      <c r="L3139" s="3">
        <v>379</v>
      </c>
      <c r="M3139" s="3">
        <v>4</v>
      </c>
      <c r="N3139" s="3">
        <v>148</v>
      </c>
      <c r="O3139" s="3">
        <v>32</v>
      </c>
      <c r="P3139" s="3">
        <v>366</v>
      </c>
      <c r="Q3139" s="4">
        <v>0</v>
      </c>
      <c r="R3139" s="4">
        <v>0</v>
      </c>
      <c r="S3139" s="4">
        <v>0</v>
      </c>
      <c r="T3139" s="4">
        <v>3.2663316582914582E-2</v>
      </c>
      <c r="U3139" s="4">
        <v>0.95226130653266328</v>
      </c>
      <c r="V3139" s="4">
        <v>1.0050251256281411E-2</v>
      </c>
      <c r="W3139" s="75">
        <v>8.0402010050251257E-2</v>
      </c>
      <c r="X3139" s="1">
        <v>17</v>
      </c>
      <c r="Y3139" s="1">
        <v>0</v>
      </c>
      <c r="Z3139" s="1">
        <v>0</v>
      </c>
      <c r="AA3139" s="1">
        <v>0</v>
      </c>
      <c r="AB3139" s="1">
        <v>0</v>
      </c>
      <c r="AC3139" s="1">
        <v>17</v>
      </c>
      <c r="AD3139" s="1">
        <v>0</v>
      </c>
      <c r="AE3139" s="1">
        <v>6</v>
      </c>
      <c r="AF3139" s="1">
        <v>5</v>
      </c>
      <c r="AG3139" s="1">
        <v>12</v>
      </c>
      <c r="AH3139" s="4">
        <v>4.2713567839195977E-2</v>
      </c>
      <c r="AI3139" s="4"/>
      <c r="AJ3139" s="4"/>
      <c r="AK3139" s="4"/>
      <c r="AL3139" s="4">
        <v>0</v>
      </c>
      <c r="AM3139" s="4">
        <v>4.4854881266490773E-2</v>
      </c>
      <c r="AN3139" s="4">
        <v>0</v>
      </c>
      <c r="AO3139" s="4">
        <v>4.0540540540540543E-2</v>
      </c>
      <c r="AP3139" s="4">
        <v>0.15625</v>
      </c>
      <c r="AQ3139" s="4">
        <v>3.2786885245901641E-2</v>
      </c>
      <c r="AR3139" s="4">
        <f t="shared" si="49"/>
        <v>0.12346311475409835</v>
      </c>
      <c r="AS3139" s="50">
        <v>0</v>
      </c>
      <c r="AT3139" s="50">
        <v>0</v>
      </c>
      <c r="AU3139" s="50">
        <v>0</v>
      </c>
      <c r="AV3139" s="50">
        <v>1</v>
      </c>
      <c r="AW3139" s="50">
        <v>1</v>
      </c>
      <c r="AX3139" s="50">
        <v>1</v>
      </c>
    </row>
    <row r="3140" spans="1:50" x14ac:dyDescent="0.2">
      <c r="A3140" t="s">
        <v>4618</v>
      </c>
      <c r="B3140" t="s">
        <v>60</v>
      </c>
      <c r="C3140" t="s">
        <v>4614</v>
      </c>
      <c r="D3140" t="s">
        <v>4615</v>
      </c>
      <c r="E3140" t="s">
        <v>4619</v>
      </c>
      <c r="F3140" t="s">
        <v>4620</v>
      </c>
      <c r="G3140" s="3">
        <v>399</v>
      </c>
      <c r="H3140" s="3">
        <v>0</v>
      </c>
      <c r="I3140" s="3">
        <v>5</v>
      </c>
      <c r="J3140" s="3">
        <v>0</v>
      </c>
      <c r="K3140" s="3">
        <v>16</v>
      </c>
      <c r="L3140" s="3">
        <v>97</v>
      </c>
      <c r="M3140" s="3">
        <v>37</v>
      </c>
      <c r="N3140" s="3">
        <v>34</v>
      </c>
      <c r="O3140" s="3">
        <v>33</v>
      </c>
      <c r="P3140" s="3">
        <v>366</v>
      </c>
      <c r="Q3140" s="4">
        <v>0</v>
      </c>
      <c r="R3140" s="4">
        <v>1.2531328320802001E-2</v>
      </c>
      <c r="S3140" s="4">
        <v>0</v>
      </c>
      <c r="T3140" s="4">
        <v>4.0100250626566407E-2</v>
      </c>
      <c r="U3140" s="4">
        <v>0.24310776942355888</v>
      </c>
      <c r="V3140" s="4">
        <v>9.2731829573934832E-2</v>
      </c>
      <c r="W3140" s="75">
        <v>8.2706766917293228E-2</v>
      </c>
      <c r="X3140" s="1">
        <v>20</v>
      </c>
      <c r="Y3140" s="1">
        <v>0</v>
      </c>
      <c r="Z3140" s="1">
        <v>0</v>
      </c>
      <c r="AA3140" s="1">
        <v>0</v>
      </c>
      <c r="AB3140" s="1">
        <v>10</v>
      </c>
      <c r="AC3140" s="1">
        <v>4</v>
      </c>
      <c r="AD3140" s="1">
        <v>2</v>
      </c>
      <c r="AE3140" s="1">
        <v>0</v>
      </c>
      <c r="AF3140" s="1">
        <v>4</v>
      </c>
      <c r="AG3140" s="1">
        <v>16</v>
      </c>
      <c r="AH3140" s="4">
        <v>5.0125313283208017E-2</v>
      </c>
      <c r="AI3140" s="4"/>
      <c r="AJ3140" s="4">
        <v>0</v>
      </c>
      <c r="AK3140" s="4"/>
      <c r="AL3140" s="4">
        <v>0.625</v>
      </c>
      <c r="AM3140" s="4">
        <v>4.1237113402061848E-2</v>
      </c>
      <c r="AN3140" s="4">
        <v>5.4054054054054057E-2</v>
      </c>
      <c r="AO3140" s="4">
        <v>0</v>
      </c>
      <c r="AP3140" s="4">
        <v>0.12121212121212122</v>
      </c>
      <c r="AQ3140" s="4">
        <v>4.3715846994535519E-2</v>
      </c>
      <c r="AR3140" s="4">
        <f t="shared" si="49"/>
        <v>7.7496274217585703E-2</v>
      </c>
      <c r="AS3140" s="50">
        <v>0</v>
      </c>
      <c r="AT3140" s="50">
        <v>1</v>
      </c>
      <c r="AU3140" s="50">
        <v>0</v>
      </c>
      <c r="AV3140" s="50">
        <v>0</v>
      </c>
      <c r="AW3140" s="50">
        <v>1</v>
      </c>
      <c r="AX3140" s="50">
        <v>1</v>
      </c>
    </row>
    <row r="3141" spans="1:50" x14ac:dyDescent="0.2">
      <c r="A3141" t="s">
        <v>13681</v>
      </c>
      <c r="B3141" t="s">
        <v>13</v>
      </c>
      <c r="C3141" t="s">
        <v>13682</v>
      </c>
      <c r="D3141" t="s">
        <v>13683</v>
      </c>
      <c r="E3141" t="s">
        <v>6700</v>
      </c>
      <c r="F3141" t="s">
        <v>13683</v>
      </c>
      <c r="G3141" s="3">
        <v>391</v>
      </c>
      <c r="H3141" s="3">
        <v>0</v>
      </c>
      <c r="I3141" s="3">
        <v>4</v>
      </c>
      <c r="J3141" s="3">
        <v>2</v>
      </c>
      <c r="K3141" s="3">
        <v>40</v>
      </c>
      <c r="L3141" s="3">
        <v>34</v>
      </c>
      <c r="M3141" s="3">
        <v>247</v>
      </c>
      <c r="N3141" s="3">
        <v>0</v>
      </c>
      <c r="O3141" s="3">
        <v>25</v>
      </c>
      <c r="P3141" s="3">
        <v>366</v>
      </c>
      <c r="Q3141" s="4">
        <v>0</v>
      </c>
      <c r="R3141" s="4">
        <v>1.023017902813299E-2</v>
      </c>
      <c r="S3141" s="4">
        <v>5.1150895140665001E-3</v>
      </c>
      <c r="T3141" s="4">
        <v>0.10230179028132992</v>
      </c>
      <c r="U3141" s="4">
        <v>8.6956521739130432E-2</v>
      </c>
      <c r="V3141" s="4">
        <v>0.63171355498721227</v>
      </c>
      <c r="W3141" s="75">
        <v>6.3938618925831206E-2</v>
      </c>
      <c r="X3141" s="1">
        <v>28</v>
      </c>
      <c r="Y3141" s="1">
        <v>0</v>
      </c>
      <c r="Z3141" s="1">
        <v>0</v>
      </c>
      <c r="AA3141" s="1">
        <v>0</v>
      </c>
      <c r="AB3141" s="1">
        <v>4</v>
      </c>
      <c r="AC3141" s="1">
        <v>2</v>
      </c>
      <c r="AD3141" s="1">
        <v>16</v>
      </c>
      <c r="AE3141" s="1">
        <v>0</v>
      </c>
      <c r="AF3141" s="1">
        <v>2</v>
      </c>
      <c r="AG3141" s="1">
        <v>26</v>
      </c>
      <c r="AH3141" s="4">
        <v>7.1611253196930943E-2</v>
      </c>
      <c r="AI3141" s="4"/>
      <c r="AJ3141" s="4">
        <v>0</v>
      </c>
      <c r="AK3141" s="4">
        <v>0</v>
      </c>
      <c r="AL3141" s="4">
        <v>0.1</v>
      </c>
      <c r="AM3141" s="4">
        <v>5.8823529411764712E-2</v>
      </c>
      <c r="AN3141" s="4">
        <v>6.4777327935222673E-2</v>
      </c>
      <c r="AO3141" s="4"/>
      <c r="AP3141" s="4">
        <v>0.08</v>
      </c>
      <c r="AQ3141" s="4">
        <v>7.1038251366120214E-2</v>
      </c>
      <c r="AR3141" s="4">
        <f t="shared" si="49"/>
        <v>8.9617486338797875E-3</v>
      </c>
      <c r="AS3141" s="50">
        <v>0</v>
      </c>
      <c r="AT3141" s="50">
        <v>1</v>
      </c>
      <c r="AU3141" s="50">
        <v>0</v>
      </c>
      <c r="AV3141" s="50">
        <v>0</v>
      </c>
      <c r="AW3141" s="50">
        <v>1</v>
      </c>
      <c r="AX3141" s="50">
        <v>1</v>
      </c>
    </row>
    <row r="3142" spans="1:50" x14ac:dyDescent="0.2">
      <c r="A3142" t="s">
        <v>14617</v>
      </c>
      <c r="B3142" t="s">
        <v>13</v>
      </c>
      <c r="C3142" t="s">
        <v>14618</v>
      </c>
      <c r="D3142" t="s">
        <v>14619</v>
      </c>
      <c r="E3142" t="s">
        <v>14620</v>
      </c>
      <c r="F3142" t="s">
        <v>14619</v>
      </c>
      <c r="G3142" s="3">
        <v>480</v>
      </c>
      <c r="H3142" s="3">
        <v>0</v>
      </c>
      <c r="I3142" s="3">
        <v>0</v>
      </c>
      <c r="J3142" s="3">
        <v>2</v>
      </c>
      <c r="K3142" s="3">
        <v>394</v>
      </c>
      <c r="L3142" s="3">
        <v>37</v>
      </c>
      <c r="M3142" s="3">
        <v>10</v>
      </c>
      <c r="N3142" s="3">
        <v>0</v>
      </c>
      <c r="O3142" s="3">
        <v>114</v>
      </c>
      <c r="P3142" s="3">
        <v>366</v>
      </c>
      <c r="Q3142" s="4">
        <v>0</v>
      </c>
      <c r="R3142" s="4">
        <v>0</v>
      </c>
      <c r="S3142" s="4">
        <v>4.1666666666666701E-3</v>
      </c>
      <c r="T3142" s="4">
        <v>0.8208333333333333</v>
      </c>
      <c r="U3142" s="4">
        <v>7.7083333333333337E-2</v>
      </c>
      <c r="V3142" s="4">
        <v>2.0833333333333329E-2</v>
      </c>
      <c r="W3142" s="75">
        <v>0.23749999999999999</v>
      </c>
      <c r="X3142" s="1">
        <v>0</v>
      </c>
      <c r="Y3142" s="1">
        <v>0</v>
      </c>
      <c r="Z3142" s="1">
        <v>0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0</v>
      </c>
      <c r="AH3142" s="4">
        <v>0</v>
      </c>
      <c r="AI3142" s="4"/>
      <c r="AJ3142" s="4"/>
      <c r="AK3142" s="4">
        <v>0</v>
      </c>
      <c r="AL3142" s="4">
        <v>0</v>
      </c>
      <c r="AM3142" s="4">
        <v>0</v>
      </c>
      <c r="AN3142" s="4">
        <v>0</v>
      </c>
      <c r="AO3142" s="4"/>
      <c r="AP3142" s="4">
        <v>0</v>
      </c>
      <c r="AQ3142" s="4">
        <v>0</v>
      </c>
      <c r="AR3142" s="4">
        <f t="shared" si="49"/>
        <v>0</v>
      </c>
      <c r="AS3142" s="50">
        <v>0</v>
      </c>
      <c r="AT3142" s="50">
        <v>1</v>
      </c>
      <c r="AU3142" s="50">
        <v>0</v>
      </c>
      <c r="AV3142" s="50">
        <v>0</v>
      </c>
      <c r="AW3142" s="50">
        <v>1</v>
      </c>
      <c r="AX3142" s="50">
        <v>0</v>
      </c>
    </row>
    <row r="3143" spans="1:50" x14ac:dyDescent="0.2">
      <c r="A3143" t="s">
        <v>9338</v>
      </c>
      <c r="B3143" t="s">
        <v>9277</v>
      </c>
      <c r="C3143" t="s">
        <v>9339</v>
      </c>
      <c r="D3143" t="s">
        <v>9340</v>
      </c>
      <c r="E3143" t="s">
        <v>9341</v>
      </c>
      <c r="F3143" t="s">
        <v>9342</v>
      </c>
      <c r="G3143" s="3">
        <v>419</v>
      </c>
      <c r="H3143" s="3">
        <v>0</v>
      </c>
      <c r="I3143" s="3">
        <v>2</v>
      </c>
      <c r="J3143" s="3">
        <v>0</v>
      </c>
      <c r="K3143" s="3">
        <v>376</v>
      </c>
      <c r="L3143" s="3">
        <v>25</v>
      </c>
      <c r="M3143" s="3">
        <v>16</v>
      </c>
      <c r="N3143" s="3">
        <v>22</v>
      </c>
      <c r="O3143" s="3">
        <v>53</v>
      </c>
      <c r="P3143" s="3">
        <v>366</v>
      </c>
      <c r="Q3143" s="4">
        <v>0</v>
      </c>
      <c r="R3143" s="4">
        <v>4.7732696897374704E-3</v>
      </c>
      <c r="S3143" s="4">
        <v>0</v>
      </c>
      <c r="T3143" s="4">
        <v>0.89737470167064437</v>
      </c>
      <c r="U3143" s="4">
        <v>5.9665871121718367E-2</v>
      </c>
      <c r="V3143" s="4">
        <v>3.8186157517899763E-2</v>
      </c>
      <c r="W3143" s="75">
        <v>0.12649164677804295</v>
      </c>
      <c r="X3143" s="1">
        <v>81</v>
      </c>
      <c r="Y3143" s="1">
        <v>0</v>
      </c>
      <c r="Z3143" s="1">
        <v>0</v>
      </c>
      <c r="AA3143" s="1">
        <v>0</v>
      </c>
      <c r="AB3143" s="1">
        <v>75</v>
      </c>
      <c r="AC3143" s="1">
        <v>2</v>
      </c>
      <c r="AD3143" s="1">
        <v>4</v>
      </c>
      <c r="AE3143" s="1">
        <v>2</v>
      </c>
      <c r="AF3143" s="1">
        <v>10</v>
      </c>
      <c r="AG3143" s="1">
        <v>71</v>
      </c>
      <c r="AH3143" s="4">
        <v>0.19331742243436753</v>
      </c>
      <c r="AI3143" s="4"/>
      <c r="AJ3143" s="4">
        <v>0</v>
      </c>
      <c r="AK3143" s="4"/>
      <c r="AL3143" s="4">
        <v>0.19946808510638298</v>
      </c>
      <c r="AM3143" s="4">
        <v>0.08</v>
      </c>
      <c r="AN3143" s="4">
        <v>0.25</v>
      </c>
      <c r="AO3143" s="4">
        <v>9.0909090909090912E-2</v>
      </c>
      <c r="AP3143" s="4">
        <v>0.18867924528301888</v>
      </c>
      <c r="AQ3143" s="4">
        <v>0.19398907103825136</v>
      </c>
      <c r="AR3143" s="4">
        <f t="shared" ref="AR3143:AR3206" si="50">AP3143-AQ3143</f>
        <v>-5.3098257552324779E-3</v>
      </c>
      <c r="AS3143" s="50">
        <v>0</v>
      </c>
      <c r="AT3143" s="50">
        <v>1</v>
      </c>
      <c r="AU3143" s="50">
        <v>0</v>
      </c>
      <c r="AV3143" s="50">
        <v>0</v>
      </c>
      <c r="AW3143" s="50">
        <v>1</v>
      </c>
      <c r="AX3143" s="50">
        <v>1</v>
      </c>
    </row>
    <row r="3144" spans="1:50" x14ac:dyDescent="0.2">
      <c r="A3144" t="s">
        <v>8546</v>
      </c>
      <c r="B3144" t="s">
        <v>1</v>
      </c>
      <c r="C3144" t="s">
        <v>8542</v>
      </c>
      <c r="D3144" t="s">
        <v>8543</v>
      </c>
      <c r="E3144" t="s">
        <v>8547</v>
      </c>
      <c r="F3144" t="s">
        <v>8548</v>
      </c>
      <c r="G3144" s="3">
        <v>417</v>
      </c>
      <c r="H3144" s="3">
        <v>0</v>
      </c>
      <c r="I3144" s="3">
        <v>4</v>
      </c>
      <c r="J3144" s="3">
        <v>0</v>
      </c>
      <c r="K3144" s="3">
        <v>400</v>
      </c>
      <c r="L3144" s="3">
        <v>2</v>
      </c>
      <c r="M3144" s="3">
        <v>7</v>
      </c>
      <c r="N3144" s="3">
        <v>0</v>
      </c>
      <c r="O3144" s="3">
        <v>51</v>
      </c>
      <c r="P3144" s="3">
        <v>366</v>
      </c>
      <c r="Q3144" s="4">
        <v>0</v>
      </c>
      <c r="R3144" s="4">
        <v>9.5923261390887301E-3</v>
      </c>
      <c r="S3144" s="4">
        <v>0</v>
      </c>
      <c r="T3144" s="4">
        <v>0.95923261390887293</v>
      </c>
      <c r="U3144" s="4">
        <v>4.7961630695443598E-3</v>
      </c>
      <c r="V3144" s="4">
        <v>1.6786570743405279E-2</v>
      </c>
      <c r="W3144" s="75">
        <v>0.1223021582733813</v>
      </c>
      <c r="X3144" s="1">
        <v>79</v>
      </c>
      <c r="Y3144" s="1">
        <v>0</v>
      </c>
      <c r="Z3144" s="1">
        <v>0</v>
      </c>
      <c r="AA3144" s="1">
        <v>0</v>
      </c>
      <c r="AB3144" s="1">
        <v>77</v>
      </c>
      <c r="AC3144" s="1">
        <v>0</v>
      </c>
      <c r="AD3144" s="1">
        <v>2</v>
      </c>
      <c r="AE3144" s="1">
        <v>0</v>
      </c>
      <c r="AF3144" s="1">
        <v>9</v>
      </c>
      <c r="AG3144" s="1">
        <v>70</v>
      </c>
      <c r="AH3144" s="4">
        <v>0.18944844124700239</v>
      </c>
      <c r="AI3144" s="4"/>
      <c r="AJ3144" s="4">
        <v>0</v>
      </c>
      <c r="AK3144" s="4"/>
      <c r="AL3144" s="4">
        <v>0.1925</v>
      </c>
      <c r="AM3144" s="4">
        <v>0</v>
      </c>
      <c r="AN3144" s="4">
        <v>0.2857142857142857</v>
      </c>
      <c r="AO3144" s="4"/>
      <c r="AP3144" s="4">
        <v>0.17647058823529413</v>
      </c>
      <c r="AQ3144" s="4">
        <v>0.19125683060109289</v>
      </c>
      <c r="AR3144" s="4">
        <f t="shared" si="50"/>
        <v>-1.4786242365798757E-2</v>
      </c>
      <c r="AS3144" s="50">
        <v>1</v>
      </c>
      <c r="AT3144" s="50">
        <v>0</v>
      </c>
      <c r="AU3144" s="50">
        <v>0</v>
      </c>
      <c r="AV3144" s="50">
        <v>0</v>
      </c>
      <c r="AW3144" s="50">
        <v>1</v>
      </c>
      <c r="AX3144" s="50">
        <v>1</v>
      </c>
    </row>
    <row r="3145" spans="1:50" x14ac:dyDescent="0.2">
      <c r="A3145" t="s">
        <v>18979</v>
      </c>
      <c r="B3145" t="s">
        <v>28</v>
      </c>
      <c r="C3145" t="s">
        <v>18980</v>
      </c>
      <c r="D3145" t="s">
        <v>18981</v>
      </c>
      <c r="E3145" t="s">
        <v>10</v>
      </c>
      <c r="F3145" t="s">
        <v>18982</v>
      </c>
      <c r="G3145" s="3">
        <v>383</v>
      </c>
      <c r="H3145" s="3">
        <v>0</v>
      </c>
      <c r="I3145" s="3">
        <v>49</v>
      </c>
      <c r="J3145" s="3">
        <v>0</v>
      </c>
      <c r="K3145" s="3">
        <v>10</v>
      </c>
      <c r="L3145" s="3">
        <v>25</v>
      </c>
      <c r="M3145" s="3">
        <v>280</v>
      </c>
      <c r="N3145" s="3">
        <v>0</v>
      </c>
      <c r="O3145" s="3">
        <v>17</v>
      </c>
      <c r="P3145" s="3">
        <v>366</v>
      </c>
      <c r="Q3145" s="4">
        <v>0</v>
      </c>
      <c r="R3145" s="4">
        <v>0.12793733681462141</v>
      </c>
      <c r="S3145" s="4">
        <v>0</v>
      </c>
      <c r="T3145" s="4">
        <v>2.6109660574412531E-2</v>
      </c>
      <c r="U3145" s="4">
        <v>6.5274151436031339E-2</v>
      </c>
      <c r="V3145" s="4">
        <v>0.7310704960835509</v>
      </c>
      <c r="W3145" s="75">
        <v>4.4386422976501305E-2</v>
      </c>
      <c r="X3145" s="1">
        <v>8</v>
      </c>
      <c r="Y3145" s="1">
        <v>0</v>
      </c>
      <c r="Z3145" s="1">
        <v>2</v>
      </c>
      <c r="AA3145" s="1">
        <v>0</v>
      </c>
      <c r="AB3145" s="1">
        <v>0</v>
      </c>
      <c r="AC3145" s="1">
        <v>2</v>
      </c>
      <c r="AD3145" s="1">
        <v>4</v>
      </c>
      <c r="AE3145" s="1">
        <v>0</v>
      </c>
      <c r="AF3145" s="1">
        <v>0</v>
      </c>
      <c r="AG3145" s="1">
        <v>8</v>
      </c>
      <c r="AH3145" s="4">
        <v>2.088772845953003E-2</v>
      </c>
      <c r="AI3145" s="4"/>
      <c r="AJ3145" s="4">
        <v>4.0816326530612242E-2</v>
      </c>
      <c r="AK3145" s="4"/>
      <c r="AL3145" s="4">
        <v>0</v>
      </c>
      <c r="AM3145" s="4">
        <v>0.08</v>
      </c>
      <c r="AN3145" s="4">
        <v>1.428571428571429E-2</v>
      </c>
      <c r="AO3145" s="4"/>
      <c r="AP3145" s="4">
        <v>0</v>
      </c>
      <c r="AQ3145" s="4">
        <v>2.185792349726776E-2</v>
      </c>
      <c r="AR3145" s="4">
        <f t="shared" si="50"/>
        <v>-2.185792349726776E-2</v>
      </c>
      <c r="AS3145" s="50">
        <v>1</v>
      </c>
      <c r="AT3145" s="50">
        <v>0</v>
      </c>
      <c r="AU3145" s="50">
        <v>0</v>
      </c>
      <c r="AV3145" s="50">
        <v>0</v>
      </c>
      <c r="AW3145" s="50">
        <v>1</v>
      </c>
      <c r="AX3145" s="50">
        <v>1</v>
      </c>
    </row>
    <row r="3146" spans="1:50" x14ac:dyDescent="0.2">
      <c r="A3146" t="s">
        <v>1147</v>
      </c>
      <c r="B3146" t="s">
        <v>28</v>
      </c>
      <c r="C3146" t="s">
        <v>1148</v>
      </c>
      <c r="D3146" t="s">
        <v>1149</v>
      </c>
      <c r="E3146" t="s">
        <v>1150</v>
      </c>
      <c r="F3146" t="s">
        <v>1151</v>
      </c>
      <c r="G3146" s="3">
        <v>413</v>
      </c>
      <c r="H3146" s="3">
        <v>16</v>
      </c>
      <c r="I3146" s="3">
        <v>4</v>
      </c>
      <c r="J3146" s="3">
        <v>0</v>
      </c>
      <c r="K3146" s="3">
        <v>28</v>
      </c>
      <c r="L3146" s="3">
        <v>229</v>
      </c>
      <c r="M3146" s="3">
        <v>136</v>
      </c>
      <c r="N3146" s="3">
        <v>79</v>
      </c>
      <c r="O3146" s="3">
        <v>46</v>
      </c>
      <c r="P3146" s="3">
        <v>367</v>
      </c>
      <c r="Q3146" s="4">
        <v>3.8740920096852302E-2</v>
      </c>
      <c r="R3146" s="4">
        <v>9.6852300242130807E-3</v>
      </c>
      <c r="S3146" s="4">
        <v>0</v>
      </c>
      <c r="T3146" s="4">
        <v>6.7796610169491525E-2</v>
      </c>
      <c r="U3146" s="4">
        <v>0.55447941888619856</v>
      </c>
      <c r="V3146" s="4">
        <v>0.32929782082324455</v>
      </c>
      <c r="W3146" s="75">
        <v>0.11138014527845036</v>
      </c>
      <c r="X3146" s="1">
        <v>58</v>
      </c>
      <c r="Y3146" s="1">
        <v>0</v>
      </c>
      <c r="Z3146" s="1">
        <v>0</v>
      </c>
      <c r="AA3146" s="1">
        <v>0</v>
      </c>
      <c r="AB3146" s="1">
        <v>16</v>
      </c>
      <c r="AC3146" s="1">
        <v>23</v>
      </c>
      <c r="AD3146" s="1">
        <v>19</v>
      </c>
      <c r="AE3146" s="1">
        <v>17</v>
      </c>
      <c r="AF3146" s="1">
        <v>22</v>
      </c>
      <c r="AG3146" s="1">
        <v>36</v>
      </c>
      <c r="AH3146" s="4">
        <v>0.14043583535108958</v>
      </c>
      <c r="AI3146" s="4">
        <v>0</v>
      </c>
      <c r="AJ3146" s="4">
        <v>0</v>
      </c>
      <c r="AK3146" s="4"/>
      <c r="AL3146" s="4">
        <v>0.5714285714285714</v>
      </c>
      <c r="AM3146" s="4">
        <v>0.10043668122270742</v>
      </c>
      <c r="AN3146" s="4">
        <v>0.13970588235294118</v>
      </c>
      <c r="AO3146" s="4">
        <v>0.21518987341772153</v>
      </c>
      <c r="AP3146" s="4">
        <v>0.47826086956521741</v>
      </c>
      <c r="AQ3146" s="4">
        <v>9.8092643051771122E-2</v>
      </c>
      <c r="AR3146" s="4">
        <f t="shared" si="50"/>
        <v>0.38016822651344628</v>
      </c>
      <c r="AS3146" s="50">
        <v>0</v>
      </c>
      <c r="AT3146" s="50">
        <v>1</v>
      </c>
      <c r="AU3146" s="50">
        <v>0</v>
      </c>
      <c r="AV3146" s="50">
        <v>0</v>
      </c>
      <c r="AW3146" s="50">
        <v>1</v>
      </c>
      <c r="AX3146" s="50">
        <v>1</v>
      </c>
    </row>
    <row r="3147" spans="1:50" x14ac:dyDescent="0.2">
      <c r="A3147" t="s">
        <v>6402</v>
      </c>
      <c r="B3147" t="s">
        <v>6253</v>
      </c>
      <c r="C3147" t="s">
        <v>6403</v>
      </c>
      <c r="D3147" t="s">
        <v>6404</v>
      </c>
      <c r="E3147" t="s">
        <v>6405</v>
      </c>
      <c r="F3147" t="s">
        <v>6404</v>
      </c>
      <c r="G3147" s="3">
        <v>390</v>
      </c>
      <c r="H3147" s="3">
        <v>0</v>
      </c>
      <c r="I3147" s="3">
        <v>0</v>
      </c>
      <c r="J3147" s="3">
        <v>0</v>
      </c>
      <c r="K3147" s="3">
        <v>388</v>
      </c>
      <c r="L3147" s="3">
        <v>0</v>
      </c>
      <c r="M3147" s="3">
        <v>2</v>
      </c>
      <c r="N3147" s="3">
        <v>0</v>
      </c>
      <c r="O3147" s="3">
        <v>23</v>
      </c>
      <c r="P3147" s="3">
        <v>367</v>
      </c>
      <c r="Q3147" s="4">
        <v>0</v>
      </c>
      <c r="R3147" s="4">
        <v>0</v>
      </c>
      <c r="S3147" s="4">
        <v>0</v>
      </c>
      <c r="T3147" s="4">
        <v>0.99487179487179489</v>
      </c>
      <c r="U3147" s="4">
        <v>0</v>
      </c>
      <c r="V3147" s="4">
        <v>5.1282051282051299E-3</v>
      </c>
      <c r="W3147" s="75">
        <v>5.8974358974358973E-2</v>
      </c>
      <c r="X3147" s="1">
        <v>107</v>
      </c>
      <c r="Y3147" s="1">
        <v>0</v>
      </c>
      <c r="Z3147" s="1">
        <v>0</v>
      </c>
      <c r="AA3147" s="1">
        <v>0</v>
      </c>
      <c r="AB3147" s="1">
        <v>107</v>
      </c>
      <c r="AC3147" s="1">
        <v>0</v>
      </c>
      <c r="AD3147" s="1">
        <v>0</v>
      </c>
      <c r="AE3147" s="1">
        <v>0</v>
      </c>
      <c r="AF3147" s="1">
        <v>12</v>
      </c>
      <c r="AG3147" s="1">
        <v>95</v>
      </c>
      <c r="AH3147" s="4">
        <v>0.27435897435897438</v>
      </c>
      <c r="AI3147" s="4"/>
      <c r="AJ3147" s="4"/>
      <c r="AK3147" s="4"/>
      <c r="AL3147" s="4">
        <v>0.27577319587628868</v>
      </c>
      <c r="AM3147" s="4"/>
      <c r="AN3147" s="4">
        <v>0</v>
      </c>
      <c r="AO3147" s="4"/>
      <c r="AP3147" s="4">
        <v>0.52173913043478259</v>
      </c>
      <c r="AQ3147" s="4">
        <v>0.25885558583106266</v>
      </c>
      <c r="AR3147" s="4">
        <f t="shared" si="50"/>
        <v>0.26288354460371993</v>
      </c>
      <c r="AS3147" s="50">
        <v>0</v>
      </c>
      <c r="AT3147" s="50">
        <v>0</v>
      </c>
      <c r="AU3147" s="50">
        <v>0</v>
      </c>
      <c r="AV3147" s="50">
        <v>1</v>
      </c>
      <c r="AW3147" s="50">
        <v>1</v>
      </c>
      <c r="AX3147" s="50">
        <v>1</v>
      </c>
    </row>
    <row r="3148" spans="1:50" x14ac:dyDescent="0.2">
      <c r="A3148" t="s">
        <v>14532</v>
      </c>
      <c r="B3148" t="s">
        <v>13</v>
      </c>
      <c r="C3148" t="s">
        <v>14533</v>
      </c>
      <c r="D3148" t="s">
        <v>14534</v>
      </c>
      <c r="E3148" t="s">
        <v>14535</v>
      </c>
      <c r="F3148" t="s">
        <v>14534</v>
      </c>
      <c r="G3148" s="3">
        <v>422</v>
      </c>
      <c r="H3148" s="3">
        <v>2</v>
      </c>
      <c r="I3148" s="3">
        <v>0</v>
      </c>
      <c r="J3148" s="3">
        <v>2</v>
      </c>
      <c r="K3148" s="3">
        <v>298</v>
      </c>
      <c r="L3148" s="3">
        <v>64</v>
      </c>
      <c r="M3148" s="3">
        <v>16</v>
      </c>
      <c r="N3148" s="3">
        <v>0</v>
      </c>
      <c r="O3148" s="3">
        <v>55</v>
      </c>
      <c r="P3148" s="3">
        <v>367</v>
      </c>
      <c r="Q3148" s="4">
        <v>4.739336492891E-3</v>
      </c>
      <c r="R3148" s="4">
        <v>0</v>
      </c>
      <c r="S3148" s="4">
        <v>4.739336492891E-3</v>
      </c>
      <c r="T3148" s="4">
        <v>0.70616113744075826</v>
      </c>
      <c r="U3148" s="4">
        <v>0.15165876777251186</v>
      </c>
      <c r="V3148" s="4">
        <v>3.7914691943127958E-2</v>
      </c>
      <c r="W3148" s="75">
        <v>0.13033175355450238</v>
      </c>
      <c r="X3148" s="1">
        <v>78</v>
      </c>
      <c r="Y3148" s="1">
        <v>0</v>
      </c>
      <c r="Z3148" s="1">
        <v>0</v>
      </c>
      <c r="AA3148" s="1">
        <v>0</v>
      </c>
      <c r="AB3148" s="1">
        <v>66</v>
      </c>
      <c r="AC3148" s="1">
        <v>6</v>
      </c>
      <c r="AD3148" s="1">
        <v>6</v>
      </c>
      <c r="AE3148" s="1">
        <v>0</v>
      </c>
      <c r="AF3148" s="1">
        <v>13</v>
      </c>
      <c r="AG3148" s="1">
        <v>65</v>
      </c>
      <c r="AH3148" s="4">
        <v>0.18483412322274881</v>
      </c>
      <c r="AI3148" s="4">
        <v>0</v>
      </c>
      <c r="AJ3148" s="4"/>
      <c r="AK3148" s="4">
        <v>0</v>
      </c>
      <c r="AL3148" s="4">
        <v>0.22147651006711411</v>
      </c>
      <c r="AM3148" s="4">
        <v>9.375E-2</v>
      </c>
      <c r="AN3148" s="4">
        <v>0.375</v>
      </c>
      <c r="AO3148" s="4"/>
      <c r="AP3148" s="4">
        <v>0.23636363636363636</v>
      </c>
      <c r="AQ3148" s="4">
        <v>0.17711171662125341</v>
      </c>
      <c r="AR3148" s="4">
        <f t="shared" si="50"/>
        <v>5.9251919742382947E-2</v>
      </c>
      <c r="AS3148" s="50">
        <v>0</v>
      </c>
      <c r="AT3148" s="50">
        <v>0</v>
      </c>
      <c r="AU3148" s="50">
        <v>1</v>
      </c>
      <c r="AV3148" s="50">
        <v>0</v>
      </c>
      <c r="AW3148" s="50">
        <v>1</v>
      </c>
      <c r="AX3148" s="50">
        <v>1</v>
      </c>
    </row>
    <row r="3149" spans="1:50" x14ac:dyDescent="0.2">
      <c r="A3149" t="s">
        <v>17899</v>
      </c>
      <c r="B3149" t="s">
        <v>291</v>
      </c>
      <c r="C3149" t="s">
        <v>17900</v>
      </c>
      <c r="D3149" t="s">
        <v>17901</v>
      </c>
      <c r="E3149" t="s">
        <v>10505</v>
      </c>
      <c r="F3149" t="s">
        <v>17901</v>
      </c>
      <c r="G3149" s="3">
        <v>406</v>
      </c>
      <c r="H3149" s="3">
        <v>2</v>
      </c>
      <c r="I3149" s="3">
        <v>2</v>
      </c>
      <c r="J3149" s="3">
        <v>2</v>
      </c>
      <c r="K3149" s="3">
        <v>7</v>
      </c>
      <c r="L3149" s="3">
        <v>25</v>
      </c>
      <c r="M3149" s="3">
        <v>349</v>
      </c>
      <c r="N3149" s="3">
        <v>4</v>
      </c>
      <c r="O3149" s="3">
        <v>39</v>
      </c>
      <c r="P3149" s="3">
        <v>367</v>
      </c>
      <c r="Q3149" s="4">
        <v>4.92610837438424E-3</v>
      </c>
      <c r="R3149" s="4">
        <v>4.92610837438424E-3</v>
      </c>
      <c r="S3149" s="4">
        <v>4.92610837438424E-3</v>
      </c>
      <c r="T3149" s="4">
        <v>1.7241379310344831E-2</v>
      </c>
      <c r="U3149" s="4">
        <v>6.1576354679802957E-2</v>
      </c>
      <c r="V3149" s="4">
        <v>0.85960591133004927</v>
      </c>
      <c r="W3149" s="75">
        <v>9.6059113300492605E-2</v>
      </c>
      <c r="X3149" s="1">
        <v>2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2</v>
      </c>
      <c r="AE3149" s="1">
        <v>2</v>
      </c>
      <c r="AF3149" s="1">
        <v>0</v>
      </c>
      <c r="AG3149" s="1">
        <v>2</v>
      </c>
      <c r="AH3149" s="4">
        <v>4.92610837438424E-3</v>
      </c>
      <c r="AI3149" s="4">
        <v>0</v>
      </c>
      <c r="AJ3149" s="4">
        <v>0</v>
      </c>
      <c r="AK3149" s="4">
        <v>0</v>
      </c>
      <c r="AL3149" s="4">
        <v>0</v>
      </c>
      <c r="AM3149" s="4">
        <v>0</v>
      </c>
      <c r="AN3149" s="4">
        <v>5.7306590257879698E-3</v>
      </c>
      <c r="AO3149" s="4">
        <v>0.5</v>
      </c>
      <c r="AP3149" s="4">
        <v>0</v>
      </c>
      <c r="AQ3149" s="4">
        <v>5.4495912806539499E-3</v>
      </c>
      <c r="AR3149" s="4">
        <f t="shared" si="50"/>
        <v>-5.4495912806539499E-3</v>
      </c>
      <c r="AS3149" s="50">
        <v>0</v>
      </c>
      <c r="AT3149" s="50">
        <v>1</v>
      </c>
      <c r="AU3149" s="50">
        <v>0</v>
      </c>
      <c r="AV3149" s="50">
        <v>0</v>
      </c>
      <c r="AW3149" s="50">
        <v>1</v>
      </c>
      <c r="AX3149" s="50">
        <v>1</v>
      </c>
    </row>
    <row r="3150" spans="1:50" x14ac:dyDescent="0.2">
      <c r="A3150" t="s">
        <v>17980</v>
      </c>
      <c r="B3150" t="s">
        <v>291</v>
      </c>
      <c r="C3150" t="s">
        <v>17977</v>
      </c>
      <c r="D3150" t="s">
        <v>17978</v>
      </c>
      <c r="E3150" t="s">
        <v>1275</v>
      </c>
      <c r="F3150" t="s">
        <v>17981</v>
      </c>
      <c r="G3150" s="3">
        <v>406</v>
      </c>
      <c r="H3150" s="3">
        <v>2</v>
      </c>
      <c r="I3150" s="3">
        <v>2</v>
      </c>
      <c r="J3150" s="3">
        <v>2</v>
      </c>
      <c r="K3150" s="3">
        <v>7</v>
      </c>
      <c r="L3150" s="3">
        <v>25</v>
      </c>
      <c r="M3150" s="3">
        <v>349</v>
      </c>
      <c r="N3150" s="3">
        <v>4</v>
      </c>
      <c r="O3150" s="3">
        <v>39</v>
      </c>
      <c r="P3150" s="3">
        <v>367</v>
      </c>
      <c r="Q3150" s="4">
        <v>4.92610837438424E-3</v>
      </c>
      <c r="R3150" s="4">
        <v>4.92610837438424E-3</v>
      </c>
      <c r="S3150" s="4">
        <v>4.92610837438424E-3</v>
      </c>
      <c r="T3150" s="4">
        <v>1.7241379310344831E-2</v>
      </c>
      <c r="U3150" s="4">
        <v>6.1576354679802957E-2</v>
      </c>
      <c r="V3150" s="4">
        <v>0.85960591133004927</v>
      </c>
      <c r="W3150" s="75">
        <v>9.6059113300492605E-2</v>
      </c>
      <c r="X3150" s="1">
        <v>2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2</v>
      </c>
      <c r="AE3150" s="1">
        <v>2</v>
      </c>
      <c r="AF3150" s="1">
        <v>0</v>
      </c>
      <c r="AG3150" s="1">
        <v>2</v>
      </c>
      <c r="AH3150" s="4">
        <v>4.92610837438424E-3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5.7306590257879698E-3</v>
      </c>
      <c r="AO3150" s="4">
        <v>0.5</v>
      </c>
      <c r="AP3150" s="4">
        <v>0</v>
      </c>
      <c r="AQ3150" s="4">
        <v>5.4495912806539499E-3</v>
      </c>
      <c r="AR3150" s="4">
        <f t="shared" si="50"/>
        <v>-5.4495912806539499E-3</v>
      </c>
      <c r="AS3150" s="50">
        <v>0</v>
      </c>
      <c r="AT3150" s="50">
        <v>1</v>
      </c>
      <c r="AU3150" s="50">
        <v>0</v>
      </c>
      <c r="AV3150" s="50">
        <v>0</v>
      </c>
      <c r="AW3150" s="50">
        <v>1</v>
      </c>
      <c r="AX3150" s="50">
        <v>1</v>
      </c>
    </row>
    <row r="3151" spans="1:50" x14ac:dyDescent="0.2">
      <c r="A3151" t="s">
        <v>12876</v>
      </c>
      <c r="B3151" t="s">
        <v>12481</v>
      </c>
      <c r="C3151" t="s">
        <v>12877</v>
      </c>
      <c r="D3151" t="s">
        <v>12878</v>
      </c>
      <c r="E3151" t="s">
        <v>12879</v>
      </c>
      <c r="F3151" t="s">
        <v>12880</v>
      </c>
      <c r="G3151" s="3">
        <v>416</v>
      </c>
      <c r="H3151" s="3">
        <v>0</v>
      </c>
      <c r="I3151" s="3">
        <v>0</v>
      </c>
      <c r="J3151" s="3">
        <v>0</v>
      </c>
      <c r="K3151" s="3">
        <v>142</v>
      </c>
      <c r="L3151" s="3">
        <v>274</v>
      </c>
      <c r="M3151" s="3">
        <v>0</v>
      </c>
      <c r="N3151" s="3">
        <v>55</v>
      </c>
      <c r="O3151" s="3">
        <v>49</v>
      </c>
      <c r="P3151" s="3">
        <v>367</v>
      </c>
      <c r="Q3151" s="4">
        <v>0</v>
      </c>
      <c r="R3151" s="4">
        <v>0</v>
      </c>
      <c r="S3151" s="4">
        <v>0</v>
      </c>
      <c r="T3151" s="4">
        <v>0.34134615384615385</v>
      </c>
      <c r="U3151" s="4">
        <v>0.65865384615384615</v>
      </c>
      <c r="V3151" s="4">
        <v>0</v>
      </c>
      <c r="W3151" s="75">
        <v>0.11778846153846154</v>
      </c>
      <c r="X3151" s="1">
        <v>56</v>
      </c>
      <c r="Y3151" s="1">
        <v>0</v>
      </c>
      <c r="Z3151" s="1">
        <v>0</v>
      </c>
      <c r="AA3151" s="1">
        <v>0</v>
      </c>
      <c r="AB3151" s="1">
        <v>30</v>
      </c>
      <c r="AC3151" s="1">
        <v>26</v>
      </c>
      <c r="AD3151" s="1">
        <v>0</v>
      </c>
      <c r="AE3151" s="1">
        <v>7</v>
      </c>
      <c r="AF3151" s="1">
        <v>6</v>
      </c>
      <c r="AG3151" s="1">
        <v>50</v>
      </c>
      <c r="AH3151" s="4">
        <v>0.13461538461538461</v>
      </c>
      <c r="AI3151" s="4"/>
      <c r="AJ3151" s="4"/>
      <c r="AK3151" s="4"/>
      <c r="AL3151" s="4">
        <v>0.21126760563380281</v>
      </c>
      <c r="AM3151" s="4">
        <v>9.4890510948905105E-2</v>
      </c>
      <c r="AN3151" s="4"/>
      <c r="AO3151" s="4">
        <v>0.12727272727272726</v>
      </c>
      <c r="AP3151" s="4">
        <v>0.12244897959183673</v>
      </c>
      <c r="AQ3151" s="4">
        <v>0.13623978201634879</v>
      </c>
      <c r="AR3151" s="4">
        <f t="shared" si="50"/>
        <v>-1.3790802424512055E-2</v>
      </c>
      <c r="AS3151" s="50">
        <v>0</v>
      </c>
      <c r="AT3151" s="50">
        <v>0</v>
      </c>
      <c r="AU3151" s="50">
        <v>0</v>
      </c>
      <c r="AV3151" s="50">
        <v>1</v>
      </c>
      <c r="AW3151" s="50">
        <v>1</v>
      </c>
      <c r="AX3151" s="50">
        <v>1</v>
      </c>
    </row>
    <row r="3152" spans="1:50" x14ac:dyDescent="0.2">
      <c r="A3152" t="s">
        <v>5703</v>
      </c>
      <c r="B3152" t="s">
        <v>110</v>
      </c>
      <c r="C3152" t="s">
        <v>5704</v>
      </c>
      <c r="D3152" t="s">
        <v>5705</v>
      </c>
      <c r="E3152" t="s">
        <v>5706</v>
      </c>
      <c r="F3152" t="s">
        <v>5707</v>
      </c>
      <c r="G3152" s="3">
        <v>396</v>
      </c>
      <c r="H3152" s="3">
        <v>0</v>
      </c>
      <c r="I3152" s="3">
        <v>2</v>
      </c>
      <c r="J3152" s="3">
        <v>2</v>
      </c>
      <c r="K3152" s="3">
        <v>22</v>
      </c>
      <c r="L3152" s="3">
        <v>361</v>
      </c>
      <c r="M3152" s="3">
        <v>7</v>
      </c>
      <c r="N3152" s="3">
        <v>295</v>
      </c>
      <c r="O3152" s="3">
        <v>29</v>
      </c>
      <c r="P3152" s="3">
        <v>367</v>
      </c>
      <c r="Q3152" s="4">
        <v>0</v>
      </c>
      <c r="R3152" s="4">
        <v>5.0505050505050501E-3</v>
      </c>
      <c r="S3152" s="4">
        <v>5.0505050505050501E-3</v>
      </c>
      <c r="T3152" s="4">
        <v>5.5555555555555552E-2</v>
      </c>
      <c r="U3152" s="4">
        <v>0.91161616161616166</v>
      </c>
      <c r="V3152" s="4">
        <v>1.767676767676768E-2</v>
      </c>
      <c r="W3152" s="75">
        <v>7.3232323232323232E-2</v>
      </c>
      <c r="X3152" s="1">
        <v>6</v>
      </c>
      <c r="Y3152" s="1">
        <v>0</v>
      </c>
      <c r="Z3152" s="1">
        <v>0</v>
      </c>
      <c r="AA3152" s="1">
        <v>0</v>
      </c>
      <c r="AB3152" s="1">
        <v>2</v>
      </c>
      <c r="AC3152" s="1">
        <v>4</v>
      </c>
      <c r="AD3152" s="1">
        <v>0</v>
      </c>
      <c r="AE3152" s="1">
        <v>4</v>
      </c>
      <c r="AF3152" s="1">
        <v>0</v>
      </c>
      <c r="AG3152" s="1">
        <v>6</v>
      </c>
      <c r="AH3152" s="4">
        <v>1.515151515151515E-2</v>
      </c>
      <c r="AI3152" s="4"/>
      <c r="AJ3152" s="4">
        <v>0</v>
      </c>
      <c r="AK3152" s="4">
        <v>0</v>
      </c>
      <c r="AL3152" s="4">
        <v>9.0909090909090912E-2</v>
      </c>
      <c r="AM3152" s="4">
        <v>1.1080332409972299E-2</v>
      </c>
      <c r="AN3152" s="4">
        <v>0</v>
      </c>
      <c r="AO3152" s="4">
        <v>1.3559322033898299E-2</v>
      </c>
      <c r="AP3152" s="4">
        <v>0</v>
      </c>
      <c r="AQ3152" s="4">
        <v>1.6348773841961851E-2</v>
      </c>
      <c r="AR3152" s="4">
        <f t="shared" si="50"/>
        <v>-1.6348773841961851E-2</v>
      </c>
      <c r="AS3152" s="50">
        <v>0</v>
      </c>
      <c r="AT3152" s="50">
        <v>1</v>
      </c>
      <c r="AU3152" s="50">
        <v>0</v>
      </c>
      <c r="AV3152" s="50">
        <v>0</v>
      </c>
      <c r="AW3152" s="50">
        <v>1</v>
      </c>
      <c r="AX3152" s="50">
        <v>1</v>
      </c>
    </row>
    <row r="3153" spans="1:50" x14ac:dyDescent="0.2">
      <c r="A3153" t="s">
        <v>6460</v>
      </c>
      <c r="B3153" t="s">
        <v>6253</v>
      </c>
      <c r="C3153" t="s">
        <v>6461</v>
      </c>
      <c r="D3153" t="s">
        <v>6462</v>
      </c>
      <c r="E3153" t="s">
        <v>6463</v>
      </c>
      <c r="F3153" t="s">
        <v>6464</v>
      </c>
      <c r="G3153" s="3">
        <v>397</v>
      </c>
      <c r="H3153" s="3">
        <v>4</v>
      </c>
      <c r="I3153" s="3">
        <v>0</v>
      </c>
      <c r="J3153" s="3">
        <v>0</v>
      </c>
      <c r="K3153" s="3">
        <v>361</v>
      </c>
      <c r="L3153" s="3">
        <v>28</v>
      </c>
      <c r="M3153" s="3">
        <v>4</v>
      </c>
      <c r="N3153" s="3">
        <v>19</v>
      </c>
      <c r="O3153" s="3">
        <v>29</v>
      </c>
      <c r="P3153" s="3">
        <v>368</v>
      </c>
      <c r="Q3153" s="4">
        <v>1.0075566750629719E-2</v>
      </c>
      <c r="R3153" s="4">
        <v>0</v>
      </c>
      <c r="S3153" s="4">
        <v>0</v>
      </c>
      <c r="T3153" s="4">
        <v>0.90931989924433254</v>
      </c>
      <c r="U3153" s="4">
        <v>7.0528967254408062E-2</v>
      </c>
      <c r="V3153" s="4">
        <v>1.0075566750629719E-2</v>
      </c>
      <c r="W3153" s="75">
        <v>7.3047858942065488E-2</v>
      </c>
      <c r="X3153" s="1">
        <v>29</v>
      </c>
      <c r="Y3153" s="1">
        <v>0</v>
      </c>
      <c r="Z3153" s="1">
        <v>0</v>
      </c>
      <c r="AA3153" s="1">
        <v>0</v>
      </c>
      <c r="AB3153" s="1">
        <v>29</v>
      </c>
      <c r="AC3153" s="1">
        <v>0</v>
      </c>
      <c r="AD3153" s="1">
        <v>0</v>
      </c>
      <c r="AE3153" s="1">
        <v>0</v>
      </c>
      <c r="AF3153" s="1">
        <v>5</v>
      </c>
      <c r="AG3153" s="1">
        <v>24</v>
      </c>
      <c r="AH3153" s="4">
        <v>7.3047858942065488E-2</v>
      </c>
      <c r="AI3153" s="4">
        <v>0</v>
      </c>
      <c r="AJ3153" s="4"/>
      <c r="AK3153" s="4"/>
      <c r="AL3153" s="4">
        <v>8.0332409972299165E-2</v>
      </c>
      <c r="AM3153" s="4">
        <v>0</v>
      </c>
      <c r="AN3153" s="4">
        <v>0</v>
      </c>
      <c r="AO3153" s="4">
        <v>0</v>
      </c>
      <c r="AP3153" s="4">
        <v>0.17241379310344829</v>
      </c>
      <c r="AQ3153" s="4">
        <v>6.5217391304347824E-2</v>
      </c>
      <c r="AR3153" s="4">
        <f t="shared" si="50"/>
        <v>0.10719640179910046</v>
      </c>
      <c r="AS3153" s="50">
        <v>1</v>
      </c>
      <c r="AT3153" s="50">
        <v>0</v>
      </c>
      <c r="AU3153" s="50">
        <v>0</v>
      </c>
      <c r="AV3153" s="50">
        <v>0</v>
      </c>
      <c r="AW3153" s="50">
        <v>1</v>
      </c>
      <c r="AX3153" s="50">
        <v>1</v>
      </c>
    </row>
    <row r="3154" spans="1:50" x14ac:dyDescent="0.2">
      <c r="A3154" t="s">
        <v>1430</v>
      </c>
      <c r="B3154" t="s">
        <v>28</v>
      </c>
      <c r="C3154" t="s">
        <v>1426</v>
      </c>
      <c r="D3154" t="s">
        <v>1427</v>
      </c>
      <c r="E3154" t="s">
        <v>1431</v>
      </c>
      <c r="F3154" t="s">
        <v>1432</v>
      </c>
      <c r="G3154" s="3">
        <v>402</v>
      </c>
      <c r="H3154" s="3">
        <v>7</v>
      </c>
      <c r="I3154" s="3">
        <v>7</v>
      </c>
      <c r="J3154" s="3">
        <v>0</v>
      </c>
      <c r="K3154" s="3">
        <v>16</v>
      </c>
      <c r="L3154" s="3">
        <v>82</v>
      </c>
      <c r="M3154" s="3">
        <v>280</v>
      </c>
      <c r="N3154" s="3">
        <v>4</v>
      </c>
      <c r="O3154" s="3">
        <v>34</v>
      </c>
      <c r="P3154" s="3">
        <v>368</v>
      </c>
      <c r="Q3154" s="4">
        <v>1.7412935323383089E-2</v>
      </c>
      <c r="R3154" s="4">
        <v>1.7412935323383089E-2</v>
      </c>
      <c r="S3154" s="4">
        <v>0</v>
      </c>
      <c r="T3154" s="4">
        <v>3.9800995024875621E-2</v>
      </c>
      <c r="U3154" s="4">
        <v>0.20398009950248755</v>
      </c>
      <c r="V3154" s="4">
        <v>0.69651741293532343</v>
      </c>
      <c r="W3154" s="75">
        <v>8.45771144278607E-2</v>
      </c>
      <c r="X3154" s="1">
        <v>16</v>
      </c>
      <c r="Y3154" s="1">
        <v>0</v>
      </c>
      <c r="Z3154" s="1">
        <v>2</v>
      </c>
      <c r="AA3154" s="1">
        <v>0</v>
      </c>
      <c r="AB3154" s="1">
        <v>2</v>
      </c>
      <c r="AC3154" s="1">
        <v>6</v>
      </c>
      <c r="AD3154" s="1">
        <v>6</v>
      </c>
      <c r="AE3154" s="1">
        <v>0</v>
      </c>
      <c r="AF3154" s="1">
        <v>2</v>
      </c>
      <c r="AG3154" s="1">
        <v>14</v>
      </c>
      <c r="AH3154" s="4">
        <v>3.9800995024875621E-2</v>
      </c>
      <c r="AI3154" s="4">
        <v>0</v>
      </c>
      <c r="AJ3154" s="4">
        <v>0.2857142857142857</v>
      </c>
      <c r="AK3154" s="4"/>
      <c r="AL3154" s="4">
        <v>0.125</v>
      </c>
      <c r="AM3154" s="4">
        <v>7.3170731707317069E-2</v>
      </c>
      <c r="AN3154" s="4">
        <v>2.1428571428571429E-2</v>
      </c>
      <c r="AO3154" s="4">
        <v>0</v>
      </c>
      <c r="AP3154" s="4">
        <v>5.8823529411764712E-2</v>
      </c>
      <c r="AQ3154" s="4">
        <v>3.8043478260869568E-2</v>
      </c>
      <c r="AR3154" s="4">
        <f t="shared" si="50"/>
        <v>2.0780051150895144E-2</v>
      </c>
      <c r="AS3154" s="50">
        <v>1</v>
      </c>
      <c r="AT3154" s="50">
        <v>0</v>
      </c>
      <c r="AU3154" s="50">
        <v>0</v>
      </c>
      <c r="AV3154" s="50">
        <v>0</v>
      </c>
      <c r="AW3154" s="50">
        <v>1</v>
      </c>
      <c r="AX3154" s="50">
        <v>1</v>
      </c>
    </row>
    <row r="3155" spans="1:50" x14ac:dyDescent="0.2">
      <c r="A3155" t="s">
        <v>9300</v>
      </c>
      <c r="B3155" t="s">
        <v>9277</v>
      </c>
      <c r="C3155" t="s">
        <v>9301</v>
      </c>
      <c r="D3155" t="s">
        <v>9302</v>
      </c>
      <c r="E3155" t="s">
        <v>9303</v>
      </c>
      <c r="F3155" t="s">
        <v>9302</v>
      </c>
      <c r="G3155" s="3">
        <v>394</v>
      </c>
      <c r="H3155" s="3">
        <v>0</v>
      </c>
      <c r="I3155" s="3">
        <v>0</v>
      </c>
      <c r="J3155" s="3">
        <v>0</v>
      </c>
      <c r="K3155" s="3">
        <v>373</v>
      </c>
      <c r="L3155" s="3">
        <v>10</v>
      </c>
      <c r="M3155" s="3">
        <v>4</v>
      </c>
      <c r="N3155" s="3">
        <v>4</v>
      </c>
      <c r="O3155" s="3">
        <v>26</v>
      </c>
      <c r="P3155" s="3">
        <v>368</v>
      </c>
      <c r="Q3155" s="4">
        <v>0</v>
      </c>
      <c r="R3155" s="4">
        <v>0</v>
      </c>
      <c r="S3155" s="4">
        <v>0</v>
      </c>
      <c r="T3155" s="4">
        <v>0.9467005076142132</v>
      </c>
      <c r="U3155" s="4">
        <v>2.538071065989848E-2</v>
      </c>
      <c r="V3155" s="4">
        <v>1.015228426395939E-2</v>
      </c>
      <c r="W3155" s="75">
        <v>6.5989847715736044E-2</v>
      </c>
      <c r="X3155" s="1">
        <v>54</v>
      </c>
      <c r="Y3155" s="1">
        <v>0</v>
      </c>
      <c r="Z3155" s="1">
        <v>0</v>
      </c>
      <c r="AA3155" s="1">
        <v>0</v>
      </c>
      <c r="AB3155" s="1">
        <v>48</v>
      </c>
      <c r="AC3155" s="1">
        <v>2</v>
      </c>
      <c r="AD3155" s="1">
        <v>2</v>
      </c>
      <c r="AE3155" s="1">
        <v>0</v>
      </c>
      <c r="AF3155" s="1">
        <v>4</v>
      </c>
      <c r="AG3155" s="1">
        <v>50</v>
      </c>
      <c r="AH3155" s="4">
        <v>0.13705583756345177</v>
      </c>
      <c r="AI3155" s="4"/>
      <c r="AJ3155" s="4"/>
      <c r="AK3155" s="4"/>
      <c r="AL3155" s="4">
        <v>0.12868632707774799</v>
      </c>
      <c r="AM3155" s="4">
        <v>0.2</v>
      </c>
      <c r="AN3155" s="4">
        <v>0.5</v>
      </c>
      <c r="AO3155" s="4">
        <v>0</v>
      </c>
      <c r="AP3155" s="4">
        <v>0.15384615384615385</v>
      </c>
      <c r="AQ3155" s="4">
        <v>0.1358695652173913</v>
      </c>
      <c r="AR3155" s="4">
        <f t="shared" si="50"/>
        <v>1.7976588628762558E-2</v>
      </c>
      <c r="AS3155" s="50">
        <v>0</v>
      </c>
      <c r="AT3155" s="50">
        <v>1</v>
      </c>
      <c r="AU3155" s="50">
        <v>0</v>
      </c>
      <c r="AV3155" s="50">
        <v>0</v>
      </c>
      <c r="AW3155" s="50">
        <v>1</v>
      </c>
      <c r="AX3155" s="50">
        <v>1</v>
      </c>
    </row>
    <row r="3156" spans="1:50" x14ac:dyDescent="0.2">
      <c r="A3156" t="s">
        <v>5325</v>
      </c>
      <c r="B3156" t="s">
        <v>60</v>
      </c>
      <c r="C3156" t="s">
        <v>5326</v>
      </c>
      <c r="D3156" t="s">
        <v>5327</v>
      </c>
      <c r="E3156" t="s">
        <v>108</v>
      </c>
      <c r="F3156" t="s">
        <v>5327</v>
      </c>
      <c r="G3156" s="3">
        <v>415</v>
      </c>
      <c r="H3156" s="3">
        <v>0</v>
      </c>
      <c r="I3156" s="3">
        <v>28</v>
      </c>
      <c r="J3156" s="3">
        <v>16</v>
      </c>
      <c r="K3156" s="3">
        <v>16</v>
      </c>
      <c r="L3156" s="3">
        <v>205</v>
      </c>
      <c r="M3156" s="3">
        <v>148</v>
      </c>
      <c r="N3156" s="3">
        <v>58</v>
      </c>
      <c r="O3156" s="3">
        <v>47</v>
      </c>
      <c r="P3156" s="3">
        <v>368</v>
      </c>
      <c r="Q3156" s="4">
        <v>0</v>
      </c>
      <c r="R3156" s="4">
        <v>6.746987951807229E-2</v>
      </c>
      <c r="S3156" s="4">
        <v>3.8554216867469883E-2</v>
      </c>
      <c r="T3156" s="4">
        <v>3.8554216867469883E-2</v>
      </c>
      <c r="U3156" s="4">
        <v>0.49397590361445781</v>
      </c>
      <c r="V3156" s="4">
        <v>0.3566265060240964</v>
      </c>
      <c r="W3156" s="75">
        <v>0.11325301204819277</v>
      </c>
      <c r="X3156" s="1">
        <v>12</v>
      </c>
      <c r="Y3156" s="1">
        <v>0</v>
      </c>
      <c r="Z3156" s="1">
        <v>0</v>
      </c>
      <c r="AA3156" s="1">
        <v>0</v>
      </c>
      <c r="AB3156" s="1">
        <v>2</v>
      </c>
      <c r="AC3156" s="1">
        <v>8</v>
      </c>
      <c r="AD3156" s="1">
        <v>2</v>
      </c>
      <c r="AE3156" s="1">
        <v>6</v>
      </c>
      <c r="AF3156" s="1">
        <v>2</v>
      </c>
      <c r="AG3156" s="1">
        <v>10</v>
      </c>
      <c r="AH3156" s="4">
        <v>2.891566265060241E-2</v>
      </c>
      <c r="AI3156" s="4"/>
      <c r="AJ3156" s="4">
        <v>0</v>
      </c>
      <c r="AK3156" s="4">
        <v>0</v>
      </c>
      <c r="AL3156" s="4">
        <v>0.125</v>
      </c>
      <c r="AM3156" s="4">
        <v>3.9024390243902439E-2</v>
      </c>
      <c r="AN3156" s="4">
        <v>1.3513513513513511E-2</v>
      </c>
      <c r="AO3156" s="4">
        <v>0.10344827586206896</v>
      </c>
      <c r="AP3156" s="4">
        <v>4.2553191489361701E-2</v>
      </c>
      <c r="AQ3156" s="4">
        <v>2.717391304347826E-2</v>
      </c>
      <c r="AR3156" s="4">
        <f t="shared" si="50"/>
        <v>1.5379278445883441E-2</v>
      </c>
      <c r="AS3156" s="50">
        <v>0</v>
      </c>
      <c r="AT3156" s="50">
        <v>0</v>
      </c>
      <c r="AU3156" s="50">
        <v>0</v>
      </c>
      <c r="AV3156" s="50">
        <v>1</v>
      </c>
      <c r="AW3156" s="50">
        <v>1</v>
      </c>
      <c r="AX3156" s="50">
        <v>1</v>
      </c>
    </row>
    <row r="3157" spans="1:50" x14ac:dyDescent="0.2">
      <c r="A3157" t="s">
        <v>4234</v>
      </c>
      <c r="B3157" t="s">
        <v>60</v>
      </c>
      <c r="C3157" t="s">
        <v>4235</v>
      </c>
      <c r="D3157" t="s">
        <v>4236</v>
      </c>
      <c r="E3157" t="s">
        <v>4237</v>
      </c>
      <c r="F3157" t="s">
        <v>4238</v>
      </c>
      <c r="G3157" s="3">
        <v>392</v>
      </c>
      <c r="H3157" s="3">
        <v>31</v>
      </c>
      <c r="I3157" s="3">
        <v>4</v>
      </c>
      <c r="J3157" s="3">
        <v>2</v>
      </c>
      <c r="K3157" s="3">
        <v>4</v>
      </c>
      <c r="L3157" s="3">
        <v>43</v>
      </c>
      <c r="M3157" s="3">
        <v>271</v>
      </c>
      <c r="N3157" s="3">
        <v>0</v>
      </c>
      <c r="O3157" s="3">
        <v>24</v>
      </c>
      <c r="P3157" s="3">
        <v>368</v>
      </c>
      <c r="Q3157" s="4">
        <v>7.9081632653061229E-2</v>
      </c>
      <c r="R3157" s="4">
        <v>1.020408163265306E-2</v>
      </c>
      <c r="S3157" s="4">
        <v>5.1020408163265302E-3</v>
      </c>
      <c r="T3157" s="4">
        <v>1.020408163265306E-2</v>
      </c>
      <c r="U3157" s="4">
        <v>0.10969387755102041</v>
      </c>
      <c r="V3157" s="4">
        <v>0.69132653061224492</v>
      </c>
      <c r="W3157" s="75">
        <v>6.1224489795918366E-2</v>
      </c>
      <c r="X3157" s="1">
        <v>0</v>
      </c>
      <c r="Y3157" s="1">
        <v>0</v>
      </c>
      <c r="Z3157" s="1">
        <v>0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0</v>
      </c>
      <c r="AG3157" s="1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v>0</v>
      </c>
      <c r="AO3157" s="4"/>
      <c r="AP3157" s="4">
        <v>0</v>
      </c>
      <c r="AQ3157" s="4">
        <v>0</v>
      </c>
      <c r="AR3157" s="4">
        <f t="shared" si="50"/>
        <v>0</v>
      </c>
      <c r="AS3157" s="50">
        <v>0</v>
      </c>
      <c r="AT3157" s="50">
        <v>0</v>
      </c>
      <c r="AU3157" s="50">
        <v>1</v>
      </c>
      <c r="AV3157" s="50">
        <v>0</v>
      </c>
      <c r="AW3157" s="50">
        <v>1</v>
      </c>
      <c r="AX3157" s="50">
        <v>0</v>
      </c>
    </row>
    <row r="3158" spans="1:50" x14ac:dyDescent="0.2">
      <c r="A3158" t="s">
        <v>1117</v>
      </c>
      <c r="B3158" t="s">
        <v>28</v>
      </c>
      <c r="C3158" t="s">
        <v>1118</v>
      </c>
      <c r="D3158" t="s">
        <v>1119</v>
      </c>
      <c r="E3158" t="s">
        <v>158</v>
      </c>
      <c r="F3158" t="s">
        <v>1120</v>
      </c>
      <c r="G3158" s="3">
        <v>399</v>
      </c>
      <c r="H3158" s="3">
        <v>2</v>
      </c>
      <c r="I3158" s="3">
        <v>2</v>
      </c>
      <c r="J3158" s="3">
        <v>7</v>
      </c>
      <c r="K3158" s="3">
        <v>25</v>
      </c>
      <c r="L3158" s="3">
        <v>127</v>
      </c>
      <c r="M3158" s="3">
        <v>217</v>
      </c>
      <c r="N3158" s="3">
        <v>0</v>
      </c>
      <c r="O3158" s="3">
        <v>31</v>
      </c>
      <c r="P3158" s="3">
        <v>368</v>
      </c>
      <c r="Q3158" s="4">
        <v>5.0125313283208E-3</v>
      </c>
      <c r="R3158" s="4">
        <v>5.0125313283208E-3</v>
      </c>
      <c r="S3158" s="4">
        <v>1.754385964912281E-2</v>
      </c>
      <c r="T3158" s="4">
        <v>6.2656641604010022E-2</v>
      </c>
      <c r="U3158" s="4">
        <v>0.31829573934837091</v>
      </c>
      <c r="V3158" s="4">
        <v>0.54385964912280704</v>
      </c>
      <c r="W3158" s="75">
        <v>7.7694235588972427E-2</v>
      </c>
      <c r="X3158" s="1">
        <v>5</v>
      </c>
      <c r="Y3158" s="1">
        <v>0</v>
      </c>
      <c r="Z3158" s="1">
        <v>0</v>
      </c>
      <c r="AA3158" s="1">
        <v>0</v>
      </c>
      <c r="AB3158" s="1">
        <v>0</v>
      </c>
      <c r="AC3158" s="1">
        <v>0</v>
      </c>
      <c r="AD3158" s="1">
        <v>5</v>
      </c>
      <c r="AE3158" s="1">
        <v>0</v>
      </c>
      <c r="AF3158" s="1">
        <v>0</v>
      </c>
      <c r="AG3158" s="1">
        <v>5</v>
      </c>
      <c r="AH3158" s="4">
        <v>1.2531328320802001E-2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2.3041474654377881E-2</v>
      </c>
      <c r="AO3158" s="4"/>
      <c r="AP3158" s="4">
        <v>0</v>
      </c>
      <c r="AQ3158" s="4">
        <v>1.358695652173913E-2</v>
      </c>
      <c r="AR3158" s="4">
        <f t="shared" si="50"/>
        <v>-1.358695652173913E-2</v>
      </c>
      <c r="AS3158" s="50">
        <v>0</v>
      </c>
      <c r="AT3158" s="50">
        <v>1</v>
      </c>
      <c r="AU3158" s="50">
        <v>0</v>
      </c>
      <c r="AV3158" s="50">
        <v>0</v>
      </c>
      <c r="AW3158" s="50">
        <v>1</v>
      </c>
      <c r="AX3158" s="50">
        <v>1</v>
      </c>
    </row>
    <row r="3159" spans="1:50" x14ac:dyDescent="0.2">
      <c r="A3159" t="s">
        <v>15548</v>
      </c>
      <c r="B3159" t="s">
        <v>18</v>
      </c>
      <c r="C3159" t="s">
        <v>15549</v>
      </c>
      <c r="D3159" t="s">
        <v>15550</v>
      </c>
      <c r="E3159" t="s">
        <v>8950</v>
      </c>
      <c r="F3159" t="s">
        <v>15550</v>
      </c>
      <c r="G3159" s="3">
        <v>409</v>
      </c>
      <c r="H3159" s="3">
        <v>0</v>
      </c>
      <c r="I3159" s="3">
        <v>4</v>
      </c>
      <c r="J3159" s="3">
        <v>0</v>
      </c>
      <c r="K3159" s="3">
        <v>394</v>
      </c>
      <c r="L3159" s="3">
        <v>0</v>
      </c>
      <c r="M3159" s="3">
        <v>4</v>
      </c>
      <c r="N3159" s="3">
        <v>4</v>
      </c>
      <c r="O3159" s="3">
        <v>41</v>
      </c>
      <c r="P3159" s="3">
        <v>368</v>
      </c>
      <c r="Q3159" s="4">
        <v>0</v>
      </c>
      <c r="R3159" s="4">
        <v>9.7799511002445005E-3</v>
      </c>
      <c r="S3159" s="4">
        <v>0</v>
      </c>
      <c r="T3159" s="4">
        <v>0.96332518337408313</v>
      </c>
      <c r="U3159" s="4">
        <v>0</v>
      </c>
      <c r="V3159" s="4">
        <v>9.7799511002445005E-3</v>
      </c>
      <c r="W3159" s="75">
        <v>0.10024449877750612</v>
      </c>
      <c r="X3159" s="1">
        <v>76</v>
      </c>
      <c r="Y3159" s="1">
        <v>0</v>
      </c>
      <c r="Z3159" s="1">
        <v>0</v>
      </c>
      <c r="AA3159" s="1">
        <v>0</v>
      </c>
      <c r="AB3159" s="1">
        <v>76</v>
      </c>
      <c r="AC3159" s="1">
        <v>0</v>
      </c>
      <c r="AD3159" s="1">
        <v>0</v>
      </c>
      <c r="AE3159" s="1">
        <v>0</v>
      </c>
      <c r="AF3159" s="1">
        <v>2</v>
      </c>
      <c r="AG3159" s="1">
        <v>74</v>
      </c>
      <c r="AH3159" s="4">
        <v>0.18581907090464547</v>
      </c>
      <c r="AI3159" s="4"/>
      <c r="AJ3159" s="4">
        <v>0</v>
      </c>
      <c r="AK3159" s="4"/>
      <c r="AL3159" s="4">
        <v>0.19289340101522842</v>
      </c>
      <c r="AM3159" s="4"/>
      <c r="AN3159" s="4">
        <v>0</v>
      </c>
      <c r="AO3159" s="4">
        <v>0</v>
      </c>
      <c r="AP3159" s="4">
        <v>4.878048780487805E-2</v>
      </c>
      <c r="AQ3159" s="4">
        <v>0.20108695652173914</v>
      </c>
      <c r="AR3159" s="4">
        <f t="shared" si="50"/>
        <v>-0.1523064687168611</v>
      </c>
      <c r="AS3159" s="50">
        <v>0</v>
      </c>
      <c r="AT3159" s="50">
        <v>1</v>
      </c>
      <c r="AU3159" s="50">
        <v>0</v>
      </c>
      <c r="AV3159" s="50">
        <v>0</v>
      </c>
      <c r="AW3159" s="50">
        <v>1</v>
      </c>
      <c r="AX3159" s="50">
        <v>1</v>
      </c>
    </row>
    <row r="3160" spans="1:50" x14ac:dyDescent="0.2">
      <c r="A3160" t="s">
        <v>10194</v>
      </c>
      <c r="B3160" t="s">
        <v>7</v>
      </c>
      <c r="C3160" t="s">
        <v>10195</v>
      </c>
      <c r="D3160" t="s">
        <v>10196</v>
      </c>
      <c r="E3160" t="s">
        <v>10197</v>
      </c>
      <c r="F3160" t="s">
        <v>10196</v>
      </c>
      <c r="G3160" s="3">
        <v>401</v>
      </c>
      <c r="H3160" s="3">
        <v>0</v>
      </c>
      <c r="I3160" s="3">
        <v>0</v>
      </c>
      <c r="J3160" s="3">
        <v>0</v>
      </c>
      <c r="K3160" s="3">
        <v>391</v>
      </c>
      <c r="L3160" s="3">
        <v>0</v>
      </c>
      <c r="M3160" s="3">
        <v>0</v>
      </c>
      <c r="N3160" s="3">
        <v>0</v>
      </c>
      <c r="O3160" s="3">
        <v>32</v>
      </c>
      <c r="P3160" s="3">
        <v>369</v>
      </c>
      <c r="Q3160" s="4">
        <v>0</v>
      </c>
      <c r="R3160" s="4">
        <v>0</v>
      </c>
      <c r="S3160" s="4">
        <v>0</v>
      </c>
      <c r="T3160" s="4">
        <v>0.97506234413965087</v>
      </c>
      <c r="U3160" s="4">
        <v>0</v>
      </c>
      <c r="V3160" s="4">
        <v>0</v>
      </c>
      <c r="W3160" s="75">
        <v>7.9800498753117205E-2</v>
      </c>
      <c r="X3160" s="1">
        <v>109</v>
      </c>
      <c r="Y3160" s="1">
        <v>0</v>
      </c>
      <c r="Z3160" s="1">
        <v>0</v>
      </c>
      <c r="AA3160" s="1">
        <v>0</v>
      </c>
      <c r="AB3160" s="1">
        <v>109</v>
      </c>
      <c r="AC3160" s="1">
        <v>0</v>
      </c>
      <c r="AD3160" s="1">
        <v>0</v>
      </c>
      <c r="AE3160" s="1">
        <v>0</v>
      </c>
      <c r="AF3160" s="1">
        <v>17</v>
      </c>
      <c r="AG3160" s="1">
        <v>92</v>
      </c>
      <c r="AH3160" s="4">
        <v>0.27182044887780549</v>
      </c>
      <c r="AI3160" s="4"/>
      <c r="AJ3160" s="4"/>
      <c r="AK3160" s="4"/>
      <c r="AL3160" s="4">
        <v>0.27877237851662406</v>
      </c>
      <c r="AM3160" s="4"/>
      <c r="AN3160" s="4"/>
      <c r="AO3160" s="4"/>
      <c r="AP3160" s="4">
        <v>0.53125</v>
      </c>
      <c r="AQ3160" s="4">
        <v>0.24932249322493225</v>
      </c>
      <c r="AR3160" s="4">
        <f t="shared" si="50"/>
        <v>0.28192750677506773</v>
      </c>
      <c r="AS3160" s="50">
        <v>0</v>
      </c>
      <c r="AT3160" s="50">
        <v>1</v>
      </c>
      <c r="AU3160" s="50">
        <v>0</v>
      </c>
      <c r="AV3160" s="50">
        <v>0</v>
      </c>
      <c r="AW3160" s="50">
        <v>1</v>
      </c>
      <c r="AX3160" s="50">
        <v>1</v>
      </c>
    </row>
    <row r="3161" spans="1:50" x14ac:dyDescent="0.2">
      <c r="A3161" t="s">
        <v>7248</v>
      </c>
      <c r="B3161" t="s">
        <v>6559</v>
      </c>
      <c r="C3161" t="s">
        <v>7229</v>
      </c>
      <c r="D3161" t="s">
        <v>7230</v>
      </c>
      <c r="E3161" t="s">
        <v>7249</v>
      </c>
      <c r="F3161" t="s">
        <v>7250</v>
      </c>
      <c r="G3161" s="3">
        <v>395</v>
      </c>
      <c r="H3161" s="3">
        <v>0</v>
      </c>
      <c r="I3161" s="3">
        <v>2</v>
      </c>
      <c r="J3161" s="3">
        <v>5</v>
      </c>
      <c r="K3161" s="3">
        <v>145</v>
      </c>
      <c r="L3161" s="3">
        <v>88</v>
      </c>
      <c r="M3161" s="3">
        <v>142</v>
      </c>
      <c r="N3161" s="3">
        <v>64</v>
      </c>
      <c r="O3161" s="3">
        <v>26</v>
      </c>
      <c r="P3161" s="3">
        <v>369</v>
      </c>
      <c r="Q3161" s="4">
        <v>0</v>
      </c>
      <c r="R3161" s="4">
        <v>5.0632911392405099E-3</v>
      </c>
      <c r="S3161" s="4">
        <v>1.2658227848101271E-2</v>
      </c>
      <c r="T3161" s="4">
        <v>0.36708860759493672</v>
      </c>
      <c r="U3161" s="4">
        <v>0.22278481012658227</v>
      </c>
      <c r="V3161" s="4">
        <v>0.35949367088607592</v>
      </c>
      <c r="W3161" s="75">
        <v>6.5822784810126586E-2</v>
      </c>
      <c r="X3161" s="1">
        <v>67</v>
      </c>
      <c r="Y3161" s="1">
        <v>0</v>
      </c>
      <c r="Z3161" s="1">
        <v>0</v>
      </c>
      <c r="AA3161" s="1">
        <v>0</v>
      </c>
      <c r="AB3161" s="1">
        <v>40</v>
      </c>
      <c r="AC3161" s="1">
        <v>15</v>
      </c>
      <c r="AD3161" s="1">
        <v>12</v>
      </c>
      <c r="AE3161" s="1">
        <v>4</v>
      </c>
      <c r="AF3161" s="1">
        <v>11</v>
      </c>
      <c r="AG3161" s="1">
        <v>56</v>
      </c>
      <c r="AH3161" s="4">
        <v>0.16962025316455695</v>
      </c>
      <c r="AI3161" s="4"/>
      <c r="AJ3161" s="4">
        <v>0</v>
      </c>
      <c r="AK3161" s="4">
        <v>0</v>
      </c>
      <c r="AL3161" s="4">
        <v>0.27586206896551724</v>
      </c>
      <c r="AM3161" s="4">
        <v>0.17045454545454544</v>
      </c>
      <c r="AN3161" s="4">
        <v>8.4507042253521125E-2</v>
      </c>
      <c r="AO3161" s="4">
        <v>6.25E-2</v>
      </c>
      <c r="AP3161" s="4">
        <v>0.42307692307692307</v>
      </c>
      <c r="AQ3161" s="4">
        <v>0.15176151761517614</v>
      </c>
      <c r="AR3161" s="4">
        <f t="shared" si="50"/>
        <v>0.27131540546174693</v>
      </c>
      <c r="AS3161" s="50">
        <v>0</v>
      </c>
      <c r="AT3161" s="50">
        <v>1</v>
      </c>
      <c r="AU3161" s="50">
        <v>0</v>
      </c>
      <c r="AV3161" s="50">
        <v>0</v>
      </c>
      <c r="AW3161" s="50">
        <v>1</v>
      </c>
      <c r="AX3161" s="50">
        <v>1</v>
      </c>
    </row>
    <row r="3162" spans="1:50" x14ac:dyDescent="0.2">
      <c r="A3162" t="s">
        <v>5751</v>
      </c>
      <c r="B3162" t="s">
        <v>110</v>
      </c>
      <c r="C3162" t="s">
        <v>5704</v>
      </c>
      <c r="D3162" t="s">
        <v>5705</v>
      </c>
      <c r="E3162" t="s">
        <v>5752</v>
      </c>
      <c r="F3162" t="s">
        <v>5753</v>
      </c>
      <c r="G3162" s="3">
        <v>418</v>
      </c>
      <c r="H3162" s="3">
        <v>0</v>
      </c>
      <c r="I3162" s="3">
        <v>4</v>
      </c>
      <c r="J3162" s="3">
        <v>2</v>
      </c>
      <c r="K3162" s="3">
        <v>178</v>
      </c>
      <c r="L3162" s="3">
        <v>193</v>
      </c>
      <c r="M3162" s="3">
        <v>31</v>
      </c>
      <c r="N3162" s="3">
        <v>82</v>
      </c>
      <c r="O3162" s="3">
        <v>49</v>
      </c>
      <c r="P3162" s="3">
        <v>369</v>
      </c>
      <c r="Q3162" s="4">
        <v>0</v>
      </c>
      <c r="R3162" s="4">
        <v>9.5693779904306199E-3</v>
      </c>
      <c r="S3162" s="4">
        <v>4.78468899521531E-3</v>
      </c>
      <c r="T3162" s="4">
        <v>0.42583732057416268</v>
      </c>
      <c r="U3162" s="4">
        <v>0.46172248803827753</v>
      </c>
      <c r="V3162" s="4">
        <v>7.4162679425837319E-2</v>
      </c>
      <c r="W3162" s="75">
        <v>0.11722488038277512</v>
      </c>
      <c r="X3162" s="1">
        <v>74</v>
      </c>
      <c r="Y3162" s="1">
        <v>0</v>
      </c>
      <c r="Z3162" s="1">
        <v>0</v>
      </c>
      <c r="AA3162" s="1">
        <v>0</v>
      </c>
      <c r="AB3162" s="1">
        <v>40</v>
      </c>
      <c r="AC3162" s="1">
        <v>22</v>
      </c>
      <c r="AD3162" s="1">
        <v>8</v>
      </c>
      <c r="AE3162" s="1">
        <v>13</v>
      </c>
      <c r="AF3162" s="1">
        <v>15</v>
      </c>
      <c r="AG3162" s="1">
        <v>59</v>
      </c>
      <c r="AH3162" s="4">
        <v>0.17703349282296652</v>
      </c>
      <c r="AI3162" s="4"/>
      <c r="AJ3162" s="4">
        <v>0</v>
      </c>
      <c r="AK3162" s="4">
        <v>0</v>
      </c>
      <c r="AL3162" s="4">
        <v>0.2247191011235955</v>
      </c>
      <c r="AM3162" s="4">
        <v>0.11398963730569948</v>
      </c>
      <c r="AN3162" s="4">
        <v>0.25806451612903225</v>
      </c>
      <c r="AO3162" s="4">
        <v>0.15853658536585366</v>
      </c>
      <c r="AP3162" s="4">
        <v>0.30612244897959184</v>
      </c>
      <c r="AQ3162" s="4">
        <v>0.15989159891598917</v>
      </c>
      <c r="AR3162" s="4">
        <f t="shared" si="50"/>
        <v>0.14623085006360267</v>
      </c>
      <c r="AS3162" s="50">
        <v>0</v>
      </c>
      <c r="AT3162" s="50">
        <v>0</v>
      </c>
      <c r="AU3162" s="50">
        <v>0</v>
      </c>
      <c r="AV3162" s="50">
        <v>1</v>
      </c>
      <c r="AW3162" s="50">
        <v>1</v>
      </c>
      <c r="AX3162" s="50">
        <v>1</v>
      </c>
    </row>
    <row r="3163" spans="1:50" x14ac:dyDescent="0.2">
      <c r="A3163" t="s">
        <v>13247</v>
      </c>
      <c r="B3163" t="s">
        <v>13144</v>
      </c>
      <c r="C3163" t="s">
        <v>13244</v>
      </c>
      <c r="D3163" t="s">
        <v>13245</v>
      </c>
      <c r="E3163" t="s">
        <v>1275</v>
      </c>
      <c r="F3163" t="s">
        <v>13248</v>
      </c>
      <c r="G3163" s="3">
        <v>425</v>
      </c>
      <c r="H3163" s="3">
        <v>2</v>
      </c>
      <c r="I3163" s="3">
        <v>4</v>
      </c>
      <c r="J3163" s="3">
        <v>2</v>
      </c>
      <c r="K3163" s="3">
        <v>22</v>
      </c>
      <c r="L3163" s="3">
        <v>10</v>
      </c>
      <c r="M3163" s="3">
        <v>385</v>
      </c>
      <c r="N3163" s="3">
        <v>2</v>
      </c>
      <c r="O3163" s="3">
        <v>56</v>
      </c>
      <c r="P3163" s="3">
        <v>369</v>
      </c>
      <c r="Q3163" s="4">
        <v>4.7058823529411804E-3</v>
      </c>
      <c r="R3163" s="4">
        <v>9.4117647058823504E-3</v>
      </c>
      <c r="S3163" s="4">
        <v>4.7058823529411804E-3</v>
      </c>
      <c r="T3163" s="4">
        <v>5.1764705882352942E-2</v>
      </c>
      <c r="U3163" s="4">
        <v>2.3529411764705879E-2</v>
      </c>
      <c r="V3163" s="4">
        <v>0.90588235294117647</v>
      </c>
      <c r="W3163" s="75">
        <v>0.13176470588235295</v>
      </c>
      <c r="X3163" s="1">
        <v>6</v>
      </c>
      <c r="Y3163" s="1">
        <v>0</v>
      </c>
      <c r="Z3163" s="1">
        <v>0</v>
      </c>
      <c r="AA3163" s="1">
        <v>0</v>
      </c>
      <c r="AB3163" s="1">
        <v>0</v>
      </c>
      <c r="AC3163" s="1">
        <v>2</v>
      </c>
      <c r="AD3163" s="1">
        <v>4</v>
      </c>
      <c r="AE3163" s="1">
        <v>0</v>
      </c>
      <c r="AF3163" s="1">
        <v>6</v>
      </c>
      <c r="AG3163" s="1">
        <v>0</v>
      </c>
      <c r="AH3163" s="4">
        <v>1.411764705882353E-2</v>
      </c>
      <c r="AI3163" s="4">
        <v>0</v>
      </c>
      <c r="AJ3163" s="4">
        <v>0</v>
      </c>
      <c r="AK3163" s="4">
        <v>0</v>
      </c>
      <c r="AL3163" s="4">
        <v>0</v>
      </c>
      <c r="AM3163" s="4">
        <v>0.2</v>
      </c>
      <c r="AN3163" s="4">
        <v>1.038961038961039E-2</v>
      </c>
      <c r="AO3163" s="4">
        <v>0</v>
      </c>
      <c r="AP3163" s="4">
        <v>0.10714285714285714</v>
      </c>
      <c r="AQ3163" s="4">
        <v>0</v>
      </c>
      <c r="AR3163" s="4">
        <f t="shared" si="50"/>
        <v>0.10714285714285714</v>
      </c>
      <c r="AS3163" s="50">
        <v>1</v>
      </c>
      <c r="AT3163" s="50">
        <v>0</v>
      </c>
      <c r="AU3163" s="50">
        <v>0</v>
      </c>
      <c r="AV3163" s="50">
        <v>0</v>
      </c>
      <c r="AW3163" s="50">
        <v>1</v>
      </c>
      <c r="AX3163" s="50">
        <v>1</v>
      </c>
    </row>
    <row r="3164" spans="1:50" x14ac:dyDescent="0.2">
      <c r="A3164" t="s">
        <v>10981</v>
      </c>
      <c r="B3164" t="s">
        <v>7</v>
      </c>
      <c r="C3164" t="s">
        <v>10971</v>
      </c>
      <c r="D3164" t="s">
        <v>10972</v>
      </c>
      <c r="E3164" t="s">
        <v>10982</v>
      </c>
      <c r="F3164" t="s">
        <v>10983</v>
      </c>
      <c r="G3164" s="3">
        <v>410</v>
      </c>
      <c r="H3164" s="3">
        <v>2</v>
      </c>
      <c r="I3164" s="3">
        <v>2</v>
      </c>
      <c r="J3164" s="3">
        <v>0</v>
      </c>
      <c r="K3164" s="3">
        <v>400</v>
      </c>
      <c r="L3164" s="3">
        <v>2</v>
      </c>
      <c r="M3164" s="3">
        <v>2</v>
      </c>
      <c r="N3164" s="3">
        <v>0</v>
      </c>
      <c r="O3164" s="3">
        <v>41</v>
      </c>
      <c r="P3164" s="3">
        <v>369</v>
      </c>
      <c r="Q3164" s="4">
        <v>4.8780487804877997E-3</v>
      </c>
      <c r="R3164" s="4">
        <v>4.8780487804877997E-3</v>
      </c>
      <c r="S3164" s="4">
        <v>0</v>
      </c>
      <c r="T3164" s="4">
        <v>0.97560975609756095</v>
      </c>
      <c r="U3164" s="4">
        <v>4.8780487804877997E-3</v>
      </c>
      <c r="V3164" s="4">
        <v>4.8780487804877997E-3</v>
      </c>
      <c r="W3164" s="75">
        <v>0.1</v>
      </c>
      <c r="X3164" s="1">
        <v>68</v>
      </c>
      <c r="Y3164" s="1">
        <v>2</v>
      </c>
      <c r="Z3164" s="1">
        <v>0</v>
      </c>
      <c r="AA3164" s="1">
        <v>0</v>
      </c>
      <c r="AB3164" s="1">
        <v>66</v>
      </c>
      <c r="AC3164" s="1">
        <v>0</v>
      </c>
      <c r="AD3164" s="1">
        <v>0</v>
      </c>
      <c r="AE3164" s="1">
        <v>0</v>
      </c>
      <c r="AF3164" s="1">
        <v>10</v>
      </c>
      <c r="AG3164" s="1">
        <v>58</v>
      </c>
      <c r="AH3164" s="4">
        <v>0.16585365853658537</v>
      </c>
      <c r="AI3164" s="4">
        <v>1</v>
      </c>
      <c r="AJ3164" s="4">
        <v>0</v>
      </c>
      <c r="AK3164" s="4"/>
      <c r="AL3164" s="4">
        <v>0.16500000000000001</v>
      </c>
      <c r="AM3164" s="4">
        <v>0</v>
      </c>
      <c r="AN3164" s="4">
        <v>0</v>
      </c>
      <c r="AO3164" s="4"/>
      <c r="AP3164" s="4">
        <v>0.24390243902439024</v>
      </c>
      <c r="AQ3164" s="4">
        <v>0.15718157181571815</v>
      </c>
      <c r="AR3164" s="4">
        <f t="shared" si="50"/>
        <v>8.6720867208672087E-2</v>
      </c>
      <c r="AS3164" s="50">
        <v>0</v>
      </c>
      <c r="AT3164" s="50">
        <v>0</v>
      </c>
      <c r="AU3164" s="50">
        <v>0</v>
      </c>
      <c r="AV3164" s="50">
        <v>1</v>
      </c>
      <c r="AW3164" s="50">
        <v>1</v>
      </c>
      <c r="AX3164" s="50">
        <v>1</v>
      </c>
    </row>
    <row r="3165" spans="1:50" x14ac:dyDescent="0.2">
      <c r="A3165" t="s">
        <v>12941</v>
      </c>
      <c r="B3165" t="s">
        <v>12481</v>
      </c>
      <c r="C3165" t="s">
        <v>12942</v>
      </c>
      <c r="D3165" t="s">
        <v>12943</v>
      </c>
      <c r="E3165" t="s">
        <v>12944</v>
      </c>
      <c r="F3165" t="s">
        <v>12943</v>
      </c>
      <c r="G3165" s="3">
        <v>393</v>
      </c>
      <c r="H3165" s="3">
        <v>4</v>
      </c>
      <c r="I3165" s="3">
        <v>13</v>
      </c>
      <c r="J3165" s="3">
        <v>2</v>
      </c>
      <c r="K3165" s="3">
        <v>304</v>
      </c>
      <c r="L3165" s="3">
        <v>64</v>
      </c>
      <c r="M3165" s="3">
        <v>2</v>
      </c>
      <c r="N3165" s="3">
        <v>4</v>
      </c>
      <c r="O3165" s="3">
        <v>24</v>
      </c>
      <c r="P3165" s="3">
        <v>369</v>
      </c>
      <c r="Q3165" s="4">
        <v>1.017811704834606E-2</v>
      </c>
      <c r="R3165" s="4">
        <v>3.3078880407124679E-2</v>
      </c>
      <c r="S3165" s="4">
        <v>5.0890585241730301E-3</v>
      </c>
      <c r="T3165" s="4">
        <v>0.77353689567430028</v>
      </c>
      <c r="U3165" s="4">
        <v>0.16284987277353691</v>
      </c>
      <c r="V3165" s="4">
        <v>5.0890585241730301E-3</v>
      </c>
      <c r="W3165" s="75">
        <v>6.1068702290076333E-2</v>
      </c>
      <c r="X3165" s="1">
        <v>32</v>
      </c>
      <c r="Y3165" s="1">
        <v>0</v>
      </c>
      <c r="Z3165" s="1">
        <v>2</v>
      </c>
      <c r="AA3165" s="1">
        <v>0</v>
      </c>
      <c r="AB3165" s="1">
        <v>24</v>
      </c>
      <c r="AC3165" s="1">
        <v>6</v>
      </c>
      <c r="AD3165" s="1">
        <v>0</v>
      </c>
      <c r="AE3165" s="1">
        <v>0</v>
      </c>
      <c r="AF3165" s="1">
        <v>2</v>
      </c>
      <c r="AG3165" s="1">
        <v>30</v>
      </c>
      <c r="AH3165" s="4">
        <v>8.1424936386768454E-2</v>
      </c>
      <c r="AI3165" s="4">
        <v>0</v>
      </c>
      <c r="AJ3165" s="4">
        <v>0.15384615384615385</v>
      </c>
      <c r="AK3165" s="4">
        <v>0</v>
      </c>
      <c r="AL3165" s="4">
        <v>7.8947368421052627E-2</v>
      </c>
      <c r="AM3165" s="4">
        <v>9.375E-2</v>
      </c>
      <c r="AN3165" s="4">
        <v>0</v>
      </c>
      <c r="AO3165" s="4">
        <v>0</v>
      </c>
      <c r="AP3165" s="4">
        <v>8.3333333333333329E-2</v>
      </c>
      <c r="AQ3165" s="4">
        <v>8.1300813008130079E-2</v>
      </c>
      <c r="AR3165" s="4">
        <f t="shared" si="50"/>
        <v>2.0325203252032492E-3</v>
      </c>
      <c r="AS3165" s="50">
        <v>1</v>
      </c>
      <c r="AT3165" s="50">
        <v>0</v>
      </c>
      <c r="AU3165" s="50">
        <v>0</v>
      </c>
      <c r="AV3165" s="50">
        <v>0</v>
      </c>
      <c r="AW3165" s="50">
        <v>1</v>
      </c>
      <c r="AX3165" s="50">
        <v>1</v>
      </c>
    </row>
    <row r="3166" spans="1:50" x14ac:dyDescent="0.2">
      <c r="A3166" t="s">
        <v>500</v>
      </c>
      <c r="B3166" t="s">
        <v>28</v>
      </c>
      <c r="C3166" t="s">
        <v>501</v>
      </c>
      <c r="D3166" t="s">
        <v>502</v>
      </c>
      <c r="E3166" t="s">
        <v>503</v>
      </c>
      <c r="F3166" t="s">
        <v>502</v>
      </c>
      <c r="G3166" s="3">
        <v>383</v>
      </c>
      <c r="H3166" s="3">
        <v>0</v>
      </c>
      <c r="I3166" s="3">
        <v>10</v>
      </c>
      <c r="J3166" s="3">
        <v>0</v>
      </c>
      <c r="K3166" s="3">
        <v>4</v>
      </c>
      <c r="L3166" s="3">
        <v>13</v>
      </c>
      <c r="M3166" s="3">
        <v>352</v>
      </c>
      <c r="N3166" s="3">
        <v>0</v>
      </c>
      <c r="O3166" s="3">
        <v>14</v>
      </c>
      <c r="P3166" s="3">
        <v>369</v>
      </c>
      <c r="Q3166" s="4">
        <v>0</v>
      </c>
      <c r="R3166" s="4">
        <v>2.6109660574412531E-2</v>
      </c>
      <c r="S3166" s="4">
        <v>0</v>
      </c>
      <c r="T3166" s="4">
        <v>1.044386422976501E-2</v>
      </c>
      <c r="U3166" s="4">
        <v>3.3942558746736302E-2</v>
      </c>
      <c r="V3166" s="4">
        <v>0.91906005221932119</v>
      </c>
      <c r="W3166" s="75">
        <v>3.6553524804177548E-2</v>
      </c>
      <c r="X3166" s="1">
        <v>2</v>
      </c>
      <c r="Y3166" s="1">
        <v>0</v>
      </c>
      <c r="Z3166" s="1">
        <v>0</v>
      </c>
      <c r="AA3166" s="1">
        <v>0</v>
      </c>
      <c r="AB3166" s="1">
        <v>0</v>
      </c>
      <c r="AC3166" s="1">
        <v>0</v>
      </c>
      <c r="AD3166" s="1">
        <v>2</v>
      </c>
      <c r="AE3166" s="1">
        <v>0</v>
      </c>
      <c r="AF3166" s="1">
        <v>0</v>
      </c>
      <c r="AG3166" s="1">
        <v>2</v>
      </c>
      <c r="AH3166" s="4">
        <v>5.2219321148825101E-3</v>
      </c>
      <c r="AI3166" s="4"/>
      <c r="AJ3166" s="4">
        <v>0</v>
      </c>
      <c r="AK3166" s="4"/>
      <c r="AL3166" s="4">
        <v>0</v>
      </c>
      <c r="AM3166" s="4">
        <v>0</v>
      </c>
      <c r="AN3166" s="4">
        <v>5.6818181818181802E-3</v>
      </c>
      <c r="AO3166" s="4"/>
      <c r="AP3166" s="4">
        <v>0</v>
      </c>
      <c r="AQ3166" s="4">
        <v>5.4200542005420098E-3</v>
      </c>
      <c r="AR3166" s="4">
        <f t="shared" si="50"/>
        <v>-5.4200542005420098E-3</v>
      </c>
      <c r="AS3166" s="50">
        <v>0</v>
      </c>
      <c r="AT3166" s="50">
        <v>0</v>
      </c>
      <c r="AU3166" s="50">
        <v>1</v>
      </c>
      <c r="AV3166" s="50">
        <v>0</v>
      </c>
      <c r="AW3166" s="50">
        <v>1</v>
      </c>
      <c r="AX3166" s="50">
        <v>1</v>
      </c>
    </row>
    <row r="3167" spans="1:50" x14ac:dyDescent="0.2">
      <c r="A3167" t="s">
        <v>5729</v>
      </c>
      <c r="B3167" t="s">
        <v>110</v>
      </c>
      <c r="C3167" t="s">
        <v>5704</v>
      </c>
      <c r="D3167" t="s">
        <v>5705</v>
      </c>
      <c r="E3167" t="s">
        <v>5730</v>
      </c>
      <c r="F3167" t="s">
        <v>5731</v>
      </c>
      <c r="G3167" s="3">
        <v>391</v>
      </c>
      <c r="H3167" s="3">
        <v>2</v>
      </c>
      <c r="I3167" s="3">
        <v>2</v>
      </c>
      <c r="J3167" s="3">
        <v>2</v>
      </c>
      <c r="K3167" s="3">
        <v>181</v>
      </c>
      <c r="L3167" s="3">
        <v>172</v>
      </c>
      <c r="M3167" s="3">
        <v>13</v>
      </c>
      <c r="N3167" s="3">
        <v>112</v>
      </c>
      <c r="O3167" s="3">
        <v>21</v>
      </c>
      <c r="P3167" s="3">
        <v>370</v>
      </c>
      <c r="Q3167" s="4">
        <v>5.1150895140665001E-3</v>
      </c>
      <c r="R3167" s="4">
        <v>5.1150895140665001E-3</v>
      </c>
      <c r="S3167" s="4">
        <v>5.1150895140665001E-3</v>
      </c>
      <c r="T3167" s="4">
        <v>0.46291560102301788</v>
      </c>
      <c r="U3167" s="4">
        <v>0.43989769820971869</v>
      </c>
      <c r="V3167" s="4">
        <v>3.3248081841432228E-2</v>
      </c>
      <c r="W3167" s="75">
        <v>5.3708439897698211E-2</v>
      </c>
      <c r="X3167" s="1">
        <v>80</v>
      </c>
      <c r="Y3167" s="1">
        <v>0</v>
      </c>
      <c r="Z3167" s="1">
        <v>2</v>
      </c>
      <c r="AA3167" s="1">
        <v>0</v>
      </c>
      <c r="AB3167" s="1">
        <v>49</v>
      </c>
      <c r="AC3167" s="1">
        <v>17</v>
      </c>
      <c r="AD3167" s="1">
        <v>2</v>
      </c>
      <c r="AE3167" s="1">
        <v>10</v>
      </c>
      <c r="AF3167" s="1">
        <v>12</v>
      </c>
      <c r="AG3167" s="1">
        <v>68</v>
      </c>
      <c r="AH3167" s="4">
        <v>0.20460358056265984</v>
      </c>
      <c r="AI3167" s="4">
        <v>0</v>
      </c>
      <c r="AJ3167" s="4">
        <v>1</v>
      </c>
      <c r="AK3167" s="4">
        <v>0</v>
      </c>
      <c r="AL3167" s="4">
        <v>0.27071823204419887</v>
      </c>
      <c r="AM3167" s="4">
        <v>9.8837209302325577E-2</v>
      </c>
      <c r="AN3167" s="4">
        <v>0.15384615384615385</v>
      </c>
      <c r="AO3167" s="4">
        <v>8.9285714285714288E-2</v>
      </c>
      <c r="AP3167" s="4">
        <v>0.5714285714285714</v>
      </c>
      <c r="AQ3167" s="4">
        <v>0.18378378378378379</v>
      </c>
      <c r="AR3167" s="4">
        <f t="shared" si="50"/>
        <v>0.3876447876447876</v>
      </c>
      <c r="AS3167" s="50">
        <v>0</v>
      </c>
      <c r="AT3167" s="50">
        <v>1</v>
      </c>
      <c r="AU3167" s="50">
        <v>0</v>
      </c>
      <c r="AV3167" s="50">
        <v>0</v>
      </c>
      <c r="AW3167" s="50">
        <v>1</v>
      </c>
      <c r="AX3167" s="50">
        <v>1</v>
      </c>
    </row>
    <row r="3168" spans="1:50" x14ac:dyDescent="0.2">
      <c r="A3168" t="s">
        <v>15536</v>
      </c>
      <c r="B3168" t="s">
        <v>18</v>
      </c>
      <c r="C3168" t="s">
        <v>15537</v>
      </c>
      <c r="D3168" t="s">
        <v>15538</v>
      </c>
      <c r="E3168" t="s">
        <v>15539</v>
      </c>
      <c r="F3168" t="s">
        <v>15538</v>
      </c>
      <c r="G3168" s="3">
        <v>411</v>
      </c>
      <c r="H3168" s="3">
        <v>2</v>
      </c>
      <c r="I3168" s="3">
        <v>0</v>
      </c>
      <c r="J3168" s="3">
        <v>0</v>
      </c>
      <c r="K3168" s="3">
        <v>130</v>
      </c>
      <c r="L3168" s="3">
        <v>4</v>
      </c>
      <c r="M3168" s="3">
        <v>238</v>
      </c>
      <c r="N3168" s="3">
        <v>0</v>
      </c>
      <c r="O3168" s="3">
        <v>41</v>
      </c>
      <c r="P3168" s="3">
        <v>370</v>
      </c>
      <c r="Q3168" s="4">
        <v>4.8661800486617997E-3</v>
      </c>
      <c r="R3168" s="4">
        <v>0</v>
      </c>
      <c r="S3168" s="4">
        <v>0</v>
      </c>
      <c r="T3168" s="4">
        <v>0.31630170316301703</v>
      </c>
      <c r="U3168" s="4">
        <v>9.7323600973235995E-3</v>
      </c>
      <c r="V3168" s="4">
        <v>0.57907542579075422</v>
      </c>
      <c r="W3168" s="75">
        <v>9.9756690997566913E-2</v>
      </c>
      <c r="X3168" s="1">
        <v>56</v>
      </c>
      <c r="Y3168" s="1">
        <v>0</v>
      </c>
      <c r="Z3168" s="1">
        <v>0</v>
      </c>
      <c r="AA3168" s="1">
        <v>0</v>
      </c>
      <c r="AB3168" s="1">
        <v>35</v>
      </c>
      <c r="AC3168" s="1">
        <v>0</v>
      </c>
      <c r="AD3168" s="1">
        <v>11</v>
      </c>
      <c r="AE3168" s="1">
        <v>0</v>
      </c>
      <c r="AF3168" s="1">
        <v>13</v>
      </c>
      <c r="AG3168" s="1">
        <v>43</v>
      </c>
      <c r="AH3168" s="4">
        <v>0.13625304136253041</v>
      </c>
      <c r="AI3168" s="4">
        <v>0</v>
      </c>
      <c r="AJ3168" s="4"/>
      <c r="AK3168" s="4"/>
      <c r="AL3168" s="4">
        <v>0.26923076923076922</v>
      </c>
      <c r="AM3168" s="4">
        <v>0</v>
      </c>
      <c r="AN3168" s="4">
        <v>4.6218487394957992E-2</v>
      </c>
      <c r="AO3168" s="4"/>
      <c r="AP3168" s="4">
        <v>0.31707317073170732</v>
      </c>
      <c r="AQ3168" s="4">
        <v>0.11621621621621622</v>
      </c>
      <c r="AR3168" s="4">
        <f t="shared" si="50"/>
        <v>0.2008569545154911</v>
      </c>
      <c r="AS3168" s="50">
        <v>0</v>
      </c>
      <c r="AT3168" s="50">
        <v>1</v>
      </c>
      <c r="AU3168" s="50">
        <v>0</v>
      </c>
      <c r="AV3168" s="50">
        <v>0</v>
      </c>
      <c r="AW3168" s="50">
        <v>1</v>
      </c>
      <c r="AX3168" s="50">
        <v>1</v>
      </c>
    </row>
    <row r="3169" spans="1:50" x14ac:dyDescent="0.2">
      <c r="A3169" t="s">
        <v>5462</v>
      </c>
      <c r="B3169" t="s">
        <v>60</v>
      </c>
      <c r="C3169" t="s">
        <v>5463</v>
      </c>
      <c r="D3169" t="s">
        <v>5464</v>
      </c>
      <c r="E3169" t="s">
        <v>108</v>
      </c>
      <c r="F3169" t="s">
        <v>5464</v>
      </c>
      <c r="G3169" s="3">
        <v>401</v>
      </c>
      <c r="H3169" s="3">
        <v>2</v>
      </c>
      <c r="I3169" s="3">
        <v>2</v>
      </c>
      <c r="J3169" s="3">
        <v>4</v>
      </c>
      <c r="K3169" s="3">
        <v>118</v>
      </c>
      <c r="L3169" s="3">
        <v>268</v>
      </c>
      <c r="M3169" s="3">
        <v>0</v>
      </c>
      <c r="N3169" s="3">
        <v>94</v>
      </c>
      <c r="O3169" s="3">
        <v>31</v>
      </c>
      <c r="P3169" s="3">
        <v>370</v>
      </c>
      <c r="Q3169" s="4">
        <v>4.9875311720698296E-3</v>
      </c>
      <c r="R3169" s="4">
        <v>4.9875311720698296E-3</v>
      </c>
      <c r="S3169" s="4">
        <v>9.9750623441396506E-3</v>
      </c>
      <c r="T3169" s="4">
        <v>0.29426433915211969</v>
      </c>
      <c r="U3169" s="4">
        <v>0.66832917705735662</v>
      </c>
      <c r="V3169" s="4">
        <v>0</v>
      </c>
      <c r="W3169" s="75">
        <v>7.7306733167082295E-2</v>
      </c>
      <c r="X3169" s="1">
        <v>143</v>
      </c>
      <c r="Y3169" s="1">
        <v>2</v>
      </c>
      <c r="Z3169" s="1">
        <v>0</v>
      </c>
      <c r="AA3169" s="1">
        <v>2</v>
      </c>
      <c r="AB3169" s="1">
        <v>51</v>
      </c>
      <c r="AC3169" s="1">
        <v>86</v>
      </c>
      <c r="AD3169" s="1">
        <v>0</v>
      </c>
      <c r="AE3169" s="1">
        <v>71</v>
      </c>
      <c r="AF3169" s="1">
        <v>16</v>
      </c>
      <c r="AG3169" s="1">
        <v>127</v>
      </c>
      <c r="AH3169" s="4">
        <v>0.35660847880299251</v>
      </c>
      <c r="AI3169" s="4">
        <v>1</v>
      </c>
      <c r="AJ3169" s="4">
        <v>0</v>
      </c>
      <c r="AK3169" s="4">
        <v>0.5</v>
      </c>
      <c r="AL3169" s="4">
        <v>0.43220338983050849</v>
      </c>
      <c r="AM3169" s="4">
        <v>0.32089552238805968</v>
      </c>
      <c r="AN3169" s="4"/>
      <c r="AO3169" s="4">
        <v>0.75531914893617025</v>
      </c>
      <c r="AP3169" s="4">
        <v>0.5161290322580645</v>
      </c>
      <c r="AQ3169" s="4">
        <v>0.34324324324324323</v>
      </c>
      <c r="AR3169" s="4">
        <f t="shared" si="50"/>
        <v>0.17288578901482127</v>
      </c>
      <c r="AS3169" s="50">
        <v>0</v>
      </c>
      <c r="AT3169" s="50">
        <v>0</v>
      </c>
      <c r="AU3169" s="50">
        <v>0</v>
      </c>
      <c r="AV3169" s="50">
        <v>1</v>
      </c>
      <c r="AW3169" s="50">
        <v>1</v>
      </c>
      <c r="AX3169" s="50">
        <v>1</v>
      </c>
    </row>
    <row r="3170" spans="1:50" x14ac:dyDescent="0.2">
      <c r="A3170" t="s">
        <v>12730</v>
      </c>
      <c r="B3170" t="s">
        <v>12481</v>
      </c>
      <c r="C3170" t="s">
        <v>12731</v>
      </c>
      <c r="D3170" t="s">
        <v>12732</v>
      </c>
      <c r="E3170" t="s">
        <v>12733</v>
      </c>
      <c r="F3170" t="s">
        <v>12734</v>
      </c>
      <c r="G3170" s="3">
        <v>405</v>
      </c>
      <c r="H3170" s="3">
        <v>0</v>
      </c>
      <c r="I3170" s="3">
        <v>2</v>
      </c>
      <c r="J3170" s="3">
        <v>2</v>
      </c>
      <c r="K3170" s="3">
        <v>391</v>
      </c>
      <c r="L3170" s="3">
        <v>10</v>
      </c>
      <c r="M3170" s="3">
        <v>0</v>
      </c>
      <c r="N3170" s="3">
        <v>0</v>
      </c>
      <c r="O3170" s="3">
        <v>35</v>
      </c>
      <c r="P3170" s="3">
        <v>370</v>
      </c>
      <c r="Q3170" s="4">
        <v>0</v>
      </c>
      <c r="R3170" s="4">
        <v>4.9382716049382698E-3</v>
      </c>
      <c r="S3170" s="4">
        <v>4.9382716049382698E-3</v>
      </c>
      <c r="T3170" s="4">
        <v>0.96543209876543212</v>
      </c>
      <c r="U3170" s="4">
        <v>2.469135802469136E-2</v>
      </c>
      <c r="V3170" s="4">
        <v>0</v>
      </c>
      <c r="W3170" s="75">
        <v>8.6419753086419748E-2</v>
      </c>
      <c r="X3170" s="1">
        <v>58</v>
      </c>
      <c r="Y3170" s="1">
        <v>0</v>
      </c>
      <c r="Z3170" s="1">
        <v>0</v>
      </c>
      <c r="AA3170" s="1">
        <v>0</v>
      </c>
      <c r="AB3170" s="1">
        <v>54</v>
      </c>
      <c r="AC3170" s="1">
        <v>4</v>
      </c>
      <c r="AD3170" s="1">
        <v>0</v>
      </c>
      <c r="AE3170" s="1">
        <v>0</v>
      </c>
      <c r="AF3170" s="1">
        <v>9</v>
      </c>
      <c r="AG3170" s="1">
        <v>49</v>
      </c>
      <c r="AH3170" s="4">
        <v>0.14320987654320988</v>
      </c>
      <c r="AI3170" s="4"/>
      <c r="AJ3170" s="4">
        <v>0</v>
      </c>
      <c r="AK3170" s="4">
        <v>0</v>
      </c>
      <c r="AL3170" s="4">
        <v>0.13810741687979539</v>
      </c>
      <c r="AM3170" s="4">
        <v>0.4</v>
      </c>
      <c r="AN3170" s="4"/>
      <c r="AO3170" s="4"/>
      <c r="AP3170" s="4">
        <v>0.25714285714285712</v>
      </c>
      <c r="AQ3170" s="4">
        <v>0.13243243243243244</v>
      </c>
      <c r="AR3170" s="4">
        <f t="shared" si="50"/>
        <v>0.12471042471042468</v>
      </c>
      <c r="AS3170" s="50">
        <v>1</v>
      </c>
      <c r="AT3170" s="50">
        <v>0</v>
      </c>
      <c r="AU3170" s="50">
        <v>0</v>
      </c>
      <c r="AV3170" s="50">
        <v>0</v>
      </c>
      <c r="AW3170" s="50">
        <v>1</v>
      </c>
      <c r="AX3170" s="50">
        <v>1</v>
      </c>
    </row>
    <row r="3171" spans="1:50" x14ac:dyDescent="0.2">
      <c r="A3171" t="s">
        <v>9748</v>
      </c>
      <c r="B3171" t="s">
        <v>9576</v>
      </c>
      <c r="C3171" t="s">
        <v>9741</v>
      </c>
      <c r="D3171" t="s">
        <v>9742</v>
      </c>
      <c r="E3171" t="s">
        <v>5712</v>
      </c>
      <c r="F3171" t="s">
        <v>9749</v>
      </c>
      <c r="G3171" s="3">
        <v>384</v>
      </c>
      <c r="H3171" s="3">
        <v>2</v>
      </c>
      <c r="I3171" s="3">
        <v>2</v>
      </c>
      <c r="J3171" s="3">
        <v>2</v>
      </c>
      <c r="K3171" s="3">
        <v>364</v>
      </c>
      <c r="L3171" s="3">
        <v>4</v>
      </c>
      <c r="M3171" s="3">
        <v>0</v>
      </c>
      <c r="N3171" s="3">
        <v>0</v>
      </c>
      <c r="O3171" s="3">
        <v>14</v>
      </c>
      <c r="P3171" s="3">
        <v>370</v>
      </c>
      <c r="Q3171" s="4">
        <v>5.2083333333333296E-3</v>
      </c>
      <c r="R3171" s="4">
        <v>5.2083333333333296E-3</v>
      </c>
      <c r="S3171" s="4">
        <v>5.2083333333333296E-3</v>
      </c>
      <c r="T3171" s="4">
        <v>0.94791666666666663</v>
      </c>
      <c r="U3171" s="4">
        <v>1.041666666666667E-2</v>
      </c>
      <c r="V3171" s="4">
        <v>0</v>
      </c>
      <c r="W3171" s="75">
        <v>3.6458333333333336E-2</v>
      </c>
      <c r="X3171" s="1">
        <v>20</v>
      </c>
      <c r="Y3171" s="1">
        <v>0</v>
      </c>
      <c r="Z3171" s="1">
        <v>0</v>
      </c>
      <c r="AA3171" s="1">
        <v>0</v>
      </c>
      <c r="AB3171" s="1">
        <v>20</v>
      </c>
      <c r="AC3171" s="1">
        <v>0</v>
      </c>
      <c r="AD3171" s="1">
        <v>0</v>
      </c>
      <c r="AE3171" s="1">
        <v>0</v>
      </c>
      <c r="AF3171" s="1">
        <v>2</v>
      </c>
      <c r="AG3171" s="1">
        <v>18</v>
      </c>
      <c r="AH3171" s="4">
        <v>5.2083333333333343E-2</v>
      </c>
      <c r="AI3171" s="4">
        <v>0</v>
      </c>
      <c r="AJ3171" s="4">
        <v>0</v>
      </c>
      <c r="AK3171" s="4">
        <v>0</v>
      </c>
      <c r="AL3171" s="4">
        <v>5.4945054945054937E-2</v>
      </c>
      <c r="AM3171" s="4">
        <v>0</v>
      </c>
      <c r="AN3171" s="4"/>
      <c r="AO3171" s="4"/>
      <c r="AP3171" s="4">
        <v>0.14285714285714285</v>
      </c>
      <c r="AQ3171" s="4">
        <v>4.8648648648648651E-2</v>
      </c>
      <c r="AR3171" s="4">
        <f t="shared" si="50"/>
        <v>9.4208494208494198E-2</v>
      </c>
      <c r="AS3171" s="50">
        <v>0</v>
      </c>
      <c r="AT3171" s="50">
        <v>1</v>
      </c>
      <c r="AU3171" s="50">
        <v>0</v>
      </c>
      <c r="AV3171" s="50">
        <v>0</v>
      </c>
      <c r="AW3171" s="50">
        <v>1</v>
      </c>
      <c r="AX3171" s="50">
        <v>1</v>
      </c>
    </row>
    <row r="3172" spans="1:50" x14ac:dyDescent="0.2">
      <c r="A3172" t="s">
        <v>13135</v>
      </c>
      <c r="B3172" t="s">
        <v>12481</v>
      </c>
      <c r="C3172" t="s">
        <v>13136</v>
      </c>
      <c r="D3172" t="s">
        <v>13137</v>
      </c>
      <c r="E3172" t="s">
        <v>13138</v>
      </c>
      <c r="F3172" t="s">
        <v>13139</v>
      </c>
      <c r="G3172" s="3">
        <v>399</v>
      </c>
      <c r="H3172" s="3">
        <v>2</v>
      </c>
      <c r="I3172" s="3">
        <v>16</v>
      </c>
      <c r="J3172" s="3">
        <v>0</v>
      </c>
      <c r="K3172" s="3">
        <v>85</v>
      </c>
      <c r="L3172" s="3">
        <v>223</v>
      </c>
      <c r="M3172" s="3">
        <v>73</v>
      </c>
      <c r="N3172" s="3">
        <v>25</v>
      </c>
      <c r="O3172" s="3">
        <v>29</v>
      </c>
      <c r="P3172" s="3">
        <v>370</v>
      </c>
      <c r="Q3172" s="4">
        <v>5.0125313283208E-3</v>
      </c>
      <c r="R3172" s="4">
        <v>4.0100250626566407E-2</v>
      </c>
      <c r="S3172" s="4">
        <v>0</v>
      </c>
      <c r="T3172" s="4">
        <v>0.21303258145363407</v>
      </c>
      <c r="U3172" s="4">
        <v>0.55889724310776945</v>
      </c>
      <c r="V3172" s="4">
        <v>0.18295739348370926</v>
      </c>
      <c r="W3172" s="75">
        <v>7.2681704260651625E-2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4">
        <v>0</v>
      </c>
      <c r="AI3172" s="4">
        <v>0</v>
      </c>
      <c r="AJ3172" s="4">
        <v>0</v>
      </c>
      <c r="AK3172" s="4"/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f t="shared" si="50"/>
        <v>0</v>
      </c>
      <c r="AS3172" s="50">
        <v>1</v>
      </c>
      <c r="AT3172" s="50">
        <v>0</v>
      </c>
      <c r="AU3172" s="50">
        <v>0</v>
      </c>
      <c r="AV3172" s="50">
        <v>0</v>
      </c>
      <c r="AW3172" s="50">
        <v>1</v>
      </c>
      <c r="AX3172" s="50">
        <v>0</v>
      </c>
    </row>
    <row r="3173" spans="1:50" x14ac:dyDescent="0.2">
      <c r="A3173" t="s">
        <v>13968</v>
      </c>
      <c r="B3173" t="s">
        <v>13</v>
      </c>
      <c r="C3173" t="s">
        <v>13969</v>
      </c>
      <c r="D3173" t="s">
        <v>13970</v>
      </c>
      <c r="E3173" t="s">
        <v>13971</v>
      </c>
      <c r="F3173" t="s">
        <v>13970</v>
      </c>
      <c r="G3173" s="3">
        <v>425</v>
      </c>
      <c r="H3173" s="3">
        <v>4</v>
      </c>
      <c r="I3173" s="3">
        <v>0</v>
      </c>
      <c r="J3173" s="3">
        <v>0</v>
      </c>
      <c r="K3173" s="3">
        <v>355</v>
      </c>
      <c r="L3173" s="3">
        <v>25</v>
      </c>
      <c r="M3173" s="3">
        <v>10</v>
      </c>
      <c r="N3173" s="3">
        <v>121</v>
      </c>
      <c r="O3173" s="3">
        <v>55</v>
      </c>
      <c r="P3173" s="3">
        <v>370</v>
      </c>
      <c r="Q3173" s="4">
        <v>9.4117647058823504E-3</v>
      </c>
      <c r="R3173" s="4">
        <v>0</v>
      </c>
      <c r="S3173" s="4">
        <v>0</v>
      </c>
      <c r="T3173" s="4">
        <v>0.83529411764705885</v>
      </c>
      <c r="U3173" s="4">
        <v>5.8823529411764712E-2</v>
      </c>
      <c r="V3173" s="4">
        <v>2.3529411764705879E-2</v>
      </c>
      <c r="W3173" s="75">
        <v>0.12941176470588237</v>
      </c>
      <c r="X3173" s="1">
        <v>164</v>
      </c>
      <c r="Y3173" s="1">
        <v>4</v>
      </c>
      <c r="Z3173" s="1">
        <v>0</v>
      </c>
      <c r="AA3173" s="1">
        <v>0</v>
      </c>
      <c r="AB3173" s="1">
        <v>136</v>
      </c>
      <c r="AC3173" s="1">
        <v>8</v>
      </c>
      <c r="AD3173" s="1">
        <v>8</v>
      </c>
      <c r="AE3173" s="1">
        <v>32</v>
      </c>
      <c r="AF3173" s="1">
        <v>15</v>
      </c>
      <c r="AG3173" s="1">
        <v>149</v>
      </c>
      <c r="AH3173" s="4">
        <v>0.38588235294117645</v>
      </c>
      <c r="AI3173" s="4">
        <v>1</v>
      </c>
      <c r="AJ3173" s="4"/>
      <c r="AK3173" s="4"/>
      <c r="AL3173" s="4">
        <v>0.38309859154929576</v>
      </c>
      <c r="AM3173" s="4">
        <v>0.32</v>
      </c>
      <c r="AN3173" s="4">
        <v>0.8</v>
      </c>
      <c r="AO3173" s="4">
        <v>0.26446280991735538</v>
      </c>
      <c r="AP3173" s="4">
        <v>0.27272727272727271</v>
      </c>
      <c r="AQ3173" s="4">
        <v>0.4027027027027027</v>
      </c>
      <c r="AR3173" s="4">
        <f t="shared" si="50"/>
        <v>-0.12997542997542999</v>
      </c>
      <c r="AS3173" s="50">
        <v>0</v>
      </c>
      <c r="AT3173" s="50">
        <v>1</v>
      </c>
      <c r="AU3173" s="50">
        <v>0</v>
      </c>
      <c r="AV3173" s="50">
        <v>0</v>
      </c>
      <c r="AW3173" s="50">
        <v>1</v>
      </c>
      <c r="AX3173" s="50">
        <v>1</v>
      </c>
    </row>
    <row r="3174" spans="1:50" x14ac:dyDescent="0.2">
      <c r="A3174" t="s">
        <v>9038</v>
      </c>
      <c r="B3174" t="s">
        <v>145</v>
      </c>
      <c r="C3174" t="s">
        <v>9039</v>
      </c>
      <c r="D3174" t="s">
        <v>9040</v>
      </c>
      <c r="E3174" t="s">
        <v>1423</v>
      </c>
      <c r="F3174" t="s">
        <v>9040</v>
      </c>
      <c r="G3174" s="3">
        <v>399</v>
      </c>
      <c r="H3174" s="3">
        <v>0</v>
      </c>
      <c r="I3174" s="3">
        <v>2</v>
      </c>
      <c r="J3174" s="3">
        <v>0</v>
      </c>
      <c r="K3174" s="3">
        <v>385</v>
      </c>
      <c r="L3174" s="3">
        <v>4</v>
      </c>
      <c r="M3174" s="3">
        <v>4</v>
      </c>
      <c r="N3174" s="3">
        <v>0</v>
      </c>
      <c r="O3174" s="3">
        <v>29</v>
      </c>
      <c r="P3174" s="3">
        <v>370</v>
      </c>
      <c r="Q3174" s="4">
        <v>0</v>
      </c>
      <c r="R3174" s="4">
        <v>5.0125313283208E-3</v>
      </c>
      <c r="S3174" s="4">
        <v>0</v>
      </c>
      <c r="T3174" s="4">
        <v>0.96491228070175439</v>
      </c>
      <c r="U3174" s="4">
        <v>1.00250626566416E-2</v>
      </c>
      <c r="V3174" s="4">
        <v>1.00250626566416E-2</v>
      </c>
      <c r="W3174" s="75">
        <v>7.2681704260651625E-2</v>
      </c>
      <c r="X3174" s="1">
        <v>160</v>
      </c>
      <c r="Y3174" s="1">
        <v>0</v>
      </c>
      <c r="Z3174" s="1">
        <v>0</v>
      </c>
      <c r="AA3174" s="1">
        <v>0</v>
      </c>
      <c r="AB3174" s="1">
        <v>160</v>
      </c>
      <c r="AC3174" s="1">
        <v>0</v>
      </c>
      <c r="AD3174" s="1">
        <v>0</v>
      </c>
      <c r="AE3174" s="1">
        <v>0</v>
      </c>
      <c r="AF3174" s="1">
        <v>2</v>
      </c>
      <c r="AG3174" s="1">
        <v>158</v>
      </c>
      <c r="AH3174" s="4">
        <v>0.40100250626566414</v>
      </c>
      <c r="AI3174" s="4"/>
      <c r="AJ3174" s="4">
        <v>0</v>
      </c>
      <c r="AK3174" s="4"/>
      <c r="AL3174" s="4">
        <v>0.41558441558441561</v>
      </c>
      <c r="AM3174" s="4">
        <v>0</v>
      </c>
      <c r="AN3174" s="4">
        <v>0</v>
      </c>
      <c r="AO3174" s="4"/>
      <c r="AP3174" s="4">
        <v>6.8965517241379309E-2</v>
      </c>
      <c r="AQ3174" s="4">
        <v>0.42702702702702705</v>
      </c>
      <c r="AR3174" s="4">
        <f t="shared" si="50"/>
        <v>-0.35806150978564777</v>
      </c>
      <c r="AS3174" s="50">
        <v>0</v>
      </c>
      <c r="AT3174" s="50">
        <v>0</v>
      </c>
      <c r="AU3174" s="50">
        <v>1</v>
      </c>
      <c r="AV3174" s="50">
        <v>0</v>
      </c>
      <c r="AW3174" s="50">
        <v>1</v>
      </c>
      <c r="AX3174" s="50">
        <v>1</v>
      </c>
    </row>
    <row r="3175" spans="1:50" x14ac:dyDescent="0.2">
      <c r="A3175" t="s">
        <v>2769</v>
      </c>
      <c r="B3175" t="s">
        <v>60</v>
      </c>
      <c r="C3175" t="s">
        <v>2756</v>
      </c>
      <c r="D3175" t="s">
        <v>2757</v>
      </c>
      <c r="E3175" t="s">
        <v>2770</v>
      </c>
      <c r="F3175" t="s">
        <v>2771</v>
      </c>
      <c r="G3175" s="3">
        <v>393</v>
      </c>
      <c r="H3175" s="3">
        <v>19</v>
      </c>
      <c r="I3175" s="3">
        <v>64</v>
      </c>
      <c r="J3175" s="3">
        <v>4</v>
      </c>
      <c r="K3175" s="3">
        <v>37</v>
      </c>
      <c r="L3175" s="3">
        <v>211</v>
      </c>
      <c r="M3175" s="3">
        <v>58</v>
      </c>
      <c r="N3175" s="3">
        <v>55</v>
      </c>
      <c r="O3175" s="3">
        <v>22</v>
      </c>
      <c r="P3175" s="3">
        <v>371</v>
      </c>
      <c r="Q3175" s="4">
        <v>4.8346055979643768E-2</v>
      </c>
      <c r="R3175" s="4">
        <v>0.16284987277353691</v>
      </c>
      <c r="S3175" s="4">
        <v>1.017811704834606E-2</v>
      </c>
      <c r="T3175" s="4">
        <v>9.4147582697201013E-2</v>
      </c>
      <c r="U3175" s="4">
        <v>0.53689567430025442</v>
      </c>
      <c r="V3175" s="4">
        <v>0.1475826972010178</v>
      </c>
      <c r="W3175" s="75">
        <v>5.5979643765903309E-2</v>
      </c>
      <c r="X3175" s="1">
        <v>64</v>
      </c>
      <c r="Y3175" s="1">
        <v>4</v>
      </c>
      <c r="Z3175" s="1">
        <v>8</v>
      </c>
      <c r="AA3175" s="1">
        <v>4</v>
      </c>
      <c r="AB3175" s="1">
        <v>17</v>
      </c>
      <c r="AC3175" s="1">
        <v>23</v>
      </c>
      <c r="AD3175" s="1">
        <v>8</v>
      </c>
      <c r="AE3175" s="1">
        <v>20</v>
      </c>
      <c r="AF3175" s="1">
        <v>29</v>
      </c>
      <c r="AG3175" s="1">
        <v>35</v>
      </c>
      <c r="AH3175" s="4">
        <v>0.16284987277353691</v>
      </c>
      <c r="AI3175" s="4">
        <v>0.21052631578947367</v>
      </c>
      <c r="AJ3175" s="4">
        <v>0.125</v>
      </c>
      <c r="AK3175" s="4">
        <v>1</v>
      </c>
      <c r="AL3175" s="4">
        <v>0.45945945945945948</v>
      </c>
      <c r="AM3175" s="4">
        <v>0.10900473933649289</v>
      </c>
      <c r="AN3175" s="4">
        <v>0.13793103448275862</v>
      </c>
      <c r="AO3175" s="4">
        <v>0.36363636363636365</v>
      </c>
      <c r="AP3175" s="4">
        <v>1.3181818181818181</v>
      </c>
      <c r="AQ3175" s="4">
        <v>9.4339622641509441E-2</v>
      </c>
      <c r="AR3175" s="4">
        <f t="shared" si="50"/>
        <v>1.2238421955403087</v>
      </c>
      <c r="AS3175" s="50">
        <v>1</v>
      </c>
      <c r="AT3175" s="50">
        <v>0</v>
      </c>
      <c r="AU3175" s="50">
        <v>0</v>
      </c>
      <c r="AV3175" s="50">
        <v>0</v>
      </c>
      <c r="AW3175" s="50">
        <v>1</v>
      </c>
      <c r="AX3175" s="50">
        <v>1</v>
      </c>
    </row>
    <row r="3176" spans="1:50" x14ac:dyDescent="0.2">
      <c r="A3176" t="s">
        <v>4651</v>
      </c>
      <c r="B3176" t="s">
        <v>60</v>
      </c>
      <c r="C3176" t="s">
        <v>4652</v>
      </c>
      <c r="D3176" t="s">
        <v>3094</v>
      </c>
      <c r="E3176" t="s">
        <v>108</v>
      </c>
      <c r="F3176" t="s">
        <v>3094</v>
      </c>
      <c r="G3176" s="3">
        <v>379</v>
      </c>
      <c r="H3176" s="3">
        <v>4</v>
      </c>
      <c r="I3176" s="3">
        <v>76</v>
      </c>
      <c r="J3176" s="3">
        <v>4</v>
      </c>
      <c r="K3176" s="3">
        <v>31</v>
      </c>
      <c r="L3176" s="3">
        <v>121</v>
      </c>
      <c r="M3176" s="3">
        <v>124</v>
      </c>
      <c r="N3176" s="3">
        <v>25</v>
      </c>
      <c r="O3176" s="3">
        <v>8</v>
      </c>
      <c r="P3176" s="3">
        <v>371</v>
      </c>
      <c r="Q3176" s="4">
        <v>1.0554089709762529E-2</v>
      </c>
      <c r="R3176" s="4">
        <v>0.20052770448548812</v>
      </c>
      <c r="S3176" s="4">
        <v>1.0554089709762529E-2</v>
      </c>
      <c r="T3176" s="4">
        <v>8.1794195250659632E-2</v>
      </c>
      <c r="U3176" s="4">
        <v>0.31926121372031663</v>
      </c>
      <c r="V3176" s="4">
        <v>0.32717678100263853</v>
      </c>
      <c r="W3176" s="75">
        <v>2.1108179419525065E-2</v>
      </c>
      <c r="X3176" s="1">
        <v>44</v>
      </c>
      <c r="Y3176" s="1">
        <v>2</v>
      </c>
      <c r="Z3176" s="1">
        <v>4</v>
      </c>
      <c r="AA3176" s="1">
        <v>0</v>
      </c>
      <c r="AB3176" s="1">
        <v>10</v>
      </c>
      <c r="AC3176" s="1">
        <v>14</v>
      </c>
      <c r="AD3176" s="1">
        <v>14</v>
      </c>
      <c r="AE3176" s="1">
        <v>0</v>
      </c>
      <c r="AF3176" s="1">
        <v>4</v>
      </c>
      <c r="AG3176" s="1">
        <v>40</v>
      </c>
      <c r="AH3176" s="4">
        <v>0.11609498680738786</v>
      </c>
      <c r="AI3176" s="4">
        <v>0.5</v>
      </c>
      <c r="AJ3176" s="4">
        <v>5.2631578947368418E-2</v>
      </c>
      <c r="AK3176" s="4">
        <v>0</v>
      </c>
      <c r="AL3176" s="4">
        <v>0.32258064516129031</v>
      </c>
      <c r="AM3176" s="4">
        <v>0.11570247933884298</v>
      </c>
      <c r="AN3176" s="4">
        <v>0.11290322580645161</v>
      </c>
      <c r="AO3176" s="4">
        <v>0</v>
      </c>
      <c r="AP3176" s="4">
        <v>0.5</v>
      </c>
      <c r="AQ3176" s="4">
        <v>0.1078167115902965</v>
      </c>
      <c r="AR3176" s="4">
        <f t="shared" si="50"/>
        <v>0.39218328840970351</v>
      </c>
      <c r="AS3176" s="50">
        <v>0</v>
      </c>
      <c r="AT3176" s="50">
        <v>0</v>
      </c>
      <c r="AU3176" s="50">
        <v>0</v>
      </c>
      <c r="AV3176" s="50">
        <v>1</v>
      </c>
      <c r="AW3176" s="50">
        <v>1</v>
      </c>
      <c r="AX3176" s="50">
        <v>1</v>
      </c>
    </row>
    <row r="3177" spans="1:50" x14ac:dyDescent="0.2">
      <c r="A3177" t="s">
        <v>12835</v>
      </c>
      <c r="B3177" t="s">
        <v>12481</v>
      </c>
      <c r="C3177" t="s">
        <v>12836</v>
      </c>
      <c r="D3177" t="s">
        <v>12837</v>
      </c>
      <c r="E3177" t="s">
        <v>12838</v>
      </c>
      <c r="F3177" t="s">
        <v>12837</v>
      </c>
      <c r="G3177" s="3">
        <v>379</v>
      </c>
      <c r="H3177" s="3">
        <v>0</v>
      </c>
      <c r="I3177" s="3">
        <v>0</v>
      </c>
      <c r="J3177" s="3">
        <v>0</v>
      </c>
      <c r="K3177" s="3">
        <v>316</v>
      </c>
      <c r="L3177" s="3">
        <v>43</v>
      </c>
      <c r="M3177" s="3">
        <v>10</v>
      </c>
      <c r="N3177" s="3">
        <v>7</v>
      </c>
      <c r="O3177" s="3">
        <v>8</v>
      </c>
      <c r="P3177" s="3">
        <v>371</v>
      </c>
      <c r="Q3177" s="4">
        <v>0</v>
      </c>
      <c r="R3177" s="4">
        <v>0</v>
      </c>
      <c r="S3177" s="4">
        <v>0</v>
      </c>
      <c r="T3177" s="4">
        <v>0.83377308707124009</v>
      </c>
      <c r="U3177" s="4">
        <v>0.11345646437994723</v>
      </c>
      <c r="V3177" s="4">
        <v>2.638522427440633E-2</v>
      </c>
      <c r="W3177" s="75">
        <v>2.1108179419525065E-2</v>
      </c>
      <c r="X3177" s="1">
        <v>20</v>
      </c>
      <c r="Y3177" s="1">
        <v>0</v>
      </c>
      <c r="Z3177" s="1">
        <v>0</v>
      </c>
      <c r="AA3177" s="1">
        <v>0</v>
      </c>
      <c r="AB3177" s="1">
        <v>14</v>
      </c>
      <c r="AC3177" s="1">
        <v>4</v>
      </c>
      <c r="AD3177" s="1">
        <v>2</v>
      </c>
      <c r="AE3177" s="1">
        <v>0</v>
      </c>
      <c r="AF3177" s="1">
        <v>2</v>
      </c>
      <c r="AG3177" s="1">
        <v>18</v>
      </c>
      <c r="AH3177" s="4">
        <v>5.2770448548812673E-2</v>
      </c>
      <c r="AI3177" s="4"/>
      <c r="AJ3177" s="4"/>
      <c r="AK3177" s="4"/>
      <c r="AL3177" s="4">
        <v>4.4303797468354431E-2</v>
      </c>
      <c r="AM3177" s="4">
        <v>9.3023255813953487E-2</v>
      </c>
      <c r="AN3177" s="4">
        <v>0.2</v>
      </c>
      <c r="AO3177" s="4">
        <v>0</v>
      </c>
      <c r="AP3177" s="4">
        <v>0.25</v>
      </c>
      <c r="AQ3177" s="4">
        <v>4.8517520215633422E-2</v>
      </c>
      <c r="AR3177" s="4">
        <f t="shared" si="50"/>
        <v>0.20148247978436656</v>
      </c>
      <c r="AS3177" s="50">
        <v>1</v>
      </c>
      <c r="AT3177" s="50">
        <v>0</v>
      </c>
      <c r="AU3177" s="50">
        <v>0</v>
      </c>
      <c r="AV3177" s="50">
        <v>0</v>
      </c>
      <c r="AW3177" s="50">
        <v>1</v>
      </c>
      <c r="AX3177" s="50">
        <v>1</v>
      </c>
    </row>
    <row r="3178" spans="1:50" x14ac:dyDescent="0.2">
      <c r="A3178" t="s">
        <v>11834</v>
      </c>
      <c r="B3178" t="s">
        <v>189</v>
      </c>
      <c r="C3178" t="s">
        <v>190</v>
      </c>
      <c r="D3178" t="s">
        <v>191</v>
      </c>
      <c r="E3178" t="s">
        <v>11835</v>
      </c>
      <c r="F3178" t="s">
        <v>11836</v>
      </c>
      <c r="G3178" s="3">
        <v>436</v>
      </c>
      <c r="H3178" s="3">
        <v>16</v>
      </c>
      <c r="I3178" s="3">
        <v>2</v>
      </c>
      <c r="J3178" s="3">
        <v>2</v>
      </c>
      <c r="K3178" s="3">
        <v>2</v>
      </c>
      <c r="L3178" s="3">
        <v>76</v>
      </c>
      <c r="M3178" s="3">
        <v>322</v>
      </c>
      <c r="N3178" s="3">
        <v>4</v>
      </c>
      <c r="O3178" s="3">
        <v>65</v>
      </c>
      <c r="P3178" s="3">
        <v>371</v>
      </c>
      <c r="Q3178" s="4">
        <v>3.669724770642202E-2</v>
      </c>
      <c r="R3178" s="4">
        <v>4.5871559633027499E-3</v>
      </c>
      <c r="S3178" s="4">
        <v>4.5871559633027499E-3</v>
      </c>
      <c r="T3178" s="4">
        <v>4.5871559633027499E-3</v>
      </c>
      <c r="U3178" s="4">
        <v>0.1743119266055046</v>
      </c>
      <c r="V3178" s="4">
        <v>0.73853211009174313</v>
      </c>
      <c r="W3178" s="75">
        <v>0.14908256880733944</v>
      </c>
      <c r="X3178" s="1">
        <v>12</v>
      </c>
      <c r="Y3178" s="1">
        <v>2</v>
      </c>
      <c r="Z3178" s="1">
        <v>0</v>
      </c>
      <c r="AA3178" s="1">
        <v>0</v>
      </c>
      <c r="AB3178" s="1">
        <v>0</v>
      </c>
      <c r="AC3178" s="1">
        <v>2</v>
      </c>
      <c r="AD3178" s="1">
        <v>8</v>
      </c>
      <c r="AE3178" s="1">
        <v>0</v>
      </c>
      <c r="AF3178" s="1">
        <v>6</v>
      </c>
      <c r="AG3178" s="1">
        <v>6</v>
      </c>
      <c r="AH3178" s="4">
        <v>2.7522935779816519E-2</v>
      </c>
      <c r="AI3178" s="4">
        <v>0.125</v>
      </c>
      <c r="AJ3178" s="4">
        <v>0</v>
      </c>
      <c r="AK3178" s="4">
        <v>0</v>
      </c>
      <c r="AL3178" s="4">
        <v>0</v>
      </c>
      <c r="AM3178" s="4">
        <v>2.6315789473684209E-2</v>
      </c>
      <c r="AN3178" s="4">
        <v>2.4844720496894412E-2</v>
      </c>
      <c r="AO3178" s="4">
        <v>0</v>
      </c>
      <c r="AP3178" s="4">
        <v>9.2307692307692313E-2</v>
      </c>
      <c r="AQ3178" s="4">
        <v>1.6172506738544479E-2</v>
      </c>
      <c r="AR3178" s="4">
        <f t="shared" si="50"/>
        <v>7.6135185569147834E-2</v>
      </c>
      <c r="AS3178" s="50">
        <v>0</v>
      </c>
      <c r="AT3178" s="50">
        <v>0</v>
      </c>
      <c r="AU3178" s="50">
        <v>0</v>
      </c>
      <c r="AV3178" s="50">
        <v>1</v>
      </c>
      <c r="AW3178" s="50">
        <v>1</v>
      </c>
      <c r="AX3178" s="50">
        <v>1</v>
      </c>
    </row>
    <row r="3179" spans="1:50" x14ac:dyDescent="0.2">
      <c r="A3179" t="s">
        <v>10656</v>
      </c>
      <c r="B3179" t="s">
        <v>7</v>
      </c>
      <c r="C3179" t="s">
        <v>10657</v>
      </c>
      <c r="D3179" t="s">
        <v>10658</v>
      </c>
      <c r="E3179" t="s">
        <v>10659</v>
      </c>
      <c r="F3179" t="s">
        <v>10658</v>
      </c>
      <c r="G3179" s="3">
        <v>419</v>
      </c>
      <c r="H3179" s="3">
        <v>0</v>
      </c>
      <c r="I3179" s="3">
        <v>4</v>
      </c>
      <c r="J3179" s="3">
        <v>0</v>
      </c>
      <c r="K3179" s="3">
        <v>349</v>
      </c>
      <c r="L3179" s="3">
        <v>25</v>
      </c>
      <c r="M3179" s="3">
        <v>37</v>
      </c>
      <c r="N3179" s="3">
        <v>4</v>
      </c>
      <c r="O3179" s="3">
        <v>48</v>
      </c>
      <c r="P3179" s="3">
        <v>371</v>
      </c>
      <c r="Q3179" s="4">
        <v>0</v>
      </c>
      <c r="R3179" s="4">
        <v>9.5465393794749408E-3</v>
      </c>
      <c r="S3179" s="4">
        <v>0</v>
      </c>
      <c r="T3179" s="4">
        <v>0.83293556085918852</v>
      </c>
      <c r="U3179" s="4">
        <v>5.9665871121718367E-2</v>
      </c>
      <c r="V3179" s="4">
        <v>8.83054892601432E-2</v>
      </c>
      <c r="W3179" s="75">
        <v>0.11455847255369929</v>
      </c>
      <c r="X3179" s="1">
        <v>38</v>
      </c>
      <c r="Y3179" s="1">
        <v>0</v>
      </c>
      <c r="Z3179" s="1">
        <v>0</v>
      </c>
      <c r="AA3179" s="1">
        <v>0</v>
      </c>
      <c r="AB3179" s="1">
        <v>32</v>
      </c>
      <c r="AC3179" s="1">
        <v>2</v>
      </c>
      <c r="AD3179" s="1">
        <v>4</v>
      </c>
      <c r="AE3179" s="1">
        <v>0</v>
      </c>
      <c r="AF3179" s="1">
        <v>6</v>
      </c>
      <c r="AG3179" s="1">
        <v>32</v>
      </c>
      <c r="AH3179" s="4">
        <v>9.0692124105011929E-2</v>
      </c>
      <c r="AI3179" s="4"/>
      <c r="AJ3179" s="4">
        <v>0</v>
      </c>
      <c r="AK3179" s="4"/>
      <c r="AL3179" s="4">
        <v>9.1690544412607447E-2</v>
      </c>
      <c r="AM3179" s="4">
        <v>0.08</v>
      </c>
      <c r="AN3179" s="4">
        <v>0.10810810810810811</v>
      </c>
      <c r="AO3179" s="4">
        <v>0</v>
      </c>
      <c r="AP3179" s="4">
        <v>0.125</v>
      </c>
      <c r="AQ3179" s="4">
        <v>8.6253369272237201E-2</v>
      </c>
      <c r="AR3179" s="4">
        <f t="shared" si="50"/>
        <v>3.8746630727762799E-2</v>
      </c>
      <c r="AS3179" s="50">
        <v>0</v>
      </c>
      <c r="AT3179" s="50">
        <v>1</v>
      </c>
      <c r="AU3179" s="50">
        <v>0</v>
      </c>
      <c r="AV3179" s="50">
        <v>0</v>
      </c>
      <c r="AW3179" s="50">
        <v>1</v>
      </c>
      <c r="AX3179" s="50">
        <v>1</v>
      </c>
    </row>
    <row r="3180" spans="1:50" x14ac:dyDescent="0.2">
      <c r="A3180" t="s">
        <v>5583</v>
      </c>
      <c r="B3180" t="s">
        <v>110</v>
      </c>
      <c r="C3180" t="s">
        <v>5528</v>
      </c>
      <c r="D3180" t="s">
        <v>5529</v>
      </c>
      <c r="E3180" t="s">
        <v>5584</v>
      </c>
      <c r="F3180" t="s">
        <v>5585</v>
      </c>
      <c r="G3180" s="3">
        <v>399</v>
      </c>
      <c r="H3180" s="3">
        <v>10</v>
      </c>
      <c r="I3180" s="3">
        <v>4</v>
      </c>
      <c r="J3180" s="3">
        <v>4</v>
      </c>
      <c r="K3180" s="3">
        <v>34</v>
      </c>
      <c r="L3180" s="3">
        <v>112</v>
      </c>
      <c r="M3180" s="3">
        <v>235</v>
      </c>
      <c r="N3180" s="3">
        <v>13</v>
      </c>
      <c r="O3180" s="3">
        <v>28</v>
      </c>
      <c r="P3180" s="3">
        <v>371</v>
      </c>
      <c r="Q3180" s="4">
        <v>2.5062656641604009E-2</v>
      </c>
      <c r="R3180" s="4">
        <v>1.00250626566416E-2</v>
      </c>
      <c r="S3180" s="4">
        <v>1.00250626566416E-2</v>
      </c>
      <c r="T3180" s="4">
        <v>8.5213032581453629E-2</v>
      </c>
      <c r="U3180" s="4">
        <v>0.2807017543859649</v>
      </c>
      <c r="V3180" s="4">
        <v>0.58897243107769426</v>
      </c>
      <c r="W3180" s="75">
        <v>7.0175438596491224E-2</v>
      </c>
      <c r="X3180" s="1">
        <v>0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f t="shared" si="50"/>
        <v>0</v>
      </c>
      <c r="AS3180" s="50">
        <v>0</v>
      </c>
      <c r="AT3180" s="50">
        <v>0</v>
      </c>
      <c r="AU3180" s="50">
        <v>0</v>
      </c>
      <c r="AV3180" s="50">
        <v>1</v>
      </c>
      <c r="AW3180" s="50">
        <v>1</v>
      </c>
      <c r="AX3180" s="50">
        <v>0</v>
      </c>
    </row>
    <row r="3181" spans="1:50" x14ac:dyDescent="0.2">
      <c r="A3181" t="s">
        <v>15476</v>
      </c>
      <c r="B3181" t="s">
        <v>18</v>
      </c>
      <c r="C3181" t="s">
        <v>15477</v>
      </c>
      <c r="D3181" t="s">
        <v>15478</v>
      </c>
      <c r="E3181" t="s">
        <v>8705</v>
      </c>
      <c r="F3181" t="s">
        <v>15478</v>
      </c>
      <c r="G3181" s="3">
        <v>379</v>
      </c>
      <c r="H3181" s="3">
        <v>0</v>
      </c>
      <c r="I3181" s="3">
        <v>0</v>
      </c>
      <c r="J3181" s="3">
        <v>0</v>
      </c>
      <c r="K3181" s="3">
        <v>307</v>
      </c>
      <c r="L3181" s="3">
        <v>34</v>
      </c>
      <c r="M3181" s="3">
        <v>10</v>
      </c>
      <c r="N3181" s="3">
        <v>0</v>
      </c>
      <c r="O3181" s="3">
        <v>8</v>
      </c>
      <c r="P3181" s="3">
        <v>371</v>
      </c>
      <c r="Q3181" s="4">
        <v>0</v>
      </c>
      <c r="R3181" s="4">
        <v>0</v>
      </c>
      <c r="S3181" s="4">
        <v>0</v>
      </c>
      <c r="T3181" s="4">
        <v>0.81002638522427439</v>
      </c>
      <c r="U3181" s="4">
        <v>8.9709762532981532E-2</v>
      </c>
      <c r="V3181" s="4">
        <v>2.638522427440633E-2</v>
      </c>
      <c r="W3181" s="75">
        <v>2.1108179419525065E-2</v>
      </c>
      <c r="X3181" s="1">
        <v>0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4">
        <v>0</v>
      </c>
      <c r="AI3181" s="4"/>
      <c r="AJ3181" s="4"/>
      <c r="AK3181" s="4"/>
      <c r="AL3181" s="4">
        <v>0</v>
      </c>
      <c r="AM3181" s="4">
        <v>0</v>
      </c>
      <c r="AN3181" s="4">
        <v>0</v>
      </c>
      <c r="AO3181" s="4"/>
      <c r="AP3181" s="4">
        <v>0</v>
      </c>
      <c r="AQ3181" s="4">
        <v>0</v>
      </c>
      <c r="AR3181" s="4">
        <f t="shared" si="50"/>
        <v>0</v>
      </c>
      <c r="AS3181" s="50">
        <v>0</v>
      </c>
      <c r="AT3181" s="50">
        <v>1</v>
      </c>
      <c r="AU3181" s="50">
        <v>0</v>
      </c>
      <c r="AV3181" s="50">
        <v>0</v>
      </c>
      <c r="AW3181" s="50">
        <v>1</v>
      </c>
      <c r="AX3181" s="50">
        <v>0</v>
      </c>
    </row>
    <row r="3182" spans="1:50" x14ac:dyDescent="0.2">
      <c r="A3182" t="s">
        <v>7924</v>
      </c>
      <c r="B3182" t="s">
        <v>6559</v>
      </c>
      <c r="C3182" t="s">
        <v>7897</v>
      </c>
      <c r="D3182" t="s">
        <v>7898</v>
      </c>
      <c r="E3182" t="s">
        <v>7925</v>
      </c>
      <c r="F3182" t="s">
        <v>7926</v>
      </c>
      <c r="G3182" s="3">
        <v>454</v>
      </c>
      <c r="H3182" s="3">
        <v>4</v>
      </c>
      <c r="I3182" s="3">
        <v>5</v>
      </c>
      <c r="J3182" s="3">
        <v>0</v>
      </c>
      <c r="K3182" s="3">
        <v>100</v>
      </c>
      <c r="L3182" s="3">
        <v>52</v>
      </c>
      <c r="M3182" s="3">
        <v>286</v>
      </c>
      <c r="N3182" s="3">
        <v>7</v>
      </c>
      <c r="O3182" s="3">
        <v>83</v>
      </c>
      <c r="P3182" s="3">
        <v>371</v>
      </c>
      <c r="Q3182" s="4">
        <v>8.8105726872246704E-3</v>
      </c>
      <c r="R3182" s="4">
        <v>1.1013215859030839E-2</v>
      </c>
      <c r="S3182" s="4">
        <v>0</v>
      </c>
      <c r="T3182" s="4">
        <v>0.22026431718061673</v>
      </c>
      <c r="U3182" s="4">
        <v>0.11453744493392071</v>
      </c>
      <c r="V3182" s="4">
        <v>0.62995594713656389</v>
      </c>
      <c r="W3182" s="75">
        <v>0.1828193832599119</v>
      </c>
      <c r="X3182" s="1">
        <v>13</v>
      </c>
      <c r="Y3182" s="1">
        <v>0</v>
      </c>
      <c r="Z3182" s="1">
        <v>0</v>
      </c>
      <c r="AA3182" s="1">
        <v>0</v>
      </c>
      <c r="AB3182" s="1">
        <v>0</v>
      </c>
      <c r="AC3182" s="1">
        <v>2</v>
      </c>
      <c r="AD3182" s="1">
        <v>9</v>
      </c>
      <c r="AE3182" s="1">
        <v>0</v>
      </c>
      <c r="AF3182" s="1">
        <v>2</v>
      </c>
      <c r="AG3182" s="1">
        <v>11</v>
      </c>
      <c r="AH3182" s="4">
        <v>2.863436123348018E-2</v>
      </c>
      <c r="AI3182" s="4">
        <v>0</v>
      </c>
      <c r="AJ3182" s="4">
        <v>0</v>
      </c>
      <c r="AK3182" s="4"/>
      <c r="AL3182" s="4">
        <v>0</v>
      </c>
      <c r="AM3182" s="4">
        <v>3.8461538461538457E-2</v>
      </c>
      <c r="AN3182" s="4">
        <v>3.1468531468531472E-2</v>
      </c>
      <c r="AO3182" s="4">
        <v>0</v>
      </c>
      <c r="AP3182" s="4">
        <v>2.4096385542168679E-2</v>
      </c>
      <c r="AQ3182" s="4">
        <v>2.964959568733154E-2</v>
      </c>
      <c r="AR3182" s="4">
        <f t="shared" si="50"/>
        <v>-5.5532101451628603E-3</v>
      </c>
      <c r="AS3182" s="50">
        <v>0</v>
      </c>
      <c r="AT3182" s="50">
        <v>0</v>
      </c>
      <c r="AU3182" s="50">
        <v>0</v>
      </c>
      <c r="AV3182" s="50">
        <v>1</v>
      </c>
      <c r="AW3182" s="50">
        <v>1</v>
      </c>
      <c r="AX3182" s="50">
        <v>1</v>
      </c>
    </row>
    <row r="3183" spans="1:50" x14ac:dyDescent="0.2">
      <c r="A3183" t="s">
        <v>12485</v>
      </c>
      <c r="B3183" t="s">
        <v>12481</v>
      </c>
      <c r="C3183" t="s">
        <v>12486</v>
      </c>
      <c r="D3183" t="s">
        <v>12487</v>
      </c>
      <c r="E3183" t="s">
        <v>10</v>
      </c>
      <c r="F3183" t="s">
        <v>12487</v>
      </c>
      <c r="G3183" s="3">
        <v>394</v>
      </c>
      <c r="H3183" s="3">
        <v>2</v>
      </c>
      <c r="I3183" s="3">
        <v>2</v>
      </c>
      <c r="J3183" s="3">
        <v>2</v>
      </c>
      <c r="K3183" s="3">
        <v>169</v>
      </c>
      <c r="L3183" s="3">
        <v>208</v>
      </c>
      <c r="M3183" s="3">
        <v>4</v>
      </c>
      <c r="N3183" s="3">
        <v>34</v>
      </c>
      <c r="O3183" s="3">
        <v>23</v>
      </c>
      <c r="P3183" s="3">
        <v>371</v>
      </c>
      <c r="Q3183" s="4">
        <v>5.0761421319797002E-3</v>
      </c>
      <c r="R3183" s="4">
        <v>5.0761421319797002E-3</v>
      </c>
      <c r="S3183" s="4">
        <v>5.0761421319797002E-3</v>
      </c>
      <c r="T3183" s="4">
        <v>0.42893401015228427</v>
      </c>
      <c r="U3183" s="4">
        <v>0.52791878172588835</v>
      </c>
      <c r="V3183" s="4">
        <v>1.015228426395939E-2</v>
      </c>
      <c r="W3183" s="75">
        <v>5.8375634517766499E-2</v>
      </c>
      <c r="X3183" s="1">
        <v>56</v>
      </c>
      <c r="Y3183" s="1">
        <v>0</v>
      </c>
      <c r="Z3183" s="1">
        <v>0</v>
      </c>
      <c r="AA3183" s="1">
        <v>0</v>
      </c>
      <c r="AB3183" s="1">
        <v>25</v>
      </c>
      <c r="AC3183" s="1">
        <v>23</v>
      </c>
      <c r="AD3183" s="1">
        <v>0</v>
      </c>
      <c r="AE3183" s="1">
        <v>2</v>
      </c>
      <c r="AF3183" s="1">
        <v>2</v>
      </c>
      <c r="AG3183" s="1">
        <v>54</v>
      </c>
      <c r="AH3183" s="4">
        <v>0.14213197969543148</v>
      </c>
      <c r="AI3183" s="4">
        <v>0</v>
      </c>
      <c r="AJ3183" s="4">
        <v>0</v>
      </c>
      <c r="AK3183" s="4">
        <v>0</v>
      </c>
      <c r="AL3183" s="4">
        <v>0.14792899408284024</v>
      </c>
      <c r="AM3183" s="4">
        <v>0.11057692307692307</v>
      </c>
      <c r="AN3183" s="4">
        <v>0</v>
      </c>
      <c r="AO3183" s="4">
        <v>5.8823529411764712E-2</v>
      </c>
      <c r="AP3183" s="4">
        <v>8.6956521739130432E-2</v>
      </c>
      <c r="AQ3183" s="4">
        <v>0.14555256064690028</v>
      </c>
      <c r="AR3183" s="4">
        <f t="shared" si="50"/>
        <v>-5.8596038907769848E-2</v>
      </c>
      <c r="AS3183" s="50">
        <v>0</v>
      </c>
      <c r="AT3183" s="50">
        <v>1</v>
      </c>
      <c r="AU3183" s="50">
        <v>0</v>
      </c>
      <c r="AV3183" s="50">
        <v>0</v>
      </c>
      <c r="AW3183" s="50">
        <v>1</v>
      </c>
      <c r="AX3183" s="50">
        <v>1</v>
      </c>
    </row>
    <row r="3184" spans="1:50" x14ac:dyDescent="0.2">
      <c r="A3184" t="s">
        <v>2709</v>
      </c>
      <c r="B3184" t="s">
        <v>60</v>
      </c>
      <c r="C3184" t="s">
        <v>2675</v>
      </c>
      <c r="D3184" t="s">
        <v>2676</v>
      </c>
      <c r="E3184" t="s">
        <v>2710</v>
      </c>
      <c r="F3184" t="s">
        <v>2711</v>
      </c>
      <c r="G3184" s="3">
        <v>414</v>
      </c>
      <c r="H3184" s="3">
        <v>2</v>
      </c>
      <c r="I3184" s="3">
        <v>0</v>
      </c>
      <c r="J3184" s="3">
        <v>0</v>
      </c>
      <c r="K3184" s="3">
        <v>82</v>
      </c>
      <c r="L3184" s="3">
        <v>328</v>
      </c>
      <c r="M3184" s="3">
        <v>2</v>
      </c>
      <c r="N3184" s="3">
        <v>97</v>
      </c>
      <c r="O3184" s="3">
        <v>43</v>
      </c>
      <c r="P3184" s="3">
        <v>371</v>
      </c>
      <c r="Q3184" s="4">
        <v>4.8309178743961402E-3</v>
      </c>
      <c r="R3184" s="4">
        <v>0</v>
      </c>
      <c r="S3184" s="4">
        <v>0</v>
      </c>
      <c r="T3184" s="4">
        <v>0.19806763285024154</v>
      </c>
      <c r="U3184" s="4">
        <v>0.79227053140096615</v>
      </c>
      <c r="V3184" s="4">
        <v>4.8309178743961402E-3</v>
      </c>
      <c r="W3184" s="75">
        <v>0.10386473429951691</v>
      </c>
      <c r="X3184" s="1">
        <v>167</v>
      </c>
      <c r="Y3184" s="1">
        <v>0</v>
      </c>
      <c r="Z3184" s="1">
        <v>0</v>
      </c>
      <c r="AA3184" s="1">
        <v>0</v>
      </c>
      <c r="AB3184" s="1">
        <v>54</v>
      </c>
      <c r="AC3184" s="1">
        <v>113</v>
      </c>
      <c r="AD3184" s="1">
        <v>0</v>
      </c>
      <c r="AE3184" s="1">
        <v>54</v>
      </c>
      <c r="AF3184" s="1">
        <v>13</v>
      </c>
      <c r="AG3184" s="1">
        <v>154</v>
      </c>
      <c r="AH3184" s="4">
        <v>0.40338164251207731</v>
      </c>
      <c r="AI3184" s="4">
        <v>0</v>
      </c>
      <c r="AJ3184" s="4"/>
      <c r="AK3184" s="4"/>
      <c r="AL3184" s="4">
        <v>0.65853658536585369</v>
      </c>
      <c r="AM3184" s="4">
        <v>0.34451219512195119</v>
      </c>
      <c r="AN3184" s="4">
        <v>0</v>
      </c>
      <c r="AO3184" s="4">
        <v>0.55670103092783507</v>
      </c>
      <c r="AP3184" s="4">
        <v>0.30232558139534882</v>
      </c>
      <c r="AQ3184" s="4">
        <v>0.41509433962264153</v>
      </c>
      <c r="AR3184" s="4">
        <f t="shared" si="50"/>
        <v>-0.11276875822729271</v>
      </c>
      <c r="AS3184" s="50">
        <v>0</v>
      </c>
      <c r="AT3184" s="50">
        <v>0</v>
      </c>
      <c r="AU3184" s="50">
        <v>0</v>
      </c>
      <c r="AV3184" s="50">
        <v>1</v>
      </c>
      <c r="AW3184" s="50">
        <v>1</v>
      </c>
      <c r="AX3184" s="50">
        <v>1</v>
      </c>
    </row>
    <row r="3185" spans="1:50" x14ac:dyDescent="0.2">
      <c r="A3185" t="s">
        <v>5304</v>
      </c>
      <c r="B3185" t="s">
        <v>60</v>
      </c>
      <c r="C3185" t="s">
        <v>5305</v>
      </c>
      <c r="D3185" t="s">
        <v>5306</v>
      </c>
      <c r="E3185" t="s">
        <v>108</v>
      </c>
      <c r="F3185" t="s">
        <v>5306</v>
      </c>
      <c r="G3185" s="3">
        <v>401</v>
      </c>
      <c r="H3185" s="3">
        <v>4</v>
      </c>
      <c r="I3185" s="3">
        <v>7</v>
      </c>
      <c r="J3185" s="3">
        <v>2</v>
      </c>
      <c r="K3185" s="3">
        <v>7</v>
      </c>
      <c r="L3185" s="3">
        <v>370</v>
      </c>
      <c r="M3185" s="3">
        <v>7</v>
      </c>
      <c r="N3185" s="3">
        <v>145</v>
      </c>
      <c r="O3185" s="3">
        <v>29</v>
      </c>
      <c r="P3185" s="3">
        <v>372</v>
      </c>
      <c r="Q3185" s="4">
        <v>9.9750623441396506E-3</v>
      </c>
      <c r="R3185" s="4">
        <v>1.7456359102244391E-2</v>
      </c>
      <c r="S3185" s="4">
        <v>4.9875311720698296E-3</v>
      </c>
      <c r="T3185" s="4">
        <v>1.7456359102244391E-2</v>
      </c>
      <c r="U3185" s="4">
        <v>0.92269326683291775</v>
      </c>
      <c r="V3185" s="4">
        <v>1.7456359102244391E-2</v>
      </c>
      <c r="W3185" s="75">
        <v>7.2319201995012475E-2</v>
      </c>
      <c r="X3185" s="1">
        <v>90</v>
      </c>
      <c r="Y3185" s="1">
        <v>0</v>
      </c>
      <c r="Z3185" s="1">
        <v>2</v>
      </c>
      <c r="AA3185" s="1">
        <v>0</v>
      </c>
      <c r="AB3185" s="1">
        <v>4</v>
      </c>
      <c r="AC3185" s="1">
        <v>80</v>
      </c>
      <c r="AD3185" s="1">
        <v>4</v>
      </c>
      <c r="AE3185" s="1">
        <v>32</v>
      </c>
      <c r="AF3185" s="1">
        <v>11</v>
      </c>
      <c r="AG3185" s="1">
        <v>79</v>
      </c>
      <c r="AH3185" s="4">
        <v>0.22443890274314215</v>
      </c>
      <c r="AI3185" s="4">
        <v>0</v>
      </c>
      <c r="AJ3185" s="4">
        <v>0.2857142857142857</v>
      </c>
      <c r="AK3185" s="4">
        <v>0</v>
      </c>
      <c r="AL3185" s="4">
        <v>0.5714285714285714</v>
      </c>
      <c r="AM3185" s="4">
        <v>0.21621621621621623</v>
      </c>
      <c r="AN3185" s="4">
        <v>0.5714285714285714</v>
      </c>
      <c r="AO3185" s="4">
        <v>0.22068965517241379</v>
      </c>
      <c r="AP3185" s="4">
        <v>0.37931034482758619</v>
      </c>
      <c r="AQ3185" s="4">
        <v>0.21236559139784947</v>
      </c>
      <c r="AR3185" s="4">
        <f t="shared" si="50"/>
        <v>0.16694475342973672</v>
      </c>
      <c r="AS3185" s="50">
        <v>0</v>
      </c>
      <c r="AT3185" s="50">
        <v>0</v>
      </c>
      <c r="AU3185" s="50">
        <v>0</v>
      </c>
      <c r="AV3185" s="50">
        <v>1</v>
      </c>
      <c r="AW3185" s="50">
        <v>1</v>
      </c>
      <c r="AX3185" s="50">
        <v>1</v>
      </c>
    </row>
    <row r="3186" spans="1:50" x14ac:dyDescent="0.2">
      <c r="A3186" t="s">
        <v>7084</v>
      </c>
      <c r="B3186" t="s">
        <v>6559</v>
      </c>
      <c r="C3186" t="s">
        <v>6900</v>
      </c>
      <c r="D3186" t="s">
        <v>6901</v>
      </c>
      <c r="E3186" t="s">
        <v>7085</v>
      </c>
      <c r="F3186" t="s">
        <v>7086</v>
      </c>
      <c r="G3186" s="3">
        <v>392</v>
      </c>
      <c r="H3186" s="3">
        <v>0</v>
      </c>
      <c r="I3186" s="3">
        <v>2</v>
      </c>
      <c r="J3186" s="3">
        <v>0</v>
      </c>
      <c r="K3186" s="3">
        <v>4</v>
      </c>
      <c r="L3186" s="3">
        <v>379</v>
      </c>
      <c r="M3186" s="3">
        <v>7</v>
      </c>
      <c r="N3186" s="3">
        <v>46</v>
      </c>
      <c r="O3186" s="3">
        <v>20</v>
      </c>
      <c r="P3186" s="3">
        <v>372</v>
      </c>
      <c r="Q3186" s="4">
        <v>0</v>
      </c>
      <c r="R3186" s="4">
        <v>5.1020408163265302E-3</v>
      </c>
      <c r="S3186" s="4">
        <v>0</v>
      </c>
      <c r="T3186" s="4">
        <v>1.020408163265306E-2</v>
      </c>
      <c r="U3186" s="4">
        <v>0.96683673469387754</v>
      </c>
      <c r="V3186" s="4">
        <v>1.785714285714286E-2</v>
      </c>
      <c r="W3186" s="75">
        <v>5.1020408163265307E-2</v>
      </c>
      <c r="X3186" s="1">
        <v>22</v>
      </c>
      <c r="Y3186" s="1">
        <v>0</v>
      </c>
      <c r="Z3186" s="1">
        <v>0</v>
      </c>
      <c r="AA3186" s="1">
        <v>0</v>
      </c>
      <c r="AB3186" s="1">
        <v>2</v>
      </c>
      <c r="AC3186" s="1">
        <v>20</v>
      </c>
      <c r="AD3186" s="1">
        <v>0</v>
      </c>
      <c r="AE3186" s="1">
        <v>4</v>
      </c>
      <c r="AF3186" s="1">
        <v>2</v>
      </c>
      <c r="AG3186" s="1">
        <v>20</v>
      </c>
      <c r="AH3186" s="4">
        <v>5.6122448979591837E-2</v>
      </c>
      <c r="AI3186" s="4"/>
      <c r="AJ3186" s="4">
        <v>0</v>
      </c>
      <c r="AK3186" s="4"/>
      <c r="AL3186" s="4">
        <v>0.5</v>
      </c>
      <c r="AM3186" s="4">
        <v>5.2770448548812673E-2</v>
      </c>
      <c r="AN3186" s="4">
        <v>0</v>
      </c>
      <c r="AO3186" s="4">
        <v>8.6956521739130432E-2</v>
      </c>
      <c r="AP3186" s="4">
        <v>0.1</v>
      </c>
      <c r="AQ3186" s="4">
        <v>5.3763440860215048E-2</v>
      </c>
      <c r="AR3186" s="4">
        <f t="shared" si="50"/>
        <v>4.6236559139784958E-2</v>
      </c>
      <c r="AS3186" s="50">
        <v>0</v>
      </c>
      <c r="AT3186" s="50">
        <v>0</v>
      </c>
      <c r="AU3186" s="50">
        <v>0</v>
      </c>
      <c r="AV3186" s="50">
        <v>1</v>
      </c>
      <c r="AW3186" s="50">
        <v>1</v>
      </c>
      <c r="AX3186" s="50">
        <v>1</v>
      </c>
    </row>
    <row r="3187" spans="1:50" x14ac:dyDescent="0.2">
      <c r="A3187" t="s">
        <v>14467</v>
      </c>
      <c r="B3187" t="s">
        <v>13</v>
      </c>
      <c r="C3187" t="s">
        <v>14468</v>
      </c>
      <c r="D3187" t="s">
        <v>14469</v>
      </c>
      <c r="E3187" t="s">
        <v>14470</v>
      </c>
      <c r="F3187" t="s">
        <v>14469</v>
      </c>
      <c r="G3187" s="3">
        <v>423</v>
      </c>
      <c r="H3187" s="3">
        <v>4</v>
      </c>
      <c r="I3187" s="3">
        <v>7</v>
      </c>
      <c r="J3187" s="3">
        <v>0</v>
      </c>
      <c r="K3187" s="3">
        <v>151</v>
      </c>
      <c r="L3187" s="3">
        <v>34</v>
      </c>
      <c r="M3187" s="3">
        <v>187</v>
      </c>
      <c r="N3187" s="3">
        <v>19</v>
      </c>
      <c r="O3187" s="3">
        <v>51</v>
      </c>
      <c r="P3187" s="3">
        <v>372</v>
      </c>
      <c r="Q3187" s="4">
        <v>9.4562647754137096E-3</v>
      </c>
      <c r="R3187" s="4">
        <v>1.6548463356973991E-2</v>
      </c>
      <c r="S3187" s="4">
        <v>0</v>
      </c>
      <c r="T3187" s="4">
        <v>0.35697399527186763</v>
      </c>
      <c r="U3187" s="4">
        <v>8.0378250591016553E-2</v>
      </c>
      <c r="V3187" s="4">
        <v>0.44208037825059104</v>
      </c>
      <c r="W3187" s="75">
        <v>0.12056737588652482</v>
      </c>
      <c r="X3187" s="1">
        <v>44</v>
      </c>
      <c r="Y3187" s="1">
        <v>2</v>
      </c>
      <c r="Z3187" s="1">
        <v>0</v>
      </c>
      <c r="AA3187" s="1">
        <v>0</v>
      </c>
      <c r="AB3187" s="1">
        <v>21</v>
      </c>
      <c r="AC3187" s="1">
        <v>0</v>
      </c>
      <c r="AD3187" s="1">
        <v>17</v>
      </c>
      <c r="AE3187" s="1">
        <v>0</v>
      </c>
      <c r="AF3187" s="1">
        <v>6</v>
      </c>
      <c r="AG3187" s="1">
        <v>38</v>
      </c>
      <c r="AH3187" s="4">
        <v>0.10401891252955082</v>
      </c>
      <c r="AI3187" s="4">
        <v>0.5</v>
      </c>
      <c r="AJ3187" s="4">
        <v>0</v>
      </c>
      <c r="AK3187" s="4"/>
      <c r="AL3187" s="4">
        <v>0.13907284768211919</v>
      </c>
      <c r="AM3187" s="4">
        <v>0</v>
      </c>
      <c r="AN3187" s="4">
        <v>9.0909090909090912E-2</v>
      </c>
      <c r="AO3187" s="4">
        <v>0</v>
      </c>
      <c r="AP3187" s="4">
        <v>0.11764705882352941</v>
      </c>
      <c r="AQ3187" s="4">
        <v>0.10215053763440861</v>
      </c>
      <c r="AR3187" s="4">
        <f t="shared" si="50"/>
        <v>1.5496521189120802E-2</v>
      </c>
      <c r="AS3187" s="50">
        <v>1</v>
      </c>
      <c r="AT3187" s="50">
        <v>0</v>
      </c>
      <c r="AU3187" s="50">
        <v>0</v>
      </c>
      <c r="AV3187" s="50">
        <v>0</v>
      </c>
      <c r="AW3187" s="50">
        <v>1</v>
      </c>
      <c r="AX3187" s="50">
        <v>1</v>
      </c>
    </row>
    <row r="3188" spans="1:50" x14ac:dyDescent="0.2">
      <c r="A3188" t="s">
        <v>4704</v>
      </c>
      <c r="B3188" t="s">
        <v>60</v>
      </c>
      <c r="C3188" t="s">
        <v>4705</v>
      </c>
      <c r="D3188" t="s">
        <v>4706</v>
      </c>
      <c r="E3188" t="s">
        <v>108</v>
      </c>
      <c r="F3188" t="s">
        <v>4706</v>
      </c>
      <c r="G3188" s="3">
        <v>399</v>
      </c>
      <c r="H3188" s="3">
        <v>0</v>
      </c>
      <c r="I3188" s="3">
        <v>37</v>
      </c>
      <c r="J3188" s="3">
        <v>4</v>
      </c>
      <c r="K3188" s="3">
        <v>19</v>
      </c>
      <c r="L3188" s="3">
        <v>226</v>
      </c>
      <c r="M3188" s="3">
        <v>106</v>
      </c>
      <c r="N3188" s="3">
        <v>58</v>
      </c>
      <c r="O3188" s="3">
        <v>27</v>
      </c>
      <c r="P3188" s="3">
        <v>372</v>
      </c>
      <c r="Q3188" s="4">
        <v>0</v>
      </c>
      <c r="R3188" s="4">
        <v>9.2731829573934832E-2</v>
      </c>
      <c r="S3188" s="4">
        <v>1.00250626566416E-2</v>
      </c>
      <c r="T3188" s="4">
        <v>4.7619047619047623E-2</v>
      </c>
      <c r="U3188" s="4">
        <v>0.5664160401002506</v>
      </c>
      <c r="V3188" s="4">
        <v>0.26566416040100249</v>
      </c>
      <c r="W3188" s="75">
        <v>6.7669172932330823E-2</v>
      </c>
      <c r="X3188" s="1">
        <v>0</v>
      </c>
      <c r="Y3188" s="1">
        <v>0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4">
        <v>0</v>
      </c>
      <c r="AI3188" s="4"/>
      <c r="AJ3188" s="4">
        <v>0</v>
      </c>
      <c r="AK3188" s="4">
        <v>0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f t="shared" si="50"/>
        <v>0</v>
      </c>
      <c r="AS3188" s="50">
        <v>1</v>
      </c>
      <c r="AT3188" s="50">
        <v>0</v>
      </c>
      <c r="AU3188" s="50">
        <v>0</v>
      </c>
      <c r="AV3188" s="50">
        <v>0</v>
      </c>
      <c r="AW3188" s="50">
        <v>1</v>
      </c>
      <c r="AX3188" s="50">
        <v>0</v>
      </c>
    </row>
    <row r="3189" spans="1:50" x14ac:dyDescent="0.2">
      <c r="A3189" t="s">
        <v>13165</v>
      </c>
      <c r="B3189" t="s">
        <v>13144</v>
      </c>
      <c r="C3189" t="s">
        <v>13166</v>
      </c>
      <c r="D3189" t="s">
        <v>13167</v>
      </c>
      <c r="E3189" t="s">
        <v>13168</v>
      </c>
      <c r="F3189" t="s">
        <v>13167</v>
      </c>
      <c r="G3189" s="3">
        <v>404</v>
      </c>
      <c r="H3189" s="3">
        <v>0</v>
      </c>
      <c r="I3189" s="3">
        <v>0</v>
      </c>
      <c r="J3189" s="3">
        <v>0</v>
      </c>
      <c r="K3189" s="3">
        <v>364</v>
      </c>
      <c r="L3189" s="3">
        <v>40</v>
      </c>
      <c r="M3189" s="3">
        <v>0</v>
      </c>
      <c r="N3189" s="3">
        <v>40</v>
      </c>
      <c r="O3189" s="3">
        <v>32</v>
      </c>
      <c r="P3189" s="3">
        <v>372</v>
      </c>
      <c r="Q3189" s="4">
        <v>0</v>
      </c>
      <c r="R3189" s="4">
        <v>0</v>
      </c>
      <c r="S3189" s="4">
        <v>0</v>
      </c>
      <c r="T3189" s="4">
        <v>0.90099009900990101</v>
      </c>
      <c r="U3189" s="4">
        <v>9.9009900990099015E-2</v>
      </c>
      <c r="V3189" s="4">
        <v>0</v>
      </c>
      <c r="W3189" s="75">
        <v>7.9207920792079209E-2</v>
      </c>
      <c r="X3189" s="1">
        <v>5</v>
      </c>
      <c r="Y3189" s="1">
        <v>0</v>
      </c>
      <c r="Z3189" s="1">
        <v>0</v>
      </c>
      <c r="AA3189" s="1">
        <v>0</v>
      </c>
      <c r="AB3189" s="1">
        <v>5</v>
      </c>
      <c r="AC3189" s="1">
        <v>0</v>
      </c>
      <c r="AD3189" s="1">
        <v>0</v>
      </c>
      <c r="AE3189" s="1">
        <v>0</v>
      </c>
      <c r="AF3189" s="1">
        <v>0</v>
      </c>
      <c r="AG3189" s="1">
        <v>5</v>
      </c>
      <c r="AH3189" s="4">
        <v>1.237623762376238E-2</v>
      </c>
      <c r="AI3189" s="4"/>
      <c r="AJ3189" s="4"/>
      <c r="AK3189" s="4"/>
      <c r="AL3189" s="4">
        <v>1.373626373626374E-2</v>
      </c>
      <c r="AM3189" s="4">
        <v>0</v>
      </c>
      <c r="AN3189" s="4"/>
      <c r="AO3189" s="4">
        <v>0</v>
      </c>
      <c r="AP3189" s="4">
        <v>0</v>
      </c>
      <c r="AQ3189" s="4">
        <v>1.344086021505376E-2</v>
      </c>
      <c r="AR3189" s="4">
        <f t="shared" si="50"/>
        <v>-1.344086021505376E-2</v>
      </c>
      <c r="AS3189" s="50">
        <v>0</v>
      </c>
      <c r="AT3189" s="50">
        <v>0</v>
      </c>
      <c r="AU3189" s="50">
        <v>1</v>
      </c>
      <c r="AV3189" s="50">
        <v>0</v>
      </c>
      <c r="AW3189" s="50">
        <v>1</v>
      </c>
      <c r="AX3189" s="50">
        <v>1</v>
      </c>
    </row>
    <row r="3190" spans="1:50" x14ac:dyDescent="0.2">
      <c r="A3190" t="s">
        <v>2735</v>
      </c>
      <c r="B3190" t="s">
        <v>60</v>
      </c>
      <c r="C3190" t="s">
        <v>2736</v>
      </c>
      <c r="D3190" t="s">
        <v>2737</v>
      </c>
      <c r="E3190" t="s">
        <v>2738</v>
      </c>
      <c r="F3190" t="s">
        <v>2739</v>
      </c>
      <c r="G3190" s="3">
        <v>399</v>
      </c>
      <c r="H3190" s="3">
        <v>4</v>
      </c>
      <c r="I3190" s="3">
        <v>7</v>
      </c>
      <c r="J3190" s="3">
        <v>2</v>
      </c>
      <c r="K3190" s="3">
        <v>34</v>
      </c>
      <c r="L3190" s="3">
        <v>304</v>
      </c>
      <c r="M3190" s="3">
        <v>46</v>
      </c>
      <c r="N3190" s="3">
        <v>88</v>
      </c>
      <c r="O3190" s="3">
        <v>27</v>
      </c>
      <c r="P3190" s="3">
        <v>372</v>
      </c>
      <c r="Q3190" s="4">
        <v>1.00250626566416E-2</v>
      </c>
      <c r="R3190" s="4">
        <v>1.754385964912281E-2</v>
      </c>
      <c r="S3190" s="4">
        <v>5.0125313283208E-3</v>
      </c>
      <c r="T3190" s="4">
        <v>8.5213032581453629E-2</v>
      </c>
      <c r="U3190" s="4">
        <v>0.76190476190476186</v>
      </c>
      <c r="V3190" s="4">
        <v>0.11528822055137844</v>
      </c>
      <c r="W3190" s="75">
        <v>6.7669172932330823E-2</v>
      </c>
      <c r="X3190" s="1">
        <v>6</v>
      </c>
      <c r="Y3190" s="1">
        <v>0</v>
      </c>
      <c r="Z3190" s="1">
        <v>0</v>
      </c>
      <c r="AA3190" s="1">
        <v>0</v>
      </c>
      <c r="AB3190" s="1">
        <v>0</v>
      </c>
      <c r="AC3190" s="1">
        <v>4</v>
      </c>
      <c r="AD3190" s="1">
        <v>2</v>
      </c>
      <c r="AE3190" s="1">
        <v>0</v>
      </c>
      <c r="AF3190" s="1">
        <v>0</v>
      </c>
      <c r="AG3190" s="1">
        <v>6</v>
      </c>
      <c r="AH3190" s="4">
        <v>1.503759398496241E-2</v>
      </c>
      <c r="AI3190" s="4">
        <v>0</v>
      </c>
      <c r="AJ3190" s="4">
        <v>0</v>
      </c>
      <c r="AK3190" s="4">
        <v>0</v>
      </c>
      <c r="AL3190" s="4">
        <v>0</v>
      </c>
      <c r="AM3190" s="4">
        <v>1.3157894736842099E-2</v>
      </c>
      <c r="AN3190" s="4">
        <v>4.3478260869565223E-2</v>
      </c>
      <c r="AO3190" s="4">
        <v>0</v>
      </c>
      <c r="AP3190" s="4">
        <v>0</v>
      </c>
      <c r="AQ3190" s="4">
        <v>1.6129032258064519E-2</v>
      </c>
      <c r="AR3190" s="4">
        <f t="shared" si="50"/>
        <v>-1.6129032258064519E-2</v>
      </c>
      <c r="AS3190" s="50">
        <v>0</v>
      </c>
      <c r="AT3190" s="50">
        <v>0</v>
      </c>
      <c r="AU3190" s="50">
        <v>0</v>
      </c>
      <c r="AV3190" s="50">
        <v>1</v>
      </c>
      <c r="AW3190" s="50">
        <v>1</v>
      </c>
      <c r="AX3190" s="50">
        <v>1</v>
      </c>
    </row>
    <row r="3191" spans="1:50" x14ac:dyDescent="0.2">
      <c r="A3191" t="s">
        <v>5123</v>
      </c>
      <c r="B3191" t="s">
        <v>60</v>
      </c>
      <c r="C3191" t="s">
        <v>5124</v>
      </c>
      <c r="D3191" t="s">
        <v>5125</v>
      </c>
      <c r="E3191" t="s">
        <v>108</v>
      </c>
      <c r="F3191" t="s">
        <v>5125</v>
      </c>
      <c r="G3191" s="3">
        <v>412</v>
      </c>
      <c r="H3191" s="3">
        <v>2</v>
      </c>
      <c r="I3191" s="3">
        <v>2</v>
      </c>
      <c r="J3191" s="3">
        <v>2</v>
      </c>
      <c r="K3191" s="3">
        <v>115</v>
      </c>
      <c r="L3191" s="3">
        <v>289</v>
      </c>
      <c r="M3191" s="3">
        <v>2</v>
      </c>
      <c r="N3191" s="3">
        <v>82</v>
      </c>
      <c r="O3191" s="3">
        <v>40</v>
      </c>
      <c r="P3191" s="3">
        <v>372</v>
      </c>
      <c r="Q3191" s="4">
        <v>4.8543689320388302E-3</v>
      </c>
      <c r="R3191" s="4">
        <v>4.8543689320388302E-3</v>
      </c>
      <c r="S3191" s="4">
        <v>4.8543689320388302E-3</v>
      </c>
      <c r="T3191" s="4">
        <v>0.279126213592233</v>
      </c>
      <c r="U3191" s="4">
        <v>0.70145631067961167</v>
      </c>
      <c r="V3191" s="4">
        <v>4.8543689320388302E-3</v>
      </c>
      <c r="W3191" s="75">
        <v>9.7087378640776698E-2</v>
      </c>
      <c r="X3191" s="1">
        <v>35</v>
      </c>
      <c r="Y3191" s="1">
        <v>2</v>
      </c>
      <c r="Z3191" s="1">
        <v>0</v>
      </c>
      <c r="AA3191" s="1">
        <v>0</v>
      </c>
      <c r="AB3191" s="1">
        <v>16</v>
      </c>
      <c r="AC3191" s="1">
        <v>17</v>
      </c>
      <c r="AD3191" s="1">
        <v>0</v>
      </c>
      <c r="AE3191" s="1">
        <v>6</v>
      </c>
      <c r="AF3191" s="1">
        <v>2</v>
      </c>
      <c r="AG3191" s="1">
        <v>33</v>
      </c>
      <c r="AH3191" s="4">
        <v>8.4951456310679616E-2</v>
      </c>
      <c r="AI3191" s="4">
        <v>1</v>
      </c>
      <c r="AJ3191" s="4">
        <v>0</v>
      </c>
      <c r="AK3191" s="4">
        <v>0</v>
      </c>
      <c r="AL3191" s="4">
        <v>0.1391304347826087</v>
      </c>
      <c r="AM3191" s="4">
        <v>5.8823529411764712E-2</v>
      </c>
      <c r="AN3191" s="4">
        <v>0</v>
      </c>
      <c r="AO3191" s="4">
        <v>7.3170731707317069E-2</v>
      </c>
      <c r="AP3191" s="4">
        <v>0.05</v>
      </c>
      <c r="AQ3191" s="4">
        <v>8.8709677419354843E-2</v>
      </c>
      <c r="AR3191" s="4">
        <f t="shared" si="50"/>
        <v>-3.870967741935484E-2</v>
      </c>
      <c r="AS3191" s="50">
        <v>0</v>
      </c>
      <c r="AT3191" s="50">
        <v>0</v>
      </c>
      <c r="AU3191" s="50">
        <v>0</v>
      </c>
      <c r="AV3191" s="50">
        <v>1</v>
      </c>
      <c r="AW3191" s="50">
        <v>1</v>
      </c>
      <c r="AX3191" s="50">
        <v>1</v>
      </c>
    </row>
    <row r="3192" spans="1:50" x14ac:dyDescent="0.2">
      <c r="A3192" t="s">
        <v>10554</v>
      </c>
      <c r="B3192" t="s">
        <v>7</v>
      </c>
      <c r="C3192" t="s">
        <v>10545</v>
      </c>
      <c r="D3192" t="s">
        <v>10546</v>
      </c>
      <c r="E3192" t="s">
        <v>10</v>
      </c>
      <c r="F3192" t="s">
        <v>10555</v>
      </c>
      <c r="G3192" s="3">
        <v>422</v>
      </c>
      <c r="H3192" s="3">
        <v>0</v>
      </c>
      <c r="I3192" s="3">
        <v>0</v>
      </c>
      <c r="J3192" s="3">
        <v>0</v>
      </c>
      <c r="K3192" s="3">
        <v>418</v>
      </c>
      <c r="L3192" s="3">
        <v>0</v>
      </c>
      <c r="M3192" s="3">
        <v>4</v>
      </c>
      <c r="N3192" s="3">
        <v>0</v>
      </c>
      <c r="O3192" s="3">
        <v>50</v>
      </c>
      <c r="P3192" s="3">
        <v>372</v>
      </c>
      <c r="Q3192" s="4">
        <v>0</v>
      </c>
      <c r="R3192" s="4">
        <v>0</v>
      </c>
      <c r="S3192" s="4">
        <v>0</v>
      </c>
      <c r="T3192" s="4">
        <v>0.99052132701421802</v>
      </c>
      <c r="U3192" s="4">
        <v>0</v>
      </c>
      <c r="V3192" s="4">
        <v>9.4786729857819895E-3</v>
      </c>
      <c r="W3192" s="75">
        <v>0.11848341232227488</v>
      </c>
      <c r="X3192" s="1">
        <v>128</v>
      </c>
      <c r="Y3192" s="1">
        <v>0</v>
      </c>
      <c r="Z3192" s="1">
        <v>0</v>
      </c>
      <c r="AA3192" s="1">
        <v>0</v>
      </c>
      <c r="AB3192" s="1">
        <v>128</v>
      </c>
      <c r="AC3192" s="1">
        <v>0</v>
      </c>
      <c r="AD3192" s="1">
        <v>0</v>
      </c>
      <c r="AE3192" s="1">
        <v>0</v>
      </c>
      <c r="AF3192" s="1">
        <v>0</v>
      </c>
      <c r="AG3192" s="1">
        <v>128</v>
      </c>
      <c r="AH3192" s="4">
        <v>0.30331753554502372</v>
      </c>
      <c r="AI3192" s="4"/>
      <c r="AJ3192" s="4"/>
      <c r="AK3192" s="4"/>
      <c r="AL3192" s="4">
        <v>0.30622009569377989</v>
      </c>
      <c r="AM3192" s="4"/>
      <c r="AN3192" s="4">
        <v>0</v>
      </c>
      <c r="AO3192" s="4"/>
      <c r="AP3192" s="4">
        <v>0</v>
      </c>
      <c r="AQ3192" s="4">
        <v>0.34408602150537637</v>
      </c>
      <c r="AR3192" s="4">
        <f t="shared" si="50"/>
        <v>-0.34408602150537637</v>
      </c>
      <c r="AS3192" s="50">
        <v>0</v>
      </c>
      <c r="AT3192" s="50">
        <v>1</v>
      </c>
      <c r="AU3192" s="50">
        <v>0</v>
      </c>
      <c r="AV3192" s="50">
        <v>0</v>
      </c>
      <c r="AW3192" s="50">
        <v>1</v>
      </c>
      <c r="AX3192" s="50">
        <v>1</v>
      </c>
    </row>
    <row r="3193" spans="1:50" x14ac:dyDescent="0.2">
      <c r="A3193" t="s">
        <v>13552</v>
      </c>
      <c r="B3193" t="s">
        <v>13</v>
      </c>
      <c r="C3193" t="s">
        <v>13553</v>
      </c>
      <c r="D3193" t="s">
        <v>13554</v>
      </c>
      <c r="E3193" t="s">
        <v>13555</v>
      </c>
      <c r="F3193" t="s">
        <v>13554</v>
      </c>
      <c r="G3193" s="3">
        <v>411</v>
      </c>
      <c r="H3193" s="3">
        <v>0</v>
      </c>
      <c r="I3193" s="3">
        <v>2</v>
      </c>
      <c r="J3193" s="3">
        <v>0</v>
      </c>
      <c r="K3193" s="3">
        <v>403</v>
      </c>
      <c r="L3193" s="3">
        <v>0</v>
      </c>
      <c r="M3193" s="3">
        <v>4</v>
      </c>
      <c r="N3193" s="3">
        <v>0</v>
      </c>
      <c r="O3193" s="3">
        <v>38</v>
      </c>
      <c r="P3193" s="3">
        <v>373</v>
      </c>
      <c r="Q3193" s="4">
        <v>0</v>
      </c>
      <c r="R3193" s="4">
        <v>4.8661800486617997E-3</v>
      </c>
      <c r="S3193" s="4">
        <v>0</v>
      </c>
      <c r="T3193" s="4">
        <v>0.98053527980535282</v>
      </c>
      <c r="U3193" s="4">
        <v>0</v>
      </c>
      <c r="V3193" s="4">
        <v>9.7323600973235995E-3</v>
      </c>
      <c r="W3193" s="75">
        <v>9.2457420924574207E-2</v>
      </c>
      <c r="X3193" s="1">
        <v>55</v>
      </c>
      <c r="Y3193" s="1">
        <v>0</v>
      </c>
      <c r="Z3193" s="1">
        <v>0</v>
      </c>
      <c r="AA3193" s="1">
        <v>0</v>
      </c>
      <c r="AB3193" s="1">
        <v>55</v>
      </c>
      <c r="AC3193" s="1">
        <v>0</v>
      </c>
      <c r="AD3193" s="1">
        <v>0</v>
      </c>
      <c r="AE3193" s="1">
        <v>0</v>
      </c>
      <c r="AF3193" s="1">
        <v>14</v>
      </c>
      <c r="AG3193" s="1">
        <v>41</v>
      </c>
      <c r="AH3193" s="4">
        <v>0.13381995133819952</v>
      </c>
      <c r="AI3193" s="4"/>
      <c r="AJ3193" s="4">
        <v>0</v>
      </c>
      <c r="AK3193" s="4"/>
      <c r="AL3193" s="4">
        <v>0.13647642679900746</v>
      </c>
      <c r="AM3193" s="4"/>
      <c r="AN3193" s="4">
        <v>0</v>
      </c>
      <c r="AO3193" s="4"/>
      <c r="AP3193" s="4">
        <v>0.36842105263157893</v>
      </c>
      <c r="AQ3193" s="4">
        <v>0.10991957104557641</v>
      </c>
      <c r="AR3193" s="4">
        <f t="shared" si="50"/>
        <v>0.2585014815860025</v>
      </c>
      <c r="AS3193" s="50">
        <v>1</v>
      </c>
      <c r="AT3193" s="50">
        <v>0</v>
      </c>
      <c r="AU3193" s="50">
        <v>0</v>
      </c>
      <c r="AV3193" s="50">
        <v>0</v>
      </c>
      <c r="AW3193" s="50">
        <v>1</v>
      </c>
      <c r="AX3193" s="50">
        <v>1</v>
      </c>
    </row>
    <row r="3194" spans="1:50" x14ac:dyDescent="0.2">
      <c r="A3194" t="s">
        <v>9683</v>
      </c>
      <c r="B3194" t="s">
        <v>9576</v>
      </c>
      <c r="C3194" t="s">
        <v>9585</v>
      </c>
      <c r="D3194" t="s">
        <v>9586</v>
      </c>
      <c r="E3194" t="s">
        <v>9684</v>
      </c>
      <c r="F3194" t="s">
        <v>9685</v>
      </c>
      <c r="G3194" s="3">
        <v>441</v>
      </c>
      <c r="H3194" s="3">
        <v>0</v>
      </c>
      <c r="I3194" s="3">
        <v>0</v>
      </c>
      <c r="J3194" s="3">
        <v>0</v>
      </c>
      <c r="K3194" s="3">
        <v>430</v>
      </c>
      <c r="L3194" s="3">
        <v>4</v>
      </c>
      <c r="M3194" s="3">
        <v>7</v>
      </c>
      <c r="N3194" s="3">
        <v>0</v>
      </c>
      <c r="O3194" s="3">
        <v>68</v>
      </c>
      <c r="P3194" s="3">
        <v>373</v>
      </c>
      <c r="Q3194" s="4">
        <v>0</v>
      </c>
      <c r="R3194" s="4">
        <v>0</v>
      </c>
      <c r="S3194" s="4">
        <v>0</v>
      </c>
      <c r="T3194" s="4">
        <v>0.97505668934240364</v>
      </c>
      <c r="U3194" s="4">
        <v>9.0702947845805008E-3</v>
      </c>
      <c r="V3194" s="4">
        <v>1.5873015873015869E-2</v>
      </c>
      <c r="W3194" s="75">
        <v>0.15419501133786848</v>
      </c>
      <c r="X3194" s="1">
        <v>52</v>
      </c>
      <c r="Y3194" s="1">
        <v>0</v>
      </c>
      <c r="Z3194" s="1">
        <v>0</v>
      </c>
      <c r="AA3194" s="1">
        <v>0</v>
      </c>
      <c r="AB3194" s="1">
        <v>52</v>
      </c>
      <c r="AC3194" s="1">
        <v>0</v>
      </c>
      <c r="AD3194" s="1">
        <v>0</v>
      </c>
      <c r="AE3194" s="1">
        <v>0</v>
      </c>
      <c r="AF3194" s="1">
        <v>20</v>
      </c>
      <c r="AG3194" s="1">
        <v>32</v>
      </c>
      <c r="AH3194" s="4">
        <v>0.11791383219954649</v>
      </c>
      <c r="AI3194" s="4"/>
      <c r="AJ3194" s="4"/>
      <c r="AK3194" s="4"/>
      <c r="AL3194" s="4">
        <v>0.12093023255813953</v>
      </c>
      <c r="AM3194" s="4">
        <v>0</v>
      </c>
      <c r="AN3194" s="4">
        <v>0</v>
      </c>
      <c r="AO3194" s="4"/>
      <c r="AP3194" s="4">
        <v>0.29411764705882354</v>
      </c>
      <c r="AQ3194" s="4">
        <v>8.5790884718498661E-2</v>
      </c>
      <c r="AR3194" s="4">
        <f t="shared" si="50"/>
        <v>0.20832676234032488</v>
      </c>
      <c r="AS3194" s="50">
        <v>0</v>
      </c>
      <c r="AT3194" s="50">
        <v>0</v>
      </c>
      <c r="AU3194" s="50">
        <v>0</v>
      </c>
      <c r="AV3194" s="50">
        <v>1</v>
      </c>
      <c r="AW3194" s="50">
        <v>1</v>
      </c>
      <c r="AX3194" s="50">
        <v>1</v>
      </c>
    </row>
    <row r="3195" spans="1:50" x14ac:dyDescent="0.2">
      <c r="A3195" t="s">
        <v>9364</v>
      </c>
      <c r="B3195" t="s">
        <v>9277</v>
      </c>
      <c r="C3195" t="s">
        <v>9365</v>
      </c>
      <c r="D3195" t="s">
        <v>9366</v>
      </c>
      <c r="E3195" t="s">
        <v>9367</v>
      </c>
      <c r="F3195" t="s">
        <v>9368</v>
      </c>
      <c r="G3195" s="3">
        <v>421</v>
      </c>
      <c r="H3195" s="3">
        <v>2</v>
      </c>
      <c r="I3195" s="3">
        <v>2</v>
      </c>
      <c r="J3195" s="3">
        <v>0</v>
      </c>
      <c r="K3195" s="3">
        <v>190</v>
      </c>
      <c r="L3195" s="3">
        <v>217</v>
      </c>
      <c r="M3195" s="3">
        <v>10</v>
      </c>
      <c r="N3195" s="3">
        <v>151</v>
      </c>
      <c r="O3195" s="3">
        <v>48</v>
      </c>
      <c r="P3195" s="3">
        <v>373</v>
      </c>
      <c r="Q3195" s="4">
        <v>4.7505938242280296E-3</v>
      </c>
      <c r="R3195" s="4">
        <v>4.7505938242280296E-3</v>
      </c>
      <c r="S3195" s="4">
        <v>0</v>
      </c>
      <c r="T3195" s="4">
        <v>0.45130641330166271</v>
      </c>
      <c r="U3195" s="4">
        <v>0.51543942992874114</v>
      </c>
      <c r="V3195" s="4">
        <v>2.3752969121140138E-2</v>
      </c>
      <c r="W3195" s="75">
        <v>0.11401425178147269</v>
      </c>
      <c r="X3195" s="1">
        <v>50</v>
      </c>
      <c r="Y3195" s="1">
        <v>0</v>
      </c>
      <c r="Z3195" s="1">
        <v>0</v>
      </c>
      <c r="AA3195" s="1">
        <v>0</v>
      </c>
      <c r="AB3195" s="1">
        <v>43</v>
      </c>
      <c r="AC3195" s="1">
        <v>7</v>
      </c>
      <c r="AD3195" s="1">
        <v>0</v>
      </c>
      <c r="AE3195" s="1">
        <v>7</v>
      </c>
      <c r="AF3195" s="1">
        <v>14</v>
      </c>
      <c r="AG3195" s="1">
        <v>36</v>
      </c>
      <c r="AH3195" s="4">
        <v>0.11876484560570071</v>
      </c>
      <c r="AI3195" s="4">
        <v>0</v>
      </c>
      <c r="AJ3195" s="4">
        <v>0</v>
      </c>
      <c r="AK3195" s="4"/>
      <c r="AL3195" s="4">
        <v>0.22631578947368422</v>
      </c>
      <c r="AM3195" s="4">
        <v>3.2258064516129031E-2</v>
      </c>
      <c r="AN3195" s="4">
        <v>0</v>
      </c>
      <c r="AO3195" s="4">
        <v>4.6357615894039743E-2</v>
      </c>
      <c r="AP3195" s="4">
        <v>0.29166666666666669</v>
      </c>
      <c r="AQ3195" s="4">
        <v>9.6514745308310987E-2</v>
      </c>
      <c r="AR3195" s="4">
        <f t="shared" si="50"/>
        <v>0.19515192135835568</v>
      </c>
      <c r="AS3195" s="50">
        <v>0</v>
      </c>
      <c r="AT3195" s="50">
        <v>1</v>
      </c>
      <c r="AU3195" s="50">
        <v>0</v>
      </c>
      <c r="AV3195" s="50">
        <v>0</v>
      </c>
      <c r="AW3195" s="50">
        <v>1</v>
      </c>
      <c r="AX3195" s="50">
        <v>1</v>
      </c>
    </row>
    <row r="3196" spans="1:50" x14ac:dyDescent="0.2">
      <c r="A3196" t="s">
        <v>12726</v>
      </c>
      <c r="B3196" t="s">
        <v>12481</v>
      </c>
      <c r="C3196" t="s">
        <v>12727</v>
      </c>
      <c r="D3196" t="s">
        <v>12728</v>
      </c>
      <c r="E3196" t="s">
        <v>12729</v>
      </c>
      <c r="F3196" t="s">
        <v>12728</v>
      </c>
      <c r="G3196" s="3">
        <v>401</v>
      </c>
      <c r="H3196" s="3">
        <v>0</v>
      </c>
      <c r="I3196" s="3">
        <v>5</v>
      </c>
      <c r="J3196" s="3">
        <v>4</v>
      </c>
      <c r="K3196" s="3">
        <v>190</v>
      </c>
      <c r="L3196" s="3">
        <v>112</v>
      </c>
      <c r="M3196" s="3">
        <v>88</v>
      </c>
      <c r="N3196" s="3">
        <v>19</v>
      </c>
      <c r="O3196" s="3">
        <v>28</v>
      </c>
      <c r="P3196" s="3">
        <v>373</v>
      </c>
      <c r="Q3196" s="4">
        <v>0</v>
      </c>
      <c r="R3196" s="4">
        <v>1.2468827930174561E-2</v>
      </c>
      <c r="S3196" s="4">
        <v>9.9750623441396506E-3</v>
      </c>
      <c r="T3196" s="4">
        <v>0.47381546134663344</v>
      </c>
      <c r="U3196" s="4">
        <v>0.2793017456359102</v>
      </c>
      <c r="V3196" s="4">
        <v>0.21945137157107231</v>
      </c>
      <c r="W3196" s="75">
        <v>6.9825436408977551E-2</v>
      </c>
      <c r="X3196" s="1">
        <v>6</v>
      </c>
      <c r="Y3196" s="1">
        <v>0</v>
      </c>
      <c r="Z3196" s="1">
        <v>0</v>
      </c>
      <c r="AA3196" s="1">
        <v>0</v>
      </c>
      <c r="AB3196" s="1">
        <v>6</v>
      </c>
      <c r="AC3196" s="1">
        <v>0</v>
      </c>
      <c r="AD3196" s="1">
        <v>0</v>
      </c>
      <c r="AE3196" s="1">
        <v>0</v>
      </c>
      <c r="AF3196" s="1">
        <v>2</v>
      </c>
      <c r="AG3196" s="1">
        <v>4</v>
      </c>
      <c r="AH3196" s="4">
        <v>1.4962593516209479E-2</v>
      </c>
      <c r="AI3196" s="4"/>
      <c r="AJ3196" s="4">
        <v>0</v>
      </c>
      <c r="AK3196" s="4">
        <v>0</v>
      </c>
      <c r="AL3196" s="4">
        <v>3.1578947368421047E-2</v>
      </c>
      <c r="AM3196" s="4">
        <v>0</v>
      </c>
      <c r="AN3196" s="4">
        <v>0</v>
      </c>
      <c r="AO3196" s="4">
        <v>0</v>
      </c>
      <c r="AP3196" s="4">
        <v>7.1428571428571425E-2</v>
      </c>
      <c r="AQ3196" s="4">
        <v>1.0723860589812329E-2</v>
      </c>
      <c r="AR3196" s="4">
        <f t="shared" si="50"/>
        <v>6.0704710838759099E-2</v>
      </c>
      <c r="AS3196" s="50">
        <v>0</v>
      </c>
      <c r="AT3196" s="50">
        <v>1</v>
      </c>
      <c r="AU3196" s="50">
        <v>0</v>
      </c>
      <c r="AV3196" s="50">
        <v>0</v>
      </c>
      <c r="AW3196" s="50">
        <v>1</v>
      </c>
      <c r="AX3196" s="50">
        <v>1</v>
      </c>
    </row>
    <row r="3197" spans="1:50" x14ac:dyDescent="0.2">
      <c r="A3197" t="s">
        <v>5405</v>
      </c>
      <c r="B3197" t="s">
        <v>60</v>
      </c>
      <c r="C3197" t="s">
        <v>5406</v>
      </c>
      <c r="D3197" t="s">
        <v>5407</v>
      </c>
      <c r="E3197" t="s">
        <v>108</v>
      </c>
      <c r="F3197" t="s">
        <v>5407</v>
      </c>
      <c r="G3197" s="3">
        <v>387</v>
      </c>
      <c r="H3197" s="3">
        <v>0</v>
      </c>
      <c r="I3197" s="3">
        <v>4</v>
      </c>
      <c r="J3197" s="3">
        <v>2</v>
      </c>
      <c r="K3197" s="3">
        <v>25</v>
      </c>
      <c r="L3197" s="3">
        <v>352</v>
      </c>
      <c r="M3197" s="3">
        <v>2</v>
      </c>
      <c r="N3197" s="3">
        <v>298</v>
      </c>
      <c r="O3197" s="3">
        <v>14</v>
      </c>
      <c r="P3197" s="3">
        <v>373</v>
      </c>
      <c r="Q3197" s="4">
        <v>0</v>
      </c>
      <c r="R3197" s="4">
        <v>1.0335917312661499E-2</v>
      </c>
      <c r="S3197" s="4">
        <v>5.1679586563307496E-3</v>
      </c>
      <c r="T3197" s="4">
        <v>6.4599483204134361E-2</v>
      </c>
      <c r="U3197" s="4">
        <v>0.90956072351421191</v>
      </c>
      <c r="V3197" s="4">
        <v>5.1679586563307496E-3</v>
      </c>
      <c r="W3197" s="75">
        <v>3.6175710594315243E-2</v>
      </c>
      <c r="X3197" s="1">
        <v>43</v>
      </c>
      <c r="Y3197" s="1">
        <v>0</v>
      </c>
      <c r="Z3197" s="1">
        <v>0</v>
      </c>
      <c r="AA3197" s="1">
        <v>2</v>
      </c>
      <c r="AB3197" s="1">
        <v>4</v>
      </c>
      <c r="AC3197" s="1">
        <v>37</v>
      </c>
      <c r="AD3197" s="1">
        <v>0</v>
      </c>
      <c r="AE3197" s="1">
        <v>34</v>
      </c>
      <c r="AF3197" s="1">
        <v>2</v>
      </c>
      <c r="AG3197" s="1">
        <v>41</v>
      </c>
      <c r="AH3197" s="4">
        <v>0.1111111111111111</v>
      </c>
      <c r="AI3197" s="4"/>
      <c r="AJ3197" s="4">
        <v>0</v>
      </c>
      <c r="AK3197" s="4">
        <v>1</v>
      </c>
      <c r="AL3197" s="4">
        <v>0.16</v>
      </c>
      <c r="AM3197" s="4">
        <v>0.10511363636363637</v>
      </c>
      <c r="AN3197" s="4">
        <v>0</v>
      </c>
      <c r="AO3197" s="4">
        <v>0.11409395973154363</v>
      </c>
      <c r="AP3197" s="4">
        <v>0.14285714285714285</v>
      </c>
      <c r="AQ3197" s="4">
        <v>0.10991957104557641</v>
      </c>
      <c r="AR3197" s="4">
        <f t="shared" si="50"/>
        <v>3.2937571811566438E-2</v>
      </c>
      <c r="AS3197" s="50">
        <v>1</v>
      </c>
      <c r="AT3197" s="50">
        <v>0</v>
      </c>
      <c r="AU3197" s="50">
        <v>0</v>
      </c>
      <c r="AV3197" s="50">
        <v>0</v>
      </c>
      <c r="AW3197" s="50">
        <v>1</v>
      </c>
      <c r="AX3197" s="50">
        <v>1</v>
      </c>
    </row>
    <row r="3198" spans="1:50" x14ac:dyDescent="0.2">
      <c r="A3198" t="s">
        <v>6687</v>
      </c>
      <c r="B3198" t="s">
        <v>6559</v>
      </c>
      <c r="C3198" t="s">
        <v>6657</v>
      </c>
      <c r="D3198" t="s">
        <v>6658</v>
      </c>
      <c r="E3198" t="s">
        <v>6688</v>
      </c>
      <c r="F3198" t="s">
        <v>6689</v>
      </c>
      <c r="G3198" s="3">
        <v>398</v>
      </c>
      <c r="H3198" s="3">
        <v>0</v>
      </c>
      <c r="I3198" s="3">
        <v>10</v>
      </c>
      <c r="J3198" s="3">
        <v>0</v>
      </c>
      <c r="K3198" s="3">
        <v>310</v>
      </c>
      <c r="L3198" s="3">
        <v>64</v>
      </c>
      <c r="M3198" s="3">
        <v>10</v>
      </c>
      <c r="N3198" s="3">
        <v>94</v>
      </c>
      <c r="O3198" s="3">
        <v>24</v>
      </c>
      <c r="P3198" s="3">
        <v>374</v>
      </c>
      <c r="Q3198" s="4">
        <v>0</v>
      </c>
      <c r="R3198" s="4">
        <v>2.5125628140703519E-2</v>
      </c>
      <c r="S3198" s="4">
        <v>0</v>
      </c>
      <c r="T3198" s="4">
        <v>0.77889447236180909</v>
      </c>
      <c r="U3198" s="4">
        <v>0.16080402010050251</v>
      </c>
      <c r="V3198" s="4">
        <v>2.5125628140703519E-2</v>
      </c>
      <c r="W3198" s="75">
        <v>6.030150753768844E-2</v>
      </c>
      <c r="X3198" s="1">
        <v>98</v>
      </c>
      <c r="Y3198" s="1">
        <v>0</v>
      </c>
      <c r="Z3198" s="1">
        <v>2</v>
      </c>
      <c r="AA3198" s="1">
        <v>0</v>
      </c>
      <c r="AB3198" s="1">
        <v>73</v>
      </c>
      <c r="AC3198" s="1">
        <v>17</v>
      </c>
      <c r="AD3198" s="1">
        <v>4</v>
      </c>
      <c r="AE3198" s="1">
        <v>7</v>
      </c>
      <c r="AF3198" s="1">
        <v>12</v>
      </c>
      <c r="AG3198" s="1">
        <v>86</v>
      </c>
      <c r="AH3198" s="4">
        <v>0.24623115577889448</v>
      </c>
      <c r="AI3198" s="4"/>
      <c r="AJ3198" s="4">
        <v>0.2</v>
      </c>
      <c r="AK3198" s="4"/>
      <c r="AL3198" s="4">
        <v>0.23548387096774193</v>
      </c>
      <c r="AM3198" s="4">
        <v>0.265625</v>
      </c>
      <c r="AN3198" s="4">
        <v>0.4</v>
      </c>
      <c r="AO3198" s="4">
        <v>7.4468085106382975E-2</v>
      </c>
      <c r="AP3198" s="4">
        <v>0.5</v>
      </c>
      <c r="AQ3198" s="4">
        <v>0.22994652406417113</v>
      </c>
      <c r="AR3198" s="4">
        <f t="shared" si="50"/>
        <v>0.27005347593582885</v>
      </c>
      <c r="AS3198" s="50">
        <v>1</v>
      </c>
      <c r="AT3198" s="50">
        <v>0</v>
      </c>
      <c r="AU3198" s="50">
        <v>0</v>
      </c>
      <c r="AV3198" s="50">
        <v>0</v>
      </c>
      <c r="AW3198" s="50">
        <v>1</v>
      </c>
      <c r="AX3198" s="50">
        <v>1</v>
      </c>
    </row>
    <row r="3199" spans="1:50" x14ac:dyDescent="0.2">
      <c r="A3199" t="s">
        <v>12256</v>
      </c>
      <c r="B3199" t="s">
        <v>11963</v>
      </c>
      <c r="C3199" t="s">
        <v>12257</v>
      </c>
      <c r="D3199" t="s">
        <v>12258</v>
      </c>
      <c r="E3199" t="s">
        <v>6887</v>
      </c>
      <c r="F3199" t="s">
        <v>12259</v>
      </c>
      <c r="G3199" s="3">
        <v>431</v>
      </c>
      <c r="H3199" s="3">
        <v>4</v>
      </c>
      <c r="I3199" s="3">
        <v>25</v>
      </c>
      <c r="J3199" s="3">
        <v>0</v>
      </c>
      <c r="K3199" s="3">
        <v>49</v>
      </c>
      <c r="L3199" s="3">
        <v>124</v>
      </c>
      <c r="M3199" s="3">
        <v>229</v>
      </c>
      <c r="N3199" s="3">
        <v>7</v>
      </c>
      <c r="O3199" s="3">
        <v>57</v>
      </c>
      <c r="P3199" s="3">
        <v>374</v>
      </c>
      <c r="Q3199" s="4">
        <v>9.2807424593967496E-3</v>
      </c>
      <c r="R3199" s="4">
        <v>5.8004640371229703E-2</v>
      </c>
      <c r="S3199" s="4">
        <v>0</v>
      </c>
      <c r="T3199" s="4">
        <v>0.1136890951276102</v>
      </c>
      <c r="U3199" s="4">
        <v>0.28770301624129929</v>
      </c>
      <c r="V3199" s="4">
        <v>0.53132250580046403</v>
      </c>
      <c r="W3199" s="75">
        <v>0.13225058004640372</v>
      </c>
      <c r="X3199" s="1">
        <v>8</v>
      </c>
      <c r="Y3199" s="1">
        <v>0</v>
      </c>
      <c r="Z3199" s="1">
        <v>0</v>
      </c>
      <c r="AA3199" s="1">
        <v>0</v>
      </c>
      <c r="AB3199" s="1">
        <v>2</v>
      </c>
      <c r="AC3199" s="1">
        <v>0</v>
      </c>
      <c r="AD3199" s="1">
        <v>6</v>
      </c>
      <c r="AE3199" s="1">
        <v>0</v>
      </c>
      <c r="AF3199" s="1">
        <v>4</v>
      </c>
      <c r="AG3199" s="1">
        <v>4</v>
      </c>
      <c r="AH3199" s="4">
        <v>1.8561484918793499E-2</v>
      </c>
      <c r="AI3199" s="4">
        <v>0</v>
      </c>
      <c r="AJ3199" s="4">
        <v>0</v>
      </c>
      <c r="AK3199" s="4"/>
      <c r="AL3199" s="4">
        <v>4.0816326530612242E-2</v>
      </c>
      <c r="AM3199" s="4">
        <v>0</v>
      </c>
      <c r="AN3199" s="4">
        <v>2.620087336244541E-2</v>
      </c>
      <c r="AO3199" s="4">
        <v>0</v>
      </c>
      <c r="AP3199" s="4">
        <v>7.0175438596491224E-2</v>
      </c>
      <c r="AQ3199" s="4">
        <v>1.06951871657754E-2</v>
      </c>
      <c r="AR3199" s="4">
        <f t="shared" si="50"/>
        <v>5.9480251430715822E-2</v>
      </c>
      <c r="AS3199" s="50">
        <v>1</v>
      </c>
      <c r="AT3199" s="50">
        <v>0</v>
      </c>
      <c r="AU3199" s="50">
        <v>0</v>
      </c>
      <c r="AV3199" s="50">
        <v>0</v>
      </c>
      <c r="AW3199" s="50">
        <v>1</v>
      </c>
      <c r="AX3199" s="50">
        <v>1</v>
      </c>
    </row>
    <row r="3200" spans="1:50" x14ac:dyDescent="0.2">
      <c r="A3200" t="s">
        <v>4710</v>
      </c>
      <c r="B3200" t="s">
        <v>60</v>
      </c>
      <c r="C3200" t="s">
        <v>4711</v>
      </c>
      <c r="D3200" t="s">
        <v>4712</v>
      </c>
      <c r="E3200" t="s">
        <v>108</v>
      </c>
      <c r="F3200" t="s">
        <v>4712</v>
      </c>
      <c r="G3200" s="3">
        <v>404</v>
      </c>
      <c r="H3200" s="3">
        <v>0</v>
      </c>
      <c r="I3200" s="3">
        <v>19</v>
      </c>
      <c r="J3200" s="3">
        <v>10</v>
      </c>
      <c r="K3200" s="3">
        <v>13</v>
      </c>
      <c r="L3200" s="3">
        <v>352</v>
      </c>
      <c r="M3200" s="3">
        <v>10</v>
      </c>
      <c r="N3200" s="3">
        <v>118</v>
      </c>
      <c r="O3200" s="3">
        <v>29</v>
      </c>
      <c r="P3200" s="3">
        <v>375</v>
      </c>
      <c r="Q3200" s="4">
        <v>0</v>
      </c>
      <c r="R3200" s="4">
        <v>4.702970297029703E-2</v>
      </c>
      <c r="S3200" s="4">
        <v>2.475247524752475E-2</v>
      </c>
      <c r="T3200" s="4">
        <v>3.2178217821782179E-2</v>
      </c>
      <c r="U3200" s="4">
        <v>0.87128712871287128</v>
      </c>
      <c r="V3200" s="4">
        <v>2.475247524752475E-2</v>
      </c>
      <c r="W3200" s="75">
        <v>7.1782178217821777E-2</v>
      </c>
      <c r="X3200" s="1">
        <v>78</v>
      </c>
      <c r="Y3200" s="1">
        <v>0</v>
      </c>
      <c r="Z3200" s="1">
        <v>0</v>
      </c>
      <c r="AA3200" s="1">
        <v>4</v>
      </c>
      <c r="AB3200" s="1">
        <v>2</v>
      </c>
      <c r="AC3200" s="1">
        <v>68</v>
      </c>
      <c r="AD3200" s="1">
        <v>4</v>
      </c>
      <c r="AE3200" s="1">
        <v>15</v>
      </c>
      <c r="AF3200" s="1">
        <v>8</v>
      </c>
      <c r="AG3200" s="1">
        <v>70</v>
      </c>
      <c r="AH3200" s="4">
        <v>0.19306930693069307</v>
      </c>
      <c r="AI3200" s="4"/>
      <c r="AJ3200" s="4">
        <v>0</v>
      </c>
      <c r="AK3200" s="4">
        <v>0.4</v>
      </c>
      <c r="AL3200" s="4">
        <v>0.15384615384615385</v>
      </c>
      <c r="AM3200" s="4">
        <v>0.19318181818181818</v>
      </c>
      <c r="AN3200" s="4">
        <v>0.4</v>
      </c>
      <c r="AO3200" s="4">
        <v>0.1271186440677966</v>
      </c>
      <c r="AP3200" s="4">
        <v>0.27586206896551724</v>
      </c>
      <c r="AQ3200" s="4">
        <v>0.18666666666666668</v>
      </c>
      <c r="AR3200" s="4">
        <f t="shared" si="50"/>
        <v>8.9195402298850562E-2</v>
      </c>
      <c r="AS3200" s="50">
        <v>0</v>
      </c>
      <c r="AT3200" s="50">
        <v>0</v>
      </c>
      <c r="AU3200" s="50">
        <v>0</v>
      </c>
      <c r="AV3200" s="50">
        <v>1</v>
      </c>
      <c r="AW3200" s="50">
        <v>1</v>
      </c>
      <c r="AX3200" s="50">
        <v>1</v>
      </c>
    </row>
    <row r="3201" spans="1:50" x14ac:dyDescent="0.2">
      <c r="A3201" t="s">
        <v>4970</v>
      </c>
      <c r="B3201" t="s">
        <v>60</v>
      </c>
      <c r="C3201" t="s">
        <v>4971</v>
      </c>
      <c r="D3201" t="s">
        <v>4972</v>
      </c>
      <c r="E3201" t="s">
        <v>108</v>
      </c>
      <c r="F3201" t="s">
        <v>4972</v>
      </c>
      <c r="G3201" s="3">
        <v>398</v>
      </c>
      <c r="H3201" s="3">
        <v>0</v>
      </c>
      <c r="I3201" s="3">
        <v>2</v>
      </c>
      <c r="J3201" s="3">
        <v>2</v>
      </c>
      <c r="K3201" s="3">
        <v>385</v>
      </c>
      <c r="L3201" s="3">
        <v>7</v>
      </c>
      <c r="M3201" s="3">
        <v>2</v>
      </c>
      <c r="N3201" s="3">
        <v>0</v>
      </c>
      <c r="O3201" s="3">
        <v>23</v>
      </c>
      <c r="P3201" s="3">
        <v>375</v>
      </c>
      <c r="Q3201" s="4">
        <v>0</v>
      </c>
      <c r="R3201" s="4">
        <v>5.0251256281407001E-3</v>
      </c>
      <c r="S3201" s="4">
        <v>5.0251256281407001E-3</v>
      </c>
      <c r="T3201" s="4">
        <v>0.96733668341708545</v>
      </c>
      <c r="U3201" s="4">
        <v>1.7587939698492459E-2</v>
      </c>
      <c r="V3201" s="4">
        <v>5.0251256281407001E-3</v>
      </c>
      <c r="W3201" s="75">
        <v>5.7788944723618091E-2</v>
      </c>
      <c r="X3201" s="1">
        <v>48</v>
      </c>
      <c r="Y3201" s="1">
        <v>0</v>
      </c>
      <c r="Z3201" s="1">
        <v>0</v>
      </c>
      <c r="AA3201" s="1">
        <v>2</v>
      </c>
      <c r="AB3201" s="1">
        <v>42</v>
      </c>
      <c r="AC3201" s="1">
        <v>4</v>
      </c>
      <c r="AD3201" s="1">
        <v>0</v>
      </c>
      <c r="AE3201" s="1">
        <v>0</v>
      </c>
      <c r="AF3201" s="1">
        <v>4</v>
      </c>
      <c r="AG3201" s="1">
        <v>44</v>
      </c>
      <c r="AH3201" s="4">
        <v>0.12060301507537688</v>
      </c>
      <c r="AI3201" s="4"/>
      <c r="AJ3201" s="4">
        <v>0</v>
      </c>
      <c r="AK3201" s="4">
        <v>1</v>
      </c>
      <c r="AL3201" s="4">
        <v>0.10909090909090909</v>
      </c>
      <c r="AM3201" s="4">
        <v>0.5714285714285714</v>
      </c>
      <c r="AN3201" s="4">
        <v>0</v>
      </c>
      <c r="AO3201" s="4"/>
      <c r="AP3201" s="4">
        <v>0.17391304347826086</v>
      </c>
      <c r="AQ3201" s="4">
        <v>0.11733333333333333</v>
      </c>
      <c r="AR3201" s="4">
        <f t="shared" si="50"/>
        <v>5.6579710144927534E-2</v>
      </c>
      <c r="AS3201" s="50">
        <v>0</v>
      </c>
      <c r="AT3201" s="50">
        <v>0</v>
      </c>
      <c r="AU3201" s="50">
        <v>0</v>
      </c>
      <c r="AV3201" s="50">
        <v>1</v>
      </c>
      <c r="AW3201" s="50">
        <v>1</v>
      </c>
      <c r="AX3201" s="50">
        <v>1</v>
      </c>
    </row>
    <row r="3202" spans="1:50" x14ac:dyDescent="0.2">
      <c r="A3202" t="s">
        <v>9674</v>
      </c>
      <c r="B3202" t="s">
        <v>9576</v>
      </c>
      <c r="C3202" t="s">
        <v>9585</v>
      </c>
      <c r="D3202" t="s">
        <v>9586</v>
      </c>
      <c r="E3202" t="s">
        <v>9675</v>
      </c>
      <c r="F3202" t="s">
        <v>9676</v>
      </c>
      <c r="G3202" s="3">
        <v>473</v>
      </c>
      <c r="H3202" s="3">
        <v>2</v>
      </c>
      <c r="I3202" s="3">
        <v>2</v>
      </c>
      <c r="J3202" s="3">
        <v>0</v>
      </c>
      <c r="K3202" s="3">
        <v>463</v>
      </c>
      <c r="L3202" s="3">
        <v>2</v>
      </c>
      <c r="M3202" s="3">
        <v>4</v>
      </c>
      <c r="N3202" s="3">
        <v>0</v>
      </c>
      <c r="O3202" s="3">
        <v>98</v>
      </c>
      <c r="P3202" s="3">
        <v>375</v>
      </c>
      <c r="Q3202" s="4">
        <v>4.2283298097251596E-3</v>
      </c>
      <c r="R3202" s="4">
        <v>4.2283298097251596E-3</v>
      </c>
      <c r="S3202" s="4">
        <v>0</v>
      </c>
      <c r="T3202" s="4">
        <v>0.97885835095137419</v>
      </c>
      <c r="U3202" s="4">
        <v>4.2283298097251596E-3</v>
      </c>
      <c r="V3202" s="4">
        <v>8.4566596194503192E-3</v>
      </c>
      <c r="W3202" s="75">
        <v>0.20718816067653276</v>
      </c>
      <c r="X3202" s="1">
        <v>81</v>
      </c>
      <c r="Y3202" s="1">
        <v>2</v>
      </c>
      <c r="Z3202" s="1">
        <v>0</v>
      </c>
      <c r="AA3202" s="1">
        <v>0</v>
      </c>
      <c r="AB3202" s="1">
        <v>79</v>
      </c>
      <c r="AC3202" s="1">
        <v>0</v>
      </c>
      <c r="AD3202" s="1">
        <v>0</v>
      </c>
      <c r="AE3202" s="1">
        <v>0</v>
      </c>
      <c r="AF3202" s="1">
        <v>20</v>
      </c>
      <c r="AG3202" s="1">
        <v>61</v>
      </c>
      <c r="AH3202" s="4">
        <v>0.17124735729386892</v>
      </c>
      <c r="AI3202" s="4">
        <v>1</v>
      </c>
      <c r="AJ3202" s="4">
        <v>0</v>
      </c>
      <c r="AK3202" s="4"/>
      <c r="AL3202" s="4">
        <v>0.17062634989200864</v>
      </c>
      <c r="AM3202" s="4">
        <v>0</v>
      </c>
      <c r="AN3202" s="4">
        <v>0</v>
      </c>
      <c r="AO3202" s="4"/>
      <c r="AP3202" s="4">
        <v>0.20408163265306123</v>
      </c>
      <c r="AQ3202" s="4">
        <v>0.16266666666666665</v>
      </c>
      <c r="AR3202" s="4">
        <f t="shared" si="50"/>
        <v>4.1414965986394575E-2</v>
      </c>
      <c r="AS3202" s="50">
        <v>0</v>
      </c>
      <c r="AT3202" s="50">
        <v>0</v>
      </c>
      <c r="AU3202" s="50">
        <v>0</v>
      </c>
      <c r="AV3202" s="50">
        <v>1</v>
      </c>
      <c r="AW3202" s="50">
        <v>1</v>
      </c>
      <c r="AX3202" s="50">
        <v>1</v>
      </c>
    </row>
    <row r="3203" spans="1:50" x14ac:dyDescent="0.2">
      <c r="A3203" t="s">
        <v>17074</v>
      </c>
      <c r="B3203" t="s">
        <v>280</v>
      </c>
      <c r="C3203" t="s">
        <v>17075</v>
      </c>
      <c r="D3203" t="s">
        <v>17076</v>
      </c>
      <c r="E3203" t="s">
        <v>17077</v>
      </c>
      <c r="F3203" t="s">
        <v>17076</v>
      </c>
      <c r="G3203" s="3">
        <v>421</v>
      </c>
      <c r="H3203" s="3">
        <v>0</v>
      </c>
      <c r="I3203" s="3">
        <v>4</v>
      </c>
      <c r="J3203" s="3">
        <v>0</v>
      </c>
      <c r="K3203" s="3">
        <v>193</v>
      </c>
      <c r="L3203" s="3">
        <v>214</v>
      </c>
      <c r="M3203" s="3">
        <v>10</v>
      </c>
      <c r="N3203" s="3">
        <v>16</v>
      </c>
      <c r="O3203" s="3">
        <v>46</v>
      </c>
      <c r="P3203" s="3">
        <v>375</v>
      </c>
      <c r="Q3203" s="4">
        <v>0</v>
      </c>
      <c r="R3203" s="4">
        <v>9.5011876484560592E-3</v>
      </c>
      <c r="S3203" s="4">
        <v>0</v>
      </c>
      <c r="T3203" s="4">
        <v>0.45843230403800472</v>
      </c>
      <c r="U3203" s="4">
        <v>0.50831353919239908</v>
      </c>
      <c r="V3203" s="4">
        <v>2.3752969121140138E-2</v>
      </c>
      <c r="W3203" s="75">
        <v>0.10926365795724466</v>
      </c>
      <c r="X3203" s="1">
        <v>144</v>
      </c>
      <c r="Y3203" s="1">
        <v>0</v>
      </c>
      <c r="Z3203" s="1">
        <v>0</v>
      </c>
      <c r="AA3203" s="1">
        <v>0</v>
      </c>
      <c r="AB3203" s="1">
        <v>95</v>
      </c>
      <c r="AC3203" s="1">
        <v>49</v>
      </c>
      <c r="AD3203" s="1">
        <v>0</v>
      </c>
      <c r="AE3203" s="1">
        <v>0</v>
      </c>
      <c r="AF3203" s="1">
        <v>16</v>
      </c>
      <c r="AG3203" s="1">
        <v>128</v>
      </c>
      <c r="AH3203" s="4">
        <v>0.34204275534441803</v>
      </c>
      <c r="AI3203" s="4"/>
      <c r="AJ3203" s="4">
        <v>0</v>
      </c>
      <c r="AK3203" s="4"/>
      <c r="AL3203" s="4">
        <v>0.49222797927461137</v>
      </c>
      <c r="AM3203" s="4">
        <v>0.22897196261682243</v>
      </c>
      <c r="AN3203" s="4">
        <v>0</v>
      </c>
      <c r="AO3203" s="4">
        <v>0</v>
      </c>
      <c r="AP3203" s="4">
        <v>0.34782608695652173</v>
      </c>
      <c r="AQ3203" s="4">
        <v>0.34133333333333332</v>
      </c>
      <c r="AR3203" s="4">
        <f t="shared" si="50"/>
        <v>6.4927536231884075E-3</v>
      </c>
      <c r="AS3203" s="50">
        <v>0</v>
      </c>
      <c r="AT3203" s="50">
        <v>0</v>
      </c>
      <c r="AU3203" s="50">
        <v>0</v>
      </c>
      <c r="AV3203" s="50">
        <v>1</v>
      </c>
      <c r="AW3203" s="50">
        <v>1</v>
      </c>
      <c r="AX3203" s="50">
        <v>1</v>
      </c>
    </row>
    <row r="3204" spans="1:50" x14ac:dyDescent="0.2">
      <c r="A3204" t="s">
        <v>11471</v>
      </c>
      <c r="B3204" t="s">
        <v>172</v>
      </c>
      <c r="C3204" t="s">
        <v>11472</v>
      </c>
      <c r="D3204" t="s">
        <v>11473</v>
      </c>
      <c r="E3204" t="s">
        <v>11474</v>
      </c>
      <c r="F3204" t="s">
        <v>11473</v>
      </c>
      <c r="G3204" s="3">
        <v>415</v>
      </c>
      <c r="H3204" s="3">
        <v>0</v>
      </c>
      <c r="I3204" s="3">
        <v>10</v>
      </c>
      <c r="J3204" s="3">
        <v>0</v>
      </c>
      <c r="K3204" s="3">
        <v>265</v>
      </c>
      <c r="L3204" s="3">
        <v>4</v>
      </c>
      <c r="M3204" s="3">
        <v>136</v>
      </c>
      <c r="N3204" s="3">
        <v>226</v>
      </c>
      <c r="O3204" s="3">
        <v>40</v>
      </c>
      <c r="P3204" s="3">
        <v>375</v>
      </c>
      <c r="Q3204" s="4">
        <v>0</v>
      </c>
      <c r="R3204" s="4">
        <v>2.4096385542168679E-2</v>
      </c>
      <c r="S3204" s="4">
        <v>0</v>
      </c>
      <c r="T3204" s="4">
        <v>0.63855421686746983</v>
      </c>
      <c r="U3204" s="4">
        <v>9.6385542168674707E-3</v>
      </c>
      <c r="V3204" s="4">
        <v>0.32771084337349399</v>
      </c>
      <c r="W3204" s="75">
        <v>9.6385542168674704E-2</v>
      </c>
      <c r="X3204" s="1">
        <v>28</v>
      </c>
      <c r="Y3204" s="1">
        <v>0</v>
      </c>
      <c r="Z3204" s="1">
        <v>0</v>
      </c>
      <c r="AA3204" s="1">
        <v>0</v>
      </c>
      <c r="AB3204" s="1">
        <v>19</v>
      </c>
      <c r="AC3204" s="1">
        <v>0</v>
      </c>
      <c r="AD3204" s="1">
        <v>9</v>
      </c>
      <c r="AE3204" s="1">
        <v>14</v>
      </c>
      <c r="AF3204" s="1">
        <v>2</v>
      </c>
      <c r="AG3204" s="1">
        <v>26</v>
      </c>
      <c r="AH3204" s="4">
        <v>6.746987951807229E-2</v>
      </c>
      <c r="AI3204" s="4"/>
      <c r="AJ3204" s="4">
        <v>0</v>
      </c>
      <c r="AK3204" s="4"/>
      <c r="AL3204" s="4">
        <v>7.1698113207547168E-2</v>
      </c>
      <c r="AM3204" s="4">
        <v>0</v>
      </c>
      <c r="AN3204" s="4">
        <v>6.6176470588235295E-2</v>
      </c>
      <c r="AO3204" s="4">
        <v>6.1946902654867263E-2</v>
      </c>
      <c r="AP3204" s="4">
        <v>0.05</v>
      </c>
      <c r="AQ3204" s="4">
        <v>6.933333333333333E-2</v>
      </c>
      <c r="AR3204" s="4">
        <f t="shared" si="50"/>
        <v>-1.9333333333333327E-2</v>
      </c>
      <c r="AS3204" s="50">
        <v>0</v>
      </c>
      <c r="AT3204" s="50">
        <v>1</v>
      </c>
      <c r="AU3204" s="50">
        <v>0</v>
      </c>
      <c r="AV3204" s="50">
        <v>0</v>
      </c>
      <c r="AW3204" s="50">
        <v>1</v>
      </c>
      <c r="AX3204" s="50">
        <v>1</v>
      </c>
    </row>
    <row r="3205" spans="1:50" x14ac:dyDescent="0.2">
      <c r="A3205" t="s">
        <v>8342</v>
      </c>
      <c r="B3205" t="s">
        <v>1</v>
      </c>
      <c r="C3205" t="s">
        <v>8343</v>
      </c>
      <c r="D3205" t="s">
        <v>8344</v>
      </c>
      <c r="E3205" t="s">
        <v>8345</v>
      </c>
      <c r="F3205" t="s">
        <v>8346</v>
      </c>
      <c r="G3205" s="3">
        <v>413</v>
      </c>
      <c r="H3205" s="3">
        <v>0</v>
      </c>
      <c r="I3205" s="3">
        <v>13</v>
      </c>
      <c r="J3205" s="3">
        <v>0</v>
      </c>
      <c r="K3205" s="3">
        <v>133</v>
      </c>
      <c r="L3205" s="3">
        <v>22</v>
      </c>
      <c r="M3205" s="3">
        <v>223</v>
      </c>
      <c r="N3205" s="3">
        <v>4</v>
      </c>
      <c r="O3205" s="3">
        <v>38</v>
      </c>
      <c r="P3205" s="3">
        <v>375</v>
      </c>
      <c r="Q3205" s="4">
        <v>0</v>
      </c>
      <c r="R3205" s="4">
        <v>3.1476997578692503E-2</v>
      </c>
      <c r="S3205" s="4">
        <v>0</v>
      </c>
      <c r="T3205" s="4">
        <v>0.32203389830508472</v>
      </c>
      <c r="U3205" s="4">
        <v>5.3268765133171907E-2</v>
      </c>
      <c r="V3205" s="4">
        <v>0.53995157384987891</v>
      </c>
      <c r="W3205" s="75">
        <v>9.2009685230024216E-2</v>
      </c>
      <c r="X3205" s="1">
        <v>10</v>
      </c>
      <c r="Y3205" s="1">
        <v>0</v>
      </c>
      <c r="Z3205" s="1">
        <v>0</v>
      </c>
      <c r="AA3205" s="1">
        <v>0</v>
      </c>
      <c r="AB3205" s="1">
        <v>6</v>
      </c>
      <c r="AC3205" s="1">
        <v>0</v>
      </c>
      <c r="AD3205" s="1">
        <v>2</v>
      </c>
      <c r="AE3205" s="1">
        <v>0</v>
      </c>
      <c r="AF3205" s="1">
        <v>0</v>
      </c>
      <c r="AG3205" s="1">
        <v>10</v>
      </c>
      <c r="AH3205" s="4">
        <v>2.4213075060532691E-2</v>
      </c>
      <c r="AI3205" s="4"/>
      <c r="AJ3205" s="4">
        <v>0</v>
      </c>
      <c r="AK3205" s="4"/>
      <c r="AL3205" s="4">
        <v>4.5112781954887222E-2</v>
      </c>
      <c r="AM3205" s="4">
        <v>0</v>
      </c>
      <c r="AN3205" s="4">
        <v>8.9686098654708502E-3</v>
      </c>
      <c r="AO3205" s="4">
        <v>0</v>
      </c>
      <c r="AP3205" s="4">
        <v>0</v>
      </c>
      <c r="AQ3205" s="4">
        <v>2.6666666666666668E-2</v>
      </c>
      <c r="AR3205" s="4">
        <f t="shared" si="50"/>
        <v>-2.6666666666666668E-2</v>
      </c>
      <c r="AS3205" s="50">
        <v>0</v>
      </c>
      <c r="AT3205" s="50">
        <v>1</v>
      </c>
      <c r="AU3205" s="50">
        <v>0</v>
      </c>
      <c r="AV3205" s="50">
        <v>0</v>
      </c>
      <c r="AW3205" s="50">
        <v>1</v>
      </c>
      <c r="AX3205" s="50">
        <v>1</v>
      </c>
    </row>
    <row r="3206" spans="1:50" x14ac:dyDescent="0.2">
      <c r="A3206" t="s">
        <v>9359</v>
      </c>
      <c r="B3206" t="s">
        <v>9277</v>
      </c>
      <c r="C3206" t="s">
        <v>9360</v>
      </c>
      <c r="D3206" t="s">
        <v>9361</v>
      </c>
      <c r="E3206" t="s">
        <v>9362</v>
      </c>
      <c r="F3206" t="s">
        <v>9363</v>
      </c>
      <c r="G3206" s="3">
        <v>396</v>
      </c>
      <c r="H3206" s="3">
        <v>0</v>
      </c>
      <c r="I3206" s="3">
        <v>0</v>
      </c>
      <c r="J3206" s="3">
        <v>0</v>
      </c>
      <c r="K3206" s="3">
        <v>388</v>
      </c>
      <c r="L3206" s="3">
        <v>4</v>
      </c>
      <c r="M3206" s="3">
        <v>4</v>
      </c>
      <c r="N3206" s="3">
        <v>0</v>
      </c>
      <c r="O3206" s="3">
        <v>20</v>
      </c>
      <c r="P3206" s="3">
        <v>376</v>
      </c>
      <c r="Q3206" s="4">
        <v>0</v>
      </c>
      <c r="R3206" s="4">
        <v>0</v>
      </c>
      <c r="S3206" s="4">
        <v>0</v>
      </c>
      <c r="T3206" s="4">
        <v>0.97979797979797978</v>
      </c>
      <c r="U3206" s="4">
        <v>1.01010101010101E-2</v>
      </c>
      <c r="V3206" s="4">
        <v>1.01010101010101E-2</v>
      </c>
      <c r="W3206" s="75">
        <v>5.0505050505050504E-2</v>
      </c>
      <c r="X3206" s="1">
        <v>28</v>
      </c>
      <c r="Y3206" s="1">
        <v>0</v>
      </c>
      <c r="Z3206" s="1">
        <v>0</v>
      </c>
      <c r="AA3206" s="1">
        <v>0</v>
      </c>
      <c r="AB3206" s="1">
        <v>28</v>
      </c>
      <c r="AC3206" s="1">
        <v>0</v>
      </c>
      <c r="AD3206" s="1">
        <v>0</v>
      </c>
      <c r="AE3206" s="1">
        <v>0</v>
      </c>
      <c r="AF3206" s="1">
        <v>9</v>
      </c>
      <c r="AG3206" s="1">
        <v>19</v>
      </c>
      <c r="AH3206" s="4">
        <v>7.0707070707070704E-2</v>
      </c>
      <c r="AI3206" s="4"/>
      <c r="AJ3206" s="4"/>
      <c r="AK3206" s="4"/>
      <c r="AL3206" s="4">
        <v>7.2164948453608241E-2</v>
      </c>
      <c r="AM3206" s="4">
        <v>0</v>
      </c>
      <c r="AN3206" s="4">
        <v>0</v>
      </c>
      <c r="AO3206" s="4"/>
      <c r="AP3206" s="4">
        <v>0.45</v>
      </c>
      <c r="AQ3206" s="4">
        <v>5.0531914893617018E-2</v>
      </c>
      <c r="AR3206" s="4">
        <f t="shared" si="50"/>
        <v>0.39946808510638299</v>
      </c>
      <c r="AS3206" s="50">
        <v>0</v>
      </c>
      <c r="AT3206" s="50">
        <v>1</v>
      </c>
      <c r="AU3206" s="50">
        <v>0</v>
      </c>
      <c r="AV3206" s="50">
        <v>0</v>
      </c>
      <c r="AW3206" s="50">
        <v>1</v>
      </c>
      <c r="AX3206" s="50">
        <v>1</v>
      </c>
    </row>
    <row r="3207" spans="1:50" x14ac:dyDescent="0.2">
      <c r="A3207" t="s">
        <v>5979</v>
      </c>
      <c r="B3207" t="s">
        <v>110</v>
      </c>
      <c r="C3207" t="s">
        <v>5975</v>
      </c>
      <c r="D3207" t="s">
        <v>5976</v>
      </c>
      <c r="E3207" t="s">
        <v>1086</v>
      </c>
      <c r="F3207" t="s">
        <v>5980</v>
      </c>
      <c r="G3207" s="3">
        <v>396</v>
      </c>
      <c r="H3207" s="3">
        <v>2</v>
      </c>
      <c r="I3207" s="3">
        <v>7</v>
      </c>
      <c r="J3207" s="3">
        <v>0</v>
      </c>
      <c r="K3207" s="3">
        <v>2</v>
      </c>
      <c r="L3207" s="3">
        <v>40</v>
      </c>
      <c r="M3207" s="3">
        <v>340</v>
      </c>
      <c r="N3207" s="3">
        <v>7</v>
      </c>
      <c r="O3207" s="3">
        <v>20</v>
      </c>
      <c r="P3207" s="3">
        <v>376</v>
      </c>
      <c r="Q3207" s="4">
        <v>5.0505050505050501E-3</v>
      </c>
      <c r="R3207" s="4">
        <v>1.767676767676768E-2</v>
      </c>
      <c r="S3207" s="4">
        <v>0</v>
      </c>
      <c r="T3207" s="4">
        <v>5.0505050505050501E-3</v>
      </c>
      <c r="U3207" s="4">
        <v>0.10101010101010101</v>
      </c>
      <c r="V3207" s="4">
        <v>0.85858585858585856</v>
      </c>
      <c r="W3207" s="75">
        <v>5.0505050505050504E-2</v>
      </c>
      <c r="X3207" s="1">
        <v>6</v>
      </c>
      <c r="Y3207" s="1">
        <v>0</v>
      </c>
      <c r="Z3207" s="1">
        <v>0</v>
      </c>
      <c r="AA3207" s="1">
        <v>0</v>
      </c>
      <c r="AB3207" s="1">
        <v>0</v>
      </c>
      <c r="AC3207" s="1">
        <v>0</v>
      </c>
      <c r="AD3207" s="1">
        <v>6</v>
      </c>
      <c r="AE3207" s="1">
        <v>0</v>
      </c>
      <c r="AF3207" s="1">
        <v>4</v>
      </c>
      <c r="AG3207" s="1">
        <v>2</v>
      </c>
      <c r="AH3207" s="4">
        <v>1.515151515151515E-2</v>
      </c>
      <c r="AI3207" s="4">
        <v>0</v>
      </c>
      <c r="AJ3207" s="4">
        <v>0</v>
      </c>
      <c r="AK3207" s="4"/>
      <c r="AL3207" s="4">
        <v>0</v>
      </c>
      <c r="AM3207" s="4">
        <v>0</v>
      </c>
      <c r="AN3207" s="4">
        <v>1.7647058823529412E-2</v>
      </c>
      <c r="AO3207" s="4">
        <v>0</v>
      </c>
      <c r="AP3207" s="4">
        <v>0.2</v>
      </c>
      <c r="AQ3207" s="4">
        <v>5.31914893617021E-3</v>
      </c>
      <c r="AR3207" s="4">
        <f t="shared" ref="AR3207:AR3270" si="51">AP3207-AQ3207</f>
        <v>0.19468085106382979</v>
      </c>
      <c r="AS3207" s="50">
        <v>0</v>
      </c>
      <c r="AT3207" s="50">
        <v>1</v>
      </c>
      <c r="AU3207" s="50">
        <v>0</v>
      </c>
      <c r="AV3207" s="50">
        <v>0</v>
      </c>
      <c r="AW3207" s="50">
        <v>1</v>
      </c>
      <c r="AX3207" s="50">
        <v>1</v>
      </c>
    </row>
    <row r="3208" spans="1:50" x14ac:dyDescent="0.2">
      <c r="A3208" t="s">
        <v>9575</v>
      </c>
      <c r="B3208" t="s">
        <v>9576</v>
      </c>
      <c r="C3208" t="s">
        <v>9577</v>
      </c>
      <c r="D3208" t="s">
        <v>9578</v>
      </c>
      <c r="E3208" t="s">
        <v>9579</v>
      </c>
      <c r="F3208" t="s">
        <v>9580</v>
      </c>
      <c r="G3208" s="3">
        <v>388</v>
      </c>
      <c r="H3208" s="3">
        <v>0</v>
      </c>
      <c r="I3208" s="3">
        <v>31</v>
      </c>
      <c r="J3208" s="3">
        <v>118</v>
      </c>
      <c r="K3208" s="3">
        <v>175</v>
      </c>
      <c r="L3208" s="3">
        <v>31</v>
      </c>
      <c r="M3208" s="3">
        <v>2</v>
      </c>
      <c r="N3208" s="3">
        <v>0</v>
      </c>
      <c r="O3208" s="3">
        <v>12</v>
      </c>
      <c r="P3208" s="3">
        <v>376</v>
      </c>
      <c r="Q3208" s="4">
        <v>0</v>
      </c>
      <c r="R3208" s="4">
        <v>7.9896907216494839E-2</v>
      </c>
      <c r="S3208" s="4">
        <v>0.30412371134020616</v>
      </c>
      <c r="T3208" s="4">
        <v>0.45103092783505155</v>
      </c>
      <c r="U3208" s="4">
        <v>7.9896907216494839E-2</v>
      </c>
      <c r="V3208" s="4">
        <v>5.1546391752577301E-3</v>
      </c>
      <c r="W3208" s="75">
        <v>3.0927835051546393E-2</v>
      </c>
      <c r="X3208" s="1">
        <v>17</v>
      </c>
      <c r="Y3208" s="1">
        <v>0</v>
      </c>
      <c r="Z3208" s="1">
        <v>0</v>
      </c>
      <c r="AA3208" s="1">
        <v>0</v>
      </c>
      <c r="AB3208" s="1">
        <v>9</v>
      </c>
      <c r="AC3208" s="1">
        <v>2</v>
      </c>
      <c r="AD3208" s="1">
        <v>6</v>
      </c>
      <c r="AE3208" s="1">
        <v>0</v>
      </c>
      <c r="AF3208" s="1">
        <v>2</v>
      </c>
      <c r="AG3208" s="1">
        <v>15</v>
      </c>
      <c r="AH3208" s="4">
        <v>4.3814432989690719E-2</v>
      </c>
      <c r="AI3208" s="4"/>
      <c r="AJ3208" s="4">
        <v>0</v>
      </c>
      <c r="AK3208" s="4">
        <v>0</v>
      </c>
      <c r="AL3208" s="4">
        <v>5.1428571428571428E-2</v>
      </c>
      <c r="AM3208" s="4">
        <v>6.4516129032258063E-2</v>
      </c>
      <c r="AN3208" s="2">
        <v>3</v>
      </c>
      <c r="AO3208" s="4"/>
      <c r="AP3208" s="4">
        <v>0.16666666666666666</v>
      </c>
      <c r="AQ3208" s="4">
        <v>3.9893617021276598E-2</v>
      </c>
      <c r="AR3208" s="4">
        <f t="shared" si="51"/>
        <v>0.12677304964539005</v>
      </c>
      <c r="AS3208" s="50">
        <v>0</v>
      </c>
      <c r="AT3208" s="50">
        <v>0</v>
      </c>
      <c r="AU3208" s="50">
        <v>0</v>
      </c>
      <c r="AV3208" s="50">
        <v>1</v>
      </c>
      <c r="AW3208" s="50">
        <v>1</v>
      </c>
      <c r="AX3208" s="50">
        <v>1</v>
      </c>
    </row>
    <row r="3209" spans="1:50" x14ac:dyDescent="0.2">
      <c r="A3209" t="s">
        <v>14711</v>
      </c>
      <c r="B3209" t="s">
        <v>14702</v>
      </c>
      <c r="C3209" t="s">
        <v>14712</v>
      </c>
      <c r="D3209" t="s">
        <v>14713</v>
      </c>
      <c r="E3209" t="s">
        <v>988</v>
      </c>
      <c r="F3209" t="s">
        <v>14714</v>
      </c>
      <c r="G3209" s="3">
        <v>405</v>
      </c>
      <c r="H3209" s="3">
        <v>22</v>
      </c>
      <c r="I3209" s="3">
        <v>4</v>
      </c>
      <c r="J3209" s="3">
        <v>0</v>
      </c>
      <c r="K3209" s="3">
        <v>64</v>
      </c>
      <c r="L3209" s="3">
        <v>157</v>
      </c>
      <c r="M3209" s="3">
        <v>142</v>
      </c>
      <c r="N3209" s="3">
        <v>88</v>
      </c>
      <c r="O3209" s="3">
        <v>29</v>
      </c>
      <c r="P3209" s="3">
        <v>376</v>
      </c>
      <c r="Q3209" s="4">
        <v>5.4320987654320987E-2</v>
      </c>
      <c r="R3209" s="4">
        <v>9.8765432098765395E-3</v>
      </c>
      <c r="S3209" s="4">
        <v>0</v>
      </c>
      <c r="T3209" s="4">
        <v>0.15802469135802469</v>
      </c>
      <c r="U3209" s="4">
        <v>0.38765432098765434</v>
      </c>
      <c r="V3209" s="4">
        <v>0.35061728395061731</v>
      </c>
      <c r="W3209" s="75">
        <v>7.160493827160494E-2</v>
      </c>
      <c r="X3209" s="1">
        <v>20</v>
      </c>
      <c r="Y3209" s="1">
        <v>0</v>
      </c>
      <c r="Z3209" s="1">
        <v>0</v>
      </c>
      <c r="AA3209" s="1">
        <v>0</v>
      </c>
      <c r="AB3209" s="1">
        <v>4</v>
      </c>
      <c r="AC3209" s="1">
        <v>8</v>
      </c>
      <c r="AD3209" s="1">
        <v>8</v>
      </c>
      <c r="AE3209" s="1">
        <v>2</v>
      </c>
      <c r="AF3209" s="1">
        <v>4</v>
      </c>
      <c r="AG3209" s="1">
        <v>16</v>
      </c>
      <c r="AH3209" s="4">
        <v>4.9382716049382713E-2</v>
      </c>
      <c r="AI3209" s="4">
        <v>0</v>
      </c>
      <c r="AJ3209" s="4">
        <v>0</v>
      </c>
      <c r="AK3209" s="4"/>
      <c r="AL3209" s="4">
        <v>6.25E-2</v>
      </c>
      <c r="AM3209" s="4">
        <v>5.0955414012738863E-2</v>
      </c>
      <c r="AN3209" s="4">
        <v>5.6338028169014093E-2</v>
      </c>
      <c r="AO3209" s="4">
        <v>2.2727272727272731E-2</v>
      </c>
      <c r="AP3209" s="4">
        <v>0.13793103448275862</v>
      </c>
      <c r="AQ3209" s="4">
        <v>4.2553191489361701E-2</v>
      </c>
      <c r="AR3209" s="4">
        <f t="shared" si="51"/>
        <v>9.5377842993396911E-2</v>
      </c>
      <c r="AS3209" s="50">
        <v>0</v>
      </c>
      <c r="AT3209" s="50">
        <v>0</v>
      </c>
      <c r="AU3209" s="50">
        <v>0</v>
      </c>
      <c r="AV3209" s="50">
        <v>1</v>
      </c>
      <c r="AW3209" s="50">
        <v>1</v>
      </c>
      <c r="AX3209" s="50">
        <v>1</v>
      </c>
    </row>
    <row r="3210" spans="1:50" x14ac:dyDescent="0.2">
      <c r="A3210" t="s">
        <v>5352</v>
      </c>
      <c r="B3210" t="s">
        <v>60</v>
      </c>
      <c r="C3210" t="s">
        <v>5353</v>
      </c>
      <c r="D3210" t="s">
        <v>3078</v>
      </c>
      <c r="E3210" t="s">
        <v>108</v>
      </c>
      <c r="F3210" t="s">
        <v>3078</v>
      </c>
      <c r="G3210" s="3">
        <v>393</v>
      </c>
      <c r="H3210" s="3">
        <v>2</v>
      </c>
      <c r="I3210" s="3">
        <v>2</v>
      </c>
      <c r="J3210" s="3">
        <v>2</v>
      </c>
      <c r="K3210" s="3">
        <v>13</v>
      </c>
      <c r="L3210" s="3">
        <v>55</v>
      </c>
      <c r="M3210" s="3">
        <v>319</v>
      </c>
      <c r="N3210" s="3">
        <v>2</v>
      </c>
      <c r="O3210" s="3">
        <v>17</v>
      </c>
      <c r="P3210" s="3">
        <v>376</v>
      </c>
      <c r="Q3210" s="4">
        <v>5.0890585241730301E-3</v>
      </c>
      <c r="R3210" s="4">
        <v>5.0890585241730301E-3</v>
      </c>
      <c r="S3210" s="4">
        <v>5.0890585241730301E-3</v>
      </c>
      <c r="T3210" s="4">
        <v>3.3078880407124679E-2</v>
      </c>
      <c r="U3210" s="4">
        <v>0.13994910941475827</v>
      </c>
      <c r="V3210" s="4">
        <v>0.81170483460559795</v>
      </c>
      <c r="W3210" s="75">
        <v>4.3256997455470736E-2</v>
      </c>
      <c r="X3210" s="1">
        <v>17</v>
      </c>
      <c r="Y3210" s="1">
        <v>0</v>
      </c>
      <c r="Z3210" s="1">
        <v>0</v>
      </c>
      <c r="AA3210" s="1">
        <v>0</v>
      </c>
      <c r="AB3210" s="1">
        <v>0</v>
      </c>
      <c r="AC3210" s="1">
        <v>0</v>
      </c>
      <c r="AD3210" s="1">
        <v>17</v>
      </c>
      <c r="AE3210" s="1">
        <v>0</v>
      </c>
      <c r="AF3210" s="1">
        <v>2</v>
      </c>
      <c r="AG3210" s="1">
        <v>15</v>
      </c>
      <c r="AH3210" s="4">
        <v>4.3256997455470743E-2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4">
        <v>5.329153605015674E-2</v>
      </c>
      <c r="AO3210" s="4">
        <v>0</v>
      </c>
      <c r="AP3210" s="4">
        <v>0.11764705882352941</v>
      </c>
      <c r="AQ3210" s="4">
        <v>3.9893617021276598E-2</v>
      </c>
      <c r="AR3210" s="4">
        <f t="shared" si="51"/>
        <v>7.7753441802252812E-2</v>
      </c>
      <c r="AS3210" s="50">
        <v>0</v>
      </c>
      <c r="AT3210" s="50">
        <v>1</v>
      </c>
      <c r="AU3210" s="50">
        <v>0</v>
      </c>
      <c r="AV3210" s="50">
        <v>0</v>
      </c>
      <c r="AW3210" s="50">
        <v>1</v>
      </c>
      <c r="AX3210" s="50">
        <v>1</v>
      </c>
    </row>
    <row r="3211" spans="1:50" x14ac:dyDescent="0.2">
      <c r="A3211" t="s">
        <v>11600</v>
      </c>
      <c r="B3211" t="s">
        <v>172</v>
      </c>
      <c r="C3211" t="s">
        <v>11601</v>
      </c>
      <c r="D3211" t="s">
        <v>11602</v>
      </c>
      <c r="E3211" t="s">
        <v>11603</v>
      </c>
      <c r="F3211" t="s">
        <v>11602</v>
      </c>
      <c r="G3211" s="3">
        <v>429</v>
      </c>
      <c r="H3211" s="3">
        <v>2</v>
      </c>
      <c r="I3211" s="3">
        <v>10</v>
      </c>
      <c r="J3211" s="3">
        <v>0</v>
      </c>
      <c r="K3211" s="3">
        <v>4</v>
      </c>
      <c r="L3211" s="3">
        <v>7</v>
      </c>
      <c r="M3211" s="3">
        <v>406</v>
      </c>
      <c r="N3211" s="3">
        <v>2</v>
      </c>
      <c r="O3211" s="3">
        <v>53</v>
      </c>
      <c r="P3211" s="3">
        <v>376</v>
      </c>
      <c r="Q3211" s="4">
        <v>4.6620046620046603E-3</v>
      </c>
      <c r="R3211" s="4">
        <v>2.3310023310023308E-2</v>
      </c>
      <c r="S3211" s="4">
        <v>0</v>
      </c>
      <c r="T3211" s="4">
        <v>9.3240093240093205E-3</v>
      </c>
      <c r="U3211" s="4">
        <v>1.631701631701632E-2</v>
      </c>
      <c r="V3211" s="4">
        <v>0.94638694638694643</v>
      </c>
      <c r="W3211" s="75">
        <v>0.12354312354312354</v>
      </c>
      <c r="X3211" s="1">
        <v>13</v>
      </c>
      <c r="Y3211" s="1">
        <v>0</v>
      </c>
      <c r="Z3211" s="1">
        <v>0</v>
      </c>
      <c r="AA3211" s="1">
        <v>0</v>
      </c>
      <c r="AB3211" s="1">
        <v>4</v>
      </c>
      <c r="AC3211" s="1">
        <v>0</v>
      </c>
      <c r="AD3211" s="1">
        <v>9</v>
      </c>
      <c r="AE3211" s="1">
        <v>0</v>
      </c>
      <c r="AF3211" s="1">
        <v>4</v>
      </c>
      <c r="AG3211" s="1">
        <v>9</v>
      </c>
      <c r="AH3211" s="4">
        <v>3.03030303030303E-2</v>
      </c>
      <c r="AI3211" s="4">
        <v>0</v>
      </c>
      <c r="AJ3211" s="4">
        <v>0</v>
      </c>
      <c r="AK3211" s="4"/>
      <c r="AL3211" s="4">
        <v>1</v>
      </c>
      <c r="AM3211" s="4">
        <v>0</v>
      </c>
      <c r="AN3211" s="4">
        <v>2.2167487684729061E-2</v>
      </c>
      <c r="AO3211" s="4">
        <v>0</v>
      </c>
      <c r="AP3211" s="4">
        <v>7.5471698113207544E-2</v>
      </c>
      <c r="AQ3211" s="4">
        <v>2.3936170212765961E-2</v>
      </c>
      <c r="AR3211" s="4">
        <f t="shared" si="51"/>
        <v>5.153552790044158E-2</v>
      </c>
      <c r="AS3211" s="50">
        <v>0</v>
      </c>
      <c r="AT3211" s="50">
        <v>1</v>
      </c>
      <c r="AU3211" s="50">
        <v>0</v>
      </c>
      <c r="AV3211" s="50">
        <v>0</v>
      </c>
      <c r="AW3211" s="50">
        <v>1</v>
      </c>
      <c r="AX3211" s="50">
        <v>1</v>
      </c>
    </row>
    <row r="3212" spans="1:50" x14ac:dyDescent="0.2">
      <c r="A3212" t="s">
        <v>613</v>
      </c>
      <c r="B3212" t="s">
        <v>28</v>
      </c>
      <c r="C3212" t="s">
        <v>614</v>
      </c>
      <c r="D3212" t="s">
        <v>615</v>
      </c>
      <c r="E3212" t="s">
        <v>616</v>
      </c>
      <c r="F3212" t="s">
        <v>617</v>
      </c>
      <c r="G3212" s="3">
        <v>406</v>
      </c>
      <c r="H3212" s="3">
        <v>2</v>
      </c>
      <c r="I3212" s="3">
        <v>16</v>
      </c>
      <c r="J3212" s="3">
        <v>0</v>
      </c>
      <c r="K3212" s="3">
        <v>4</v>
      </c>
      <c r="L3212" s="3">
        <v>85</v>
      </c>
      <c r="M3212" s="3">
        <v>295</v>
      </c>
      <c r="N3212" s="3">
        <v>4</v>
      </c>
      <c r="O3212" s="3">
        <v>30</v>
      </c>
      <c r="P3212" s="3">
        <v>376</v>
      </c>
      <c r="Q3212" s="4">
        <v>4.92610837438424E-3</v>
      </c>
      <c r="R3212" s="4">
        <v>3.9408866995073892E-2</v>
      </c>
      <c r="S3212" s="4">
        <v>0</v>
      </c>
      <c r="T3212" s="4">
        <v>9.8522167487684695E-3</v>
      </c>
      <c r="U3212" s="4">
        <v>0.20935960591133004</v>
      </c>
      <c r="V3212" s="4">
        <v>0.72660098522167482</v>
      </c>
      <c r="W3212" s="75">
        <v>7.3891625615763554E-2</v>
      </c>
      <c r="X3212" s="1">
        <v>8</v>
      </c>
      <c r="Y3212" s="1">
        <v>0</v>
      </c>
      <c r="Z3212" s="1">
        <v>0</v>
      </c>
      <c r="AA3212" s="1">
        <v>0</v>
      </c>
      <c r="AB3212" s="1">
        <v>0</v>
      </c>
      <c r="AC3212" s="1">
        <v>2</v>
      </c>
      <c r="AD3212" s="1">
        <v>6</v>
      </c>
      <c r="AE3212" s="1">
        <v>0</v>
      </c>
      <c r="AF3212" s="1">
        <v>2</v>
      </c>
      <c r="AG3212" s="1">
        <v>6</v>
      </c>
      <c r="AH3212" s="4">
        <v>1.970443349753695E-2</v>
      </c>
      <c r="AI3212" s="4">
        <v>0</v>
      </c>
      <c r="AJ3212" s="4">
        <v>0</v>
      </c>
      <c r="AK3212" s="4"/>
      <c r="AL3212" s="4">
        <v>0</v>
      </c>
      <c r="AM3212" s="4">
        <v>2.3529411764705879E-2</v>
      </c>
      <c r="AN3212" s="4">
        <v>2.033898305084746E-2</v>
      </c>
      <c r="AO3212" s="4">
        <v>0</v>
      </c>
      <c r="AP3212" s="4">
        <v>6.6666666666666666E-2</v>
      </c>
      <c r="AQ3212" s="4">
        <v>1.5957446808510641E-2</v>
      </c>
      <c r="AR3212" s="4">
        <f t="shared" si="51"/>
        <v>5.0709219858156025E-2</v>
      </c>
      <c r="AS3212" s="50">
        <v>0</v>
      </c>
      <c r="AT3212" s="50">
        <v>1</v>
      </c>
      <c r="AU3212" s="50">
        <v>0</v>
      </c>
      <c r="AV3212" s="50">
        <v>0</v>
      </c>
      <c r="AW3212" s="50">
        <v>1</v>
      </c>
      <c r="AX3212" s="50">
        <v>1</v>
      </c>
    </row>
    <row r="3213" spans="1:50" x14ac:dyDescent="0.2">
      <c r="A3213" t="s">
        <v>3077</v>
      </c>
      <c r="B3213" t="s">
        <v>60</v>
      </c>
      <c r="C3213" t="s">
        <v>3058</v>
      </c>
      <c r="D3213" t="s">
        <v>3059</v>
      </c>
      <c r="E3213" t="s">
        <v>1275</v>
      </c>
      <c r="F3213" t="s">
        <v>3078</v>
      </c>
      <c r="G3213" s="3">
        <v>397</v>
      </c>
      <c r="H3213" s="3">
        <v>10</v>
      </c>
      <c r="I3213" s="3">
        <v>7</v>
      </c>
      <c r="J3213" s="3">
        <v>4</v>
      </c>
      <c r="K3213" s="3">
        <v>25</v>
      </c>
      <c r="L3213" s="3">
        <v>49</v>
      </c>
      <c r="M3213" s="3">
        <v>292</v>
      </c>
      <c r="N3213" s="3">
        <v>0</v>
      </c>
      <c r="O3213" s="3">
        <v>21</v>
      </c>
      <c r="P3213" s="3">
        <v>376</v>
      </c>
      <c r="Q3213" s="4">
        <v>2.5188916876574308E-2</v>
      </c>
      <c r="R3213" s="4">
        <v>1.7632241813602019E-2</v>
      </c>
      <c r="S3213" s="4">
        <v>1.0075566750629719E-2</v>
      </c>
      <c r="T3213" s="4">
        <v>6.2972292191435769E-2</v>
      </c>
      <c r="U3213" s="4">
        <v>0.12342569269521411</v>
      </c>
      <c r="V3213" s="4">
        <v>0.73551637279596982</v>
      </c>
      <c r="W3213" s="75">
        <v>5.2896725440806043E-2</v>
      </c>
      <c r="X3213" s="1">
        <v>28</v>
      </c>
      <c r="Y3213" s="1">
        <v>2</v>
      </c>
      <c r="Z3213" s="1">
        <v>0</v>
      </c>
      <c r="AA3213" s="1">
        <v>0</v>
      </c>
      <c r="AB3213" s="1">
        <v>4</v>
      </c>
      <c r="AC3213" s="1">
        <v>4</v>
      </c>
      <c r="AD3213" s="1">
        <v>14</v>
      </c>
      <c r="AE3213" s="1">
        <v>0</v>
      </c>
      <c r="AF3213" s="1">
        <v>2</v>
      </c>
      <c r="AG3213" s="1">
        <v>26</v>
      </c>
      <c r="AH3213" s="4">
        <v>7.0528967254408062E-2</v>
      </c>
      <c r="AI3213" s="4">
        <v>0.2</v>
      </c>
      <c r="AJ3213" s="4">
        <v>0</v>
      </c>
      <c r="AK3213" s="4">
        <v>0</v>
      </c>
      <c r="AL3213" s="4">
        <v>0.16</v>
      </c>
      <c r="AM3213" s="4">
        <v>8.1632653061224483E-2</v>
      </c>
      <c r="AN3213" s="4">
        <v>4.7945205479452052E-2</v>
      </c>
      <c r="AO3213" s="4"/>
      <c r="AP3213" s="4">
        <v>9.5238095238095233E-2</v>
      </c>
      <c r="AQ3213" s="4">
        <v>6.9148936170212769E-2</v>
      </c>
      <c r="AR3213" s="4">
        <f t="shared" si="51"/>
        <v>2.6089159067882464E-2</v>
      </c>
      <c r="AS3213" s="50">
        <v>0</v>
      </c>
      <c r="AT3213" s="50">
        <v>1</v>
      </c>
      <c r="AU3213" s="50">
        <v>0</v>
      </c>
      <c r="AV3213" s="50">
        <v>0</v>
      </c>
      <c r="AW3213" s="50">
        <v>1</v>
      </c>
      <c r="AX3213" s="50">
        <v>1</v>
      </c>
    </row>
    <row r="3214" spans="1:50" x14ac:dyDescent="0.2">
      <c r="A3214" t="s">
        <v>12648</v>
      </c>
      <c r="B3214" t="s">
        <v>12481</v>
      </c>
      <c r="C3214" t="s">
        <v>12649</v>
      </c>
      <c r="D3214" t="s">
        <v>12650</v>
      </c>
      <c r="E3214" t="s">
        <v>12651</v>
      </c>
      <c r="F3214" t="s">
        <v>12650</v>
      </c>
      <c r="G3214" s="3">
        <v>424</v>
      </c>
      <c r="H3214" s="3">
        <v>2</v>
      </c>
      <c r="I3214" s="3">
        <v>2</v>
      </c>
      <c r="J3214" s="3">
        <v>0</v>
      </c>
      <c r="K3214" s="3">
        <v>127</v>
      </c>
      <c r="L3214" s="3">
        <v>289</v>
      </c>
      <c r="M3214" s="3">
        <v>0</v>
      </c>
      <c r="N3214" s="3">
        <v>25</v>
      </c>
      <c r="O3214" s="3">
        <v>48</v>
      </c>
      <c r="P3214" s="3">
        <v>376</v>
      </c>
      <c r="Q3214" s="4">
        <v>4.7169811320754698E-3</v>
      </c>
      <c r="R3214" s="4">
        <v>4.7169811320754698E-3</v>
      </c>
      <c r="S3214" s="4">
        <v>0</v>
      </c>
      <c r="T3214" s="4">
        <v>0.29952830188679247</v>
      </c>
      <c r="U3214" s="4">
        <v>0.68160377358490565</v>
      </c>
      <c r="V3214" s="4">
        <v>0</v>
      </c>
      <c r="W3214" s="75">
        <v>0.11320754716981132</v>
      </c>
      <c r="X3214" s="1">
        <v>21</v>
      </c>
      <c r="Y3214" s="1">
        <v>0</v>
      </c>
      <c r="Z3214" s="1">
        <v>0</v>
      </c>
      <c r="AA3214" s="1">
        <v>0</v>
      </c>
      <c r="AB3214" s="1">
        <v>12</v>
      </c>
      <c r="AC3214" s="1">
        <v>9</v>
      </c>
      <c r="AD3214" s="1">
        <v>0</v>
      </c>
      <c r="AE3214" s="1">
        <v>4</v>
      </c>
      <c r="AF3214" s="1">
        <v>0</v>
      </c>
      <c r="AG3214" s="1">
        <v>21</v>
      </c>
      <c r="AH3214" s="4">
        <v>4.9528301886792463E-2</v>
      </c>
      <c r="AI3214" s="4">
        <v>0</v>
      </c>
      <c r="AJ3214" s="4">
        <v>0</v>
      </c>
      <c r="AK3214" s="4"/>
      <c r="AL3214" s="4">
        <v>9.4488188976377951E-2</v>
      </c>
      <c r="AM3214" s="4">
        <v>3.1141868512110722E-2</v>
      </c>
      <c r="AN3214" s="4"/>
      <c r="AO3214" s="4">
        <v>0.16</v>
      </c>
      <c r="AP3214" s="4">
        <v>0</v>
      </c>
      <c r="AQ3214" s="4">
        <v>5.5851063829787231E-2</v>
      </c>
      <c r="AR3214" s="4">
        <f t="shared" si="51"/>
        <v>-5.5851063829787231E-2</v>
      </c>
      <c r="AS3214" s="50">
        <v>1</v>
      </c>
      <c r="AT3214" s="50">
        <v>0</v>
      </c>
      <c r="AU3214" s="50">
        <v>0</v>
      </c>
      <c r="AV3214" s="50">
        <v>0</v>
      </c>
      <c r="AW3214" s="50">
        <v>1</v>
      </c>
      <c r="AX3214" s="50">
        <v>1</v>
      </c>
    </row>
    <row r="3215" spans="1:50" x14ac:dyDescent="0.2">
      <c r="A3215" t="s">
        <v>10449</v>
      </c>
      <c r="B3215" t="s">
        <v>7</v>
      </c>
      <c r="C3215" t="s">
        <v>10450</v>
      </c>
      <c r="D3215" t="s">
        <v>10451</v>
      </c>
      <c r="E3215" t="s">
        <v>10452</v>
      </c>
      <c r="F3215" t="s">
        <v>10453</v>
      </c>
      <c r="G3215" s="3">
        <v>415</v>
      </c>
      <c r="H3215" s="3">
        <v>4</v>
      </c>
      <c r="I3215" s="3">
        <v>13</v>
      </c>
      <c r="J3215" s="3">
        <v>2</v>
      </c>
      <c r="K3215" s="3">
        <v>40</v>
      </c>
      <c r="L3215" s="3">
        <v>10</v>
      </c>
      <c r="M3215" s="3">
        <v>346</v>
      </c>
      <c r="N3215" s="3">
        <v>2</v>
      </c>
      <c r="O3215" s="3">
        <v>38</v>
      </c>
      <c r="P3215" s="3">
        <v>377</v>
      </c>
      <c r="Q3215" s="4">
        <v>9.6385542168674707E-3</v>
      </c>
      <c r="R3215" s="4">
        <v>3.1325301204819279E-2</v>
      </c>
      <c r="S3215" s="4">
        <v>4.8192771084337397E-3</v>
      </c>
      <c r="T3215" s="4">
        <v>9.6385542168674704E-2</v>
      </c>
      <c r="U3215" s="4">
        <v>2.4096385542168679E-2</v>
      </c>
      <c r="V3215" s="4">
        <v>0.83373493975903612</v>
      </c>
      <c r="W3215" s="75">
        <v>9.1566265060240959E-2</v>
      </c>
      <c r="X3215" s="1">
        <v>11</v>
      </c>
      <c r="Y3215" s="1">
        <v>0</v>
      </c>
      <c r="Z3215" s="1">
        <v>0</v>
      </c>
      <c r="AA3215" s="1">
        <v>0</v>
      </c>
      <c r="AB3215" s="1">
        <v>2</v>
      </c>
      <c r="AC3215" s="1">
        <v>0</v>
      </c>
      <c r="AD3215" s="1">
        <v>9</v>
      </c>
      <c r="AE3215" s="1">
        <v>0</v>
      </c>
      <c r="AF3215" s="1">
        <v>7</v>
      </c>
      <c r="AG3215" s="1">
        <v>4</v>
      </c>
      <c r="AH3215" s="4">
        <v>2.6506024096385541E-2</v>
      </c>
      <c r="AI3215" s="4">
        <v>0</v>
      </c>
      <c r="AJ3215" s="4">
        <v>0</v>
      </c>
      <c r="AK3215" s="4">
        <v>0</v>
      </c>
      <c r="AL3215" s="4">
        <v>0.05</v>
      </c>
      <c r="AM3215" s="4">
        <v>0</v>
      </c>
      <c r="AN3215" s="4">
        <v>2.6011560693641619E-2</v>
      </c>
      <c r="AO3215" s="4">
        <v>0</v>
      </c>
      <c r="AP3215" s="4">
        <v>0.18421052631578946</v>
      </c>
      <c r="AQ3215" s="4">
        <v>1.061007957559682E-2</v>
      </c>
      <c r="AR3215" s="4">
        <f t="shared" si="51"/>
        <v>0.17360044674019265</v>
      </c>
      <c r="AS3215" s="50">
        <v>1</v>
      </c>
      <c r="AT3215" s="50">
        <v>0</v>
      </c>
      <c r="AU3215" s="50">
        <v>0</v>
      </c>
      <c r="AV3215" s="50">
        <v>0</v>
      </c>
      <c r="AW3215" s="50">
        <v>1</v>
      </c>
      <c r="AX3215" s="50">
        <v>1</v>
      </c>
    </row>
    <row r="3216" spans="1:50" x14ac:dyDescent="0.2">
      <c r="A3216" t="s">
        <v>18916</v>
      </c>
      <c r="B3216" t="s">
        <v>12269</v>
      </c>
      <c r="C3216" t="s">
        <v>18917</v>
      </c>
      <c r="D3216" t="s">
        <v>18918</v>
      </c>
      <c r="E3216" t="s">
        <v>10</v>
      </c>
      <c r="F3216" t="s">
        <v>18918</v>
      </c>
      <c r="G3216" s="3">
        <v>407</v>
      </c>
      <c r="H3216" s="3">
        <v>25</v>
      </c>
      <c r="I3216" s="3">
        <v>5</v>
      </c>
      <c r="J3216" s="3">
        <v>4</v>
      </c>
      <c r="K3216" s="3">
        <v>13</v>
      </c>
      <c r="L3216" s="3">
        <v>226</v>
      </c>
      <c r="M3216" s="3">
        <v>115</v>
      </c>
      <c r="N3216" s="3">
        <v>16</v>
      </c>
      <c r="O3216" s="3">
        <v>30</v>
      </c>
      <c r="P3216" s="3">
        <v>377</v>
      </c>
      <c r="Q3216" s="4">
        <v>6.1425061425061427E-2</v>
      </c>
      <c r="R3216" s="4">
        <v>1.2285012285012281E-2</v>
      </c>
      <c r="S3216" s="4">
        <v>9.8280098280098295E-3</v>
      </c>
      <c r="T3216" s="4">
        <v>3.1941031941031942E-2</v>
      </c>
      <c r="U3216" s="4">
        <v>0.55528255528255532</v>
      </c>
      <c r="V3216" s="4">
        <v>0.28255528255528256</v>
      </c>
      <c r="W3216" s="75">
        <v>7.3710073710073709E-2</v>
      </c>
      <c r="X3216" s="1">
        <v>27</v>
      </c>
      <c r="Y3216" s="1">
        <v>2</v>
      </c>
      <c r="Z3216" s="1">
        <v>0</v>
      </c>
      <c r="AA3216" s="1">
        <v>0</v>
      </c>
      <c r="AB3216" s="1">
        <v>0</v>
      </c>
      <c r="AC3216" s="1">
        <v>14</v>
      </c>
      <c r="AD3216" s="1">
        <v>11</v>
      </c>
      <c r="AE3216" s="1">
        <v>0</v>
      </c>
      <c r="AF3216" s="1">
        <v>2</v>
      </c>
      <c r="AG3216" s="1">
        <v>25</v>
      </c>
      <c r="AH3216" s="4">
        <v>6.6339066339066333E-2</v>
      </c>
      <c r="AI3216" s="4">
        <v>0.08</v>
      </c>
      <c r="AJ3216" s="4">
        <v>0</v>
      </c>
      <c r="AK3216" s="4">
        <v>0</v>
      </c>
      <c r="AL3216" s="4">
        <v>0</v>
      </c>
      <c r="AM3216" s="4">
        <v>6.1946902654867263E-2</v>
      </c>
      <c r="AN3216" s="4">
        <v>9.5652173913043481E-2</v>
      </c>
      <c r="AO3216" s="4">
        <v>0</v>
      </c>
      <c r="AP3216" s="4">
        <v>6.6666666666666666E-2</v>
      </c>
      <c r="AQ3216" s="4">
        <v>6.6312997347480113E-2</v>
      </c>
      <c r="AR3216" s="4">
        <f t="shared" si="51"/>
        <v>3.5366931918655309E-4</v>
      </c>
      <c r="AS3216" s="50">
        <v>0</v>
      </c>
      <c r="AT3216" s="50">
        <v>0</v>
      </c>
      <c r="AU3216" s="50">
        <v>0</v>
      </c>
      <c r="AV3216" s="50">
        <v>1</v>
      </c>
      <c r="AW3216" s="50">
        <v>1</v>
      </c>
      <c r="AX3216" s="50">
        <v>1</v>
      </c>
    </row>
    <row r="3217" spans="1:50" x14ac:dyDescent="0.2">
      <c r="A3217" t="s">
        <v>8604</v>
      </c>
      <c r="B3217" t="s">
        <v>8596</v>
      </c>
      <c r="C3217" t="s">
        <v>8597</v>
      </c>
      <c r="D3217" t="s">
        <v>8598</v>
      </c>
      <c r="E3217" t="s">
        <v>8605</v>
      </c>
      <c r="F3217" t="s">
        <v>8606</v>
      </c>
      <c r="G3217" s="3">
        <v>398</v>
      </c>
      <c r="H3217" s="3">
        <v>2</v>
      </c>
      <c r="I3217" s="3">
        <v>34</v>
      </c>
      <c r="J3217" s="3">
        <v>349</v>
      </c>
      <c r="K3217" s="3">
        <v>2</v>
      </c>
      <c r="L3217" s="3">
        <v>2</v>
      </c>
      <c r="M3217" s="3">
        <v>7</v>
      </c>
      <c r="N3217" s="3">
        <v>13</v>
      </c>
      <c r="O3217" s="3">
        <v>21</v>
      </c>
      <c r="P3217" s="3">
        <v>377</v>
      </c>
      <c r="Q3217" s="4">
        <v>5.0251256281407001E-3</v>
      </c>
      <c r="R3217" s="4">
        <v>8.5427135678391955E-2</v>
      </c>
      <c r="S3217" s="4">
        <v>0.87688442211055273</v>
      </c>
      <c r="T3217" s="4">
        <v>5.0251256281407001E-3</v>
      </c>
      <c r="U3217" s="4">
        <v>5.0251256281407001E-3</v>
      </c>
      <c r="V3217" s="4">
        <v>1.7587939698492459E-2</v>
      </c>
      <c r="W3217" s="75">
        <v>5.2763819095477386E-2</v>
      </c>
      <c r="X3217" s="1">
        <v>0</v>
      </c>
      <c r="Y3217" s="1">
        <v>0</v>
      </c>
      <c r="Z3217" s="1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f t="shared" si="51"/>
        <v>0</v>
      </c>
      <c r="AS3217" s="50">
        <v>1</v>
      </c>
      <c r="AT3217" s="50">
        <v>0</v>
      </c>
      <c r="AU3217" s="50">
        <v>0</v>
      </c>
      <c r="AV3217" s="50">
        <v>0</v>
      </c>
      <c r="AW3217" s="50">
        <v>1</v>
      </c>
      <c r="AX3217" s="50">
        <v>0</v>
      </c>
    </row>
    <row r="3218" spans="1:50" x14ac:dyDescent="0.2">
      <c r="A3218" t="s">
        <v>17473</v>
      </c>
      <c r="B3218" t="s">
        <v>280</v>
      </c>
      <c r="C3218" t="s">
        <v>17474</v>
      </c>
      <c r="D3218" t="s">
        <v>17475</v>
      </c>
      <c r="E3218" t="s">
        <v>17476</v>
      </c>
      <c r="F3218" t="s">
        <v>17475</v>
      </c>
      <c r="G3218" s="3">
        <v>404</v>
      </c>
      <c r="H3218" s="3">
        <v>0</v>
      </c>
      <c r="I3218" s="3">
        <v>37</v>
      </c>
      <c r="J3218" s="3">
        <v>0</v>
      </c>
      <c r="K3218" s="3">
        <v>37</v>
      </c>
      <c r="L3218" s="3">
        <v>265</v>
      </c>
      <c r="M3218" s="3">
        <v>55</v>
      </c>
      <c r="N3218" s="3">
        <v>25</v>
      </c>
      <c r="O3218" s="3">
        <v>27</v>
      </c>
      <c r="P3218" s="3">
        <v>377</v>
      </c>
      <c r="Q3218" s="4">
        <v>0</v>
      </c>
      <c r="R3218" s="4">
        <v>9.1584158415841582E-2</v>
      </c>
      <c r="S3218" s="4">
        <v>0</v>
      </c>
      <c r="T3218" s="4">
        <v>9.1584158415841582E-2</v>
      </c>
      <c r="U3218" s="4">
        <v>0.65594059405940597</v>
      </c>
      <c r="V3218" s="4">
        <v>0.13613861386138615</v>
      </c>
      <c r="W3218" s="75">
        <v>6.6831683168316836E-2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4">
        <v>0</v>
      </c>
      <c r="AI3218" s="4"/>
      <c r="AJ3218" s="4">
        <v>0</v>
      </c>
      <c r="AK3218" s="4"/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f t="shared" si="51"/>
        <v>0</v>
      </c>
      <c r="AS3218" s="50">
        <v>0</v>
      </c>
      <c r="AT3218" s="50">
        <v>1</v>
      </c>
      <c r="AU3218" s="50">
        <v>0</v>
      </c>
      <c r="AV3218" s="50">
        <v>0</v>
      </c>
      <c r="AW3218" s="50">
        <v>1</v>
      </c>
      <c r="AX3218" s="50">
        <v>0</v>
      </c>
    </row>
    <row r="3219" spans="1:50" x14ac:dyDescent="0.2">
      <c r="A3219" t="s">
        <v>18069</v>
      </c>
      <c r="B3219" t="s">
        <v>300</v>
      </c>
      <c r="C3219" t="s">
        <v>18070</v>
      </c>
      <c r="D3219" t="s">
        <v>18071</v>
      </c>
      <c r="E3219" t="s">
        <v>18072</v>
      </c>
      <c r="F3219" t="s">
        <v>18073</v>
      </c>
      <c r="G3219" s="3">
        <v>397</v>
      </c>
      <c r="H3219" s="3">
        <v>0</v>
      </c>
      <c r="I3219" s="3">
        <v>0</v>
      </c>
      <c r="J3219" s="3">
        <v>0</v>
      </c>
      <c r="K3219" s="3">
        <v>13</v>
      </c>
      <c r="L3219" s="3">
        <v>364</v>
      </c>
      <c r="M3219" s="3">
        <v>16</v>
      </c>
      <c r="N3219" s="3">
        <v>31</v>
      </c>
      <c r="O3219" s="3">
        <v>20</v>
      </c>
      <c r="P3219" s="3">
        <v>377</v>
      </c>
      <c r="Q3219" s="4">
        <v>0</v>
      </c>
      <c r="R3219" s="4">
        <v>0</v>
      </c>
      <c r="S3219" s="4">
        <v>0</v>
      </c>
      <c r="T3219" s="4">
        <v>3.2745591939546598E-2</v>
      </c>
      <c r="U3219" s="4">
        <v>0.91687657430730474</v>
      </c>
      <c r="V3219" s="4">
        <v>4.0302267002518891E-2</v>
      </c>
      <c r="W3219" s="75">
        <v>5.0377833753148617E-2</v>
      </c>
      <c r="X3219" s="1">
        <v>4</v>
      </c>
      <c r="Y3219" s="1">
        <v>0</v>
      </c>
      <c r="Z3219" s="1">
        <v>0</v>
      </c>
      <c r="AA3219" s="1">
        <v>0</v>
      </c>
      <c r="AB3219" s="1">
        <v>2</v>
      </c>
      <c r="AC3219" s="1">
        <v>2</v>
      </c>
      <c r="AD3219" s="1">
        <v>0</v>
      </c>
      <c r="AE3219" s="1">
        <v>0</v>
      </c>
      <c r="AF3219" s="1">
        <v>0</v>
      </c>
      <c r="AG3219" s="1">
        <v>4</v>
      </c>
      <c r="AH3219" s="4">
        <v>1.0075566750629719E-2</v>
      </c>
      <c r="AI3219" s="4"/>
      <c r="AJ3219" s="4"/>
      <c r="AK3219" s="4"/>
      <c r="AL3219" s="4">
        <v>0.15384615384615385</v>
      </c>
      <c r="AM3219" s="4">
        <v>5.4945054945054897E-3</v>
      </c>
      <c r="AN3219" s="4">
        <v>0</v>
      </c>
      <c r="AO3219" s="4">
        <v>0</v>
      </c>
      <c r="AP3219" s="4">
        <v>0</v>
      </c>
      <c r="AQ3219" s="4">
        <v>1.061007957559682E-2</v>
      </c>
      <c r="AR3219" s="4">
        <f t="shared" si="51"/>
        <v>-1.061007957559682E-2</v>
      </c>
      <c r="AS3219" s="50">
        <v>0</v>
      </c>
      <c r="AT3219" s="50">
        <v>1</v>
      </c>
      <c r="AU3219" s="50">
        <v>0</v>
      </c>
      <c r="AV3219" s="50">
        <v>0</v>
      </c>
      <c r="AW3219" s="50">
        <v>1</v>
      </c>
      <c r="AX3219" s="50">
        <v>1</v>
      </c>
    </row>
    <row r="3220" spans="1:50" x14ac:dyDescent="0.2">
      <c r="A3220" t="s">
        <v>15242</v>
      </c>
      <c r="B3220" t="s">
        <v>18</v>
      </c>
      <c r="C3220" t="s">
        <v>15243</v>
      </c>
      <c r="D3220" t="s">
        <v>15244</v>
      </c>
      <c r="E3220" t="s">
        <v>6528</v>
      </c>
      <c r="F3220" t="s">
        <v>15244</v>
      </c>
      <c r="G3220" s="3">
        <v>451</v>
      </c>
      <c r="H3220" s="3">
        <v>0</v>
      </c>
      <c r="I3220" s="3">
        <v>7</v>
      </c>
      <c r="J3220" s="3">
        <v>0</v>
      </c>
      <c r="K3220" s="3">
        <v>31</v>
      </c>
      <c r="L3220" s="3">
        <v>409</v>
      </c>
      <c r="M3220" s="3">
        <v>4</v>
      </c>
      <c r="N3220" s="3">
        <v>82</v>
      </c>
      <c r="O3220" s="3">
        <v>74</v>
      </c>
      <c r="P3220" s="3">
        <v>377</v>
      </c>
      <c r="Q3220" s="4">
        <v>0</v>
      </c>
      <c r="R3220" s="4">
        <v>1.5521064301552111E-2</v>
      </c>
      <c r="S3220" s="4">
        <v>0</v>
      </c>
      <c r="T3220" s="4">
        <v>6.8736141906873618E-2</v>
      </c>
      <c r="U3220" s="4">
        <v>0.90687361419068735</v>
      </c>
      <c r="V3220" s="4">
        <v>8.8691796008869197E-3</v>
      </c>
      <c r="W3220" s="75">
        <v>0.16407982261640799</v>
      </c>
      <c r="X3220" s="1">
        <v>36</v>
      </c>
      <c r="Y3220" s="1">
        <v>0</v>
      </c>
      <c r="Z3220" s="1">
        <v>0</v>
      </c>
      <c r="AA3220" s="1">
        <v>0</v>
      </c>
      <c r="AB3220" s="1">
        <v>8</v>
      </c>
      <c r="AC3220" s="1">
        <v>28</v>
      </c>
      <c r="AD3220" s="1">
        <v>0</v>
      </c>
      <c r="AE3220" s="1">
        <v>2</v>
      </c>
      <c r="AF3220" s="1">
        <v>2</v>
      </c>
      <c r="AG3220" s="1">
        <v>34</v>
      </c>
      <c r="AH3220" s="4">
        <v>7.9822616407982258E-2</v>
      </c>
      <c r="AI3220" s="4"/>
      <c r="AJ3220" s="4">
        <v>0</v>
      </c>
      <c r="AK3220" s="4"/>
      <c r="AL3220" s="4">
        <v>0.25806451612903225</v>
      </c>
      <c r="AM3220" s="4">
        <v>6.8459657701711488E-2</v>
      </c>
      <c r="AN3220" s="4">
        <v>0</v>
      </c>
      <c r="AO3220" s="4">
        <v>2.4390243902439029E-2</v>
      </c>
      <c r="AP3220" s="4">
        <v>2.7027027027027029E-2</v>
      </c>
      <c r="AQ3220" s="4">
        <v>9.0185676392572939E-2</v>
      </c>
      <c r="AR3220" s="4">
        <f t="shared" si="51"/>
        <v>-6.315864936554591E-2</v>
      </c>
      <c r="AS3220" s="50">
        <v>0</v>
      </c>
      <c r="AT3220" s="50">
        <v>1</v>
      </c>
      <c r="AU3220" s="50">
        <v>0</v>
      </c>
      <c r="AV3220" s="50">
        <v>0</v>
      </c>
      <c r="AW3220" s="50">
        <v>1</v>
      </c>
      <c r="AX3220" s="50">
        <v>1</v>
      </c>
    </row>
    <row r="3221" spans="1:50" x14ac:dyDescent="0.2">
      <c r="A3221" t="s">
        <v>633</v>
      </c>
      <c r="B3221" t="s">
        <v>28</v>
      </c>
      <c r="C3221" t="s">
        <v>634</v>
      </c>
      <c r="D3221" t="s">
        <v>635</v>
      </c>
      <c r="E3221" t="s">
        <v>636</v>
      </c>
      <c r="F3221" t="s">
        <v>637</v>
      </c>
      <c r="G3221" s="3">
        <v>392</v>
      </c>
      <c r="H3221" s="3">
        <v>10</v>
      </c>
      <c r="I3221" s="3">
        <v>13</v>
      </c>
      <c r="J3221" s="3">
        <v>2</v>
      </c>
      <c r="K3221" s="3">
        <v>19</v>
      </c>
      <c r="L3221" s="3">
        <v>130</v>
      </c>
      <c r="M3221" s="3">
        <v>211</v>
      </c>
      <c r="N3221" s="3">
        <v>0</v>
      </c>
      <c r="O3221" s="3">
        <v>14</v>
      </c>
      <c r="P3221" s="3">
        <v>378</v>
      </c>
      <c r="Q3221" s="4">
        <v>2.551020408163265E-2</v>
      </c>
      <c r="R3221" s="4">
        <v>3.3163265306122451E-2</v>
      </c>
      <c r="S3221" s="4">
        <v>5.1020408163265302E-3</v>
      </c>
      <c r="T3221" s="4">
        <v>4.8469387755102039E-2</v>
      </c>
      <c r="U3221" s="4">
        <v>0.33163265306122447</v>
      </c>
      <c r="V3221" s="4">
        <v>0.53826530612244894</v>
      </c>
      <c r="W3221" s="75">
        <v>3.5714285714285712E-2</v>
      </c>
      <c r="X3221" s="1">
        <v>19</v>
      </c>
      <c r="Y3221" s="1">
        <v>0</v>
      </c>
      <c r="Z3221" s="1">
        <v>0</v>
      </c>
      <c r="AA3221" s="1">
        <v>0</v>
      </c>
      <c r="AB3221" s="1">
        <v>0</v>
      </c>
      <c r="AC3221" s="1">
        <v>6</v>
      </c>
      <c r="AD3221" s="1">
        <v>11</v>
      </c>
      <c r="AE3221" s="1">
        <v>0</v>
      </c>
      <c r="AF3221" s="1">
        <v>4</v>
      </c>
      <c r="AG3221" s="1">
        <v>15</v>
      </c>
      <c r="AH3221" s="4">
        <v>4.8469387755102039E-2</v>
      </c>
      <c r="AI3221" s="4">
        <v>0</v>
      </c>
      <c r="AJ3221" s="4">
        <v>0</v>
      </c>
      <c r="AK3221" s="4">
        <v>0</v>
      </c>
      <c r="AL3221" s="4">
        <v>0</v>
      </c>
      <c r="AM3221" s="4">
        <v>4.6153846153846163E-2</v>
      </c>
      <c r="AN3221" s="4">
        <v>5.2132701421800938E-2</v>
      </c>
      <c r="AO3221" s="4"/>
      <c r="AP3221" s="4">
        <v>0.2857142857142857</v>
      </c>
      <c r="AQ3221" s="4">
        <v>3.968253968253968E-2</v>
      </c>
      <c r="AR3221" s="4">
        <f t="shared" si="51"/>
        <v>0.24603174603174602</v>
      </c>
      <c r="AS3221" s="50">
        <v>0</v>
      </c>
      <c r="AT3221" s="50">
        <v>0</v>
      </c>
      <c r="AU3221" s="50">
        <v>1</v>
      </c>
      <c r="AV3221" s="50">
        <v>0</v>
      </c>
      <c r="AW3221" s="50">
        <v>1</v>
      </c>
      <c r="AX3221" s="50">
        <v>1</v>
      </c>
    </row>
    <row r="3222" spans="1:50" x14ac:dyDescent="0.2">
      <c r="A3222" t="s">
        <v>8879</v>
      </c>
      <c r="B3222" t="s">
        <v>139</v>
      </c>
      <c r="C3222" t="s">
        <v>140</v>
      </c>
      <c r="D3222" t="s">
        <v>141</v>
      </c>
      <c r="E3222" t="s">
        <v>8880</v>
      </c>
      <c r="F3222" t="s">
        <v>8881</v>
      </c>
      <c r="G3222" s="3">
        <v>467</v>
      </c>
      <c r="H3222" s="3">
        <v>0</v>
      </c>
      <c r="I3222" s="3">
        <v>0</v>
      </c>
      <c r="J3222" s="3">
        <v>0</v>
      </c>
      <c r="K3222" s="3">
        <v>416</v>
      </c>
      <c r="L3222" s="3">
        <v>2</v>
      </c>
      <c r="M3222" s="3">
        <v>0</v>
      </c>
      <c r="N3222" s="3">
        <v>0</v>
      </c>
      <c r="O3222" s="3">
        <v>89</v>
      </c>
      <c r="P3222" s="3">
        <v>378</v>
      </c>
      <c r="Q3222" s="4">
        <v>0</v>
      </c>
      <c r="R3222" s="4">
        <v>0</v>
      </c>
      <c r="S3222" s="4">
        <v>0</v>
      </c>
      <c r="T3222" s="4">
        <v>0.8907922912205567</v>
      </c>
      <c r="U3222" s="4">
        <v>4.2826552462526804E-3</v>
      </c>
      <c r="V3222" s="4">
        <v>0</v>
      </c>
      <c r="W3222" s="75">
        <v>0.19057815845824411</v>
      </c>
      <c r="X3222" s="1">
        <v>222</v>
      </c>
      <c r="Y3222" s="1">
        <v>0</v>
      </c>
      <c r="Z3222" s="1">
        <v>0</v>
      </c>
      <c r="AA3222" s="1">
        <v>0</v>
      </c>
      <c r="AB3222" s="1">
        <v>222</v>
      </c>
      <c r="AC3222" s="1">
        <v>0</v>
      </c>
      <c r="AD3222" s="1">
        <v>0</v>
      </c>
      <c r="AE3222" s="1">
        <v>0</v>
      </c>
      <c r="AF3222" s="1">
        <v>47</v>
      </c>
      <c r="AG3222" s="1">
        <v>175</v>
      </c>
      <c r="AH3222" s="4">
        <v>0.47537473233404709</v>
      </c>
      <c r="AI3222" s="4"/>
      <c r="AJ3222" s="4"/>
      <c r="AK3222" s="4"/>
      <c r="AL3222" s="4">
        <v>0.53365384615384615</v>
      </c>
      <c r="AM3222" s="4">
        <v>0</v>
      </c>
      <c r="AN3222" s="4"/>
      <c r="AO3222" s="4"/>
      <c r="AP3222" s="4">
        <v>0.5280898876404494</v>
      </c>
      <c r="AQ3222" s="4">
        <v>0.46296296296296297</v>
      </c>
      <c r="AR3222" s="4">
        <f t="shared" si="51"/>
        <v>6.5126924677486431E-2</v>
      </c>
      <c r="AS3222" s="50">
        <v>0</v>
      </c>
      <c r="AT3222" s="50">
        <v>0</v>
      </c>
      <c r="AU3222" s="50">
        <v>0</v>
      </c>
      <c r="AV3222" s="50">
        <v>1</v>
      </c>
      <c r="AW3222" s="50">
        <v>1</v>
      </c>
      <c r="AX3222" s="50">
        <v>1</v>
      </c>
    </row>
    <row r="3223" spans="1:50" x14ac:dyDescent="0.2">
      <c r="A3223" t="s">
        <v>11972</v>
      </c>
      <c r="B3223" t="s">
        <v>11963</v>
      </c>
      <c r="C3223" t="s">
        <v>11973</v>
      </c>
      <c r="D3223" t="s">
        <v>11974</v>
      </c>
      <c r="E3223" t="s">
        <v>11975</v>
      </c>
      <c r="F3223" t="s">
        <v>11976</v>
      </c>
      <c r="G3223" s="3">
        <v>426</v>
      </c>
      <c r="H3223" s="3">
        <v>0</v>
      </c>
      <c r="I3223" s="3">
        <v>0</v>
      </c>
      <c r="J3223" s="3">
        <v>0</v>
      </c>
      <c r="K3223" s="3">
        <v>112</v>
      </c>
      <c r="L3223" s="3">
        <v>310</v>
      </c>
      <c r="M3223" s="3">
        <v>0</v>
      </c>
      <c r="N3223" s="3">
        <v>0</v>
      </c>
      <c r="O3223" s="3">
        <v>48</v>
      </c>
      <c r="P3223" s="3">
        <v>378</v>
      </c>
      <c r="Q3223" s="4">
        <v>0</v>
      </c>
      <c r="R3223" s="4">
        <v>0</v>
      </c>
      <c r="S3223" s="4">
        <v>0</v>
      </c>
      <c r="T3223" s="4">
        <v>0.26291079812206575</v>
      </c>
      <c r="U3223" s="4">
        <v>0.72769953051643188</v>
      </c>
      <c r="V3223" s="4">
        <v>0</v>
      </c>
      <c r="W3223" s="75">
        <v>0.11267605633802817</v>
      </c>
      <c r="X3223" s="1">
        <v>105</v>
      </c>
      <c r="Y3223" s="1">
        <v>0</v>
      </c>
      <c r="Z3223" s="1">
        <v>0</v>
      </c>
      <c r="AA3223" s="1">
        <v>0</v>
      </c>
      <c r="AB3223" s="1">
        <v>34</v>
      </c>
      <c r="AC3223" s="1">
        <v>71</v>
      </c>
      <c r="AD3223" s="1">
        <v>0</v>
      </c>
      <c r="AE3223" s="1">
        <v>0</v>
      </c>
      <c r="AF3223" s="1">
        <v>14</v>
      </c>
      <c r="AG3223" s="1">
        <v>91</v>
      </c>
      <c r="AH3223" s="4">
        <v>0.24647887323943662</v>
      </c>
      <c r="AI3223" s="4"/>
      <c r="AJ3223" s="4"/>
      <c r="AK3223" s="4"/>
      <c r="AL3223" s="4">
        <v>0.30357142857142855</v>
      </c>
      <c r="AM3223" s="4">
        <v>0.22903225806451613</v>
      </c>
      <c r="AN3223" s="4"/>
      <c r="AO3223" s="4"/>
      <c r="AP3223" s="4">
        <v>0.29166666666666669</v>
      </c>
      <c r="AQ3223" s="4">
        <v>0.24074074074074073</v>
      </c>
      <c r="AR3223" s="4">
        <f t="shared" si="51"/>
        <v>5.0925925925925958E-2</v>
      </c>
      <c r="AS3223" s="50">
        <v>0</v>
      </c>
      <c r="AT3223" s="50">
        <v>0</v>
      </c>
      <c r="AU3223" s="50">
        <v>0</v>
      </c>
      <c r="AV3223" s="50">
        <v>1</v>
      </c>
      <c r="AW3223" s="50">
        <v>1</v>
      </c>
      <c r="AX3223" s="50">
        <v>1</v>
      </c>
    </row>
    <row r="3224" spans="1:50" x14ac:dyDescent="0.2">
      <c r="A3224" t="s">
        <v>4674</v>
      </c>
      <c r="B3224" t="s">
        <v>60</v>
      </c>
      <c r="C3224" t="s">
        <v>4675</v>
      </c>
      <c r="D3224" t="s">
        <v>4676</v>
      </c>
      <c r="E3224" t="s">
        <v>108</v>
      </c>
      <c r="F3224" t="s">
        <v>4676</v>
      </c>
      <c r="G3224" s="3">
        <v>401</v>
      </c>
      <c r="H3224" s="3">
        <v>0</v>
      </c>
      <c r="I3224" s="3">
        <v>67</v>
      </c>
      <c r="J3224" s="3">
        <v>2</v>
      </c>
      <c r="K3224" s="3">
        <v>7</v>
      </c>
      <c r="L3224" s="3">
        <v>319</v>
      </c>
      <c r="M3224" s="3">
        <v>4</v>
      </c>
      <c r="N3224" s="3">
        <v>109</v>
      </c>
      <c r="O3224" s="3">
        <v>23</v>
      </c>
      <c r="P3224" s="3">
        <v>378</v>
      </c>
      <c r="Q3224" s="4">
        <v>0</v>
      </c>
      <c r="R3224" s="4">
        <v>0.16708229426433915</v>
      </c>
      <c r="S3224" s="4">
        <v>4.9875311720698296E-3</v>
      </c>
      <c r="T3224" s="4">
        <v>1.7456359102244391E-2</v>
      </c>
      <c r="U3224" s="4">
        <v>0.79551122194513713</v>
      </c>
      <c r="V3224" s="4">
        <v>9.9750623441396506E-3</v>
      </c>
      <c r="W3224" s="75">
        <v>5.7356608478802994E-2</v>
      </c>
      <c r="X3224" s="1">
        <v>28</v>
      </c>
      <c r="Y3224" s="1">
        <v>0</v>
      </c>
      <c r="Z3224" s="1">
        <v>2</v>
      </c>
      <c r="AA3224" s="1">
        <v>0</v>
      </c>
      <c r="AB3224" s="1">
        <v>0</v>
      </c>
      <c r="AC3224" s="1">
        <v>26</v>
      </c>
      <c r="AD3224" s="1">
        <v>0</v>
      </c>
      <c r="AE3224" s="1">
        <v>4</v>
      </c>
      <c r="AF3224" s="1">
        <v>0</v>
      </c>
      <c r="AG3224" s="1">
        <v>28</v>
      </c>
      <c r="AH3224" s="4">
        <v>6.9825436408977551E-2</v>
      </c>
      <c r="AI3224" s="4"/>
      <c r="AJ3224" s="4">
        <v>2.9850746268656719E-2</v>
      </c>
      <c r="AK3224" s="4">
        <v>0</v>
      </c>
      <c r="AL3224" s="4">
        <v>0</v>
      </c>
      <c r="AM3224" s="4">
        <v>8.1504702194357362E-2</v>
      </c>
      <c r="AN3224" s="4">
        <v>0</v>
      </c>
      <c r="AO3224" s="4">
        <v>3.669724770642202E-2</v>
      </c>
      <c r="AP3224" s="4">
        <v>0</v>
      </c>
      <c r="AQ3224" s="4">
        <v>7.407407407407407E-2</v>
      </c>
      <c r="AR3224" s="4">
        <f t="shared" si="51"/>
        <v>-7.407407407407407E-2</v>
      </c>
      <c r="AS3224" s="50">
        <v>0</v>
      </c>
      <c r="AT3224" s="50">
        <v>0</v>
      </c>
      <c r="AU3224" s="50">
        <v>0</v>
      </c>
      <c r="AV3224" s="50">
        <v>1</v>
      </c>
      <c r="AW3224" s="50">
        <v>1</v>
      </c>
      <c r="AX3224" s="50">
        <v>1</v>
      </c>
    </row>
    <row r="3225" spans="1:50" x14ac:dyDescent="0.2">
      <c r="A3225" t="s">
        <v>9759</v>
      </c>
      <c r="B3225" t="s">
        <v>9760</v>
      </c>
      <c r="C3225" t="s">
        <v>9761</v>
      </c>
      <c r="D3225" t="s">
        <v>9762</v>
      </c>
      <c r="E3225" t="s">
        <v>9763</v>
      </c>
      <c r="F3225" t="s">
        <v>9764</v>
      </c>
      <c r="G3225" s="3">
        <v>494</v>
      </c>
      <c r="H3225" s="3">
        <v>0</v>
      </c>
      <c r="I3225" s="3">
        <v>13</v>
      </c>
      <c r="J3225" s="3">
        <v>0</v>
      </c>
      <c r="K3225" s="3">
        <v>283</v>
      </c>
      <c r="L3225" s="3">
        <v>82</v>
      </c>
      <c r="M3225" s="3">
        <v>103</v>
      </c>
      <c r="N3225" s="3">
        <v>4</v>
      </c>
      <c r="O3225" s="3">
        <v>115</v>
      </c>
      <c r="P3225" s="3">
        <v>379</v>
      </c>
      <c r="Q3225" s="4">
        <v>0</v>
      </c>
      <c r="R3225" s="4">
        <v>2.6315789473684209E-2</v>
      </c>
      <c r="S3225" s="4">
        <v>0</v>
      </c>
      <c r="T3225" s="4">
        <v>0.57287449392712553</v>
      </c>
      <c r="U3225" s="4">
        <v>0.16599190283400811</v>
      </c>
      <c r="V3225" s="4">
        <v>0.20850202429149797</v>
      </c>
      <c r="W3225" s="75">
        <v>0.23279352226720648</v>
      </c>
      <c r="X3225" s="1">
        <v>159</v>
      </c>
      <c r="Y3225" s="1">
        <v>0</v>
      </c>
      <c r="Z3225" s="1">
        <v>2</v>
      </c>
      <c r="AA3225" s="1">
        <v>0</v>
      </c>
      <c r="AB3225" s="1">
        <v>124</v>
      </c>
      <c r="AC3225" s="1">
        <v>17</v>
      </c>
      <c r="AD3225" s="1">
        <v>12</v>
      </c>
      <c r="AE3225" s="1">
        <v>6</v>
      </c>
      <c r="AF3225" s="1">
        <v>62</v>
      </c>
      <c r="AG3225" s="1">
        <v>97</v>
      </c>
      <c r="AH3225" s="4">
        <v>0.32186234817813764</v>
      </c>
      <c r="AI3225" s="4"/>
      <c r="AJ3225" s="4">
        <v>0.15384615384615385</v>
      </c>
      <c r="AK3225" s="4"/>
      <c r="AL3225" s="4">
        <v>0.43816254416961131</v>
      </c>
      <c r="AM3225" s="4">
        <v>0.2073170731707317</v>
      </c>
      <c r="AN3225" s="4">
        <v>0.11650485436893204</v>
      </c>
      <c r="AO3225" s="4">
        <v>1.5</v>
      </c>
      <c r="AP3225" s="4">
        <v>0.53913043478260869</v>
      </c>
      <c r="AQ3225" s="4">
        <v>0.25593667546174143</v>
      </c>
      <c r="AR3225" s="4">
        <f t="shared" si="51"/>
        <v>0.28319375932086727</v>
      </c>
      <c r="AS3225" s="50">
        <v>0</v>
      </c>
      <c r="AT3225" s="50">
        <v>0</v>
      </c>
      <c r="AU3225" s="50">
        <v>0</v>
      </c>
      <c r="AV3225" s="50">
        <v>1</v>
      </c>
      <c r="AW3225" s="50">
        <v>1</v>
      </c>
      <c r="AX3225" s="50">
        <v>1</v>
      </c>
    </row>
    <row r="3226" spans="1:50" x14ac:dyDescent="0.2">
      <c r="A3226" t="s">
        <v>17538</v>
      </c>
      <c r="B3226" t="s">
        <v>280</v>
      </c>
      <c r="C3226" t="s">
        <v>17539</v>
      </c>
      <c r="D3226" t="s">
        <v>17540</v>
      </c>
      <c r="E3226" t="s">
        <v>17541</v>
      </c>
      <c r="F3226" t="s">
        <v>17540</v>
      </c>
      <c r="G3226" s="3">
        <v>400</v>
      </c>
      <c r="H3226" s="3">
        <v>2</v>
      </c>
      <c r="I3226" s="3">
        <v>151</v>
      </c>
      <c r="J3226" s="3">
        <v>2</v>
      </c>
      <c r="K3226" s="3">
        <v>136</v>
      </c>
      <c r="L3226" s="3">
        <v>10</v>
      </c>
      <c r="M3226" s="3">
        <v>97</v>
      </c>
      <c r="N3226" s="3">
        <v>76</v>
      </c>
      <c r="O3226" s="3">
        <v>21</v>
      </c>
      <c r="P3226" s="3">
        <v>379</v>
      </c>
      <c r="Q3226" s="4">
        <v>5.0000000000000001E-3</v>
      </c>
      <c r="R3226" s="4">
        <v>0.3775</v>
      </c>
      <c r="S3226" s="4">
        <v>5.0000000000000001E-3</v>
      </c>
      <c r="T3226" s="4">
        <v>0.34</v>
      </c>
      <c r="U3226" s="4">
        <v>2.5000000000000001E-2</v>
      </c>
      <c r="V3226" s="4">
        <v>0.24249999999999999</v>
      </c>
      <c r="W3226" s="75">
        <v>5.2499999999999998E-2</v>
      </c>
      <c r="X3226" s="1">
        <v>18</v>
      </c>
      <c r="Y3226" s="1">
        <v>0</v>
      </c>
      <c r="Z3226" s="1">
        <v>0</v>
      </c>
      <c r="AA3226" s="1">
        <v>0</v>
      </c>
      <c r="AB3226" s="1">
        <v>14</v>
      </c>
      <c r="AC3226" s="1">
        <v>0</v>
      </c>
      <c r="AD3226" s="1">
        <v>4</v>
      </c>
      <c r="AE3226" s="1">
        <v>4</v>
      </c>
      <c r="AF3226" s="1">
        <v>2</v>
      </c>
      <c r="AG3226" s="1">
        <v>16</v>
      </c>
      <c r="AH3226" s="4">
        <v>4.4999999999999998E-2</v>
      </c>
      <c r="AI3226" s="4">
        <v>0</v>
      </c>
      <c r="AJ3226" s="4">
        <v>0</v>
      </c>
      <c r="AK3226" s="4">
        <v>0</v>
      </c>
      <c r="AL3226" s="4">
        <v>0.10294117647058823</v>
      </c>
      <c r="AM3226" s="4">
        <v>0</v>
      </c>
      <c r="AN3226" s="4">
        <v>4.1237113402061848E-2</v>
      </c>
      <c r="AO3226" s="4">
        <v>5.2631578947368418E-2</v>
      </c>
      <c r="AP3226" s="4">
        <v>9.5238095238095233E-2</v>
      </c>
      <c r="AQ3226" s="4">
        <v>4.221635883905013E-2</v>
      </c>
      <c r="AR3226" s="4">
        <f t="shared" si="51"/>
        <v>5.3021736399045102E-2</v>
      </c>
      <c r="AS3226" s="50">
        <v>0</v>
      </c>
      <c r="AT3226" s="50">
        <v>1</v>
      </c>
      <c r="AU3226" s="50">
        <v>0</v>
      </c>
      <c r="AV3226" s="50">
        <v>0</v>
      </c>
      <c r="AW3226" s="50">
        <v>1</v>
      </c>
      <c r="AX3226" s="50">
        <v>1</v>
      </c>
    </row>
    <row r="3227" spans="1:50" x14ac:dyDescent="0.2">
      <c r="A3227" t="s">
        <v>6904</v>
      </c>
      <c r="B3227" t="s">
        <v>6559</v>
      </c>
      <c r="C3227" t="s">
        <v>6900</v>
      </c>
      <c r="D3227" t="s">
        <v>6901</v>
      </c>
      <c r="E3227" t="s">
        <v>6905</v>
      </c>
      <c r="F3227" t="s">
        <v>6906</v>
      </c>
      <c r="G3227" s="3">
        <v>417</v>
      </c>
      <c r="H3227" s="3">
        <v>2</v>
      </c>
      <c r="I3227" s="3">
        <v>10</v>
      </c>
      <c r="J3227" s="3">
        <v>2</v>
      </c>
      <c r="K3227" s="3">
        <v>91</v>
      </c>
      <c r="L3227" s="3">
        <v>247</v>
      </c>
      <c r="M3227" s="3">
        <v>58</v>
      </c>
      <c r="N3227" s="3">
        <v>31</v>
      </c>
      <c r="O3227" s="3">
        <v>38</v>
      </c>
      <c r="P3227" s="3">
        <v>379</v>
      </c>
      <c r="Q3227" s="4">
        <v>4.7961630695443598E-3</v>
      </c>
      <c r="R3227" s="4">
        <v>2.3980815347721819E-2</v>
      </c>
      <c r="S3227" s="4">
        <v>4.7961630695443598E-3</v>
      </c>
      <c r="T3227" s="4">
        <v>0.21822541966426859</v>
      </c>
      <c r="U3227" s="4">
        <v>0.592326139088729</v>
      </c>
      <c r="V3227" s="4">
        <v>0.13908872901678657</v>
      </c>
      <c r="W3227" s="75">
        <v>9.1127098321342928E-2</v>
      </c>
      <c r="X3227" s="1">
        <v>6</v>
      </c>
      <c r="Y3227" s="1">
        <v>0</v>
      </c>
      <c r="Z3227" s="1">
        <v>0</v>
      </c>
      <c r="AA3227" s="1">
        <v>0</v>
      </c>
      <c r="AB3227" s="1">
        <v>2</v>
      </c>
      <c r="AC3227" s="1">
        <v>4</v>
      </c>
      <c r="AD3227" s="1">
        <v>0</v>
      </c>
      <c r="AE3227" s="1">
        <v>0</v>
      </c>
      <c r="AF3227" s="1">
        <v>2</v>
      </c>
      <c r="AG3227" s="1">
        <v>4</v>
      </c>
      <c r="AH3227" s="4">
        <v>1.4388489208633091E-2</v>
      </c>
      <c r="AI3227" s="4">
        <v>0</v>
      </c>
      <c r="AJ3227" s="4">
        <v>0</v>
      </c>
      <c r="AK3227" s="4">
        <v>0</v>
      </c>
      <c r="AL3227" s="4">
        <v>2.197802197802198E-2</v>
      </c>
      <c r="AM3227" s="4">
        <v>1.6194331983805672E-2</v>
      </c>
      <c r="AN3227" s="4">
        <v>0</v>
      </c>
      <c r="AO3227" s="4">
        <v>0</v>
      </c>
      <c r="AP3227" s="4">
        <v>5.2631578947368418E-2</v>
      </c>
      <c r="AQ3227" s="4">
        <v>1.0554089709762529E-2</v>
      </c>
      <c r="AR3227" s="4">
        <f t="shared" si="51"/>
        <v>4.2077489237605889E-2</v>
      </c>
      <c r="AS3227" s="50">
        <v>0</v>
      </c>
      <c r="AT3227" s="50">
        <v>1</v>
      </c>
      <c r="AU3227" s="50">
        <v>0</v>
      </c>
      <c r="AV3227" s="50">
        <v>0</v>
      </c>
      <c r="AW3227" s="50">
        <v>1</v>
      </c>
      <c r="AX3227" s="50">
        <v>1</v>
      </c>
    </row>
    <row r="3228" spans="1:50" x14ac:dyDescent="0.2">
      <c r="A3228" t="s">
        <v>669</v>
      </c>
      <c r="B3228" t="s">
        <v>28</v>
      </c>
      <c r="C3228" t="s">
        <v>670</v>
      </c>
      <c r="D3228" t="s">
        <v>671</v>
      </c>
      <c r="E3228" t="s">
        <v>672</v>
      </c>
      <c r="F3228" t="s">
        <v>673</v>
      </c>
      <c r="G3228" s="3">
        <v>470</v>
      </c>
      <c r="H3228" s="3">
        <v>16</v>
      </c>
      <c r="I3228" s="3">
        <v>7</v>
      </c>
      <c r="J3228" s="3">
        <v>0</v>
      </c>
      <c r="K3228" s="3">
        <v>4</v>
      </c>
      <c r="L3228" s="3">
        <v>52</v>
      </c>
      <c r="M3228" s="3">
        <v>391</v>
      </c>
      <c r="N3228" s="3">
        <v>13</v>
      </c>
      <c r="O3228" s="3">
        <v>91</v>
      </c>
      <c r="P3228" s="3">
        <v>379</v>
      </c>
      <c r="Q3228" s="4">
        <v>3.4042553191489362E-2</v>
      </c>
      <c r="R3228" s="4">
        <v>1.48936170212766E-2</v>
      </c>
      <c r="S3228" s="4">
        <v>0</v>
      </c>
      <c r="T3228" s="4">
        <v>8.5106382978723406E-3</v>
      </c>
      <c r="U3228" s="4">
        <v>0.11063829787234042</v>
      </c>
      <c r="V3228" s="4">
        <v>0.83191489361702131</v>
      </c>
      <c r="W3228" s="75">
        <v>0.19361702127659575</v>
      </c>
      <c r="X3228" s="1">
        <v>9</v>
      </c>
      <c r="Y3228" s="1">
        <v>0</v>
      </c>
      <c r="Z3228" s="1">
        <v>0</v>
      </c>
      <c r="AA3228" s="1">
        <v>0</v>
      </c>
      <c r="AB3228" s="1">
        <v>2</v>
      </c>
      <c r="AC3228" s="1">
        <v>0</v>
      </c>
      <c r="AD3228" s="1">
        <v>7</v>
      </c>
      <c r="AE3228" s="1">
        <v>0</v>
      </c>
      <c r="AF3228" s="1">
        <v>4</v>
      </c>
      <c r="AG3228" s="1">
        <v>5</v>
      </c>
      <c r="AH3228" s="4">
        <v>1.9148936170212769E-2</v>
      </c>
      <c r="AI3228" s="4">
        <v>0</v>
      </c>
      <c r="AJ3228" s="4">
        <v>0</v>
      </c>
      <c r="AK3228" s="4"/>
      <c r="AL3228" s="4">
        <v>0.5</v>
      </c>
      <c r="AM3228" s="4">
        <v>0</v>
      </c>
      <c r="AN3228" s="4">
        <v>1.7902813299232739E-2</v>
      </c>
      <c r="AO3228" s="4">
        <v>0</v>
      </c>
      <c r="AP3228" s="4">
        <v>4.3956043956043959E-2</v>
      </c>
      <c r="AQ3228" s="4">
        <v>1.319261213720317E-2</v>
      </c>
      <c r="AR3228" s="4">
        <f t="shared" si="51"/>
        <v>3.0763431818840788E-2</v>
      </c>
      <c r="AS3228" s="50">
        <v>0</v>
      </c>
      <c r="AT3228" s="50">
        <v>1</v>
      </c>
      <c r="AU3228" s="50">
        <v>0</v>
      </c>
      <c r="AV3228" s="50">
        <v>0</v>
      </c>
      <c r="AW3228" s="50">
        <v>1</v>
      </c>
      <c r="AX3228" s="50">
        <v>1</v>
      </c>
    </row>
    <row r="3229" spans="1:50" x14ac:dyDescent="0.2">
      <c r="A3229" t="s">
        <v>17503</v>
      </c>
      <c r="B3229" t="s">
        <v>280</v>
      </c>
      <c r="C3229" t="s">
        <v>17500</v>
      </c>
      <c r="D3229" t="s">
        <v>17501</v>
      </c>
      <c r="E3229" t="s">
        <v>4315</v>
      </c>
      <c r="F3229" t="s">
        <v>17467</v>
      </c>
      <c r="G3229" s="3">
        <v>405</v>
      </c>
      <c r="H3229" s="3">
        <v>0</v>
      </c>
      <c r="I3229" s="3">
        <v>4</v>
      </c>
      <c r="J3229" s="3">
        <v>0</v>
      </c>
      <c r="K3229" s="3">
        <v>10</v>
      </c>
      <c r="L3229" s="3">
        <v>385</v>
      </c>
      <c r="M3229" s="3">
        <v>4</v>
      </c>
      <c r="N3229" s="3">
        <v>268</v>
      </c>
      <c r="O3229" s="3">
        <v>26</v>
      </c>
      <c r="P3229" s="3">
        <v>379</v>
      </c>
      <c r="Q3229" s="4">
        <v>0</v>
      </c>
      <c r="R3229" s="4">
        <v>9.8765432098765395E-3</v>
      </c>
      <c r="S3229" s="4">
        <v>0</v>
      </c>
      <c r="T3229" s="4">
        <v>2.469135802469136E-2</v>
      </c>
      <c r="U3229" s="4">
        <v>0.95061728395061729</v>
      </c>
      <c r="V3229" s="4">
        <v>9.8765432098765395E-3</v>
      </c>
      <c r="W3229" s="75">
        <v>6.4197530864197536E-2</v>
      </c>
      <c r="X3229" s="1">
        <v>0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0</v>
      </c>
      <c r="AH3229" s="4">
        <v>0</v>
      </c>
      <c r="AI3229" s="4"/>
      <c r="AJ3229" s="4">
        <v>0</v>
      </c>
      <c r="AK3229" s="4"/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f t="shared" si="51"/>
        <v>0</v>
      </c>
      <c r="AS3229" s="50">
        <v>1</v>
      </c>
      <c r="AT3229" s="50">
        <v>0</v>
      </c>
      <c r="AU3229" s="50">
        <v>0</v>
      </c>
      <c r="AV3229" s="50">
        <v>0</v>
      </c>
      <c r="AW3229" s="50">
        <v>1</v>
      </c>
      <c r="AX3229" s="50">
        <v>0</v>
      </c>
    </row>
    <row r="3230" spans="1:50" x14ac:dyDescent="0.2">
      <c r="A3230" t="s">
        <v>7389</v>
      </c>
      <c r="B3230" t="s">
        <v>6559</v>
      </c>
      <c r="C3230" t="s">
        <v>7342</v>
      </c>
      <c r="D3230" t="s">
        <v>7343</v>
      </c>
      <c r="E3230" t="s">
        <v>7390</v>
      </c>
      <c r="F3230" t="s">
        <v>7391</v>
      </c>
      <c r="G3230" s="3">
        <v>420</v>
      </c>
      <c r="H3230" s="3">
        <v>2</v>
      </c>
      <c r="I3230" s="3">
        <v>2</v>
      </c>
      <c r="J3230" s="3">
        <v>0</v>
      </c>
      <c r="K3230" s="3">
        <v>10</v>
      </c>
      <c r="L3230" s="3">
        <v>58</v>
      </c>
      <c r="M3230" s="3">
        <v>340</v>
      </c>
      <c r="N3230" s="3">
        <v>7</v>
      </c>
      <c r="O3230" s="3">
        <v>41</v>
      </c>
      <c r="P3230" s="3">
        <v>379</v>
      </c>
      <c r="Q3230" s="4">
        <v>4.7619047619047597E-3</v>
      </c>
      <c r="R3230" s="4">
        <v>4.7619047619047597E-3</v>
      </c>
      <c r="S3230" s="4">
        <v>0</v>
      </c>
      <c r="T3230" s="4">
        <v>2.3809523809523812E-2</v>
      </c>
      <c r="U3230" s="4">
        <v>0.1380952380952381</v>
      </c>
      <c r="V3230" s="4">
        <v>0.80952380952380953</v>
      </c>
      <c r="W3230" s="75">
        <v>9.7619047619047619E-2</v>
      </c>
      <c r="X3230" s="1">
        <v>2</v>
      </c>
      <c r="Y3230" s="1">
        <v>0</v>
      </c>
      <c r="Z3230" s="1">
        <v>0</v>
      </c>
      <c r="AA3230" s="1">
        <v>0</v>
      </c>
      <c r="AB3230" s="1">
        <v>0</v>
      </c>
      <c r="AC3230" s="1">
        <v>2</v>
      </c>
      <c r="AD3230" s="1">
        <v>0</v>
      </c>
      <c r="AE3230" s="1">
        <v>0</v>
      </c>
      <c r="AF3230" s="1">
        <v>0</v>
      </c>
      <c r="AG3230" s="1">
        <v>2</v>
      </c>
      <c r="AH3230" s="4">
        <v>4.7619047619047597E-3</v>
      </c>
      <c r="AI3230" s="4">
        <v>0</v>
      </c>
      <c r="AJ3230" s="4">
        <v>0</v>
      </c>
      <c r="AK3230" s="4"/>
      <c r="AL3230" s="4">
        <v>0</v>
      </c>
      <c r="AM3230" s="4">
        <v>3.4482758620689648E-2</v>
      </c>
      <c r="AN3230" s="4">
        <v>0</v>
      </c>
      <c r="AO3230" s="4">
        <v>0</v>
      </c>
      <c r="AP3230" s="4">
        <v>0</v>
      </c>
      <c r="AQ3230" s="4">
        <v>5.2770448548812698E-3</v>
      </c>
      <c r="AR3230" s="4">
        <f t="shared" si="51"/>
        <v>-5.2770448548812698E-3</v>
      </c>
      <c r="AS3230" s="50">
        <v>1</v>
      </c>
      <c r="AT3230" s="50">
        <v>0</v>
      </c>
      <c r="AU3230" s="50">
        <v>0</v>
      </c>
      <c r="AV3230" s="50">
        <v>0</v>
      </c>
      <c r="AW3230" s="50">
        <v>1</v>
      </c>
      <c r="AX3230" s="50">
        <v>1</v>
      </c>
    </row>
    <row r="3231" spans="1:50" x14ac:dyDescent="0.2">
      <c r="A3231" t="s">
        <v>17583</v>
      </c>
      <c r="B3231" t="s">
        <v>280</v>
      </c>
      <c r="C3231" t="s">
        <v>17584</v>
      </c>
      <c r="D3231" t="s">
        <v>17585</v>
      </c>
      <c r="E3231" t="s">
        <v>17586</v>
      </c>
      <c r="F3231" t="s">
        <v>17587</v>
      </c>
      <c r="G3231" s="3">
        <v>381</v>
      </c>
      <c r="H3231" s="3">
        <v>2</v>
      </c>
      <c r="I3231" s="3">
        <v>85</v>
      </c>
      <c r="J3231" s="3">
        <v>2</v>
      </c>
      <c r="K3231" s="3">
        <v>22</v>
      </c>
      <c r="L3231" s="3">
        <v>103</v>
      </c>
      <c r="M3231" s="3">
        <v>151</v>
      </c>
      <c r="N3231" s="3">
        <v>2</v>
      </c>
      <c r="O3231" s="3">
        <v>2</v>
      </c>
      <c r="P3231" s="3">
        <v>379</v>
      </c>
      <c r="Q3231" s="4">
        <v>5.2493438320209999E-3</v>
      </c>
      <c r="R3231" s="4">
        <v>0.2230971128608924</v>
      </c>
      <c r="S3231" s="4">
        <v>5.2493438320209999E-3</v>
      </c>
      <c r="T3231" s="4">
        <v>5.774278215223097E-2</v>
      </c>
      <c r="U3231" s="4">
        <v>0.27034120734908135</v>
      </c>
      <c r="V3231" s="4">
        <v>0.39632545931758528</v>
      </c>
      <c r="W3231" s="75">
        <v>5.2493438320209973E-3</v>
      </c>
      <c r="X3231" s="1">
        <v>4</v>
      </c>
      <c r="Y3231" s="1">
        <v>0</v>
      </c>
      <c r="Z3231" s="1">
        <v>0</v>
      </c>
      <c r="AA3231" s="1">
        <v>0</v>
      </c>
      <c r="AB3231" s="1">
        <v>0</v>
      </c>
      <c r="AC3231" s="1">
        <v>4</v>
      </c>
      <c r="AD3231" s="1">
        <v>0</v>
      </c>
      <c r="AE3231" s="1">
        <v>0</v>
      </c>
      <c r="AF3231" s="1">
        <v>0</v>
      </c>
      <c r="AG3231" s="1">
        <v>4</v>
      </c>
      <c r="AH3231" s="4">
        <v>1.0498687664041989E-2</v>
      </c>
      <c r="AI3231" s="4">
        <v>0</v>
      </c>
      <c r="AJ3231" s="4">
        <v>0</v>
      </c>
      <c r="AK3231" s="4">
        <v>0</v>
      </c>
      <c r="AL3231" s="4">
        <v>0</v>
      </c>
      <c r="AM3231" s="4">
        <v>3.8834951456310683E-2</v>
      </c>
      <c r="AN3231" s="4">
        <v>0</v>
      </c>
      <c r="AO3231" s="4">
        <v>0</v>
      </c>
      <c r="AP3231" s="4">
        <v>0</v>
      </c>
      <c r="AQ3231" s="4">
        <v>1.0554089709762529E-2</v>
      </c>
      <c r="AR3231" s="4">
        <f t="shared" si="51"/>
        <v>-1.0554089709762529E-2</v>
      </c>
      <c r="AS3231" s="50">
        <v>0</v>
      </c>
      <c r="AT3231" s="50">
        <v>0</v>
      </c>
      <c r="AU3231" s="50">
        <v>0</v>
      </c>
      <c r="AV3231" s="50">
        <v>1</v>
      </c>
      <c r="AW3231" s="50">
        <v>1</v>
      </c>
      <c r="AX3231" s="50">
        <v>1</v>
      </c>
    </row>
    <row r="3232" spans="1:50" x14ac:dyDescent="0.2">
      <c r="A3232" t="s">
        <v>10231</v>
      </c>
      <c r="B3232" t="s">
        <v>7</v>
      </c>
      <c r="C3232" t="s">
        <v>10229</v>
      </c>
      <c r="D3232" t="s">
        <v>10230</v>
      </c>
      <c r="E3232" t="s">
        <v>10232</v>
      </c>
      <c r="F3232" t="s">
        <v>10233</v>
      </c>
      <c r="G3232" s="3">
        <v>439</v>
      </c>
      <c r="H3232" s="3">
        <v>0</v>
      </c>
      <c r="I3232" s="3">
        <v>0</v>
      </c>
      <c r="J3232" s="3">
        <v>0</v>
      </c>
      <c r="K3232" s="3">
        <v>439</v>
      </c>
      <c r="L3232" s="3">
        <v>0</v>
      </c>
      <c r="M3232" s="3">
        <v>0</v>
      </c>
      <c r="N3232" s="3">
        <v>0</v>
      </c>
      <c r="O3232" s="3">
        <v>59</v>
      </c>
      <c r="P3232" s="3">
        <v>380</v>
      </c>
      <c r="Q3232" s="4">
        <v>0</v>
      </c>
      <c r="R3232" s="4">
        <v>0</v>
      </c>
      <c r="S3232" s="4">
        <v>0</v>
      </c>
      <c r="T3232" s="4">
        <v>1</v>
      </c>
      <c r="U3232" s="4">
        <v>0</v>
      </c>
      <c r="V3232" s="4">
        <v>0</v>
      </c>
      <c r="W3232" s="75">
        <v>0.13439635535307518</v>
      </c>
      <c r="X3232" s="1">
        <v>220</v>
      </c>
      <c r="Y3232" s="1">
        <v>0</v>
      </c>
      <c r="Z3232" s="1">
        <v>0</v>
      </c>
      <c r="AA3232" s="1">
        <v>0</v>
      </c>
      <c r="AB3232" s="1">
        <v>220</v>
      </c>
      <c r="AC3232" s="1">
        <v>0</v>
      </c>
      <c r="AD3232" s="1">
        <v>0</v>
      </c>
      <c r="AE3232" s="1">
        <v>0</v>
      </c>
      <c r="AF3232" s="1">
        <v>35</v>
      </c>
      <c r="AG3232" s="1">
        <v>185</v>
      </c>
      <c r="AH3232" s="4">
        <v>0.50113895216400917</v>
      </c>
      <c r="AI3232" s="4"/>
      <c r="AJ3232" s="4"/>
      <c r="AK3232" s="4"/>
      <c r="AL3232" s="4">
        <v>0.50113895216400917</v>
      </c>
      <c r="AM3232" s="4"/>
      <c r="AN3232" s="4"/>
      <c r="AO3232" s="4"/>
      <c r="AP3232" s="4">
        <v>0.59322033898305082</v>
      </c>
      <c r="AQ3232" s="4">
        <v>0.48684210526315791</v>
      </c>
      <c r="AR3232" s="4">
        <f t="shared" si="51"/>
        <v>0.10637823371989291</v>
      </c>
      <c r="AS3232" s="50">
        <v>0</v>
      </c>
      <c r="AT3232" s="50">
        <v>0</v>
      </c>
      <c r="AU3232" s="50">
        <v>0</v>
      </c>
      <c r="AV3232" s="50">
        <v>1</v>
      </c>
      <c r="AW3232" s="50">
        <v>1</v>
      </c>
      <c r="AX3232" s="50">
        <v>1</v>
      </c>
    </row>
    <row r="3233" spans="1:50" x14ac:dyDescent="0.2">
      <c r="A3233" t="s">
        <v>18024</v>
      </c>
      <c r="B3233" t="s">
        <v>18025</v>
      </c>
      <c r="C3233" t="s">
        <v>18026</v>
      </c>
      <c r="D3233" t="s">
        <v>18027</v>
      </c>
      <c r="E3233" t="s">
        <v>10</v>
      </c>
      <c r="F3233" t="s">
        <v>18028</v>
      </c>
      <c r="G3233" s="3">
        <v>460</v>
      </c>
      <c r="H3233" s="3">
        <v>0</v>
      </c>
      <c r="I3233" s="3">
        <v>0</v>
      </c>
      <c r="J3233" s="3">
        <v>0</v>
      </c>
      <c r="K3233" s="3">
        <v>2</v>
      </c>
      <c r="L3233" s="3">
        <v>4</v>
      </c>
      <c r="M3233" s="3">
        <v>454</v>
      </c>
      <c r="N3233" s="3">
        <v>0</v>
      </c>
      <c r="O3233" s="3">
        <v>80</v>
      </c>
      <c r="P3233" s="3">
        <v>380</v>
      </c>
      <c r="Q3233" s="4">
        <v>0</v>
      </c>
      <c r="R3233" s="4">
        <v>0</v>
      </c>
      <c r="S3233" s="4">
        <v>0</v>
      </c>
      <c r="T3233" s="4">
        <v>4.3478260869565201E-3</v>
      </c>
      <c r="U3233" s="4">
        <v>8.6956521739130401E-3</v>
      </c>
      <c r="V3233" s="4">
        <v>0.9869565217391304</v>
      </c>
      <c r="W3233" s="75">
        <v>0.17391304347826086</v>
      </c>
      <c r="X3233" s="1">
        <v>31</v>
      </c>
      <c r="Y3233" s="1">
        <v>0</v>
      </c>
      <c r="Z3233" s="1">
        <v>0</v>
      </c>
      <c r="AA3233" s="1">
        <v>0</v>
      </c>
      <c r="AB3233" s="1">
        <v>2</v>
      </c>
      <c r="AC3233" s="1">
        <v>0</v>
      </c>
      <c r="AD3233" s="1">
        <v>29</v>
      </c>
      <c r="AE3233" s="1">
        <v>0</v>
      </c>
      <c r="AF3233" s="1">
        <v>6</v>
      </c>
      <c r="AG3233" s="1">
        <v>25</v>
      </c>
      <c r="AH3233" s="4">
        <v>6.7391304347826086E-2</v>
      </c>
      <c r="AI3233" s="4"/>
      <c r="AJ3233" s="4"/>
      <c r="AK3233" s="4"/>
      <c r="AL3233" s="4">
        <v>1</v>
      </c>
      <c r="AM3233" s="4">
        <v>0</v>
      </c>
      <c r="AN3233" s="4">
        <v>6.3876651982378851E-2</v>
      </c>
      <c r="AO3233" s="4"/>
      <c r="AP3233" s="4">
        <v>7.4999999999999997E-2</v>
      </c>
      <c r="AQ3233" s="4">
        <v>6.5789473684210523E-2</v>
      </c>
      <c r="AR3233" s="4">
        <f t="shared" si="51"/>
        <v>9.2105263157894746E-3</v>
      </c>
      <c r="AS3233" s="50">
        <v>0</v>
      </c>
      <c r="AT3233" s="50">
        <v>1</v>
      </c>
      <c r="AU3233" s="50">
        <v>0</v>
      </c>
      <c r="AV3233" s="50">
        <v>0</v>
      </c>
      <c r="AW3233" s="50">
        <v>1</v>
      </c>
      <c r="AX3233" s="50">
        <v>1</v>
      </c>
    </row>
    <row r="3234" spans="1:50" x14ac:dyDescent="0.2">
      <c r="A3234" t="s">
        <v>15513</v>
      </c>
      <c r="B3234" t="s">
        <v>18</v>
      </c>
      <c r="C3234" t="s">
        <v>15514</v>
      </c>
      <c r="D3234" t="s">
        <v>15515</v>
      </c>
      <c r="E3234" t="s">
        <v>9344</v>
      </c>
      <c r="F3234" t="s">
        <v>15515</v>
      </c>
      <c r="G3234" s="3">
        <v>449</v>
      </c>
      <c r="H3234" s="3">
        <v>0</v>
      </c>
      <c r="I3234" s="3">
        <v>313</v>
      </c>
      <c r="J3234" s="3">
        <v>0</v>
      </c>
      <c r="K3234" s="3">
        <v>85</v>
      </c>
      <c r="L3234" s="3">
        <v>13</v>
      </c>
      <c r="M3234" s="3">
        <v>10</v>
      </c>
      <c r="N3234" s="3">
        <v>73</v>
      </c>
      <c r="O3234" s="3">
        <v>69</v>
      </c>
      <c r="P3234" s="3">
        <v>380</v>
      </c>
      <c r="Q3234" s="4">
        <v>0</v>
      </c>
      <c r="R3234" s="4">
        <v>0.69710467706013368</v>
      </c>
      <c r="S3234" s="4">
        <v>0</v>
      </c>
      <c r="T3234" s="4">
        <v>0.18930957683741648</v>
      </c>
      <c r="U3234" s="4">
        <v>2.89532293986637E-2</v>
      </c>
      <c r="V3234" s="4">
        <v>2.2271714922049001E-2</v>
      </c>
      <c r="W3234" s="75">
        <v>0.15367483296213807</v>
      </c>
      <c r="X3234" s="1">
        <v>13</v>
      </c>
      <c r="Y3234" s="1">
        <v>0</v>
      </c>
      <c r="Z3234" s="1">
        <v>4</v>
      </c>
      <c r="AA3234" s="1">
        <v>0</v>
      </c>
      <c r="AB3234" s="1">
        <v>9</v>
      </c>
      <c r="AC3234" s="1">
        <v>0</v>
      </c>
      <c r="AD3234" s="1">
        <v>0</v>
      </c>
      <c r="AE3234" s="1">
        <v>4</v>
      </c>
      <c r="AF3234" s="1">
        <v>2</v>
      </c>
      <c r="AG3234" s="1">
        <v>11</v>
      </c>
      <c r="AH3234" s="4">
        <v>2.89532293986637E-2</v>
      </c>
      <c r="AI3234" s="4"/>
      <c r="AJ3234" s="4">
        <v>1.277955271565495E-2</v>
      </c>
      <c r="AK3234" s="4"/>
      <c r="AL3234" s="4">
        <v>0.10588235294117647</v>
      </c>
      <c r="AM3234" s="4">
        <v>0</v>
      </c>
      <c r="AN3234" s="4">
        <v>0</v>
      </c>
      <c r="AO3234" s="4">
        <v>5.4794520547945202E-2</v>
      </c>
      <c r="AP3234" s="4">
        <v>2.8985507246376808E-2</v>
      </c>
      <c r="AQ3234" s="4">
        <v>2.8947368421052631E-2</v>
      </c>
      <c r="AR3234" s="4">
        <f t="shared" si="51"/>
        <v>3.8138825324177117E-5</v>
      </c>
      <c r="AS3234" s="50">
        <v>0</v>
      </c>
      <c r="AT3234" s="50">
        <v>1</v>
      </c>
      <c r="AU3234" s="50">
        <v>0</v>
      </c>
      <c r="AV3234" s="50">
        <v>0</v>
      </c>
      <c r="AW3234" s="50">
        <v>1</v>
      </c>
      <c r="AX3234" s="50">
        <v>1</v>
      </c>
    </row>
    <row r="3235" spans="1:50" x14ac:dyDescent="0.2">
      <c r="A3235" t="s">
        <v>6465</v>
      </c>
      <c r="B3235" t="s">
        <v>6253</v>
      </c>
      <c r="C3235" t="s">
        <v>6461</v>
      </c>
      <c r="D3235" t="s">
        <v>6462</v>
      </c>
      <c r="E3235" t="s">
        <v>6466</v>
      </c>
      <c r="F3235" t="s">
        <v>6467</v>
      </c>
      <c r="G3235" s="3">
        <v>422</v>
      </c>
      <c r="H3235" s="3">
        <v>0</v>
      </c>
      <c r="I3235" s="3">
        <v>2</v>
      </c>
      <c r="J3235" s="3">
        <v>0</v>
      </c>
      <c r="K3235" s="3">
        <v>394</v>
      </c>
      <c r="L3235" s="3">
        <v>22</v>
      </c>
      <c r="M3235" s="3">
        <v>4</v>
      </c>
      <c r="N3235" s="3">
        <v>7</v>
      </c>
      <c r="O3235" s="3">
        <v>42</v>
      </c>
      <c r="P3235" s="3">
        <v>380</v>
      </c>
      <c r="Q3235" s="4">
        <v>0</v>
      </c>
      <c r="R3235" s="4">
        <v>4.739336492891E-3</v>
      </c>
      <c r="S3235" s="4">
        <v>0</v>
      </c>
      <c r="T3235" s="4">
        <v>0.93364928909952605</v>
      </c>
      <c r="U3235" s="4">
        <v>5.2132701421800938E-2</v>
      </c>
      <c r="V3235" s="4">
        <v>9.4786729857819895E-3</v>
      </c>
      <c r="W3235" s="75">
        <v>9.9526066350710901E-2</v>
      </c>
      <c r="X3235" s="1">
        <v>2</v>
      </c>
      <c r="Y3235" s="1">
        <v>0</v>
      </c>
      <c r="Z3235" s="1">
        <v>0</v>
      </c>
      <c r="AA3235" s="1">
        <v>0</v>
      </c>
      <c r="AB3235" s="1">
        <v>2</v>
      </c>
      <c r="AC3235" s="1">
        <v>0</v>
      </c>
      <c r="AD3235" s="1">
        <v>0</v>
      </c>
      <c r="AE3235" s="1">
        <v>0</v>
      </c>
      <c r="AF3235" s="1">
        <v>0</v>
      </c>
      <c r="AG3235" s="1">
        <v>2</v>
      </c>
      <c r="AH3235" s="4">
        <v>4.739336492891E-3</v>
      </c>
      <c r="AI3235" s="4"/>
      <c r="AJ3235" s="4">
        <v>0</v>
      </c>
      <c r="AK3235" s="4"/>
      <c r="AL3235" s="4">
        <v>5.0761421319797002E-3</v>
      </c>
      <c r="AM3235" s="4">
        <v>0</v>
      </c>
      <c r="AN3235" s="4">
        <v>0</v>
      </c>
      <c r="AO3235" s="4">
        <v>0</v>
      </c>
      <c r="AP3235" s="4">
        <v>0</v>
      </c>
      <c r="AQ3235" s="4">
        <v>5.2631578947368403E-3</v>
      </c>
      <c r="AR3235" s="4">
        <f t="shared" si="51"/>
        <v>-5.2631578947368403E-3</v>
      </c>
      <c r="AS3235" s="50">
        <v>0</v>
      </c>
      <c r="AT3235" s="50">
        <v>1</v>
      </c>
      <c r="AU3235" s="50">
        <v>0</v>
      </c>
      <c r="AV3235" s="50">
        <v>0</v>
      </c>
      <c r="AW3235" s="50">
        <v>1</v>
      </c>
      <c r="AX3235" s="50">
        <v>1</v>
      </c>
    </row>
    <row r="3236" spans="1:50" x14ac:dyDescent="0.2">
      <c r="A3236" t="s">
        <v>17707</v>
      </c>
      <c r="B3236" t="s">
        <v>280</v>
      </c>
      <c r="C3236" t="s">
        <v>17708</v>
      </c>
      <c r="D3236" t="s">
        <v>17709</v>
      </c>
      <c r="E3236" t="s">
        <v>17710</v>
      </c>
      <c r="F3236" t="s">
        <v>17711</v>
      </c>
      <c r="G3236" s="3">
        <v>382</v>
      </c>
      <c r="H3236" s="3">
        <v>2</v>
      </c>
      <c r="I3236" s="3">
        <v>22</v>
      </c>
      <c r="J3236" s="3">
        <v>0</v>
      </c>
      <c r="K3236" s="3">
        <v>10</v>
      </c>
      <c r="L3236" s="3">
        <v>160</v>
      </c>
      <c r="M3236" s="3">
        <v>184</v>
      </c>
      <c r="N3236" s="3">
        <v>16</v>
      </c>
      <c r="O3236" s="3">
        <v>2</v>
      </c>
      <c r="P3236" s="3">
        <v>380</v>
      </c>
      <c r="Q3236" s="4">
        <v>5.2356020942408397E-3</v>
      </c>
      <c r="R3236" s="4">
        <v>5.7591623036649213E-2</v>
      </c>
      <c r="S3236" s="4">
        <v>0</v>
      </c>
      <c r="T3236" s="4">
        <v>2.6178010471204188E-2</v>
      </c>
      <c r="U3236" s="4">
        <v>0.41884816753926701</v>
      </c>
      <c r="V3236" s="4">
        <v>0.48167539267015708</v>
      </c>
      <c r="W3236" s="75">
        <v>5.235602094240838E-3</v>
      </c>
      <c r="X3236" s="1">
        <v>13</v>
      </c>
      <c r="Y3236" s="1">
        <v>0</v>
      </c>
      <c r="Z3236" s="1">
        <v>2</v>
      </c>
      <c r="AA3236" s="1">
        <v>0</v>
      </c>
      <c r="AB3236" s="1">
        <v>2</v>
      </c>
      <c r="AC3236" s="1">
        <v>7</v>
      </c>
      <c r="AD3236" s="1">
        <v>2</v>
      </c>
      <c r="AE3236" s="1">
        <v>2</v>
      </c>
      <c r="AF3236" s="1">
        <v>0</v>
      </c>
      <c r="AG3236" s="1">
        <v>13</v>
      </c>
      <c r="AH3236" s="4">
        <v>3.4031413612565453E-2</v>
      </c>
      <c r="AI3236" s="4">
        <v>0</v>
      </c>
      <c r="AJ3236" s="4">
        <v>9.0909090909090912E-2</v>
      </c>
      <c r="AK3236" s="4"/>
      <c r="AL3236" s="4">
        <v>0.2</v>
      </c>
      <c r="AM3236" s="4">
        <v>4.3749999999999997E-2</v>
      </c>
      <c r="AN3236" s="4">
        <v>1.0869565217391301E-2</v>
      </c>
      <c r="AO3236" s="4">
        <v>0.125</v>
      </c>
      <c r="AP3236" s="4">
        <v>0</v>
      </c>
      <c r="AQ3236" s="4">
        <v>3.4210526315789483E-2</v>
      </c>
      <c r="AR3236" s="4">
        <f t="shared" si="51"/>
        <v>-3.4210526315789483E-2</v>
      </c>
      <c r="AS3236" s="50">
        <v>0</v>
      </c>
      <c r="AT3236" s="50">
        <v>0</v>
      </c>
      <c r="AU3236" s="50">
        <v>0</v>
      </c>
      <c r="AV3236" s="50">
        <v>1</v>
      </c>
      <c r="AW3236" s="50">
        <v>1</v>
      </c>
      <c r="AX3236" s="50">
        <v>1</v>
      </c>
    </row>
    <row r="3237" spans="1:50" x14ac:dyDescent="0.2">
      <c r="A3237" t="s">
        <v>16202</v>
      </c>
      <c r="B3237" t="s">
        <v>280</v>
      </c>
      <c r="C3237" t="s">
        <v>16203</v>
      </c>
      <c r="D3237" t="s">
        <v>16204</v>
      </c>
      <c r="E3237" t="s">
        <v>7931</v>
      </c>
      <c r="F3237" t="s">
        <v>16204</v>
      </c>
      <c r="G3237" s="3">
        <v>444</v>
      </c>
      <c r="H3237" s="3">
        <v>0</v>
      </c>
      <c r="I3237" s="3">
        <v>0</v>
      </c>
      <c r="J3237" s="3">
        <v>0</v>
      </c>
      <c r="K3237" s="3">
        <v>277</v>
      </c>
      <c r="L3237" s="3">
        <v>160</v>
      </c>
      <c r="M3237" s="3">
        <v>5</v>
      </c>
      <c r="N3237" s="3">
        <v>13</v>
      </c>
      <c r="O3237" s="3">
        <v>64</v>
      </c>
      <c r="P3237" s="3">
        <v>380</v>
      </c>
      <c r="Q3237" s="4">
        <v>0</v>
      </c>
      <c r="R3237" s="4">
        <v>0</v>
      </c>
      <c r="S3237" s="4">
        <v>0</v>
      </c>
      <c r="T3237" s="4">
        <v>0.62387387387387383</v>
      </c>
      <c r="U3237" s="4">
        <v>0.36036036036036034</v>
      </c>
      <c r="V3237" s="4">
        <v>1.1261261261261261E-2</v>
      </c>
      <c r="W3237" s="75">
        <v>0.14414414414414414</v>
      </c>
      <c r="X3237" s="1">
        <v>86</v>
      </c>
      <c r="Y3237" s="1">
        <v>0</v>
      </c>
      <c r="Z3237" s="1">
        <v>0</v>
      </c>
      <c r="AA3237" s="1">
        <v>0</v>
      </c>
      <c r="AB3237" s="1">
        <v>55</v>
      </c>
      <c r="AC3237" s="1">
        <v>31</v>
      </c>
      <c r="AD3237" s="1">
        <v>0</v>
      </c>
      <c r="AE3237" s="1">
        <v>0</v>
      </c>
      <c r="AF3237" s="1">
        <v>0</v>
      </c>
      <c r="AG3237" s="1">
        <v>86</v>
      </c>
      <c r="AH3237" s="4">
        <v>0.19369369369369369</v>
      </c>
      <c r="AI3237" s="4"/>
      <c r="AJ3237" s="4"/>
      <c r="AK3237" s="4"/>
      <c r="AL3237" s="4">
        <v>0.19855595667870035</v>
      </c>
      <c r="AM3237" s="4">
        <v>0.19375000000000001</v>
      </c>
      <c r="AN3237" s="4">
        <v>0</v>
      </c>
      <c r="AO3237" s="4">
        <v>0</v>
      </c>
      <c r="AP3237" s="4">
        <v>0</v>
      </c>
      <c r="AQ3237" s="4">
        <v>0.22631578947368422</v>
      </c>
      <c r="AR3237" s="4">
        <f t="shared" si="51"/>
        <v>-0.22631578947368422</v>
      </c>
      <c r="AS3237" s="50">
        <v>0</v>
      </c>
      <c r="AT3237" s="50">
        <v>0</v>
      </c>
      <c r="AU3237" s="50">
        <v>0</v>
      </c>
      <c r="AV3237" s="50">
        <v>1</v>
      </c>
      <c r="AW3237" s="50">
        <v>1</v>
      </c>
      <c r="AX3237" s="50">
        <v>1</v>
      </c>
    </row>
    <row r="3238" spans="1:50" x14ac:dyDescent="0.2">
      <c r="A3238" t="s">
        <v>8321</v>
      </c>
      <c r="B3238" t="s">
        <v>1</v>
      </c>
      <c r="C3238" t="s">
        <v>8311</v>
      </c>
      <c r="D3238" t="s">
        <v>8312</v>
      </c>
      <c r="E3238" t="s">
        <v>8322</v>
      </c>
      <c r="F3238" t="s">
        <v>8323</v>
      </c>
      <c r="G3238" s="3">
        <v>389</v>
      </c>
      <c r="H3238" s="3">
        <v>0</v>
      </c>
      <c r="I3238" s="3">
        <v>67</v>
      </c>
      <c r="J3238" s="3">
        <v>0</v>
      </c>
      <c r="K3238" s="3">
        <v>187</v>
      </c>
      <c r="L3238" s="3">
        <v>7</v>
      </c>
      <c r="M3238" s="3">
        <v>70</v>
      </c>
      <c r="N3238" s="3">
        <v>91</v>
      </c>
      <c r="O3238" s="3">
        <v>8</v>
      </c>
      <c r="P3238" s="3">
        <v>381</v>
      </c>
      <c r="Q3238" s="4">
        <v>0</v>
      </c>
      <c r="R3238" s="4">
        <v>0.17223650385604114</v>
      </c>
      <c r="S3238" s="4">
        <v>0</v>
      </c>
      <c r="T3238" s="4">
        <v>0.48071979434447298</v>
      </c>
      <c r="U3238" s="4">
        <v>1.799485861182519E-2</v>
      </c>
      <c r="V3238" s="4">
        <v>0.17994858611825193</v>
      </c>
      <c r="W3238" s="75">
        <v>2.056555269922879E-2</v>
      </c>
      <c r="X3238" s="1">
        <v>12</v>
      </c>
      <c r="Y3238" s="1">
        <v>0</v>
      </c>
      <c r="Z3238" s="1">
        <v>0</v>
      </c>
      <c r="AA3238" s="1">
        <v>0</v>
      </c>
      <c r="AB3238" s="1">
        <v>6</v>
      </c>
      <c r="AC3238" s="1">
        <v>0</v>
      </c>
      <c r="AD3238" s="1">
        <v>2</v>
      </c>
      <c r="AE3238" s="1">
        <v>2</v>
      </c>
      <c r="AF3238" s="1">
        <v>6</v>
      </c>
      <c r="AG3238" s="1">
        <v>6</v>
      </c>
      <c r="AH3238" s="4">
        <v>3.0848329048843191E-2</v>
      </c>
      <c r="AI3238" s="4"/>
      <c r="AJ3238" s="4">
        <v>0</v>
      </c>
      <c r="AK3238" s="4"/>
      <c r="AL3238" s="4">
        <v>3.2085561497326207E-2</v>
      </c>
      <c r="AM3238" s="4">
        <v>0</v>
      </c>
      <c r="AN3238" s="4">
        <v>2.8571428571428571E-2</v>
      </c>
      <c r="AO3238" s="4">
        <v>2.197802197802198E-2</v>
      </c>
      <c r="AP3238" s="4">
        <v>0.75</v>
      </c>
      <c r="AQ3238" s="4">
        <v>1.5748031496062988E-2</v>
      </c>
      <c r="AR3238" s="4">
        <f t="shared" si="51"/>
        <v>0.73425196850393704</v>
      </c>
      <c r="AS3238" s="50">
        <v>1</v>
      </c>
      <c r="AT3238" s="50">
        <v>0</v>
      </c>
      <c r="AU3238" s="50">
        <v>0</v>
      </c>
      <c r="AV3238" s="50">
        <v>0</v>
      </c>
      <c r="AW3238" s="50">
        <v>1</v>
      </c>
      <c r="AX3238" s="50">
        <v>1</v>
      </c>
    </row>
    <row r="3239" spans="1:50" x14ac:dyDescent="0.2">
      <c r="A3239" t="s">
        <v>16252</v>
      </c>
      <c r="B3239" t="s">
        <v>280</v>
      </c>
      <c r="C3239" t="s">
        <v>16228</v>
      </c>
      <c r="D3239" t="s">
        <v>16229</v>
      </c>
      <c r="E3239" t="s">
        <v>16253</v>
      </c>
      <c r="F3239" t="s">
        <v>16254</v>
      </c>
      <c r="G3239" s="3">
        <v>390</v>
      </c>
      <c r="H3239" s="3">
        <v>0</v>
      </c>
      <c r="I3239" s="3">
        <v>10</v>
      </c>
      <c r="J3239" s="3">
        <v>0</v>
      </c>
      <c r="K3239" s="3">
        <v>64</v>
      </c>
      <c r="L3239" s="3">
        <v>307</v>
      </c>
      <c r="M3239" s="3">
        <v>7</v>
      </c>
      <c r="N3239" s="3">
        <v>106</v>
      </c>
      <c r="O3239" s="3">
        <v>9</v>
      </c>
      <c r="P3239" s="3">
        <v>381</v>
      </c>
      <c r="Q3239" s="4">
        <v>0</v>
      </c>
      <c r="R3239" s="4">
        <v>2.564102564102564E-2</v>
      </c>
      <c r="S3239" s="4">
        <v>0</v>
      </c>
      <c r="T3239" s="4">
        <v>0.1641025641025641</v>
      </c>
      <c r="U3239" s="4">
        <v>0.78717948717948716</v>
      </c>
      <c r="V3239" s="4">
        <v>1.7948717948717951E-2</v>
      </c>
      <c r="W3239" s="75">
        <v>2.3076923076923078E-2</v>
      </c>
      <c r="X3239" s="1">
        <v>33</v>
      </c>
      <c r="Y3239" s="1">
        <v>0</v>
      </c>
      <c r="Z3239" s="1">
        <v>0</v>
      </c>
      <c r="AA3239" s="1">
        <v>0</v>
      </c>
      <c r="AB3239" s="1">
        <v>6</v>
      </c>
      <c r="AC3239" s="1">
        <v>27</v>
      </c>
      <c r="AD3239" s="1">
        <v>0</v>
      </c>
      <c r="AE3239" s="1">
        <v>16</v>
      </c>
      <c r="AF3239" s="1">
        <v>6</v>
      </c>
      <c r="AG3239" s="1">
        <v>27</v>
      </c>
      <c r="AH3239" s="4">
        <v>8.461538461538462E-2</v>
      </c>
      <c r="AI3239" s="4"/>
      <c r="AJ3239" s="4">
        <v>0</v>
      </c>
      <c r="AK3239" s="4"/>
      <c r="AL3239" s="4">
        <v>9.375E-2</v>
      </c>
      <c r="AM3239" s="4">
        <v>8.7947882736156349E-2</v>
      </c>
      <c r="AN3239" s="4">
        <v>0</v>
      </c>
      <c r="AO3239" s="4">
        <v>0.15094339622641509</v>
      </c>
      <c r="AP3239" s="4">
        <v>0.66666666666666663</v>
      </c>
      <c r="AQ3239" s="4">
        <v>7.0866141732283464E-2</v>
      </c>
      <c r="AR3239" s="4">
        <f t="shared" si="51"/>
        <v>0.59580052493438318</v>
      </c>
      <c r="AS3239" s="50">
        <v>0</v>
      </c>
      <c r="AT3239" s="50">
        <v>0</v>
      </c>
      <c r="AU3239" s="50">
        <v>0</v>
      </c>
      <c r="AV3239" s="50">
        <v>1</v>
      </c>
      <c r="AW3239" s="50">
        <v>1</v>
      </c>
      <c r="AX3239" s="50">
        <v>1</v>
      </c>
    </row>
    <row r="3240" spans="1:50" x14ac:dyDescent="0.2">
      <c r="A3240" t="s">
        <v>10443</v>
      </c>
      <c r="B3240" t="s">
        <v>7</v>
      </c>
      <c r="C3240" t="s">
        <v>10444</v>
      </c>
      <c r="D3240" t="s">
        <v>10445</v>
      </c>
      <c r="E3240" t="s">
        <v>10446</v>
      </c>
      <c r="F3240" t="s">
        <v>10445</v>
      </c>
      <c r="G3240" s="3">
        <v>392</v>
      </c>
      <c r="H3240" s="3">
        <v>0</v>
      </c>
      <c r="I3240" s="3">
        <v>0</v>
      </c>
      <c r="J3240" s="3">
        <v>0</v>
      </c>
      <c r="K3240" s="3">
        <v>355</v>
      </c>
      <c r="L3240" s="3">
        <v>28</v>
      </c>
      <c r="M3240" s="3">
        <v>7</v>
      </c>
      <c r="N3240" s="3">
        <v>4</v>
      </c>
      <c r="O3240" s="3">
        <v>11</v>
      </c>
      <c r="P3240" s="3">
        <v>381</v>
      </c>
      <c r="Q3240" s="4">
        <v>0</v>
      </c>
      <c r="R3240" s="4">
        <v>0</v>
      </c>
      <c r="S3240" s="4">
        <v>0</v>
      </c>
      <c r="T3240" s="4">
        <v>0.90561224489795922</v>
      </c>
      <c r="U3240" s="4">
        <v>7.1428571428571425E-2</v>
      </c>
      <c r="V3240" s="4">
        <v>1.785714285714286E-2</v>
      </c>
      <c r="W3240" s="75">
        <v>2.8061224489795918E-2</v>
      </c>
      <c r="X3240" s="1">
        <v>26</v>
      </c>
      <c r="Y3240" s="1">
        <v>0</v>
      </c>
      <c r="Z3240" s="1">
        <v>0</v>
      </c>
      <c r="AA3240" s="1">
        <v>0</v>
      </c>
      <c r="AB3240" s="1">
        <v>26</v>
      </c>
      <c r="AC3240" s="1">
        <v>0</v>
      </c>
      <c r="AD3240" s="1">
        <v>0</v>
      </c>
      <c r="AE3240" s="1">
        <v>0</v>
      </c>
      <c r="AF3240" s="1">
        <v>4</v>
      </c>
      <c r="AG3240" s="1">
        <v>22</v>
      </c>
      <c r="AH3240" s="4">
        <v>6.6326530612244902E-2</v>
      </c>
      <c r="AI3240" s="4"/>
      <c r="AJ3240" s="4"/>
      <c r="AK3240" s="4"/>
      <c r="AL3240" s="4">
        <v>7.3239436619718309E-2</v>
      </c>
      <c r="AM3240" s="4">
        <v>0</v>
      </c>
      <c r="AN3240" s="4">
        <v>0</v>
      </c>
      <c r="AO3240" s="4">
        <v>0</v>
      </c>
      <c r="AP3240" s="4">
        <v>0.36363636363636365</v>
      </c>
      <c r="AQ3240" s="4">
        <v>5.774278215223097E-2</v>
      </c>
      <c r="AR3240" s="4">
        <f t="shared" si="51"/>
        <v>0.3058935814841327</v>
      </c>
      <c r="AS3240" s="50">
        <v>1</v>
      </c>
      <c r="AT3240" s="50">
        <v>0</v>
      </c>
      <c r="AU3240" s="50">
        <v>0</v>
      </c>
      <c r="AV3240" s="50">
        <v>0</v>
      </c>
      <c r="AW3240" s="50">
        <v>1</v>
      </c>
      <c r="AX3240" s="50">
        <v>1</v>
      </c>
    </row>
    <row r="3241" spans="1:50" x14ac:dyDescent="0.2">
      <c r="A3241" t="s">
        <v>14715</v>
      </c>
      <c r="B3241" t="s">
        <v>14702</v>
      </c>
      <c r="C3241" t="s">
        <v>14712</v>
      </c>
      <c r="D3241" t="s">
        <v>14713</v>
      </c>
      <c r="E3241" t="s">
        <v>14716</v>
      </c>
      <c r="F3241" t="s">
        <v>14717</v>
      </c>
      <c r="G3241" s="3">
        <v>414</v>
      </c>
      <c r="H3241" s="3">
        <v>25</v>
      </c>
      <c r="I3241" s="3">
        <v>4</v>
      </c>
      <c r="J3241" s="3">
        <v>0</v>
      </c>
      <c r="K3241" s="3">
        <v>94</v>
      </c>
      <c r="L3241" s="3">
        <v>100</v>
      </c>
      <c r="M3241" s="3">
        <v>157</v>
      </c>
      <c r="N3241" s="3">
        <v>109</v>
      </c>
      <c r="O3241" s="3">
        <v>33</v>
      </c>
      <c r="P3241" s="3">
        <v>381</v>
      </c>
      <c r="Q3241" s="4">
        <v>6.0386473429951688E-2</v>
      </c>
      <c r="R3241" s="4">
        <v>9.6618357487922701E-3</v>
      </c>
      <c r="S3241" s="4">
        <v>0</v>
      </c>
      <c r="T3241" s="4">
        <v>0.22705314009661837</v>
      </c>
      <c r="U3241" s="4">
        <v>0.24154589371980675</v>
      </c>
      <c r="V3241" s="4">
        <v>0.37922705314009664</v>
      </c>
      <c r="W3241" s="75">
        <v>7.9710144927536225E-2</v>
      </c>
      <c r="X3241" s="1">
        <v>85</v>
      </c>
      <c r="Y3241" s="1">
        <v>6</v>
      </c>
      <c r="Z3241" s="1">
        <v>6</v>
      </c>
      <c r="AA3241" s="1">
        <v>0</v>
      </c>
      <c r="AB3241" s="1">
        <v>18</v>
      </c>
      <c r="AC3241" s="1">
        <v>14</v>
      </c>
      <c r="AD3241" s="1">
        <v>27</v>
      </c>
      <c r="AE3241" s="1">
        <v>0</v>
      </c>
      <c r="AF3241" s="1">
        <v>12</v>
      </c>
      <c r="AG3241" s="1">
        <v>73</v>
      </c>
      <c r="AH3241" s="4">
        <v>0.20531400966183574</v>
      </c>
      <c r="AI3241" s="4">
        <v>0.24</v>
      </c>
      <c r="AJ3241" s="4">
        <v>1.5</v>
      </c>
      <c r="AK3241" s="4"/>
      <c r="AL3241" s="4">
        <v>0.19148936170212766</v>
      </c>
      <c r="AM3241" s="4">
        <v>0.14000000000000001</v>
      </c>
      <c r="AN3241" s="4">
        <v>0.17197452229299362</v>
      </c>
      <c r="AO3241" s="4">
        <v>0</v>
      </c>
      <c r="AP3241" s="4">
        <v>0.36363636363636365</v>
      </c>
      <c r="AQ3241" s="4">
        <v>0.19160104986876642</v>
      </c>
      <c r="AR3241" s="4">
        <f t="shared" si="51"/>
        <v>0.17203531376759723</v>
      </c>
      <c r="AS3241" s="50">
        <v>0</v>
      </c>
      <c r="AT3241" s="50">
        <v>1</v>
      </c>
      <c r="AU3241" s="50">
        <v>0</v>
      </c>
      <c r="AV3241" s="50">
        <v>0</v>
      </c>
      <c r="AW3241" s="50">
        <v>1</v>
      </c>
      <c r="AX3241" s="50">
        <v>1</v>
      </c>
    </row>
    <row r="3242" spans="1:50" x14ac:dyDescent="0.2">
      <c r="A3242" t="s">
        <v>9349</v>
      </c>
      <c r="B3242" t="s">
        <v>9277</v>
      </c>
      <c r="C3242" t="s">
        <v>9339</v>
      </c>
      <c r="D3242" t="s">
        <v>9340</v>
      </c>
      <c r="E3242" t="s">
        <v>10</v>
      </c>
      <c r="F3242" t="s">
        <v>9350</v>
      </c>
      <c r="G3242" s="3">
        <v>431</v>
      </c>
      <c r="H3242" s="3">
        <v>0</v>
      </c>
      <c r="I3242" s="3">
        <v>0</v>
      </c>
      <c r="J3242" s="3">
        <v>0</v>
      </c>
      <c r="K3242" s="3">
        <v>418</v>
      </c>
      <c r="L3242" s="3">
        <v>7</v>
      </c>
      <c r="M3242" s="3">
        <v>4</v>
      </c>
      <c r="N3242" s="3">
        <v>4</v>
      </c>
      <c r="O3242" s="3">
        <v>50</v>
      </c>
      <c r="P3242" s="3">
        <v>381</v>
      </c>
      <c r="Q3242" s="4">
        <v>0</v>
      </c>
      <c r="R3242" s="4">
        <v>0</v>
      </c>
      <c r="S3242" s="4">
        <v>0</v>
      </c>
      <c r="T3242" s="4">
        <v>0.96983758700696054</v>
      </c>
      <c r="U3242" s="4">
        <v>1.6241299303944311E-2</v>
      </c>
      <c r="V3242" s="4">
        <v>9.2807424593967496E-3</v>
      </c>
      <c r="W3242" s="75">
        <v>0.11600928074245939</v>
      </c>
      <c r="X3242" s="1">
        <v>217</v>
      </c>
      <c r="Y3242" s="1">
        <v>0</v>
      </c>
      <c r="Z3242" s="1">
        <v>0</v>
      </c>
      <c r="AA3242" s="1">
        <v>0</v>
      </c>
      <c r="AB3242" s="1">
        <v>211</v>
      </c>
      <c r="AC3242" s="1">
        <v>2</v>
      </c>
      <c r="AD3242" s="1">
        <v>2</v>
      </c>
      <c r="AE3242" s="1">
        <v>0</v>
      </c>
      <c r="AF3242" s="1">
        <v>31</v>
      </c>
      <c r="AG3242" s="1">
        <v>186</v>
      </c>
      <c r="AH3242" s="4">
        <v>0.50348027842227383</v>
      </c>
      <c r="AI3242" s="4"/>
      <c r="AJ3242" s="4"/>
      <c r="AK3242" s="4"/>
      <c r="AL3242" s="4">
        <v>0.50478468899521534</v>
      </c>
      <c r="AM3242" s="4">
        <v>0.2857142857142857</v>
      </c>
      <c r="AN3242" s="4">
        <v>0.5</v>
      </c>
      <c r="AO3242" s="4">
        <v>0</v>
      </c>
      <c r="AP3242" s="4">
        <v>0.62</v>
      </c>
      <c r="AQ3242" s="4">
        <v>0.48818897637795278</v>
      </c>
      <c r="AR3242" s="4">
        <f t="shared" si="51"/>
        <v>0.13181102362204722</v>
      </c>
      <c r="AS3242" s="50">
        <v>0</v>
      </c>
      <c r="AT3242" s="50">
        <v>0</v>
      </c>
      <c r="AU3242" s="50">
        <v>0</v>
      </c>
      <c r="AV3242" s="50">
        <v>1</v>
      </c>
      <c r="AW3242" s="50">
        <v>1</v>
      </c>
      <c r="AX3242" s="50">
        <v>1</v>
      </c>
    </row>
    <row r="3243" spans="1:50" x14ac:dyDescent="0.2">
      <c r="A3243" t="s">
        <v>4707</v>
      </c>
      <c r="B3243" t="s">
        <v>60</v>
      </c>
      <c r="C3243" t="s">
        <v>4708</v>
      </c>
      <c r="D3243" t="s">
        <v>4709</v>
      </c>
      <c r="E3243" t="s">
        <v>108</v>
      </c>
      <c r="F3243" t="s">
        <v>4709</v>
      </c>
      <c r="G3243" s="3">
        <v>398</v>
      </c>
      <c r="H3243" s="3">
        <v>2</v>
      </c>
      <c r="I3243" s="3">
        <v>0</v>
      </c>
      <c r="J3243" s="3">
        <v>0</v>
      </c>
      <c r="K3243" s="3">
        <v>0</v>
      </c>
      <c r="L3243" s="3">
        <v>394</v>
      </c>
      <c r="M3243" s="3">
        <v>2</v>
      </c>
      <c r="N3243" s="3">
        <v>259</v>
      </c>
      <c r="O3243" s="3">
        <v>17</v>
      </c>
      <c r="P3243" s="3">
        <v>381</v>
      </c>
      <c r="Q3243" s="4">
        <v>5.0251256281407001E-3</v>
      </c>
      <c r="R3243" s="4">
        <v>0</v>
      </c>
      <c r="S3243" s="4">
        <v>0</v>
      </c>
      <c r="T3243" s="4">
        <v>0</v>
      </c>
      <c r="U3243" s="4">
        <v>0.98994974874371855</v>
      </c>
      <c r="V3243" s="4">
        <v>5.0251256281407001E-3</v>
      </c>
      <c r="W3243" s="75">
        <v>4.2713567839195977E-2</v>
      </c>
      <c r="X3243" s="1">
        <v>13</v>
      </c>
      <c r="Y3243" s="1">
        <v>0</v>
      </c>
      <c r="Z3243" s="1">
        <v>0</v>
      </c>
      <c r="AA3243" s="1">
        <v>0</v>
      </c>
      <c r="AB3243" s="1">
        <v>0</v>
      </c>
      <c r="AC3243" s="1">
        <v>13</v>
      </c>
      <c r="AD3243" s="1">
        <v>0</v>
      </c>
      <c r="AE3243" s="1">
        <v>8</v>
      </c>
      <c r="AF3243" s="1">
        <v>2</v>
      </c>
      <c r="AG3243" s="1">
        <v>11</v>
      </c>
      <c r="AH3243" s="4">
        <v>3.2663316582914582E-2</v>
      </c>
      <c r="AI3243" s="4">
        <v>0</v>
      </c>
      <c r="AJ3243" s="4"/>
      <c r="AK3243" s="4"/>
      <c r="AL3243" s="4"/>
      <c r="AM3243" s="4">
        <v>3.2994923857868022E-2</v>
      </c>
      <c r="AN3243" s="4">
        <v>0</v>
      </c>
      <c r="AO3243" s="4">
        <v>3.0888030888030889E-2</v>
      </c>
      <c r="AP3243" s="4">
        <v>0.11764705882352941</v>
      </c>
      <c r="AQ3243" s="4">
        <v>2.8871391076115489E-2</v>
      </c>
      <c r="AR3243" s="4">
        <f t="shared" si="51"/>
        <v>8.8775667747413925E-2</v>
      </c>
      <c r="AS3243" s="50">
        <v>0</v>
      </c>
      <c r="AT3243" s="50">
        <v>0</v>
      </c>
      <c r="AU3243" s="50">
        <v>0</v>
      </c>
      <c r="AV3243" s="50">
        <v>1</v>
      </c>
      <c r="AW3243" s="50">
        <v>1</v>
      </c>
      <c r="AX3243" s="50">
        <v>1</v>
      </c>
    </row>
    <row r="3244" spans="1:50" x14ac:dyDescent="0.2">
      <c r="A3244" t="s">
        <v>18108</v>
      </c>
      <c r="B3244" t="s">
        <v>300</v>
      </c>
      <c r="C3244" t="s">
        <v>18109</v>
      </c>
      <c r="D3244" t="s">
        <v>18110</v>
      </c>
      <c r="E3244" t="s">
        <v>18111</v>
      </c>
      <c r="F3244" t="s">
        <v>18110</v>
      </c>
      <c r="G3244" s="3">
        <v>413</v>
      </c>
      <c r="H3244" s="3">
        <v>0</v>
      </c>
      <c r="I3244" s="3">
        <v>13</v>
      </c>
      <c r="J3244" s="3">
        <v>0</v>
      </c>
      <c r="K3244" s="3">
        <v>91</v>
      </c>
      <c r="L3244" s="3">
        <v>52</v>
      </c>
      <c r="M3244" s="3">
        <v>169</v>
      </c>
      <c r="N3244" s="3">
        <v>2</v>
      </c>
      <c r="O3244" s="3">
        <v>32</v>
      </c>
      <c r="P3244" s="3">
        <v>381</v>
      </c>
      <c r="Q3244" s="4">
        <v>0</v>
      </c>
      <c r="R3244" s="4">
        <v>3.1476997578692503E-2</v>
      </c>
      <c r="S3244" s="4">
        <v>0</v>
      </c>
      <c r="T3244" s="4">
        <v>0.22033898305084745</v>
      </c>
      <c r="U3244" s="4">
        <v>0.12590799031476999</v>
      </c>
      <c r="V3244" s="4">
        <v>0.40920096852300242</v>
      </c>
      <c r="W3244" s="75">
        <v>7.7481840193704604E-2</v>
      </c>
      <c r="X3244" s="1">
        <v>6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4</v>
      </c>
      <c r="AE3244" s="1">
        <v>0</v>
      </c>
      <c r="AF3244" s="1">
        <v>2</v>
      </c>
      <c r="AG3244" s="1">
        <v>4</v>
      </c>
      <c r="AH3244" s="4">
        <v>1.452784503631961E-2</v>
      </c>
      <c r="AI3244" s="4"/>
      <c r="AJ3244" s="4">
        <v>0</v>
      </c>
      <c r="AK3244" s="4"/>
      <c r="AL3244" s="4">
        <v>0</v>
      </c>
      <c r="AM3244" s="4">
        <v>0</v>
      </c>
      <c r="AN3244" s="4">
        <v>2.3668639053254441E-2</v>
      </c>
      <c r="AO3244" s="4">
        <v>0</v>
      </c>
      <c r="AP3244" s="4">
        <v>6.25E-2</v>
      </c>
      <c r="AQ3244" s="4">
        <v>1.0498687664041989E-2</v>
      </c>
      <c r="AR3244" s="4">
        <f t="shared" si="51"/>
        <v>5.2001312335958012E-2</v>
      </c>
      <c r="AS3244" s="50">
        <v>0</v>
      </c>
      <c r="AT3244" s="50">
        <v>1</v>
      </c>
      <c r="AU3244" s="50">
        <v>0</v>
      </c>
      <c r="AV3244" s="50">
        <v>0</v>
      </c>
      <c r="AW3244" s="50">
        <v>1</v>
      </c>
      <c r="AX3244" s="50">
        <v>1</v>
      </c>
    </row>
    <row r="3245" spans="1:50" x14ac:dyDescent="0.2">
      <c r="A3245" t="s">
        <v>15486</v>
      </c>
      <c r="B3245" t="s">
        <v>18</v>
      </c>
      <c r="C3245" t="s">
        <v>15487</v>
      </c>
      <c r="D3245" t="s">
        <v>15488</v>
      </c>
      <c r="E3245" t="s">
        <v>15489</v>
      </c>
      <c r="F3245" t="s">
        <v>15488</v>
      </c>
      <c r="G3245" s="3">
        <v>446</v>
      </c>
      <c r="H3245" s="3">
        <v>0</v>
      </c>
      <c r="I3245" s="3">
        <v>2</v>
      </c>
      <c r="J3245" s="3">
        <v>0</v>
      </c>
      <c r="K3245" s="3">
        <v>442</v>
      </c>
      <c r="L3245" s="3">
        <v>0</v>
      </c>
      <c r="M3245" s="3">
        <v>2</v>
      </c>
      <c r="N3245" s="3">
        <v>2</v>
      </c>
      <c r="O3245" s="3">
        <v>65</v>
      </c>
      <c r="P3245" s="3">
        <v>381</v>
      </c>
      <c r="Q3245" s="4">
        <v>0</v>
      </c>
      <c r="R3245" s="4">
        <v>4.4843049327354303E-3</v>
      </c>
      <c r="S3245" s="4">
        <v>0</v>
      </c>
      <c r="T3245" s="4">
        <v>0.99103139013452912</v>
      </c>
      <c r="U3245" s="4">
        <v>0</v>
      </c>
      <c r="V3245" s="4">
        <v>4.4843049327354303E-3</v>
      </c>
      <c r="W3245" s="75">
        <v>0.14573991031390135</v>
      </c>
      <c r="X3245" s="1">
        <v>106</v>
      </c>
      <c r="Y3245" s="1">
        <v>0</v>
      </c>
      <c r="Z3245" s="1">
        <v>0</v>
      </c>
      <c r="AA3245" s="1">
        <v>0</v>
      </c>
      <c r="AB3245" s="1">
        <v>106</v>
      </c>
      <c r="AC3245" s="1">
        <v>0</v>
      </c>
      <c r="AD3245" s="1">
        <v>0</v>
      </c>
      <c r="AE3245" s="1">
        <v>0</v>
      </c>
      <c r="AF3245" s="1">
        <v>14</v>
      </c>
      <c r="AG3245" s="1">
        <v>92</v>
      </c>
      <c r="AH3245" s="4">
        <v>0.23766816143497757</v>
      </c>
      <c r="AI3245" s="4"/>
      <c r="AJ3245" s="4">
        <v>0</v>
      </c>
      <c r="AK3245" s="4"/>
      <c r="AL3245" s="4">
        <v>0.23981900452488689</v>
      </c>
      <c r="AM3245" s="4"/>
      <c r="AN3245" s="4">
        <v>0</v>
      </c>
      <c r="AO3245" s="4">
        <v>0</v>
      </c>
      <c r="AP3245" s="4">
        <v>0.2153846153846154</v>
      </c>
      <c r="AQ3245" s="4">
        <v>0.24146981627296588</v>
      </c>
      <c r="AR3245" s="4">
        <f t="shared" si="51"/>
        <v>-2.6085200888350479E-2</v>
      </c>
      <c r="AS3245" s="50">
        <v>0</v>
      </c>
      <c r="AT3245" s="50">
        <v>0</v>
      </c>
      <c r="AU3245" s="50">
        <v>0</v>
      </c>
      <c r="AV3245" s="50">
        <v>1</v>
      </c>
      <c r="AW3245" s="50">
        <v>1</v>
      </c>
      <c r="AX3245" s="50">
        <v>1</v>
      </c>
    </row>
    <row r="3246" spans="1:50" x14ac:dyDescent="0.2">
      <c r="A3246" t="s">
        <v>13318</v>
      </c>
      <c r="B3246" t="s">
        <v>13144</v>
      </c>
      <c r="C3246" t="s">
        <v>13319</v>
      </c>
      <c r="D3246" t="s">
        <v>13320</v>
      </c>
      <c r="E3246" t="s">
        <v>9165</v>
      </c>
      <c r="F3246" t="s">
        <v>13320</v>
      </c>
      <c r="G3246" s="3">
        <v>435</v>
      </c>
      <c r="H3246" s="3">
        <v>0</v>
      </c>
      <c r="I3246" s="3">
        <v>7</v>
      </c>
      <c r="J3246" s="3">
        <v>7</v>
      </c>
      <c r="K3246" s="3">
        <v>193</v>
      </c>
      <c r="L3246" s="3">
        <v>175</v>
      </c>
      <c r="M3246" s="3">
        <v>4</v>
      </c>
      <c r="N3246" s="3">
        <v>91</v>
      </c>
      <c r="O3246" s="3">
        <v>54</v>
      </c>
      <c r="P3246" s="3">
        <v>381</v>
      </c>
      <c r="Q3246" s="4">
        <v>0</v>
      </c>
      <c r="R3246" s="4">
        <v>1.6091954022988509E-2</v>
      </c>
      <c r="S3246" s="4">
        <v>1.6091954022988509E-2</v>
      </c>
      <c r="T3246" s="4">
        <v>0.44367816091954021</v>
      </c>
      <c r="U3246" s="4">
        <v>0.40229885057471265</v>
      </c>
      <c r="V3246" s="4">
        <v>9.1954022988505694E-3</v>
      </c>
      <c r="W3246" s="75">
        <v>0.12413793103448276</v>
      </c>
      <c r="X3246" s="1">
        <v>20</v>
      </c>
      <c r="Y3246" s="1">
        <v>0</v>
      </c>
      <c r="Z3246" s="1">
        <v>0</v>
      </c>
      <c r="AA3246" s="1">
        <v>0</v>
      </c>
      <c r="AB3246" s="1">
        <v>20</v>
      </c>
      <c r="AC3246" s="1">
        <v>0</v>
      </c>
      <c r="AD3246" s="1">
        <v>0</v>
      </c>
      <c r="AE3246" s="1">
        <v>0</v>
      </c>
      <c r="AF3246" s="1">
        <v>0</v>
      </c>
      <c r="AG3246" s="1">
        <v>20</v>
      </c>
      <c r="AH3246" s="4">
        <v>4.5977011494252873E-2</v>
      </c>
      <c r="AI3246" s="4"/>
      <c r="AJ3246" s="4">
        <v>0</v>
      </c>
      <c r="AK3246" s="4">
        <v>0</v>
      </c>
      <c r="AL3246" s="4">
        <v>0.10362694300518134</v>
      </c>
      <c r="AM3246" s="4">
        <v>0</v>
      </c>
      <c r="AN3246" s="4">
        <v>0</v>
      </c>
      <c r="AO3246" s="4">
        <v>0</v>
      </c>
      <c r="AP3246" s="4">
        <v>0</v>
      </c>
      <c r="AQ3246" s="4">
        <v>5.2493438320209973E-2</v>
      </c>
      <c r="AR3246" s="4">
        <f t="shared" si="51"/>
        <v>-5.2493438320209973E-2</v>
      </c>
      <c r="AS3246" s="50">
        <v>1</v>
      </c>
      <c r="AT3246" s="50">
        <v>0</v>
      </c>
      <c r="AU3246" s="50">
        <v>0</v>
      </c>
      <c r="AV3246" s="50">
        <v>0</v>
      </c>
      <c r="AW3246" s="50">
        <v>1</v>
      </c>
      <c r="AX3246" s="50">
        <v>1</v>
      </c>
    </row>
    <row r="3247" spans="1:50" x14ac:dyDescent="0.2">
      <c r="A3247" t="s">
        <v>16783</v>
      </c>
      <c r="B3247" t="s">
        <v>280</v>
      </c>
      <c r="C3247" t="s">
        <v>16784</v>
      </c>
      <c r="D3247" t="s">
        <v>16785</v>
      </c>
      <c r="E3247" t="s">
        <v>16786</v>
      </c>
      <c r="F3247" t="s">
        <v>16787</v>
      </c>
      <c r="G3247" s="3">
        <v>431</v>
      </c>
      <c r="H3247" s="3">
        <v>0</v>
      </c>
      <c r="I3247" s="3">
        <v>0</v>
      </c>
      <c r="J3247" s="3">
        <v>2</v>
      </c>
      <c r="K3247" s="3">
        <v>4</v>
      </c>
      <c r="L3247" s="3">
        <v>412</v>
      </c>
      <c r="M3247" s="3">
        <v>13</v>
      </c>
      <c r="N3247" s="3">
        <v>34</v>
      </c>
      <c r="O3247" s="3">
        <v>50</v>
      </c>
      <c r="P3247" s="3">
        <v>381</v>
      </c>
      <c r="Q3247" s="4">
        <v>0</v>
      </c>
      <c r="R3247" s="4">
        <v>0</v>
      </c>
      <c r="S3247" s="4">
        <v>4.64037122969838E-3</v>
      </c>
      <c r="T3247" s="4">
        <v>9.2807424593967496E-3</v>
      </c>
      <c r="U3247" s="4">
        <v>0.95591647331786544</v>
      </c>
      <c r="V3247" s="4">
        <v>3.0162412993039438E-2</v>
      </c>
      <c r="W3247" s="75">
        <v>0.11600928074245939</v>
      </c>
      <c r="X3247" s="1">
        <v>71</v>
      </c>
      <c r="Y3247" s="1">
        <v>0</v>
      </c>
      <c r="Z3247" s="1">
        <v>0</v>
      </c>
      <c r="AA3247" s="1">
        <v>0</v>
      </c>
      <c r="AB3247" s="1">
        <v>0</v>
      </c>
      <c r="AC3247" s="1">
        <v>71</v>
      </c>
      <c r="AD3247" s="1">
        <v>0</v>
      </c>
      <c r="AE3247" s="1">
        <v>0</v>
      </c>
      <c r="AF3247" s="1">
        <v>0</v>
      </c>
      <c r="AG3247" s="1">
        <v>71</v>
      </c>
      <c r="AH3247" s="4">
        <v>0.16473317865429235</v>
      </c>
      <c r="AI3247" s="4"/>
      <c r="AJ3247" s="4"/>
      <c r="AK3247" s="4">
        <v>0</v>
      </c>
      <c r="AL3247" s="4">
        <v>0</v>
      </c>
      <c r="AM3247" s="4">
        <v>0.17233009708737865</v>
      </c>
      <c r="AN3247" s="4">
        <v>0</v>
      </c>
      <c r="AO3247" s="4">
        <v>0</v>
      </c>
      <c r="AP3247" s="4">
        <v>0</v>
      </c>
      <c r="AQ3247" s="4">
        <v>0.18635170603674542</v>
      </c>
      <c r="AR3247" s="4">
        <f t="shared" si="51"/>
        <v>-0.18635170603674542</v>
      </c>
      <c r="AS3247" s="50">
        <v>0</v>
      </c>
      <c r="AT3247" s="50">
        <v>0</v>
      </c>
      <c r="AU3247" s="50">
        <v>0</v>
      </c>
      <c r="AV3247" s="50">
        <v>1</v>
      </c>
      <c r="AW3247" s="50">
        <v>1</v>
      </c>
      <c r="AX3247" s="50">
        <v>1</v>
      </c>
    </row>
    <row r="3248" spans="1:50" x14ac:dyDescent="0.2">
      <c r="A3248" t="s">
        <v>5316</v>
      </c>
      <c r="B3248" t="s">
        <v>60</v>
      </c>
      <c r="C3248" t="s">
        <v>5317</v>
      </c>
      <c r="D3248" t="s">
        <v>5318</v>
      </c>
      <c r="E3248" t="s">
        <v>108</v>
      </c>
      <c r="F3248" t="s">
        <v>5318</v>
      </c>
      <c r="G3248" s="3">
        <v>399</v>
      </c>
      <c r="H3248" s="3">
        <v>0</v>
      </c>
      <c r="I3248" s="3">
        <v>121</v>
      </c>
      <c r="J3248" s="3">
        <v>4</v>
      </c>
      <c r="K3248" s="3">
        <v>28</v>
      </c>
      <c r="L3248" s="3">
        <v>211</v>
      </c>
      <c r="M3248" s="3">
        <v>28</v>
      </c>
      <c r="N3248" s="3">
        <v>139</v>
      </c>
      <c r="O3248" s="3">
        <v>17</v>
      </c>
      <c r="P3248" s="3">
        <v>382</v>
      </c>
      <c r="Q3248" s="4">
        <v>0</v>
      </c>
      <c r="R3248" s="4">
        <v>0.3032581453634085</v>
      </c>
      <c r="S3248" s="4">
        <v>1.00250626566416E-2</v>
      </c>
      <c r="T3248" s="4">
        <v>7.0175438596491224E-2</v>
      </c>
      <c r="U3248" s="4">
        <v>0.52882205513784464</v>
      </c>
      <c r="V3248" s="4">
        <v>7.0175438596491224E-2</v>
      </c>
      <c r="W3248" s="75">
        <v>4.2606516290726815E-2</v>
      </c>
      <c r="X3248" s="1">
        <v>27</v>
      </c>
      <c r="Y3248" s="1">
        <v>0</v>
      </c>
      <c r="Z3248" s="1">
        <v>4</v>
      </c>
      <c r="AA3248" s="1">
        <v>0</v>
      </c>
      <c r="AB3248" s="1">
        <v>4</v>
      </c>
      <c r="AC3248" s="1">
        <v>17</v>
      </c>
      <c r="AD3248" s="1">
        <v>2</v>
      </c>
      <c r="AE3248" s="1">
        <v>10</v>
      </c>
      <c r="AF3248" s="1">
        <v>4</v>
      </c>
      <c r="AG3248" s="1">
        <v>23</v>
      </c>
      <c r="AH3248" s="4">
        <v>6.7669172932330823E-2</v>
      </c>
      <c r="AI3248" s="4"/>
      <c r="AJ3248" s="4">
        <v>3.3057851239669422E-2</v>
      </c>
      <c r="AK3248" s="4">
        <v>0</v>
      </c>
      <c r="AL3248" s="4">
        <v>0.14285714285714285</v>
      </c>
      <c r="AM3248" s="4">
        <v>8.0568720379146919E-2</v>
      </c>
      <c r="AN3248" s="4">
        <v>7.1428571428571425E-2</v>
      </c>
      <c r="AO3248" s="4">
        <v>7.1942446043165464E-2</v>
      </c>
      <c r="AP3248" s="4">
        <v>0.23529411764705882</v>
      </c>
      <c r="AQ3248" s="4">
        <v>6.0209424083769628E-2</v>
      </c>
      <c r="AR3248" s="4">
        <f t="shared" si="51"/>
        <v>0.17508469356328921</v>
      </c>
      <c r="AS3248" s="50">
        <v>0</v>
      </c>
      <c r="AT3248" s="50">
        <v>0</v>
      </c>
      <c r="AU3248" s="50">
        <v>0</v>
      </c>
      <c r="AV3248" s="50">
        <v>1</v>
      </c>
      <c r="AW3248" s="50">
        <v>1</v>
      </c>
      <c r="AX3248" s="50">
        <v>1</v>
      </c>
    </row>
    <row r="3249" spans="1:50" x14ac:dyDescent="0.2">
      <c r="A3249" t="s">
        <v>9333</v>
      </c>
      <c r="B3249" t="s">
        <v>9277</v>
      </c>
      <c r="C3249" t="s">
        <v>9320</v>
      </c>
      <c r="D3249" t="s">
        <v>9321</v>
      </c>
      <c r="E3249" t="s">
        <v>1207</v>
      </c>
      <c r="F3249" t="s">
        <v>9334</v>
      </c>
      <c r="G3249" s="3">
        <v>426</v>
      </c>
      <c r="H3249" s="3">
        <v>0</v>
      </c>
      <c r="I3249" s="3">
        <v>0</v>
      </c>
      <c r="J3249" s="3">
        <v>0</v>
      </c>
      <c r="K3249" s="3">
        <v>424</v>
      </c>
      <c r="L3249" s="3">
        <v>0</v>
      </c>
      <c r="M3249" s="3">
        <v>2</v>
      </c>
      <c r="N3249" s="3">
        <v>0</v>
      </c>
      <c r="O3249" s="3">
        <v>44</v>
      </c>
      <c r="P3249" s="3">
        <v>382</v>
      </c>
      <c r="Q3249" s="4">
        <v>0</v>
      </c>
      <c r="R3249" s="4">
        <v>0</v>
      </c>
      <c r="S3249" s="4">
        <v>0</v>
      </c>
      <c r="T3249" s="4">
        <v>0.99530516431924887</v>
      </c>
      <c r="U3249" s="4">
        <v>0</v>
      </c>
      <c r="V3249" s="4">
        <v>4.6948356807511703E-3</v>
      </c>
      <c r="W3249" s="75">
        <v>0.10328638497652583</v>
      </c>
      <c r="X3249" s="1">
        <v>48</v>
      </c>
      <c r="Y3249" s="1">
        <v>0</v>
      </c>
      <c r="Z3249" s="1">
        <v>0</v>
      </c>
      <c r="AA3249" s="1">
        <v>0</v>
      </c>
      <c r="AB3249" s="1">
        <v>46</v>
      </c>
      <c r="AC3249" s="1">
        <v>0</v>
      </c>
      <c r="AD3249" s="1">
        <v>2</v>
      </c>
      <c r="AE3249" s="1">
        <v>0</v>
      </c>
      <c r="AF3249" s="1">
        <v>11</v>
      </c>
      <c r="AG3249" s="1">
        <v>37</v>
      </c>
      <c r="AH3249" s="4">
        <v>0.11267605633802817</v>
      </c>
      <c r="AI3249" s="4"/>
      <c r="AJ3249" s="4"/>
      <c r="AK3249" s="4"/>
      <c r="AL3249" s="4">
        <v>0.10849056603773585</v>
      </c>
      <c r="AM3249" s="4"/>
      <c r="AN3249" s="4">
        <v>1</v>
      </c>
      <c r="AO3249" s="4"/>
      <c r="AP3249" s="4">
        <v>0.25</v>
      </c>
      <c r="AQ3249" s="4">
        <v>9.6858638743455502E-2</v>
      </c>
      <c r="AR3249" s="4">
        <f t="shared" si="51"/>
        <v>0.15314136125654448</v>
      </c>
      <c r="AS3249" s="50">
        <v>1</v>
      </c>
      <c r="AT3249" s="50">
        <v>0</v>
      </c>
      <c r="AU3249" s="50">
        <v>0</v>
      </c>
      <c r="AV3249" s="50">
        <v>0</v>
      </c>
      <c r="AW3249" s="50">
        <v>1</v>
      </c>
      <c r="AX3249" s="50">
        <v>1</v>
      </c>
    </row>
    <row r="3250" spans="1:50" x14ac:dyDescent="0.2">
      <c r="A3250" t="s">
        <v>6628</v>
      </c>
      <c r="B3250" t="s">
        <v>6559</v>
      </c>
      <c r="C3250" t="s">
        <v>6609</v>
      </c>
      <c r="D3250" t="s">
        <v>6610</v>
      </c>
      <c r="E3250" t="s">
        <v>6629</v>
      </c>
      <c r="F3250" t="s">
        <v>6630</v>
      </c>
      <c r="G3250" s="3">
        <v>423</v>
      </c>
      <c r="H3250" s="3">
        <v>4</v>
      </c>
      <c r="I3250" s="3">
        <v>10</v>
      </c>
      <c r="J3250" s="3">
        <v>0</v>
      </c>
      <c r="K3250" s="3">
        <v>22</v>
      </c>
      <c r="L3250" s="3">
        <v>16</v>
      </c>
      <c r="M3250" s="3">
        <v>361</v>
      </c>
      <c r="N3250" s="3">
        <v>2</v>
      </c>
      <c r="O3250" s="3">
        <v>41</v>
      </c>
      <c r="P3250" s="3">
        <v>382</v>
      </c>
      <c r="Q3250" s="4">
        <v>9.4562647754137096E-3</v>
      </c>
      <c r="R3250" s="4">
        <v>2.3640661938534278E-2</v>
      </c>
      <c r="S3250" s="4">
        <v>0</v>
      </c>
      <c r="T3250" s="4">
        <v>5.2009456264775412E-2</v>
      </c>
      <c r="U3250" s="4">
        <v>3.7825059101654852E-2</v>
      </c>
      <c r="V3250" s="4">
        <v>0.85342789598108748</v>
      </c>
      <c r="W3250" s="75">
        <v>9.6926713947990545E-2</v>
      </c>
      <c r="X3250" s="1">
        <v>2</v>
      </c>
      <c r="Y3250" s="1">
        <v>0</v>
      </c>
      <c r="Z3250" s="1">
        <v>0</v>
      </c>
      <c r="AA3250" s="1">
        <v>0</v>
      </c>
      <c r="AB3250" s="1">
        <v>2</v>
      </c>
      <c r="AC3250" s="1">
        <v>0</v>
      </c>
      <c r="AD3250" s="1">
        <v>0</v>
      </c>
      <c r="AE3250" s="1">
        <v>0</v>
      </c>
      <c r="AF3250" s="1">
        <v>0</v>
      </c>
      <c r="AG3250" s="1">
        <v>2</v>
      </c>
      <c r="AH3250" s="4">
        <v>4.72813238770686E-3</v>
      </c>
      <c r="AI3250" s="4">
        <v>0</v>
      </c>
      <c r="AJ3250" s="4">
        <v>0</v>
      </c>
      <c r="AK3250" s="4"/>
      <c r="AL3250" s="4">
        <v>9.0909090909090912E-2</v>
      </c>
      <c r="AM3250" s="4">
        <v>0</v>
      </c>
      <c r="AN3250" s="4">
        <v>0</v>
      </c>
      <c r="AO3250" s="4">
        <v>0</v>
      </c>
      <c r="AP3250" s="4">
        <v>0</v>
      </c>
      <c r="AQ3250" s="4">
        <v>5.2356020942408397E-3</v>
      </c>
      <c r="AR3250" s="4">
        <f t="shared" si="51"/>
        <v>-5.2356020942408397E-3</v>
      </c>
      <c r="AS3250" s="50">
        <v>1</v>
      </c>
      <c r="AT3250" s="50">
        <v>0</v>
      </c>
      <c r="AU3250" s="50">
        <v>0</v>
      </c>
      <c r="AV3250" s="50">
        <v>0</v>
      </c>
      <c r="AW3250" s="50">
        <v>1</v>
      </c>
      <c r="AX3250" s="50">
        <v>1</v>
      </c>
    </row>
    <row r="3251" spans="1:50" x14ac:dyDescent="0.2">
      <c r="A3251" t="s">
        <v>4872</v>
      </c>
      <c r="B3251" t="s">
        <v>60</v>
      </c>
      <c r="C3251" t="s">
        <v>4873</v>
      </c>
      <c r="D3251" t="s">
        <v>4874</v>
      </c>
      <c r="E3251" t="s">
        <v>108</v>
      </c>
      <c r="F3251" t="s">
        <v>4874</v>
      </c>
      <c r="G3251" s="3">
        <v>433</v>
      </c>
      <c r="H3251" s="3">
        <v>0</v>
      </c>
      <c r="I3251" s="3">
        <v>16</v>
      </c>
      <c r="J3251" s="3">
        <v>2</v>
      </c>
      <c r="K3251" s="3">
        <v>13</v>
      </c>
      <c r="L3251" s="3">
        <v>91</v>
      </c>
      <c r="M3251" s="3">
        <v>241</v>
      </c>
      <c r="N3251" s="3">
        <v>7</v>
      </c>
      <c r="O3251" s="3">
        <v>51</v>
      </c>
      <c r="P3251" s="3">
        <v>382</v>
      </c>
      <c r="Q3251" s="4">
        <v>0</v>
      </c>
      <c r="R3251" s="4">
        <v>3.695150115473441E-2</v>
      </c>
      <c r="S3251" s="4">
        <v>4.6189376443417996E-3</v>
      </c>
      <c r="T3251" s="4">
        <v>3.0023094688221709E-2</v>
      </c>
      <c r="U3251" s="4">
        <v>0.21016166281755197</v>
      </c>
      <c r="V3251" s="4">
        <v>0.5565819861431871</v>
      </c>
      <c r="W3251" s="75">
        <v>0.11778290993071594</v>
      </c>
      <c r="X3251" s="1">
        <v>4</v>
      </c>
      <c r="Y3251" s="1">
        <v>0</v>
      </c>
      <c r="Z3251" s="1">
        <v>0</v>
      </c>
      <c r="AA3251" s="1">
        <v>0</v>
      </c>
      <c r="AB3251" s="1">
        <v>2</v>
      </c>
      <c r="AC3251" s="1">
        <v>2</v>
      </c>
      <c r="AD3251" s="1">
        <v>0</v>
      </c>
      <c r="AE3251" s="1">
        <v>0</v>
      </c>
      <c r="AF3251" s="1">
        <v>0</v>
      </c>
      <c r="AG3251" s="1">
        <v>4</v>
      </c>
      <c r="AH3251" s="4">
        <v>9.2378752886835992E-3</v>
      </c>
      <c r="AI3251" s="4"/>
      <c r="AJ3251" s="4">
        <v>0</v>
      </c>
      <c r="AK3251" s="4">
        <v>0</v>
      </c>
      <c r="AL3251" s="4">
        <v>0.15384615384615385</v>
      </c>
      <c r="AM3251" s="4">
        <v>2.197802197802198E-2</v>
      </c>
      <c r="AN3251" s="4">
        <v>0</v>
      </c>
      <c r="AO3251" s="4">
        <v>0</v>
      </c>
      <c r="AP3251" s="4">
        <v>0</v>
      </c>
      <c r="AQ3251" s="4">
        <v>1.0471204188481679E-2</v>
      </c>
      <c r="AR3251" s="4">
        <f t="shared" si="51"/>
        <v>-1.0471204188481679E-2</v>
      </c>
      <c r="AS3251" s="50">
        <v>0</v>
      </c>
      <c r="AT3251" s="50">
        <v>1</v>
      </c>
      <c r="AU3251" s="50">
        <v>0</v>
      </c>
      <c r="AV3251" s="50">
        <v>0</v>
      </c>
      <c r="AW3251" s="50">
        <v>1</v>
      </c>
      <c r="AX3251" s="50">
        <v>1</v>
      </c>
    </row>
    <row r="3252" spans="1:50" x14ac:dyDescent="0.2">
      <c r="A3252" t="s">
        <v>6067</v>
      </c>
      <c r="B3252" t="s">
        <v>110</v>
      </c>
      <c r="C3252" t="s">
        <v>111</v>
      </c>
      <c r="D3252" t="s">
        <v>112</v>
      </c>
      <c r="E3252" t="s">
        <v>10</v>
      </c>
      <c r="F3252" t="s">
        <v>6068</v>
      </c>
      <c r="G3252" s="3">
        <v>394</v>
      </c>
      <c r="H3252" s="3">
        <v>4</v>
      </c>
      <c r="I3252" s="3">
        <v>31</v>
      </c>
      <c r="J3252" s="3">
        <v>4</v>
      </c>
      <c r="K3252" s="3">
        <v>10</v>
      </c>
      <c r="L3252" s="3">
        <v>145</v>
      </c>
      <c r="M3252" s="3">
        <v>184</v>
      </c>
      <c r="N3252" s="3">
        <v>88</v>
      </c>
      <c r="O3252" s="3">
        <v>12</v>
      </c>
      <c r="P3252" s="3">
        <v>382</v>
      </c>
      <c r="Q3252" s="4">
        <v>1.015228426395939E-2</v>
      </c>
      <c r="R3252" s="4">
        <v>7.8680203045685279E-2</v>
      </c>
      <c r="S3252" s="4">
        <v>1.015228426395939E-2</v>
      </c>
      <c r="T3252" s="4">
        <v>2.538071065989848E-2</v>
      </c>
      <c r="U3252" s="4">
        <v>0.36802030456852791</v>
      </c>
      <c r="V3252" s="4">
        <v>0.46700507614213199</v>
      </c>
      <c r="W3252" s="75">
        <v>3.0456852791878174E-2</v>
      </c>
      <c r="X3252" s="1">
        <v>6</v>
      </c>
      <c r="Y3252" s="1">
        <v>0</v>
      </c>
      <c r="Z3252" s="1">
        <v>0</v>
      </c>
      <c r="AA3252" s="1">
        <v>0</v>
      </c>
      <c r="AB3252" s="1">
        <v>0</v>
      </c>
      <c r="AC3252" s="1">
        <v>2</v>
      </c>
      <c r="AD3252" s="1">
        <v>4</v>
      </c>
      <c r="AE3252" s="1">
        <v>4</v>
      </c>
      <c r="AF3252" s="1">
        <v>0</v>
      </c>
      <c r="AG3252" s="1">
        <v>6</v>
      </c>
      <c r="AH3252" s="4">
        <v>1.522842639593909E-2</v>
      </c>
      <c r="AI3252" s="4">
        <v>0</v>
      </c>
      <c r="AJ3252" s="4">
        <v>0</v>
      </c>
      <c r="AK3252" s="4">
        <v>0</v>
      </c>
      <c r="AL3252" s="4">
        <v>0</v>
      </c>
      <c r="AM3252" s="4">
        <v>1.379310344827586E-2</v>
      </c>
      <c r="AN3252" s="4">
        <v>2.1739130434782612E-2</v>
      </c>
      <c r="AO3252" s="4">
        <v>4.5454545454545463E-2</v>
      </c>
      <c r="AP3252" s="4">
        <v>0</v>
      </c>
      <c r="AQ3252" s="4">
        <v>1.5706806282722509E-2</v>
      </c>
      <c r="AR3252" s="4">
        <f t="shared" si="51"/>
        <v>-1.5706806282722509E-2</v>
      </c>
      <c r="AS3252" s="50">
        <v>1</v>
      </c>
      <c r="AT3252" s="50">
        <v>0</v>
      </c>
      <c r="AU3252" s="50">
        <v>0</v>
      </c>
      <c r="AV3252" s="50">
        <v>0</v>
      </c>
      <c r="AW3252" s="50">
        <v>1</v>
      </c>
      <c r="AX3252" s="50">
        <v>1</v>
      </c>
    </row>
    <row r="3253" spans="1:50" x14ac:dyDescent="0.2">
      <c r="A3253" t="s">
        <v>10595</v>
      </c>
      <c r="B3253" t="s">
        <v>7</v>
      </c>
      <c r="C3253" t="s">
        <v>10592</v>
      </c>
      <c r="D3253" t="s">
        <v>10593</v>
      </c>
      <c r="E3253" t="s">
        <v>2510</v>
      </c>
      <c r="F3253" t="s">
        <v>10596</v>
      </c>
      <c r="G3253" s="3">
        <v>432</v>
      </c>
      <c r="H3253" s="3">
        <v>0</v>
      </c>
      <c r="I3253" s="3">
        <v>0</v>
      </c>
      <c r="J3253" s="3">
        <v>0</v>
      </c>
      <c r="K3253" s="3">
        <v>397</v>
      </c>
      <c r="L3253" s="3">
        <v>31</v>
      </c>
      <c r="M3253" s="3">
        <v>4</v>
      </c>
      <c r="N3253" s="3">
        <v>0</v>
      </c>
      <c r="O3253" s="3">
        <v>50</v>
      </c>
      <c r="P3253" s="3">
        <v>382</v>
      </c>
      <c r="Q3253" s="4">
        <v>0</v>
      </c>
      <c r="R3253" s="4">
        <v>0</v>
      </c>
      <c r="S3253" s="4">
        <v>0</v>
      </c>
      <c r="T3253" s="4">
        <v>0.91898148148148151</v>
      </c>
      <c r="U3253" s="4">
        <v>7.1759259259259259E-2</v>
      </c>
      <c r="V3253" s="4">
        <v>9.2592592592592605E-3</v>
      </c>
      <c r="W3253" s="75">
        <v>0.11574074074074074</v>
      </c>
      <c r="X3253" s="1">
        <v>169</v>
      </c>
      <c r="Y3253" s="1">
        <v>0</v>
      </c>
      <c r="Z3253" s="1">
        <v>0</v>
      </c>
      <c r="AA3253" s="1">
        <v>0</v>
      </c>
      <c r="AB3253" s="1">
        <v>160</v>
      </c>
      <c r="AC3253" s="1">
        <v>9</v>
      </c>
      <c r="AD3253" s="1">
        <v>0</v>
      </c>
      <c r="AE3253" s="1">
        <v>0</v>
      </c>
      <c r="AF3253" s="1">
        <v>13</v>
      </c>
      <c r="AG3253" s="1">
        <v>156</v>
      </c>
      <c r="AH3253" s="4">
        <v>0.39120370370370372</v>
      </c>
      <c r="AI3253" s="4"/>
      <c r="AJ3253" s="4"/>
      <c r="AK3253" s="4"/>
      <c r="AL3253" s="4">
        <v>0.40302267002518893</v>
      </c>
      <c r="AM3253" s="4">
        <v>0.29032258064516131</v>
      </c>
      <c r="AN3253" s="4">
        <v>0</v>
      </c>
      <c r="AO3253" s="4"/>
      <c r="AP3253" s="4">
        <v>0.26</v>
      </c>
      <c r="AQ3253" s="4">
        <v>0.40837696335078533</v>
      </c>
      <c r="AR3253" s="4">
        <f t="shared" si="51"/>
        <v>-0.14837696335078532</v>
      </c>
      <c r="AS3253" s="50">
        <v>0</v>
      </c>
      <c r="AT3253" s="50">
        <v>0</v>
      </c>
      <c r="AU3253" s="50">
        <v>0</v>
      </c>
      <c r="AV3253" s="50">
        <v>1</v>
      </c>
      <c r="AW3253" s="50">
        <v>1</v>
      </c>
      <c r="AX3253" s="50">
        <v>1</v>
      </c>
    </row>
    <row r="3254" spans="1:50" x14ac:dyDescent="0.2">
      <c r="A3254" t="s">
        <v>18509</v>
      </c>
      <c r="B3254" t="s">
        <v>300</v>
      </c>
      <c r="C3254" t="s">
        <v>18418</v>
      </c>
      <c r="D3254" t="s">
        <v>18419</v>
      </c>
      <c r="E3254" t="s">
        <v>2689</v>
      </c>
      <c r="F3254" t="s">
        <v>18510</v>
      </c>
      <c r="G3254" s="3">
        <v>443</v>
      </c>
      <c r="H3254" s="3">
        <v>2</v>
      </c>
      <c r="I3254" s="3">
        <v>0</v>
      </c>
      <c r="J3254" s="3">
        <v>0</v>
      </c>
      <c r="K3254" s="3">
        <v>430</v>
      </c>
      <c r="L3254" s="3">
        <v>4</v>
      </c>
      <c r="M3254" s="3">
        <v>7</v>
      </c>
      <c r="N3254" s="3">
        <v>0</v>
      </c>
      <c r="O3254" s="3">
        <v>60</v>
      </c>
      <c r="P3254" s="3">
        <v>383</v>
      </c>
      <c r="Q3254" s="4">
        <v>4.5146726862302497E-3</v>
      </c>
      <c r="R3254" s="4">
        <v>0</v>
      </c>
      <c r="S3254" s="4">
        <v>0</v>
      </c>
      <c r="T3254" s="4">
        <v>0.97065462753950338</v>
      </c>
      <c r="U3254" s="4">
        <v>9.0293453724604993E-3</v>
      </c>
      <c r="V3254" s="4">
        <v>1.580135440180587E-2</v>
      </c>
      <c r="W3254" s="75">
        <v>0.13544018058690746</v>
      </c>
      <c r="X3254" s="1">
        <v>112</v>
      </c>
      <c r="Y3254" s="1">
        <v>0</v>
      </c>
      <c r="Z3254" s="1">
        <v>0</v>
      </c>
      <c r="AA3254" s="1">
        <v>0</v>
      </c>
      <c r="AB3254" s="1">
        <v>112</v>
      </c>
      <c r="AC3254" s="1">
        <v>0</v>
      </c>
      <c r="AD3254" s="1">
        <v>0</v>
      </c>
      <c r="AE3254" s="1">
        <v>0</v>
      </c>
      <c r="AF3254" s="1">
        <v>26</v>
      </c>
      <c r="AG3254" s="1">
        <v>86</v>
      </c>
      <c r="AH3254" s="4">
        <v>0.25282167042889392</v>
      </c>
      <c r="AI3254" s="4">
        <v>0</v>
      </c>
      <c r="AJ3254" s="4"/>
      <c r="AK3254" s="4"/>
      <c r="AL3254" s="4">
        <v>0.26046511627906976</v>
      </c>
      <c r="AM3254" s="4">
        <v>0</v>
      </c>
      <c r="AN3254" s="4">
        <v>0</v>
      </c>
      <c r="AO3254" s="4"/>
      <c r="AP3254" s="4">
        <v>0.43333333333333335</v>
      </c>
      <c r="AQ3254" s="4">
        <v>0.22454308093994779</v>
      </c>
      <c r="AR3254" s="4">
        <f t="shared" si="51"/>
        <v>0.20879025239338556</v>
      </c>
      <c r="AS3254" s="50">
        <v>0</v>
      </c>
      <c r="AT3254" s="50">
        <v>1</v>
      </c>
      <c r="AU3254" s="50">
        <v>0</v>
      </c>
      <c r="AV3254" s="50">
        <v>0</v>
      </c>
      <c r="AW3254" s="50">
        <v>1</v>
      </c>
      <c r="AX3254" s="50">
        <v>1</v>
      </c>
    </row>
    <row r="3255" spans="1:50" x14ac:dyDescent="0.2">
      <c r="A3255" t="s">
        <v>3492</v>
      </c>
      <c r="B3255" t="s">
        <v>60</v>
      </c>
      <c r="C3255" t="s">
        <v>3485</v>
      </c>
      <c r="D3255" t="s">
        <v>3486</v>
      </c>
      <c r="E3255" t="s">
        <v>2299</v>
      </c>
      <c r="F3255" t="s">
        <v>3493</v>
      </c>
      <c r="G3255" s="3">
        <v>410</v>
      </c>
      <c r="H3255" s="3">
        <v>4</v>
      </c>
      <c r="I3255" s="3">
        <v>40</v>
      </c>
      <c r="J3255" s="3">
        <v>4</v>
      </c>
      <c r="K3255" s="3">
        <v>25</v>
      </c>
      <c r="L3255" s="3">
        <v>28</v>
      </c>
      <c r="M3255" s="3">
        <v>307</v>
      </c>
      <c r="N3255" s="3">
        <v>4</v>
      </c>
      <c r="O3255" s="3">
        <v>27</v>
      </c>
      <c r="P3255" s="3">
        <v>383</v>
      </c>
      <c r="Q3255" s="4">
        <v>9.7560975609756097E-3</v>
      </c>
      <c r="R3255" s="4">
        <v>9.7560975609756101E-2</v>
      </c>
      <c r="S3255" s="4">
        <v>9.7560975609756097E-3</v>
      </c>
      <c r="T3255" s="4">
        <v>6.097560975609756E-2</v>
      </c>
      <c r="U3255" s="4">
        <v>6.8292682926829273E-2</v>
      </c>
      <c r="V3255" s="4">
        <v>0.74878048780487805</v>
      </c>
      <c r="W3255" s="75">
        <v>6.5853658536585369E-2</v>
      </c>
      <c r="X3255" s="1">
        <v>4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4</v>
      </c>
      <c r="AE3255" s="1">
        <v>0</v>
      </c>
      <c r="AF3255" s="1">
        <v>4</v>
      </c>
      <c r="AG3255" s="1">
        <v>0</v>
      </c>
      <c r="AH3255" s="4">
        <v>9.7560975609756097E-3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1.3029315960912049E-2</v>
      </c>
      <c r="AO3255" s="4">
        <v>0</v>
      </c>
      <c r="AP3255" s="4">
        <v>0.14814814814814814</v>
      </c>
      <c r="AQ3255" s="4">
        <v>0</v>
      </c>
      <c r="AR3255" s="4">
        <f t="shared" si="51"/>
        <v>0.14814814814814814</v>
      </c>
      <c r="AS3255" s="50">
        <v>1</v>
      </c>
      <c r="AT3255" s="50">
        <v>0</v>
      </c>
      <c r="AU3255" s="50">
        <v>0</v>
      </c>
      <c r="AV3255" s="50">
        <v>0</v>
      </c>
      <c r="AW3255" s="50">
        <v>1</v>
      </c>
      <c r="AX3255" s="50">
        <v>1</v>
      </c>
    </row>
    <row r="3256" spans="1:50" x14ac:dyDescent="0.2">
      <c r="A3256" t="s">
        <v>4010</v>
      </c>
      <c r="B3256" t="s">
        <v>60</v>
      </c>
      <c r="C3256" t="s">
        <v>4003</v>
      </c>
      <c r="D3256" t="s">
        <v>4004</v>
      </c>
      <c r="E3256" t="s">
        <v>4011</v>
      </c>
      <c r="F3256" t="s">
        <v>4012</v>
      </c>
      <c r="G3256" s="3">
        <v>430</v>
      </c>
      <c r="H3256" s="3">
        <v>4</v>
      </c>
      <c r="I3256" s="3">
        <v>70</v>
      </c>
      <c r="J3256" s="3">
        <v>13</v>
      </c>
      <c r="K3256" s="3">
        <v>31</v>
      </c>
      <c r="L3256" s="3">
        <v>55</v>
      </c>
      <c r="M3256" s="3">
        <v>253</v>
      </c>
      <c r="N3256" s="3">
        <v>73</v>
      </c>
      <c r="O3256" s="3">
        <v>47</v>
      </c>
      <c r="P3256" s="3">
        <v>383</v>
      </c>
      <c r="Q3256" s="4">
        <v>9.3023255813953504E-3</v>
      </c>
      <c r="R3256" s="4">
        <v>0.16279069767441862</v>
      </c>
      <c r="S3256" s="4">
        <v>3.023255813953488E-2</v>
      </c>
      <c r="T3256" s="4">
        <v>7.2093023255813959E-2</v>
      </c>
      <c r="U3256" s="4">
        <v>0.12790697674418605</v>
      </c>
      <c r="V3256" s="4">
        <v>0.58837209302325577</v>
      </c>
      <c r="W3256" s="75">
        <v>0.10930232558139535</v>
      </c>
      <c r="X3256" s="1">
        <v>4</v>
      </c>
      <c r="Y3256" s="1">
        <v>0</v>
      </c>
      <c r="Z3256" s="1">
        <v>0</v>
      </c>
      <c r="AA3256" s="1">
        <v>0</v>
      </c>
      <c r="AB3256" s="1">
        <v>4</v>
      </c>
      <c r="AC3256" s="1">
        <v>0</v>
      </c>
      <c r="AD3256" s="1">
        <v>0</v>
      </c>
      <c r="AE3256" s="1">
        <v>0</v>
      </c>
      <c r="AF3256" s="1">
        <v>2</v>
      </c>
      <c r="AG3256" s="1">
        <v>2</v>
      </c>
      <c r="AH3256" s="4">
        <v>9.3023255813953504E-3</v>
      </c>
      <c r="AI3256" s="4">
        <v>0</v>
      </c>
      <c r="AJ3256" s="4">
        <v>0</v>
      </c>
      <c r="AK3256" s="4">
        <v>0</v>
      </c>
      <c r="AL3256" s="4">
        <v>0.12903225806451613</v>
      </c>
      <c r="AM3256" s="4">
        <v>0</v>
      </c>
      <c r="AN3256" s="4">
        <v>0</v>
      </c>
      <c r="AO3256" s="4">
        <v>0</v>
      </c>
      <c r="AP3256" s="4">
        <v>4.2553191489361701E-2</v>
      </c>
      <c r="AQ3256" s="4">
        <v>5.2219321148825101E-3</v>
      </c>
      <c r="AR3256" s="4">
        <f t="shared" si="51"/>
        <v>3.7331259374479189E-2</v>
      </c>
      <c r="AS3256" s="50">
        <v>1</v>
      </c>
      <c r="AT3256" s="50">
        <v>0</v>
      </c>
      <c r="AU3256" s="50">
        <v>0</v>
      </c>
      <c r="AV3256" s="50">
        <v>0</v>
      </c>
      <c r="AW3256" s="50">
        <v>1</v>
      </c>
      <c r="AX3256" s="50">
        <v>1</v>
      </c>
    </row>
    <row r="3257" spans="1:50" x14ac:dyDescent="0.2">
      <c r="A3257" t="s">
        <v>11878</v>
      </c>
      <c r="B3257" t="s">
        <v>189</v>
      </c>
      <c r="C3257" t="s">
        <v>11861</v>
      </c>
      <c r="D3257" t="s">
        <v>11862</v>
      </c>
      <c r="E3257" t="s">
        <v>11879</v>
      </c>
      <c r="F3257" t="s">
        <v>11880</v>
      </c>
      <c r="G3257" s="3">
        <v>423</v>
      </c>
      <c r="H3257" s="3">
        <v>2</v>
      </c>
      <c r="I3257" s="3">
        <v>2</v>
      </c>
      <c r="J3257" s="3">
        <v>4</v>
      </c>
      <c r="K3257" s="3">
        <v>73</v>
      </c>
      <c r="L3257" s="3">
        <v>256</v>
      </c>
      <c r="M3257" s="3">
        <v>52</v>
      </c>
      <c r="N3257" s="3">
        <v>148</v>
      </c>
      <c r="O3257" s="3">
        <v>40</v>
      </c>
      <c r="P3257" s="3">
        <v>383</v>
      </c>
      <c r="Q3257" s="4">
        <v>4.72813238770686E-3</v>
      </c>
      <c r="R3257" s="4">
        <v>4.72813238770686E-3</v>
      </c>
      <c r="S3257" s="4">
        <v>9.4562647754137096E-3</v>
      </c>
      <c r="T3257" s="4">
        <v>0.17257683215130024</v>
      </c>
      <c r="U3257" s="4">
        <v>0.60520094562647753</v>
      </c>
      <c r="V3257" s="4">
        <v>0.12293144208037825</v>
      </c>
      <c r="W3257" s="75">
        <v>9.4562647754137114E-2</v>
      </c>
      <c r="X3257" s="1">
        <v>12</v>
      </c>
      <c r="Y3257" s="1">
        <v>0</v>
      </c>
      <c r="Z3257" s="1">
        <v>0</v>
      </c>
      <c r="AA3257" s="1">
        <v>0</v>
      </c>
      <c r="AB3257" s="1">
        <v>2</v>
      </c>
      <c r="AC3257" s="1">
        <v>8</v>
      </c>
      <c r="AD3257" s="1">
        <v>0</v>
      </c>
      <c r="AE3257" s="1">
        <v>2</v>
      </c>
      <c r="AF3257" s="1">
        <v>2</v>
      </c>
      <c r="AG3257" s="1">
        <v>10</v>
      </c>
      <c r="AH3257" s="4">
        <v>2.8368794326241131E-2</v>
      </c>
      <c r="AI3257" s="4">
        <v>0</v>
      </c>
      <c r="AJ3257" s="4">
        <v>0</v>
      </c>
      <c r="AK3257" s="4">
        <v>0</v>
      </c>
      <c r="AL3257" s="4">
        <v>2.7397260273972601E-2</v>
      </c>
      <c r="AM3257" s="4">
        <v>3.125E-2</v>
      </c>
      <c r="AN3257" s="4">
        <v>0</v>
      </c>
      <c r="AO3257" s="4">
        <v>1.3513513513513511E-2</v>
      </c>
      <c r="AP3257" s="4">
        <v>0.05</v>
      </c>
      <c r="AQ3257" s="4">
        <v>2.6109660574412531E-2</v>
      </c>
      <c r="AR3257" s="4">
        <f t="shared" si="51"/>
        <v>2.3890339425587472E-2</v>
      </c>
      <c r="AS3257" s="50">
        <v>1</v>
      </c>
      <c r="AT3257" s="50">
        <v>0</v>
      </c>
      <c r="AU3257" s="50">
        <v>0</v>
      </c>
      <c r="AV3257" s="50">
        <v>0</v>
      </c>
      <c r="AW3257" s="50">
        <v>1</v>
      </c>
      <c r="AX3257" s="50">
        <v>1</v>
      </c>
    </row>
    <row r="3258" spans="1:50" x14ac:dyDescent="0.2">
      <c r="A3258" t="s">
        <v>7189</v>
      </c>
      <c r="B3258" t="s">
        <v>6559</v>
      </c>
      <c r="C3258" t="s">
        <v>6900</v>
      </c>
      <c r="D3258" t="s">
        <v>6901</v>
      </c>
      <c r="E3258" t="s">
        <v>7190</v>
      </c>
      <c r="F3258" t="s">
        <v>7191</v>
      </c>
      <c r="G3258" s="3">
        <v>391</v>
      </c>
      <c r="H3258" s="3">
        <v>0</v>
      </c>
      <c r="I3258" s="3">
        <v>0</v>
      </c>
      <c r="J3258" s="3">
        <v>0</v>
      </c>
      <c r="K3258" s="3">
        <v>2</v>
      </c>
      <c r="L3258" s="3">
        <v>373</v>
      </c>
      <c r="M3258" s="3">
        <v>16</v>
      </c>
      <c r="N3258" s="3">
        <v>79</v>
      </c>
      <c r="O3258" s="3">
        <v>8</v>
      </c>
      <c r="P3258" s="3">
        <v>383</v>
      </c>
      <c r="Q3258" s="4">
        <v>0</v>
      </c>
      <c r="R3258" s="4">
        <v>0</v>
      </c>
      <c r="S3258" s="4">
        <v>0</v>
      </c>
      <c r="T3258" s="4">
        <v>5.1150895140665001E-3</v>
      </c>
      <c r="U3258" s="4">
        <v>0.95396419437340152</v>
      </c>
      <c r="V3258" s="4">
        <v>4.0920716112531973E-2</v>
      </c>
      <c r="W3258" s="75">
        <v>2.0460358056265986E-2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4">
        <v>0</v>
      </c>
      <c r="AI3258" s="4"/>
      <c r="AJ3258" s="4"/>
      <c r="AK3258" s="4"/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f t="shared" si="51"/>
        <v>0</v>
      </c>
      <c r="AS3258" s="50">
        <v>1</v>
      </c>
      <c r="AT3258" s="50">
        <v>0</v>
      </c>
      <c r="AU3258" s="50">
        <v>0</v>
      </c>
      <c r="AV3258" s="50">
        <v>0</v>
      </c>
      <c r="AW3258" s="50">
        <v>1</v>
      </c>
      <c r="AX3258" s="50">
        <v>0</v>
      </c>
    </row>
    <row r="3259" spans="1:50" x14ac:dyDescent="0.2">
      <c r="A3259" t="s">
        <v>3924</v>
      </c>
      <c r="B3259" t="s">
        <v>60</v>
      </c>
      <c r="C3259" t="s">
        <v>3914</v>
      </c>
      <c r="D3259" t="s">
        <v>3915</v>
      </c>
      <c r="E3259" t="s">
        <v>3925</v>
      </c>
      <c r="F3259" t="s">
        <v>3926</v>
      </c>
      <c r="G3259" s="3">
        <v>407</v>
      </c>
      <c r="H3259" s="3">
        <v>2</v>
      </c>
      <c r="I3259" s="3">
        <v>22</v>
      </c>
      <c r="J3259" s="3">
        <v>7</v>
      </c>
      <c r="K3259" s="3">
        <v>19</v>
      </c>
      <c r="L3259" s="3">
        <v>127</v>
      </c>
      <c r="M3259" s="3">
        <v>205</v>
      </c>
      <c r="N3259" s="3">
        <v>76</v>
      </c>
      <c r="O3259" s="3">
        <v>24</v>
      </c>
      <c r="P3259" s="3">
        <v>383</v>
      </c>
      <c r="Q3259" s="4">
        <v>4.9140049140049104E-3</v>
      </c>
      <c r="R3259" s="4">
        <v>5.4054054054054057E-2</v>
      </c>
      <c r="S3259" s="4">
        <v>1.7199017199017199E-2</v>
      </c>
      <c r="T3259" s="4">
        <v>4.6683046683046681E-2</v>
      </c>
      <c r="U3259" s="4">
        <v>0.31203931203931207</v>
      </c>
      <c r="V3259" s="4">
        <v>0.50368550368550369</v>
      </c>
      <c r="W3259" s="75">
        <v>5.896805896805897E-2</v>
      </c>
      <c r="X3259" s="1">
        <v>2</v>
      </c>
      <c r="Y3259" s="1">
        <v>0</v>
      </c>
      <c r="Z3259" s="1">
        <v>0</v>
      </c>
      <c r="AA3259" s="1">
        <v>0</v>
      </c>
      <c r="AB3259" s="1">
        <v>0</v>
      </c>
      <c r="AC3259" s="1">
        <v>2</v>
      </c>
      <c r="AD3259" s="1">
        <v>0</v>
      </c>
      <c r="AE3259" s="1">
        <v>0</v>
      </c>
      <c r="AF3259" s="1">
        <v>0</v>
      </c>
      <c r="AG3259" s="1">
        <v>2</v>
      </c>
      <c r="AH3259" s="4">
        <v>4.9140049140049104E-3</v>
      </c>
      <c r="AI3259" s="4">
        <v>0</v>
      </c>
      <c r="AJ3259" s="4">
        <v>0</v>
      </c>
      <c r="AK3259" s="4">
        <v>0</v>
      </c>
      <c r="AL3259" s="4">
        <v>0</v>
      </c>
      <c r="AM3259" s="4">
        <v>1.5748031496062988E-2</v>
      </c>
      <c r="AN3259" s="4">
        <v>0</v>
      </c>
      <c r="AO3259" s="4">
        <v>0</v>
      </c>
      <c r="AP3259" s="4">
        <v>0</v>
      </c>
      <c r="AQ3259" s="4">
        <v>5.2219321148825101E-3</v>
      </c>
      <c r="AR3259" s="4">
        <f t="shared" si="51"/>
        <v>-5.2219321148825101E-3</v>
      </c>
      <c r="AS3259" s="50">
        <v>1</v>
      </c>
      <c r="AT3259" s="50">
        <v>0</v>
      </c>
      <c r="AU3259" s="50">
        <v>0</v>
      </c>
      <c r="AV3259" s="50">
        <v>0</v>
      </c>
      <c r="AW3259" s="50">
        <v>1</v>
      </c>
      <c r="AX3259" s="50">
        <v>1</v>
      </c>
    </row>
    <row r="3260" spans="1:50" x14ac:dyDescent="0.2">
      <c r="A3260" t="s">
        <v>10970</v>
      </c>
      <c r="B3260" t="s">
        <v>7</v>
      </c>
      <c r="C3260" t="s">
        <v>10971</v>
      </c>
      <c r="D3260" t="s">
        <v>10972</v>
      </c>
      <c r="E3260" t="s">
        <v>10973</v>
      </c>
      <c r="F3260" t="s">
        <v>10974</v>
      </c>
      <c r="G3260" s="3">
        <v>409</v>
      </c>
      <c r="H3260" s="3">
        <v>0</v>
      </c>
      <c r="I3260" s="3">
        <v>4</v>
      </c>
      <c r="J3260" s="3">
        <v>0</v>
      </c>
      <c r="K3260" s="3">
        <v>385</v>
      </c>
      <c r="L3260" s="3">
        <v>4</v>
      </c>
      <c r="M3260" s="3">
        <v>0</v>
      </c>
      <c r="N3260" s="3">
        <v>0</v>
      </c>
      <c r="O3260" s="3">
        <v>26</v>
      </c>
      <c r="P3260" s="3">
        <v>383</v>
      </c>
      <c r="Q3260" s="4">
        <v>0</v>
      </c>
      <c r="R3260" s="4">
        <v>9.7799511002445005E-3</v>
      </c>
      <c r="S3260" s="4">
        <v>0</v>
      </c>
      <c r="T3260" s="4">
        <v>0.94132029339853296</v>
      </c>
      <c r="U3260" s="4">
        <v>9.7799511002445005E-3</v>
      </c>
      <c r="V3260" s="4">
        <v>0</v>
      </c>
      <c r="W3260" s="75">
        <v>6.3569682151589244E-2</v>
      </c>
      <c r="X3260" s="1">
        <v>14</v>
      </c>
      <c r="Y3260" s="1">
        <v>0</v>
      </c>
      <c r="Z3260" s="1">
        <v>0</v>
      </c>
      <c r="AA3260" s="1">
        <v>0</v>
      </c>
      <c r="AB3260" s="1">
        <v>14</v>
      </c>
      <c r="AC3260" s="1">
        <v>0</v>
      </c>
      <c r="AD3260" s="1">
        <v>0</v>
      </c>
      <c r="AE3260" s="1">
        <v>0</v>
      </c>
      <c r="AF3260" s="1">
        <v>0</v>
      </c>
      <c r="AG3260" s="1">
        <v>14</v>
      </c>
      <c r="AH3260" s="4">
        <v>3.4229828850855737E-2</v>
      </c>
      <c r="AI3260" s="4"/>
      <c r="AJ3260" s="4">
        <v>0</v>
      </c>
      <c r="AK3260" s="4"/>
      <c r="AL3260" s="4">
        <v>3.6363636363636362E-2</v>
      </c>
      <c r="AM3260" s="4">
        <v>0</v>
      </c>
      <c r="AN3260" s="4"/>
      <c r="AO3260" s="4"/>
      <c r="AP3260" s="4">
        <v>0</v>
      </c>
      <c r="AQ3260" s="4">
        <v>3.6553524804177548E-2</v>
      </c>
      <c r="AR3260" s="4">
        <f t="shared" si="51"/>
        <v>-3.6553524804177548E-2</v>
      </c>
      <c r="AS3260" s="50">
        <v>1</v>
      </c>
      <c r="AT3260" s="50">
        <v>0</v>
      </c>
      <c r="AU3260" s="50">
        <v>0</v>
      </c>
      <c r="AV3260" s="50">
        <v>0</v>
      </c>
      <c r="AW3260" s="50">
        <v>1</v>
      </c>
      <c r="AX3260" s="50">
        <v>1</v>
      </c>
    </row>
    <row r="3261" spans="1:50" x14ac:dyDescent="0.2">
      <c r="A3261" t="s">
        <v>18705</v>
      </c>
      <c r="B3261" t="s">
        <v>300</v>
      </c>
      <c r="C3261" t="s">
        <v>18706</v>
      </c>
      <c r="D3261" t="s">
        <v>18707</v>
      </c>
      <c r="E3261" t="s">
        <v>10535</v>
      </c>
      <c r="F3261" t="s">
        <v>5801</v>
      </c>
      <c r="G3261" s="3">
        <v>405</v>
      </c>
      <c r="H3261" s="3">
        <v>4</v>
      </c>
      <c r="I3261" s="3">
        <v>28</v>
      </c>
      <c r="J3261" s="3">
        <v>0</v>
      </c>
      <c r="K3261" s="3">
        <v>28</v>
      </c>
      <c r="L3261" s="3">
        <v>25</v>
      </c>
      <c r="M3261" s="3">
        <v>304</v>
      </c>
      <c r="N3261" s="3">
        <v>34</v>
      </c>
      <c r="O3261" s="3">
        <v>21</v>
      </c>
      <c r="P3261" s="3">
        <v>384</v>
      </c>
      <c r="Q3261" s="4">
        <v>9.8765432098765395E-3</v>
      </c>
      <c r="R3261" s="4">
        <v>6.9135802469135796E-2</v>
      </c>
      <c r="S3261" s="4">
        <v>0</v>
      </c>
      <c r="T3261" s="4">
        <v>6.9135802469135796E-2</v>
      </c>
      <c r="U3261" s="4">
        <v>6.1728395061728392E-2</v>
      </c>
      <c r="V3261" s="4">
        <v>0.75061728395061733</v>
      </c>
      <c r="W3261" s="75">
        <v>5.185185185185185E-2</v>
      </c>
      <c r="X3261" s="1">
        <v>14</v>
      </c>
      <c r="Y3261" s="1">
        <v>0</v>
      </c>
      <c r="Z3261" s="1">
        <v>0</v>
      </c>
      <c r="AA3261" s="1">
        <v>0</v>
      </c>
      <c r="AB3261" s="1">
        <v>2</v>
      </c>
      <c r="AC3261" s="1">
        <v>2</v>
      </c>
      <c r="AD3261" s="1">
        <v>8</v>
      </c>
      <c r="AE3261" s="1">
        <v>4</v>
      </c>
      <c r="AF3261" s="1">
        <v>6</v>
      </c>
      <c r="AG3261" s="1">
        <v>8</v>
      </c>
      <c r="AH3261" s="4">
        <v>3.4567901234567898E-2</v>
      </c>
      <c r="AI3261" s="4">
        <v>0</v>
      </c>
      <c r="AJ3261" s="4">
        <v>0</v>
      </c>
      <c r="AK3261" s="4"/>
      <c r="AL3261" s="4">
        <v>7.1428571428571425E-2</v>
      </c>
      <c r="AM3261" s="4">
        <v>0.08</v>
      </c>
      <c r="AN3261" s="4">
        <v>2.6315789473684209E-2</v>
      </c>
      <c r="AO3261" s="4">
        <v>0.11764705882352941</v>
      </c>
      <c r="AP3261" s="4">
        <v>0.2857142857142857</v>
      </c>
      <c r="AQ3261" s="4">
        <v>2.0833333333333329E-2</v>
      </c>
      <c r="AR3261" s="4">
        <f t="shared" si="51"/>
        <v>0.26488095238095238</v>
      </c>
      <c r="AS3261" s="50">
        <v>0</v>
      </c>
      <c r="AT3261" s="50">
        <v>1</v>
      </c>
      <c r="AU3261" s="50">
        <v>0</v>
      </c>
      <c r="AV3261" s="50">
        <v>0</v>
      </c>
      <c r="AW3261" s="50">
        <v>1</v>
      </c>
      <c r="AX3261" s="50">
        <v>1</v>
      </c>
    </row>
    <row r="3262" spans="1:50" x14ac:dyDescent="0.2">
      <c r="A3262" t="s">
        <v>6160</v>
      </c>
      <c r="B3262" t="s">
        <v>6080</v>
      </c>
      <c r="C3262" t="s">
        <v>6161</v>
      </c>
      <c r="D3262" t="s">
        <v>6162</v>
      </c>
      <c r="E3262" t="s">
        <v>6163</v>
      </c>
      <c r="F3262" t="s">
        <v>6164</v>
      </c>
      <c r="G3262" s="3">
        <v>427</v>
      </c>
      <c r="H3262" s="3">
        <v>0</v>
      </c>
      <c r="I3262" s="3">
        <v>4</v>
      </c>
      <c r="J3262" s="3">
        <v>0</v>
      </c>
      <c r="K3262" s="3">
        <v>91</v>
      </c>
      <c r="L3262" s="3">
        <v>319</v>
      </c>
      <c r="M3262" s="3">
        <v>13</v>
      </c>
      <c r="N3262" s="3">
        <v>172</v>
      </c>
      <c r="O3262" s="3">
        <v>43</v>
      </c>
      <c r="P3262" s="3">
        <v>384</v>
      </c>
      <c r="Q3262" s="4">
        <v>0</v>
      </c>
      <c r="R3262" s="4">
        <v>9.3676814988290398E-3</v>
      </c>
      <c r="S3262" s="4">
        <v>0</v>
      </c>
      <c r="T3262" s="4">
        <v>0.21311475409836064</v>
      </c>
      <c r="U3262" s="4">
        <v>0.74707259953161598</v>
      </c>
      <c r="V3262" s="4">
        <v>3.0444964871194378E-2</v>
      </c>
      <c r="W3262" s="75">
        <v>0.10070257611241218</v>
      </c>
      <c r="X3262" s="1">
        <v>33</v>
      </c>
      <c r="Y3262" s="1">
        <v>0</v>
      </c>
      <c r="Z3262" s="1">
        <v>0</v>
      </c>
      <c r="AA3262" s="1">
        <v>0</v>
      </c>
      <c r="AB3262" s="1">
        <v>8</v>
      </c>
      <c r="AC3262" s="1">
        <v>21</v>
      </c>
      <c r="AD3262" s="1">
        <v>4</v>
      </c>
      <c r="AE3262" s="1">
        <v>2</v>
      </c>
      <c r="AF3262" s="1">
        <v>4</v>
      </c>
      <c r="AG3262" s="1">
        <v>29</v>
      </c>
      <c r="AH3262" s="4">
        <v>7.7283372365339581E-2</v>
      </c>
      <c r="AI3262" s="4"/>
      <c r="AJ3262" s="4">
        <v>0</v>
      </c>
      <c r="AK3262" s="4"/>
      <c r="AL3262" s="4">
        <v>8.7912087912087919E-2</v>
      </c>
      <c r="AM3262" s="4">
        <v>6.5830721003134793E-2</v>
      </c>
      <c r="AN3262" s="4">
        <v>0.30769230769230771</v>
      </c>
      <c r="AO3262" s="4">
        <v>1.1627906976744189E-2</v>
      </c>
      <c r="AP3262" s="4">
        <v>9.3023255813953487E-2</v>
      </c>
      <c r="AQ3262" s="4">
        <v>7.5520833333333329E-2</v>
      </c>
      <c r="AR3262" s="4">
        <f t="shared" si="51"/>
        <v>1.7502422480620158E-2</v>
      </c>
      <c r="AS3262" s="50">
        <v>0</v>
      </c>
      <c r="AT3262" s="50">
        <v>1</v>
      </c>
      <c r="AU3262" s="50">
        <v>0</v>
      </c>
      <c r="AV3262" s="50">
        <v>0</v>
      </c>
      <c r="AW3262" s="50">
        <v>1</v>
      </c>
      <c r="AX3262" s="50">
        <v>1</v>
      </c>
    </row>
    <row r="3263" spans="1:50" x14ac:dyDescent="0.2">
      <c r="A3263" t="s">
        <v>933</v>
      </c>
      <c r="B3263" t="s">
        <v>28</v>
      </c>
      <c r="C3263" t="s">
        <v>934</v>
      </c>
      <c r="D3263" t="s">
        <v>935</v>
      </c>
      <c r="E3263" t="s">
        <v>936</v>
      </c>
      <c r="F3263" t="s">
        <v>937</v>
      </c>
      <c r="G3263" s="3">
        <v>407</v>
      </c>
      <c r="H3263" s="3">
        <v>4</v>
      </c>
      <c r="I3263" s="3">
        <v>40</v>
      </c>
      <c r="J3263" s="3">
        <v>0</v>
      </c>
      <c r="K3263" s="3">
        <v>7</v>
      </c>
      <c r="L3263" s="3">
        <v>25</v>
      </c>
      <c r="M3263" s="3">
        <v>331</v>
      </c>
      <c r="N3263" s="3">
        <v>0</v>
      </c>
      <c r="O3263" s="3">
        <v>23</v>
      </c>
      <c r="P3263" s="3">
        <v>384</v>
      </c>
      <c r="Q3263" s="4">
        <v>9.8280098280098295E-3</v>
      </c>
      <c r="R3263" s="4">
        <v>9.8280098280098274E-2</v>
      </c>
      <c r="S3263" s="4">
        <v>0</v>
      </c>
      <c r="T3263" s="4">
        <v>1.7199017199017199E-2</v>
      </c>
      <c r="U3263" s="4">
        <v>6.1425061425061427E-2</v>
      </c>
      <c r="V3263" s="4">
        <v>0.81326781326781328</v>
      </c>
      <c r="W3263" s="75">
        <v>5.6511056511056514E-2</v>
      </c>
      <c r="X3263" s="1">
        <v>2</v>
      </c>
      <c r="Y3263" s="1">
        <v>0</v>
      </c>
      <c r="Z3263" s="1">
        <v>0</v>
      </c>
      <c r="AA3263" s="1">
        <v>0</v>
      </c>
      <c r="AB3263" s="1">
        <v>0</v>
      </c>
      <c r="AC3263" s="1">
        <v>0</v>
      </c>
      <c r="AD3263" s="1">
        <v>2</v>
      </c>
      <c r="AE3263" s="1">
        <v>0</v>
      </c>
      <c r="AF3263" s="1">
        <v>0</v>
      </c>
      <c r="AG3263" s="1">
        <v>2</v>
      </c>
      <c r="AH3263" s="4">
        <v>4.9140049140049104E-3</v>
      </c>
      <c r="AI3263" s="4">
        <v>0</v>
      </c>
      <c r="AJ3263" s="4">
        <v>0</v>
      </c>
      <c r="AK3263" s="4"/>
      <c r="AL3263" s="4">
        <v>0</v>
      </c>
      <c r="AM3263" s="4">
        <v>0</v>
      </c>
      <c r="AN3263" s="4">
        <v>6.0422960725075503E-3</v>
      </c>
      <c r="AO3263" s="4"/>
      <c r="AP3263" s="4">
        <v>0</v>
      </c>
      <c r="AQ3263" s="4">
        <v>5.2083333333333296E-3</v>
      </c>
      <c r="AR3263" s="4">
        <f t="shared" si="51"/>
        <v>-5.2083333333333296E-3</v>
      </c>
      <c r="AS3263" s="50">
        <v>1</v>
      </c>
      <c r="AT3263" s="50">
        <v>0</v>
      </c>
      <c r="AU3263" s="50">
        <v>0</v>
      </c>
      <c r="AV3263" s="50">
        <v>0</v>
      </c>
      <c r="AW3263" s="50">
        <v>1</v>
      </c>
      <c r="AX3263" s="50">
        <v>1</v>
      </c>
    </row>
    <row r="3264" spans="1:50" x14ac:dyDescent="0.2">
      <c r="A3264" t="s">
        <v>18805</v>
      </c>
      <c r="B3264" t="s">
        <v>60</v>
      </c>
      <c r="C3264" t="s">
        <v>18803</v>
      </c>
      <c r="D3264" t="s">
        <v>18804</v>
      </c>
      <c r="E3264" t="s">
        <v>10</v>
      </c>
      <c r="F3264" t="s">
        <v>18806</v>
      </c>
      <c r="G3264" s="3">
        <v>406</v>
      </c>
      <c r="H3264" s="3">
        <v>2</v>
      </c>
      <c r="I3264" s="3">
        <v>70</v>
      </c>
      <c r="J3264" s="3">
        <v>4</v>
      </c>
      <c r="K3264" s="3">
        <v>82</v>
      </c>
      <c r="L3264" s="3">
        <v>202</v>
      </c>
      <c r="M3264" s="3">
        <v>46</v>
      </c>
      <c r="N3264" s="3">
        <v>52</v>
      </c>
      <c r="O3264" s="3">
        <v>21</v>
      </c>
      <c r="P3264" s="3">
        <v>385</v>
      </c>
      <c r="Q3264" s="4">
        <v>4.92610837438424E-3</v>
      </c>
      <c r="R3264" s="4">
        <v>0.17241379310344829</v>
      </c>
      <c r="S3264" s="4">
        <v>9.8522167487684695E-3</v>
      </c>
      <c r="T3264" s="4">
        <v>0.2019704433497537</v>
      </c>
      <c r="U3264" s="4">
        <v>0.49753694581280788</v>
      </c>
      <c r="V3264" s="4">
        <v>0.11330049261083744</v>
      </c>
      <c r="W3264" s="75">
        <v>5.1724137931034482E-2</v>
      </c>
      <c r="X3264" s="1">
        <v>74</v>
      </c>
      <c r="Y3264" s="1">
        <v>0</v>
      </c>
      <c r="Z3264" s="1">
        <v>8</v>
      </c>
      <c r="AA3264" s="1">
        <v>0</v>
      </c>
      <c r="AB3264" s="1">
        <v>29</v>
      </c>
      <c r="AC3264" s="1">
        <v>29</v>
      </c>
      <c r="AD3264" s="1">
        <v>8</v>
      </c>
      <c r="AE3264" s="1">
        <v>13</v>
      </c>
      <c r="AF3264" s="1">
        <v>16</v>
      </c>
      <c r="AG3264" s="1">
        <v>58</v>
      </c>
      <c r="AH3264" s="4">
        <v>0.18226600985221675</v>
      </c>
      <c r="AI3264" s="4">
        <v>0</v>
      </c>
      <c r="AJ3264" s="4">
        <v>0.11428571428571428</v>
      </c>
      <c r="AK3264" s="4">
        <v>0</v>
      </c>
      <c r="AL3264" s="4">
        <v>0.35365853658536583</v>
      </c>
      <c r="AM3264" s="4">
        <v>0.14356435643564355</v>
      </c>
      <c r="AN3264" s="4">
        <v>0.17391304347826086</v>
      </c>
      <c r="AO3264" s="4">
        <v>0.25</v>
      </c>
      <c r="AP3264" s="4">
        <v>0.76190476190476186</v>
      </c>
      <c r="AQ3264" s="4">
        <v>0.15064935064935064</v>
      </c>
      <c r="AR3264" s="4">
        <f t="shared" si="51"/>
        <v>0.61125541125541116</v>
      </c>
      <c r="AS3264" s="50">
        <v>0</v>
      </c>
      <c r="AT3264" s="50">
        <v>0</v>
      </c>
      <c r="AU3264" s="50">
        <v>0</v>
      </c>
      <c r="AV3264" s="50">
        <v>1</v>
      </c>
      <c r="AW3264" s="50">
        <v>1</v>
      </c>
      <c r="AX3264" s="50">
        <v>1</v>
      </c>
    </row>
    <row r="3265" spans="1:50" x14ac:dyDescent="0.2">
      <c r="A3265" t="s">
        <v>779</v>
      </c>
      <c r="B3265" t="s">
        <v>28</v>
      </c>
      <c r="C3265" t="s">
        <v>780</v>
      </c>
      <c r="D3265" t="s">
        <v>781</v>
      </c>
      <c r="E3265" t="s">
        <v>782</v>
      </c>
      <c r="F3265" t="s">
        <v>783</v>
      </c>
      <c r="G3265" s="3">
        <v>426</v>
      </c>
      <c r="H3265" s="3">
        <v>0</v>
      </c>
      <c r="I3265" s="3">
        <v>0</v>
      </c>
      <c r="J3265" s="3">
        <v>0</v>
      </c>
      <c r="K3265" s="3">
        <v>7</v>
      </c>
      <c r="L3265" s="3">
        <v>412</v>
      </c>
      <c r="M3265" s="3">
        <v>7</v>
      </c>
      <c r="N3265" s="3">
        <v>133</v>
      </c>
      <c r="O3265" s="3">
        <v>41</v>
      </c>
      <c r="P3265" s="3">
        <v>385</v>
      </c>
      <c r="Q3265" s="4">
        <v>0</v>
      </c>
      <c r="R3265" s="4">
        <v>0</v>
      </c>
      <c r="S3265" s="4">
        <v>0</v>
      </c>
      <c r="T3265" s="4">
        <v>1.6431924882629109E-2</v>
      </c>
      <c r="U3265" s="4">
        <v>0.96713615023474175</v>
      </c>
      <c r="V3265" s="4">
        <v>1.6431924882629109E-2</v>
      </c>
      <c r="W3265" s="75">
        <v>9.6244131455399062E-2</v>
      </c>
      <c r="X3265" s="1">
        <v>17</v>
      </c>
      <c r="Y3265" s="1">
        <v>0</v>
      </c>
      <c r="Z3265" s="1">
        <v>0</v>
      </c>
      <c r="AA3265" s="1">
        <v>0</v>
      </c>
      <c r="AB3265" s="1">
        <v>0</v>
      </c>
      <c r="AC3265" s="1">
        <v>17</v>
      </c>
      <c r="AD3265" s="1">
        <v>0</v>
      </c>
      <c r="AE3265" s="1">
        <v>4</v>
      </c>
      <c r="AF3265" s="1">
        <v>2</v>
      </c>
      <c r="AG3265" s="1">
        <v>15</v>
      </c>
      <c r="AH3265" s="4">
        <v>3.9906103286384977E-2</v>
      </c>
      <c r="AI3265" s="4"/>
      <c r="AJ3265" s="4"/>
      <c r="AK3265" s="4"/>
      <c r="AL3265" s="4">
        <v>0</v>
      </c>
      <c r="AM3265" s="4">
        <v>4.12621359223301E-2</v>
      </c>
      <c r="AN3265" s="4">
        <v>0</v>
      </c>
      <c r="AO3265" s="4">
        <v>3.007518796992481E-2</v>
      </c>
      <c r="AP3265" s="4">
        <v>4.878048780487805E-2</v>
      </c>
      <c r="AQ3265" s="4">
        <v>3.896103896103896E-2</v>
      </c>
      <c r="AR3265" s="4">
        <f t="shared" si="51"/>
        <v>9.8194488438390903E-3</v>
      </c>
      <c r="AS3265" s="50">
        <v>0</v>
      </c>
      <c r="AT3265" s="50">
        <v>1</v>
      </c>
      <c r="AU3265" s="50">
        <v>0</v>
      </c>
      <c r="AV3265" s="50">
        <v>0</v>
      </c>
      <c r="AW3265" s="50">
        <v>1</v>
      </c>
      <c r="AX3265" s="50">
        <v>1</v>
      </c>
    </row>
    <row r="3266" spans="1:50" x14ac:dyDescent="0.2">
      <c r="A3266" t="s">
        <v>17511</v>
      </c>
      <c r="B3266" t="s">
        <v>280</v>
      </c>
      <c r="C3266" t="s">
        <v>17512</v>
      </c>
      <c r="D3266" t="s">
        <v>17513</v>
      </c>
      <c r="E3266" t="s">
        <v>17514</v>
      </c>
      <c r="F3266" t="s">
        <v>17513</v>
      </c>
      <c r="G3266" s="3">
        <v>407</v>
      </c>
      <c r="H3266" s="3">
        <v>0</v>
      </c>
      <c r="I3266" s="3">
        <v>7</v>
      </c>
      <c r="J3266" s="3">
        <v>0</v>
      </c>
      <c r="K3266" s="3">
        <v>220</v>
      </c>
      <c r="L3266" s="3">
        <v>79</v>
      </c>
      <c r="M3266" s="3">
        <v>88</v>
      </c>
      <c r="N3266" s="3">
        <v>16</v>
      </c>
      <c r="O3266" s="3">
        <v>22</v>
      </c>
      <c r="P3266" s="3">
        <v>385</v>
      </c>
      <c r="Q3266" s="4">
        <v>0</v>
      </c>
      <c r="R3266" s="4">
        <v>1.7199017199017199E-2</v>
      </c>
      <c r="S3266" s="4">
        <v>0</v>
      </c>
      <c r="T3266" s="4">
        <v>0.54054054054054057</v>
      </c>
      <c r="U3266" s="4">
        <v>0.1941031941031941</v>
      </c>
      <c r="V3266" s="4">
        <v>0.21621621621621623</v>
      </c>
      <c r="W3266" s="75">
        <v>5.4054054054054057E-2</v>
      </c>
      <c r="X3266" s="1">
        <v>21</v>
      </c>
      <c r="Y3266" s="1">
        <v>0</v>
      </c>
      <c r="Z3266" s="1">
        <v>0</v>
      </c>
      <c r="AA3266" s="1">
        <v>0</v>
      </c>
      <c r="AB3266" s="1">
        <v>17</v>
      </c>
      <c r="AC3266" s="1">
        <v>2</v>
      </c>
      <c r="AD3266" s="1">
        <v>2</v>
      </c>
      <c r="AE3266" s="1">
        <v>0</v>
      </c>
      <c r="AF3266" s="1">
        <v>0</v>
      </c>
      <c r="AG3266" s="1">
        <v>21</v>
      </c>
      <c r="AH3266" s="4">
        <v>5.1597051597051587E-2</v>
      </c>
      <c r="AI3266" s="4"/>
      <c r="AJ3266" s="4">
        <v>0</v>
      </c>
      <c r="AK3266" s="4"/>
      <c r="AL3266" s="4">
        <v>7.7272727272727271E-2</v>
      </c>
      <c r="AM3266" s="4">
        <v>2.5316455696202531E-2</v>
      </c>
      <c r="AN3266" s="4">
        <v>2.2727272727272731E-2</v>
      </c>
      <c r="AO3266" s="4">
        <v>0</v>
      </c>
      <c r="AP3266" s="4">
        <v>0</v>
      </c>
      <c r="AQ3266" s="4">
        <v>5.4545454545454543E-2</v>
      </c>
      <c r="AR3266" s="4">
        <f t="shared" si="51"/>
        <v>-5.4545454545454543E-2</v>
      </c>
      <c r="AS3266" s="50">
        <v>1</v>
      </c>
      <c r="AT3266" s="50">
        <v>0</v>
      </c>
      <c r="AU3266" s="50">
        <v>0</v>
      </c>
      <c r="AV3266" s="50">
        <v>0</v>
      </c>
      <c r="AW3266" s="50">
        <v>1</v>
      </c>
      <c r="AX3266" s="50">
        <v>1</v>
      </c>
    </row>
    <row r="3267" spans="1:50" x14ac:dyDescent="0.2">
      <c r="A3267" t="s">
        <v>16996</v>
      </c>
      <c r="B3267" t="s">
        <v>280</v>
      </c>
      <c r="C3267" t="s">
        <v>16980</v>
      </c>
      <c r="D3267" t="s">
        <v>16981</v>
      </c>
      <c r="E3267" t="s">
        <v>16997</v>
      </c>
      <c r="F3267" t="s">
        <v>16998</v>
      </c>
      <c r="G3267" s="3">
        <v>419</v>
      </c>
      <c r="H3267" s="3">
        <v>0</v>
      </c>
      <c r="I3267" s="3">
        <v>10</v>
      </c>
      <c r="J3267" s="3">
        <v>0</v>
      </c>
      <c r="K3267" s="3">
        <v>133</v>
      </c>
      <c r="L3267" s="3">
        <v>268</v>
      </c>
      <c r="M3267" s="3">
        <v>4</v>
      </c>
      <c r="N3267" s="3">
        <v>70</v>
      </c>
      <c r="O3267" s="3">
        <v>34</v>
      </c>
      <c r="P3267" s="3">
        <v>385</v>
      </c>
      <c r="Q3267" s="4">
        <v>0</v>
      </c>
      <c r="R3267" s="4">
        <v>2.386634844868735E-2</v>
      </c>
      <c r="S3267" s="4">
        <v>0</v>
      </c>
      <c r="T3267" s="4">
        <v>0.31742243436754175</v>
      </c>
      <c r="U3267" s="4">
        <v>0.63961813842482096</v>
      </c>
      <c r="V3267" s="4">
        <v>9.5465393794749408E-3</v>
      </c>
      <c r="W3267" s="75">
        <v>8.1145584725536998E-2</v>
      </c>
      <c r="X3267" s="1">
        <v>49</v>
      </c>
      <c r="Y3267" s="1">
        <v>0</v>
      </c>
      <c r="Z3267" s="1">
        <v>4</v>
      </c>
      <c r="AA3267" s="1">
        <v>0</v>
      </c>
      <c r="AB3267" s="1">
        <v>11</v>
      </c>
      <c r="AC3267" s="1">
        <v>34</v>
      </c>
      <c r="AD3267" s="1">
        <v>0</v>
      </c>
      <c r="AE3267" s="1">
        <v>13</v>
      </c>
      <c r="AF3267" s="1">
        <v>2</v>
      </c>
      <c r="AG3267" s="1">
        <v>47</v>
      </c>
      <c r="AH3267" s="4">
        <v>0.11694510739856802</v>
      </c>
      <c r="AI3267" s="4"/>
      <c r="AJ3267" s="4">
        <v>0.4</v>
      </c>
      <c r="AK3267" s="4"/>
      <c r="AL3267" s="4">
        <v>8.2706766917293228E-2</v>
      </c>
      <c r="AM3267" s="4">
        <v>0.12686567164179105</v>
      </c>
      <c r="AN3267" s="4">
        <v>0</v>
      </c>
      <c r="AO3267" s="4">
        <v>0.18571428571428572</v>
      </c>
      <c r="AP3267" s="4">
        <v>5.8823529411764712E-2</v>
      </c>
      <c r="AQ3267" s="4">
        <v>0.12207792207792208</v>
      </c>
      <c r="AR3267" s="4">
        <f t="shared" si="51"/>
        <v>-6.3254392666157372E-2</v>
      </c>
      <c r="AS3267" s="50">
        <v>0</v>
      </c>
      <c r="AT3267" s="50">
        <v>0</v>
      </c>
      <c r="AU3267" s="50">
        <v>0</v>
      </c>
      <c r="AV3267" s="50">
        <v>1</v>
      </c>
      <c r="AW3267" s="50">
        <v>1</v>
      </c>
      <c r="AX3267" s="50">
        <v>1</v>
      </c>
    </row>
    <row r="3268" spans="1:50" x14ac:dyDescent="0.2">
      <c r="A3268" t="s">
        <v>17282</v>
      </c>
      <c r="B3268" t="s">
        <v>280</v>
      </c>
      <c r="C3268" t="s">
        <v>17283</v>
      </c>
      <c r="D3268" t="s">
        <v>17284</v>
      </c>
      <c r="E3268" t="s">
        <v>17285</v>
      </c>
      <c r="F3268" t="s">
        <v>17286</v>
      </c>
      <c r="G3268" s="3">
        <v>405</v>
      </c>
      <c r="H3268" s="3">
        <v>4</v>
      </c>
      <c r="I3268" s="3">
        <v>7</v>
      </c>
      <c r="J3268" s="3">
        <v>0</v>
      </c>
      <c r="K3268" s="3">
        <v>31</v>
      </c>
      <c r="L3268" s="3">
        <v>85</v>
      </c>
      <c r="M3268" s="3">
        <v>265</v>
      </c>
      <c r="N3268" s="3">
        <v>16</v>
      </c>
      <c r="O3268" s="3">
        <v>19</v>
      </c>
      <c r="P3268" s="3">
        <v>386</v>
      </c>
      <c r="Q3268" s="4">
        <v>9.8765432098765395E-3</v>
      </c>
      <c r="R3268" s="4">
        <v>1.7283950617283949E-2</v>
      </c>
      <c r="S3268" s="4">
        <v>0</v>
      </c>
      <c r="T3268" s="4">
        <v>7.6543209876543214E-2</v>
      </c>
      <c r="U3268" s="4">
        <v>0.20987654320987653</v>
      </c>
      <c r="V3268" s="4">
        <v>0.65432098765432101</v>
      </c>
      <c r="W3268" s="75">
        <v>4.6913580246913583E-2</v>
      </c>
      <c r="X3268" s="1">
        <v>25</v>
      </c>
      <c r="Y3268" s="1">
        <v>0</v>
      </c>
      <c r="Z3268" s="1">
        <v>0</v>
      </c>
      <c r="AA3268" s="1">
        <v>0</v>
      </c>
      <c r="AB3268" s="1">
        <v>6</v>
      </c>
      <c r="AC3268" s="1">
        <v>6</v>
      </c>
      <c r="AD3268" s="1">
        <v>13</v>
      </c>
      <c r="AE3268" s="1">
        <v>2</v>
      </c>
      <c r="AF3268" s="1">
        <v>8</v>
      </c>
      <c r="AG3268" s="1">
        <v>17</v>
      </c>
      <c r="AH3268" s="4">
        <v>6.1728395061728392E-2</v>
      </c>
      <c r="AI3268" s="4">
        <v>0</v>
      </c>
      <c r="AJ3268" s="4">
        <v>0</v>
      </c>
      <c r="AK3268" s="4"/>
      <c r="AL3268" s="4">
        <v>0.19354838709677419</v>
      </c>
      <c r="AM3268" s="4">
        <v>7.0588235294117646E-2</v>
      </c>
      <c r="AN3268" s="4">
        <v>4.9056603773584909E-2</v>
      </c>
      <c r="AO3268" s="4">
        <v>0.125</v>
      </c>
      <c r="AP3268" s="4">
        <v>0.42105263157894735</v>
      </c>
      <c r="AQ3268" s="4">
        <v>4.4041450777202069E-2</v>
      </c>
      <c r="AR3268" s="4">
        <f t="shared" si="51"/>
        <v>0.37701118080174528</v>
      </c>
      <c r="AS3268" s="50">
        <v>1</v>
      </c>
      <c r="AT3268" s="50">
        <v>0</v>
      </c>
      <c r="AU3268" s="50">
        <v>0</v>
      </c>
      <c r="AV3268" s="50">
        <v>0</v>
      </c>
      <c r="AW3268" s="50">
        <v>1</v>
      </c>
      <c r="AX3268" s="50">
        <v>1</v>
      </c>
    </row>
    <row r="3269" spans="1:50" x14ac:dyDescent="0.2">
      <c r="A3269" t="s">
        <v>6069</v>
      </c>
      <c r="B3269" t="s">
        <v>110</v>
      </c>
      <c r="C3269" t="s">
        <v>6070</v>
      </c>
      <c r="D3269" t="s">
        <v>6071</v>
      </c>
      <c r="E3269" t="s">
        <v>6072</v>
      </c>
      <c r="F3269" t="s">
        <v>6073</v>
      </c>
      <c r="G3269" s="3">
        <v>414</v>
      </c>
      <c r="H3269" s="3">
        <v>2</v>
      </c>
      <c r="I3269" s="3">
        <v>13</v>
      </c>
      <c r="J3269" s="3">
        <v>0</v>
      </c>
      <c r="K3269" s="3">
        <v>0</v>
      </c>
      <c r="L3269" s="3">
        <v>211</v>
      </c>
      <c r="M3269" s="3">
        <v>172</v>
      </c>
      <c r="N3269" s="3">
        <v>52</v>
      </c>
      <c r="O3269" s="3">
        <v>28</v>
      </c>
      <c r="P3269" s="3">
        <v>386</v>
      </c>
      <c r="Q3269" s="4">
        <v>4.8309178743961402E-3</v>
      </c>
      <c r="R3269" s="4">
        <v>3.140096618357488E-2</v>
      </c>
      <c r="S3269" s="4">
        <v>0</v>
      </c>
      <c r="T3269" s="4">
        <v>0</v>
      </c>
      <c r="U3269" s="4">
        <v>0.50966183574879231</v>
      </c>
      <c r="V3269" s="4">
        <v>0.41545893719806765</v>
      </c>
      <c r="W3269" s="75">
        <v>6.7632850241545889E-2</v>
      </c>
      <c r="X3269" s="1">
        <v>12</v>
      </c>
      <c r="Y3269" s="1">
        <v>0</v>
      </c>
      <c r="Z3269" s="1">
        <v>0</v>
      </c>
      <c r="AA3269" s="1">
        <v>0</v>
      </c>
      <c r="AB3269" s="1">
        <v>0</v>
      </c>
      <c r="AC3269" s="1">
        <v>6</v>
      </c>
      <c r="AD3269" s="1">
        <v>4</v>
      </c>
      <c r="AE3269" s="1">
        <v>0</v>
      </c>
      <c r="AF3269" s="1">
        <v>2</v>
      </c>
      <c r="AG3269" s="1">
        <v>10</v>
      </c>
      <c r="AH3269" s="4">
        <v>2.8985507246376808E-2</v>
      </c>
      <c r="AI3269" s="4">
        <v>0</v>
      </c>
      <c r="AJ3269" s="4">
        <v>0</v>
      </c>
      <c r="AK3269" s="4"/>
      <c r="AL3269" s="4"/>
      <c r="AM3269" s="4">
        <v>2.843601895734597E-2</v>
      </c>
      <c r="AN3269" s="4">
        <v>2.3255813953488368E-2</v>
      </c>
      <c r="AO3269" s="4">
        <v>0</v>
      </c>
      <c r="AP3269" s="4">
        <v>7.1428571428571425E-2</v>
      </c>
      <c r="AQ3269" s="4">
        <v>2.5906735751295339E-2</v>
      </c>
      <c r="AR3269" s="4">
        <f t="shared" si="51"/>
        <v>4.5521835677276086E-2</v>
      </c>
      <c r="AS3269" s="50">
        <v>0</v>
      </c>
      <c r="AT3269" s="50">
        <v>1</v>
      </c>
      <c r="AU3269" s="50">
        <v>0</v>
      </c>
      <c r="AV3269" s="50">
        <v>0</v>
      </c>
      <c r="AW3269" s="50">
        <v>1</v>
      </c>
      <c r="AX3269" s="50">
        <v>1</v>
      </c>
    </row>
    <row r="3270" spans="1:50" x14ac:dyDescent="0.2">
      <c r="A3270" t="s">
        <v>12629</v>
      </c>
      <c r="B3270" t="s">
        <v>12481</v>
      </c>
      <c r="C3270" t="s">
        <v>12630</v>
      </c>
      <c r="D3270" t="s">
        <v>12631</v>
      </c>
      <c r="E3270" t="s">
        <v>12632</v>
      </c>
      <c r="F3270" t="s">
        <v>12631</v>
      </c>
      <c r="G3270" s="3">
        <v>398</v>
      </c>
      <c r="H3270" s="3">
        <v>0</v>
      </c>
      <c r="I3270" s="3">
        <v>4</v>
      </c>
      <c r="J3270" s="3">
        <v>0</v>
      </c>
      <c r="K3270" s="3">
        <v>337</v>
      </c>
      <c r="L3270" s="3">
        <v>22</v>
      </c>
      <c r="M3270" s="3">
        <v>25</v>
      </c>
      <c r="N3270" s="3">
        <v>13</v>
      </c>
      <c r="O3270" s="3">
        <v>12</v>
      </c>
      <c r="P3270" s="3">
        <v>386</v>
      </c>
      <c r="Q3270" s="4">
        <v>0</v>
      </c>
      <c r="R3270" s="4">
        <v>1.0050251256281411E-2</v>
      </c>
      <c r="S3270" s="4">
        <v>0</v>
      </c>
      <c r="T3270" s="4">
        <v>0.84673366834170849</v>
      </c>
      <c r="U3270" s="4">
        <v>5.5276381909547742E-2</v>
      </c>
      <c r="V3270" s="4">
        <v>6.2814070351758788E-2</v>
      </c>
      <c r="W3270" s="75">
        <v>3.015075376884422E-2</v>
      </c>
      <c r="X3270" s="1">
        <v>50</v>
      </c>
      <c r="Y3270" s="1">
        <v>0</v>
      </c>
      <c r="Z3270" s="1">
        <v>0</v>
      </c>
      <c r="AA3270" s="1">
        <v>0</v>
      </c>
      <c r="AB3270" s="1">
        <v>46</v>
      </c>
      <c r="AC3270" s="1">
        <v>2</v>
      </c>
      <c r="AD3270" s="1">
        <v>2</v>
      </c>
      <c r="AE3270" s="1">
        <v>0</v>
      </c>
      <c r="AF3270" s="1">
        <v>2</v>
      </c>
      <c r="AG3270" s="1">
        <v>48</v>
      </c>
      <c r="AH3270" s="4">
        <v>0.12562814070351758</v>
      </c>
      <c r="AI3270" s="4"/>
      <c r="AJ3270" s="4">
        <v>0</v>
      </c>
      <c r="AK3270" s="4"/>
      <c r="AL3270" s="4">
        <v>0.13649851632047477</v>
      </c>
      <c r="AM3270" s="4">
        <v>9.0909090909090912E-2</v>
      </c>
      <c r="AN3270" s="4">
        <v>0.08</v>
      </c>
      <c r="AO3270" s="4">
        <v>0</v>
      </c>
      <c r="AP3270" s="4">
        <v>0.16666666666666666</v>
      </c>
      <c r="AQ3270" s="4">
        <v>0.12435233160621761</v>
      </c>
      <c r="AR3270" s="4">
        <f t="shared" si="51"/>
        <v>4.2314335060449043E-2</v>
      </c>
      <c r="AS3270" s="50">
        <v>0</v>
      </c>
      <c r="AT3270" s="50">
        <v>0</v>
      </c>
      <c r="AU3270" s="50">
        <v>0</v>
      </c>
      <c r="AV3270" s="50">
        <v>1</v>
      </c>
      <c r="AW3270" s="50">
        <v>1</v>
      </c>
      <c r="AX3270" s="50">
        <v>1</v>
      </c>
    </row>
    <row r="3271" spans="1:50" x14ac:dyDescent="0.2">
      <c r="A3271" t="s">
        <v>17135</v>
      </c>
      <c r="B3271" t="s">
        <v>280</v>
      </c>
      <c r="C3271" t="s">
        <v>17136</v>
      </c>
      <c r="D3271" t="s">
        <v>17137</v>
      </c>
      <c r="E3271" t="s">
        <v>17138</v>
      </c>
      <c r="F3271" t="s">
        <v>17137</v>
      </c>
      <c r="G3271" s="3">
        <v>461</v>
      </c>
      <c r="H3271" s="3">
        <v>4</v>
      </c>
      <c r="I3271" s="3">
        <v>4</v>
      </c>
      <c r="J3271" s="3">
        <v>2</v>
      </c>
      <c r="K3271" s="3">
        <v>181</v>
      </c>
      <c r="L3271" s="3">
        <v>211</v>
      </c>
      <c r="M3271" s="3">
        <v>49</v>
      </c>
      <c r="N3271" s="3">
        <v>31</v>
      </c>
      <c r="O3271" s="3">
        <v>75</v>
      </c>
      <c r="P3271" s="3">
        <v>386</v>
      </c>
      <c r="Q3271" s="4">
        <v>8.6767895878524896E-3</v>
      </c>
      <c r="R3271" s="4">
        <v>8.6767895878524896E-3</v>
      </c>
      <c r="S3271" s="4">
        <v>4.33839479392625E-3</v>
      </c>
      <c r="T3271" s="4">
        <v>0.3926247288503254</v>
      </c>
      <c r="U3271" s="4">
        <v>0.45770065075921906</v>
      </c>
      <c r="V3271" s="4">
        <v>0.10629067245119306</v>
      </c>
      <c r="W3271" s="75">
        <v>0.16268980477223427</v>
      </c>
      <c r="X3271" s="1">
        <v>163</v>
      </c>
      <c r="Y3271" s="1">
        <v>0</v>
      </c>
      <c r="Z3271" s="1">
        <v>0</v>
      </c>
      <c r="AA3271" s="1">
        <v>0</v>
      </c>
      <c r="AB3271" s="1">
        <v>100</v>
      </c>
      <c r="AC3271" s="1">
        <v>49</v>
      </c>
      <c r="AD3271" s="1">
        <v>14</v>
      </c>
      <c r="AE3271" s="1">
        <v>0</v>
      </c>
      <c r="AF3271" s="1">
        <v>27</v>
      </c>
      <c r="AG3271" s="1">
        <v>136</v>
      </c>
      <c r="AH3271" s="4">
        <v>0.35357917570498915</v>
      </c>
      <c r="AI3271" s="4">
        <v>0</v>
      </c>
      <c r="AJ3271" s="4">
        <v>0</v>
      </c>
      <c r="AK3271" s="4">
        <v>0</v>
      </c>
      <c r="AL3271" s="4">
        <v>0.5524861878453039</v>
      </c>
      <c r="AM3271" s="4">
        <v>0.23222748815165878</v>
      </c>
      <c r="AN3271" s="4">
        <v>0.2857142857142857</v>
      </c>
      <c r="AO3271" s="4">
        <v>0</v>
      </c>
      <c r="AP3271" s="4">
        <v>0.36</v>
      </c>
      <c r="AQ3271" s="4">
        <v>0.35233160621761656</v>
      </c>
      <c r="AR3271" s="4">
        <f t="shared" ref="AR3271:AR3334" si="52">AP3271-AQ3271</f>
        <v>7.6683937823834314E-3</v>
      </c>
      <c r="AS3271" s="50">
        <v>0</v>
      </c>
      <c r="AT3271" s="50">
        <v>0</v>
      </c>
      <c r="AU3271" s="50">
        <v>0</v>
      </c>
      <c r="AV3271" s="50">
        <v>1</v>
      </c>
      <c r="AW3271" s="50">
        <v>1</v>
      </c>
      <c r="AX3271" s="50">
        <v>1</v>
      </c>
    </row>
    <row r="3272" spans="1:50" x14ac:dyDescent="0.2">
      <c r="A3272" t="s">
        <v>5283</v>
      </c>
      <c r="B3272" t="s">
        <v>60</v>
      </c>
      <c r="C3272" t="s">
        <v>5284</v>
      </c>
      <c r="D3272" t="s">
        <v>5285</v>
      </c>
      <c r="E3272" t="s">
        <v>108</v>
      </c>
      <c r="F3272" t="s">
        <v>5285</v>
      </c>
      <c r="G3272" s="3">
        <v>412</v>
      </c>
      <c r="H3272" s="3">
        <v>0</v>
      </c>
      <c r="I3272" s="3">
        <v>4</v>
      </c>
      <c r="J3272" s="3">
        <v>4</v>
      </c>
      <c r="K3272" s="3">
        <v>22</v>
      </c>
      <c r="L3272" s="3">
        <v>370</v>
      </c>
      <c r="M3272" s="3">
        <v>10</v>
      </c>
      <c r="N3272" s="3">
        <v>202</v>
      </c>
      <c r="O3272" s="3">
        <v>26</v>
      </c>
      <c r="P3272" s="3">
        <v>386</v>
      </c>
      <c r="Q3272" s="4">
        <v>0</v>
      </c>
      <c r="R3272" s="4">
        <v>9.7087378640776708E-3</v>
      </c>
      <c r="S3272" s="4">
        <v>9.7087378640776708E-3</v>
      </c>
      <c r="T3272" s="4">
        <v>5.3398058252427182E-2</v>
      </c>
      <c r="U3272" s="4">
        <v>0.89805825242718451</v>
      </c>
      <c r="V3272" s="4">
        <v>2.4271844660194171E-2</v>
      </c>
      <c r="W3272" s="75">
        <v>6.3106796116504854E-2</v>
      </c>
      <c r="X3272" s="1">
        <v>0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4">
        <v>0</v>
      </c>
      <c r="AI3272" s="4"/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f t="shared" si="52"/>
        <v>0</v>
      </c>
      <c r="AS3272" s="50">
        <v>0</v>
      </c>
      <c r="AT3272" s="50">
        <v>1</v>
      </c>
      <c r="AU3272" s="50">
        <v>0</v>
      </c>
      <c r="AV3272" s="50">
        <v>0</v>
      </c>
      <c r="AW3272" s="50">
        <v>1</v>
      </c>
      <c r="AX3272" s="50">
        <v>0</v>
      </c>
    </row>
    <row r="3273" spans="1:50" x14ac:dyDescent="0.2">
      <c r="A3273" t="s">
        <v>9609</v>
      </c>
      <c r="B3273" t="s">
        <v>9576</v>
      </c>
      <c r="C3273" t="s">
        <v>9585</v>
      </c>
      <c r="D3273" t="s">
        <v>9586</v>
      </c>
      <c r="E3273" t="s">
        <v>9610</v>
      </c>
      <c r="F3273" t="s">
        <v>9611</v>
      </c>
      <c r="G3273" s="3">
        <v>440</v>
      </c>
      <c r="H3273" s="3">
        <v>0</v>
      </c>
      <c r="I3273" s="3">
        <v>0</v>
      </c>
      <c r="J3273" s="3">
        <v>0</v>
      </c>
      <c r="K3273" s="3">
        <v>436</v>
      </c>
      <c r="L3273" s="3">
        <v>2</v>
      </c>
      <c r="M3273" s="3">
        <v>2</v>
      </c>
      <c r="N3273" s="3">
        <v>0</v>
      </c>
      <c r="O3273" s="3">
        <v>53</v>
      </c>
      <c r="P3273" s="3">
        <v>387</v>
      </c>
      <c r="Q3273" s="4">
        <v>0</v>
      </c>
      <c r="R3273" s="4">
        <v>0</v>
      </c>
      <c r="S3273" s="4">
        <v>0</v>
      </c>
      <c r="T3273" s="4">
        <v>0.99090909090909096</v>
      </c>
      <c r="U3273" s="4">
        <v>4.5454545454545496E-3</v>
      </c>
      <c r="V3273" s="4">
        <v>4.5454545454545496E-3</v>
      </c>
      <c r="W3273" s="75">
        <v>0.12045454545454545</v>
      </c>
      <c r="X3273" s="1">
        <v>30</v>
      </c>
      <c r="Y3273" s="1">
        <v>0</v>
      </c>
      <c r="Z3273" s="1">
        <v>0</v>
      </c>
      <c r="AA3273" s="1">
        <v>0</v>
      </c>
      <c r="AB3273" s="1">
        <v>30</v>
      </c>
      <c r="AC3273" s="1">
        <v>0</v>
      </c>
      <c r="AD3273" s="1">
        <v>0</v>
      </c>
      <c r="AE3273" s="1">
        <v>0</v>
      </c>
      <c r="AF3273" s="1">
        <v>4</v>
      </c>
      <c r="AG3273" s="1">
        <v>26</v>
      </c>
      <c r="AH3273" s="4">
        <v>6.8181818181818177E-2</v>
      </c>
      <c r="AI3273" s="4"/>
      <c r="AJ3273" s="4"/>
      <c r="AK3273" s="4"/>
      <c r="AL3273" s="4">
        <v>6.8807339449541288E-2</v>
      </c>
      <c r="AM3273" s="4">
        <v>0</v>
      </c>
      <c r="AN3273" s="4">
        <v>0</v>
      </c>
      <c r="AO3273" s="4"/>
      <c r="AP3273" s="4">
        <v>7.5471698113207544E-2</v>
      </c>
      <c r="AQ3273" s="4">
        <v>6.7183462532299745E-2</v>
      </c>
      <c r="AR3273" s="4">
        <f t="shared" si="52"/>
        <v>8.288235580907799E-3</v>
      </c>
      <c r="AS3273" s="50">
        <v>0</v>
      </c>
      <c r="AT3273" s="50">
        <v>0</v>
      </c>
      <c r="AU3273" s="50">
        <v>0</v>
      </c>
      <c r="AV3273" s="50">
        <v>1</v>
      </c>
      <c r="AW3273" s="50">
        <v>1</v>
      </c>
      <c r="AX3273" s="50">
        <v>1</v>
      </c>
    </row>
    <row r="3274" spans="1:50" x14ac:dyDescent="0.2">
      <c r="A3274" t="s">
        <v>9633</v>
      </c>
      <c r="B3274" t="s">
        <v>9576</v>
      </c>
      <c r="C3274" t="s">
        <v>9585</v>
      </c>
      <c r="D3274" t="s">
        <v>9586</v>
      </c>
      <c r="E3274" t="s">
        <v>5657</v>
      </c>
      <c r="F3274" t="s">
        <v>9634</v>
      </c>
      <c r="G3274" s="3">
        <v>464</v>
      </c>
      <c r="H3274" s="3">
        <v>2</v>
      </c>
      <c r="I3274" s="3">
        <v>0</v>
      </c>
      <c r="J3274" s="3">
        <v>0</v>
      </c>
      <c r="K3274" s="3">
        <v>454</v>
      </c>
      <c r="L3274" s="3">
        <v>4</v>
      </c>
      <c r="M3274" s="3">
        <v>2</v>
      </c>
      <c r="N3274" s="3">
        <v>2</v>
      </c>
      <c r="O3274" s="3">
        <v>77</v>
      </c>
      <c r="P3274" s="3">
        <v>387</v>
      </c>
      <c r="Q3274" s="4">
        <v>4.3103448275862103E-3</v>
      </c>
      <c r="R3274" s="4">
        <v>0</v>
      </c>
      <c r="S3274" s="4">
        <v>0</v>
      </c>
      <c r="T3274" s="4">
        <v>0.97844827586206895</v>
      </c>
      <c r="U3274" s="4">
        <v>8.6206896551724102E-3</v>
      </c>
      <c r="V3274" s="4">
        <v>4.3103448275862103E-3</v>
      </c>
      <c r="W3274" s="75">
        <v>0.16594827586206898</v>
      </c>
      <c r="X3274" s="1">
        <v>46</v>
      </c>
      <c r="Y3274" s="1">
        <v>0</v>
      </c>
      <c r="Z3274" s="1">
        <v>0</v>
      </c>
      <c r="AA3274" s="1">
        <v>0</v>
      </c>
      <c r="AB3274" s="1">
        <v>46</v>
      </c>
      <c r="AC3274" s="1">
        <v>0</v>
      </c>
      <c r="AD3274" s="1">
        <v>0</v>
      </c>
      <c r="AE3274" s="1">
        <v>0</v>
      </c>
      <c r="AF3274" s="1">
        <v>8</v>
      </c>
      <c r="AG3274" s="1">
        <v>38</v>
      </c>
      <c r="AH3274" s="4">
        <v>9.9137931034482762E-2</v>
      </c>
      <c r="AI3274" s="4">
        <v>0</v>
      </c>
      <c r="AJ3274" s="4"/>
      <c r="AK3274" s="4"/>
      <c r="AL3274" s="4">
        <v>0.1013215859030837</v>
      </c>
      <c r="AM3274" s="4">
        <v>0</v>
      </c>
      <c r="AN3274" s="4">
        <v>0</v>
      </c>
      <c r="AO3274" s="4">
        <v>0</v>
      </c>
      <c r="AP3274" s="4">
        <v>0.1038961038961039</v>
      </c>
      <c r="AQ3274" s="4">
        <v>9.8191214470284241E-2</v>
      </c>
      <c r="AR3274" s="4">
        <f t="shared" si="52"/>
        <v>5.704889425819662E-3</v>
      </c>
      <c r="AS3274" s="50">
        <v>0</v>
      </c>
      <c r="AT3274" s="50">
        <v>0</v>
      </c>
      <c r="AU3274" s="50">
        <v>0</v>
      </c>
      <c r="AV3274" s="50">
        <v>1</v>
      </c>
      <c r="AW3274" s="50">
        <v>1</v>
      </c>
      <c r="AX3274" s="50">
        <v>1</v>
      </c>
    </row>
    <row r="3275" spans="1:50" x14ac:dyDescent="0.2">
      <c r="A3275" t="s">
        <v>4695</v>
      </c>
      <c r="B3275" t="s">
        <v>60</v>
      </c>
      <c r="C3275" t="s">
        <v>4696</v>
      </c>
      <c r="D3275" t="s">
        <v>4697</v>
      </c>
      <c r="E3275" t="s">
        <v>108</v>
      </c>
      <c r="F3275" t="s">
        <v>4697</v>
      </c>
      <c r="G3275" s="3">
        <v>413</v>
      </c>
      <c r="H3275" s="3">
        <v>0</v>
      </c>
      <c r="I3275" s="3">
        <v>4</v>
      </c>
      <c r="J3275" s="3">
        <v>0</v>
      </c>
      <c r="K3275" s="3">
        <v>22</v>
      </c>
      <c r="L3275" s="3">
        <v>358</v>
      </c>
      <c r="M3275" s="3">
        <v>25</v>
      </c>
      <c r="N3275" s="3">
        <v>241</v>
      </c>
      <c r="O3275" s="3">
        <v>26</v>
      </c>
      <c r="P3275" s="3">
        <v>387</v>
      </c>
      <c r="Q3275" s="4">
        <v>0</v>
      </c>
      <c r="R3275" s="4">
        <v>9.6852300242130807E-3</v>
      </c>
      <c r="S3275" s="4">
        <v>0</v>
      </c>
      <c r="T3275" s="4">
        <v>5.3268765133171907E-2</v>
      </c>
      <c r="U3275" s="4">
        <v>0.86682808716707027</v>
      </c>
      <c r="V3275" s="4">
        <v>6.0532687651331719E-2</v>
      </c>
      <c r="W3275" s="75">
        <v>6.2953995157384993E-2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1">
        <v>0</v>
      </c>
      <c r="AH3275" s="4">
        <v>0</v>
      </c>
      <c r="AI3275" s="4"/>
      <c r="AJ3275" s="4">
        <v>0</v>
      </c>
      <c r="AK3275" s="4"/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f t="shared" si="52"/>
        <v>0</v>
      </c>
      <c r="AS3275" s="50">
        <v>1</v>
      </c>
      <c r="AT3275" s="50">
        <v>0</v>
      </c>
      <c r="AU3275" s="50">
        <v>0</v>
      </c>
      <c r="AV3275" s="50">
        <v>0</v>
      </c>
      <c r="AW3275" s="50">
        <v>1</v>
      </c>
      <c r="AX3275" s="50">
        <v>0</v>
      </c>
    </row>
    <row r="3276" spans="1:50" x14ac:dyDescent="0.2">
      <c r="A3276" t="s">
        <v>4702</v>
      </c>
      <c r="B3276" t="s">
        <v>60</v>
      </c>
      <c r="C3276" t="s">
        <v>4701</v>
      </c>
      <c r="D3276" t="s">
        <v>4699</v>
      </c>
      <c r="E3276" t="s">
        <v>10</v>
      </c>
      <c r="F3276" t="s">
        <v>4703</v>
      </c>
      <c r="G3276" s="3">
        <v>413</v>
      </c>
      <c r="H3276" s="3">
        <v>0</v>
      </c>
      <c r="I3276" s="3">
        <v>4</v>
      </c>
      <c r="J3276" s="3">
        <v>0</v>
      </c>
      <c r="K3276" s="3">
        <v>22</v>
      </c>
      <c r="L3276" s="3">
        <v>358</v>
      </c>
      <c r="M3276" s="3">
        <v>25</v>
      </c>
      <c r="N3276" s="3">
        <v>241</v>
      </c>
      <c r="O3276" s="3">
        <v>26</v>
      </c>
      <c r="P3276" s="3">
        <v>387</v>
      </c>
      <c r="Q3276" s="4">
        <v>0</v>
      </c>
      <c r="R3276" s="4">
        <v>9.6852300242130807E-3</v>
      </c>
      <c r="S3276" s="4">
        <v>0</v>
      </c>
      <c r="T3276" s="4">
        <v>5.3268765133171907E-2</v>
      </c>
      <c r="U3276" s="4">
        <v>0.86682808716707027</v>
      </c>
      <c r="V3276" s="4">
        <v>6.0532687651331719E-2</v>
      </c>
      <c r="W3276" s="75">
        <v>6.2953995157384993E-2</v>
      </c>
      <c r="X3276" s="1">
        <v>0</v>
      </c>
      <c r="Y3276" s="1">
        <v>0</v>
      </c>
      <c r="Z3276" s="1">
        <v>0</v>
      </c>
      <c r="AA3276" s="1">
        <v>0</v>
      </c>
      <c r="AB3276" s="1">
        <v>0</v>
      </c>
      <c r="AC3276" s="1">
        <v>0</v>
      </c>
      <c r="AD3276" s="1">
        <v>0</v>
      </c>
      <c r="AE3276" s="1">
        <v>0</v>
      </c>
      <c r="AF3276" s="1">
        <v>0</v>
      </c>
      <c r="AG3276" s="1">
        <v>0</v>
      </c>
      <c r="AH3276" s="4">
        <v>0</v>
      </c>
      <c r="AI3276" s="4"/>
      <c r="AJ3276" s="4">
        <v>0</v>
      </c>
      <c r="AK3276" s="4"/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f t="shared" si="52"/>
        <v>0</v>
      </c>
      <c r="AS3276" s="50">
        <v>1</v>
      </c>
      <c r="AT3276" s="50">
        <v>0</v>
      </c>
      <c r="AU3276" s="50">
        <v>0</v>
      </c>
      <c r="AV3276" s="50">
        <v>0</v>
      </c>
      <c r="AW3276" s="50">
        <v>1</v>
      </c>
      <c r="AX3276" s="50">
        <v>0</v>
      </c>
    </row>
    <row r="3277" spans="1:50" x14ac:dyDescent="0.2">
      <c r="A3277" t="s">
        <v>7647</v>
      </c>
      <c r="B3277" t="s">
        <v>6559</v>
      </c>
      <c r="C3277" t="s">
        <v>7637</v>
      </c>
      <c r="D3277" t="s">
        <v>7638</v>
      </c>
      <c r="E3277" t="s">
        <v>7648</v>
      </c>
      <c r="F3277" t="s">
        <v>7649</v>
      </c>
      <c r="G3277" s="3">
        <v>412</v>
      </c>
      <c r="H3277" s="3">
        <v>0</v>
      </c>
      <c r="I3277" s="3">
        <v>7</v>
      </c>
      <c r="J3277" s="3">
        <v>2</v>
      </c>
      <c r="K3277" s="3">
        <v>31</v>
      </c>
      <c r="L3277" s="3">
        <v>94</v>
      </c>
      <c r="M3277" s="3">
        <v>256</v>
      </c>
      <c r="N3277" s="3">
        <v>7</v>
      </c>
      <c r="O3277" s="3">
        <v>25</v>
      </c>
      <c r="P3277" s="3">
        <v>387</v>
      </c>
      <c r="Q3277" s="4">
        <v>0</v>
      </c>
      <c r="R3277" s="4">
        <v>1.6990291262135922E-2</v>
      </c>
      <c r="S3277" s="4">
        <v>4.8543689320388302E-3</v>
      </c>
      <c r="T3277" s="4">
        <v>7.5242718446601936E-2</v>
      </c>
      <c r="U3277" s="4">
        <v>0.22815533980582525</v>
      </c>
      <c r="V3277" s="4">
        <v>0.62135922330097082</v>
      </c>
      <c r="W3277" s="75">
        <v>6.0679611650485438E-2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4">
        <v>0</v>
      </c>
      <c r="AI3277" s="4"/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f t="shared" si="52"/>
        <v>0</v>
      </c>
      <c r="AS3277" s="50">
        <v>1</v>
      </c>
      <c r="AT3277" s="50">
        <v>0</v>
      </c>
      <c r="AU3277" s="50">
        <v>0</v>
      </c>
      <c r="AV3277" s="50">
        <v>0</v>
      </c>
      <c r="AW3277" s="50">
        <v>1</v>
      </c>
      <c r="AX3277" s="50">
        <v>0</v>
      </c>
    </row>
    <row r="3278" spans="1:50" x14ac:dyDescent="0.2">
      <c r="A3278" t="s">
        <v>8885</v>
      </c>
      <c r="B3278" t="s">
        <v>139</v>
      </c>
      <c r="C3278" t="s">
        <v>140</v>
      </c>
      <c r="D3278" t="s">
        <v>141</v>
      </c>
      <c r="E3278" t="s">
        <v>8886</v>
      </c>
      <c r="F3278" t="s">
        <v>8887</v>
      </c>
      <c r="G3278" s="3">
        <v>452</v>
      </c>
      <c r="H3278" s="3">
        <v>0</v>
      </c>
      <c r="I3278" s="3">
        <v>2</v>
      </c>
      <c r="J3278" s="3">
        <v>0</v>
      </c>
      <c r="K3278" s="3">
        <v>439</v>
      </c>
      <c r="L3278" s="3">
        <v>7</v>
      </c>
      <c r="M3278" s="3">
        <v>2</v>
      </c>
      <c r="N3278" s="3">
        <v>0</v>
      </c>
      <c r="O3278" s="3">
        <v>65</v>
      </c>
      <c r="P3278" s="3">
        <v>387</v>
      </c>
      <c r="Q3278" s="4">
        <v>0</v>
      </c>
      <c r="R3278" s="4">
        <v>4.4247787610619503E-3</v>
      </c>
      <c r="S3278" s="4">
        <v>0</v>
      </c>
      <c r="T3278" s="4">
        <v>0.97123893805309736</v>
      </c>
      <c r="U3278" s="4">
        <v>1.548672566371681E-2</v>
      </c>
      <c r="V3278" s="4">
        <v>4.4247787610619503E-3</v>
      </c>
      <c r="W3278" s="75">
        <v>0.14380530973451328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4">
        <v>0</v>
      </c>
      <c r="AI3278" s="4"/>
      <c r="AJ3278" s="4">
        <v>0</v>
      </c>
      <c r="AK3278" s="4"/>
      <c r="AL3278" s="4">
        <v>0</v>
      </c>
      <c r="AM3278" s="4">
        <v>0</v>
      </c>
      <c r="AN3278" s="4">
        <v>0</v>
      </c>
      <c r="AO3278" s="4"/>
      <c r="AP3278" s="4">
        <v>0</v>
      </c>
      <c r="AQ3278" s="4">
        <v>0</v>
      </c>
      <c r="AR3278" s="4">
        <f t="shared" si="52"/>
        <v>0</v>
      </c>
      <c r="AS3278" s="50">
        <v>0</v>
      </c>
      <c r="AT3278" s="50">
        <v>1</v>
      </c>
      <c r="AU3278" s="50">
        <v>0</v>
      </c>
      <c r="AV3278" s="50">
        <v>0</v>
      </c>
      <c r="AW3278" s="50">
        <v>1</v>
      </c>
      <c r="AX3278" s="50">
        <v>0</v>
      </c>
    </row>
    <row r="3279" spans="1:50" x14ac:dyDescent="0.2">
      <c r="A3279" t="s">
        <v>17760</v>
      </c>
      <c r="B3279" t="s">
        <v>291</v>
      </c>
      <c r="C3279" t="s">
        <v>17761</v>
      </c>
      <c r="D3279" t="s">
        <v>17762</v>
      </c>
      <c r="E3279" t="s">
        <v>6026</v>
      </c>
      <c r="F3279" t="s">
        <v>17762</v>
      </c>
      <c r="G3279" s="3">
        <v>392</v>
      </c>
      <c r="H3279" s="3">
        <v>4</v>
      </c>
      <c r="I3279" s="3">
        <v>13</v>
      </c>
      <c r="J3279" s="3">
        <v>4</v>
      </c>
      <c r="K3279" s="3">
        <v>4</v>
      </c>
      <c r="L3279" s="3">
        <v>37</v>
      </c>
      <c r="M3279" s="3">
        <v>328</v>
      </c>
      <c r="N3279" s="3">
        <v>0</v>
      </c>
      <c r="O3279" s="3">
        <v>5</v>
      </c>
      <c r="P3279" s="3">
        <v>387</v>
      </c>
      <c r="Q3279" s="4">
        <v>1.020408163265306E-2</v>
      </c>
      <c r="R3279" s="4">
        <v>3.3163265306122451E-2</v>
      </c>
      <c r="S3279" s="4">
        <v>1.020408163265306E-2</v>
      </c>
      <c r="T3279" s="4">
        <v>1.020408163265306E-2</v>
      </c>
      <c r="U3279" s="4">
        <v>9.438775510204081E-2</v>
      </c>
      <c r="V3279" s="4">
        <v>0.83673469387755106</v>
      </c>
      <c r="W3279" s="75">
        <v>1.2755102040816327E-2</v>
      </c>
      <c r="X3279" s="1">
        <v>4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4</v>
      </c>
      <c r="AE3279" s="1">
        <v>0</v>
      </c>
      <c r="AF3279" s="1">
        <v>0</v>
      </c>
      <c r="AG3279" s="1">
        <v>4</v>
      </c>
      <c r="AH3279" s="4">
        <v>1.020408163265306E-2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1.2195121951219509E-2</v>
      </c>
      <c r="AO3279" s="4"/>
      <c r="AP3279" s="4">
        <v>0</v>
      </c>
      <c r="AQ3279" s="4">
        <v>1.0335917312661499E-2</v>
      </c>
      <c r="AR3279" s="4">
        <f t="shared" si="52"/>
        <v>-1.0335917312661499E-2</v>
      </c>
      <c r="AS3279" s="50">
        <v>0</v>
      </c>
      <c r="AT3279" s="50">
        <v>0</v>
      </c>
      <c r="AU3279" s="50">
        <v>0</v>
      </c>
      <c r="AV3279" s="50">
        <v>1</v>
      </c>
      <c r="AW3279" s="50">
        <v>1</v>
      </c>
      <c r="AX3279" s="50">
        <v>1</v>
      </c>
    </row>
    <row r="3280" spans="1:50" x14ac:dyDescent="0.2">
      <c r="A3280" t="s">
        <v>7602</v>
      </c>
      <c r="B3280" t="s">
        <v>6559</v>
      </c>
      <c r="C3280" t="s">
        <v>7588</v>
      </c>
      <c r="D3280" t="s">
        <v>7589</v>
      </c>
      <c r="E3280" t="s">
        <v>7603</v>
      </c>
      <c r="F3280" t="s">
        <v>7604</v>
      </c>
      <c r="G3280" s="3">
        <v>431</v>
      </c>
      <c r="H3280" s="3">
        <v>0</v>
      </c>
      <c r="I3280" s="3">
        <v>10</v>
      </c>
      <c r="J3280" s="3">
        <v>0</v>
      </c>
      <c r="K3280" s="3">
        <v>25</v>
      </c>
      <c r="L3280" s="3">
        <v>106</v>
      </c>
      <c r="M3280" s="3">
        <v>274</v>
      </c>
      <c r="N3280" s="3">
        <v>25</v>
      </c>
      <c r="O3280" s="3">
        <v>43</v>
      </c>
      <c r="P3280" s="3">
        <v>388</v>
      </c>
      <c r="Q3280" s="4">
        <v>0</v>
      </c>
      <c r="R3280" s="4">
        <v>2.3201856148491878E-2</v>
      </c>
      <c r="S3280" s="4">
        <v>0</v>
      </c>
      <c r="T3280" s="4">
        <v>5.8004640371229703E-2</v>
      </c>
      <c r="U3280" s="4">
        <v>0.24593967517401391</v>
      </c>
      <c r="V3280" s="4">
        <v>0.6357308584686775</v>
      </c>
      <c r="W3280" s="75">
        <v>9.9767981438515077E-2</v>
      </c>
      <c r="X3280" s="1">
        <v>21</v>
      </c>
      <c r="Y3280" s="1">
        <v>0</v>
      </c>
      <c r="Z3280" s="1">
        <v>0</v>
      </c>
      <c r="AA3280" s="1">
        <v>0</v>
      </c>
      <c r="AB3280" s="1">
        <v>4</v>
      </c>
      <c r="AC3280" s="1">
        <v>11</v>
      </c>
      <c r="AD3280" s="1">
        <v>6</v>
      </c>
      <c r="AE3280" s="1">
        <v>0</v>
      </c>
      <c r="AF3280" s="1">
        <v>6</v>
      </c>
      <c r="AG3280" s="1">
        <v>15</v>
      </c>
      <c r="AH3280" s="4">
        <v>4.8723897911832938E-2</v>
      </c>
      <c r="AI3280" s="4"/>
      <c r="AJ3280" s="4">
        <v>0</v>
      </c>
      <c r="AK3280" s="4"/>
      <c r="AL3280" s="4">
        <v>0.16</v>
      </c>
      <c r="AM3280" s="4">
        <v>0.10377358490566038</v>
      </c>
      <c r="AN3280" s="4">
        <v>2.18978102189781E-2</v>
      </c>
      <c r="AO3280" s="4">
        <v>0</v>
      </c>
      <c r="AP3280" s="4">
        <v>0.13953488372093023</v>
      </c>
      <c r="AQ3280" s="4">
        <v>3.8659793814432991E-2</v>
      </c>
      <c r="AR3280" s="4">
        <f t="shared" si="52"/>
        <v>0.10087508990649724</v>
      </c>
      <c r="AS3280" s="50">
        <v>1</v>
      </c>
      <c r="AT3280" s="50">
        <v>0</v>
      </c>
      <c r="AU3280" s="50">
        <v>0</v>
      </c>
      <c r="AV3280" s="50">
        <v>0</v>
      </c>
      <c r="AW3280" s="50">
        <v>1</v>
      </c>
      <c r="AX3280" s="50">
        <v>1</v>
      </c>
    </row>
    <row r="3281" spans="1:50" x14ac:dyDescent="0.2">
      <c r="A3281" t="s">
        <v>7159</v>
      </c>
      <c r="B3281" t="s">
        <v>6559</v>
      </c>
      <c r="C3281" t="s">
        <v>6900</v>
      </c>
      <c r="D3281" t="s">
        <v>6901</v>
      </c>
      <c r="E3281" t="s">
        <v>7160</v>
      </c>
      <c r="F3281" t="s">
        <v>7161</v>
      </c>
      <c r="G3281" s="3">
        <v>417</v>
      </c>
      <c r="H3281" s="3">
        <v>0</v>
      </c>
      <c r="I3281" s="3">
        <v>0</v>
      </c>
      <c r="J3281" s="3">
        <v>0</v>
      </c>
      <c r="K3281" s="3">
        <v>2</v>
      </c>
      <c r="L3281" s="3">
        <v>400</v>
      </c>
      <c r="M3281" s="3">
        <v>13</v>
      </c>
      <c r="N3281" s="3">
        <v>79</v>
      </c>
      <c r="O3281" s="3">
        <v>29</v>
      </c>
      <c r="P3281" s="3">
        <v>388</v>
      </c>
      <c r="Q3281" s="4">
        <v>0</v>
      </c>
      <c r="R3281" s="4">
        <v>0</v>
      </c>
      <c r="S3281" s="4">
        <v>0</v>
      </c>
      <c r="T3281" s="4">
        <v>4.7961630695443598E-3</v>
      </c>
      <c r="U3281" s="4">
        <v>0.95923261390887293</v>
      </c>
      <c r="V3281" s="4">
        <v>3.117505995203837E-2</v>
      </c>
      <c r="W3281" s="75">
        <v>6.9544364508393283E-2</v>
      </c>
      <c r="X3281" s="1">
        <v>6</v>
      </c>
      <c r="Y3281" s="1">
        <v>0</v>
      </c>
      <c r="Z3281" s="1">
        <v>0</v>
      </c>
      <c r="AA3281" s="1">
        <v>0</v>
      </c>
      <c r="AB3281" s="1">
        <v>2</v>
      </c>
      <c r="AC3281" s="1">
        <v>4</v>
      </c>
      <c r="AD3281" s="1">
        <v>0</v>
      </c>
      <c r="AE3281" s="1">
        <v>4</v>
      </c>
      <c r="AF3281" s="1">
        <v>2</v>
      </c>
      <c r="AG3281" s="1">
        <v>4</v>
      </c>
      <c r="AH3281" s="4">
        <v>1.4388489208633091E-2</v>
      </c>
      <c r="AI3281" s="4"/>
      <c r="AJ3281" s="4"/>
      <c r="AK3281" s="4"/>
      <c r="AL3281" s="4">
        <v>1</v>
      </c>
      <c r="AM3281" s="4">
        <v>0.01</v>
      </c>
      <c r="AN3281" s="4">
        <v>0</v>
      </c>
      <c r="AO3281" s="4">
        <v>5.0632911392405063E-2</v>
      </c>
      <c r="AP3281" s="4">
        <v>6.8965517241379309E-2</v>
      </c>
      <c r="AQ3281" s="4">
        <v>1.030927835051546E-2</v>
      </c>
      <c r="AR3281" s="4">
        <f t="shared" si="52"/>
        <v>5.8656238890863847E-2</v>
      </c>
      <c r="AS3281" s="50">
        <v>0</v>
      </c>
      <c r="AT3281" s="50">
        <v>1</v>
      </c>
      <c r="AU3281" s="50">
        <v>0</v>
      </c>
      <c r="AV3281" s="50">
        <v>0</v>
      </c>
      <c r="AW3281" s="50">
        <v>1</v>
      </c>
      <c r="AX3281" s="50">
        <v>1</v>
      </c>
    </row>
    <row r="3282" spans="1:50" x14ac:dyDescent="0.2">
      <c r="A3282" t="s">
        <v>17686</v>
      </c>
      <c r="B3282" t="s">
        <v>280</v>
      </c>
      <c r="C3282" t="s">
        <v>17664</v>
      </c>
      <c r="D3282" t="s">
        <v>17665</v>
      </c>
      <c r="E3282" t="s">
        <v>17687</v>
      </c>
      <c r="F3282" t="s">
        <v>17688</v>
      </c>
      <c r="G3282" s="3">
        <v>450</v>
      </c>
      <c r="H3282" s="3">
        <v>0</v>
      </c>
      <c r="I3282" s="3">
        <v>0</v>
      </c>
      <c r="J3282" s="3">
        <v>0</v>
      </c>
      <c r="K3282" s="3">
        <v>4</v>
      </c>
      <c r="L3282" s="3">
        <v>442</v>
      </c>
      <c r="M3282" s="3">
        <v>4</v>
      </c>
      <c r="N3282" s="3">
        <v>34</v>
      </c>
      <c r="O3282" s="3">
        <v>62</v>
      </c>
      <c r="P3282" s="3">
        <v>388</v>
      </c>
      <c r="Q3282" s="4">
        <v>0</v>
      </c>
      <c r="R3282" s="4">
        <v>0</v>
      </c>
      <c r="S3282" s="4">
        <v>0</v>
      </c>
      <c r="T3282" s="4">
        <v>8.8888888888888906E-3</v>
      </c>
      <c r="U3282" s="4">
        <v>0.98222222222222222</v>
      </c>
      <c r="V3282" s="4">
        <v>8.8888888888888906E-3</v>
      </c>
      <c r="W3282" s="75">
        <v>0.13777777777777778</v>
      </c>
      <c r="X3282" s="1">
        <v>8</v>
      </c>
      <c r="Y3282" s="1">
        <v>0</v>
      </c>
      <c r="Z3282" s="1">
        <v>0</v>
      </c>
      <c r="AA3282" s="1">
        <v>0</v>
      </c>
      <c r="AB3282" s="1">
        <v>0</v>
      </c>
      <c r="AC3282" s="1">
        <v>8</v>
      </c>
      <c r="AD3282" s="1">
        <v>0</v>
      </c>
      <c r="AE3282" s="1">
        <v>0</v>
      </c>
      <c r="AF3282" s="1">
        <v>4</v>
      </c>
      <c r="AG3282" s="1">
        <v>4</v>
      </c>
      <c r="AH3282" s="4">
        <v>1.7777777777777781E-2</v>
      </c>
      <c r="AI3282" s="4"/>
      <c r="AJ3282" s="4"/>
      <c r="AK3282" s="4"/>
      <c r="AL3282" s="4">
        <v>0</v>
      </c>
      <c r="AM3282" s="4">
        <v>1.8099547511312219E-2</v>
      </c>
      <c r="AN3282" s="4">
        <v>0</v>
      </c>
      <c r="AO3282" s="4">
        <v>0</v>
      </c>
      <c r="AP3282" s="4">
        <v>6.4516129032258063E-2</v>
      </c>
      <c r="AQ3282" s="4">
        <v>1.030927835051546E-2</v>
      </c>
      <c r="AR3282" s="4">
        <f t="shared" si="52"/>
        <v>5.4206850681742601E-2</v>
      </c>
      <c r="AS3282" s="50">
        <v>1</v>
      </c>
      <c r="AT3282" s="50">
        <v>0</v>
      </c>
      <c r="AU3282" s="50">
        <v>0</v>
      </c>
      <c r="AV3282" s="50">
        <v>0</v>
      </c>
      <c r="AW3282" s="50">
        <v>1</v>
      </c>
      <c r="AX3282" s="50">
        <v>1</v>
      </c>
    </row>
    <row r="3283" spans="1:50" x14ac:dyDescent="0.2">
      <c r="A3283" t="s">
        <v>1866</v>
      </c>
      <c r="B3283" t="s">
        <v>28</v>
      </c>
      <c r="C3283" t="s">
        <v>1867</v>
      </c>
      <c r="D3283" t="s">
        <v>1868</v>
      </c>
      <c r="E3283" t="s">
        <v>1869</v>
      </c>
      <c r="F3283" t="s">
        <v>1870</v>
      </c>
      <c r="G3283" s="3">
        <v>408</v>
      </c>
      <c r="H3283" s="3">
        <v>5</v>
      </c>
      <c r="I3283" s="3">
        <v>13</v>
      </c>
      <c r="J3283" s="3">
        <v>0</v>
      </c>
      <c r="K3283" s="3">
        <v>40</v>
      </c>
      <c r="L3283" s="3">
        <v>295</v>
      </c>
      <c r="M3283" s="3">
        <v>55</v>
      </c>
      <c r="N3283" s="3">
        <v>4</v>
      </c>
      <c r="O3283" s="3">
        <v>20</v>
      </c>
      <c r="P3283" s="3">
        <v>388</v>
      </c>
      <c r="Q3283" s="4">
        <v>1.225490196078431E-2</v>
      </c>
      <c r="R3283" s="4">
        <v>3.1862745098039207E-2</v>
      </c>
      <c r="S3283" s="4">
        <v>0</v>
      </c>
      <c r="T3283" s="4">
        <v>9.8039215686274508E-2</v>
      </c>
      <c r="U3283" s="4">
        <v>0.72303921568627449</v>
      </c>
      <c r="V3283" s="4">
        <v>0.13480392156862744</v>
      </c>
      <c r="W3283" s="75">
        <v>4.9019607843137254E-2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4">
        <v>0</v>
      </c>
      <c r="AI3283" s="4">
        <v>0</v>
      </c>
      <c r="AJ3283" s="4">
        <v>0</v>
      </c>
      <c r="AK3283" s="4"/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f t="shared" si="52"/>
        <v>0</v>
      </c>
      <c r="AS3283" s="50">
        <v>0</v>
      </c>
      <c r="AT3283" s="50">
        <v>0</v>
      </c>
      <c r="AU3283" s="50">
        <v>0</v>
      </c>
      <c r="AV3283" s="50">
        <v>1</v>
      </c>
      <c r="AW3283" s="50">
        <v>1</v>
      </c>
      <c r="AX3283" s="50">
        <v>0</v>
      </c>
    </row>
    <row r="3284" spans="1:50" x14ac:dyDescent="0.2">
      <c r="A3284" t="s">
        <v>13999</v>
      </c>
      <c r="B3284" t="s">
        <v>13</v>
      </c>
      <c r="C3284" t="s">
        <v>14000</v>
      </c>
      <c r="D3284" t="s">
        <v>14001</v>
      </c>
      <c r="E3284" t="s">
        <v>14002</v>
      </c>
      <c r="F3284" t="s">
        <v>14001</v>
      </c>
      <c r="G3284" s="3">
        <v>417</v>
      </c>
      <c r="H3284" s="3">
        <v>2</v>
      </c>
      <c r="I3284" s="3">
        <v>2</v>
      </c>
      <c r="J3284" s="3">
        <v>0</v>
      </c>
      <c r="K3284" s="3">
        <v>394</v>
      </c>
      <c r="L3284" s="3">
        <v>13</v>
      </c>
      <c r="M3284" s="3">
        <v>2</v>
      </c>
      <c r="N3284" s="3">
        <v>0</v>
      </c>
      <c r="O3284" s="3">
        <v>29</v>
      </c>
      <c r="P3284" s="3">
        <v>388</v>
      </c>
      <c r="Q3284" s="4">
        <v>4.7961630695443598E-3</v>
      </c>
      <c r="R3284" s="4">
        <v>4.7961630695443598E-3</v>
      </c>
      <c r="S3284" s="4">
        <v>0</v>
      </c>
      <c r="T3284" s="4">
        <v>0.94484412470023982</v>
      </c>
      <c r="U3284" s="4">
        <v>3.117505995203837E-2</v>
      </c>
      <c r="V3284" s="4">
        <v>4.7961630695443598E-3</v>
      </c>
      <c r="W3284" s="75">
        <v>6.9544364508393283E-2</v>
      </c>
      <c r="X3284" s="1">
        <v>35</v>
      </c>
      <c r="Y3284" s="1">
        <v>2</v>
      </c>
      <c r="Z3284" s="1">
        <v>0</v>
      </c>
      <c r="AA3284" s="1">
        <v>0</v>
      </c>
      <c r="AB3284" s="1">
        <v>29</v>
      </c>
      <c r="AC3284" s="1">
        <v>4</v>
      </c>
      <c r="AD3284" s="1">
        <v>0</v>
      </c>
      <c r="AE3284" s="1">
        <v>0</v>
      </c>
      <c r="AF3284" s="1">
        <v>2</v>
      </c>
      <c r="AG3284" s="1">
        <v>33</v>
      </c>
      <c r="AH3284" s="4">
        <v>8.3932853717026384E-2</v>
      </c>
      <c r="AI3284" s="4">
        <v>1</v>
      </c>
      <c r="AJ3284" s="4">
        <v>0</v>
      </c>
      <c r="AK3284" s="4"/>
      <c r="AL3284" s="4">
        <v>7.3604060913705582E-2</v>
      </c>
      <c r="AM3284" s="4">
        <v>0.30769230769230771</v>
      </c>
      <c r="AN3284" s="4">
        <v>0</v>
      </c>
      <c r="AO3284" s="4"/>
      <c r="AP3284" s="4">
        <v>6.8965517241379309E-2</v>
      </c>
      <c r="AQ3284" s="4">
        <v>8.505154639175258E-2</v>
      </c>
      <c r="AR3284" s="4">
        <f t="shared" si="52"/>
        <v>-1.6086029150373271E-2</v>
      </c>
      <c r="AS3284" s="50">
        <v>0</v>
      </c>
      <c r="AT3284" s="50">
        <v>0</v>
      </c>
      <c r="AU3284" s="50">
        <v>1</v>
      </c>
      <c r="AV3284" s="50">
        <v>0</v>
      </c>
      <c r="AW3284" s="50">
        <v>1</v>
      </c>
      <c r="AX3284" s="50">
        <v>1</v>
      </c>
    </row>
    <row r="3285" spans="1:50" x14ac:dyDescent="0.2">
      <c r="A3285" t="s">
        <v>4752</v>
      </c>
      <c r="B3285" t="s">
        <v>60</v>
      </c>
      <c r="C3285" t="s">
        <v>4753</v>
      </c>
      <c r="D3285" t="s">
        <v>4754</v>
      </c>
      <c r="E3285" t="s">
        <v>108</v>
      </c>
      <c r="F3285" t="s">
        <v>4754</v>
      </c>
      <c r="G3285" s="3">
        <v>390</v>
      </c>
      <c r="H3285" s="3">
        <v>2</v>
      </c>
      <c r="I3285" s="3">
        <v>0</v>
      </c>
      <c r="J3285" s="3">
        <v>4</v>
      </c>
      <c r="K3285" s="3">
        <v>319</v>
      </c>
      <c r="L3285" s="3">
        <v>58</v>
      </c>
      <c r="M3285" s="3">
        <v>0</v>
      </c>
      <c r="N3285" s="3">
        <v>0</v>
      </c>
      <c r="O3285" s="3">
        <v>2</v>
      </c>
      <c r="P3285" s="3">
        <v>388</v>
      </c>
      <c r="Q3285" s="4">
        <v>5.1282051282051299E-3</v>
      </c>
      <c r="R3285" s="4">
        <v>0</v>
      </c>
      <c r="S3285" s="4">
        <v>1.025641025641026E-2</v>
      </c>
      <c r="T3285" s="4">
        <v>0.81794871794871793</v>
      </c>
      <c r="U3285" s="4">
        <v>0.14871794871794872</v>
      </c>
      <c r="V3285" s="4">
        <v>0</v>
      </c>
      <c r="W3285" s="75">
        <v>5.1282051282051282E-3</v>
      </c>
      <c r="X3285" s="1">
        <v>12</v>
      </c>
      <c r="Y3285" s="1">
        <v>0</v>
      </c>
      <c r="Z3285" s="1">
        <v>0</v>
      </c>
      <c r="AA3285" s="1">
        <v>0</v>
      </c>
      <c r="AB3285" s="1">
        <v>12</v>
      </c>
      <c r="AC3285" s="1">
        <v>0</v>
      </c>
      <c r="AD3285" s="1">
        <v>0</v>
      </c>
      <c r="AE3285" s="1">
        <v>0</v>
      </c>
      <c r="AF3285" s="1">
        <v>0</v>
      </c>
      <c r="AG3285" s="1">
        <v>12</v>
      </c>
      <c r="AH3285" s="4">
        <v>3.0769230769230771E-2</v>
      </c>
      <c r="AI3285" s="4">
        <v>0</v>
      </c>
      <c r="AJ3285" s="4"/>
      <c r="AK3285" s="4">
        <v>0</v>
      </c>
      <c r="AL3285" s="4">
        <v>3.7617554858934171E-2</v>
      </c>
      <c r="AM3285" s="4">
        <v>0</v>
      </c>
      <c r="AN3285" s="4"/>
      <c r="AO3285" s="4"/>
      <c r="AP3285" s="4">
        <v>0</v>
      </c>
      <c r="AQ3285" s="4">
        <v>3.0927835051546389E-2</v>
      </c>
      <c r="AR3285" s="4">
        <f t="shared" si="52"/>
        <v>-3.0927835051546389E-2</v>
      </c>
      <c r="AS3285" s="50">
        <v>1</v>
      </c>
      <c r="AT3285" s="50">
        <v>0</v>
      </c>
      <c r="AU3285" s="50">
        <v>0</v>
      </c>
      <c r="AV3285" s="50">
        <v>0</v>
      </c>
      <c r="AW3285" s="50">
        <v>1</v>
      </c>
      <c r="AX3285" s="50">
        <v>1</v>
      </c>
    </row>
    <row r="3286" spans="1:50" x14ac:dyDescent="0.2">
      <c r="A3286" t="s">
        <v>9006</v>
      </c>
      <c r="B3286" t="s">
        <v>145</v>
      </c>
      <c r="C3286" t="s">
        <v>9007</v>
      </c>
      <c r="D3286" t="s">
        <v>9008</v>
      </c>
      <c r="E3286" t="s">
        <v>6077</v>
      </c>
      <c r="F3286" t="s">
        <v>9008</v>
      </c>
      <c r="G3286" s="3">
        <v>424</v>
      </c>
      <c r="H3286" s="3">
        <v>0</v>
      </c>
      <c r="I3286" s="3">
        <v>0</v>
      </c>
      <c r="J3286" s="3">
        <v>0</v>
      </c>
      <c r="K3286" s="3">
        <v>400</v>
      </c>
      <c r="L3286" s="3">
        <v>4</v>
      </c>
      <c r="M3286" s="3">
        <v>10</v>
      </c>
      <c r="N3286" s="3">
        <v>0</v>
      </c>
      <c r="O3286" s="3">
        <v>35</v>
      </c>
      <c r="P3286" s="3">
        <v>389</v>
      </c>
      <c r="Q3286" s="4">
        <v>0</v>
      </c>
      <c r="R3286" s="4">
        <v>0</v>
      </c>
      <c r="S3286" s="4">
        <v>0</v>
      </c>
      <c r="T3286" s="4">
        <v>0.94339622641509435</v>
      </c>
      <c r="U3286" s="4">
        <v>9.4339622641509396E-3</v>
      </c>
      <c r="V3286" s="4">
        <v>2.358490566037736E-2</v>
      </c>
      <c r="W3286" s="75">
        <v>8.254716981132075E-2</v>
      </c>
      <c r="X3286" s="1">
        <v>210</v>
      </c>
      <c r="Y3286" s="1">
        <v>0</v>
      </c>
      <c r="Z3286" s="1">
        <v>0</v>
      </c>
      <c r="AA3286" s="1">
        <v>0</v>
      </c>
      <c r="AB3286" s="1">
        <v>166</v>
      </c>
      <c r="AC3286" s="1">
        <v>10</v>
      </c>
      <c r="AD3286" s="1">
        <v>17</v>
      </c>
      <c r="AE3286" s="1">
        <v>0</v>
      </c>
      <c r="AF3286" s="1">
        <v>28</v>
      </c>
      <c r="AG3286" s="1">
        <v>182</v>
      </c>
      <c r="AH3286" s="4">
        <v>0.49528301886792453</v>
      </c>
      <c r="AI3286" s="4"/>
      <c r="AJ3286" s="4"/>
      <c r="AK3286" s="4"/>
      <c r="AL3286" s="4">
        <v>0.41499999999999998</v>
      </c>
      <c r="AM3286" s="2">
        <v>2.5</v>
      </c>
      <c r="AN3286" s="2">
        <v>1.7</v>
      </c>
      <c r="AO3286" s="4"/>
      <c r="AP3286" s="4">
        <v>0.8</v>
      </c>
      <c r="AQ3286" s="4">
        <v>0.46786632390745503</v>
      </c>
      <c r="AR3286" s="4">
        <f t="shared" si="52"/>
        <v>0.33213367609254502</v>
      </c>
      <c r="AS3286" s="50">
        <v>0</v>
      </c>
      <c r="AT3286" s="50">
        <v>1</v>
      </c>
      <c r="AU3286" s="50">
        <v>0</v>
      </c>
      <c r="AV3286" s="50">
        <v>0</v>
      </c>
      <c r="AW3286" s="50">
        <v>1</v>
      </c>
      <c r="AX3286" s="50">
        <v>1</v>
      </c>
    </row>
    <row r="3287" spans="1:50" x14ac:dyDescent="0.2">
      <c r="A3287" t="s">
        <v>3907</v>
      </c>
      <c r="B3287" t="s">
        <v>60</v>
      </c>
      <c r="C3287" t="s">
        <v>3903</v>
      </c>
      <c r="D3287" t="s">
        <v>3904</v>
      </c>
      <c r="E3287" t="s">
        <v>3908</v>
      </c>
      <c r="F3287" t="s">
        <v>3909</v>
      </c>
      <c r="G3287" s="3">
        <v>444</v>
      </c>
      <c r="H3287" s="3">
        <v>0</v>
      </c>
      <c r="I3287" s="3">
        <v>4</v>
      </c>
      <c r="J3287" s="3">
        <v>2</v>
      </c>
      <c r="K3287" s="3">
        <v>43</v>
      </c>
      <c r="L3287" s="3">
        <v>391</v>
      </c>
      <c r="M3287" s="3">
        <v>4</v>
      </c>
      <c r="N3287" s="3">
        <v>160</v>
      </c>
      <c r="O3287" s="3">
        <v>55</v>
      </c>
      <c r="P3287" s="3">
        <v>389</v>
      </c>
      <c r="Q3287" s="4">
        <v>0</v>
      </c>
      <c r="R3287" s="4">
        <v>9.0090090090090107E-3</v>
      </c>
      <c r="S3287" s="4">
        <v>4.5045045045045001E-3</v>
      </c>
      <c r="T3287" s="4">
        <v>9.6846846846846843E-2</v>
      </c>
      <c r="U3287" s="4">
        <v>0.88063063063063063</v>
      </c>
      <c r="V3287" s="4">
        <v>9.0090090090090107E-3</v>
      </c>
      <c r="W3287" s="75">
        <v>0.12387387387387387</v>
      </c>
      <c r="X3287" s="1">
        <v>59</v>
      </c>
      <c r="Y3287" s="1">
        <v>0</v>
      </c>
      <c r="Z3287" s="1">
        <v>4</v>
      </c>
      <c r="AA3287" s="1">
        <v>0</v>
      </c>
      <c r="AB3287" s="1">
        <v>15</v>
      </c>
      <c r="AC3287" s="1">
        <v>40</v>
      </c>
      <c r="AD3287" s="1">
        <v>0</v>
      </c>
      <c r="AE3287" s="1">
        <v>25</v>
      </c>
      <c r="AF3287" s="1">
        <v>16</v>
      </c>
      <c r="AG3287" s="1">
        <v>43</v>
      </c>
      <c r="AH3287" s="4">
        <v>0.13288288288288289</v>
      </c>
      <c r="AI3287" s="4"/>
      <c r="AJ3287" s="4">
        <v>1</v>
      </c>
      <c r="AK3287" s="4">
        <v>0</v>
      </c>
      <c r="AL3287" s="4">
        <v>0.34883720930232559</v>
      </c>
      <c r="AM3287" s="4">
        <v>0.10230179028132992</v>
      </c>
      <c r="AN3287" s="4">
        <v>0</v>
      </c>
      <c r="AO3287" s="4">
        <v>0.15625</v>
      </c>
      <c r="AP3287" s="4">
        <v>0.29090909090909089</v>
      </c>
      <c r="AQ3287" s="4">
        <v>0.11053984575835475</v>
      </c>
      <c r="AR3287" s="4">
        <f t="shared" si="52"/>
        <v>0.18036924515073616</v>
      </c>
      <c r="AS3287" s="50">
        <v>0</v>
      </c>
      <c r="AT3287" s="50">
        <v>0</v>
      </c>
      <c r="AU3287" s="50">
        <v>0</v>
      </c>
      <c r="AV3287" s="50">
        <v>1</v>
      </c>
      <c r="AW3287" s="50">
        <v>1</v>
      </c>
      <c r="AX3287" s="50">
        <v>1</v>
      </c>
    </row>
    <row r="3288" spans="1:50" x14ac:dyDescent="0.2">
      <c r="A3288" t="s">
        <v>10109</v>
      </c>
      <c r="B3288" t="s">
        <v>7</v>
      </c>
      <c r="C3288" t="s">
        <v>10110</v>
      </c>
      <c r="D3288" t="s">
        <v>10111</v>
      </c>
      <c r="E3288" t="s">
        <v>5798</v>
      </c>
      <c r="F3288" t="s">
        <v>10111</v>
      </c>
      <c r="G3288" s="3">
        <v>468</v>
      </c>
      <c r="H3288" s="3">
        <v>307</v>
      </c>
      <c r="I3288" s="3">
        <v>0</v>
      </c>
      <c r="J3288" s="3">
        <v>0</v>
      </c>
      <c r="K3288" s="3">
        <v>4</v>
      </c>
      <c r="L3288" s="3">
        <v>2</v>
      </c>
      <c r="M3288" s="3">
        <v>151</v>
      </c>
      <c r="N3288" s="3">
        <v>0</v>
      </c>
      <c r="O3288" s="3">
        <v>79</v>
      </c>
      <c r="P3288" s="3">
        <v>389</v>
      </c>
      <c r="Q3288" s="4">
        <v>0.65598290598290598</v>
      </c>
      <c r="R3288" s="4">
        <v>0</v>
      </c>
      <c r="S3288" s="4">
        <v>0</v>
      </c>
      <c r="T3288" s="4">
        <v>8.5470085470085496E-3</v>
      </c>
      <c r="U3288" s="4">
        <v>4.2735042735042696E-3</v>
      </c>
      <c r="V3288" s="4">
        <v>0.32264957264957267</v>
      </c>
      <c r="W3288" s="75">
        <v>0.16880341880341881</v>
      </c>
      <c r="X3288" s="1">
        <v>55</v>
      </c>
      <c r="Y3288" s="1">
        <v>41</v>
      </c>
      <c r="Z3288" s="1">
        <v>0</v>
      </c>
      <c r="AA3288" s="1">
        <v>0</v>
      </c>
      <c r="AB3288" s="1">
        <v>0</v>
      </c>
      <c r="AC3288" s="1">
        <v>0</v>
      </c>
      <c r="AD3288" s="1">
        <v>12</v>
      </c>
      <c r="AE3288" s="1">
        <v>0</v>
      </c>
      <c r="AF3288" s="1">
        <v>17</v>
      </c>
      <c r="AG3288" s="1">
        <v>38</v>
      </c>
      <c r="AH3288" s="4">
        <v>0.11752136752136752</v>
      </c>
      <c r="AI3288" s="4">
        <v>0.13355048859934854</v>
      </c>
      <c r="AJ3288" s="4"/>
      <c r="AK3288" s="4"/>
      <c r="AL3288" s="4">
        <v>0</v>
      </c>
      <c r="AM3288" s="4">
        <v>0</v>
      </c>
      <c r="AN3288" s="4">
        <v>7.9470198675496692E-2</v>
      </c>
      <c r="AO3288" s="4"/>
      <c r="AP3288" s="4">
        <v>0.21518987341772153</v>
      </c>
      <c r="AQ3288" s="4">
        <v>9.7686375321336755E-2</v>
      </c>
      <c r="AR3288" s="4">
        <f t="shared" si="52"/>
        <v>0.11750349809638477</v>
      </c>
      <c r="AS3288" s="50">
        <v>0</v>
      </c>
      <c r="AT3288" s="50">
        <v>1</v>
      </c>
      <c r="AU3288" s="50">
        <v>0</v>
      </c>
      <c r="AV3288" s="50">
        <v>0</v>
      </c>
      <c r="AW3288" s="50">
        <v>1</v>
      </c>
      <c r="AX3288" s="50">
        <v>1</v>
      </c>
    </row>
    <row r="3289" spans="1:50" x14ac:dyDescent="0.2">
      <c r="A3289" t="s">
        <v>9602</v>
      </c>
      <c r="B3289" t="s">
        <v>9576</v>
      </c>
      <c r="C3289" t="s">
        <v>9585</v>
      </c>
      <c r="D3289" t="s">
        <v>9586</v>
      </c>
      <c r="E3289" t="s">
        <v>6503</v>
      </c>
      <c r="F3289" t="s">
        <v>9603</v>
      </c>
      <c r="G3289" s="3">
        <v>451</v>
      </c>
      <c r="H3289" s="3">
        <v>0</v>
      </c>
      <c r="I3289" s="3">
        <v>0</v>
      </c>
      <c r="J3289" s="3">
        <v>0</v>
      </c>
      <c r="K3289" s="3">
        <v>445</v>
      </c>
      <c r="L3289" s="3">
        <v>2</v>
      </c>
      <c r="M3289" s="3">
        <v>4</v>
      </c>
      <c r="N3289" s="3">
        <v>2</v>
      </c>
      <c r="O3289" s="3">
        <v>62</v>
      </c>
      <c r="P3289" s="3">
        <v>389</v>
      </c>
      <c r="Q3289" s="4">
        <v>0</v>
      </c>
      <c r="R3289" s="4">
        <v>0</v>
      </c>
      <c r="S3289" s="4">
        <v>0</v>
      </c>
      <c r="T3289" s="4">
        <v>0.98669623059866962</v>
      </c>
      <c r="U3289" s="4">
        <v>4.4345898004434598E-3</v>
      </c>
      <c r="V3289" s="4">
        <v>8.8691796008869197E-3</v>
      </c>
      <c r="W3289" s="75">
        <v>0.13747228381374724</v>
      </c>
      <c r="X3289" s="1">
        <v>29</v>
      </c>
      <c r="Y3289" s="1">
        <v>0</v>
      </c>
      <c r="Z3289" s="1">
        <v>0</v>
      </c>
      <c r="AA3289" s="1">
        <v>0</v>
      </c>
      <c r="AB3289" s="1">
        <v>27</v>
      </c>
      <c r="AC3289" s="1">
        <v>0</v>
      </c>
      <c r="AD3289" s="1">
        <v>2</v>
      </c>
      <c r="AE3289" s="1">
        <v>0</v>
      </c>
      <c r="AF3289" s="1">
        <v>6</v>
      </c>
      <c r="AG3289" s="1">
        <v>23</v>
      </c>
      <c r="AH3289" s="4">
        <v>6.4301552106430154E-2</v>
      </c>
      <c r="AI3289" s="4"/>
      <c r="AJ3289" s="4"/>
      <c r="AK3289" s="4"/>
      <c r="AL3289" s="4">
        <v>6.0674157303370793E-2</v>
      </c>
      <c r="AM3289" s="4">
        <v>0</v>
      </c>
      <c r="AN3289" s="4">
        <v>0.5</v>
      </c>
      <c r="AO3289" s="4">
        <v>0</v>
      </c>
      <c r="AP3289" s="4">
        <v>9.6774193548387094E-2</v>
      </c>
      <c r="AQ3289" s="4">
        <v>5.9125964010282778E-2</v>
      </c>
      <c r="AR3289" s="4">
        <f t="shared" si="52"/>
        <v>3.7648229538104316E-2</v>
      </c>
      <c r="AS3289" s="50">
        <v>0</v>
      </c>
      <c r="AT3289" s="50">
        <v>1</v>
      </c>
      <c r="AU3289" s="50">
        <v>0</v>
      </c>
      <c r="AV3289" s="50">
        <v>0</v>
      </c>
      <c r="AW3289" s="50">
        <v>1</v>
      </c>
      <c r="AX3289" s="50">
        <v>1</v>
      </c>
    </row>
    <row r="3290" spans="1:50" x14ac:dyDescent="0.2">
      <c r="A3290" t="s">
        <v>9916</v>
      </c>
      <c r="B3290" t="s">
        <v>9760</v>
      </c>
      <c r="C3290" t="s">
        <v>9917</v>
      </c>
      <c r="D3290" t="s">
        <v>9918</v>
      </c>
      <c r="E3290" t="s">
        <v>5829</v>
      </c>
      <c r="F3290" t="s">
        <v>9919</v>
      </c>
      <c r="G3290" s="3">
        <v>479</v>
      </c>
      <c r="H3290" s="3">
        <v>4</v>
      </c>
      <c r="I3290" s="3">
        <v>4</v>
      </c>
      <c r="J3290" s="3">
        <v>2</v>
      </c>
      <c r="K3290" s="3">
        <v>283</v>
      </c>
      <c r="L3290" s="3">
        <v>160</v>
      </c>
      <c r="M3290" s="3">
        <v>13</v>
      </c>
      <c r="N3290" s="3">
        <v>4</v>
      </c>
      <c r="O3290" s="3">
        <v>90</v>
      </c>
      <c r="P3290" s="3">
        <v>389</v>
      </c>
      <c r="Q3290" s="4">
        <v>8.3507306889352793E-3</v>
      </c>
      <c r="R3290" s="4">
        <v>8.3507306889352793E-3</v>
      </c>
      <c r="S3290" s="4">
        <v>4.1753653444676396E-3</v>
      </c>
      <c r="T3290" s="4">
        <v>0.59081419624217124</v>
      </c>
      <c r="U3290" s="4">
        <v>0.33402922755741127</v>
      </c>
      <c r="V3290" s="4">
        <v>2.7139874739039671E-2</v>
      </c>
      <c r="W3290" s="75">
        <v>0.18789144050104384</v>
      </c>
      <c r="X3290" s="1">
        <v>57</v>
      </c>
      <c r="Y3290" s="1">
        <v>0</v>
      </c>
      <c r="Z3290" s="1">
        <v>0</v>
      </c>
      <c r="AA3290" s="1">
        <v>0</v>
      </c>
      <c r="AB3290" s="1">
        <v>38</v>
      </c>
      <c r="AC3290" s="1">
        <v>15</v>
      </c>
      <c r="AD3290" s="1">
        <v>0</v>
      </c>
      <c r="AE3290" s="1">
        <v>0</v>
      </c>
      <c r="AF3290" s="1">
        <v>13</v>
      </c>
      <c r="AG3290" s="1">
        <v>44</v>
      </c>
      <c r="AH3290" s="4">
        <v>0.11899791231732777</v>
      </c>
      <c r="AI3290" s="4">
        <v>0</v>
      </c>
      <c r="AJ3290" s="4">
        <v>0</v>
      </c>
      <c r="AK3290" s="4">
        <v>0</v>
      </c>
      <c r="AL3290" s="4">
        <v>0.13427561837455831</v>
      </c>
      <c r="AM3290" s="4">
        <v>9.375E-2</v>
      </c>
      <c r="AN3290" s="4">
        <v>0</v>
      </c>
      <c r="AO3290" s="4">
        <v>0</v>
      </c>
      <c r="AP3290" s="4">
        <v>0.14444444444444443</v>
      </c>
      <c r="AQ3290" s="4">
        <v>0.11311053984575835</v>
      </c>
      <c r="AR3290" s="4">
        <f t="shared" si="52"/>
        <v>3.1333904598686083E-2</v>
      </c>
      <c r="AS3290" s="50">
        <v>0</v>
      </c>
      <c r="AT3290" s="50">
        <v>0</v>
      </c>
      <c r="AU3290" s="50">
        <v>0</v>
      </c>
      <c r="AV3290" s="50">
        <v>1</v>
      </c>
      <c r="AW3290" s="50">
        <v>1</v>
      </c>
      <c r="AX3290" s="50">
        <v>1</v>
      </c>
    </row>
    <row r="3291" spans="1:50" x14ac:dyDescent="0.2">
      <c r="A3291" t="s">
        <v>12583</v>
      </c>
      <c r="B3291" t="s">
        <v>12481</v>
      </c>
      <c r="C3291" t="s">
        <v>12584</v>
      </c>
      <c r="D3291" t="s">
        <v>12585</v>
      </c>
      <c r="E3291" t="s">
        <v>12586</v>
      </c>
      <c r="F3291" t="s">
        <v>12585</v>
      </c>
      <c r="G3291" s="3">
        <v>431</v>
      </c>
      <c r="H3291" s="3">
        <v>0</v>
      </c>
      <c r="I3291" s="3">
        <v>4</v>
      </c>
      <c r="J3291" s="3">
        <v>0</v>
      </c>
      <c r="K3291" s="3">
        <v>82</v>
      </c>
      <c r="L3291" s="3">
        <v>337</v>
      </c>
      <c r="M3291" s="3">
        <v>4</v>
      </c>
      <c r="N3291" s="3">
        <v>121</v>
      </c>
      <c r="O3291" s="3">
        <v>42</v>
      </c>
      <c r="P3291" s="3">
        <v>389</v>
      </c>
      <c r="Q3291" s="4">
        <v>0</v>
      </c>
      <c r="R3291" s="4">
        <v>9.2807424593967496E-3</v>
      </c>
      <c r="S3291" s="4">
        <v>0</v>
      </c>
      <c r="T3291" s="4">
        <v>0.1902552204176334</v>
      </c>
      <c r="U3291" s="4">
        <v>0.78190255220417637</v>
      </c>
      <c r="V3291" s="4">
        <v>9.2807424593967496E-3</v>
      </c>
      <c r="W3291" s="75">
        <v>9.7447795823665889E-2</v>
      </c>
      <c r="X3291" s="1">
        <v>0</v>
      </c>
      <c r="Y3291" s="1">
        <v>0</v>
      </c>
      <c r="Z3291" s="1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4">
        <v>0</v>
      </c>
      <c r="AI3291" s="4"/>
      <c r="AJ3291" s="4">
        <v>0</v>
      </c>
      <c r="AK3291" s="4"/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f t="shared" si="52"/>
        <v>0</v>
      </c>
      <c r="AS3291" s="50">
        <v>0</v>
      </c>
      <c r="AT3291" s="50">
        <v>1</v>
      </c>
      <c r="AU3291" s="50">
        <v>0</v>
      </c>
      <c r="AV3291" s="50">
        <v>0</v>
      </c>
      <c r="AW3291" s="50">
        <v>1</v>
      </c>
      <c r="AX3291" s="50">
        <v>0</v>
      </c>
    </row>
    <row r="3292" spans="1:50" x14ac:dyDescent="0.2">
      <c r="A3292" t="s">
        <v>9070</v>
      </c>
      <c r="B3292" t="s">
        <v>145</v>
      </c>
      <c r="C3292" t="s">
        <v>9071</v>
      </c>
      <c r="D3292" t="s">
        <v>9072</v>
      </c>
      <c r="E3292" t="s">
        <v>1601</v>
      </c>
      <c r="F3292" t="s">
        <v>9073</v>
      </c>
      <c r="G3292" s="3">
        <v>465</v>
      </c>
      <c r="H3292" s="3">
        <v>2</v>
      </c>
      <c r="I3292" s="3">
        <v>2</v>
      </c>
      <c r="J3292" s="3">
        <v>0</v>
      </c>
      <c r="K3292" s="3">
        <v>439</v>
      </c>
      <c r="L3292" s="3">
        <v>4</v>
      </c>
      <c r="M3292" s="3">
        <v>2</v>
      </c>
      <c r="N3292" s="3">
        <v>0</v>
      </c>
      <c r="O3292" s="3">
        <v>76</v>
      </c>
      <c r="P3292" s="3">
        <v>389</v>
      </c>
      <c r="Q3292" s="4">
        <v>4.3010752688172E-3</v>
      </c>
      <c r="R3292" s="4">
        <v>4.3010752688172E-3</v>
      </c>
      <c r="S3292" s="4">
        <v>0</v>
      </c>
      <c r="T3292" s="4">
        <v>0.94408602150537635</v>
      </c>
      <c r="U3292" s="4">
        <v>8.6021505376344103E-3</v>
      </c>
      <c r="V3292" s="4">
        <v>4.3010752688172E-3</v>
      </c>
      <c r="W3292" s="75">
        <v>0.16344086021505377</v>
      </c>
      <c r="X3292" s="1">
        <v>28</v>
      </c>
      <c r="Y3292" s="1">
        <v>0</v>
      </c>
      <c r="Z3292" s="1">
        <v>0</v>
      </c>
      <c r="AA3292" s="1">
        <v>0</v>
      </c>
      <c r="AB3292" s="1">
        <v>28</v>
      </c>
      <c r="AC3292" s="1">
        <v>0</v>
      </c>
      <c r="AD3292" s="1">
        <v>0</v>
      </c>
      <c r="AE3292" s="1">
        <v>0</v>
      </c>
      <c r="AF3292" s="1">
        <v>4</v>
      </c>
      <c r="AG3292" s="1">
        <v>24</v>
      </c>
      <c r="AH3292" s="4">
        <v>6.0215053763440857E-2</v>
      </c>
      <c r="AI3292" s="4">
        <v>0</v>
      </c>
      <c r="AJ3292" s="4">
        <v>0</v>
      </c>
      <c r="AK3292" s="4"/>
      <c r="AL3292" s="4">
        <v>6.3781321184510256E-2</v>
      </c>
      <c r="AM3292" s="4">
        <v>0</v>
      </c>
      <c r="AN3292" s="4">
        <v>0</v>
      </c>
      <c r="AO3292" s="4"/>
      <c r="AP3292" s="4">
        <v>5.2631578947368418E-2</v>
      </c>
      <c r="AQ3292" s="4">
        <v>6.1696658097686367E-2</v>
      </c>
      <c r="AR3292" s="4">
        <f t="shared" si="52"/>
        <v>-9.0650791503179493E-3</v>
      </c>
      <c r="AS3292" s="50">
        <v>1</v>
      </c>
      <c r="AT3292" s="50">
        <v>0</v>
      </c>
      <c r="AU3292" s="50">
        <v>0</v>
      </c>
      <c r="AV3292" s="50">
        <v>0</v>
      </c>
      <c r="AW3292" s="50">
        <v>1</v>
      </c>
      <c r="AX3292" s="50">
        <v>1</v>
      </c>
    </row>
    <row r="3293" spans="1:50" x14ac:dyDescent="0.2">
      <c r="A3293" t="s">
        <v>16227</v>
      </c>
      <c r="B3293" t="s">
        <v>280</v>
      </c>
      <c r="C3293" t="s">
        <v>16228</v>
      </c>
      <c r="D3293" t="s">
        <v>16229</v>
      </c>
      <c r="E3293" t="s">
        <v>7184</v>
      </c>
      <c r="F3293" t="s">
        <v>16230</v>
      </c>
      <c r="G3293" s="3">
        <v>404</v>
      </c>
      <c r="H3293" s="3">
        <v>4</v>
      </c>
      <c r="I3293" s="3">
        <v>7</v>
      </c>
      <c r="J3293" s="3">
        <v>4</v>
      </c>
      <c r="K3293" s="3">
        <v>79</v>
      </c>
      <c r="L3293" s="3">
        <v>304</v>
      </c>
      <c r="M3293" s="3">
        <v>2</v>
      </c>
      <c r="N3293" s="3">
        <v>64</v>
      </c>
      <c r="O3293" s="3">
        <v>15</v>
      </c>
      <c r="P3293" s="3">
        <v>389</v>
      </c>
      <c r="Q3293" s="4">
        <v>9.9009900990098994E-3</v>
      </c>
      <c r="R3293" s="4">
        <v>1.7326732673267332E-2</v>
      </c>
      <c r="S3293" s="4">
        <v>9.9009900990098994E-3</v>
      </c>
      <c r="T3293" s="4">
        <v>0.19554455445544555</v>
      </c>
      <c r="U3293" s="4">
        <v>0.75247524752475248</v>
      </c>
      <c r="V3293" s="4">
        <v>4.9504950495049497E-3</v>
      </c>
      <c r="W3293" s="75">
        <v>3.7128712871287127E-2</v>
      </c>
      <c r="X3293" s="1">
        <v>10</v>
      </c>
      <c r="Y3293" s="1">
        <v>0</v>
      </c>
      <c r="Z3293" s="1">
        <v>0</v>
      </c>
      <c r="AA3293" s="1">
        <v>0</v>
      </c>
      <c r="AB3293" s="1">
        <v>0</v>
      </c>
      <c r="AC3293" s="1">
        <v>10</v>
      </c>
      <c r="AD3293" s="1">
        <v>0</v>
      </c>
      <c r="AE3293" s="1">
        <v>4</v>
      </c>
      <c r="AF3293" s="1">
        <v>0</v>
      </c>
      <c r="AG3293" s="1">
        <v>10</v>
      </c>
      <c r="AH3293" s="4">
        <v>2.475247524752475E-2</v>
      </c>
      <c r="AI3293" s="4">
        <v>0</v>
      </c>
      <c r="AJ3293" s="4">
        <v>0</v>
      </c>
      <c r="AK3293" s="4">
        <v>0</v>
      </c>
      <c r="AL3293" s="4">
        <v>0</v>
      </c>
      <c r="AM3293" s="4">
        <v>3.2894736842105261E-2</v>
      </c>
      <c r="AN3293" s="4">
        <v>0</v>
      </c>
      <c r="AO3293" s="4">
        <v>6.25E-2</v>
      </c>
      <c r="AP3293" s="4">
        <v>0</v>
      </c>
      <c r="AQ3293" s="4">
        <v>2.570694087403599E-2</v>
      </c>
      <c r="AR3293" s="4">
        <f t="shared" si="52"/>
        <v>-2.570694087403599E-2</v>
      </c>
      <c r="AS3293" s="50">
        <v>0</v>
      </c>
      <c r="AT3293" s="50">
        <v>0</v>
      </c>
      <c r="AU3293" s="50">
        <v>0</v>
      </c>
      <c r="AV3293" s="50">
        <v>1</v>
      </c>
      <c r="AW3293" s="50">
        <v>1</v>
      </c>
      <c r="AX3293" s="50">
        <v>1</v>
      </c>
    </row>
    <row r="3294" spans="1:50" x14ac:dyDescent="0.2">
      <c r="A3294" t="s">
        <v>12660</v>
      </c>
      <c r="B3294" t="s">
        <v>12481</v>
      </c>
      <c r="C3294" t="s">
        <v>12661</v>
      </c>
      <c r="D3294" t="s">
        <v>12662</v>
      </c>
      <c r="E3294" t="s">
        <v>7860</v>
      </c>
      <c r="F3294" t="s">
        <v>12662</v>
      </c>
      <c r="G3294" s="3">
        <v>432</v>
      </c>
      <c r="H3294" s="3">
        <v>0</v>
      </c>
      <c r="I3294" s="3">
        <v>58</v>
      </c>
      <c r="J3294" s="3">
        <v>0</v>
      </c>
      <c r="K3294" s="3">
        <v>208</v>
      </c>
      <c r="L3294" s="3">
        <v>166</v>
      </c>
      <c r="M3294" s="3">
        <v>0</v>
      </c>
      <c r="N3294" s="3">
        <v>22</v>
      </c>
      <c r="O3294" s="3">
        <v>43</v>
      </c>
      <c r="P3294" s="3">
        <v>389</v>
      </c>
      <c r="Q3294" s="4">
        <v>0</v>
      </c>
      <c r="R3294" s="4">
        <v>0.13425925925925927</v>
      </c>
      <c r="S3294" s="4">
        <v>0</v>
      </c>
      <c r="T3294" s="4">
        <v>0.48148148148148145</v>
      </c>
      <c r="U3294" s="4">
        <v>0.38425925925925924</v>
      </c>
      <c r="V3294" s="4">
        <v>0</v>
      </c>
      <c r="W3294" s="75">
        <v>9.9537037037037035E-2</v>
      </c>
      <c r="X3294" s="1">
        <v>19</v>
      </c>
      <c r="Y3294" s="1">
        <v>0</v>
      </c>
      <c r="Z3294" s="1">
        <v>2</v>
      </c>
      <c r="AA3294" s="1">
        <v>0</v>
      </c>
      <c r="AB3294" s="1">
        <v>15</v>
      </c>
      <c r="AC3294" s="1">
        <v>2</v>
      </c>
      <c r="AD3294" s="1">
        <v>0</v>
      </c>
      <c r="AE3294" s="1">
        <v>0</v>
      </c>
      <c r="AF3294" s="1">
        <v>0</v>
      </c>
      <c r="AG3294" s="1">
        <v>19</v>
      </c>
      <c r="AH3294" s="4">
        <v>4.3981481481481483E-2</v>
      </c>
      <c r="AI3294" s="4"/>
      <c r="AJ3294" s="4">
        <v>3.4482758620689648E-2</v>
      </c>
      <c r="AK3294" s="4"/>
      <c r="AL3294" s="4">
        <v>7.2115384615384609E-2</v>
      </c>
      <c r="AM3294" s="4">
        <v>1.204819277108434E-2</v>
      </c>
      <c r="AN3294" s="4"/>
      <c r="AO3294" s="4">
        <v>0</v>
      </c>
      <c r="AP3294" s="4">
        <v>0</v>
      </c>
      <c r="AQ3294" s="4">
        <v>4.8843187660668377E-2</v>
      </c>
      <c r="AR3294" s="4">
        <f t="shared" si="52"/>
        <v>-4.8843187660668377E-2</v>
      </c>
      <c r="AS3294" s="50">
        <v>0</v>
      </c>
      <c r="AT3294" s="50">
        <v>1</v>
      </c>
      <c r="AU3294" s="50">
        <v>0</v>
      </c>
      <c r="AV3294" s="50">
        <v>0</v>
      </c>
      <c r="AW3294" s="50">
        <v>1</v>
      </c>
      <c r="AX3294" s="50">
        <v>1</v>
      </c>
    </row>
    <row r="3295" spans="1:50" x14ac:dyDescent="0.2">
      <c r="A3295" t="s">
        <v>12917</v>
      </c>
      <c r="B3295" t="s">
        <v>12481</v>
      </c>
      <c r="C3295" t="s">
        <v>12918</v>
      </c>
      <c r="D3295" t="s">
        <v>12919</v>
      </c>
      <c r="E3295" t="s">
        <v>12920</v>
      </c>
      <c r="F3295" t="s">
        <v>12919</v>
      </c>
      <c r="G3295" s="3">
        <v>410</v>
      </c>
      <c r="H3295" s="3">
        <v>0</v>
      </c>
      <c r="I3295" s="3">
        <v>4</v>
      </c>
      <c r="J3295" s="3">
        <v>0</v>
      </c>
      <c r="K3295" s="3">
        <v>373</v>
      </c>
      <c r="L3295" s="3">
        <v>31</v>
      </c>
      <c r="M3295" s="3">
        <v>0</v>
      </c>
      <c r="N3295" s="3">
        <v>2</v>
      </c>
      <c r="O3295" s="3">
        <v>21</v>
      </c>
      <c r="P3295" s="3">
        <v>389</v>
      </c>
      <c r="Q3295" s="4">
        <v>0</v>
      </c>
      <c r="R3295" s="4">
        <v>9.7560975609756097E-3</v>
      </c>
      <c r="S3295" s="4">
        <v>0</v>
      </c>
      <c r="T3295" s="4">
        <v>0.90975609756097564</v>
      </c>
      <c r="U3295" s="4">
        <v>7.5609756097560973E-2</v>
      </c>
      <c r="V3295" s="4">
        <v>0</v>
      </c>
      <c r="W3295" s="75">
        <v>5.1219512195121948E-2</v>
      </c>
      <c r="X3295" s="1">
        <v>44</v>
      </c>
      <c r="Y3295" s="1">
        <v>0</v>
      </c>
      <c r="Z3295" s="1">
        <v>2</v>
      </c>
      <c r="AA3295" s="1">
        <v>0</v>
      </c>
      <c r="AB3295" s="1">
        <v>38</v>
      </c>
      <c r="AC3295" s="1">
        <v>4</v>
      </c>
      <c r="AD3295" s="1">
        <v>0</v>
      </c>
      <c r="AE3295" s="1">
        <v>0</v>
      </c>
      <c r="AF3295" s="1">
        <v>0</v>
      </c>
      <c r="AG3295" s="1">
        <v>44</v>
      </c>
      <c r="AH3295" s="4">
        <v>0.10731707317073171</v>
      </c>
      <c r="AI3295" s="4"/>
      <c r="AJ3295" s="4">
        <v>0.5</v>
      </c>
      <c r="AK3295" s="4"/>
      <c r="AL3295" s="4">
        <v>0.10187667560321716</v>
      </c>
      <c r="AM3295" s="4">
        <v>0.12903225806451613</v>
      </c>
      <c r="AN3295" s="4"/>
      <c r="AO3295" s="4">
        <v>0</v>
      </c>
      <c r="AP3295" s="4">
        <v>0</v>
      </c>
      <c r="AQ3295" s="4">
        <v>0.11311053984575835</v>
      </c>
      <c r="AR3295" s="4">
        <f t="shared" si="52"/>
        <v>-0.11311053984575835</v>
      </c>
      <c r="AS3295" s="50">
        <v>1</v>
      </c>
      <c r="AT3295" s="50">
        <v>0</v>
      </c>
      <c r="AU3295" s="50">
        <v>0</v>
      </c>
      <c r="AV3295" s="50">
        <v>0</v>
      </c>
      <c r="AW3295" s="50">
        <v>1</v>
      </c>
      <c r="AX3295" s="50">
        <v>1</v>
      </c>
    </row>
    <row r="3296" spans="1:50" x14ac:dyDescent="0.2">
      <c r="A3296" t="s">
        <v>10556</v>
      </c>
      <c r="B3296" t="s">
        <v>7</v>
      </c>
      <c r="C3296" t="s">
        <v>10557</v>
      </c>
      <c r="D3296" t="s">
        <v>10558</v>
      </c>
      <c r="E3296" t="s">
        <v>692</v>
      </c>
      <c r="F3296" t="s">
        <v>10558</v>
      </c>
      <c r="G3296" s="3">
        <v>451</v>
      </c>
      <c r="H3296" s="3">
        <v>0</v>
      </c>
      <c r="I3296" s="3">
        <v>0</v>
      </c>
      <c r="J3296" s="3">
        <v>0</v>
      </c>
      <c r="K3296" s="3">
        <v>358</v>
      </c>
      <c r="L3296" s="3">
        <v>40</v>
      </c>
      <c r="M3296" s="3">
        <v>10</v>
      </c>
      <c r="N3296" s="3">
        <v>0</v>
      </c>
      <c r="O3296" s="3">
        <v>61</v>
      </c>
      <c r="P3296" s="3">
        <v>390</v>
      </c>
      <c r="Q3296" s="4">
        <v>0</v>
      </c>
      <c r="R3296" s="4">
        <v>0</v>
      </c>
      <c r="S3296" s="4">
        <v>0</v>
      </c>
      <c r="T3296" s="4">
        <v>0.79379157427937919</v>
      </c>
      <c r="U3296" s="4">
        <v>8.8691796008869186E-2</v>
      </c>
      <c r="V3296" s="4">
        <v>2.21729490022173E-2</v>
      </c>
      <c r="W3296" s="75">
        <v>0.1352549889135255</v>
      </c>
      <c r="X3296" s="1">
        <v>145</v>
      </c>
      <c r="Y3296" s="1">
        <v>0</v>
      </c>
      <c r="Z3296" s="1">
        <v>0</v>
      </c>
      <c r="AA3296" s="1">
        <v>0</v>
      </c>
      <c r="AB3296" s="1">
        <v>109</v>
      </c>
      <c r="AC3296" s="1">
        <v>14</v>
      </c>
      <c r="AD3296" s="1">
        <v>4</v>
      </c>
      <c r="AE3296" s="1">
        <v>0</v>
      </c>
      <c r="AF3296" s="1">
        <v>27</v>
      </c>
      <c r="AG3296" s="1">
        <v>118</v>
      </c>
      <c r="AH3296" s="4">
        <v>0.3215077605321508</v>
      </c>
      <c r="AI3296" s="4"/>
      <c r="AJ3296" s="4"/>
      <c r="AK3296" s="4"/>
      <c r="AL3296" s="4">
        <v>0.30446927374301674</v>
      </c>
      <c r="AM3296" s="4">
        <v>0.35</v>
      </c>
      <c r="AN3296" s="4">
        <v>0.4</v>
      </c>
      <c r="AO3296" s="4"/>
      <c r="AP3296" s="4">
        <v>0.44262295081967212</v>
      </c>
      <c r="AQ3296" s="4">
        <v>0.30256410256410254</v>
      </c>
      <c r="AR3296" s="4">
        <f t="shared" si="52"/>
        <v>0.14005884825556958</v>
      </c>
      <c r="AS3296" s="50">
        <v>0</v>
      </c>
      <c r="AT3296" s="50">
        <v>1</v>
      </c>
      <c r="AU3296" s="50">
        <v>0</v>
      </c>
      <c r="AV3296" s="50">
        <v>0</v>
      </c>
      <c r="AW3296" s="50">
        <v>1</v>
      </c>
      <c r="AX3296" s="50">
        <v>1</v>
      </c>
    </row>
    <row r="3297" spans="1:50" x14ac:dyDescent="0.2">
      <c r="A3297" t="s">
        <v>10367</v>
      </c>
      <c r="B3297" t="s">
        <v>7</v>
      </c>
      <c r="C3297" t="s">
        <v>10368</v>
      </c>
      <c r="D3297" t="s">
        <v>10369</v>
      </c>
      <c r="E3297" t="s">
        <v>10370</v>
      </c>
      <c r="F3297" t="s">
        <v>10369</v>
      </c>
      <c r="G3297" s="3">
        <v>398</v>
      </c>
      <c r="H3297" s="3">
        <v>0</v>
      </c>
      <c r="I3297" s="3">
        <v>13</v>
      </c>
      <c r="J3297" s="3">
        <v>0</v>
      </c>
      <c r="K3297" s="3">
        <v>73</v>
      </c>
      <c r="L3297" s="3">
        <v>4</v>
      </c>
      <c r="M3297" s="3">
        <v>298</v>
      </c>
      <c r="N3297" s="3">
        <v>0</v>
      </c>
      <c r="O3297" s="3">
        <v>8</v>
      </c>
      <c r="P3297" s="3">
        <v>390</v>
      </c>
      <c r="Q3297" s="4">
        <v>0</v>
      </c>
      <c r="R3297" s="4">
        <v>3.2663316582914582E-2</v>
      </c>
      <c r="S3297" s="4">
        <v>0</v>
      </c>
      <c r="T3297" s="4">
        <v>0.18341708542713567</v>
      </c>
      <c r="U3297" s="4">
        <v>1.0050251256281411E-2</v>
      </c>
      <c r="V3297" s="4">
        <v>0.74874371859296485</v>
      </c>
      <c r="W3297" s="75">
        <v>2.0100502512562814E-2</v>
      </c>
      <c r="X3297" s="1">
        <v>0</v>
      </c>
      <c r="Y3297" s="1">
        <v>0</v>
      </c>
      <c r="Z3297" s="1">
        <v>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0</v>
      </c>
      <c r="AH3297" s="4">
        <v>0</v>
      </c>
      <c r="AI3297" s="4"/>
      <c r="AJ3297" s="4">
        <v>0</v>
      </c>
      <c r="AK3297" s="4"/>
      <c r="AL3297" s="4">
        <v>0</v>
      </c>
      <c r="AM3297" s="4">
        <v>0</v>
      </c>
      <c r="AN3297" s="4">
        <v>0</v>
      </c>
      <c r="AO3297" s="4"/>
      <c r="AP3297" s="4">
        <v>0</v>
      </c>
      <c r="AQ3297" s="4">
        <v>0</v>
      </c>
      <c r="AR3297" s="4">
        <f t="shared" si="52"/>
        <v>0</v>
      </c>
      <c r="AS3297" s="50">
        <v>0</v>
      </c>
      <c r="AT3297" s="50">
        <v>0</v>
      </c>
      <c r="AU3297" s="50">
        <v>0</v>
      </c>
      <c r="AV3297" s="50">
        <v>1</v>
      </c>
      <c r="AW3297" s="50">
        <v>1</v>
      </c>
      <c r="AX3297" s="50">
        <v>0</v>
      </c>
    </row>
    <row r="3298" spans="1:50" x14ac:dyDescent="0.2">
      <c r="A3298" t="s">
        <v>4013</v>
      </c>
      <c r="B3298" t="s">
        <v>60</v>
      </c>
      <c r="C3298" t="s">
        <v>4003</v>
      </c>
      <c r="D3298" t="s">
        <v>4004</v>
      </c>
      <c r="E3298" t="s">
        <v>4014</v>
      </c>
      <c r="F3298" t="s">
        <v>4015</v>
      </c>
      <c r="G3298" s="3">
        <v>417</v>
      </c>
      <c r="H3298" s="3">
        <v>7</v>
      </c>
      <c r="I3298" s="3">
        <v>61</v>
      </c>
      <c r="J3298" s="3">
        <v>2</v>
      </c>
      <c r="K3298" s="3">
        <v>7</v>
      </c>
      <c r="L3298" s="3">
        <v>31</v>
      </c>
      <c r="M3298" s="3">
        <v>307</v>
      </c>
      <c r="N3298" s="3">
        <v>19</v>
      </c>
      <c r="O3298" s="3">
        <v>27</v>
      </c>
      <c r="P3298" s="3">
        <v>390</v>
      </c>
      <c r="Q3298" s="4">
        <v>1.6786570743405279E-2</v>
      </c>
      <c r="R3298" s="4">
        <v>0.14628297362110312</v>
      </c>
      <c r="S3298" s="4">
        <v>4.7961630695443598E-3</v>
      </c>
      <c r="T3298" s="4">
        <v>1.6786570743405279E-2</v>
      </c>
      <c r="U3298" s="4">
        <v>7.4340527577937646E-2</v>
      </c>
      <c r="V3298" s="4">
        <v>0.73621103117505993</v>
      </c>
      <c r="W3298" s="75">
        <v>6.4748201438848921E-2</v>
      </c>
      <c r="X3298" s="1">
        <v>4</v>
      </c>
      <c r="Y3298" s="1">
        <v>0</v>
      </c>
      <c r="Z3298" s="1">
        <v>0</v>
      </c>
      <c r="AA3298" s="1">
        <v>0</v>
      </c>
      <c r="AB3298" s="1">
        <v>0</v>
      </c>
      <c r="AC3298" s="1">
        <v>2</v>
      </c>
      <c r="AD3298" s="1">
        <v>2</v>
      </c>
      <c r="AE3298" s="1">
        <v>0</v>
      </c>
      <c r="AF3298" s="1">
        <v>0</v>
      </c>
      <c r="AG3298" s="1">
        <v>4</v>
      </c>
      <c r="AH3298" s="4">
        <v>9.5923261390887301E-3</v>
      </c>
      <c r="AI3298" s="4">
        <v>0</v>
      </c>
      <c r="AJ3298" s="4">
        <v>0</v>
      </c>
      <c r="AK3298" s="4">
        <v>0</v>
      </c>
      <c r="AL3298" s="4">
        <v>0</v>
      </c>
      <c r="AM3298" s="4">
        <v>6.4516129032258063E-2</v>
      </c>
      <c r="AN3298" s="4">
        <v>6.5146579804560298E-3</v>
      </c>
      <c r="AO3298" s="4">
        <v>0</v>
      </c>
      <c r="AP3298" s="4">
        <v>0</v>
      </c>
      <c r="AQ3298" s="4">
        <v>1.025641025641026E-2</v>
      </c>
      <c r="AR3298" s="4">
        <f t="shared" si="52"/>
        <v>-1.025641025641026E-2</v>
      </c>
      <c r="AS3298" s="50">
        <v>1</v>
      </c>
      <c r="AT3298" s="50">
        <v>0</v>
      </c>
      <c r="AU3298" s="50">
        <v>0</v>
      </c>
      <c r="AV3298" s="50">
        <v>0</v>
      </c>
      <c r="AW3298" s="50">
        <v>1</v>
      </c>
      <c r="AX3298" s="50">
        <v>1</v>
      </c>
    </row>
    <row r="3299" spans="1:50" x14ac:dyDescent="0.2">
      <c r="A3299" t="s">
        <v>5881</v>
      </c>
      <c r="B3299" t="s">
        <v>110</v>
      </c>
      <c r="C3299" t="s">
        <v>5878</v>
      </c>
      <c r="D3299" t="s">
        <v>5879</v>
      </c>
      <c r="E3299" t="s">
        <v>5882</v>
      </c>
      <c r="F3299" t="s">
        <v>5883</v>
      </c>
      <c r="G3299" s="3">
        <v>402</v>
      </c>
      <c r="H3299" s="3">
        <v>4</v>
      </c>
      <c r="I3299" s="3">
        <v>19</v>
      </c>
      <c r="J3299" s="3">
        <v>2</v>
      </c>
      <c r="K3299" s="3">
        <v>7</v>
      </c>
      <c r="L3299" s="3">
        <v>109</v>
      </c>
      <c r="M3299" s="3">
        <v>259</v>
      </c>
      <c r="N3299" s="3">
        <v>7</v>
      </c>
      <c r="O3299" s="3">
        <v>12</v>
      </c>
      <c r="P3299" s="3">
        <v>390</v>
      </c>
      <c r="Q3299" s="4">
        <v>9.9502487562189105E-3</v>
      </c>
      <c r="R3299" s="4">
        <v>4.7263681592039801E-2</v>
      </c>
      <c r="S3299" s="4">
        <v>4.97512437810945E-3</v>
      </c>
      <c r="T3299" s="4">
        <v>1.7412935323383089E-2</v>
      </c>
      <c r="U3299" s="4">
        <v>0.27114427860696516</v>
      </c>
      <c r="V3299" s="4">
        <v>0.64427860696517414</v>
      </c>
      <c r="W3299" s="75">
        <v>2.9850746268656716E-2</v>
      </c>
      <c r="X3299" s="1">
        <v>13</v>
      </c>
      <c r="Y3299" s="1">
        <v>0</v>
      </c>
      <c r="Z3299" s="1">
        <v>0</v>
      </c>
      <c r="AA3299" s="1">
        <v>0</v>
      </c>
      <c r="AB3299" s="1">
        <v>0</v>
      </c>
      <c r="AC3299" s="1">
        <v>6</v>
      </c>
      <c r="AD3299" s="1">
        <v>7</v>
      </c>
      <c r="AE3299" s="1">
        <v>0</v>
      </c>
      <c r="AF3299" s="1">
        <v>0</v>
      </c>
      <c r="AG3299" s="1">
        <v>13</v>
      </c>
      <c r="AH3299" s="4">
        <v>3.2338308457711441E-2</v>
      </c>
      <c r="AI3299" s="4">
        <v>0</v>
      </c>
      <c r="AJ3299" s="4">
        <v>0</v>
      </c>
      <c r="AK3299" s="4">
        <v>0</v>
      </c>
      <c r="AL3299" s="4">
        <v>0</v>
      </c>
      <c r="AM3299" s="4">
        <v>5.5045871559633031E-2</v>
      </c>
      <c r="AN3299" s="4">
        <v>2.7027027027027029E-2</v>
      </c>
      <c r="AO3299" s="4">
        <v>0</v>
      </c>
      <c r="AP3299" s="4">
        <v>0</v>
      </c>
      <c r="AQ3299" s="4">
        <v>3.3333333333333333E-2</v>
      </c>
      <c r="AR3299" s="4">
        <f t="shared" si="52"/>
        <v>-3.3333333333333333E-2</v>
      </c>
      <c r="AS3299" s="50">
        <v>0</v>
      </c>
      <c r="AT3299" s="50">
        <v>0</v>
      </c>
      <c r="AU3299" s="50">
        <v>0</v>
      </c>
      <c r="AV3299" s="50">
        <v>1</v>
      </c>
      <c r="AW3299" s="50">
        <v>1</v>
      </c>
      <c r="AX3299" s="50">
        <v>1</v>
      </c>
    </row>
    <row r="3300" spans="1:50" x14ac:dyDescent="0.2">
      <c r="A3300" t="s">
        <v>6449</v>
      </c>
      <c r="B3300" t="s">
        <v>6253</v>
      </c>
      <c r="C3300" t="s">
        <v>6442</v>
      </c>
      <c r="D3300" t="s">
        <v>6443</v>
      </c>
      <c r="E3300" t="s">
        <v>6450</v>
      </c>
      <c r="F3300" t="s">
        <v>6451</v>
      </c>
      <c r="G3300" s="3">
        <v>408</v>
      </c>
      <c r="H3300" s="3">
        <v>0</v>
      </c>
      <c r="I3300" s="3">
        <v>2</v>
      </c>
      <c r="J3300" s="3">
        <v>0</v>
      </c>
      <c r="K3300" s="3">
        <v>385</v>
      </c>
      <c r="L3300" s="3">
        <v>19</v>
      </c>
      <c r="M3300" s="3">
        <v>2</v>
      </c>
      <c r="N3300" s="3">
        <v>19</v>
      </c>
      <c r="O3300" s="3">
        <v>17</v>
      </c>
      <c r="P3300" s="3">
        <v>391</v>
      </c>
      <c r="Q3300" s="4">
        <v>0</v>
      </c>
      <c r="R3300" s="4">
        <v>4.9019607843137298E-3</v>
      </c>
      <c r="S3300" s="4">
        <v>0</v>
      </c>
      <c r="T3300" s="4">
        <v>0.94362745098039214</v>
      </c>
      <c r="U3300" s="4">
        <v>4.6568627450980393E-2</v>
      </c>
      <c r="V3300" s="4">
        <v>4.9019607843137298E-3</v>
      </c>
      <c r="W3300" s="75">
        <v>4.1666666666666664E-2</v>
      </c>
      <c r="X3300" s="1">
        <v>52</v>
      </c>
      <c r="Y3300" s="1">
        <v>0</v>
      </c>
      <c r="Z3300" s="1">
        <v>0</v>
      </c>
      <c r="AA3300" s="1">
        <v>0</v>
      </c>
      <c r="AB3300" s="1">
        <v>50</v>
      </c>
      <c r="AC3300" s="1">
        <v>2</v>
      </c>
      <c r="AD3300" s="1">
        <v>0</v>
      </c>
      <c r="AE3300" s="1">
        <v>6</v>
      </c>
      <c r="AF3300" s="1">
        <v>6</v>
      </c>
      <c r="AG3300" s="1">
        <v>46</v>
      </c>
      <c r="AH3300" s="4">
        <v>0.12745098039215685</v>
      </c>
      <c r="AI3300" s="4"/>
      <c r="AJ3300" s="4">
        <v>0</v>
      </c>
      <c r="AK3300" s="4"/>
      <c r="AL3300" s="4">
        <v>0.12987012987012986</v>
      </c>
      <c r="AM3300" s="4">
        <v>0.10526315789473684</v>
      </c>
      <c r="AN3300" s="4">
        <v>0</v>
      </c>
      <c r="AO3300" s="4">
        <v>0.31578947368421051</v>
      </c>
      <c r="AP3300" s="4">
        <v>0.35294117647058826</v>
      </c>
      <c r="AQ3300" s="4">
        <v>0.11764705882352941</v>
      </c>
      <c r="AR3300" s="4">
        <f t="shared" si="52"/>
        <v>0.23529411764705885</v>
      </c>
      <c r="AS3300" s="50">
        <v>1</v>
      </c>
      <c r="AT3300" s="50">
        <v>0</v>
      </c>
      <c r="AU3300" s="50">
        <v>0</v>
      </c>
      <c r="AV3300" s="50">
        <v>0</v>
      </c>
      <c r="AW3300" s="50">
        <v>1</v>
      </c>
      <c r="AX3300" s="50">
        <v>1</v>
      </c>
    </row>
    <row r="3301" spans="1:50" x14ac:dyDescent="0.2">
      <c r="A3301" t="s">
        <v>9170</v>
      </c>
      <c r="B3301" t="s">
        <v>145</v>
      </c>
      <c r="C3301" t="s">
        <v>9171</v>
      </c>
      <c r="D3301" t="s">
        <v>9172</v>
      </c>
      <c r="E3301" t="s">
        <v>9173</v>
      </c>
      <c r="F3301" t="s">
        <v>9174</v>
      </c>
      <c r="G3301" s="3">
        <v>437</v>
      </c>
      <c r="H3301" s="3">
        <v>2</v>
      </c>
      <c r="I3301" s="3">
        <v>4</v>
      </c>
      <c r="J3301" s="3">
        <v>0</v>
      </c>
      <c r="K3301" s="3">
        <v>343</v>
      </c>
      <c r="L3301" s="3">
        <v>5</v>
      </c>
      <c r="M3301" s="3">
        <v>40</v>
      </c>
      <c r="N3301" s="3">
        <v>25</v>
      </c>
      <c r="O3301" s="3">
        <v>46</v>
      </c>
      <c r="P3301" s="3">
        <v>391</v>
      </c>
      <c r="Q3301" s="4">
        <v>4.5766590389016001E-3</v>
      </c>
      <c r="R3301" s="4">
        <v>9.1533180778032002E-3</v>
      </c>
      <c r="S3301" s="4">
        <v>0</v>
      </c>
      <c r="T3301" s="4">
        <v>0.78489702517162474</v>
      </c>
      <c r="U3301" s="4">
        <v>1.1441647597254001E-2</v>
      </c>
      <c r="V3301" s="4">
        <v>9.1533180778032033E-2</v>
      </c>
      <c r="W3301" s="75">
        <v>0.10526315789473684</v>
      </c>
      <c r="X3301" s="1">
        <v>155</v>
      </c>
      <c r="Y3301" s="1">
        <v>0</v>
      </c>
      <c r="Z3301" s="1">
        <v>0</v>
      </c>
      <c r="AA3301" s="1">
        <v>0</v>
      </c>
      <c r="AB3301" s="1">
        <v>95</v>
      </c>
      <c r="AC3301" s="1">
        <v>2</v>
      </c>
      <c r="AD3301" s="1">
        <v>21</v>
      </c>
      <c r="AE3301" s="1">
        <v>0</v>
      </c>
      <c r="AF3301" s="1">
        <v>22</v>
      </c>
      <c r="AG3301" s="1">
        <v>133</v>
      </c>
      <c r="AH3301" s="4">
        <v>0.35469107551487417</v>
      </c>
      <c r="AI3301" s="4">
        <v>0</v>
      </c>
      <c r="AJ3301" s="4">
        <v>0</v>
      </c>
      <c r="AK3301" s="4"/>
      <c r="AL3301" s="4">
        <v>0.27696793002915454</v>
      </c>
      <c r="AM3301" s="4">
        <v>0.4</v>
      </c>
      <c r="AN3301" s="4">
        <v>0.52500000000000002</v>
      </c>
      <c r="AO3301" s="4">
        <v>0</v>
      </c>
      <c r="AP3301" s="4">
        <v>0.47826086956521741</v>
      </c>
      <c r="AQ3301" s="4">
        <v>0.34015345268542202</v>
      </c>
      <c r="AR3301" s="4">
        <f t="shared" si="52"/>
        <v>0.13810741687979539</v>
      </c>
      <c r="AS3301" s="50">
        <v>0</v>
      </c>
      <c r="AT3301" s="50">
        <v>1</v>
      </c>
      <c r="AU3301" s="50">
        <v>0</v>
      </c>
      <c r="AV3301" s="50">
        <v>0</v>
      </c>
      <c r="AW3301" s="50">
        <v>1</v>
      </c>
      <c r="AX3301" s="50">
        <v>1</v>
      </c>
    </row>
    <row r="3302" spans="1:50" x14ac:dyDescent="0.2">
      <c r="A3302" t="s">
        <v>11904</v>
      </c>
      <c r="B3302" t="s">
        <v>189</v>
      </c>
      <c r="C3302" t="s">
        <v>11897</v>
      </c>
      <c r="D3302" t="s">
        <v>11898</v>
      </c>
      <c r="E3302" t="s">
        <v>11905</v>
      </c>
      <c r="F3302" t="s">
        <v>11906</v>
      </c>
      <c r="G3302" s="3">
        <v>417</v>
      </c>
      <c r="H3302" s="3">
        <v>4</v>
      </c>
      <c r="I3302" s="3">
        <v>34</v>
      </c>
      <c r="J3302" s="3">
        <v>0</v>
      </c>
      <c r="K3302" s="3">
        <v>13</v>
      </c>
      <c r="L3302" s="3">
        <v>106</v>
      </c>
      <c r="M3302" s="3">
        <v>217</v>
      </c>
      <c r="N3302" s="3">
        <v>25</v>
      </c>
      <c r="O3302" s="3">
        <v>26</v>
      </c>
      <c r="P3302" s="3">
        <v>391</v>
      </c>
      <c r="Q3302" s="4">
        <v>9.5923261390887301E-3</v>
      </c>
      <c r="R3302" s="4">
        <v>8.1534772182254203E-2</v>
      </c>
      <c r="S3302" s="4">
        <v>0</v>
      </c>
      <c r="T3302" s="4">
        <v>3.117505995203837E-2</v>
      </c>
      <c r="U3302" s="4">
        <v>0.25419664268585129</v>
      </c>
      <c r="V3302" s="4">
        <v>0.52038369304556353</v>
      </c>
      <c r="W3302" s="75">
        <v>6.235011990407674E-2</v>
      </c>
      <c r="X3302" s="1">
        <v>2</v>
      </c>
      <c r="Y3302" s="1">
        <v>0</v>
      </c>
      <c r="Z3302" s="1">
        <v>0</v>
      </c>
      <c r="AA3302" s="1">
        <v>0</v>
      </c>
      <c r="AB3302" s="1">
        <v>0</v>
      </c>
      <c r="AC3302" s="1">
        <v>2</v>
      </c>
      <c r="AD3302" s="1">
        <v>0</v>
      </c>
      <c r="AE3302" s="1">
        <v>0</v>
      </c>
      <c r="AF3302" s="1">
        <v>0</v>
      </c>
      <c r="AG3302" s="1">
        <v>2</v>
      </c>
      <c r="AH3302" s="4">
        <v>4.7961630695443598E-3</v>
      </c>
      <c r="AI3302" s="4">
        <v>0</v>
      </c>
      <c r="AJ3302" s="4">
        <v>0</v>
      </c>
      <c r="AK3302" s="4"/>
      <c r="AL3302" s="4">
        <v>0</v>
      </c>
      <c r="AM3302" s="4">
        <v>1.886792452830189E-2</v>
      </c>
      <c r="AN3302" s="4">
        <v>0</v>
      </c>
      <c r="AO3302" s="4">
        <v>0</v>
      </c>
      <c r="AP3302" s="4">
        <v>0</v>
      </c>
      <c r="AQ3302" s="4">
        <v>5.1150895140665001E-3</v>
      </c>
      <c r="AR3302" s="4">
        <f t="shared" si="52"/>
        <v>-5.1150895140665001E-3</v>
      </c>
      <c r="AS3302" s="50">
        <v>0</v>
      </c>
      <c r="AT3302" s="50">
        <v>0</v>
      </c>
      <c r="AU3302" s="50">
        <v>0</v>
      </c>
      <c r="AV3302" s="50">
        <v>1</v>
      </c>
      <c r="AW3302" s="50">
        <v>1</v>
      </c>
      <c r="AX3302" s="50">
        <v>1</v>
      </c>
    </row>
    <row r="3303" spans="1:50" x14ac:dyDescent="0.2">
      <c r="A3303" t="s">
        <v>17455</v>
      </c>
      <c r="B3303" t="s">
        <v>280</v>
      </c>
      <c r="C3303" t="s">
        <v>17456</v>
      </c>
      <c r="D3303" t="s">
        <v>17457</v>
      </c>
      <c r="E3303" t="s">
        <v>17458</v>
      </c>
      <c r="F3303" t="s">
        <v>17457</v>
      </c>
      <c r="G3303" s="3">
        <v>416</v>
      </c>
      <c r="H3303" s="3">
        <v>0</v>
      </c>
      <c r="I3303" s="3">
        <v>22</v>
      </c>
      <c r="J3303" s="3">
        <v>0</v>
      </c>
      <c r="K3303" s="3">
        <v>13</v>
      </c>
      <c r="L3303" s="3">
        <v>295</v>
      </c>
      <c r="M3303" s="3">
        <v>82</v>
      </c>
      <c r="N3303" s="3">
        <v>31</v>
      </c>
      <c r="O3303" s="3">
        <v>25</v>
      </c>
      <c r="P3303" s="3">
        <v>391</v>
      </c>
      <c r="Q3303" s="4">
        <v>0</v>
      </c>
      <c r="R3303" s="4">
        <v>5.2884615384615377E-2</v>
      </c>
      <c r="S3303" s="4">
        <v>0</v>
      </c>
      <c r="T3303" s="4">
        <v>3.125E-2</v>
      </c>
      <c r="U3303" s="4">
        <v>0.70913461538461542</v>
      </c>
      <c r="V3303" s="4">
        <v>0.19711538461538461</v>
      </c>
      <c r="W3303" s="75">
        <v>6.0096153846153848E-2</v>
      </c>
      <c r="X3303" s="1">
        <v>13</v>
      </c>
      <c r="Y3303" s="1">
        <v>0</v>
      </c>
      <c r="Z3303" s="1">
        <v>0</v>
      </c>
      <c r="AA3303" s="1">
        <v>0</v>
      </c>
      <c r="AB3303" s="1">
        <v>2</v>
      </c>
      <c r="AC3303" s="1">
        <v>9</v>
      </c>
      <c r="AD3303" s="1">
        <v>2</v>
      </c>
      <c r="AE3303" s="1">
        <v>0</v>
      </c>
      <c r="AF3303" s="1">
        <v>0</v>
      </c>
      <c r="AG3303" s="1">
        <v>13</v>
      </c>
      <c r="AH3303" s="4">
        <v>3.125E-2</v>
      </c>
      <c r="AI3303" s="4"/>
      <c r="AJ3303" s="4">
        <v>0</v>
      </c>
      <c r="AK3303" s="4"/>
      <c r="AL3303" s="4">
        <v>0.15384615384615385</v>
      </c>
      <c r="AM3303" s="4">
        <v>3.0508474576271191E-2</v>
      </c>
      <c r="AN3303" s="4">
        <v>2.4390243902439029E-2</v>
      </c>
      <c r="AO3303" s="4">
        <v>0</v>
      </c>
      <c r="AP3303" s="4">
        <v>0</v>
      </c>
      <c r="AQ3303" s="4">
        <v>3.3248081841432228E-2</v>
      </c>
      <c r="AR3303" s="4">
        <f t="shared" si="52"/>
        <v>-3.3248081841432228E-2</v>
      </c>
      <c r="AS3303" s="50">
        <v>0</v>
      </c>
      <c r="AT3303" s="50">
        <v>0</v>
      </c>
      <c r="AU3303" s="50">
        <v>1</v>
      </c>
      <c r="AV3303" s="50">
        <v>0</v>
      </c>
      <c r="AW3303" s="50">
        <v>1</v>
      </c>
      <c r="AX3303" s="50">
        <v>1</v>
      </c>
    </row>
    <row r="3304" spans="1:50" x14ac:dyDescent="0.2">
      <c r="A3304" t="s">
        <v>10120</v>
      </c>
      <c r="B3304" t="s">
        <v>7</v>
      </c>
      <c r="C3304" t="s">
        <v>10121</v>
      </c>
      <c r="D3304" t="s">
        <v>10122</v>
      </c>
      <c r="E3304" t="s">
        <v>10123</v>
      </c>
      <c r="F3304" t="s">
        <v>10122</v>
      </c>
      <c r="G3304" s="3">
        <v>426</v>
      </c>
      <c r="H3304" s="3">
        <v>0</v>
      </c>
      <c r="I3304" s="3">
        <v>4</v>
      </c>
      <c r="J3304" s="3">
        <v>4</v>
      </c>
      <c r="K3304" s="3">
        <v>175</v>
      </c>
      <c r="L3304" s="3">
        <v>22</v>
      </c>
      <c r="M3304" s="3">
        <v>196</v>
      </c>
      <c r="N3304" s="3">
        <v>0</v>
      </c>
      <c r="O3304" s="3">
        <v>34</v>
      </c>
      <c r="P3304" s="3">
        <v>392</v>
      </c>
      <c r="Q3304" s="4">
        <v>0</v>
      </c>
      <c r="R3304" s="4">
        <v>9.3896713615023494E-3</v>
      </c>
      <c r="S3304" s="4">
        <v>9.3896713615023494E-3</v>
      </c>
      <c r="T3304" s="4">
        <v>0.41079812206572769</v>
      </c>
      <c r="U3304" s="4">
        <v>5.1643192488262907E-2</v>
      </c>
      <c r="V3304" s="4">
        <v>0.460093896713615</v>
      </c>
      <c r="W3304" s="75">
        <v>7.9812206572769953E-2</v>
      </c>
      <c r="X3304" s="1">
        <v>38</v>
      </c>
      <c r="Y3304" s="1">
        <v>0</v>
      </c>
      <c r="Z3304" s="1">
        <v>0</v>
      </c>
      <c r="AA3304" s="1">
        <v>0</v>
      </c>
      <c r="AB3304" s="1">
        <v>21</v>
      </c>
      <c r="AC3304" s="1">
        <v>0</v>
      </c>
      <c r="AD3304" s="1">
        <v>11</v>
      </c>
      <c r="AE3304" s="1">
        <v>0</v>
      </c>
      <c r="AF3304" s="1">
        <v>10</v>
      </c>
      <c r="AG3304" s="1">
        <v>28</v>
      </c>
      <c r="AH3304" s="4">
        <v>8.9201877934272297E-2</v>
      </c>
      <c r="AI3304" s="4"/>
      <c r="AJ3304" s="4">
        <v>0</v>
      </c>
      <c r="AK3304" s="4">
        <v>0</v>
      </c>
      <c r="AL3304" s="4">
        <v>0.12</v>
      </c>
      <c r="AM3304" s="4">
        <v>0</v>
      </c>
      <c r="AN3304" s="4">
        <v>5.6122448979591837E-2</v>
      </c>
      <c r="AO3304" s="4"/>
      <c r="AP3304" s="4">
        <v>0.29411764705882354</v>
      </c>
      <c r="AQ3304" s="4">
        <v>7.1428571428571425E-2</v>
      </c>
      <c r="AR3304" s="4">
        <f t="shared" si="52"/>
        <v>0.22268907563025211</v>
      </c>
      <c r="AS3304" s="50">
        <v>0</v>
      </c>
      <c r="AT3304" s="50">
        <v>1</v>
      </c>
      <c r="AU3304" s="50">
        <v>0</v>
      </c>
      <c r="AV3304" s="50">
        <v>0</v>
      </c>
      <c r="AW3304" s="50">
        <v>1</v>
      </c>
      <c r="AX3304" s="50">
        <v>1</v>
      </c>
    </row>
    <row r="3305" spans="1:50" x14ac:dyDescent="0.2">
      <c r="A3305" t="s">
        <v>5099</v>
      </c>
      <c r="B3305" t="s">
        <v>60</v>
      </c>
      <c r="C3305" t="s">
        <v>5100</v>
      </c>
      <c r="D3305" t="s">
        <v>5101</v>
      </c>
      <c r="E3305" t="s">
        <v>108</v>
      </c>
      <c r="F3305" t="s">
        <v>5101</v>
      </c>
      <c r="G3305" s="3">
        <v>427</v>
      </c>
      <c r="H3305" s="3">
        <v>0</v>
      </c>
      <c r="I3305" s="3">
        <v>0</v>
      </c>
      <c r="J3305" s="3">
        <v>0</v>
      </c>
      <c r="K3305" s="3">
        <v>0</v>
      </c>
      <c r="L3305" s="3">
        <v>427</v>
      </c>
      <c r="M3305" s="3">
        <v>0</v>
      </c>
      <c r="N3305" s="3">
        <v>283</v>
      </c>
      <c r="O3305" s="3">
        <v>35</v>
      </c>
      <c r="P3305" s="3">
        <v>392</v>
      </c>
      <c r="Q3305" s="4">
        <v>0</v>
      </c>
      <c r="R3305" s="4">
        <v>0</v>
      </c>
      <c r="S3305" s="4">
        <v>0</v>
      </c>
      <c r="T3305" s="4">
        <v>0</v>
      </c>
      <c r="U3305" s="4">
        <v>1</v>
      </c>
      <c r="V3305" s="4">
        <v>0</v>
      </c>
      <c r="W3305" s="75">
        <v>8.1967213114754092E-2</v>
      </c>
      <c r="X3305" s="1">
        <v>4</v>
      </c>
      <c r="Y3305" s="1">
        <v>0</v>
      </c>
      <c r="Z3305" s="1">
        <v>0</v>
      </c>
      <c r="AA3305" s="1">
        <v>0</v>
      </c>
      <c r="AB3305" s="1">
        <v>0</v>
      </c>
      <c r="AC3305" s="1">
        <v>4</v>
      </c>
      <c r="AD3305" s="1">
        <v>0</v>
      </c>
      <c r="AE3305" s="1">
        <v>4</v>
      </c>
      <c r="AF3305" s="1">
        <v>4</v>
      </c>
      <c r="AG3305" s="1">
        <v>0</v>
      </c>
      <c r="AH3305" s="4">
        <v>9.3676814988290398E-3</v>
      </c>
      <c r="AI3305" s="4"/>
      <c r="AJ3305" s="4"/>
      <c r="AK3305" s="4"/>
      <c r="AL3305" s="4"/>
      <c r="AM3305" s="4">
        <v>9.3676814988290398E-3</v>
      </c>
      <c r="AN3305" s="4"/>
      <c r="AO3305" s="4">
        <v>1.413427561837456E-2</v>
      </c>
      <c r="AP3305" s="4">
        <v>0.11428571428571428</v>
      </c>
      <c r="AQ3305" s="4">
        <v>0</v>
      </c>
      <c r="AR3305" s="4">
        <f t="shared" si="52"/>
        <v>0.11428571428571428</v>
      </c>
      <c r="AS3305" s="50">
        <v>1</v>
      </c>
      <c r="AT3305" s="50">
        <v>0</v>
      </c>
      <c r="AU3305" s="50">
        <v>0</v>
      </c>
      <c r="AV3305" s="50">
        <v>0</v>
      </c>
      <c r="AW3305" s="50">
        <v>1</v>
      </c>
      <c r="AX3305" s="50">
        <v>1</v>
      </c>
    </row>
    <row r="3306" spans="1:50" x14ac:dyDescent="0.2">
      <c r="A3306" t="s">
        <v>10209</v>
      </c>
      <c r="B3306" t="s">
        <v>7</v>
      </c>
      <c r="C3306" t="s">
        <v>10210</v>
      </c>
      <c r="D3306" t="s">
        <v>10211</v>
      </c>
      <c r="E3306" t="s">
        <v>10212</v>
      </c>
      <c r="F3306" t="s">
        <v>10211</v>
      </c>
      <c r="G3306" s="3">
        <v>447</v>
      </c>
      <c r="H3306" s="3">
        <v>4</v>
      </c>
      <c r="I3306" s="3">
        <v>13</v>
      </c>
      <c r="J3306" s="3">
        <v>0</v>
      </c>
      <c r="K3306" s="3">
        <v>16</v>
      </c>
      <c r="L3306" s="3">
        <v>235</v>
      </c>
      <c r="M3306" s="3">
        <v>163</v>
      </c>
      <c r="N3306" s="3">
        <v>79</v>
      </c>
      <c r="O3306" s="3">
        <v>55</v>
      </c>
      <c r="P3306" s="3">
        <v>392</v>
      </c>
      <c r="Q3306" s="4">
        <v>8.9485458612975407E-3</v>
      </c>
      <c r="R3306" s="4">
        <v>2.9082774049217001E-2</v>
      </c>
      <c r="S3306" s="4">
        <v>0</v>
      </c>
      <c r="T3306" s="4">
        <v>3.5794183445190163E-2</v>
      </c>
      <c r="U3306" s="4">
        <v>0.52572706935123048</v>
      </c>
      <c r="V3306" s="4">
        <v>0.36465324384787473</v>
      </c>
      <c r="W3306" s="75">
        <v>0.12304250559284116</v>
      </c>
      <c r="X3306" s="1">
        <v>48</v>
      </c>
      <c r="Y3306" s="1">
        <v>0</v>
      </c>
      <c r="Z3306" s="1">
        <v>2</v>
      </c>
      <c r="AA3306" s="1">
        <v>0</v>
      </c>
      <c r="AB3306" s="1">
        <v>4</v>
      </c>
      <c r="AC3306" s="1">
        <v>25</v>
      </c>
      <c r="AD3306" s="1">
        <v>17</v>
      </c>
      <c r="AE3306" s="1">
        <v>8</v>
      </c>
      <c r="AF3306" s="1">
        <v>11</v>
      </c>
      <c r="AG3306" s="1">
        <v>37</v>
      </c>
      <c r="AH3306" s="4">
        <v>0.10738255033557047</v>
      </c>
      <c r="AI3306" s="4">
        <v>0</v>
      </c>
      <c r="AJ3306" s="4">
        <v>0.15384615384615385</v>
      </c>
      <c r="AK3306" s="4"/>
      <c r="AL3306" s="4">
        <v>0.25</v>
      </c>
      <c r="AM3306" s="4">
        <v>0.10638297872340426</v>
      </c>
      <c r="AN3306" s="4">
        <v>0.10429447852760736</v>
      </c>
      <c r="AO3306" s="4">
        <v>0.10126582278481013</v>
      </c>
      <c r="AP3306" s="4">
        <v>0.2</v>
      </c>
      <c r="AQ3306" s="4">
        <v>9.438775510204081E-2</v>
      </c>
      <c r="AR3306" s="4">
        <f t="shared" si="52"/>
        <v>0.1056122448979592</v>
      </c>
      <c r="AS3306" s="50">
        <v>0</v>
      </c>
      <c r="AT3306" s="50">
        <v>1</v>
      </c>
      <c r="AU3306" s="50">
        <v>0</v>
      </c>
      <c r="AV3306" s="50">
        <v>0</v>
      </c>
      <c r="AW3306" s="50">
        <v>1</v>
      </c>
      <c r="AX3306" s="50">
        <v>1</v>
      </c>
    </row>
    <row r="3307" spans="1:50" x14ac:dyDescent="0.2">
      <c r="A3307" t="s">
        <v>5387</v>
      </c>
      <c r="B3307" t="s">
        <v>60</v>
      </c>
      <c r="C3307" t="s">
        <v>5388</v>
      </c>
      <c r="D3307" t="s">
        <v>5389</v>
      </c>
      <c r="E3307" t="s">
        <v>108</v>
      </c>
      <c r="F3307" t="s">
        <v>5389</v>
      </c>
      <c r="G3307" s="3">
        <v>414</v>
      </c>
      <c r="H3307" s="3">
        <v>0</v>
      </c>
      <c r="I3307" s="3">
        <v>10</v>
      </c>
      <c r="J3307" s="3">
        <v>2</v>
      </c>
      <c r="K3307" s="3">
        <v>127</v>
      </c>
      <c r="L3307" s="3">
        <v>271</v>
      </c>
      <c r="M3307" s="3">
        <v>0</v>
      </c>
      <c r="N3307" s="3">
        <v>130</v>
      </c>
      <c r="O3307" s="3">
        <v>22</v>
      </c>
      <c r="P3307" s="3">
        <v>392</v>
      </c>
      <c r="Q3307" s="4">
        <v>0</v>
      </c>
      <c r="R3307" s="4">
        <v>2.415458937198068E-2</v>
      </c>
      <c r="S3307" s="4">
        <v>4.8309178743961402E-3</v>
      </c>
      <c r="T3307" s="4">
        <v>0.30676328502415456</v>
      </c>
      <c r="U3307" s="4">
        <v>0.65458937198067635</v>
      </c>
      <c r="V3307" s="4">
        <v>0</v>
      </c>
      <c r="W3307" s="75">
        <v>5.3140096618357488E-2</v>
      </c>
      <c r="X3307" s="1">
        <v>36</v>
      </c>
      <c r="Y3307" s="1">
        <v>0</v>
      </c>
      <c r="Z3307" s="1">
        <v>2</v>
      </c>
      <c r="AA3307" s="1">
        <v>0</v>
      </c>
      <c r="AB3307" s="1">
        <v>9</v>
      </c>
      <c r="AC3307" s="1">
        <v>25</v>
      </c>
      <c r="AD3307" s="1">
        <v>0</v>
      </c>
      <c r="AE3307" s="1">
        <v>12</v>
      </c>
      <c r="AF3307" s="1">
        <v>4</v>
      </c>
      <c r="AG3307" s="1">
        <v>32</v>
      </c>
      <c r="AH3307" s="4">
        <v>8.6956521739130432E-2</v>
      </c>
      <c r="AI3307" s="4"/>
      <c r="AJ3307" s="4">
        <v>0.2</v>
      </c>
      <c r="AK3307" s="4">
        <v>0</v>
      </c>
      <c r="AL3307" s="4">
        <v>7.0866141732283464E-2</v>
      </c>
      <c r="AM3307" s="4">
        <v>9.2250922509225092E-2</v>
      </c>
      <c r="AN3307" s="4"/>
      <c r="AO3307" s="4">
        <v>9.2307692307692313E-2</v>
      </c>
      <c r="AP3307" s="4">
        <v>0.18181818181818182</v>
      </c>
      <c r="AQ3307" s="4">
        <v>8.1632653061224483E-2</v>
      </c>
      <c r="AR3307" s="4">
        <f t="shared" si="52"/>
        <v>0.10018552875695734</v>
      </c>
      <c r="AS3307" s="50">
        <v>0</v>
      </c>
      <c r="AT3307" s="50">
        <v>0</v>
      </c>
      <c r="AU3307" s="50">
        <v>1</v>
      </c>
      <c r="AV3307" s="50">
        <v>0</v>
      </c>
      <c r="AW3307" s="50">
        <v>1</v>
      </c>
      <c r="AX3307" s="50">
        <v>1</v>
      </c>
    </row>
    <row r="3308" spans="1:50" x14ac:dyDescent="0.2">
      <c r="A3308" t="s">
        <v>2434</v>
      </c>
      <c r="B3308" t="s">
        <v>52</v>
      </c>
      <c r="C3308" t="s">
        <v>2435</v>
      </c>
      <c r="D3308" t="s">
        <v>2436</v>
      </c>
      <c r="E3308" t="s">
        <v>2437</v>
      </c>
      <c r="F3308" t="s">
        <v>2438</v>
      </c>
      <c r="G3308" s="3">
        <v>454</v>
      </c>
      <c r="H3308" s="3">
        <v>2</v>
      </c>
      <c r="I3308" s="3">
        <v>0</v>
      </c>
      <c r="J3308" s="3">
        <v>2</v>
      </c>
      <c r="K3308" s="3">
        <v>4</v>
      </c>
      <c r="L3308" s="3">
        <v>19</v>
      </c>
      <c r="M3308" s="3">
        <v>427</v>
      </c>
      <c r="N3308" s="3">
        <v>4</v>
      </c>
      <c r="O3308" s="3">
        <v>62</v>
      </c>
      <c r="P3308" s="3">
        <v>392</v>
      </c>
      <c r="Q3308" s="4">
        <v>4.4052863436123404E-3</v>
      </c>
      <c r="R3308" s="4">
        <v>0</v>
      </c>
      <c r="S3308" s="4">
        <v>4.4052863436123404E-3</v>
      </c>
      <c r="T3308" s="4">
        <v>8.8105726872246704E-3</v>
      </c>
      <c r="U3308" s="4">
        <v>4.185022026431718E-2</v>
      </c>
      <c r="V3308" s="4">
        <v>0.94052863436123346</v>
      </c>
      <c r="W3308" s="75">
        <v>0.13656387665198239</v>
      </c>
      <c r="X3308" s="1">
        <v>14</v>
      </c>
      <c r="Y3308" s="1">
        <v>0</v>
      </c>
      <c r="Z3308" s="1">
        <v>0</v>
      </c>
      <c r="AA3308" s="1">
        <v>0</v>
      </c>
      <c r="AB3308" s="1">
        <v>0</v>
      </c>
      <c r="AC3308" s="1">
        <v>0</v>
      </c>
      <c r="AD3308" s="1">
        <v>14</v>
      </c>
      <c r="AE3308" s="1">
        <v>0</v>
      </c>
      <c r="AF3308" s="1">
        <v>7</v>
      </c>
      <c r="AG3308" s="1">
        <v>7</v>
      </c>
      <c r="AH3308" s="4">
        <v>3.083700440528634E-2</v>
      </c>
      <c r="AI3308" s="4">
        <v>0</v>
      </c>
      <c r="AJ3308" s="4"/>
      <c r="AK3308" s="4">
        <v>0</v>
      </c>
      <c r="AL3308" s="4">
        <v>0</v>
      </c>
      <c r="AM3308" s="4">
        <v>0</v>
      </c>
      <c r="AN3308" s="4">
        <v>3.2786885245901641E-2</v>
      </c>
      <c r="AO3308" s="4">
        <v>0</v>
      </c>
      <c r="AP3308" s="4">
        <v>0.11290322580645161</v>
      </c>
      <c r="AQ3308" s="4">
        <v>1.785714285714286E-2</v>
      </c>
      <c r="AR3308" s="4">
        <f t="shared" si="52"/>
        <v>9.5046082949308747E-2</v>
      </c>
      <c r="AS3308" s="50">
        <v>1</v>
      </c>
      <c r="AT3308" s="50">
        <v>0</v>
      </c>
      <c r="AU3308" s="50">
        <v>0</v>
      </c>
      <c r="AV3308" s="50">
        <v>0</v>
      </c>
      <c r="AW3308" s="50">
        <v>1</v>
      </c>
      <c r="AX3308" s="50">
        <v>1</v>
      </c>
    </row>
    <row r="3309" spans="1:50" x14ac:dyDescent="0.2">
      <c r="A3309" t="s">
        <v>4090</v>
      </c>
      <c r="B3309" t="s">
        <v>60</v>
      </c>
      <c r="C3309" t="s">
        <v>4020</v>
      </c>
      <c r="D3309" t="s">
        <v>4021</v>
      </c>
      <c r="E3309" t="s">
        <v>4091</v>
      </c>
      <c r="F3309" t="s">
        <v>4092</v>
      </c>
      <c r="G3309" s="3">
        <v>417</v>
      </c>
      <c r="H3309" s="3">
        <v>2</v>
      </c>
      <c r="I3309" s="3">
        <v>31</v>
      </c>
      <c r="J3309" s="3">
        <v>5</v>
      </c>
      <c r="K3309" s="3">
        <v>52</v>
      </c>
      <c r="L3309" s="3">
        <v>148</v>
      </c>
      <c r="M3309" s="3">
        <v>169</v>
      </c>
      <c r="N3309" s="3">
        <v>16</v>
      </c>
      <c r="O3309" s="3">
        <v>25</v>
      </c>
      <c r="P3309" s="3">
        <v>392</v>
      </c>
      <c r="Q3309" s="4">
        <v>4.7961630695443598E-3</v>
      </c>
      <c r="R3309" s="4">
        <v>7.4340527577937646E-2</v>
      </c>
      <c r="S3309" s="4">
        <v>1.199040767386091E-2</v>
      </c>
      <c r="T3309" s="4">
        <v>0.12470023980815348</v>
      </c>
      <c r="U3309" s="4">
        <v>0.35491606714628299</v>
      </c>
      <c r="V3309" s="4">
        <v>0.40527577937649878</v>
      </c>
      <c r="W3309" s="75">
        <v>5.9952038369304558E-2</v>
      </c>
      <c r="X3309" s="1">
        <v>13</v>
      </c>
      <c r="Y3309" s="1">
        <v>0</v>
      </c>
      <c r="Z3309" s="1">
        <v>2</v>
      </c>
      <c r="AA3309" s="1">
        <v>0</v>
      </c>
      <c r="AB3309" s="1">
        <v>2</v>
      </c>
      <c r="AC3309" s="1">
        <v>5</v>
      </c>
      <c r="AD3309" s="1">
        <v>4</v>
      </c>
      <c r="AE3309" s="1">
        <v>2</v>
      </c>
      <c r="AF3309" s="1">
        <v>2</v>
      </c>
      <c r="AG3309" s="1">
        <v>11</v>
      </c>
      <c r="AH3309" s="4">
        <v>3.117505995203837E-2</v>
      </c>
      <c r="AI3309" s="4">
        <v>0</v>
      </c>
      <c r="AJ3309" s="4">
        <v>6.4516129032258063E-2</v>
      </c>
      <c r="AK3309" s="4">
        <v>0</v>
      </c>
      <c r="AL3309" s="4">
        <v>3.8461538461538457E-2</v>
      </c>
      <c r="AM3309" s="4">
        <v>3.3783783783783793E-2</v>
      </c>
      <c r="AN3309" s="4">
        <v>2.3668639053254441E-2</v>
      </c>
      <c r="AO3309" s="4">
        <v>0.125</v>
      </c>
      <c r="AP3309" s="4">
        <v>0.08</v>
      </c>
      <c r="AQ3309" s="4">
        <v>2.8061224489795918E-2</v>
      </c>
      <c r="AR3309" s="4">
        <f t="shared" si="52"/>
        <v>5.193877551020408E-2</v>
      </c>
      <c r="AS3309" s="50">
        <v>0</v>
      </c>
      <c r="AT3309" s="50">
        <v>0</v>
      </c>
      <c r="AU3309" s="50">
        <v>0</v>
      </c>
      <c r="AV3309" s="50">
        <v>1</v>
      </c>
      <c r="AW3309" s="50">
        <v>1</v>
      </c>
      <c r="AX3309" s="50">
        <v>1</v>
      </c>
    </row>
    <row r="3310" spans="1:50" x14ac:dyDescent="0.2">
      <c r="A3310" t="s">
        <v>4513</v>
      </c>
      <c r="B3310" t="s">
        <v>60</v>
      </c>
      <c r="C3310" t="s">
        <v>4501</v>
      </c>
      <c r="D3310" t="s">
        <v>4502</v>
      </c>
      <c r="E3310" t="s">
        <v>4514</v>
      </c>
      <c r="F3310" t="s">
        <v>4515</v>
      </c>
      <c r="G3310" s="3">
        <v>430</v>
      </c>
      <c r="H3310" s="3">
        <v>2</v>
      </c>
      <c r="I3310" s="3">
        <v>118</v>
      </c>
      <c r="J3310" s="3">
        <v>22</v>
      </c>
      <c r="K3310" s="3">
        <v>28</v>
      </c>
      <c r="L3310" s="3">
        <v>154</v>
      </c>
      <c r="M3310" s="3">
        <v>106</v>
      </c>
      <c r="N3310" s="3">
        <v>4</v>
      </c>
      <c r="O3310" s="3">
        <v>38</v>
      </c>
      <c r="P3310" s="3">
        <v>392</v>
      </c>
      <c r="Q3310" s="4">
        <v>4.65116279069767E-3</v>
      </c>
      <c r="R3310" s="4">
        <v>0.2744186046511628</v>
      </c>
      <c r="S3310" s="4">
        <v>5.1162790697674418E-2</v>
      </c>
      <c r="T3310" s="4">
        <v>6.5116279069767441E-2</v>
      </c>
      <c r="U3310" s="4">
        <v>0.35813953488372091</v>
      </c>
      <c r="V3310" s="4">
        <v>0.24651162790697675</v>
      </c>
      <c r="W3310" s="75">
        <v>8.8372093023255813E-2</v>
      </c>
      <c r="X3310" s="1">
        <v>12</v>
      </c>
      <c r="Y3310" s="1">
        <v>0</v>
      </c>
      <c r="Z3310" s="1">
        <v>2</v>
      </c>
      <c r="AA3310" s="1">
        <v>0</v>
      </c>
      <c r="AB3310" s="1">
        <v>2</v>
      </c>
      <c r="AC3310" s="1">
        <v>6</v>
      </c>
      <c r="AD3310" s="1">
        <v>2</v>
      </c>
      <c r="AE3310" s="1">
        <v>0</v>
      </c>
      <c r="AF3310" s="1">
        <v>2</v>
      </c>
      <c r="AG3310" s="1">
        <v>10</v>
      </c>
      <c r="AH3310" s="4">
        <v>2.790697674418605E-2</v>
      </c>
      <c r="AI3310" s="4">
        <v>0</v>
      </c>
      <c r="AJ3310" s="4">
        <v>1.6949152542372881E-2</v>
      </c>
      <c r="AK3310" s="4">
        <v>0</v>
      </c>
      <c r="AL3310" s="4">
        <v>7.1428571428571425E-2</v>
      </c>
      <c r="AM3310" s="4">
        <v>3.896103896103896E-2</v>
      </c>
      <c r="AN3310" s="4">
        <v>1.886792452830189E-2</v>
      </c>
      <c r="AO3310" s="4">
        <v>0</v>
      </c>
      <c r="AP3310" s="4">
        <v>5.2631578947368418E-2</v>
      </c>
      <c r="AQ3310" s="4">
        <v>2.551020408163265E-2</v>
      </c>
      <c r="AR3310" s="4">
        <f t="shared" si="52"/>
        <v>2.7121374865735768E-2</v>
      </c>
      <c r="AS3310" s="50">
        <v>0</v>
      </c>
      <c r="AT3310" s="50">
        <v>0</v>
      </c>
      <c r="AU3310" s="50">
        <v>0</v>
      </c>
      <c r="AV3310" s="50">
        <v>1</v>
      </c>
      <c r="AW3310" s="50">
        <v>1</v>
      </c>
      <c r="AX3310" s="50">
        <v>1</v>
      </c>
    </row>
    <row r="3311" spans="1:50" x14ac:dyDescent="0.2">
      <c r="A3311" t="s">
        <v>13711</v>
      </c>
      <c r="B3311" t="s">
        <v>13</v>
      </c>
      <c r="C3311" t="s">
        <v>13712</v>
      </c>
      <c r="D3311" t="s">
        <v>13713</v>
      </c>
      <c r="E3311" t="s">
        <v>13714</v>
      </c>
      <c r="F3311" t="s">
        <v>13713</v>
      </c>
      <c r="G3311" s="3">
        <v>447</v>
      </c>
      <c r="H3311" s="3">
        <v>2</v>
      </c>
      <c r="I3311" s="3">
        <v>13</v>
      </c>
      <c r="J3311" s="3">
        <v>2</v>
      </c>
      <c r="K3311" s="3">
        <v>148</v>
      </c>
      <c r="L3311" s="3">
        <v>118</v>
      </c>
      <c r="M3311" s="3">
        <v>130</v>
      </c>
      <c r="N3311" s="3">
        <v>82</v>
      </c>
      <c r="O3311" s="3">
        <v>55</v>
      </c>
      <c r="P3311" s="3">
        <v>392</v>
      </c>
      <c r="Q3311" s="4">
        <v>4.4742729306487703E-3</v>
      </c>
      <c r="R3311" s="4">
        <v>2.9082774049217001E-2</v>
      </c>
      <c r="S3311" s="4">
        <v>4.4742729306487703E-3</v>
      </c>
      <c r="T3311" s="4">
        <v>0.33109619686800895</v>
      </c>
      <c r="U3311" s="4">
        <v>0.26398210290827739</v>
      </c>
      <c r="V3311" s="4">
        <v>0.29082774049217003</v>
      </c>
      <c r="W3311" s="75">
        <v>0.12304250559284116</v>
      </c>
      <c r="X3311" s="1">
        <v>0</v>
      </c>
      <c r="Y3311" s="1">
        <v>0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f t="shared" si="52"/>
        <v>0</v>
      </c>
      <c r="AS3311" s="50">
        <v>0</v>
      </c>
      <c r="AT3311" s="50">
        <v>1</v>
      </c>
      <c r="AU3311" s="50">
        <v>0</v>
      </c>
      <c r="AV3311" s="50">
        <v>0</v>
      </c>
      <c r="AW3311" s="50">
        <v>1</v>
      </c>
      <c r="AX3311" s="50">
        <v>0</v>
      </c>
    </row>
    <row r="3312" spans="1:50" x14ac:dyDescent="0.2">
      <c r="A3312" t="s">
        <v>17291</v>
      </c>
      <c r="B3312" t="s">
        <v>280</v>
      </c>
      <c r="C3312" t="s">
        <v>17288</v>
      </c>
      <c r="D3312" t="s">
        <v>17289</v>
      </c>
      <c r="E3312" t="s">
        <v>17292</v>
      </c>
      <c r="F3312" t="s">
        <v>17293</v>
      </c>
      <c r="G3312" s="3">
        <v>416</v>
      </c>
      <c r="H3312" s="3">
        <v>2</v>
      </c>
      <c r="I3312" s="3">
        <v>2</v>
      </c>
      <c r="J3312" s="3">
        <v>0</v>
      </c>
      <c r="K3312" s="3">
        <v>91</v>
      </c>
      <c r="L3312" s="3">
        <v>226</v>
      </c>
      <c r="M3312" s="3">
        <v>79</v>
      </c>
      <c r="N3312" s="3">
        <v>37</v>
      </c>
      <c r="O3312" s="3">
        <v>23</v>
      </c>
      <c r="P3312" s="3">
        <v>393</v>
      </c>
      <c r="Q3312" s="4">
        <v>4.8076923076923097E-3</v>
      </c>
      <c r="R3312" s="4">
        <v>4.8076923076923097E-3</v>
      </c>
      <c r="S3312" s="4">
        <v>0</v>
      </c>
      <c r="T3312" s="4">
        <v>0.21875</v>
      </c>
      <c r="U3312" s="4">
        <v>0.54326923076923073</v>
      </c>
      <c r="V3312" s="4">
        <v>0.18990384615384615</v>
      </c>
      <c r="W3312" s="75">
        <v>5.5288461538461536E-2</v>
      </c>
      <c r="X3312" s="1">
        <v>43</v>
      </c>
      <c r="Y3312" s="1">
        <v>0</v>
      </c>
      <c r="Z3312" s="1">
        <v>0</v>
      </c>
      <c r="AA3312" s="1">
        <v>0</v>
      </c>
      <c r="AB3312" s="1">
        <v>21</v>
      </c>
      <c r="AC3312" s="1">
        <v>16</v>
      </c>
      <c r="AD3312" s="1">
        <v>6</v>
      </c>
      <c r="AE3312" s="1">
        <v>2</v>
      </c>
      <c r="AF3312" s="1">
        <v>10</v>
      </c>
      <c r="AG3312" s="1">
        <v>33</v>
      </c>
      <c r="AH3312" s="4">
        <v>0.10336538461538461</v>
      </c>
      <c r="AI3312" s="4">
        <v>0</v>
      </c>
      <c r="AJ3312" s="4">
        <v>0</v>
      </c>
      <c r="AK3312" s="4"/>
      <c r="AL3312" s="4">
        <v>0.23076923076923078</v>
      </c>
      <c r="AM3312" s="4">
        <v>7.0796460176991149E-2</v>
      </c>
      <c r="AN3312" s="4">
        <v>7.5949367088607597E-2</v>
      </c>
      <c r="AO3312" s="4">
        <v>5.4054054054054057E-2</v>
      </c>
      <c r="AP3312" s="4">
        <v>0.43478260869565216</v>
      </c>
      <c r="AQ3312" s="4">
        <v>8.3969465648854963E-2</v>
      </c>
      <c r="AR3312" s="4">
        <f t="shared" si="52"/>
        <v>0.35081314304679723</v>
      </c>
      <c r="AS3312" s="50">
        <v>0</v>
      </c>
      <c r="AT3312" s="50">
        <v>1</v>
      </c>
      <c r="AU3312" s="50">
        <v>0</v>
      </c>
      <c r="AV3312" s="50">
        <v>0</v>
      </c>
      <c r="AW3312" s="50">
        <v>1</v>
      </c>
      <c r="AX3312" s="50">
        <v>1</v>
      </c>
    </row>
    <row r="3313" spans="1:50" x14ac:dyDescent="0.2">
      <c r="A3313" t="s">
        <v>11191</v>
      </c>
      <c r="B3313" t="s">
        <v>172</v>
      </c>
      <c r="C3313" t="s">
        <v>11192</v>
      </c>
      <c r="D3313" t="s">
        <v>11193</v>
      </c>
      <c r="E3313" t="s">
        <v>631</v>
      </c>
      <c r="F3313" t="s">
        <v>11193</v>
      </c>
      <c r="G3313" s="3">
        <v>416</v>
      </c>
      <c r="H3313" s="3">
        <v>4</v>
      </c>
      <c r="I3313" s="3">
        <v>94</v>
      </c>
      <c r="J3313" s="3">
        <v>0</v>
      </c>
      <c r="K3313" s="3">
        <v>22</v>
      </c>
      <c r="L3313" s="3">
        <v>13</v>
      </c>
      <c r="M3313" s="3">
        <v>283</v>
      </c>
      <c r="N3313" s="3">
        <v>0</v>
      </c>
      <c r="O3313" s="3">
        <v>23</v>
      </c>
      <c r="P3313" s="3">
        <v>393</v>
      </c>
      <c r="Q3313" s="4">
        <v>9.6153846153846194E-3</v>
      </c>
      <c r="R3313" s="4">
        <v>0.22596153846153846</v>
      </c>
      <c r="S3313" s="4">
        <v>0</v>
      </c>
      <c r="T3313" s="4">
        <v>5.2884615384615377E-2</v>
      </c>
      <c r="U3313" s="4">
        <v>3.125E-2</v>
      </c>
      <c r="V3313" s="4">
        <v>0.68028846153846156</v>
      </c>
      <c r="W3313" s="75">
        <v>5.5288461538461536E-2</v>
      </c>
      <c r="X3313" s="1">
        <v>0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4">
        <v>0</v>
      </c>
      <c r="AI3313" s="4">
        <v>0</v>
      </c>
      <c r="AJ3313" s="4">
        <v>0</v>
      </c>
      <c r="AK3313" s="4"/>
      <c r="AL3313" s="4">
        <v>0</v>
      </c>
      <c r="AM3313" s="4">
        <v>0</v>
      </c>
      <c r="AN3313" s="4">
        <v>0</v>
      </c>
      <c r="AO3313" s="4"/>
      <c r="AP3313" s="4">
        <v>0</v>
      </c>
      <c r="AQ3313" s="4">
        <v>0</v>
      </c>
      <c r="AR3313" s="4">
        <f t="shared" si="52"/>
        <v>0</v>
      </c>
      <c r="AS3313" s="50">
        <v>0</v>
      </c>
      <c r="AT3313" s="50">
        <v>0</v>
      </c>
      <c r="AU3313" s="50">
        <v>0</v>
      </c>
      <c r="AV3313" s="50">
        <v>1</v>
      </c>
      <c r="AW3313" s="50">
        <v>1</v>
      </c>
      <c r="AX3313" s="50">
        <v>0</v>
      </c>
    </row>
    <row r="3314" spans="1:50" x14ac:dyDescent="0.2">
      <c r="A3314" t="s">
        <v>8471</v>
      </c>
      <c r="B3314" t="s">
        <v>1</v>
      </c>
      <c r="C3314" t="s">
        <v>8449</v>
      </c>
      <c r="D3314" t="s">
        <v>8450</v>
      </c>
      <c r="E3314" t="s">
        <v>8472</v>
      </c>
      <c r="F3314" t="s">
        <v>8473</v>
      </c>
      <c r="G3314" s="3">
        <v>456</v>
      </c>
      <c r="H3314" s="3">
        <v>2</v>
      </c>
      <c r="I3314" s="3">
        <v>7</v>
      </c>
      <c r="J3314" s="3">
        <v>2</v>
      </c>
      <c r="K3314" s="3">
        <v>211</v>
      </c>
      <c r="L3314" s="3">
        <v>178</v>
      </c>
      <c r="M3314" s="3">
        <v>52</v>
      </c>
      <c r="N3314" s="3">
        <v>115</v>
      </c>
      <c r="O3314" s="3">
        <v>63</v>
      </c>
      <c r="P3314" s="3">
        <v>393</v>
      </c>
      <c r="Q3314" s="4">
        <v>4.3859649122806998E-3</v>
      </c>
      <c r="R3314" s="4">
        <v>1.535087719298246E-2</v>
      </c>
      <c r="S3314" s="4">
        <v>4.3859649122806998E-3</v>
      </c>
      <c r="T3314" s="4">
        <v>0.46271929824561403</v>
      </c>
      <c r="U3314" s="4">
        <v>0.39035087719298245</v>
      </c>
      <c r="V3314" s="4">
        <v>0.11403508771929824</v>
      </c>
      <c r="W3314" s="75">
        <v>0.13815789473684212</v>
      </c>
      <c r="X3314" s="1">
        <v>6</v>
      </c>
      <c r="Y3314" s="1">
        <v>0</v>
      </c>
      <c r="Z3314" s="1">
        <v>0</v>
      </c>
      <c r="AA3314" s="1">
        <v>0</v>
      </c>
      <c r="AB3314" s="1">
        <v>4</v>
      </c>
      <c r="AC3314" s="1">
        <v>2</v>
      </c>
      <c r="AD3314" s="1">
        <v>0</v>
      </c>
      <c r="AE3314" s="1">
        <v>0</v>
      </c>
      <c r="AF3314" s="1">
        <v>0</v>
      </c>
      <c r="AG3314" s="1">
        <v>6</v>
      </c>
      <c r="AH3314" s="4">
        <v>1.3157894736842099E-2</v>
      </c>
      <c r="AI3314" s="4">
        <v>0</v>
      </c>
      <c r="AJ3314" s="4">
        <v>0</v>
      </c>
      <c r="AK3314" s="4">
        <v>0</v>
      </c>
      <c r="AL3314" s="4">
        <v>1.8957345971563979E-2</v>
      </c>
      <c r="AM3314" s="4">
        <v>1.123595505617977E-2</v>
      </c>
      <c r="AN3314" s="4">
        <v>0</v>
      </c>
      <c r="AO3314" s="4">
        <v>0</v>
      </c>
      <c r="AP3314" s="4">
        <v>0</v>
      </c>
      <c r="AQ3314" s="4">
        <v>1.526717557251908E-2</v>
      </c>
      <c r="AR3314" s="4">
        <f t="shared" si="52"/>
        <v>-1.526717557251908E-2</v>
      </c>
      <c r="AS3314" s="50">
        <v>1</v>
      </c>
      <c r="AT3314" s="50">
        <v>0</v>
      </c>
      <c r="AU3314" s="50">
        <v>0</v>
      </c>
      <c r="AV3314" s="50">
        <v>0</v>
      </c>
      <c r="AW3314" s="50">
        <v>1</v>
      </c>
      <c r="AX3314" s="50">
        <v>1</v>
      </c>
    </row>
    <row r="3315" spans="1:50" x14ac:dyDescent="0.2">
      <c r="A3315" t="s">
        <v>3047</v>
      </c>
      <c r="B3315" t="s">
        <v>60</v>
      </c>
      <c r="C3315" t="s">
        <v>3043</v>
      </c>
      <c r="D3315" t="s">
        <v>3044</v>
      </c>
      <c r="E3315" t="s">
        <v>3048</v>
      </c>
      <c r="F3315" t="s">
        <v>3049</v>
      </c>
      <c r="G3315" s="3">
        <v>427</v>
      </c>
      <c r="H3315" s="3">
        <v>7</v>
      </c>
      <c r="I3315" s="3">
        <v>13</v>
      </c>
      <c r="J3315" s="3">
        <v>13</v>
      </c>
      <c r="K3315" s="3">
        <v>7</v>
      </c>
      <c r="L3315" s="3">
        <v>166</v>
      </c>
      <c r="M3315" s="3">
        <v>217</v>
      </c>
      <c r="N3315" s="3">
        <v>43</v>
      </c>
      <c r="O3315" s="3">
        <v>34</v>
      </c>
      <c r="P3315" s="3">
        <v>393</v>
      </c>
      <c r="Q3315" s="4">
        <v>1.6393442622950821E-2</v>
      </c>
      <c r="R3315" s="4">
        <v>3.0444964871194378E-2</v>
      </c>
      <c r="S3315" s="4">
        <v>3.0444964871194378E-2</v>
      </c>
      <c r="T3315" s="4">
        <v>1.6393442622950821E-2</v>
      </c>
      <c r="U3315" s="4">
        <v>0.38875878220140514</v>
      </c>
      <c r="V3315" s="4">
        <v>0.50819672131147542</v>
      </c>
      <c r="W3315" s="75">
        <v>7.9625292740046844E-2</v>
      </c>
      <c r="X3315" s="1">
        <v>10</v>
      </c>
      <c r="Y3315" s="1">
        <v>0</v>
      </c>
      <c r="Z3315" s="1">
        <v>0</v>
      </c>
      <c r="AA3315" s="1">
        <v>2</v>
      </c>
      <c r="AB3315" s="1">
        <v>2</v>
      </c>
      <c r="AC3315" s="1">
        <v>2</v>
      </c>
      <c r="AD3315" s="1">
        <v>4</v>
      </c>
      <c r="AE3315" s="1">
        <v>2</v>
      </c>
      <c r="AF3315" s="1">
        <v>0</v>
      </c>
      <c r="AG3315" s="1">
        <v>10</v>
      </c>
      <c r="AH3315" s="4">
        <v>2.3419203747072601E-2</v>
      </c>
      <c r="AI3315" s="4">
        <v>0</v>
      </c>
      <c r="AJ3315" s="4">
        <v>0</v>
      </c>
      <c r="AK3315" s="4">
        <v>0.15384615384615385</v>
      </c>
      <c r="AL3315" s="4">
        <v>0.2857142857142857</v>
      </c>
      <c r="AM3315" s="4">
        <v>1.204819277108434E-2</v>
      </c>
      <c r="AN3315" s="4">
        <v>1.8433179723502301E-2</v>
      </c>
      <c r="AO3315" s="4">
        <v>4.6511627906976737E-2</v>
      </c>
      <c r="AP3315" s="4">
        <v>0</v>
      </c>
      <c r="AQ3315" s="4">
        <v>2.5445292620865138E-2</v>
      </c>
      <c r="AR3315" s="4">
        <f t="shared" si="52"/>
        <v>-2.5445292620865138E-2</v>
      </c>
      <c r="AS3315" s="50">
        <v>0</v>
      </c>
      <c r="AT3315" s="50">
        <v>1</v>
      </c>
      <c r="AU3315" s="50">
        <v>0</v>
      </c>
      <c r="AV3315" s="50">
        <v>0</v>
      </c>
      <c r="AW3315" s="50">
        <v>1</v>
      </c>
      <c r="AX3315" s="50">
        <v>1</v>
      </c>
    </row>
    <row r="3316" spans="1:50" x14ac:dyDescent="0.2">
      <c r="A3316" t="s">
        <v>10270</v>
      </c>
      <c r="B3316" t="s">
        <v>7</v>
      </c>
      <c r="C3316" t="s">
        <v>10271</v>
      </c>
      <c r="D3316" t="s">
        <v>6030</v>
      </c>
      <c r="E3316" t="s">
        <v>10272</v>
      </c>
      <c r="F3316" t="s">
        <v>10273</v>
      </c>
      <c r="G3316" s="3">
        <v>431</v>
      </c>
      <c r="H3316" s="3">
        <v>0</v>
      </c>
      <c r="I3316" s="3">
        <v>0</v>
      </c>
      <c r="J3316" s="3">
        <v>2</v>
      </c>
      <c r="K3316" s="3">
        <v>4</v>
      </c>
      <c r="L3316" s="3">
        <v>421</v>
      </c>
      <c r="M3316" s="3">
        <v>2</v>
      </c>
      <c r="N3316" s="3">
        <v>241</v>
      </c>
      <c r="O3316" s="3">
        <v>38</v>
      </c>
      <c r="P3316" s="3">
        <v>393</v>
      </c>
      <c r="Q3316" s="4">
        <v>0</v>
      </c>
      <c r="R3316" s="4">
        <v>0</v>
      </c>
      <c r="S3316" s="4">
        <v>4.64037122969838E-3</v>
      </c>
      <c r="T3316" s="4">
        <v>9.2807424593967496E-3</v>
      </c>
      <c r="U3316" s="4">
        <v>0.97679814385150809</v>
      </c>
      <c r="V3316" s="4">
        <v>4.64037122969838E-3</v>
      </c>
      <c r="W3316" s="75">
        <v>8.8167053364269138E-2</v>
      </c>
      <c r="X3316" s="1">
        <v>15</v>
      </c>
      <c r="Y3316" s="1">
        <v>0</v>
      </c>
      <c r="Z3316" s="1">
        <v>0</v>
      </c>
      <c r="AA3316" s="1">
        <v>0</v>
      </c>
      <c r="AB3316" s="1">
        <v>0</v>
      </c>
      <c r="AC3316" s="1">
        <v>9</v>
      </c>
      <c r="AD3316" s="1">
        <v>4</v>
      </c>
      <c r="AE3316" s="1">
        <v>0</v>
      </c>
      <c r="AF3316" s="1">
        <v>0</v>
      </c>
      <c r="AG3316" s="1">
        <v>15</v>
      </c>
      <c r="AH3316" s="4">
        <v>3.4802784222737818E-2</v>
      </c>
      <c r="AI3316" s="4"/>
      <c r="AJ3316" s="4"/>
      <c r="AK3316" s="4">
        <v>0</v>
      </c>
      <c r="AL3316" s="4">
        <v>0</v>
      </c>
      <c r="AM3316" s="4">
        <v>2.137767220902613E-2</v>
      </c>
      <c r="AN3316" s="2">
        <v>2</v>
      </c>
      <c r="AO3316" s="4">
        <v>0</v>
      </c>
      <c r="AP3316" s="4">
        <v>0</v>
      </c>
      <c r="AQ3316" s="4">
        <v>3.8167938931297711E-2</v>
      </c>
      <c r="AR3316" s="4">
        <f t="shared" si="52"/>
        <v>-3.8167938931297711E-2</v>
      </c>
      <c r="AS3316" s="50">
        <v>1</v>
      </c>
      <c r="AT3316" s="50">
        <v>0</v>
      </c>
      <c r="AU3316" s="50">
        <v>0</v>
      </c>
      <c r="AV3316" s="50">
        <v>0</v>
      </c>
      <c r="AW3316" s="50">
        <v>1</v>
      </c>
      <c r="AX3316" s="50">
        <v>1</v>
      </c>
    </row>
    <row r="3317" spans="1:50" x14ac:dyDescent="0.2">
      <c r="A3317" t="s">
        <v>2783</v>
      </c>
      <c r="B3317" t="s">
        <v>60</v>
      </c>
      <c r="C3317" t="s">
        <v>2773</v>
      </c>
      <c r="D3317" t="s">
        <v>2774</v>
      </c>
      <c r="E3317" t="s">
        <v>2784</v>
      </c>
      <c r="F3317" t="s">
        <v>2785</v>
      </c>
      <c r="G3317" s="3">
        <v>413</v>
      </c>
      <c r="H3317" s="3">
        <v>4</v>
      </c>
      <c r="I3317" s="3">
        <v>13</v>
      </c>
      <c r="J3317" s="3">
        <v>2</v>
      </c>
      <c r="K3317" s="3">
        <v>130</v>
      </c>
      <c r="L3317" s="3">
        <v>166</v>
      </c>
      <c r="M3317" s="3">
        <v>73</v>
      </c>
      <c r="N3317" s="3">
        <v>79</v>
      </c>
      <c r="O3317" s="3">
        <v>19</v>
      </c>
      <c r="P3317" s="3">
        <v>394</v>
      </c>
      <c r="Q3317" s="4">
        <v>9.6852300242130807E-3</v>
      </c>
      <c r="R3317" s="4">
        <v>3.1476997578692503E-2</v>
      </c>
      <c r="S3317" s="4">
        <v>4.8426150121065404E-3</v>
      </c>
      <c r="T3317" s="4">
        <v>0.31476997578692495</v>
      </c>
      <c r="U3317" s="4">
        <v>0.40193704600484259</v>
      </c>
      <c r="V3317" s="4">
        <v>0.17675544794188863</v>
      </c>
      <c r="W3317" s="75">
        <v>4.6004842615012108E-2</v>
      </c>
      <c r="X3317" s="1">
        <v>38</v>
      </c>
      <c r="Y3317" s="1">
        <v>0</v>
      </c>
      <c r="Z3317" s="1">
        <v>0</v>
      </c>
      <c r="AA3317" s="1">
        <v>0</v>
      </c>
      <c r="AB3317" s="1">
        <v>20</v>
      </c>
      <c r="AC3317" s="1">
        <v>8</v>
      </c>
      <c r="AD3317" s="1">
        <v>4</v>
      </c>
      <c r="AE3317" s="1">
        <v>4</v>
      </c>
      <c r="AF3317" s="1">
        <v>4</v>
      </c>
      <c r="AG3317" s="1">
        <v>34</v>
      </c>
      <c r="AH3317" s="4">
        <v>9.2009685230024216E-2</v>
      </c>
      <c r="AI3317" s="4">
        <v>0</v>
      </c>
      <c r="AJ3317" s="4">
        <v>0</v>
      </c>
      <c r="AK3317" s="4">
        <v>0</v>
      </c>
      <c r="AL3317" s="4">
        <v>0.15384615384615385</v>
      </c>
      <c r="AM3317" s="4">
        <v>4.8192771084337352E-2</v>
      </c>
      <c r="AN3317" s="4">
        <v>5.4794520547945202E-2</v>
      </c>
      <c r="AO3317" s="4">
        <v>5.0632911392405063E-2</v>
      </c>
      <c r="AP3317" s="4">
        <v>0.21052631578947367</v>
      </c>
      <c r="AQ3317" s="4">
        <v>8.6294416243654817E-2</v>
      </c>
      <c r="AR3317" s="4">
        <f t="shared" si="52"/>
        <v>0.12423189954581886</v>
      </c>
      <c r="AS3317" s="50">
        <v>1</v>
      </c>
      <c r="AT3317" s="50">
        <v>0</v>
      </c>
      <c r="AU3317" s="50">
        <v>0</v>
      </c>
      <c r="AV3317" s="50">
        <v>0</v>
      </c>
      <c r="AW3317" s="50">
        <v>1</v>
      </c>
      <c r="AX3317" s="50">
        <v>1</v>
      </c>
    </row>
    <row r="3318" spans="1:50" x14ac:dyDescent="0.2">
      <c r="A3318" t="s">
        <v>12689</v>
      </c>
      <c r="B3318" t="s">
        <v>12481</v>
      </c>
      <c r="C3318" t="s">
        <v>12690</v>
      </c>
      <c r="D3318" t="s">
        <v>12691</v>
      </c>
      <c r="E3318" t="s">
        <v>12692</v>
      </c>
      <c r="F3318" t="s">
        <v>12691</v>
      </c>
      <c r="G3318" s="3">
        <v>455</v>
      </c>
      <c r="H3318" s="3">
        <v>2</v>
      </c>
      <c r="I3318" s="3">
        <v>8</v>
      </c>
      <c r="J3318" s="3">
        <v>2</v>
      </c>
      <c r="K3318" s="3">
        <v>206</v>
      </c>
      <c r="L3318" s="3">
        <v>221</v>
      </c>
      <c r="M3318" s="3">
        <v>8</v>
      </c>
      <c r="N3318" s="3">
        <v>23</v>
      </c>
      <c r="O3318" s="3">
        <v>61</v>
      </c>
      <c r="P3318" s="3">
        <v>394</v>
      </c>
      <c r="Q3318" s="4">
        <v>4.3956043956043999E-3</v>
      </c>
      <c r="R3318" s="4">
        <v>1.7582417582417579E-2</v>
      </c>
      <c r="S3318" s="4">
        <v>4.3956043956043999E-3</v>
      </c>
      <c r="T3318" s="4">
        <v>0.45274725274725275</v>
      </c>
      <c r="U3318" s="4">
        <v>0.48571428571428571</v>
      </c>
      <c r="V3318" s="4">
        <v>1.7582417582417579E-2</v>
      </c>
      <c r="W3318" s="75">
        <v>0.13406593406593406</v>
      </c>
      <c r="X3318" s="1">
        <v>26</v>
      </c>
      <c r="Y3318" s="1">
        <v>0</v>
      </c>
      <c r="Z3318" s="1">
        <v>0</v>
      </c>
      <c r="AA3318" s="1">
        <v>0</v>
      </c>
      <c r="AB3318" s="1">
        <v>15</v>
      </c>
      <c r="AC3318" s="1">
        <v>9</v>
      </c>
      <c r="AD3318" s="1">
        <v>0</v>
      </c>
      <c r="AE3318" s="1">
        <v>0</v>
      </c>
      <c r="AF3318" s="1">
        <v>6</v>
      </c>
      <c r="AG3318" s="1">
        <v>20</v>
      </c>
      <c r="AH3318" s="4">
        <v>5.7142857142857141E-2</v>
      </c>
      <c r="AI3318" s="4">
        <v>0</v>
      </c>
      <c r="AJ3318" s="4">
        <v>0</v>
      </c>
      <c r="AK3318" s="4">
        <v>0</v>
      </c>
      <c r="AL3318" s="4">
        <v>7.281553398058252E-2</v>
      </c>
      <c r="AM3318" s="4">
        <v>4.072398190045249E-2</v>
      </c>
      <c r="AN3318" s="4">
        <v>0</v>
      </c>
      <c r="AO3318" s="4">
        <v>0</v>
      </c>
      <c r="AP3318" s="4">
        <v>9.8360655737704916E-2</v>
      </c>
      <c r="AQ3318" s="4">
        <v>5.0761421319796947E-2</v>
      </c>
      <c r="AR3318" s="4">
        <f t="shared" si="52"/>
        <v>4.7599234417907969E-2</v>
      </c>
      <c r="AS3318" s="50">
        <v>0</v>
      </c>
      <c r="AT3318" s="50">
        <v>1</v>
      </c>
      <c r="AU3318" s="50">
        <v>0</v>
      </c>
      <c r="AV3318" s="50">
        <v>0</v>
      </c>
      <c r="AW3318" s="50">
        <v>1</v>
      </c>
      <c r="AX3318" s="50">
        <v>1</v>
      </c>
    </row>
    <row r="3319" spans="1:50" x14ac:dyDescent="0.2">
      <c r="A3319" t="s">
        <v>11401</v>
      </c>
      <c r="B3319" t="s">
        <v>172</v>
      </c>
      <c r="C3319" t="s">
        <v>11402</v>
      </c>
      <c r="D3319" t="s">
        <v>11403</v>
      </c>
      <c r="E3319" t="s">
        <v>11404</v>
      </c>
      <c r="F3319" t="s">
        <v>11403</v>
      </c>
      <c r="G3319" s="3">
        <v>425</v>
      </c>
      <c r="H3319" s="3">
        <v>4</v>
      </c>
      <c r="I3319" s="3">
        <v>19</v>
      </c>
      <c r="J3319" s="3">
        <v>0</v>
      </c>
      <c r="K3319" s="3">
        <v>43</v>
      </c>
      <c r="L3319" s="3">
        <v>10</v>
      </c>
      <c r="M3319" s="3">
        <v>349</v>
      </c>
      <c r="N3319" s="3">
        <v>4</v>
      </c>
      <c r="O3319" s="3">
        <v>31</v>
      </c>
      <c r="P3319" s="3">
        <v>394</v>
      </c>
      <c r="Q3319" s="4">
        <v>9.4117647058823504E-3</v>
      </c>
      <c r="R3319" s="4">
        <v>4.4705882352941179E-2</v>
      </c>
      <c r="S3319" s="4">
        <v>0</v>
      </c>
      <c r="T3319" s="4">
        <v>0.1011764705882353</v>
      </c>
      <c r="U3319" s="4">
        <v>2.3529411764705879E-2</v>
      </c>
      <c r="V3319" s="4">
        <v>0.82117647058823529</v>
      </c>
      <c r="W3319" s="75">
        <v>7.2941176470588232E-2</v>
      </c>
      <c r="X3319" s="1">
        <v>12</v>
      </c>
      <c r="Y3319" s="1">
        <v>0</v>
      </c>
      <c r="Z3319" s="1">
        <v>2</v>
      </c>
      <c r="AA3319" s="1">
        <v>0</v>
      </c>
      <c r="AB3319" s="1">
        <v>2</v>
      </c>
      <c r="AC3319" s="1">
        <v>2</v>
      </c>
      <c r="AD3319" s="1">
        <v>6</v>
      </c>
      <c r="AE3319" s="1">
        <v>0</v>
      </c>
      <c r="AF3319" s="1">
        <v>2</v>
      </c>
      <c r="AG3319" s="1">
        <v>10</v>
      </c>
      <c r="AH3319" s="4">
        <v>2.823529411764706E-2</v>
      </c>
      <c r="AI3319" s="4">
        <v>0</v>
      </c>
      <c r="AJ3319" s="4">
        <v>0.10526315789473684</v>
      </c>
      <c r="AK3319" s="4"/>
      <c r="AL3319" s="4">
        <v>4.6511627906976737E-2</v>
      </c>
      <c r="AM3319" s="4">
        <v>0.2</v>
      </c>
      <c r="AN3319" s="4">
        <v>1.7191977077363901E-2</v>
      </c>
      <c r="AO3319" s="4">
        <v>0</v>
      </c>
      <c r="AP3319" s="4">
        <v>6.4516129032258063E-2</v>
      </c>
      <c r="AQ3319" s="4">
        <v>2.538071065989848E-2</v>
      </c>
      <c r="AR3319" s="4">
        <f t="shared" si="52"/>
        <v>3.9135418372359579E-2</v>
      </c>
      <c r="AS3319" s="50">
        <v>1</v>
      </c>
      <c r="AT3319" s="50">
        <v>0</v>
      </c>
      <c r="AU3319" s="50">
        <v>0</v>
      </c>
      <c r="AV3319" s="50">
        <v>0</v>
      </c>
      <c r="AW3319" s="50">
        <v>1</v>
      </c>
      <c r="AX3319" s="50">
        <v>1</v>
      </c>
    </row>
    <row r="3320" spans="1:50" x14ac:dyDescent="0.2">
      <c r="A3320" t="s">
        <v>17440</v>
      </c>
      <c r="B3320" t="s">
        <v>280</v>
      </c>
      <c r="C3320" t="s">
        <v>17441</v>
      </c>
      <c r="D3320" t="s">
        <v>17442</v>
      </c>
      <c r="E3320" t="s">
        <v>17443</v>
      </c>
      <c r="F3320" t="s">
        <v>17442</v>
      </c>
      <c r="G3320" s="3">
        <v>440</v>
      </c>
      <c r="H3320" s="3">
        <v>2</v>
      </c>
      <c r="I3320" s="3">
        <v>2</v>
      </c>
      <c r="J3320" s="3">
        <v>0</v>
      </c>
      <c r="K3320" s="3">
        <v>85</v>
      </c>
      <c r="L3320" s="3">
        <v>262</v>
      </c>
      <c r="M3320" s="3">
        <v>85</v>
      </c>
      <c r="N3320" s="3">
        <v>16</v>
      </c>
      <c r="O3320" s="3">
        <v>46</v>
      </c>
      <c r="P3320" s="3">
        <v>394</v>
      </c>
      <c r="Q3320" s="4">
        <v>4.5454545454545496E-3</v>
      </c>
      <c r="R3320" s="4">
        <v>4.5454545454545496E-3</v>
      </c>
      <c r="S3320" s="4">
        <v>0</v>
      </c>
      <c r="T3320" s="4">
        <v>0.19318181818181818</v>
      </c>
      <c r="U3320" s="4">
        <v>0.59545454545454546</v>
      </c>
      <c r="V3320" s="4">
        <v>0.19318181818181818</v>
      </c>
      <c r="W3320" s="75">
        <v>0.10454545454545454</v>
      </c>
      <c r="X3320" s="1">
        <v>52</v>
      </c>
      <c r="Y3320" s="1">
        <v>0</v>
      </c>
      <c r="Z3320" s="1">
        <v>0</v>
      </c>
      <c r="AA3320" s="1">
        <v>0</v>
      </c>
      <c r="AB3320" s="1">
        <v>13</v>
      </c>
      <c r="AC3320" s="1">
        <v>28</v>
      </c>
      <c r="AD3320" s="1">
        <v>11</v>
      </c>
      <c r="AE3320" s="1">
        <v>2</v>
      </c>
      <c r="AF3320" s="1">
        <v>6</v>
      </c>
      <c r="AG3320" s="1">
        <v>46</v>
      </c>
      <c r="AH3320" s="4">
        <v>0.11818181818181818</v>
      </c>
      <c r="AI3320" s="4">
        <v>0</v>
      </c>
      <c r="AJ3320" s="4">
        <v>0</v>
      </c>
      <c r="AK3320" s="4"/>
      <c r="AL3320" s="4">
        <v>0.15294117647058825</v>
      </c>
      <c r="AM3320" s="4">
        <v>0.10687022900763359</v>
      </c>
      <c r="AN3320" s="4">
        <v>0.12941176470588237</v>
      </c>
      <c r="AO3320" s="4">
        <v>0.125</v>
      </c>
      <c r="AP3320" s="4">
        <v>0.13043478260869565</v>
      </c>
      <c r="AQ3320" s="4">
        <v>0.116751269035533</v>
      </c>
      <c r="AR3320" s="4">
        <f t="shared" si="52"/>
        <v>1.3683513573162651E-2</v>
      </c>
      <c r="AS3320" s="50">
        <v>0</v>
      </c>
      <c r="AT3320" s="50">
        <v>0</v>
      </c>
      <c r="AU3320" s="50">
        <v>1</v>
      </c>
      <c r="AV3320" s="50">
        <v>0</v>
      </c>
      <c r="AW3320" s="50">
        <v>1</v>
      </c>
      <c r="AX3320" s="50">
        <v>1</v>
      </c>
    </row>
    <row r="3321" spans="1:50" x14ac:dyDescent="0.2">
      <c r="A3321" t="s">
        <v>13749</v>
      </c>
      <c r="B3321" t="s">
        <v>13</v>
      </c>
      <c r="C3321" t="s">
        <v>13750</v>
      </c>
      <c r="D3321" t="s">
        <v>13751</v>
      </c>
      <c r="E3321" t="s">
        <v>13752</v>
      </c>
      <c r="F3321" t="s">
        <v>13751</v>
      </c>
      <c r="G3321" s="3">
        <v>441</v>
      </c>
      <c r="H3321" s="3">
        <v>0</v>
      </c>
      <c r="I3321" s="3">
        <v>0</v>
      </c>
      <c r="J3321" s="3">
        <v>0</v>
      </c>
      <c r="K3321" s="3">
        <v>433</v>
      </c>
      <c r="L3321" s="3">
        <v>0</v>
      </c>
      <c r="M3321" s="3">
        <v>4</v>
      </c>
      <c r="N3321" s="3">
        <v>0</v>
      </c>
      <c r="O3321" s="3">
        <v>47</v>
      </c>
      <c r="P3321" s="3">
        <v>394</v>
      </c>
      <c r="Q3321" s="4">
        <v>0</v>
      </c>
      <c r="R3321" s="4">
        <v>0</v>
      </c>
      <c r="S3321" s="4">
        <v>0</v>
      </c>
      <c r="T3321" s="4">
        <v>0.98185941043083902</v>
      </c>
      <c r="U3321" s="4">
        <v>0</v>
      </c>
      <c r="V3321" s="4">
        <v>9.0702947845805008E-3</v>
      </c>
      <c r="W3321" s="75">
        <v>0.10657596371882086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4">
        <v>0</v>
      </c>
      <c r="AI3321" s="4"/>
      <c r="AJ3321" s="4"/>
      <c r="AK3321" s="4"/>
      <c r="AL3321" s="4">
        <v>0</v>
      </c>
      <c r="AM3321" s="4"/>
      <c r="AN3321" s="4">
        <v>0</v>
      </c>
      <c r="AO3321" s="4"/>
      <c r="AP3321" s="4">
        <v>0</v>
      </c>
      <c r="AQ3321" s="4">
        <v>0</v>
      </c>
      <c r="AR3321" s="4">
        <f t="shared" si="52"/>
        <v>0</v>
      </c>
      <c r="AS3321" s="50">
        <v>0</v>
      </c>
      <c r="AT3321" s="50">
        <v>1</v>
      </c>
      <c r="AU3321" s="50">
        <v>0</v>
      </c>
      <c r="AV3321" s="50">
        <v>0</v>
      </c>
      <c r="AW3321" s="50">
        <v>1</v>
      </c>
      <c r="AX3321" s="50">
        <v>0</v>
      </c>
    </row>
    <row r="3322" spans="1:50" x14ac:dyDescent="0.2">
      <c r="A3322" t="s">
        <v>5933</v>
      </c>
      <c r="B3322" t="s">
        <v>110</v>
      </c>
      <c r="C3322" t="s">
        <v>5907</v>
      </c>
      <c r="D3322" t="s">
        <v>5908</v>
      </c>
      <c r="E3322" t="s">
        <v>5934</v>
      </c>
      <c r="F3322" t="s">
        <v>5935</v>
      </c>
      <c r="G3322" s="3">
        <v>420</v>
      </c>
      <c r="H3322" s="3">
        <v>2</v>
      </c>
      <c r="I3322" s="3">
        <v>16</v>
      </c>
      <c r="J3322" s="3">
        <v>4</v>
      </c>
      <c r="K3322" s="3">
        <v>2</v>
      </c>
      <c r="L3322" s="3">
        <v>19</v>
      </c>
      <c r="M3322" s="3">
        <v>370</v>
      </c>
      <c r="N3322" s="3">
        <v>4</v>
      </c>
      <c r="O3322" s="3">
        <v>26</v>
      </c>
      <c r="P3322" s="3">
        <v>394</v>
      </c>
      <c r="Q3322" s="4">
        <v>4.7619047619047597E-3</v>
      </c>
      <c r="R3322" s="4">
        <v>3.8095238095238099E-2</v>
      </c>
      <c r="S3322" s="4">
        <v>9.5238095238095195E-3</v>
      </c>
      <c r="T3322" s="4">
        <v>4.7619047619047597E-3</v>
      </c>
      <c r="U3322" s="4">
        <v>4.5238095238095237E-2</v>
      </c>
      <c r="V3322" s="4">
        <v>0.88095238095238093</v>
      </c>
      <c r="W3322" s="75">
        <v>6.1904761904761907E-2</v>
      </c>
      <c r="X3322" s="1">
        <v>2</v>
      </c>
      <c r="Y3322" s="1">
        <v>0</v>
      </c>
      <c r="Z3322" s="1">
        <v>0</v>
      </c>
      <c r="AA3322" s="1">
        <v>0</v>
      </c>
      <c r="AB3322" s="1">
        <v>0</v>
      </c>
      <c r="AC3322" s="1">
        <v>0</v>
      </c>
      <c r="AD3322" s="1">
        <v>2</v>
      </c>
      <c r="AE3322" s="1">
        <v>0</v>
      </c>
      <c r="AF3322" s="1">
        <v>0</v>
      </c>
      <c r="AG3322" s="1">
        <v>2</v>
      </c>
      <c r="AH3322" s="4">
        <v>4.7619047619047597E-3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5.40540540540541E-3</v>
      </c>
      <c r="AO3322" s="4">
        <v>0</v>
      </c>
      <c r="AP3322" s="4">
        <v>0</v>
      </c>
      <c r="AQ3322" s="4">
        <v>5.0761421319797002E-3</v>
      </c>
      <c r="AR3322" s="4">
        <f t="shared" si="52"/>
        <v>-5.0761421319797002E-3</v>
      </c>
      <c r="AS3322" s="50">
        <v>0</v>
      </c>
      <c r="AT3322" s="50">
        <v>1</v>
      </c>
      <c r="AU3322" s="50">
        <v>0</v>
      </c>
      <c r="AV3322" s="50">
        <v>0</v>
      </c>
      <c r="AW3322" s="50">
        <v>1</v>
      </c>
      <c r="AX3322" s="50">
        <v>1</v>
      </c>
    </row>
    <row r="3323" spans="1:50" x14ac:dyDescent="0.2">
      <c r="A3323" t="s">
        <v>2777</v>
      </c>
      <c r="B3323" t="s">
        <v>60</v>
      </c>
      <c r="C3323" t="s">
        <v>2773</v>
      </c>
      <c r="D3323" t="s">
        <v>2774</v>
      </c>
      <c r="E3323" t="s">
        <v>2778</v>
      </c>
      <c r="F3323" t="s">
        <v>2779</v>
      </c>
      <c r="G3323" s="3">
        <v>412</v>
      </c>
      <c r="H3323" s="3">
        <v>10</v>
      </c>
      <c r="I3323" s="3">
        <v>34</v>
      </c>
      <c r="J3323" s="3">
        <v>4</v>
      </c>
      <c r="K3323" s="3">
        <v>85</v>
      </c>
      <c r="L3323" s="3">
        <v>208</v>
      </c>
      <c r="M3323" s="3">
        <v>49</v>
      </c>
      <c r="N3323" s="3">
        <v>46</v>
      </c>
      <c r="O3323" s="3">
        <v>18</v>
      </c>
      <c r="P3323" s="3">
        <v>394</v>
      </c>
      <c r="Q3323" s="4">
        <v>2.4271844660194171E-2</v>
      </c>
      <c r="R3323" s="4">
        <v>8.2524271844660199E-2</v>
      </c>
      <c r="S3323" s="4">
        <v>9.7087378640776708E-3</v>
      </c>
      <c r="T3323" s="4">
        <v>0.20631067961165048</v>
      </c>
      <c r="U3323" s="4">
        <v>0.50485436893203883</v>
      </c>
      <c r="V3323" s="4">
        <v>0.11893203883495146</v>
      </c>
      <c r="W3323" s="75">
        <v>4.3689320388349516E-2</v>
      </c>
      <c r="X3323" s="1">
        <v>8</v>
      </c>
      <c r="Y3323" s="1">
        <v>2</v>
      </c>
      <c r="Z3323" s="1">
        <v>0</v>
      </c>
      <c r="AA3323" s="1">
        <v>2</v>
      </c>
      <c r="AB3323" s="1">
        <v>2</v>
      </c>
      <c r="AC3323" s="1">
        <v>2</v>
      </c>
      <c r="AD3323" s="1">
        <v>0</v>
      </c>
      <c r="AE3323" s="1">
        <v>0</v>
      </c>
      <c r="AF3323" s="1">
        <v>0</v>
      </c>
      <c r="AG3323" s="1">
        <v>8</v>
      </c>
      <c r="AH3323" s="4">
        <v>1.9417475728155342E-2</v>
      </c>
      <c r="AI3323" s="4">
        <v>0.2</v>
      </c>
      <c r="AJ3323" s="4">
        <v>0</v>
      </c>
      <c r="AK3323" s="4">
        <v>0.5</v>
      </c>
      <c r="AL3323" s="4">
        <v>2.3529411764705879E-2</v>
      </c>
      <c r="AM3323" s="4">
        <v>9.6153846153846194E-3</v>
      </c>
      <c r="AN3323" s="4">
        <v>0</v>
      </c>
      <c r="AO3323" s="4">
        <v>0</v>
      </c>
      <c r="AP3323" s="4">
        <v>0</v>
      </c>
      <c r="AQ3323" s="4">
        <v>2.030456852791878E-2</v>
      </c>
      <c r="AR3323" s="4">
        <f t="shared" si="52"/>
        <v>-2.030456852791878E-2</v>
      </c>
      <c r="AS3323" s="50">
        <v>1</v>
      </c>
      <c r="AT3323" s="50">
        <v>0</v>
      </c>
      <c r="AU3323" s="50">
        <v>0</v>
      </c>
      <c r="AV3323" s="50">
        <v>0</v>
      </c>
      <c r="AW3323" s="50">
        <v>1</v>
      </c>
      <c r="AX3323" s="50">
        <v>1</v>
      </c>
    </row>
    <row r="3324" spans="1:50" x14ac:dyDescent="0.2">
      <c r="A3324" t="s">
        <v>12741</v>
      </c>
      <c r="B3324" t="s">
        <v>12481</v>
      </c>
      <c r="C3324" t="s">
        <v>12742</v>
      </c>
      <c r="D3324" t="s">
        <v>12743</v>
      </c>
      <c r="E3324" t="s">
        <v>12744</v>
      </c>
      <c r="F3324" t="s">
        <v>12745</v>
      </c>
      <c r="G3324" s="3">
        <v>420</v>
      </c>
      <c r="H3324" s="3">
        <v>2</v>
      </c>
      <c r="I3324" s="3">
        <v>0</v>
      </c>
      <c r="J3324" s="3">
        <v>0</v>
      </c>
      <c r="K3324" s="3">
        <v>361</v>
      </c>
      <c r="L3324" s="3">
        <v>55</v>
      </c>
      <c r="M3324" s="3">
        <v>0</v>
      </c>
      <c r="N3324" s="3">
        <v>7</v>
      </c>
      <c r="O3324" s="3">
        <v>25</v>
      </c>
      <c r="P3324" s="3">
        <v>395</v>
      </c>
      <c r="Q3324" s="4">
        <v>4.7619047619047597E-3</v>
      </c>
      <c r="R3324" s="4">
        <v>0</v>
      </c>
      <c r="S3324" s="4">
        <v>0</v>
      </c>
      <c r="T3324" s="4">
        <v>0.85952380952380958</v>
      </c>
      <c r="U3324" s="4">
        <v>0.13095238095238096</v>
      </c>
      <c r="V3324" s="4">
        <v>0</v>
      </c>
      <c r="W3324" s="75">
        <v>5.9523809523809521E-2</v>
      </c>
      <c r="X3324" s="1">
        <v>57</v>
      </c>
      <c r="Y3324" s="1">
        <v>0</v>
      </c>
      <c r="Z3324" s="1">
        <v>0</v>
      </c>
      <c r="AA3324" s="1">
        <v>0</v>
      </c>
      <c r="AB3324" s="1">
        <v>45</v>
      </c>
      <c r="AC3324" s="1">
        <v>10</v>
      </c>
      <c r="AD3324" s="1">
        <v>0</v>
      </c>
      <c r="AE3324" s="1">
        <v>0</v>
      </c>
      <c r="AF3324" s="1">
        <v>11</v>
      </c>
      <c r="AG3324" s="1">
        <v>46</v>
      </c>
      <c r="AH3324" s="4">
        <v>0.1357142857142857</v>
      </c>
      <c r="AI3324" s="4">
        <v>0</v>
      </c>
      <c r="AJ3324" s="4"/>
      <c r="AK3324" s="4"/>
      <c r="AL3324" s="4">
        <v>0.12465373961218837</v>
      </c>
      <c r="AM3324" s="4">
        <v>0.18181818181818182</v>
      </c>
      <c r="AN3324" s="4"/>
      <c r="AO3324" s="4">
        <v>0</v>
      </c>
      <c r="AP3324" s="4">
        <v>0.44</v>
      </c>
      <c r="AQ3324" s="4">
        <v>0.11645569620253164</v>
      </c>
      <c r="AR3324" s="4">
        <f t="shared" si="52"/>
        <v>0.32354430379746835</v>
      </c>
      <c r="AS3324" s="50">
        <v>1</v>
      </c>
      <c r="AT3324" s="50">
        <v>0</v>
      </c>
      <c r="AU3324" s="50">
        <v>0</v>
      </c>
      <c r="AV3324" s="50">
        <v>0</v>
      </c>
      <c r="AW3324" s="50">
        <v>1</v>
      </c>
      <c r="AX3324" s="50">
        <v>1</v>
      </c>
    </row>
    <row r="3325" spans="1:50" x14ac:dyDescent="0.2">
      <c r="A3325" t="s">
        <v>5063</v>
      </c>
      <c r="B3325" t="s">
        <v>60</v>
      </c>
      <c r="C3325" t="s">
        <v>5064</v>
      </c>
      <c r="D3325" t="s">
        <v>5065</v>
      </c>
      <c r="E3325" t="s">
        <v>108</v>
      </c>
      <c r="F3325" t="s">
        <v>5065</v>
      </c>
      <c r="G3325" s="3">
        <v>416</v>
      </c>
      <c r="H3325" s="3">
        <v>2</v>
      </c>
      <c r="I3325" s="3">
        <v>67</v>
      </c>
      <c r="J3325" s="3">
        <v>4</v>
      </c>
      <c r="K3325" s="3">
        <v>16</v>
      </c>
      <c r="L3325" s="3">
        <v>304</v>
      </c>
      <c r="M3325" s="3">
        <v>19</v>
      </c>
      <c r="N3325" s="3">
        <v>22</v>
      </c>
      <c r="O3325" s="3">
        <v>21</v>
      </c>
      <c r="P3325" s="3">
        <v>395</v>
      </c>
      <c r="Q3325" s="4">
        <v>4.8076923076923097E-3</v>
      </c>
      <c r="R3325" s="4">
        <v>0.16105769230769232</v>
      </c>
      <c r="S3325" s="4">
        <v>9.6153846153846194E-3</v>
      </c>
      <c r="T3325" s="4">
        <v>3.8461538461538457E-2</v>
      </c>
      <c r="U3325" s="4">
        <v>0.73076923076923073</v>
      </c>
      <c r="V3325" s="4">
        <v>4.567307692307692E-2</v>
      </c>
      <c r="W3325" s="75">
        <v>5.0480769230769232E-2</v>
      </c>
      <c r="X3325" s="1">
        <v>11</v>
      </c>
      <c r="Y3325" s="1">
        <v>0</v>
      </c>
      <c r="Z3325" s="1">
        <v>0</v>
      </c>
      <c r="AA3325" s="1">
        <v>0</v>
      </c>
      <c r="AB3325" s="1">
        <v>0</v>
      </c>
      <c r="AC3325" s="1">
        <v>11</v>
      </c>
      <c r="AD3325" s="1">
        <v>0</v>
      </c>
      <c r="AE3325" s="1">
        <v>0</v>
      </c>
      <c r="AF3325" s="1">
        <v>4</v>
      </c>
      <c r="AG3325" s="1">
        <v>7</v>
      </c>
      <c r="AH3325" s="4">
        <v>2.6442307692307689E-2</v>
      </c>
      <c r="AI3325" s="4">
        <v>0</v>
      </c>
      <c r="AJ3325" s="4">
        <v>0</v>
      </c>
      <c r="AK3325" s="4">
        <v>0</v>
      </c>
      <c r="AL3325" s="4">
        <v>0</v>
      </c>
      <c r="AM3325" s="4">
        <v>3.6184210526315791E-2</v>
      </c>
      <c r="AN3325" s="4">
        <v>0</v>
      </c>
      <c r="AO3325" s="4">
        <v>0</v>
      </c>
      <c r="AP3325" s="4">
        <v>0.19047619047619047</v>
      </c>
      <c r="AQ3325" s="4">
        <v>1.7721518987341769E-2</v>
      </c>
      <c r="AR3325" s="4">
        <f t="shared" si="52"/>
        <v>0.17275467148884871</v>
      </c>
      <c r="AS3325" s="50">
        <v>0</v>
      </c>
      <c r="AT3325" s="50">
        <v>1</v>
      </c>
      <c r="AU3325" s="50">
        <v>0</v>
      </c>
      <c r="AV3325" s="50">
        <v>0</v>
      </c>
      <c r="AW3325" s="50">
        <v>1</v>
      </c>
      <c r="AX3325" s="50">
        <v>1</v>
      </c>
    </row>
    <row r="3326" spans="1:50" x14ac:dyDescent="0.2">
      <c r="A3326" t="s">
        <v>11155</v>
      </c>
      <c r="B3326" t="s">
        <v>172</v>
      </c>
      <c r="C3326" t="s">
        <v>11156</v>
      </c>
      <c r="D3326" t="s">
        <v>11157</v>
      </c>
      <c r="E3326" t="s">
        <v>11158</v>
      </c>
      <c r="F3326" t="s">
        <v>11157</v>
      </c>
      <c r="G3326" s="3">
        <v>449</v>
      </c>
      <c r="H3326" s="3">
        <v>4</v>
      </c>
      <c r="I3326" s="3">
        <v>178</v>
      </c>
      <c r="J3326" s="3">
        <v>2</v>
      </c>
      <c r="K3326" s="3">
        <v>64</v>
      </c>
      <c r="L3326" s="3">
        <v>142</v>
      </c>
      <c r="M3326" s="3">
        <v>46</v>
      </c>
      <c r="N3326" s="3">
        <v>244</v>
      </c>
      <c r="O3326" s="3">
        <v>54</v>
      </c>
      <c r="P3326" s="3">
        <v>395</v>
      </c>
      <c r="Q3326" s="4">
        <v>8.9086859688196005E-3</v>
      </c>
      <c r="R3326" s="4">
        <v>0.39643652561247217</v>
      </c>
      <c r="S3326" s="4">
        <v>4.4543429844098002E-3</v>
      </c>
      <c r="T3326" s="4">
        <v>0.14253897550111358</v>
      </c>
      <c r="U3326" s="4">
        <v>0.31625835189309576</v>
      </c>
      <c r="V3326" s="4">
        <v>0.10244988864142539</v>
      </c>
      <c r="W3326" s="75">
        <v>0.12026726057906459</v>
      </c>
      <c r="X3326" s="1">
        <v>29</v>
      </c>
      <c r="Y3326" s="1">
        <v>2</v>
      </c>
      <c r="Z3326" s="1">
        <v>2</v>
      </c>
      <c r="AA3326" s="1">
        <v>0</v>
      </c>
      <c r="AB3326" s="1">
        <v>13</v>
      </c>
      <c r="AC3326" s="1">
        <v>10</v>
      </c>
      <c r="AD3326" s="1">
        <v>2</v>
      </c>
      <c r="AE3326" s="1">
        <v>4</v>
      </c>
      <c r="AF3326" s="1">
        <v>8</v>
      </c>
      <c r="AG3326" s="1">
        <v>21</v>
      </c>
      <c r="AH3326" s="4">
        <v>6.4587973273942098E-2</v>
      </c>
      <c r="AI3326" s="4">
        <v>0.5</v>
      </c>
      <c r="AJ3326" s="4">
        <v>1.123595505617977E-2</v>
      </c>
      <c r="AK3326" s="4">
        <v>0</v>
      </c>
      <c r="AL3326" s="4">
        <v>0.203125</v>
      </c>
      <c r="AM3326" s="4">
        <v>7.0422535211267609E-2</v>
      </c>
      <c r="AN3326" s="4">
        <v>4.3478260869565223E-2</v>
      </c>
      <c r="AO3326" s="4">
        <v>1.6393442622950821E-2</v>
      </c>
      <c r="AP3326" s="4">
        <v>0.14814814814814814</v>
      </c>
      <c r="AQ3326" s="4">
        <v>5.3164556962025322E-2</v>
      </c>
      <c r="AR3326" s="4">
        <f t="shared" si="52"/>
        <v>9.4983591186122818E-2</v>
      </c>
      <c r="AS3326" s="50">
        <v>0</v>
      </c>
      <c r="AT3326" s="50">
        <v>1</v>
      </c>
      <c r="AU3326" s="50">
        <v>0</v>
      </c>
      <c r="AV3326" s="50">
        <v>0</v>
      </c>
      <c r="AW3326" s="50">
        <v>1</v>
      </c>
      <c r="AX3326" s="50">
        <v>1</v>
      </c>
    </row>
    <row r="3327" spans="1:50" x14ac:dyDescent="0.2">
      <c r="A3327" t="s">
        <v>5298</v>
      </c>
      <c r="B3327" t="s">
        <v>60</v>
      </c>
      <c r="C3327" t="s">
        <v>5299</v>
      </c>
      <c r="D3327" t="s">
        <v>5300</v>
      </c>
      <c r="E3327" t="s">
        <v>108</v>
      </c>
      <c r="F3327" t="s">
        <v>5300</v>
      </c>
      <c r="G3327" s="3">
        <v>419</v>
      </c>
      <c r="H3327" s="3">
        <v>0</v>
      </c>
      <c r="I3327" s="3">
        <v>301</v>
      </c>
      <c r="J3327" s="3">
        <v>0</v>
      </c>
      <c r="K3327" s="3">
        <v>55</v>
      </c>
      <c r="L3327" s="3">
        <v>37</v>
      </c>
      <c r="M3327" s="3">
        <v>16</v>
      </c>
      <c r="N3327" s="3">
        <v>163</v>
      </c>
      <c r="O3327" s="3">
        <v>24</v>
      </c>
      <c r="P3327" s="3">
        <v>395</v>
      </c>
      <c r="Q3327" s="4">
        <v>0</v>
      </c>
      <c r="R3327" s="4">
        <v>0.7183770883054893</v>
      </c>
      <c r="S3327" s="4">
        <v>0</v>
      </c>
      <c r="T3327" s="4">
        <v>0.13126491646778043</v>
      </c>
      <c r="U3327" s="4">
        <v>8.83054892601432E-2</v>
      </c>
      <c r="V3327" s="4">
        <v>3.8186157517899763E-2</v>
      </c>
      <c r="W3327" s="75">
        <v>5.7279236276849645E-2</v>
      </c>
      <c r="X3327" s="1">
        <v>10</v>
      </c>
      <c r="Y3327" s="1">
        <v>0</v>
      </c>
      <c r="Z3327" s="1">
        <v>6</v>
      </c>
      <c r="AA3327" s="1">
        <v>0</v>
      </c>
      <c r="AB3327" s="1">
        <v>0</v>
      </c>
      <c r="AC3327" s="1">
        <v>0</v>
      </c>
      <c r="AD3327" s="1">
        <v>4</v>
      </c>
      <c r="AE3327" s="1">
        <v>9</v>
      </c>
      <c r="AF3327" s="1">
        <v>2</v>
      </c>
      <c r="AG3327" s="1">
        <v>8</v>
      </c>
      <c r="AH3327" s="4">
        <v>2.386634844868735E-2</v>
      </c>
      <c r="AI3327" s="4"/>
      <c r="AJ3327" s="4">
        <v>1.993355481727575E-2</v>
      </c>
      <c r="AK3327" s="4"/>
      <c r="AL3327" s="4">
        <v>0</v>
      </c>
      <c r="AM3327" s="4">
        <v>0</v>
      </c>
      <c r="AN3327" s="4">
        <v>0.25</v>
      </c>
      <c r="AO3327" s="4">
        <v>5.5214723926380369E-2</v>
      </c>
      <c r="AP3327" s="4">
        <v>8.3333333333333329E-2</v>
      </c>
      <c r="AQ3327" s="4">
        <v>2.0253164556962029E-2</v>
      </c>
      <c r="AR3327" s="4">
        <f t="shared" si="52"/>
        <v>6.3080168776371293E-2</v>
      </c>
      <c r="AS3327" s="50">
        <v>1</v>
      </c>
      <c r="AT3327" s="50">
        <v>0</v>
      </c>
      <c r="AU3327" s="50">
        <v>0</v>
      </c>
      <c r="AV3327" s="50">
        <v>0</v>
      </c>
      <c r="AW3327" s="50">
        <v>1</v>
      </c>
      <c r="AX3327" s="50">
        <v>1</v>
      </c>
    </row>
    <row r="3328" spans="1:50" x14ac:dyDescent="0.2">
      <c r="A3328" t="s">
        <v>8865</v>
      </c>
      <c r="B3328" t="s">
        <v>139</v>
      </c>
      <c r="C3328" t="s">
        <v>140</v>
      </c>
      <c r="D3328" t="s">
        <v>141</v>
      </c>
      <c r="E3328" t="s">
        <v>8866</v>
      </c>
      <c r="F3328" t="s">
        <v>8867</v>
      </c>
      <c r="G3328" s="3">
        <v>426</v>
      </c>
      <c r="H3328" s="3">
        <v>4</v>
      </c>
      <c r="I3328" s="3">
        <v>67</v>
      </c>
      <c r="J3328" s="3">
        <v>0</v>
      </c>
      <c r="K3328" s="3">
        <v>232</v>
      </c>
      <c r="L3328" s="3">
        <v>73</v>
      </c>
      <c r="M3328" s="3">
        <v>22</v>
      </c>
      <c r="N3328" s="3">
        <v>142</v>
      </c>
      <c r="O3328" s="3">
        <v>31</v>
      </c>
      <c r="P3328" s="3">
        <v>395</v>
      </c>
      <c r="Q3328" s="4">
        <v>9.3896713615023494E-3</v>
      </c>
      <c r="R3328" s="4">
        <v>0.15727699530516431</v>
      </c>
      <c r="S3328" s="4">
        <v>0</v>
      </c>
      <c r="T3328" s="4">
        <v>0.54460093896713613</v>
      </c>
      <c r="U3328" s="4">
        <v>0.17136150234741784</v>
      </c>
      <c r="V3328" s="4">
        <v>5.1643192488262907E-2</v>
      </c>
      <c r="W3328" s="75">
        <v>7.2769953051643188E-2</v>
      </c>
      <c r="X3328" s="1">
        <v>0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0</v>
      </c>
      <c r="AH3328" s="4">
        <v>0</v>
      </c>
      <c r="AI3328" s="4">
        <v>0</v>
      </c>
      <c r="AJ3328" s="4">
        <v>0</v>
      </c>
      <c r="AK3328" s="4"/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f t="shared" si="52"/>
        <v>0</v>
      </c>
      <c r="AS3328" s="50">
        <v>0</v>
      </c>
      <c r="AT3328" s="50">
        <v>1</v>
      </c>
      <c r="AU3328" s="50">
        <v>0</v>
      </c>
      <c r="AV3328" s="50">
        <v>0</v>
      </c>
      <c r="AW3328" s="50">
        <v>1</v>
      </c>
      <c r="AX3328" s="50">
        <v>0</v>
      </c>
    </row>
    <row r="3329" spans="1:50" x14ac:dyDescent="0.2">
      <c r="A3329" t="s">
        <v>8720</v>
      </c>
      <c r="B3329" t="s">
        <v>116</v>
      </c>
      <c r="C3329" t="s">
        <v>8721</v>
      </c>
      <c r="D3329" t="s">
        <v>8722</v>
      </c>
      <c r="E3329" t="s">
        <v>8723</v>
      </c>
      <c r="F3329" t="s">
        <v>8722</v>
      </c>
      <c r="G3329" s="3">
        <v>421</v>
      </c>
      <c r="H3329" s="3">
        <v>4</v>
      </c>
      <c r="I3329" s="3">
        <v>2</v>
      </c>
      <c r="J3329" s="3">
        <v>2</v>
      </c>
      <c r="K3329" s="3">
        <v>2</v>
      </c>
      <c r="L3329" s="3">
        <v>22</v>
      </c>
      <c r="M3329" s="3">
        <v>385</v>
      </c>
      <c r="N3329" s="3">
        <v>0</v>
      </c>
      <c r="O3329" s="3">
        <v>26</v>
      </c>
      <c r="P3329" s="3">
        <v>395</v>
      </c>
      <c r="Q3329" s="4">
        <v>9.5011876484560592E-3</v>
      </c>
      <c r="R3329" s="4">
        <v>4.7505938242280296E-3</v>
      </c>
      <c r="S3329" s="4">
        <v>4.7505938242280296E-3</v>
      </c>
      <c r="T3329" s="4">
        <v>4.7505938242280296E-3</v>
      </c>
      <c r="U3329" s="4">
        <v>5.2256532066508307E-2</v>
      </c>
      <c r="V3329" s="4">
        <v>0.91448931116389554</v>
      </c>
      <c r="W3329" s="75">
        <v>6.1757719714964368E-2</v>
      </c>
      <c r="X3329" s="1">
        <v>6</v>
      </c>
      <c r="Y3329" s="1">
        <v>0</v>
      </c>
      <c r="Z3329" s="1">
        <v>0</v>
      </c>
      <c r="AA3329" s="1">
        <v>0</v>
      </c>
      <c r="AB3329" s="1">
        <v>0</v>
      </c>
      <c r="AC3329" s="1">
        <v>2</v>
      </c>
      <c r="AD3329" s="1">
        <v>4</v>
      </c>
      <c r="AE3329" s="1">
        <v>0</v>
      </c>
      <c r="AF3329" s="1">
        <v>0</v>
      </c>
      <c r="AG3329" s="1">
        <v>6</v>
      </c>
      <c r="AH3329" s="4">
        <v>1.425178147268409E-2</v>
      </c>
      <c r="AI3329" s="4">
        <v>0</v>
      </c>
      <c r="AJ3329" s="4">
        <v>0</v>
      </c>
      <c r="AK3329" s="4">
        <v>0</v>
      </c>
      <c r="AL3329" s="4">
        <v>0</v>
      </c>
      <c r="AM3329" s="4">
        <v>9.0909090909090912E-2</v>
      </c>
      <c r="AN3329" s="4">
        <v>1.038961038961039E-2</v>
      </c>
      <c r="AO3329" s="4"/>
      <c r="AP3329" s="4">
        <v>0</v>
      </c>
      <c r="AQ3329" s="4">
        <v>1.518987341772152E-2</v>
      </c>
      <c r="AR3329" s="4">
        <f t="shared" si="52"/>
        <v>-1.518987341772152E-2</v>
      </c>
      <c r="AS3329" s="50">
        <v>0</v>
      </c>
      <c r="AT3329" s="50">
        <v>0</v>
      </c>
      <c r="AU3329" s="50">
        <v>1</v>
      </c>
      <c r="AV3329" s="50">
        <v>0</v>
      </c>
      <c r="AW3329" s="50">
        <v>1</v>
      </c>
      <c r="AX3329" s="50">
        <v>1</v>
      </c>
    </row>
    <row r="3330" spans="1:50" x14ac:dyDescent="0.2">
      <c r="A3330" t="s">
        <v>9355</v>
      </c>
      <c r="B3330" t="s">
        <v>9277</v>
      </c>
      <c r="C3330" t="s">
        <v>9356</v>
      </c>
      <c r="D3330" t="s">
        <v>9357</v>
      </c>
      <c r="E3330" t="s">
        <v>6411</v>
      </c>
      <c r="F3330" t="s">
        <v>9358</v>
      </c>
      <c r="G3330" s="3">
        <v>454</v>
      </c>
      <c r="H3330" s="3">
        <v>0</v>
      </c>
      <c r="I3330" s="3">
        <v>0</v>
      </c>
      <c r="J3330" s="3">
        <v>0</v>
      </c>
      <c r="K3330" s="3">
        <v>454</v>
      </c>
      <c r="L3330" s="3">
        <v>0</v>
      </c>
      <c r="M3330" s="3">
        <v>0</v>
      </c>
      <c r="N3330" s="3">
        <v>0</v>
      </c>
      <c r="O3330" s="3">
        <v>59</v>
      </c>
      <c r="P3330" s="3">
        <v>395</v>
      </c>
      <c r="Q3330" s="4">
        <v>0</v>
      </c>
      <c r="R3330" s="4">
        <v>0</v>
      </c>
      <c r="S3330" s="4">
        <v>0</v>
      </c>
      <c r="T3330" s="4">
        <v>1</v>
      </c>
      <c r="U3330" s="4">
        <v>0</v>
      </c>
      <c r="V3330" s="4">
        <v>0</v>
      </c>
      <c r="W3330" s="75">
        <v>0.12995594713656389</v>
      </c>
      <c r="X3330" s="1">
        <v>48</v>
      </c>
      <c r="Y3330" s="1">
        <v>0</v>
      </c>
      <c r="Z3330" s="1">
        <v>0</v>
      </c>
      <c r="AA3330" s="1">
        <v>0</v>
      </c>
      <c r="AB3330" s="1">
        <v>48</v>
      </c>
      <c r="AC3330" s="1">
        <v>0</v>
      </c>
      <c r="AD3330" s="1">
        <v>0</v>
      </c>
      <c r="AE3330" s="1">
        <v>0</v>
      </c>
      <c r="AF3330" s="1">
        <v>4</v>
      </c>
      <c r="AG3330" s="1">
        <v>44</v>
      </c>
      <c r="AH3330" s="4">
        <v>0.10572687224669604</v>
      </c>
      <c r="AI3330" s="4"/>
      <c r="AJ3330" s="4"/>
      <c r="AK3330" s="4"/>
      <c r="AL3330" s="4">
        <v>0.10572687224669604</v>
      </c>
      <c r="AM3330" s="4"/>
      <c r="AN3330" s="4"/>
      <c r="AO3330" s="4"/>
      <c r="AP3330" s="4">
        <v>6.7796610169491525E-2</v>
      </c>
      <c r="AQ3330" s="4">
        <v>0.11139240506329114</v>
      </c>
      <c r="AR3330" s="4">
        <f t="shared" si="52"/>
        <v>-4.3595794893799611E-2</v>
      </c>
      <c r="AS3330" s="50">
        <v>0</v>
      </c>
      <c r="AT3330" s="50">
        <v>0</v>
      </c>
      <c r="AU3330" s="50">
        <v>1</v>
      </c>
      <c r="AV3330" s="50">
        <v>0</v>
      </c>
      <c r="AW3330" s="50">
        <v>1</v>
      </c>
      <c r="AX3330" s="50">
        <v>1</v>
      </c>
    </row>
    <row r="3331" spans="1:50" x14ac:dyDescent="0.2">
      <c r="A3331" t="s">
        <v>8767</v>
      </c>
      <c r="B3331" t="s">
        <v>116</v>
      </c>
      <c r="C3331" t="s">
        <v>8768</v>
      </c>
      <c r="D3331" t="s">
        <v>8769</v>
      </c>
      <c r="E3331" t="s">
        <v>8770</v>
      </c>
      <c r="F3331" t="s">
        <v>8771</v>
      </c>
      <c r="G3331" s="3">
        <v>410</v>
      </c>
      <c r="H3331" s="3">
        <v>2</v>
      </c>
      <c r="I3331" s="3">
        <v>4</v>
      </c>
      <c r="J3331" s="3">
        <v>2</v>
      </c>
      <c r="K3331" s="3">
        <v>4</v>
      </c>
      <c r="L3331" s="3">
        <v>58</v>
      </c>
      <c r="M3331" s="3">
        <v>340</v>
      </c>
      <c r="N3331" s="3">
        <v>2</v>
      </c>
      <c r="O3331" s="3">
        <v>14</v>
      </c>
      <c r="P3331" s="3">
        <v>396</v>
      </c>
      <c r="Q3331" s="4">
        <v>4.8780487804877997E-3</v>
      </c>
      <c r="R3331" s="4">
        <v>9.7560975609756097E-3</v>
      </c>
      <c r="S3331" s="4">
        <v>4.8780487804877997E-3</v>
      </c>
      <c r="T3331" s="4">
        <v>9.7560975609756097E-3</v>
      </c>
      <c r="U3331" s="4">
        <v>0.14146341463414633</v>
      </c>
      <c r="V3331" s="4">
        <v>0.82926829268292679</v>
      </c>
      <c r="W3331" s="75">
        <v>3.4146341463414637E-2</v>
      </c>
      <c r="X3331" s="1">
        <v>15</v>
      </c>
      <c r="Y3331" s="1">
        <v>0</v>
      </c>
      <c r="Z3331" s="1">
        <v>0</v>
      </c>
      <c r="AA3331" s="1">
        <v>0</v>
      </c>
      <c r="AB3331" s="1">
        <v>4</v>
      </c>
      <c r="AC3331" s="1">
        <v>4</v>
      </c>
      <c r="AD3331" s="1">
        <v>7</v>
      </c>
      <c r="AE3331" s="1">
        <v>0</v>
      </c>
      <c r="AF3331" s="1">
        <v>2</v>
      </c>
      <c r="AG3331" s="1">
        <v>13</v>
      </c>
      <c r="AH3331" s="4">
        <v>3.6585365853658527E-2</v>
      </c>
      <c r="AI3331" s="4">
        <v>0</v>
      </c>
      <c r="AJ3331" s="4">
        <v>0</v>
      </c>
      <c r="AK3331" s="4">
        <v>0</v>
      </c>
      <c r="AL3331" s="4">
        <v>1</v>
      </c>
      <c r="AM3331" s="4">
        <v>6.8965517241379309E-2</v>
      </c>
      <c r="AN3331" s="4">
        <v>2.058823529411765E-2</v>
      </c>
      <c r="AO3331" s="4">
        <v>0</v>
      </c>
      <c r="AP3331" s="4">
        <v>0.14285714285714285</v>
      </c>
      <c r="AQ3331" s="4">
        <v>3.2828282828282832E-2</v>
      </c>
      <c r="AR3331" s="4">
        <f t="shared" si="52"/>
        <v>0.11002886002886002</v>
      </c>
      <c r="AS3331" s="50">
        <v>0</v>
      </c>
      <c r="AT3331" s="50">
        <v>0</v>
      </c>
      <c r="AU3331" s="50">
        <v>1</v>
      </c>
      <c r="AV3331" s="50">
        <v>0</v>
      </c>
      <c r="AW3331" s="50">
        <v>1</v>
      </c>
      <c r="AX3331" s="50">
        <v>1</v>
      </c>
    </row>
    <row r="3332" spans="1:50" x14ac:dyDescent="0.2">
      <c r="A3332" t="s">
        <v>4908</v>
      </c>
      <c r="B3332" t="s">
        <v>60</v>
      </c>
      <c r="C3332" t="s">
        <v>4909</v>
      </c>
      <c r="D3332" t="s">
        <v>4910</v>
      </c>
      <c r="E3332" t="s">
        <v>108</v>
      </c>
      <c r="F3332" t="s">
        <v>4910</v>
      </c>
      <c r="G3332" s="3">
        <v>447</v>
      </c>
      <c r="H3332" s="3">
        <v>4</v>
      </c>
      <c r="I3332" s="3">
        <v>13</v>
      </c>
      <c r="J3332" s="3">
        <v>10</v>
      </c>
      <c r="K3332" s="3">
        <v>19</v>
      </c>
      <c r="L3332" s="3">
        <v>361</v>
      </c>
      <c r="M3332" s="3">
        <v>40</v>
      </c>
      <c r="N3332" s="3">
        <v>145</v>
      </c>
      <c r="O3332" s="3">
        <v>51</v>
      </c>
      <c r="P3332" s="3">
        <v>396</v>
      </c>
      <c r="Q3332" s="4">
        <v>8.9485458612975407E-3</v>
      </c>
      <c r="R3332" s="4">
        <v>2.9082774049217001E-2</v>
      </c>
      <c r="S3332" s="4">
        <v>2.2371364653243849E-2</v>
      </c>
      <c r="T3332" s="4">
        <v>4.2505592841163307E-2</v>
      </c>
      <c r="U3332" s="4">
        <v>0.80760626398210289</v>
      </c>
      <c r="V3332" s="4">
        <v>8.9485458612975396E-2</v>
      </c>
      <c r="W3332" s="75">
        <v>0.11409395973154363</v>
      </c>
      <c r="X3332" s="1">
        <v>12</v>
      </c>
      <c r="Y3332" s="1">
        <v>0</v>
      </c>
      <c r="Z3332" s="1">
        <v>0</v>
      </c>
      <c r="AA3332" s="1">
        <v>0</v>
      </c>
      <c r="AB3332" s="1">
        <v>4</v>
      </c>
      <c r="AC3332" s="1">
        <v>8</v>
      </c>
      <c r="AD3332" s="1">
        <v>0</v>
      </c>
      <c r="AE3332" s="1">
        <v>8</v>
      </c>
      <c r="AF3332" s="1">
        <v>2</v>
      </c>
      <c r="AG3332" s="1">
        <v>10</v>
      </c>
      <c r="AH3332" s="4">
        <v>2.684563758389262E-2</v>
      </c>
      <c r="AI3332" s="4">
        <v>0</v>
      </c>
      <c r="AJ3332" s="4">
        <v>0</v>
      </c>
      <c r="AK3332" s="4">
        <v>0</v>
      </c>
      <c r="AL3332" s="4">
        <v>0.21052631578947367</v>
      </c>
      <c r="AM3332" s="4">
        <v>2.2160664819944598E-2</v>
      </c>
      <c r="AN3332" s="4">
        <v>0</v>
      </c>
      <c r="AO3332" s="4">
        <v>5.5172413793103448E-2</v>
      </c>
      <c r="AP3332" s="4">
        <v>3.9215686274509803E-2</v>
      </c>
      <c r="AQ3332" s="4">
        <v>2.5252525252525249E-2</v>
      </c>
      <c r="AR3332" s="4">
        <f t="shared" si="52"/>
        <v>1.3963161021984555E-2</v>
      </c>
      <c r="AS3332" s="50">
        <v>0</v>
      </c>
      <c r="AT3332" s="50">
        <v>1</v>
      </c>
      <c r="AU3332" s="50">
        <v>0</v>
      </c>
      <c r="AV3332" s="50">
        <v>0</v>
      </c>
      <c r="AW3332" s="50">
        <v>1</v>
      </c>
      <c r="AX3332" s="50">
        <v>1</v>
      </c>
    </row>
    <row r="3333" spans="1:50" x14ac:dyDescent="0.2">
      <c r="A3333" t="s">
        <v>13542</v>
      </c>
      <c r="B3333" t="s">
        <v>13</v>
      </c>
      <c r="C3333" t="s">
        <v>13543</v>
      </c>
      <c r="D3333" t="s">
        <v>13544</v>
      </c>
      <c r="E3333" t="s">
        <v>10455</v>
      </c>
      <c r="F3333" t="s">
        <v>13544</v>
      </c>
      <c r="G3333" s="3">
        <v>497</v>
      </c>
      <c r="H3333" s="3">
        <v>0</v>
      </c>
      <c r="I3333" s="3">
        <v>0</v>
      </c>
      <c r="J3333" s="3">
        <v>0</v>
      </c>
      <c r="K3333" s="3">
        <v>493</v>
      </c>
      <c r="L3333" s="3">
        <v>0</v>
      </c>
      <c r="M3333" s="3">
        <v>0</v>
      </c>
      <c r="N3333" s="3">
        <v>0</v>
      </c>
      <c r="O3333" s="3">
        <v>101</v>
      </c>
      <c r="P3333" s="3">
        <v>396</v>
      </c>
      <c r="Q3333" s="4">
        <v>0</v>
      </c>
      <c r="R3333" s="4">
        <v>0</v>
      </c>
      <c r="S3333" s="4">
        <v>0</v>
      </c>
      <c r="T3333" s="4">
        <v>0.99195171026156936</v>
      </c>
      <c r="U3333" s="4">
        <v>0</v>
      </c>
      <c r="V3333" s="4">
        <v>0</v>
      </c>
      <c r="W3333" s="75">
        <v>0.20321931589537223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4">
        <v>0</v>
      </c>
      <c r="AI3333" s="4"/>
      <c r="AJ3333" s="4"/>
      <c r="AK3333" s="4"/>
      <c r="AL3333" s="4">
        <v>0</v>
      </c>
      <c r="AM3333" s="4"/>
      <c r="AN3333" s="4"/>
      <c r="AO3333" s="4"/>
      <c r="AP3333" s="4">
        <v>0</v>
      </c>
      <c r="AQ3333" s="4">
        <v>0</v>
      </c>
      <c r="AR3333" s="4">
        <f t="shared" si="52"/>
        <v>0</v>
      </c>
      <c r="AS3333" s="50">
        <v>0</v>
      </c>
      <c r="AT3333" s="50">
        <v>1</v>
      </c>
      <c r="AU3333" s="50">
        <v>0</v>
      </c>
      <c r="AV3333" s="50">
        <v>0</v>
      </c>
      <c r="AW3333" s="50">
        <v>1</v>
      </c>
      <c r="AX3333" s="50">
        <v>0</v>
      </c>
    </row>
    <row r="3334" spans="1:50" x14ac:dyDescent="0.2">
      <c r="A3334" t="s">
        <v>5906</v>
      </c>
      <c r="B3334" t="s">
        <v>110</v>
      </c>
      <c r="C3334" t="s">
        <v>5907</v>
      </c>
      <c r="D3334" t="s">
        <v>5908</v>
      </c>
      <c r="E3334" t="s">
        <v>5909</v>
      </c>
      <c r="F3334" t="s">
        <v>5910</v>
      </c>
      <c r="G3334" s="3">
        <v>419</v>
      </c>
      <c r="H3334" s="3">
        <v>2</v>
      </c>
      <c r="I3334" s="3">
        <v>19</v>
      </c>
      <c r="J3334" s="3">
        <v>0</v>
      </c>
      <c r="K3334" s="3">
        <v>2</v>
      </c>
      <c r="L3334" s="3">
        <v>31</v>
      </c>
      <c r="M3334" s="3">
        <v>343</v>
      </c>
      <c r="N3334" s="3">
        <v>7</v>
      </c>
      <c r="O3334" s="3">
        <v>23</v>
      </c>
      <c r="P3334" s="3">
        <v>396</v>
      </c>
      <c r="Q3334" s="4">
        <v>4.7732696897374704E-3</v>
      </c>
      <c r="R3334" s="4">
        <v>4.5346062052505957E-2</v>
      </c>
      <c r="S3334" s="4">
        <v>0</v>
      </c>
      <c r="T3334" s="4">
        <v>4.7732696897374704E-3</v>
      </c>
      <c r="U3334" s="4">
        <v>7.3985680190930783E-2</v>
      </c>
      <c r="V3334" s="4">
        <v>0.81861575178997614</v>
      </c>
      <c r="W3334" s="75">
        <v>5.4892601431980909E-2</v>
      </c>
      <c r="X3334" s="1">
        <v>2</v>
      </c>
      <c r="Y3334" s="1">
        <v>0</v>
      </c>
      <c r="Z3334" s="1">
        <v>0</v>
      </c>
      <c r="AA3334" s="1">
        <v>0</v>
      </c>
      <c r="AB3334" s="1">
        <v>0</v>
      </c>
      <c r="AC3334" s="1">
        <v>0</v>
      </c>
      <c r="AD3334" s="1">
        <v>2</v>
      </c>
      <c r="AE3334" s="1">
        <v>0</v>
      </c>
      <c r="AF3334" s="1">
        <v>0</v>
      </c>
      <c r="AG3334" s="1">
        <v>2</v>
      </c>
      <c r="AH3334" s="4">
        <v>4.7732696897374704E-3</v>
      </c>
      <c r="AI3334" s="4">
        <v>0</v>
      </c>
      <c r="AJ3334" s="4">
        <v>0</v>
      </c>
      <c r="AK3334" s="4"/>
      <c r="AL3334" s="4">
        <v>0</v>
      </c>
      <c r="AM3334" s="4">
        <v>0</v>
      </c>
      <c r="AN3334" s="4">
        <v>5.83090379008746E-3</v>
      </c>
      <c r="AO3334" s="4">
        <v>0</v>
      </c>
      <c r="AP3334" s="4">
        <v>0</v>
      </c>
      <c r="AQ3334" s="4">
        <v>5.0505050505050501E-3</v>
      </c>
      <c r="AR3334" s="4">
        <f t="shared" si="52"/>
        <v>-5.0505050505050501E-3</v>
      </c>
      <c r="AS3334" s="50">
        <v>1</v>
      </c>
      <c r="AT3334" s="50">
        <v>0</v>
      </c>
      <c r="AU3334" s="50">
        <v>0</v>
      </c>
      <c r="AV3334" s="50">
        <v>0</v>
      </c>
      <c r="AW3334" s="50">
        <v>1</v>
      </c>
      <c r="AX3334" s="50">
        <v>1</v>
      </c>
    </row>
    <row r="3335" spans="1:50" x14ac:dyDescent="0.2">
      <c r="A3335" t="s">
        <v>11657</v>
      </c>
      <c r="B3335" t="s">
        <v>172</v>
      </c>
      <c r="C3335" t="s">
        <v>11658</v>
      </c>
      <c r="D3335" t="s">
        <v>11659</v>
      </c>
      <c r="E3335" t="s">
        <v>11660</v>
      </c>
      <c r="F3335" t="s">
        <v>11661</v>
      </c>
      <c r="G3335" s="3">
        <v>422</v>
      </c>
      <c r="H3335" s="3">
        <v>13</v>
      </c>
      <c r="I3335" s="3">
        <v>7</v>
      </c>
      <c r="J3335" s="3">
        <v>0</v>
      </c>
      <c r="K3335" s="3">
        <v>37</v>
      </c>
      <c r="L3335" s="3">
        <v>280</v>
      </c>
      <c r="M3335" s="3">
        <v>85</v>
      </c>
      <c r="N3335" s="3">
        <v>235</v>
      </c>
      <c r="O3335" s="3">
        <v>26</v>
      </c>
      <c r="P3335" s="3">
        <v>396</v>
      </c>
      <c r="Q3335" s="4">
        <v>3.0805687203791472E-2</v>
      </c>
      <c r="R3335" s="4">
        <v>1.6587677725118481E-2</v>
      </c>
      <c r="S3335" s="4">
        <v>0</v>
      </c>
      <c r="T3335" s="4">
        <v>8.7677725118483416E-2</v>
      </c>
      <c r="U3335" s="4">
        <v>0.6635071090047393</v>
      </c>
      <c r="V3335" s="4">
        <v>0.2014218009478673</v>
      </c>
      <c r="W3335" s="75">
        <v>6.1611374407582936E-2</v>
      </c>
      <c r="X3335" s="1">
        <v>2</v>
      </c>
      <c r="Y3335" s="1">
        <v>0</v>
      </c>
      <c r="Z3335" s="1">
        <v>0</v>
      </c>
      <c r="AA3335" s="1">
        <v>0</v>
      </c>
      <c r="AB3335" s="1">
        <v>0</v>
      </c>
      <c r="AC3335" s="1">
        <v>2</v>
      </c>
      <c r="AD3335" s="1">
        <v>0</v>
      </c>
      <c r="AE3335" s="1">
        <v>2</v>
      </c>
      <c r="AF3335" s="1">
        <v>0</v>
      </c>
      <c r="AG3335" s="1">
        <v>2</v>
      </c>
      <c r="AH3335" s="4">
        <v>4.739336492891E-3</v>
      </c>
      <c r="AI3335" s="4">
        <v>0</v>
      </c>
      <c r="AJ3335" s="4">
        <v>0</v>
      </c>
      <c r="AK3335" s="4"/>
      <c r="AL3335" s="4">
        <v>0</v>
      </c>
      <c r="AM3335" s="4">
        <v>7.14285714285714E-3</v>
      </c>
      <c r="AN3335" s="4">
        <v>0</v>
      </c>
      <c r="AO3335" s="4">
        <v>8.5106382978723406E-3</v>
      </c>
      <c r="AP3335" s="4">
        <v>0</v>
      </c>
      <c r="AQ3335" s="4">
        <v>5.0505050505050501E-3</v>
      </c>
      <c r="AR3335" s="4">
        <f t="shared" ref="AR3335:AR3398" si="53">AP3335-AQ3335</f>
        <v>-5.0505050505050501E-3</v>
      </c>
      <c r="AS3335" s="50">
        <v>1</v>
      </c>
      <c r="AT3335" s="50">
        <v>0</v>
      </c>
      <c r="AU3335" s="50">
        <v>0</v>
      </c>
      <c r="AV3335" s="50">
        <v>0</v>
      </c>
      <c r="AW3335" s="50">
        <v>1</v>
      </c>
      <c r="AX3335" s="50">
        <v>1</v>
      </c>
    </row>
    <row r="3336" spans="1:50" x14ac:dyDescent="0.2">
      <c r="A3336" t="s">
        <v>15396</v>
      </c>
      <c r="B3336" t="s">
        <v>18</v>
      </c>
      <c r="C3336" t="s">
        <v>15397</v>
      </c>
      <c r="D3336" t="s">
        <v>15398</v>
      </c>
      <c r="E3336" t="s">
        <v>15399</v>
      </c>
      <c r="F3336" t="s">
        <v>15398</v>
      </c>
      <c r="G3336" s="3">
        <v>431</v>
      </c>
      <c r="H3336" s="3">
        <v>4</v>
      </c>
      <c r="I3336" s="3">
        <v>10</v>
      </c>
      <c r="J3336" s="3">
        <v>2</v>
      </c>
      <c r="K3336" s="3">
        <v>25</v>
      </c>
      <c r="L3336" s="3">
        <v>43</v>
      </c>
      <c r="M3336" s="3">
        <v>316</v>
      </c>
      <c r="N3336" s="3">
        <v>0</v>
      </c>
      <c r="O3336" s="3">
        <v>34</v>
      </c>
      <c r="P3336" s="3">
        <v>397</v>
      </c>
      <c r="Q3336" s="4">
        <v>9.2807424593967496E-3</v>
      </c>
      <c r="R3336" s="4">
        <v>2.3201856148491878E-2</v>
      </c>
      <c r="S3336" s="4">
        <v>4.64037122969838E-3</v>
      </c>
      <c r="T3336" s="4">
        <v>5.8004640371229703E-2</v>
      </c>
      <c r="U3336" s="4">
        <v>9.9767981438515077E-2</v>
      </c>
      <c r="V3336" s="4">
        <v>0.73317865429234341</v>
      </c>
      <c r="W3336" s="75">
        <v>7.8886310904872387E-2</v>
      </c>
      <c r="X3336" s="1">
        <v>19</v>
      </c>
      <c r="Y3336" s="1">
        <v>0</v>
      </c>
      <c r="Z3336" s="1">
        <v>0</v>
      </c>
      <c r="AA3336" s="1">
        <v>0</v>
      </c>
      <c r="AB3336" s="1">
        <v>4</v>
      </c>
      <c r="AC3336" s="1">
        <v>4</v>
      </c>
      <c r="AD3336" s="1">
        <v>9</v>
      </c>
      <c r="AE3336" s="1">
        <v>0</v>
      </c>
      <c r="AF3336" s="1">
        <v>4</v>
      </c>
      <c r="AG3336" s="1">
        <v>15</v>
      </c>
      <c r="AH3336" s="4">
        <v>4.4083526682134569E-2</v>
      </c>
      <c r="AI3336" s="4">
        <v>0</v>
      </c>
      <c r="AJ3336" s="4">
        <v>0</v>
      </c>
      <c r="AK3336" s="4">
        <v>0</v>
      </c>
      <c r="AL3336" s="4">
        <v>0.16</v>
      </c>
      <c r="AM3336" s="4">
        <v>9.3023255813953487E-2</v>
      </c>
      <c r="AN3336" s="4">
        <v>2.8481012658227851E-2</v>
      </c>
      <c r="AO3336" s="4"/>
      <c r="AP3336" s="4">
        <v>0.11764705882352941</v>
      </c>
      <c r="AQ3336" s="4">
        <v>3.7783375314861457E-2</v>
      </c>
      <c r="AR3336" s="4">
        <f t="shared" si="53"/>
        <v>7.986368350866796E-2</v>
      </c>
      <c r="AS3336" s="50">
        <v>0</v>
      </c>
      <c r="AT3336" s="50">
        <v>0</v>
      </c>
      <c r="AU3336" s="50">
        <v>0</v>
      </c>
      <c r="AV3336" s="50">
        <v>1</v>
      </c>
      <c r="AW3336" s="50">
        <v>1</v>
      </c>
      <c r="AX3336" s="50">
        <v>1</v>
      </c>
    </row>
    <row r="3337" spans="1:50" x14ac:dyDescent="0.2">
      <c r="A3337" t="s">
        <v>16444</v>
      </c>
      <c r="B3337" t="s">
        <v>280</v>
      </c>
      <c r="C3337" t="s">
        <v>16438</v>
      </c>
      <c r="D3337" t="s">
        <v>16439</v>
      </c>
      <c r="E3337" t="s">
        <v>16445</v>
      </c>
      <c r="F3337" t="s">
        <v>16446</v>
      </c>
      <c r="G3337" s="3">
        <v>412</v>
      </c>
      <c r="H3337" s="3">
        <v>0</v>
      </c>
      <c r="I3337" s="3">
        <v>0</v>
      </c>
      <c r="J3337" s="3">
        <v>0</v>
      </c>
      <c r="K3337" s="3">
        <v>73</v>
      </c>
      <c r="L3337" s="3">
        <v>334</v>
      </c>
      <c r="M3337" s="3">
        <v>5</v>
      </c>
      <c r="N3337" s="3">
        <v>178</v>
      </c>
      <c r="O3337" s="3">
        <v>15</v>
      </c>
      <c r="P3337" s="3">
        <v>397</v>
      </c>
      <c r="Q3337" s="4">
        <v>0</v>
      </c>
      <c r="R3337" s="4">
        <v>0</v>
      </c>
      <c r="S3337" s="4">
        <v>0</v>
      </c>
      <c r="T3337" s="4">
        <v>0.17718446601941748</v>
      </c>
      <c r="U3337" s="4">
        <v>0.81067961165048541</v>
      </c>
      <c r="V3337" s="4">
        <v>1.2135922330097091E-2</v>
      </c>
      <c r="W3337" s="75">
        <v>3.640776699029126E-2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4">
        <v>0</v>
      </c>
      <c r="AI3337" s="4"/>
      <c r="AJ3337" s="4"/>
      <c r="AK3337" s="4"/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f t="shared" si="53"/>
        <v>0</v>
      </c>
      <c r="AS3337" s="50">
        <v>1</v>
      </c>
      <c r="AT3337" s="50">
        <v>0</v>
      </c>
      <c r="AU3337" s="50">
        <v>0</v>
      </c>
      <c r="AV3337" s="50">
        <v>0</v>
      </c>
      <c r="AW3337" s="50">
        <v>1</v>
      </c>
      <c r="AX3337" s="50">
        <v>0</v>
      </c>
    </row>
    <row r="3338" spans="1:50" x14ac:dyDescent="0.2">
      <c r="A3338" t="s">
        <v>11921</v>
      </c>
      <c r="B3338" t="s">
        <v>189</v>
      </c>
      <c r="C3338" t="s">
        <v>11897</v>
      </c>
      <c r="D3338" t="s">
        <v>11898</v>
      </c>
      <c r="E3338" t="s">
        <v>11922</v>
      </c>
      <c r="F3338" t="s">
        <v>11923</v>
      </c>
      <c r="G3338" s="3">
        <v>419</v>
      </c>
      <c r="H3338" s="3">
        <v>4</v>
      </c>
      <c r="I3338" s="3">
        <v>34</v>
      </c>
      <c r="J3338" s="3">
        <v>2</v>
      </c>
      <c r="K3338" s="3">
        <v>7</v>
      </c>
      <c r="L3338" s="3">
        <v>73</v>
      </c>
      <c r="M3338" s="3">
        <v>265</v>
      </c>
      <c r="N3338" s="3">
        <v>37</v>
      </c>
      <c r="O3338" s="3">
        <v>21</v>
      </c>
      <c r="P3338" s="3">
        <v>398</v>
      </c>
      <c r="Q3338" s="4">
        <v>9.5465393794749408E-3</v>
      </c>
      <c r="R3338" s="4">
        <v>8.1145584725536998E-2</v>
      </c>
      <c r="S3338" s="4">
        <v>4.7732696897374704E-3</v>
      </c>
      <c r="T3338" s="4">
        <v>1.6706443914081149E-2</v>
      </c>
      <c r="U3338" s="4">
        <v>0.17422434367541767</v>
      </c>
      <c r="V3338" s="4">
        <v>0.63245823389021483</v>
      </c>
      <c r="W3338" s="75">
        <v>5.0119331742243436E-2</v>
      </c>
      <c r="X3338" s="1">
        <v>12</v>
      </c>
      <c r="Y3338" s="1">
        <v>0</v>
      </c>
      <c r="Z3338" s="1">
        <v>0</v>
      </c>
      <c r="AA3338" s="1">
        <v>0</v>
      </c>
      <c r="AB3338" s="1">
        <v>0</v>
      </c>
      <c r="AC3338" s="1">
        <v>4</v>
      </c>
      <c r="AD3338" s="1">
        <v>6</v>
      </c>
      <c r="AE3338" s="1">
        <v>0</v>
      </c>
      <c r="AF3338" s="1">
        <v>2</v>
      </c>
      <c r="AG3338" s="1">
        <v>10</v>
      </c>
      <c r="AH3338" s="4">
        <v>2.8639618138424819E-2</v>
      </c>
      <c r="AI3338" s="4">
        <v>0</v>
      </c>
      <c r="AJ3338" s="4">
        <v>0</v>
      </c>
      <c r="AK3338" s="4">
        <v>0</v>
      </c>
      <c r="AL3338" s="4">
        <v>0</v>
      </c>
      <c r="AM3338" s="4">
        <v>5.4794520547945202E-2</v>
      </c>
      <c r="AN3338" s="4">
        <v>2.2641509433962259E-2</v>
      </c>
      <c r="AO3338" s="4">
        <v>0</v>
      </c>
      <c r="AP3338" s="4">
        <v>9.5238095238095233E-2</v>
      </c>
      <c r="AQ3338" s="4">
        <v>2.5125628140703519E-2</v>
      </c>
      <c r="AR3338" s="4">
        <f t="shared" si="53"/>
        <v>7.0112467097391717E-2</v>
      </c>
      <c r="AS3338" s="50">
        <v>1</v>
      </c>
      <c r="AT3338" s="50">
        <v>0</v>
      </c>
      <c r="AU3338" s="50">
        <v>0</v>
      </c>
      <c r="AV3338" s="50">
        <v>0</v>
      </c>
      <c r="AW3338" s="50">
        <v>1</v>
      </c>
      <c r="AX3338" s="50">
        <v>1</v>
      </c>
    </row>
    <row r="3339" spans="1:50" x14ac:dyDescent="0.2">
      <c r="A3339" t="s">
        <v>5826</v>
      </c>
      <c r="B3339" t="s">
        <v>110</v>
      </c>
      <c r="C3339" t="s">
        <v>5827</v>
      </c>
      <c r="D3339" t="s">
        <v>5828</v>
      </c>
      <c r="E3339" t="s">
        <v>5829</v>
      </c>
      <c r="F3339" t="s">
        <v>5830</v>
      </c>
      <c r="G3339" s="3">
        <v>437</v>
      </c>
      <c r="H3339" s="3">
        <v>2</v>
      </c>
      <c r="I3339" s="3">
        <v>7</v>
      </c>
      <c r="J3339" s="3">
        <v>2</v>
      </c>
      <c r="K3339" s="3">
        <v>0</v>
      </c>
      <c r="L3339" s="3">
        <v>37</v>
      </c>
      <c r="M3339" s="3">
        <v>379</v>
      </c>
      <c r="N3339" s="3">
        <v>7</v>
      </c>
      <c r="O3339" s="3">
        <v>39</v>
      </c>
      <c r="P3339" s="3">
        <v>398</v>
      </c>
      <c r="Q3339" s="4">
        <v>4.5766590389016001E-3</v>
      </c>
      <c r="R3339" s="4">
        <v>1.601830663615561E-2</v>
      </c>
      <c r="S3339" s="4">
        <v>4.5766590389016001E-3</v>
      </c>
      <c r="T3339" s="4">
        <v>0</v>
      </c>
      <c r="U3339" s="4">
        <v>8.4668192219679639E-2</v>
      </c>
      <c r="V3339" s="4">
        <v>0.86727688787185353</v>
      </c>
      <c r="W3339" s="75">
        <v>8.924485125858124E-2</v>
      </c>
      <c r="X3339" s="1">
        <v>7</v>
      </c>
      <c r="Y3339" s="1">
        <v>0</v>
      </c>
      <c r="Z3339" s="1">
        <v>0</v>
      </c>
      <c r="AA3339" s="1">
        <v>0</v>
      </c>
      <c r="AB3339" s="1">
        <v>0</v>
      </c>
      <c r="AC3339" s="1">
        <v>0</v>
      </c>
      <c r="AD3339" s="1">
        <v>7</v>
      </c>
      <c r="AE3339" s="1">
        <v>0</v>
      </c>
      <c r="AF3339" s="1">
        <v>2</v>
      </c>
      <c r="AG3339" s="1">
        <v>5</v>
      </c>
      <c r="AH3339" s="4">
        <v>1.601830663615561E-2</v>
      </c>
      <c r="AI3339" s="4">
        <v>0</v>
      </c>
      <c r="AJ3339" s="4">
        <v>0</v>
      </c>
      <c r="AK3339" s="4">
        <v>0</v>
      </c>
      <c r="AL3339" s="4"/>
      <c r="AM3339" s="4">
        <v>0</v>
      </c>
      <c r="AN3339" s="4">
        <v>1.8469656992084429E-2</v>
      </c>
      <c r="AO3339" s="4">
        <v>0</v>
      </c>
      <c r="AP3339" s="4">
        <v>5.128205128205128E-2</v>
      </c>
      <c r="AQ3339" s="4">
        <v>1.2562814070351759E-2</v>
      </c>
      <c r="AR3339" s="4">
        <f t="shared" si="53"/>
        <v>3.8719237211699523E-2</v>
      </c>
      <c r="AS3339" s="50">
        <v>0</v>
      </c>
      <c r="AT3339" s="50">
        <v>1</v>
      </c>
      <c r="AU3339" s="50">
        <v>0</v>
      </c>
      <c r="AV3339" s="50">
        <v>0</v>
      </c>
      <c r="AW3339" s="50">
        <v>1</v>
      </c>
      <c r="AX3339" s="50">
        <v>1</v>
      </c>
    </row>
    <row r="3340" spans="1:50" x14ac:dyDescent="0.2">
      <c r="A3340" t="s">
        <v>15918</v>
      </c>
      <c r="B3340" t="s">
        <v>15884</v>
      </c>
      <c r="C3340" t="s">
        <v>15900</v>
      </c>
      <c r="D3340" t="s">
        <v>15901</v>
      </c>
      <c r="E3340" t="s">
        <v>15919</v>
      </c>
      <c r="F3340" t="s">
        <v>15920</v>
      </c>
      <c r="G3340" s="3">
        <v>451</v>
      </c>
      <c r="H3340" s="3">
        <v>0</v>
      </c>
      <c r="I3340" s="3">
        <v>0</v>
      </c>
      <c r="J3340" s="3">
        <v>0</v>
      </c>
      <c r="K3340" s="3">
        <v>445</v>
      </c>
      <c r="L3340" s="3">
        <v>2</v>
      </c>
      <c r="M3340" s="3">
        <v>0</v>
      </c>
      <c r="N3340" s="3">
        <v>0</v>
      </c>
      <c r="O3340" s="3">
        <v>53</v>
      </c>
      <c r="P3340" s="3">
        <v>398</v>
      </c>
      <c r="Q3340" s="4">
        <v>0</v>
      </c>
      <c r="R3340" s="4">
        <v>0</v>
      </c>
      <c r="S3340" s="4">
        <v>0</v>
      </c>
      <c r="T3340" s="4">
        <v>0.98669623059866962</v>
      </c>
      <c r="U3340" s="4">
        <v>4.4345898004434598E-3</v>
      </c>
      <c r="V3340" s="4">
        <v>0</v>
      </c>
      <c r="W3340" s="75">
        <v>0.11751662971175167</v>
      </c>
      <c r="X3340" s="1">
        <v>6</v>
      </c>
      <c r="Y3340" s="1">
        <v>0</v>
      </c>
      <c r="Z3340" s="1">
        <v>0</v>
      </c>
      <c r="AA3340" s="1">
        <v>0</v>
      </c>
      <c r="AB3340" s="1">
        <v>4</v>
      </c>
      <c r="AC3340" s="1">
        <v>0</v>
      </c>
      <c r="AD3340" s="1">
        <v>2</v>
      </c>
      <c r="AE3340" s="1">
        <v>0</v>
      </c>
      <c r="AF3340" s="1">
        <v>2</v>
      </c>
      <c r="AG3340" s="1">
        <v>4</v>
      </c>
      <c r="AH3340" s="4">
        <v>1.330376940133038E-2</v>
      </c>
      <c r="AI3340" s="4"/>
      <c r="AJ3340" s="4"/>
      <c r="AK3340" s="4"/>
      <c r="AL3340" s="4">
        <v>8.9887640449438193E-3</v>
      </c>
      <c r="AM3340" s="4">
        <v>0</v>
      </c>
      <c r="AN3340" s="4"/>
      <c r="AO3340" s="4"/>
      <c r="AP3340" s="4">
        <v>3.7735849056603772E-2</v>
      </c>
      <c r="AQ3340" s="4">
        <v>1.0050251256281411E-2</v>
      </c>
      <c r="AR3340" s="4">
        <f t="shared" si="53"/>
        <v>2.7685597800322363E-2</v>
      </c>
      <c r="AS3340" s="50">
        <v>0</v>
      </c>
      <c r="AT3340" s="50">
        <v>0</v>
      </c>
      <c r="AU3340" s="50">
        <v>0</v>
      </c>
      <c r="AV3340" s="50">
        <v>1</v>
      </c>
      <c r="AW3340" s="50">
        <v>1</v>
      </c>
      <c r="AX3340" s="50">
        <v>1</v>
      </c>
    </row>
    <row r="3341" spans="1:50" x14ac:dyDescent="0.2">
      <c r="A3341" t="s">
        <v>8579</v>
      </c>
      <c r="B3341" t="s">
        <v>1</v>
      </c>
      <c r="C3341" t="s">
        <v>8569</v>
      </c>
      <c r="D3341" t="s">
        <v>8570</v>
      </c>
      <c r="E3341" t="s">
        <v>8580</v>
      </c>
      <c r="F3341" t="s">
        <v>8581</v>
      </c>
      <c r="G3341" s="3">
        <v>463</v>
      </c>
      <c r="H3341" s="3">
        <v>2</v>
      </c>
      <c r="I3341" s="3">
        <v>4</v>
      </c>
      <c r="J3341" s="3">
        <v>0</v>
      </c>
      <c r="K3341" s="3">
        <v>10</v>
      </c>
      <c r="L3341" s="3">
        <v>28</v>
      </c>
      <c r="M3341" s="3">
        <v>412</v>
      </c>
      <c r="N3341" s="3">
        <v>16</v>
      </c>
      <c r="O3341" s="3">
        <v>65</v>
      </c>
      <c r="P3341" s="3">
        <v>398</v>
      </c>
      <c r="Q3341" s="4">
        <v>4.3196544276457903E-3</v>
      </c>
      <c r="R3341" s="4">
        <v>8.6393088552915807E-3</v>
      </c>
      <c r="S3341" s="4">
        <v>0</v>
      </c>
      <c r="T3341" s="4">
        <v>2.159827213822894E-2</v>
      </c>
      <c r="U3341" s="4">
        <v>6.0475161987041039E-2</v>
      </c>
      <c r="V3341" s="4">
        <v>0.88984881209503242</v>
      </c>
      <c r="W3341" s="75">
        <v>0.14038876889848811</v>
      </c>
      <c r="X3341" s="1">
        <v>0</v>
      </c>
      <c r="Y3341" s="1">
        <v>0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4">
        <v>0</v>
      </c>
      <c r="AI3341" s="4">
        <v>0</v>
      </c>
      <c r="AJ3341" s="4">
        <v>0</v>
      </c>
      <c r="AK3341" s="4"/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f t="shared" si="53"/>
        <v>0</v>
      </c>
      <c r="AS3341" s="50">
        <v>1</v>
      </c>
      <c r="AT3341" s="50">
        <v>0</v>
      </c>
      <c r="AU3341" s="50">
        <v>0</v>
      </c>
      <c r="AV3341" s="50">
        <v>0</v>
      </c>
      <c r="AW3341" s="50">
        <v>1</v>
      </c>
      <c r="AX3341" s="50">
        <v>0</v>
      </c>
    </row>
    <row r="3342" spans="1:50" x14ac:dyDescent="0.2">
      <c r="A3342" t="s">
        <v>16144</v>
      </c>
      <c r="B3342" t="s">
        <v>280</v>
      </c>
      <c r="C3342" t="s">
        <v>16145</v>
      </c>
      <c r="D3342" t="s">
        <v>16146</v>
      </c>
      <c r="E3342" t="s">
        <v>16147</v>
      </c>
      <c r="F3342" t="s">
        <v>16148</v>
      </c>
      <c r="G3342" s="3">
        <v>412</v>
      </c>
      <c r="H3342" s="3">
        <v>2</v>
      </c>
      <c r="I3342" s="3">
        <v>19</v>
      </c>
      <c r="J3342" s="3">
        <v>0</v>
      </c>
      <c r="K3342" s="3">
        <v>10</v>
      </c>
      <c r="L3342" s="3">
        <v>328</v>
      </c>
      <c r="M3342" s="3">
        <v>49</v>
      </c>
      <c r="N3342" s="3">
        <v>97</v>
      </c>
      <c r="O3342" s="3">
        <v>14</v>
      </c>
      <c r="P3342" s="3">
        <v>398</v>
      </c>
      <c r="Q3342" s="4">
        <v>4.8543689320388302E-3</v>
      </c>
      <c r="R3342" s="4">
        <v>4.6116504854368932E-2</v>
      </c>
      <c r="S3342" s="4">
        <v>0</v>
      </c>
      <c r="T3342" s="4">
        <v>2.4271844660194171E-2</v>
      </c>
      <c r="U3342" s="4">
        <v>0.79611650485436891</v>
      </c>
      <c r="V3342" s="4">
        <v>0.11893203883495146</v>
      </c>
      <c r="W3342" s="75">
        <v>3.3980582524271843E-2</v>
      </c>
      <c r="X3342" s="1">
        <v>0</v>
      </c>
      <c r="Y3342" s="1">
        <v>0</v>
      </c>
      <c r="Z3342" s="1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4">
        <v>0</v>
      </c>
      <c r="AI3342" s="4">
        <v>0</v>
      </c>
      <c r="AJ3342" s="4">
        <v>0</v>
      </c>
      <c r="AK3342" s="4"/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f t="shared" si="53"/>
        <v>0</v>
      </c>
      <c r="AS3342" s="50">
        <v>1</v>
      </c>
      <c r="AT3342" s="50">
        <v>0</v>
      </c>
      <c r="AU3342" s="50">
        <v>0</v>
      </c>
      <c r="AV3342" s="50">
        <v>0</v>
      </c>
      <c r="AW3342" s="50">
        <v>1</v>
      </c>
      <c r="AX3342" s="50">
        <v>0</v>
      </c>
    </row>
    <row r="3343" spans="1:50" x14ac:dyDescent="0.2">
      <c r="A3343" t="s">
        <v>17227</v>
      </c>
      <c r="B3343" t="s">
        <v>280</v>
      </c>
      <c r="C3343" t="s">
        <v>17228</v>
      </c>
      <c r="D3343" t="s">
        <v>17229</v>
      </c>
      <c r="E3343" t="s">
        <v>3261</v>
      </c>
      <c r="F3343" t="s">
        <v>17230</v>
      </c>
      <c r="G3343" s="3">
        <v>433</v>
      </c>
      <c r="H3343" s="3">
        <v>0</v>
      </c>
      <c r="I3343" s="3">
        <v>0</v>
      </c>
      <c r="J3343" s="3">
        <v>0</v>
      </c>
      <c r="K3343" s="3">
        <v>19</v>
      </c>
      <c r="L3343" s="3">
        <v>397</v>
      </c>
      <c r="M3343" s="3">
        <v>13</v>
      </c>
      <c r="N3343" s="3">
        <v>109</v>
      </c>
      <c r="O3343" s="3">
        <v>35</v>
      </c>
      <c r="P3343" s="3">
        <v>398</v>
      </c>
      <c r="Q3343" s="4">
        <v>0</v>
      </c>
      <c r="R3343" s="4">
        <v>0</v>
      </c>
      <c r="S3343" s="4">
        <v>0</v>
      </c>
      <c r="T3343" s="4">
        <v>4.3879907621247112E-2</v>
      </c>
      <c r="U3343" s="4">
        <v>0.91685912240184753</v>
      </c>
      <c r="V3343" s="4">
        <v>3.0023094688221709E-2</v>
      </c>
      <c r="W3343" s="75">
        <v>8.0831408775981523E-2</v>
      </c>
      <c r="X3343" s="1">
        <v>47</v>
      </c>
      <c r="Y3343" s="1">
        <v>0</v>
      </c>
      <c r="Z3343" s="1">
        <v>0</v>
      </c>
      <c r="AA3343" s="1">
        <v>0</v>
      </c>
      <c r="AB3343" s="1">
        <v>5</v>
      </c>
      <c r="AC3343" s="1">
        <v>40</v>
      </c>
      <c r="AD3343" s="1">
        <v>2</v>
      </c>
      <c r="AE3343" s="1">
        <v>15</v>
      </c>
      <c r="AF3343" s="1">
        <v>2</v>
      </c>
      <c r="AG3343" s="1">
        <v>45</v>
      </c>
      <c r="AH3343" s="4">
        <v>0.10854503464203233</v>
      </c>
      <c r="AI3343" s="4"/>
      <c r="AJ3343" s="4"/>
      <c r="AK3343" s="4"/>
      <c r="AL3343" s="4">
        <v>0.26315789473684209</v>
      </c>
      <c r="AM3343" s="4">
        <v>0.10075566750629723</v>
      </c>
      <c r="AN3343" s="4">
        <v>0.15384615384615385</v>
      </c>
      <c r="AO3343" s="4">
        <v>0.13761467889908258</v>
      </c>
      <c r="AP3343" s="4">
        <v>5.7142857142857141E-2</v>
      </c>
      <c r="AQ3343" s="4">
        <v>0.11306532663316583</v>
      </c>
      <c r="AR3343" s="4">
        <f t="shared" si="53"/>
        <v>-5.5922469490308692E-2</v>
      </c>
      <c r="AS3343" s="50">
        <v>0</v>
      </c>
      <c r="AT3343" s="50">
        <v>0</v>
      </c>
      <c r="AU3343" s="50">
        <v>0</v>
      </c>
      <c r="AV3343" s="50">
        <v>1</v>
      </c>
      <c r="AW3343" s="50">
        <v>1</v>
      </c>
      <c r="AX3343" s="50">
        <v>1</v>
      </c>
    </row>
    <row r="3344" spans="1:50" x14ac:dyDescent="0.2">
      <c r="A3344" t="s">
        <v>12110</v>
      </c>
      <c r="B3344" t="s">
        <v>11963</v>
      </c>
      <c r="C3344" t="s">
        <v>12111</v>
      </c>
      <c r="D3344" t="s">
        <v>12112</v>
      </c>
      <c r="E3344" t="s">
        <v>12113</v>
      </c>
      <c r="F3344" t="s">
        <v>12114</v>
      </c>
      <c r="G3344" s="3">
        <v>413</v>
      </c>
      <c r="H3344" s="3">
        <v>0</v>
      </c>
      <c r="I3344" s="3">
        <v>0</v>
      </c>
      <c r="J3344" s="3">
        <v>0</v>
      </c>
      <c r="K3344" s="3">
        <v>139</v>
      </c>
      <c r="L3344" s="3">
        <v>268</v>
      </c>
      <c r="M3344" s="3">
        <v>2</v>
      </c>
      <c r="N3344" s="3">
        <v>0</v>
      </c>
      <c r="O3344" s="3">
        <v>15</v>
      </c>
      <c r="P3344" s="3">
        <v>398</v>
      </c>
      <c r="Q3344" s="4">
        <v>0</v>
      </c>
      <c r="R3344" s="4">
        <v>0</v>
      </c>
      <c r="S3344" s="4">
        <v>0</v>
      </c>
      <c r="T3344" s="4">
        <v>0.33656174334140437</v>
      </c>
      <c r="U3344" s="4">
        <v>0.64891041162227603</v>
      </c>
      <c r="V3344" s="4">
        <v>4.8426150121065404E-3</v>
      </c>
      <c r="W3344" s="75">
        <v>3.6319612590799029E-2</v>
      </c>
      <c r="X3344" s="1">
        <v>110</v>
      </c>
      <c r="Y3344" s="1">
        <v>0</v>
      </c>
      <c r="Z3344" s="1">
        <v>0</v>
      </c>
      <c r="AA3344" s="1">
        <v>0</v>
      </c>
      <c r="AB3344" s="1">
        <v>38</v>
      </c>
      <c r="AC3344" s="1">
        <v>68</v>
      </c>
      <c r="AD3344" s="1">
        <v>2</v>
      </c>
      <c r="AE3344" s="1">
        <v>0</v>
      </c>
      <c r="AF3344" s="1">
        <v>0</v>
      </c>
      <c r="AG3344" s="1">
        <v>110</v>
      </c>
      <c r="AH3344" s="4">
        <v>0.26634382566585957</v>
      </c>
      <c r="AI3344" s="4"/>
      <c r="AJ3344" s="4"/>
      <c r="AK3344" s="4"/>
      <c r="AL3344" s="4">
        <v>0.2733812949640288</v>
      </c>
      <c r="AM3344" s="4">
        <v>0.2537313432835821</v>
      </c>
      <c r="AN3344" s="4">
        <v>1</v>
      </c>
      <c r="AO3344" s="4"/>
      <c r="AP3344" s="4">
        <v>0</v>
      </c>
      <c r="AQ3344" s="4">
        <v>0.27638190954773867</v>
      </c>
      <c r="AR3344" s="4">
        <f t="shared" si="53"/>
        <v>-0.27638190954773867</v>
      </c>
      <c r="AS3344" s="50">
        <v>0</v>
      </c>
      <c r="AT3344" s="50">
        <v>0</v>
      </c>
      <c r="AU3344" s="50">
        <v>0</v>
      </c>
      <c r="AV3344" s="50">
        <v>1</v>
      </c>
      <c r="AW3344" s="50">
        <v>1</v>
      </c>
      <c r="AX3344" s="50">
        <v>1</v>
      </c>
    </row>
    <row r="3345" spans="1:50" x14ac:dyDescent="0.2">
      <c r="A3345" t="s">
        <v>15817</v>
      </c>
      <c r="B3345" t="s">
        <v>271</v>
      </c>
      <c r="C3345" t="s">
        <v>15805</v>
      </c>
      <c r="D3345" t="s">
        <v>15806</v>
      </c>
      <c r="E3345" t="s">
        <v>5912</v>
      </c>
      <c r="F3345" t="s">
        <v>15818</v>
      </c>
      <c r="G3345" s="3">
        <v>413</v>
      </c>
      <c r="H3345" s="3">
        <v>0</v>
      </c>
      <c r="I3345" s="3">
        <v>7</v>
      </c>
      <c r="J3345" s="3">
        <v>0</v>
      </c>
      <c r="K3345" s="3">
        <v>46</v>
      </c>
      <c r="L3345" s="3">
        <v>13</v>
      </c>
      <c r="M3345" s="3">
        <v>331</v>
      </c>
      <c r="N3345" s="3">
        <v>4</v>
      </c>
      <c r="O3345" s="3">
        <v>14</v>
      </c>
      <c r="P3345" s="3">
        <v>399</v>
      </c>
      <c r="Q3345" s="4">
        <v>0</v>
      </c>
      <c r="R3345" s="4">
        <v>1.6949152542372881E-2</v>
      </c>
      <c r="S3345" s="4">
        <v>0</v>
      </c>
      <c r="T3345" s="4">
        <v>0.11138014527845036</v>
      </c>
      <c r="U3345" s="4">
        <v>3.1476997578692503E-2</v>
      </c>
      <c r="V3345" s="4">
        <v>0.801452784503632</v>
      </c>
      <c r="W3345" s="75">
        <v>3.3898305084745763E-2</v>
      </c>
      <c r="X3345" s="1">
        <v>10</v>
      </c>
      <c r="Y3345" s="1">
        <v>0</v>
      </c>
      <c r="Z3345" s="1">
        <v>0</v>
      </c>
      <c r="AA3345" s="1">
        <v>0</v>
      </c>
      <c r="AB3345" s="1">
        <v>4</v>
      </c>
      <c r="AC3345" s="1">
        <v>0</v>
      </c>
      <c r="AD3345" s="1">
        <v>6</v>
      </c>
      <c r="AE3345" s="1">
        <v>0</v>
      </c>
      <c r="AF3345" s="1">
        <v>2</v>
      </c>
      <c r="AG3345" s="1">
        <v>8</v>
      </c>
      <c r="AH3345" s="4">
        <v>2.4213075060532691E-2</v>
      </c>
      <c r="AI3345" s="4"/>
      <c r="AJ3345" s="4">
        <v>0</v>
      </c>
      <c r="AK3345" s="4"/>
      <c r="AL3345" s="4">
        <v>8.6956521739130432E-2</v>
      </c>
      <c r="AM3345" s="4">
        <v>0</v>
      </c>
      <c r="AN3345" s="4">
        <v>1.812688821752266E-2</v>
      </c>
      <c r="AO3345" s="4">
        <v>0</v>
      </c>
      <c r="AP3345" s="4">
        <v>0.14285714285714285</v>
      </c>
      <c r="AQ3345" s="4">
        <v>2.005012531328321E-2</v>
      </c>
      <c r="AR3345" s="4">
        <f t="shared" si="53"/>
        <v>0.12280701754385964</v>
      </c>
      <c r="AS3345" s="50">
        <v>0</v>
      </c>
      <c r="AT3345" s="50">
        <v>0</v>
      </c>
      <c r="AU3345" s="50">
        <v>0</v>
      </c>
      <c r="AV3345" s="50">
        <v>1</v>
      </c>
      <c r="AW3345" s="50">
        <v>1</v>
      </c>
      <c r="AX3345" s="50">
        <v>1</v>
      </c>
    </row>
    <row r="3346" spans="1:50" x14ac:dyDescent="0.2">
      <c r="A3346" t="s">
        <v>3355</v>
      </c>
      <c r="B3346" t="s">
        <v>60</v>
      </c>
      <c r="C3346" t="s">
        <v>3356</v>
      </c>
      <c r="D3346" t="s">
        <v>3357</v>
      </c>
      <c r="E3346" t="s">
        <v>3358</v>
      </c>
      <c r="F3346" t="s">
        <v>3359</v>
      </c>
      <c r="G3346" s="3">
        <v>444</v>
      </c>
      <c r="H3346" s="3">
        <v>19</v>
      </c>
      <c r="I3346" s="3">
        <v>34</v>
      </c>
      <c r="J3346" s="3">
        <v>10</v>
      </c>
      <c r="K3346" s="3">
        <v>19</v>
      </c>
      <c r="L3346" s="3">
        <v>49</v>
      </c>
      <c r="M3346" s="3">
        <v>313</v>
      </c>
      <c r="N3346" s="3">
        <v>2</v>
      </c>
      <c r="O3346" s="3">
        <v>45</v>
      </c>
      <c r="P3346" s="3">
        <v>399</v>
      </c>
      <c r="Q3346" s="4">
        <v>4.2792792792792793E-2</v>
      </c>
      <c r="R3346" s="4">
        <v>7.6576576576576572E-2</v>
      </c>
      <c r="S3346" s="4">
        <v>2.2522522522522521E-2</v>
      </c>
      <c r="T3346" s="4">
        <v>4.2792792792792793E-2</v>
      </c>
      <c r="U3346" s="4">
        <v>0.11036036036036036</v>
      </c>
      <c r="V3346" s="4">
        <v>0.70495495495495497</v>
      </c>
      <c r="W3346" s="75">
        <v>0.10135135135135136</v>
      </c>
      <c r="X3346" s="1">
        <v>4</v>
      </c>
      <c r="Y3346" s="1">
        <v>0</v>
      </c>
      <c r="Z3346" s="1">
        <v>0</v>
      </c>
      <c r="AA3346" s="1">
        <v>0</v>
      </c>
      <c r="AB3346" s="1">
        <v>0</v>
      </c>
      <c r="AC3346" s="1">
        <v>2</v>
      </c>
      <c r="AD3346" s="1">
        <v>2</v>
      </c>
      <c r="AE3346" s="1">
        <v>0</v>
      </c>
      <c r="AF3346" s="1">
        <v>0</v>
      </c>
      <c r="AG3346" s="1">
        <v>4</v>
      </c>
      <c r="AH3346" s="4">
        <v>9.0090090090090107E-3</v>
      </c>
      <c r="AI3346" s="4">
        <v>0</v>
      </c>
      <c r="AJ3346" s="4">
        <v>0</v>
      </c>
      <c r="AK3346" s="4">
        <v>0</v>
      </c>
      <c r="AL3346" s="4">
        <v>0</v>
      </c>
      <c r="AM3346" s="4">
        <v>4.0816326530612242E-2</v>
      </c>
      <c r="AN3346" s="4">
        <v>6.3897763578274801E-3</v>
      </c>
      <c r="AO3346" s="4">
        <v>0</v>
      </c>
      <c r="AP3346" s="4">
        <v>0</v>
      </c>
      <c r="AQ3346" s="4">
        <v>1.00250626566416E-2</v>
      </c>
      <c r="AR3346" s="4">
        <f t="shared" si="53"/>
        <v>-1.00250626566416E-2</v>
      </c>
      <c r="AS3346" s="50">
        <v>0</v>
      </c>
      <c r="AT3346" s="50">
        <v>1</v>
      </c>
      <c r="AU3346" s="50">
        <v>0</v>
      </c>
      <c r="AV3346" s="50">
        <v>0</v>
      </c>
      <c r="AW3346" s="50">
        <v>1</v>
      </c>
      <c r="AX3346" s="50">
        <v>1</v>
      </c>
    </row>
    <row r="3347" spans="1:50" x14ac:dyDescent="0.2">
      <c r="A3347" t="s">
        <v>8689</v>
      </c>
      <c r="B3347" t="s">
        <v>116</v>
      </c>
      <c r="C3347" t="s">
        <v>8690</v>
      </c>
      <c r="D3347" t="s">
        <v>8691</v>
      </c>
      <c r="E3347" t="s">
        <v>3087</v>
      </c>
      <c r="F3347" t="s">
        <v>8691</v>
      </c>
      <c r="G3347" s="3">
        <v>407</v>
      </c>
      <c r="H3347" s="3">
        <v>2</v>
      </c>
      <c r="I3347" s="3">
        <v>13</v>
      </c>
      <c r="J3347" s="3">
        <v>2</v>
      </c>
      <c r="K3347" s="3">
        <v>10</v>
      </c>
      <c r="L3347" s="3">
        <v>34</v>
      </c>
      <c r="M3347" s="3">
        <v>346</v>
      </c>
      <c r="N3347" s="3">
        <v>0</v>
      </c>
      <c r="O3347" s="3">
        <v>8</v>
      </c>
      <c r="P3347" s="3">
        <v>399</v>
      </c>
      <c r="Q3347" s="4">
        <v>4.9140049140049104E-3</v>
      </c>
      <c r="R3347" s="4">
        <v>3.1941031941031942E-2</v>
      </c>
      <c r="S3347" s="4">
        <v>4.9140049140049104E-3</v>
      </c>
      <c r="T3347" s="4">
        <v>2.4570024570024569E-2</v>
      </c>
      <c r="U3347" s="4">
        <v>8.3538083538083535E-2</v>
      </c>
      <c r="V3347" s="4">
        <v>0.85012285012285016</v>
      </c>
      <c r="W3347" s="75">
        <v>1.9656019656019656E-2</v>
      </c>
      <c r="X3347" s="1">
        <v>4</v>
      </c>
      <c r="Y3347" s="1">
        <v>0</v>
      </c>
      <c r="Z3347" s="1">
        <v>0</v>
      </c>
      <c r="AA3347" s="1">
        <v>0</v>
      </c>
      <c r="AB3347" s="1">
        <v>0</v>
      </c>
      <c r="AC3347" s="1">
        <v>2</v>
      </c>
      <c r="AD3347" s="1">
        <v>2</v>
      </c>
      <c r="AE3347" s="1">
        <v>0</v>
      </c>
      <c r="AF3347" s="1">
        <v>0</v>
      </c>
      <c r="AG3347" s="1">
        <v>4</v>
      </c>
      <c r="AH3347" s="4">
        <v>9.8280098280098295E-3</v>
      </c>
      <c r="AI3347" s="4">
        <v>0</v>
      </c>
      <c r="AJ3347" s="4">
        <v>0</v>
      </c>
      <c r="AK3347" s="4">
        <v>0</v>
      </c>
      <c r="AL3347" s="4">
        <v>0</v>
      </c>
      <c r="AM3347" s="4">
        <v>5.8823529411764712E-2</v>
      </c>
      <c r="AN3347" s="4">
        <v>5.78034682080925E-3</v>
      </c>
      <c r="AO3347" s="4"/>
      <c r="AP3347" s="4">
        <v>0</v>
      </c>
      <c r="AQ3347" s="4">
        <v>1.00250626566416E-2</v>
      </c>
      <c r="AR3347" s="4">
        <f t="shared" si="53"/>
        <v>-1.00250626566416E-2</v>
      </c>
      <c r="AS3347" s="50">
        <v>0</v>
      </c>
      <c r="AT3347" s="50">
        <v>0</v>
      </c>
      <c r="AU3347" s="50">
        <v>1</v>
      </c>
      <c r="AV3347" s="50">
        <v>0</v>
      </c>
      <c r="AW3347" s="50">
        <v>1</v>
      </c>
      <c r="AX3347" s="50">
        <v>1</v>
      </c>
    </row>
    <row r="3348" spans="1:50" x14ac:dyDescent="0.2">
      <c r="A3348" t="s">
        <v>17481</v>
      </c>
      <c r="B3348" t="s">
        <v>280</v>
      </c>
      <c r="C3348" t="s">
        <v>17478</v>
      </c>
      <c r="D3348" t="s">
        <v>17479</v>
      </c>
      <c r="E3348" t="s">
        <v>17482</v>
      </c>
      <c r="F3348" t="s">
        <v>17467</v>
      </c>
      <c r="G3348" s="3">
        <v>408</v>
      </c>
      <c r="H3348" s="3">
        <v>2</v>
      </c>
      <c r="I3348" s="3">
        <v>19</v>
      </c>
      <c r="J3348" s="3">
        <v>2</v>
      </c>
      <c r="K3348" s="3">
        <v>103</v>
      </c>
      <c r="L3348" s="3">
        <v>226</v>
      </c>
      <c r="M3348" s="3">
        <v>43</v>
      </c>
      <c r="N3348" s="3">
        <v>127</v>
      </c>
      <c r="O3348" s="3">
        <v>9</v>
      </c>
      <c r="P3348" s="3">
        <v>399</v>
      </c>
      <c r="Q3348" s="4">
        <v>4.9019607843137298E-3</v>
      </c>
      <c r="R3348" s="4">
        <v>4.6568627450980393E-2</v>
      </c>
      <c r="S3348" s="4">
        <v>4.9019607843137298E-3</v>
      </c>
      <c r="T3348" s="4">
        <v>0.25245098039215685</v>
      </c>
      <c r="U3348" s="4">
        <v>0.55392156862745101</v>
      </c>
      <c r="V3348" s="4">
        <v>0.1053921568627451</v>
      </c>
      <c r="W3348" s="75">
        <v>2.2058823529411766E-2</v>
      </c>
      <c r="X3348" s="1">
        <v>5</v>
      </c>
      <c r="Y3348" s="1">
        <v>0</v>
      </c>
      <c r="Z3348" s="1">
        <v>0</v>
      </c>
      <c r="AA3348" s="1">
        <v>0</v>
      </c>
      <c r="AB3348" s="1">
        <v>5</v>
      </c>
      <c r="AC3348" s="1">
        <v>0</v>
      </c>
      <c r="AD3348" s="1">
        <v>0</v>
      </c>
      <c r="AE3348" s="1">
        <v>0</v>
      </c>
      <c r="AF3348" s="1">
        <v>0</v>
      </c>
      <c r="AG3348" s="1">
        <v>5</v>
      </c>
      <c r="AH3348" s="4">
        <v>1.225490196078431E-2</v>
      </c>
      <c r="AI3348" s="4">
        <v>0</v>
      </c>
      <c r="AJ3348" s="4">
        <v>0</v>
      </c>
      <c r="AK3348" s="4">
        <v>0</v>
      </c>
      <c r="AL3348" s="4">
        <v>4.8543689320388349E-2</v>
      </c>
      <c r="AM3348" s="4">
        <v>0</v>
      </c>
      <c r="AN3348" s="4">
        <v>0</v>
      </c>
      <c r="AO3348" s="4">
        <v>0</v>
      </c>
      <c r="AP3348" s="4">
        <v>0</v>
      </c>
      <c r="AQ3348" s="4">
        <v>1.2531328320802001E-2</v>
      </c>
      <c r="AR3348" s="4">
        <f t="shared" si="53"/>
        <v>-1.2531328320802001E-2</v>
      </c>
      <c r="AS3348" s="50">
        <v>1</v>
      </c>
      <c r="AT3348" s="50">
        <v>0</v>
      </c>
      <c r="AU3348" s="50">
        <v>0</v>
      </c>
      <c r="AV3348" s="50">
        <v>0</v>
      </c>
      <c r="AW3348" s="50">
        <v>1</v>
      </c>
      <c r="AX3348" s="50">
        <v>1</v>
      </c>
    </row>
    <row r="3349" spans="1:50" x14ac:dyDescent="0.2">
      <c r="A3349" t="s">
        <v>6146</v>
      </c>
      <c r="B3349" t="s">
        <v>6080</v>
      </c>
      <c r="C3349" t="s">
        <v>6147</v>
      </c>
      <c r="D3349" t="s">
        <v>6148</v>
      </c>
      <c r="E3349" t="s">
        <v>6149</v>
      </c>
      <c r="F3349" t="s">
        <v>6150</v>
      </c>
      <c r="G3349" s="3">
        <v>433</v>
      </c>
      <c r="H3349" s="3">
        <v>2</v>
      </c>
      <c r="I3349" s="3">
        <v>0</v>
      </c>
      <c r="J3349" s="3">
        <v>2</v>
      </c>
      <c r="K3349" s="3">
        <v>364</v>
      </c>
      <c r="L3349" s="3">
        <v>58</v>
      </c>
      <c r="M3349" s="3">
        <v>0</v>
      </c>
      <c r="N3349" s="3">
        <v>31</v>
      </c>
      <c r="O3349" s="3">
        <v>33</v>
      </c>
      <c r="P3349" s="3">
        <v>400</v>
      </c>
      <c r="Q3349" s="4">
        <v>4.6189376443417996E-3</v>
      </c>
      <c r="R3349" s="4">
        <v>0</v>
      </c>
      <c r="S3349" s="4">
        <v>4.6189376443417996E-3</v>
      </c>
      <c r="T3349" s="4">
        <v>0.84064665127020788</v>
      </c>
      <c r="U3349" s="4">
        <v>0.13394919168591224</v>
      </c>
      <c r="V3349" s="4">
        <v>0</v>
      </c>
      <c r="W3349" s="75">
        <v>7.6212471131639717E-2</v>
      </c>
      <c r="X3349" s="1">
        <v>120</v>
      </c>
      <c r="Y3349" s="1">
        <v>4</v>
      </c>
      <c r="Z3349" s="1">
        <v>0</v>
      </c>
      <c r="AA3349" s="1">
        <v>0</v>
      </c>
      <c r="AB3349" s="1">
        <v>102</v>
      </c>
      <c r="AC3349" s="1">
        <v>8</v>
      </c>
      <c r="AD3349" s="1">
        <v>0</v>
      </c>
      <c r="AE3349" s="1">
        <v>6</v>
      </c>
      <c r="AF3349" s="1">
        <v>17</v>
      </c>
      <c r="AG3349" s="1">
        <v>103</v>
      </c>
      <c r="AH3349" s="4">
        <v>0.27713625866050806</v>
      </c>
      <c r="AI3349" s="4">
        <v>2</v>
      </c>
      <c r="AJ3349" s="4"/>
      <c r="AK3349" s="4">
        <v>0</v>
      </c>
      <c r="AL3349" s="4">
        <v>0.28021978021978022</v>
      </c>
      <c r="AM3349" s="4">
        <v>0.13793103448275862</v>
      </c>
      <c r="AN3349" s="4"/>
      <c r="AO3349" s="4">
        <v>0.19354838709677419</v>
      </c>
      <c r="AP3349" s="4">
        <v>0.51515151515151514</v>
      </c>
      <c r="AQ3349" s="4">
        <v>0.25750000000000001</v>
      </c>
      <c r="AR3349" s="4">
        <f t="shared" si="53"/>
        <v>0.25765151515151513</v>
      </c>
      <c r="AS3349" s="50">
        <v>1</v>
      </c>
      <c r="AT3349" s="50">
        <v>0</v>
      </c>
      <c r="AU3349" s="50">
        <v>0</v>
      </c>
      <c r="AV3349" s="50">
        <v>0</v>
      </c>
      <c r="AW3349" s="50">
        <v>1</v>
      </c>
      <c r="AX3349" s="50">
        <v>1</v>
      </c>
    </row>
    <row r="3350" spans="1:50" x14ac:dyDescent="0.2">
      <c r="A3350" t="s">
        <v>10457</v>
      </c>
      <c r="B3350" t="s">
        <v>7</v>
      </c>
      <c r="C3350" t="s">
        <v>10458</v>
      </c>
      <c r="D3350" t="s">
        <v>10459</v>
      </c>
      <c r="E3350" t="s">
        <v>10460</v>
      </c>
      <c r="F3350" t="s">
        <v>10459</v>
      </c>
      <c r="G3350" s="3">
        <v>417</v>
      </c>
      <c r="H3350" s="3">
        <v>0</v>
      </c>
      <c r="I3350" s="3">
        <v>0</v>
      </c>
      <c r="J3350" s="3">
        <v>0</v>
      </c>
      <c r="K3350" s="3">
        <v>388</v>
      </c>
      <c r="L3350" s="3">
        <v>25</v>
      </c>
      <c r="M3350" s="3">
        <v>4</v>
      </c>
      <c r="N3350" s="3">
        <v>0</v>
      </c>
      <c r="O3350" s="3">
        <v>17</v>
      </c>
      <c r="P3350" s="3">
        <v>400</v>
      </c>
      <c r="Q3350" s="4">
        <v>0</v>
      </c>
      <c r="R3350" s="4">
        <v>0</v>
      </c>
      <c r="S3350" s="4">
        <v>0</v>
      </c>
      <c r="T3350" s="4">
        <v>0.9304556354916067</v>
      </c>
      <c r="U3350" s="4">
        <v>5.9952038369304558E-2</v>
      </c>
      <c r="V3350" s="4">
        <v>9.5923261390887301E-3</v>
      </c>
      <c r="W3350" s="75">
        <v>4.0767386091127102E-2</v>
      </c>
      <c r="X3350" s="1">
        <v>99</v>
      </c>
      <c r="Y3350" s="1">
        <v>0</v>
      </c>
      <c r="Z3350" s="1">
        <v>0</v>
      </c>
      <c r="AA3350" s="1">
        <v>0</v>
      </c>
      <c r="AB3350" s="1">
        <v>91</v>
      </c>
      <c r="AC3350" s="1">
        <v>8</v>
      </c>
      <c r="AD3350" s="1">
        <v>0</v>
      </c>
      <c r="AE3350" s="1">
        <v>0</v>
      </c>
      <c r="AF3350" s="1">
        <v>8</v>
      </c>
      <c r="AG3350" s="1">
        <v>91</v>
      </c>
      <c r="AH3350" s="4">
        <v>0.23741007194244604</v>
      </c>
      <c r="AI3350" s="4"/>
      <c r="AJ3350" s="4"/>
      <c r="AK3350" s="4"/>
      <c r="AL3350" s="4">
        <v>0.2345360824742268</v>
      </c>
      <c r="AM3350" s="4">
        <v>0.32</v>
      </c>
      <c r="AN3350" s="4">
        <v>0</v>
      </c>
      <c r="AO3350" s="4"/>
      <c r="AP3350" s="4">
        <v>0.47058823529411764</v>
      </c>
      <c r="AQ3350" s="4">
        <v>0.22750000000000001</v>
      </c>
      <c r="AR3350" s="4">
        <f t="shared" si="53"/>
        <v>0.24308823529411763</v>
      </c>
      <c r="AS3350" s="50">
        <v>0</v>
      </c>
      <c r="AT3350" s="50">
        <v>1</v>
      </c>
      <c r="AU3350" s="50">
        <v>0</v>
      </c>
      <c r="AV3350" s="50">
        <v>0</v>
      </c>
      <c r="AW3350" s="50">
        <v>1</v>
      </c>
      <c r="AX3350" s="50">
        <v>1</v>
      </c>
    </row>
    <row r="3351" spans="1:50" x14ac:dyDescent="0.2">
      <c r="A3351" t="s">
        <v>16452</v>
      </c>
      <c r="B3351" t="s">
        <v>280</v>
      </c>
      <c r="C3351" t="s">
        <v>16448</v>
      </c>
      <c r="D3351" t="s">
        <v>16449</v>
      </c>
      <c r="E3351" t="s">
        <v>16453</v>
      </c>
      <c r="F3351" t="s">
        <v>16454</v>
      </c>
      <c r="G3351" s="3">
        <v>433</v>
      </c>
      <c r="H3351" s="3">
        <v>0</v>
      </c>
      <c r="I3351" s="3">
        <v>13</v>
      </c>
      <c r="J3351" s="3">
        <v>0</v>
      </c>
      <c r="K3351" s="3">
        <v>79</v>
      </c>
      <c r="L3351" s="3">
        <v>70</v>
      </c>
      <c r="M3351" s="3">
        <v>271</v>
      </c>
      <c r="N3351" s="3">
        <v>0</v>
      </c>
      <c r="O3351" s="3">
        <v>33</v>
      </c>
      <c r="P3351" s="3">
        <v>400</v>
      </c>
      <c r="Q3351" s="4">
        <v>0</v>
      </c>
      <c r="R3351" s="4">
        <v>3.0023094688221709E-2</v>
      </c>
      <c r="S3351" s="4">
        <v>0</v>
      </c>
      <c r="T3351" s="4">
        <v>0.18244803695150116</v>
      </c>
      <c r="U3351" s="4">
        <v>0.16166281755196305</v>
      </c>
      <c r="V3351" s="4">
        <v>0.62586605080831403</v>
      </c>
      <c r="W3351" s="75">
        <v>7.6212471131639717E-2</v>
      </c>
      <c r="X3351" s="1">
        <v>0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4">
        <v>0</v>
      </c>
      <c r="AI3351" s="4"/>
      <c r="AJ3351" s="4">
        <v>0</v>
      </c>
      <c r="AK3351" s="4"/>
      <c r="AL3351" s="4">
        <v>0</v>
      </c>
      <c r="AM3351" s="4">
        <v>0</v>
      </c>
      <c r="AN3351" s="4">
        <v>0</v>
      </c>
      <c r="AO3351" s="4"/>
      <c r="AP3351" s="4">
        <v>0</v>
      </c>
      <c r="AQ3351" s="4">
        <v>0</v>
      </c>
      <c r="AR3351" s="4">
        <f t="shared" si="53"/>
        <v>0</v>
      </c>
      <c r="AS3351" s="50">
        <v>1</v>
      </c>
      <c r="AT3351" s="50">
        <v>0</v>
      </c>
      <c r="AU3351" s="50">
        <v>0</v>
      </c>
      <c r="AV3351" s="50">
        <v>0</v>
      </c>
      <c r="AW3351" s="50">
        <v>1</v>
      </c>
      <c r="AX3351" s="50">
        <v>0</v>
      </c>
    </row>
    <row r="3352" spans="1:50" x14ac:dyDescent="0.2">
      <c r="A3352" t="s">
        <v>3921</v>
      </c>
      <c r="B3352" t="s">
        <v>60</v>
      </c>
      <c r="C3352" t="s">
        <v>3914</v>
      </c>
      <c r="D3352" t="s">
        <v>3915</v>
      </c>
      <c r="E3352" t="s">
        <v>3922</v>
      </c>
      <c r="F3352" t="s">
        <v>3923</v>
      </c>
      <c r="G3352" s="3">
        <v>454</v>
      </c>
      <c r="H3352" s="3">
        <v>7</v>
      </c>
      <c r="I3352" s="3">
        <v>34</v>
      </c>
      <c r="J3352" s="3">
        <v>4</v>
      </c>
      <c r="K3352" s="3">
        <v>22</v>
      </c>
      <c r="L3352" s="3">
        <v>136</v>
      </c>
      <c r="M3352" s="3">
        <v>244</v>
      </c>
      <c r="N3352" s="3">
        <v>73</v>
      </c>
      <c r="O3352" s="3">
        <v>54</v>
      </c>
      <c r="P3352" s="3">
        <v>400</v>
      </c>
      <c r="Q3352" s="4">
        <v>1.541850220264317E-2</v>
      </c>
      <c r="R3352" s="4">
        <v>7.4889867841409691E-2</v>
      </c>
      <c r="S3352" s="4">
        <v>8.8105726872246704E-3</v>
      </c>
      <c r="T3352" s="4">
        <v>4.8458149779735678E-2</v>
      </c>
      <c r="U3352" s="4">
        <v>0.29955947136563876</v>
      </c>
      <c r="V3352" s="4">
        <v>0.5374449339207048</v>
      </c>
      <c r="W3352" s="75">
        <v>0.11894273127753303</v>
      </c>
      <c r="X3352" s="1">
        <v>17</v>
      </c>
      <c r="Y3352" s="1">
        <v>0</v>
      </c>
      <c r="Z3352" s="1">
        <v>0</v>
      </c>
      <c r="AA3352" s="1">
        <v>0</v>
      </c>
      <c r="AB3352" s="1">
        <v>2</v>
      </c>
      <c r="AC3352" s="1">
        <v>2</v>
      </c>
      <c r="AD3352" s="1">
        <v>13</v>
      </c>
      <c r="AE3352" s="1">
        <v>0</v>
      </c>
      <c r="AF3352" s="1">
        <v>0</v>
      </c>
      <c r="AG3352" s="1">
        <v>17</v>
      </c>
      <c r="AH3352" s="4">
        <v>3.7444933920704852E-2</v>
      </c>
      <c r="AI3352" s="4">
        <v>0</v>
      </c>
      <c r="AJ3352" s="4">
        <v>0</v>
      </c>
      <c r="AK3352" s="4">
        <v>0</v>
      </c>
      <c r="AL3352" s="4">
        <v>9.0909090909090912E-2</v>
      </c>
      <c r="AM3352" s="4">
        <v>1.470588235294118E-2</v>
      </c>
      <c r="AN3352" s="4">
        <v>5.3278688524590161E-2</v>
      </c>
      <c r="AO3352" s="4">
        <v>0</v>
      </c>
      <c r="AP3352" s="4">
        <v>0</v>
      </c>
      <c r="AQ3352" s="4">
        <v>4.2500000000000003E-2</v>
      </c>
      <c r="AR3352" s="4">
        <f t="shared" si="53"/>
        <v>-4.2500000000000003E-2</v>
      </c>
      <c r="AS3352" s="50">
        <v>1</v>
      </c>
      <c r="AT3352" s="50">
        <v>0</v>
      </c>
      <c r="AU3352" s="50">
        <v>0</v>
      </c>
      <c r="AV3352" s="50">
        <v>0</v>
      </c>
      <c r="AW3352" s="50">
        <v>1</v>
      </c>
      <c r="AX3352" s="50">
        <v>1</v>
      </c>
    </row>
    <row r="3353" spans="1:50" x14ac:dyDescent="0.2">
      <c r="A3353" t="s">
        <v>6546</v>
      </c>
      <c r="B3353" t="s">
        <v>6253</v>
      </c>
      <c r="C3353" t="s">
        <v>6547</v>
      </c>
      <c r="D3353" t="s">
        <v>6548</v>
      </c>
      <c r="E3353" t="s">
        <v>6549</v>
      </c>
      <c r="F3353" t="s">
        <v>6548</v>
      </c>
      <c r="G3353" s="3">
        <v>402</v>
      </c>
      <c r="H3353" s="3">
        <v>0</v>
      </c>
      <c r="I3353" s="3">
        <v>0</v>
      </c>
      <c r="J3353" s="3">
        <v>0</v>
      </c>
      <c r="K3353" s="3">
        <v>398</v>
      </c>
      <c r="L3353" s="3">
        <v>2</v>
      </c>
      <c r="M3353" s="3">
        <v>2</v>
      </c>
      <c r="N3353" s="3">
        <v>0</v>
      </c>
      <c r="O3353" s="3">
        <v>2</v>
      </c>
      <c r="P3353" s="3">
        <v>400</v>
      </c>
      <c r="Q3353" s="4">
        <v>0</v>
      </c>
      <c r="R3353" s="4">
        <v>0</v>
      </c>
      <c r="S3353" s="4">
        <v>0</v>
      </c>
      <c r="T3353" s="4">
        <v>0.99004975124378114</v>
      </c>
      <c r="U3353" s="4">
        <v>4.97512437810945E-3</v>
      </c>
      <c r="V3353" s="4">
        <v>4.97512437810945E-3</v>
      </c>
      <c r="W3353" s="75">
        <v>4.9751243781094526E-3</v>
      </c>
      <c r="X3353" s="1">
        <v>25</v>
      </c>
      <c r="Y3353" s="1">
        <v>0</v>
      </c>
      <c r="Z3353" s="1">
        <v>0</v>
      </c>
      <c r="AA3353" s="1">
        <v>0</v>
      </c>
      <c r="AB3353" s="1">
        <v>25</v>
      </c>
      <c r="AC3353" s="1">
        <v>0</v>
      </c>
      <c r="AD3353" s="1">
        <v>0</v>
      </c>
      <c r="AE3353" s="1">
        <v>0</v>
      </c>
      <c r="AF3353" s="1">
        <v>0</v>
      </c>
      <c r="AG3353" s="1">
        <v>25</v>
      </c>
      <c r="AH3353" s="4">
        <v>6.2189054726368161E-2</v>
      </c>
      <c r="AI3353" s="4"/>
      <c r="AJ3353" s="4"/>
      <c r="AK3353" s="4"/>
      <c r="AL3353" s="4">
        <v>6.2814070351758788E-2</v>
      </c>
      <c r="AM3353" s="4">
        <v>0</v>
      </c>
      <c r="AN3353" s="4">
        <v>0</v>
      </c>
      <c r="AO3353" s="4"/>
      <c r="AP3353" s="4">
        <v>0</v>
      </c>
      <c r="AQ3353" s="4">
        <v>6.25E-2</v>
      </c>
      <c r="AR3353" s="4">
        <f t="shared" si="53"/>
        <v>-6.25E-2</v>
      </c>
      <c r="AS3353" s="50">
        <v>1</v>
      </c>
      <c r="AT3353" s="50">
        <v>0</v>
      </c>
      <c r="AU3353" s="50">
        <v>0</v>
      </c>
      <c r="AV3353" s="50">
        <v>0</v>
      </c>
      <c r="AW3353" s="50">
        <v>1</v>
      </c>
      <c r="AX3353" s="50">
        <v>1</v>
      </c>
    </row>
    <row r="3354" spans="1:50" x14ac:dyDescent="0.2">
      <c r="A3354" t="s">
        <v>8638</v>
      </c>
      <c r="B3354" t="s">
        <v>8596</v>
      </c>
      <c r="C3354" t="s">
        <v>8597</v>
      </c>
      <c r="D3354" t="s">
        <v>8598</v>
      </c>
      <c r="E3354" t="s">
        <v>394</v>
      </c>
      <c r="F3354" t="s">
        <v>8639</v>
      </c>
      <c r="G3354" s="3">
        <v>403</v>
      </c>
      <c r="H3354" s="3">
        <v>13</v>
      </c>
      <c r="I3354" s="3">
        <v>100</v>
      </c>
      <c r="J3354" s="3">
        <v>79</v>
      </c>
      <c r="K3354" s="3">
        <v>4</v>
      </c>
      <c r="L3354" s="3">
        <v>13</v>
      </c>
      <c r="M3354" s="3">
        <v>190</v>
      </c>
      <c r="N3354" s="3">
        <v>0</v>
      </c>
      <c r="O3354" s="3">
        <v>2</v>
      </c>
      <c r="P3354" s="3">
        <v>401</v>
      </c>
      <c r="Q3354" s="4">
        <v>3.2258064516129031E-2</v>
      </c>
      <c r="R3354" s="4">
        <v>0.24813895781637718</v>
      </c>
      <c r="S3354" s="4">
        <v>0.19602977667493796</v>
      </c>
      <c r="T3354" s="4">
        <v>9.9255583126550903E-3</v>
      </c>
      <c r="U3354" s="4">
        <v>3.2258064516129031E-2</v>
      </c>
      <c r="V3354" s="4">
        <v>0.47146401985111663</v>
      </c>
      <c r="W3354" s="75">
        <v>4.9627791563275434E-3</v>
      </c>
      <c r="X3354" s="1">
        <v>4</v>
      </c>
      <c r="Y3354" s="1">
        <v>0</v>
      </c>
      <c r="Z3354" s="1">
        <v>0</v>
      </c>
      <c r="AA3354" s="1">
        <v>2</v>
      </c>
      <c r="AB3354" s="1">
        <v>0</v>
      </c>
      <c r="AC3354" s="1">
        <v>0</v>
      </c>
      <c r="AD3354" s="1">
        <v>2</v>
      </c>
      <c r="AE3354" s="1">
        <v>0</v>
      </c>
      <c r="AF3354" s="1">
        <v>4</v>
      </c>
      <c r="AG3354" s="1">
        <v>0</v>
      </c>
      <c r="AH3354" s="4">
        <v>9.9255583126550903E-3</v>
      </c>
      <c r="AI3354" s="4">
        <v>0</v>
      </c>
      <c r="AJ3354" s="4">
        <v>0</v>
      </c>
      <c r="AK3354" s="4">
        <v>2.5316455696202531E-2</v>
      </c>
      <c r="AL3354" s="4">
        <v>0</v>
      </c>
      <c r="AM3354" s="4">
        <v>0</v>
      </c>
      <c r="AN3354" s="4">
        <v>1.0526315789473681E-2</v>
      </c>
      <c r="AO3354" s="4"/>
      <c r="AP3354" s="4">
        <v>2</v>
      </c>
      <c r="AQ3354" s="4">
        <v>0</v>
      </c>
      <c r="AR3354" s="4">
        <f t="shared" si="53"/>
        <v>2</v>
      </c>
      <c r="AS3354" s="50">
        <v>0</v>
      </c>
      <c r="AT3354" s="50">
        <v>0</v>
      </c>
      <c r="AU3354" s="50">
        <v>1</v>
      </c>
      <c r="AV3354" s="50">
        <v>0</v>
      </c>
      <c r="AW3354" s="50">
        <v>1</v>
      </c>
      <c r="AX3354" s="50">
        <v>1</v>
      </c>
    </row>
    <row r="3355" spans="1:50" x14ac:dyDescent="0.2">
      <c r="A3355" t="s">
        <v>4746</v>
      </c>
      <c r="B3355" t="s">
        <v>60</v>
      </c>
      <c r="C3355" t="s">
        <v>4747</v>
      </c>
      <c r="D3355" t="s">
        <v>4748</v>
      </c>
      <c r="E3355" t="s">
        <v>108</v>
      </c>
      <c r="F3355" t="s">
        <v>4748</v>
      </c>
      <c r="G3355" s="3">
        <v>434</v>
      </c>
      <c r="H3355" s="3">
        <v>2</v>
      </c>
      <c r="I3355" s="3">
        <v>31</v>
      </c>
      <c r="J3355" s="3">
        <v>10</v>
      </c>
      <c r="K3355" s="3">
        <v>82</v>
      </c>
      <c r="L3355" s="3">
        <v>217</v>
      </c>
      <c r="M3355" s="3">
        <v>61</v>
      </c>
      <c r="N3355" s="3">
        <v>16</v>
      </c>
      <c r="O3355" s="3">
        <v>33</v>
      </c>
      <c r="P3355" s="3">
        <v>401</v>
      </c>
      <c r="Q3355" s="4">
        <v>4.6082949308755804E-3</v>
      </c>
      <c r="R3355" s="4">
        <v>7.1428571428571425E-2</v>
      </c>
      <c r="S3355" s="4">
        <v>2.3041474654377881E-2</v>
      </c>
      <c r="T3355" s="4">
        <v>0.1889400921658986</v>
      </c>
      <c r="U3355" s="4">
        <v>0.5</v>
      </c>
      <c r="V3355" s="4">
        <v>0.14055299539170507</v>
      </c>
      <c r="W3355" s="75">
        <v>7.6036866359447008E-2</v>
      </c>
      <c r="X3355" s="1">
        <v>25</v>
      </c>
      <c r="Y3355" s="1">
        <v>0</v>
      </c>
      <c r="Z3355" s="1">
        <v>4</v>
      </c>
      <c r="AA3355" s="1">
        <v>0</v>
      </c>
      <c r="AB3355" s="1">
        <v>6</v>
      </c>
      <c r="AC3355" s="1">
        <v>9</v>
      </c>
      <c r="AD3355" s="1">
        <v>4</v>
      </c>
      <c r="AE3355" s="1">
        <v>2</v>
      </c>
      <c r="AF3355" s="1">
        <v>6</v>
      </c>
      <c r="AG3355" s="1">
        <v>19</v>
      </c>
      <c r="AH3355" s="4">
        <v>5.7603686635944701E-2</v>
      </c>
      <c r="AI3355" s="4">
        <v>0</v>
      </c>
      <c r="AJ3355" s="4">
        <v>0.12903225806451613</v>
      </c>
      <c r="AK3355" s="4">
        <v>0</v>
      </c>
      <c r="AL3355" s="4">
        <v>7.3170731707317069E-2</v>
      </c>
      <c r="AM3355" s="4">
        <v>4.1474654377880192E-2</v>
      </c>
      <c r="AN3355" s="4">
        <v>6.5573770491803282E-2</v>
      </c>
      <c r="AO3355" s="4">
        <v>0.125</v>
      </c>
      <c r="AP3355" s="4">
        <v>0.18181818181818182</v>
      </c>
      <c r="AQ3355" s="4">
        <v>4.738154613466334E-2</v>
      </c>
      <c r="AR3355" s="4">
        <f t="shared" si="53"/>
        <v>0.13443663568351849</v>
      </c>
      <c r="AS3355" s="50">
        <v>0</v>
      </c>
      <c r="AT3355" s="50">
        <v>0</v>
      </c>
      <c r="AU3355" s="50">
        <v>0</v>
      </c>
      <c r="AV3355" s="50">
        <v>1</v>
      </c>
      <c r="AW3355" s="50">
        <v>1</v>
      </c>
      <c r="AX3355" s="50">
        <v>1</v>
      </c>
    </row>
    <row r="3356" spans="1:50" x14ac:dyDescent="0.2">
      <c r="A3356" t="s">
        <v>16637</v>
      </c>
      <c r="B3356" t="s">
        <v>280</v>
      </c>
      <c r="C3356" t="s">
        <v>16638</v>
      </c>
      <c r="D3356" t="s">
        <v>16639</v>
      </c>
      <c r="E3356" t="s">
        <v>16640</v>
      </c>
      <c r="F3356" t="s">
        <v>16639</v>
      </c>
      <c r="G3356" s="3">
        <v>433</v>
      </c>
      <c r="H3356" s="3">
        <v>0</v>
      </c>
      <c r="I3356" s="3">
        <v>0</v>
      </c>
      <c r="J3356" s="3">
        <v>0</v>
      </c>
      <c r="K3356" s="3">
        <v>415</v>
      </c>
      <c r="L3356" s="3">
        <v>10</v>
      </c>
      <c r="M3356" s="3">
        <v>4</v>
      </c>
      <c r="N3356" s="3">
        <v>0</v>
      </c>
      <c r="O3356" s="3">
        <v>32</v>
      </c>
      <c r="P3356" s="3">
        <v>401</v>
      </c>
      <c r="Q3356" s="4">
        <v>0</v>
      </c>
      <c r="R3356" s="4">
        <v>0</v>
      </c>
      <c r="S3356" s="4">
        <v>0</v>
      </c>
      <c r="T3356" s="4">
        <v>0.95842956120092382</v>
      </c>
      <c r="U3356" s="4">
        <v>2.3094688221709011E-2</v>
      </c>
      <c r="V3356" s="4">
        <v>9.2378752886835992E-3</v>
      </c>
      <c r="W3356" s="75">
        <v>7.3903002309468821E-2</v>
      </c>
      <c r="X3356" s="1">
        <v>4</v>
      </c>
      <c r="Y3356" s="1">
        <v>0</v>
      </c>
      <c r="Z3356" s="1">
        <v>0</v>
      </c>
      <c r="AA3356" s="1">
        <v>0</v>
      </c>
      <c r="AB3356" s="1">
        <v>4</v>
      </c>
      <c r="AC3356" s="1">
        <v>0</v>
      </c>
      <c r="AD3356" s="1">
        <v>0</v>
      </c>
      <c r="AE3356" s="1">
        <v>0</v>
      </c>
      <c r="AF3356" s="1">
        <v>0</v>
      </c>
      <c r="AG3356" s="1">
        <v>4</v>
      </c>
      <c r="AH3356" s="4">
        <v>9.2378752886835992E-3</v>
      </c>
      <c r="AI3356" s="4"/>
      <c r="AJ3356" s="4"/>
      <c r="AK3356" s="4"/>
      <c r="AL3356" s="4">
        <v>9.6385542168674707E-3</v>
      </c>
      <c r="AM3356" s="4">
        <v>0</v>
      </c>
      <c r="AN3356" s="4">
        <v>0</v>
      </c>
      <c r="AO3356" s="4"/>
      <c r="AP3356" s="4">
        <v>0</v>
      </c>
      <c r="AQ3356" s="4">
        <v>9.9750623441396506E-3</v>
      </c>
      <c r="AR3356" s="4">
        <f t="shared" si="53"/>
        <v>-9.9750623441396506E-3</v>
      </c>
      <c r="AS3356" s="50">
        <v>0</v>
      </c>
      <c r="AT3356" s="50">
        <v>1</v>
      </c>
      <c r="AU3356" s="50">
        <v>0</v>
      </c>
      <c r="AV3356" s="50">
        <v>0</v>
      </c>
      <c r="AW3356" s="50">
        <v>1</v>
      </c>
      <c r="AX3356" s="50">
        <v>1</v>
      </c>
    </row>
    <row r="3357" spans="1:50" x14ac:dyDescent="0.2">
      <c r="A3357" t="s">
        <v>12179</v>
      </c>
      <c r="B3357" t="s">
        <v>11963</v>
      </c>
      <c r="C3357" t="s">
        <v>12175</v>
      </c>
      <c r="D3357" t="s">
        <v>12176</v>
      </c>
      <c r="E3357" t="s">
        <v>10</v>
      </c>
      <c r="F3357" t="s">
        <v>12180</v>
      </c>
      <c r="G3357" s="3">
        <v>420</v>
      </c>
      <c r="H3357" s="3">
        <v>4</v>
      </c>
      <c r="I3357" s="3">
        <v>40</v>
      </c>
      <c r="J3357" s="3">
        <v>0</v>
      </c>
      <c r="K3357" s="3">
        <v>58</v>
      </c>
      <c r="L3357" s="3">
        <v>124</v>
      </c>
      <c r="M3357" s="3">
        <v>163</v>
      </c>
      <c r="N3357" s="3">
        <v>19</v>
      </c>
      <c r="O3357" s="3">
        <v>19</v>
      </c>
      <c r="P3357" s="3">
        <v>401</v>
      </c>
      <c r="Q3357" s="4">
        <v>9.5238095238095195E-3</v>
      </c>
      <c r="R3357" s="4">
        <v>9.5238095238095233E-2</v>
      </c>
      <c r="S3357" s="4">
        <v>0</v>
      </c>
      <c r="T3357" s="4">
        <v>0.1380952380952381</v>
      </c>
      <c r="U3357" s="4">
        <v>0.29523809523809524</v>
      </c>
      <c r="V3357" s="4">
        <v>0.3880952380952381</v>
      </c>
      <c r="W3357" s="75">
        <v>4.5238095238095237E-2</v>
      </c>
      <c r="X3357" s="1">
        <v>10</v>
      </c>
      <c r="Y3357" s="1">
        <v>0</v>
      </c>
      <c r="Z3357" s="1">
        <v>0</v>
      </c>
      <c r="AA3357" s="1">
        <v>0</v>
      </c>
      <c r="AB3357" s="1">
        <v>2</v>
      </c>
      <c r="AC3357" s="1">
        <v>4</v>
      </c>
      <c r="AD3357" s="1">
        <v>2</v>
      </c>
      <c r="AE3357" s="1">
        <v>0</v>
      </c>
      <c r="AF3357" s="1">
        <v>0</v>
      </c>
      <c r="AG3357" s="1">
        <v>10</v>
      </c>
      <c r="AH3357" s="4">
        <v>2.3809523809523812E-2</v>
      </c>
      <c r="AI3357" s="4">
        <v>0</v>
      </c>
      <c r="AJ3357" s="4">
        <v>0</v>
      </c>
      <c r="AK3357" s="4"/>
      <c r="AL3357" s="4">
        <v>3.4482758620689648E-2</v>
      </c>
      <c r="AM3357" s="4">
        <v>3.2258064516129031E-2</v>
      </c>
      <c r="AN3357" s="4">
        <v>1.226993865030675E-2</v>
      </c>
      <c r="AO3357" s="4">
        <v>0</v>
      </c>
      <c r="AP3357" s="4">
        <v>0</v>
      </c>
      <c r="AQ3357" s="4">
        <v>2.4937655860349128E-2</v>
      </c>
      <c r="AR3357" s="4">
        <f t="shared" si="53"/>
        <v>-2.4937655860349128E-2</v>
      </c>
      <c r="AS3357" s="50">
        <v>1</v>
      </c>
      <c r="AT3357" s="50">
        <v>0</v>
      </c>
      <c r="AU3357" s="50">
        <v>0</v>
      </c>
      <c r="AV3357" s="50">
        <v>0</v>
      </c>
      <c r="AW3357" s="50">
        <v>1</v>
      </c>
      <c r="AX3357" s="50">
        <v>1</v>
      </c>
    </row>
    <row r="3358" spans="1:50" x14ac:dyDescent="0.2">
      <c r="A3358" t="s">
        <v>17653</v>
      </c>
      <c r="B3358" t="s">
        <v>280</v>
      </c>
      <c r="C3358" t="s">
        <v>17654</v>
      </c>
      <c r="D3358" t="s">
        <v>17655</v>
      </c>
      <c r="E3358" t="s">
        <v>17656</v>
      </c>
      <c r="F3358" t="s">
        <v>17657</v>
      </c>
      <c r="G3358" s="3">
        <v>432</v>
      </c>
      <c r="H3358" s="3">
        <v>0</v>
      </c>
      <c r="I3358" s="3">
        <v>0</v>
      </c>
      <c r="J3358" s="3">
        <v>0</v>
      </c>
      <c r="K3358" s="3">
        <v>184</v>
      </c>
      <c r="L3358" s="3">
        <v>244</v>
      </c>
      <c r="M3358" s="3">
        <v>4</v>
      </c>
      <c r="N3358" s="3">
        <v>49</v>
      </c>
      <c r="O3358" s="3">
        <v>31</v>
      </c>
      <c r="P3358" s="3">
        <v>401</v>
      </c>
      <c r="Q3358" s="4">
        <v>0</v>
      </c>
      <c r="R3358" s="4">
        <v>0</v>
      </c>
      <c r="S3358" s="4">
        <v>0</v>
      </c>
      <c r="T3358" s="4">
        <v>0.42592592592592593</v>
      </c>
      <c r="U3358" s="4">
        <v>0.56481481481481477</v>
      </c>
      <c r="V3358" s="4">
        <v>9.2592592592592605E-3</v>
      </c>
      <c r="W3358" s="75">
        <v>7.1759259259259259E-2</v>
      </c>
      <c r="X3358" s="1">
        <v>33</v>
      </c>
      <c r="Y3358" s="1">
        <v>0</v>
      </c>
      <c r="Z3358" s="1">
        <v>0</v>
      </c>
      <c r="AA3358" s="1">
        <v>0</v>
      </c>
      <c r="AB3358" s="1">
        <v>21</v>
      </c>
      <c r="AC3358" s="1">
        <v>10</v>
      </c>
      <c r="AD3358" s="1">
        <v>2</v>
      </c>
      <c r="AE3358" s="1">
        <v>4</v>
      </c>
      <c r="AF3358" s="1">
        <v>0</v>
      </c>
      <c r="AG3358" s="1">
        <v>33</v>
      </c>
      <c r="AH3358" s="4">
        <v>7.6388888888888895E-2</v>
      </c>
      <c r="AI3358" s="4"/>
      <c r="AJ3358" s="4"/>
      <c r="AK3358" s="4"/>
      <c r="AL3358" s="4">
        <v>0.11413043478260869</v>
      </c>
      <c r="AM3358" s="4">
        <v>4.0983606557377053E-2</v>
      </c>
      <c r="AN3358" s="4">
        <v>0.5</v>
      </c>
      <c r="AO3358" s="4">
        <v>8.1632653061224483E-2</v>
      </c>
      <c r="AP3358" s="4">
        <v>0</v>
      </c>
      <c r="AQ3358" s="4">
        <v>8.2294264339152115E-2</v>
      </c>
      <c r="AR3358" s="4">
        <f t="shared" si="53"/>
        <v>-8.2294264339152115E-2</v>
      </c>
      <c r="AS3358" s="50">
        <v>0</v>
      </c>
      <c r="AT3358" s="50">
        <v>0</v>
      </c>
      <c r="AU3358" s="50">
        <v>0</v>
      </c>
      <c r="AV3358" s="50">
        <v>1</v>
      </c>
      <c r="AW3358" s="50">
        <v>1</v>
      </c>
      <c r="AX3358" s="50">
        <v>1</v>
      </c>
    </row>
    <row r="3359" spans="1:50" x14ac:dyDescent="0.2">
      <c r="A3359" t="s">
        <v>16132</v>
      </c>
      <c r="B3359" t="s">
        <v>280</v>
      </c>
      <c r="C3359" t="s">
        <v>16133</v>
      </c>
      <c r="D3359" t="s">
        <v>16134</v>
      </c>
      <c r="E3359" t="s">
        <v>16135</v>
      </c>
      <c r="F3359" t="s">
        <v>16136</v>
      </c>
      <c r="G3359" s="3">
        <v>439</v>
      </c>
      <c r="H3359" s="3">
        <v>0</v>
      </c>
      <c r="I3359" s="3">
        <v>19</v>
      </c>
      <c r="J3359" s="3">
        <v>0</v>
      </c>
      <c r="K3359" s="3">
        <v>64</v>
      </c>
      <c r="L3359" s="3">
        <v>0</v>
      </c>
      <c r="M3359" s="3">
        <v>307</v>
      </c>
      <c r="N3359" s="3">
        <v>0</v>
      </c>
      <c r="O3359" s="3">
        <v>37</v>
      </c>
      <c r="P3359" s="3">
        <v>402</v>
      </c>
      <c r="Q3359" s="4">
        <v>0</v>
      </c>
      <c r="R3359" s="4">
        <v>4.328018223234624E-2</v>
      </c>
      <c r="S3359" s="4">
        <v>0</v>
      </c>
      <c r="T3359" s="4">
        <v>0.14578587699316628</v>
      </c>
      <c r="U3359" s="4">
        <v>0</v>
      </c>
      <c r="V3359" s="4">
        <v>0.6993166287015945</v>
      </c>
      <c r="W3359" s="75">
        <v>8.4282460136674259E-2</v>
      </c>
      <c r="X3359" s="1">
        <v>22</v>
      </c>
      <c r="Y3359" s="1">
        <v>0</v>
      </c>
      <c r="Z3359" s="1">
        <v>2</v>
      </c>
      <c r="AA3359" s="1">
        <v>0</v>
      </c>
      <c r="AB3359" s="1">
        <v>10</v>
      </c>
      <c r="AC3359" s="1">
        <v>0</v>
      </c>
      <c r="AD3359" s="1">
        <v>6</v>
      </c>
      <c r="AE3359" s="1">
        <v>0</v>
      </c>
      <c r="AF3359" s="1">
        <v>8</v>
      </c>
      <c r="AG3359" s="1">
        <v>14</v>
      </c>
      <c r="AH3359" s="4">
        <v>5.011389521640091E-2</v>
      </c>
      <c r="AI3359" s="4"/>
      <c r="AJ3359" s="4">
        <v>0.10526315789473684</v>
      </c>
      <c r="AK3359" s="4"/>
      <c r="AL3359" s="4">
        <v>0.15625</v>
      </c>
      <c r="AM3359" s="4"/>
      <c r="AN3359" s="4">
        <v>1.954397394136808E-2</v>
      </c>
      <c r="AO3359" s="4"/>
      <c r="AP3359" s="4">
        <v>0.21621621621621623</v>
      </c>
      <c r="AQ3359" s="4">
        <v>3.482587064676617E-2</v>
      </c>
      <c r="AR3359" s="4">
        <f t="shared" si="53"/>
        <v>0.18139034556945005</v>
      </c>
      <c r="AS3359" s="50">
        <v>1</v>
      </c>
      <c r="AT3359" s="50">
        <v>0</v>
      </c>
      <c r="AU3359" s="50">
        <v>0</v>
      </c>
      <c r="AV3359" s="50">
        <v>0</v>
      </c>
      <c r="AW3359" s="50">
        <v>1</v>
      </c>
      <c r="AX3359" s="50">
        <v>1</v>
      </c>
    </row>
    <row r="3360" spans="1:50" x14ac:dyDescent="0.2">
      <c r="A3360" t="s">
        <v>7877</v>
      </c>
      <c r="B3360" t="s">
        <v>6559</v>
      </c>
      <c r="C3360" t="s">
        <v>7777</v>
      </c>
      <c r="D3360" t="s">
        <v>7778</v>
      </c>
      <c r="E3360" t="s">
        <v>7214</v>
      </c>
      <c r="F3360" t="s">
        <v>7878</v>
      </c>
      <c r="G3360" s="3">
        <v>471</v>
      </c>
      <c r="H3360" s="3">
        <v>4</v>
      </c>
      <c r="I3360" s="3">
        <v>0</v>
      </c>
      <c r="J3360" s="3">
        <v>7</v>
      </c>
      <c r="K3360" s="3">
        <v>181</v>
      </c>
      <c r="L3360" s="3">
        <v>193</v>
      </c>
      <c r="M3360" s="3">
        <v>73</v>
      </c>
      <c r="N3360" s="3">
        <v>16</v>
      </c>
      <c r="O3360" s="3">
        <v>69</v>
      </c>
      <c r="P3360" s="3">
        <v>402</v>
      </c>
      <c r="Q3360" s="4">
        <v>8.4925690021231404E-3</v>
      </c>
      <c r="R3360" s="4">
        <v>0</v>
      </c>
      <c r="S3360" s="4">
        <v>1.4861995753715501E-2</v>
      </c>
      <c r="T3360" s="4">
        <v>0.38428874734607221</v>
      </c>
      <c r="U3360" s="4">
        <v>0.40976645435244163</v>
      </c>
      <c r="V3360" s="4">
        <v>0.15498938428874734</v>
      </c>
      <c r="W3360" s="75">
        <v>0.1464968152866242</v>
      </c>
      <c r="X3360" s="1">
        <v>87</v>
      </c>
      <c r="Y3360" s="1">
        <v>0</v>
      </c>
      <c r="Z3360" s="1">
        <v>2</v>
      </c>
      <c r="AA3360" s="1">
        <v>0</v>
      </c>
      <c r="AB3360" s="1">
        <v>47</v>
      </c>
      <c r="AC3360" s="1">
        <v>30</v>
      </c>
      <c r="AD3360" s="1">
        <v>6</v>
      </c>
      <c r="AE3360" s="1">
        <v>4</v>
      </c>
      <c r="AF3360" s="1">
        <v>13</v>
      </c>
      <c r="AG3360" s="1">
        <v>74</v>
      </c>
      <c r="AH3360" s="4">
        <v>0.18471337579617833</v>
      </c>
      <c r="AI3360" s="4">
        <v>0</v>
      </c>
      <c r="AJ3360" s="4"/>
      <c r="AK3360" s="4">
        <v>0</v>
      </c>
      <c r="AL3360" s="4">
        <v>0.25966850828729282</v>
      </c>
      <c r="AM3360" s="4">
        <v>0.15544041450777202</v>
      </c>
      <c r="AN3360" s="4">
        <v>8.2191780821917804E-2</v>
      </c>
      <c r="AO3360" s="4">
        <v>0.25</v>
      </c>
      <c r="AP3360" s="4">
        <v>0.18840579710144928</v>
      </c>
      <c r="AQ3360" s="4">
        <v>0.18407960199004975</v>
      </c>
      <c r="AR3360" s="4">
        <f t="shared" si="53"/>
        <v>4.3261951113995334E-3</v>
      </c>
      <c r="AS3360" s="50">
        <v>0</v>
      </c>
      <c r="AT3360" s="50">
        <v>0</v>
      </c>
      <c r="AU3360" s="50">
        <v>0</v>
      </c>
      <c r="AV3360" s="50">
        <v>1</v>
      </c>
      <c r="AW3360" s="50">
        <v>1</v>
      </c>
      <c r="AX3360" s="50">
        <v>1</v>
      </c>
    </row>
    <row r="3361" spans="1:50" x14ac:dyDescent="0.2">
      <c r="A3361" t="s">
        <v>11608</v>
      </c>
      <c r="B3361" t="s">
        <v>172</v>
      </c>
      <c r="C3361" t="s">
        <v>11609</v>
      </c>
      <c r="D3361" t="s">
        <v>11610</v>
      </c>
      <c r="E3361" t="s">
        <v>11611</v>
      </c>
      <c r="F3361" t="s">
        <v>11612</v>
      </c>
      <c r="G3361" s="3">
        <v>431</v>
      </c>
      <c r="H3361" s="3">
        <v>0</v>
      </c>
      <c r="I3361" s="3">
        <v>19</v>
      </c>
      <c r="J3361" s="3">
        <v>0</v>
      </c>
      <c r="K3361" s="3">
        <v>4</v>
      </c>
      <c r="L3361" s="3">
        <v>16</v>
      </c>
      <c r="M3361" s="3">
        <v>379</v>
      </c>
      <c r="N3361" s="3">
        <v>7</v>
      </c>
      <c r="O3361" s="3">
        <v>29</v>
      </c>
      <c r="P3361" s="3">
        <v>402</v>
      </c>
      <c r="Q3361" s="4">
        <v>0</v>
      </c>
      <c r="R3361" s="4">
        <v>4.4083526682134569E-2</v>
      </c>
      <c r="S3361" s="4">
        <v>0</v>
      </c>
      <c r="T3361" s="4">
        <v>9.2807424593967496E-3</v>
      </c>
      <c r="U3361" s="4">
        <v>3.7122969837587012E-2</v>
      </c>
      <c r="V3361" s="4">
        <v>0.87935034802784218</v>
      </c>
      <c r="W3361" s="75">
        <v>6.7285382830626447E-2</v>
      </c>
      <c r="X3361" s="1">
        <v>0</v>
      </c>
      <c r="Y3361" s="1">
        <v>0</v>
      </c>
      <c r="Z3361" s="1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v>0</v>
      </c>
      <c r="AH3361" s="4">
        <v>0</v>
      </c>
      <c r="AI3361" s="4"/>
      <c r="AJ3361" s="4">
        <v>0</v>
      </c>
      <c r="AK3361" s="4"/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f t="shared" si="53"/>
        <v>0</v>
      </c>
      <c r="AS3361" s="50">
        <v>1</v>
      </c>
      <c r="AT3361" s="50">
        <v>0</v>
      </c>
      <c r="AU3361" s="50">
        <v>0</v>
      </c>
      <c r="AV3361" s="50">
        <v>0</v>
      </c>
      <c r="AW3361" s="50">
        <v>1</v>
      </c>
      <c r="AX3361" s="50">
        <v>0</v>
      </c>
    </row>
    <row r="3362" spans="1:50" x14ac:dyDescent="0.2">
      <c r="A3362" t="s">
        <v>15409</v>
      </c>
      <c r="B3362" t="s">
        <v>18</v>
      </c>
      <c r="C3362" t="s">
        <v>15410</v>
      </c>
      <c r="D3362" t="s">
        <v>15411</v>
      </c>
      <c r="E3362" t="s">
        <v>2995</v>
      </c>
      <c r="F3362" t="s">
        <v>15411</v>
      </c>
      <c r="G3362" s="3">
        <v>404</v>
      </c>
      <c r="H3362" s="3">
        <v>0</v>
      </c>
      <c r="I3362" s="3">
        <v>4</v>
      </c>
      <c r="J3362" s="3">
        <v>0</v>
      </c>
      <c r="K3362" s="3">
        <v>157</v>
      </c>
      <c r="L3362" s="3">
        <v>190</v>
      </c>
      <c r="M3362" s="3">
        <v>46</v>
      </c>
      <c r="N3362" s="3">
        <v>100</v>
      </c>
      <c r="O3362" s="3">
        <v>2</v>
      </c>
      <c r="P3362" s="3">
        <v>402</v>
      </c>
      <c r="Q3362" s="4">
        <v>0</v>
      </c>
      <c r="R3362" s="4">
        <v>9.9009900990098994E-3</v>
      </c>
      <c r="S3362" s="4">
        <v>0</v>
      </c>
      <c r="T3362" s="4">
        <v>0.38861386138613863</v>
      </c>
      <c r="U3362" s="4">
        <v>0.47029702970297027</v>
      </c>
      <c r="V3362" s="4">
        <v>0.11386138613861387</v>
      </c>
      <c r="W3362" s="75">
        <v>4.9504950495049506E-3</v>
      </c>
      <c r="X3362" s="1">
        <v>26</v>
      </c>
      <c r="Y3362" s="1">
        <v>0</v>
      </c>
      <c r="Z3362" s="1">
        <v>0</v>
      </c>
      <c r="AA3362" s="1">
        <v>0</v>
      </c>
      <c r="AB3362" s="1">
        <v>17</v>
      </c>
      <c r="AC3362" s="1">
        <v>7</v>
      </c>
      <c r="AD3362" s="1">
        <v>2</v>
      </c>
      <c r="AE3362" s="1">
        <v>2</v>
      </c>
      <c r="AF3362" s="1">
        <v>0</v>
      </c>
      <c r="AG3362" s="1">
        <v>26</v>
      </c>
      <c r="AH3362" s="4">
        <v>6.4356435643564358E-2</v>
      </c>
      <c r="AI3362" s="4"/>
      <c r="AJ3362" s="4">
        <v>0</v>
      </c>
      <c r="AK3362" s="4"/>
      <c r="AL3362" s="4">
        <v>0.10828025477707007</v>
      </c>
      <c r="AM3362" s="4">
        <v>3.6842105263157891E-2</v>
      </c>
      <c r="AN3362" s="4">
        <v>4.3478260869565223E-2</v>
      </c>
      <c r="AO3362" s="4">
        <v>0.02</v>
      </c>
      <c r="AP3362" s="4">
        <v>0</v>
      </c>
      <c r="AQ3362" s="4">
        <v>6.4676616915422883E-2</v>
      </c>
      <c r="AR3362" s="4">
        <f t="shared" si="53"/>
        <v>-6.4676616915422883E-2</v>
      </c>
      <c r="AS3362" s="50">
        <v>0</v>
      </c>
      <c r="AT3362" s="50">
        <v>1</v>
      </c>
      <c r="AU3362" s="50">
        <v>0</v>
      </c>
      <c r="AV3362" s="50">
        <v>0</v>
      </c>
      <c r="AW3362" s="50">
        <v>1</v>
      </c>
      <c r="AX3362" s="50">
        <v>1</v>
      </c>
    </row>
    <row r="3363" spans="1:50" x14ac:dyDescent="0.2">
      <c r="A3363" t="s">
        <v>17241</v>
      </c>
      <c r="B3363" t="s">
        <v>280</v>
      </c>
      <c r="C3363" t="s">
        <v>17238</v>
      </c>
      <c r="D3363" t="s">
        <v>17239</v>
      </c>
      <c r="E3363" t="s">
        <v>17242</v>
      </c>
      <c r="F3363" t="s">
        <v>17243</v>
      </c>
      <c r="G3363" s="3">
        <v>422</v>
      </c>
      <c r="H3363" s="3">
        <v>4</v>
      </c>
      <c r="I3363" s="3">
        <v>10</v>
      </c>
      <c r="J3363" s="3">
        <v>2</v>
      </c>
      <c r="K3363" s="3">
        <v>73</v>
      </c>
      <c r="L3363" s="3">
        <v>196</v>
      </c>
      <c r="M3363" s="3">
        <v>121</v>
      </c>
      <c r="N3363" s="3">
        <v>16</v>
      </c>
      <c r="O3363" s="3">
        <v>19</v>
      </c>
      <c r="P3363" s="3">
        <v>403</v>
      </c>
      <c r="Q3363" s="4">
        <v>9.4786729857819895E-3</v>
      </c>
      <c r="R3363" s="4">
        <v>2.3696682464454971E-2</v>
      </c>
      <c r="S3363" s="4">
        <v>4.739336492891E-3</v>
      </c>
      <c r="T3363" s="4">
        <v>0.17298578199052134</v>
      </c>
      <c r="U3363" s="4">
        <v>0.46445497630331756</v>
      </c>
      <c r="V3363" s="4">
        <v>0.28672985781990523</v>
      </c>
      <c r="W3363" s="75">
        <v>4.5023696682464455E-2</v>
      </c>
      <c r="X3363" s="1">
        <v>28</v>
      </c>
      <c r="Y3363" s="1">
        <v>0</v>
      </c>
      <c r="Z3363" s="1">
        <v>2</v>
      </c>
      <c r="AA3363" s="1">
        <v>0</v>
      </c>
      <c r="AB3363" s="1">
        <v>2</v>
      </c>
      <c r="AC3363" s="1">
        <v>10</v>
      </c>
      <c r="AD3363" s="1">
        <v>12</v>
      </c>
      <c r="AE3363" s="1">
        <v>2</v>
      </c>
      <c r="AF3363" s="1">
        <v>6</v>
      </c>
      <c r="AG3363" s="1">
        <v>22</v>
      </c>
      <c r="AH3363" s="4">
        <v>6.6350710900473939E-2</v>
      </c>
      <c r="AI3363" s="4">
        <v>0</v>
      </c>
      <c r="AJ3363" s="4">
        <v>0.2</v>
      </c>
      <c r="AK3363" s="4">
        <v>0</v>
      </c>
      <c r="AL3363" s="4">
        <v>2.7397260273972601E-2</v>
      </c>
      <c r="AM3363" s="4">
        <v>5.1020408163265307E-2</v>
      </c>
      <c r="AN3363" s="4">
        <v>9.9173553719008267E-2</v>
      </c>
      <c r="AO3363" s="4">
        <v>0.125</v>
      </c>
      <c r="AP3363" s="4">
        <v>0.31578947368421051</v>
      </c>
      <c r="AQ3363" s="4">
        <v>5.4590570719602979E-2</v>
      </c>
      <c r="AR3363" s="4">
        <f t="shared" si="53"/>
        <v>0.26119890296460752</v>
      </c>
      <c r="AS3363" s="50">
        <v>0</v>
      </c>
      <c r="AT3363" s="50">
        <v>1</v>
      </c>
      <c r="AU3363" s="50">
        <v>0</v>
      </c>
      <c r="AV3363" s="50">
        <v>0</v>
      </c>
      <c r="AW3363" s="50">
        <v>1</v>
      </c>
      <c r="AX3363" s="50">
        <v>1</v>
      </c>
    </row>
    <row r="3364" spans="1:50" x14ac:dyDescent="0.2">
      <c r="A3364" t="s">
        <v>6023</v>
      </c>
      <c r="B3364" t="s">
        <v>110</v>
      </c>
      <c r="C3364" t="s">
        <v>6024</v>
      </c>
      <c r="D3364" t="s">
        <v>6025</v>
      </c>
      <c r="E3364" t="s">
        <v>6026</v>
      </c>
      <c r="F3364" t="s">
        <v>6027</v>
      </c>
      <c r="G3364" s="3">
        <v>430</v>
      </c>
      <c r="H3364" s="3">
        <v>4</v>
      </c>
      <c r="I3364" s="3">
        <v>2</v>
      </c>
      <c r="J3364" s="3">
        <v>0</v>
      </c>
      <c r="K3364" s="3">
        <v>10</v>
      </c>
      <c r="L3364" s="3">
        <v>256</v>
      </c>
      <c r="M3364" s="3">
        <v>151</v>
      </c>
      <c r="N3364" s="3">
        <v>19</v>
      </c>
      <c r="O3364" s="3">
        <v>27</v>
      </c>
      <c r="P3364" s="3">
        <v>403</v>
      </c>
      <c r="Q3364" s="4">
        <v>9.3023255813953504E-3</v>
      </c>
      <c r="R3364" s="4">
        <v>4.65116279069767E-3</v>
      </c>
      <c r="S3364" s="4">
        <v>0</v>
      </c>
      <c r="T3364" s="4">
        <v>2.3255813953488368E-2</v>
      </c>
      <c r="U3364" s="4">
        <v>0.59534883720930232</v>
      </c>
      <c r="V3364" s="4">
        <v>0.35116279069767442</v>
      </c>
      <c r="W3364" s="75">
        <v>6.2790697674418611E-2</v>
      </c>
      <c r="X3364" s="1">
        <v>6</v>
      </c>
      <c r="Y3364" s="1">
        <v>0</v>
      </c>
      <c r="Z3364" s="1">
        <v>0</v>
      </c>
      <c r="AA3364" s="1">
        <v>0</v>
      </c>
      <c r="AB3364" s="1">
        <v>0</v>
      </c>
      <c r="AC3364" s="1">
        <v>6</v>
      </c>
      <c r="AD3364" s="1">
        <v>0</v>
      </c>
      <c r="AE3364" s="1">
        <v>0</v>
      </c>
      <c r="AF3364" s="1">
        <v>2</v>
      </c>
      <c r="AG3364" s="1">
        <v>4</v>
      </c>
      <c r="AH3364" s="4">
        <v>1.395348837209302E-2</v>
      </c>
      <c r="AI3364" s="4">
        <v>0</v>
      </c>
      <c r="AJ3364" s="4">
        <v>0</v>
      </c>
      <c r="AK3364" s="4"/>
      <c r="AL3364" s="4">
        <v>0</v>
      </c>
      <c r="AM3364" s="4">
        <v>2.34375E-2</v>
      </c>
      <c r="AN3364" s="4">
        <v>0</v>
      </c>
      <c r="AO3364" s="4">
        <v>0</v>
      </c>
      <c r="AP3364" s="4">
        <v>7.407407407407407E-2</v>
      </c>
      <c r="AQ3364" s="4">
        <v>9.9255583126550903E-3</v>
      </c>
      <c r="AR3364" s="4">
        <f t="shared" si="53"/>
        <v>6.4148515761418973E-2</v>
      </c>
      <c r="AS3364" s="50">
        <v>0</v>
      </c>
      <c r="AT3364" s="50">
        <v>1</v>
      </c>
      <c r="AU3364" s="50">
        <v>0</v>
      </c>
      <c r="AV3364" s="50">
        <v>0</v>
      </c>
      <c r="AW3364" s="50">
        <v>1</v>
      </c>
      <c r="AX3364" s="50">
        <v>1</v>
      </c>
    </row>
    <row r="3365" spans="1:50" x14ac:dyDescent="0.2">
      <c r="A3365" t="s">
        <v>11350</v>
      </c>
      <c r="B3365" t="s">
        <v>172</v>
      </c>
      <c r="C3365" t="s">
        <v>11351</v>
      </c>
      <c r="D3365" t="s">
        <v>11352</v>
      </c>
      <c r="E3365" t="s">
        <v>3523</v>
      </c>
      <c r="F3365" t="s">
        <v>11353</v>
      </c>
      <c r="G3365" s="3">
        <v>453</v>
      </c>
      <c r="H3365" s="3">
        <v>2</v>
      </c>
      <c r="I3365" s="3">
        <v>442</v>
      </c>
      <c r="J3365" s="3">
        <v>0</v>
      </c>
      <c r="K3365" s="3">
        <v>7</v>
      </c>
      <c r="L3365" s="3">
        <v>2</v>
      </c>
      <c r="M3365" s="3">
        <v>0</v>
      </c>
      <c r="N3365" s="3">
        <v>361</v>
      </c>
      <c r="O3365" s="3">
        <v>50</v>
      </c>
      <c r="P3365" s="3">
        <v>403</v>
      </c>
      <c r="Q3365" s="4">
        <v>4.4150110375275903E-3</v>
      </c>
      <c r="R3365" s="4">
        <v>0.97571743929359822</v>
      </c>
      <c r="S3365" s="4">
        <v>0</v>
      </c>
      <c r="T3365" s="4">
        <v>1.5452538631346579E-2</v>
      </c>
      <c r="U3365" s="4">
        <v>4.4150110375275903E-3</v>
      </c>
      <c r="V3365" s="4">
        <v>0</v>
      </c>
      <c r="W3365" s="75">
        <v>0.11037527593818984</v>
      </c>
      <c r="X3365" s="1">
        <v>0</v>
      </c>
      <c r="Y3365" s="1">
        <v>0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0</v>
      </c>
      <c r="AH3365" s="4">
        <v>0</v>
      </c>
      <c r="AI3365" s="4">
        <v>0</v>
      </c>
      <c r="AJ3365" s="4">
        <v>0</v>
      </c>
      <c r="AK3365" s="4"/>
      <c r="AL3365" s="4">
        <v>0</v>
      </c>
      <c r="AM3365" s="4">
        <v>0</v>
      </c>
      <c r="AN3365" s="4"/>
      <c r="AO3365" s="4">
        <v>0</v>
      </c>
      <c r="AP3365" s="4">
        <v>0</v>
      </c>
      <c r="AQ3365" s="4">
        <v>0</v>
      </c>
      <c r="AR3365" s="4">
        <f t="shared" si="53"/>
        <v>0</v>
      </c>
      <c r="AS3365" s="50">
        <v>0</v>
      </c>
      <c r="AT3365" s="50">
        <v>1</v>
      </c>
      <c r="AU3365" s="50">
        <v>0</v>
      </c>
      <c r="AV3365" s="50">
        <v>0</v>
      </c>
      <c r="AW3365" s="50">
        <v>1</v>
      </c>
      <c r="AX3365" s="50">
        <v>0</v>
      </c>
    </row>
    <row r="3366" spans="1:50" x14ac:dyDescent="0.2">
      <c r="A3366" t="s">
        <v>11176</v>
      </c>
      <c r="B3366" t="s">
        <v>172</v>
      </c>
      <c r="C3366" t="s">
        <v>11177</v>
      </c>
      <c r="D3366" t="s">
        <v>11178</v>
      </c>
      <c r="E3366" t="s">
        <v>11179</v>
      </c>
      <c r="F3366" t="s">
        <v>11178</v>
      </c>
      <c r="G3366" s="3">
        <v>429</v>
      </c>
      <c r="H3366" s="3">
        <v>0</v>
      </c>
      <c r="I3366" s="3">
        <v>0</v>
      </c>
      <c r="J3366" s="3">
        <v>0</v>
      </c>
      <c r="K3366" s="3">
        <v>421</v>
      </c>
      <c r="L3366" s="3">
        <v>4</v>
      </c>
      <c r="M3366" s="3">
        <v>4</v>
      </c>
      <c r="N3366" s="3">
        <v>0</v>
      </c>
      <c r="O3366" s="3">
        <v>26</v>
      </c>
      <c r="P3366" s="3">
        <v>403</v>
      </c>
      <c r="Q3366" s="4">
        <v>0</v>
      </c>
      <c r="R3366" s="4">
        <v>0</v>
      </c>
      <c r="S3366" s="4">
        <v>0</v>
      </c>
      <c r="T3366" s="4">
        <v>0.98135198135198132</v>
      </c>
      <c r="U3366" s="4">
        <v>9.3240093240093205E-3</v>
      </c>
      <c r="V3366" s="4">
        <v>9.3240093240093205E-3</v>
      </c>
      <c r="W3366" s="75">
        <v>6.0606060606060608E-2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4">
        <v>0</v>
      </c>
      <c r="AI3366" s="4"/>
      <c r="AJ3366" s="4"/>
      <c r="AK3366" s="4"/>
      <c r="AL3366" s="4">
        <v>0</v>
      </c>
      <c r="AM3366" s="4">
        <v>0</v>
      </c>
      <c r="AN3366" s="4">
        <v>0</v>
      </c>
      <c r="AO3366" s="4"/>
      <c r="AP3366" s="4">
        <v>0</v>
      </c>
      <c r="AQ3366" s="4">
        <v>0</v>
      </c>
      <c r="AR3366" s="4">
        <f t="shared" si="53"/>
        <v>0</v>
      </c>
      <c r="AS3366" s="50">
        <v>0</v>
      </c>
      <c r="AT3366" s="50">
        <v>1</v>
      </c>
      <c r="AU3366" s="50">
        <v>0</v>
      </c>
      <c r="AV3366" s="50">
        <v>0</v>
      </c>
      <c r="AW3366" s="50">
        <v>1</v>
      </c>
      <c r="AX3366" s="50">
        <v>0</v>
      </c>
    </row>
    <row r="3367" spans="1:50" x14ac:dyDescent="0.2">
      <c r="A3367" t="s">
        <v>10664</v>
      </c>
      <c r="B3367" t="s">
        <v>7</v>
      </c>
      <c r="C3367" t="s">
        <v>10665</v>
      </c>
      <c r="D3367" t="s">
        <v>10666</v>
      </c>
      <c r="E3367" t="s">
        <v>10667</v>
      </c>
      <c r="F3367" t="s">
        <v>10666</v>
      </c>
      <c r="G3367" s="3">
        <v>445</v>
      </c>
      <c r="H3367" s="3">
        <v>0</v>
      </c>
      <c r="I3367" s="3">
        <v>0</v>
      </c>
      <c r="J3367" s="3">
        <v>0</v>
      </c>
      <c r="K3367" s="3">
        <v>445</v>
      </c>
      <c r="L3367" s="3">
        <v>0</v>
      </c>
      <c r="M3367" s="3">
        <v>0</v>
      </c>
      <c r="N3367" s="3">
        <v>0</v>
      </c>
      <c r="O3367" s="3">
        <v>41</v>
      </c>
      <c r="P3367" s="3">
        <v>404</v>
      </c>
      <c r="Q3367" s="4">
        <v>0</v>
      </c>
      <c r="R3367" s="4">
        <v>0</v>
      </c>
      <c r="S3367" s="4">
        <v>0</v>
      </c>
      <c r="T3367" s="4">
        <v>1</v>
      </c>
      <c r="U3367" s="4">
        <v>0</v>
      </c>
      <c r="V3367" s="4">
        <v>0</v>
      </c>
      <c r="W3367" s="75">
        <v>9.2134831460674152E-2</v>
      </c>
      <c r="X3367" s="1">
        <v>15</v>
      </c>
      <c r="Y3367" s="1">
        <v>0</v>
      </c>
      <c r="Z3367" s="1">
        <v>0</v>
      </c>
      <c r="AA3367" s="1">
        <v>0</v>
      </c>
      <c r="AB3367" s="1">
        <v>15</v>
      </c>
      <c r="AC3367" s="1">
        <v>0</v>
      </c>
      <c r="AD3367" s="1">
        <v>0</v>
      </c>
      <c r="AE3367" s="1">
        <v>0</v>
      </c>
      <c r="AF3367" s="1">
        <v>11</v>
      </c>
      <c r="AG3367" s="1">
        <v>4</v>
      </c>
      <c r="AH3367" s="4">
        <v>3.3707865168539318E-2</v>
      </c>
      <c r="AI3367" s="4"/>
      <c r="AJ3367" s="4"/>
      <c r="AK3367" s="4"/>
      <c r="AL3367" s="4">
        <v>3.3707865168539318E-2</v>
      </c>
      <c r="AM3367" s="4"/>
      <c r="AN3367" s="4"/>
      <c r="AO3367" s="4"/>
      <c r="AP3367" s="4">
        <v>0.26829268292682928</v>
      </c>
      <c r="AQ3367" s="4">
        <v>9.9009900990098994E-3</v>
      </c>
      <c r="AR3367" s="4">
        <f t="shared" si="53"/>
        <v>0.25839169282781937</v>
      </c>
      <c r="AS3367" s="50">
        <v>0</v>
      </c>
      <c r="AT3367" s="50">
        <v>1</v>
      </c>
      <c r="AU3367" s="50">
        <v>0</v>
      </c>
      <c r="AV3367" s="50">
        <v>0</v>
      </c>
      <c r="AW3367" s="50">
        <v>1</v>
      </c>
      <c r="AX3367" s="50">
        <v>1</v>
      </c>
    </row>
    <row r="3368" spans="1:50" x14ac:dyDescent="0.2">
      <c r="A3368" t="s">
        <v>8270</v>
      </c>
      <c r="B3368" t="s">
        <v>1</v>
      </c>
      <c r="C3368" t="s">
        <v>8271</v>
      </c>
      <c r="D3368" t="s">
        <v>8272</v>
      </c>
      <c r="E3368" t="s">
        <v>1559</v>
      </c>
      <c r="F3368" t="s">
        <v>8273</v>
      </c>
      <c r="G3368" s="3">
        <v>422</v>
      </c>
      <c r="H3368" s="3">
        <v>0</v>
      </c>
      <c r="I3368" s="3">
        <v>4</v>
      </c>
      <c r="J3368" s="3">
        <v>0</v>
      </c>
      <c r="K3368" s="3">
        <v>238</v>
      </c>
      <c r="L3368" s="3">
        <v>19</v>
      </c>
      <c r="M3368" s="3">
        <v>127</v>
      </c>
      <c r="N3368" s="3">
        <v>0</v>
      </c>
      <c r="O3368" s="3">
        <v>18</v>
      </c>
      <c r="P3368" s="3">
        <v>404</v>
      </c>
      <c r="Q3368" s="4">
        <v>0</v>
      </c>
      <c r="R3368" s="4">
        <v>9.4786729857819895E-3</v>
      </c>
      <c r="S3368" s="4">
        <v>0</v>
      </c>
      <c r="T3368" s="4">
        <v>0.56398104265402849</v>
      </c>
      <c r="U3368" s="4">
        <v>4.5023696682464448E-2</v>
      </c>
      <c r="V3368" s="4">
        <v>0.3009478672985782</v>
      </c>
      <c r="W3368" s="75">
        <v>4.2654028436018961E-2</v>
      </c>
      <c r="X3368" s="1">
        <v>16</v>
      </c>
      <c r="Y3368" s="1">
        <v>0</v>
      </c>
      <c r="Z3368" s="1">
        <v>0</v>
      </c>
      <c r="AA3368" s="1">
        <v>0</v>
      </c>
      <c r="AB3368" s="1">
        <v>12</v>
      </c>
      <c r="AC3368" s="1">
        <v>0</v>
      </c>
      <c r="AD3368" s="1">
        <v>4</v>
      </c>
      <c r="AE3368" s="1">
        <v>0</v>
      </c>
      <c r="AF3368" s="1">
        <v>4</v>
      </c>
      <c r="AG3368" s="1">
        <v>12</v>
      </c>
      <c r="AH3368" s="4">
        <v>3.7914691943127958E-2</v>
      </c>
      <c r="AI3368" s="4"/>
      <c r="AJ3368" s="4">
        <v>0</v>
      </c>
      <c r="AK3368" s="4"/>
      <c r="AL3368" s="4">
        <v>5.0420168067226892E-2</v>
      </c>
      <c r="AM3368" s="4">
        <v>0</v>
      </c>
      <c r="AN3368" s="4">
        <v>3.1496062992125977E-2</v>
      </c>
      <c r="AO3368" s="4"/>
      <c r="AP3368" s="4">
        <v>0.22222222222222221</v>
      </c>
      <c r="AQ3368" s="4">
        <v>2.9702970297029702E-2</v>
      </c>
      <c r="AR3368" s="4">
        <f t="shared" si="53"/>
        <v>0.19251925192519251</v>
      </c>
      <c r="AS3368" s="50">
        <v>0</v>
      </c>
      <c r="AT3368" s="50">
        <v>0</v>
      </c>
      <c r="AU3368" s="50">
        <v>0</v>
      </c>
      <c r="AV3368" s="50">
        <v>1</v>
      </c>
      <c r="AW3368" s="50">
        <v>1</v>
      </c>
      <c r="AX3368" s="50">
        <v>1</v>
      </c>
    </row>
    <row r="3369" spans="1:50" x14ac:dyDescent="0.2">
      <c r="A3369" t="s">
        <v>15573</v>
      </c>
      <c r="B3369" t="s">
        <v>18</v>
      </c>
      <c r="C3369" t="s">
        <v>15574</v>
      </c>
      <c r="D3369" t="s">
        <v>15575</v>
      </c>
      <c r="E3369" t="s">
        <v>15576</v>
      </c>
      <c r="F3369" t="s">
        <v>15575</v>
      </c>
      <c r="G3369" s="3">
        <v>450</v>
      </c>
      <c r="H3369" s="3">
        <v>4</v>
      </c>
      <c r="I3369" s="3">
        <v>16</v>
      </c>
      <c r="J3369" s="3">
        <v>0</v>
      </c>
      <c r="K3369" s="3">
        <v>106</v>
      </c>
      <c r="L3369" s="3">
        <v>22</v>
      </c>
      <c r="M3369" s="3">
        <v>274</v>
      </c>
      <c r="N3369" s="3">
        <v>0</v>
      </c>
      <c r="O3369" s="3">
        <v>46</v>
      </c>
      <c r="P3369" s="3">
        <v>404</v>
      </c>
      <c r="Q3369" s="4">
        <v>8.8888888888888906E-3</v>
      </c>
      <c r="R3369" s="4">
        <v>3.5555555555555562E-2</v>
      </c>
      <c r="S3369" s="4">
        <v>0</v>
      </c>
      <c r="T3369" s="4">
        <v>0.23555555555555555</v>
      </c>
      <c r="U3369" s="4">
        <v>4.8888888888888891E-2</v>
      </c>
      <c r="V3369" s="4">
        <v>0.60888888888888892</v>
      </c>
      <c r="W3369" s="75">
        <v>0.10222222222222223</v>
      </c>
      <c r="X3369" s="1">
        <v>34</v>
      </c>
      <c r="Y3369" s="1">
        <v>0</v>
      </c>
      <c r="Z3369" s="1">
        <v>0</v>
      </c>
      <c r="AA3369" s="1">
        <v>0</v>
      </c>
      <c r="AB3369" s="1">
        <v>16</v>
      </c>
      <c r="AC3369" s="1">
        <v>0</v>
      </c>
      <c r="AD3369" s="1">
        <v>18</v>
      </c>
      <c r="AE3369" s="1">
        <v>0</v>
      </c>
      <c r="AF3369" s="1">
        <v>6</v>
      </c>
      <c r="AG3369" s="1">
        <v>28</v>
      </c>
      <c r="AH3369" s="4">
        <v>7.5555555555555556E-2</v>
      </c>
      <c r="AI3369" s="4">
        <v>0</v>
      </c>
      <c r="AJ3369" s="4">
        <v>0</v>
      </c>
      <c r="AK3369" s="4"/>
      <c r="AL3369" s="4">
        <v>0.15094339622641509</v>
      </c>
      <c r="AM3369" s="4">
        <v>0</v>
      </c>
      <c r="AN3369" s="4">
        <v>6.569343065693431E-2</v>
      </c>
      <c r="AO3369" s="4"/>
      <c r="AP3369" s="4">
        <v>0.13043478260869565</v>
      </c>
      <c r="AQ3369" s="4">
        <v>6.9306930693069313E-2</v>
      </c>
      <c r="AR3369" s="4">
        <f t="shared" si="53"/>
        <v>6.1127851915626336E-2</v>
      </c>
      <c r="AS3369" s="50">
        <v>1</v>
      </c>
      <c r="AT3369" s="50">
        <v>0</v>
      </c>
      <c r="AU3369" s="50">
        <v>0</v>
      </c>
      <c r="AV3369" s="50">
        <v>0</v>
      </c>
      <c r="AW3369" s="50">
        <v>1</v>
      </c>
      <c r="AX3369" s="50">
        <v>1</v>
      </c>
    </row>
    <row r="3370" spans="1:50" x14ac:dyDescent="0.2">
      <c r="A3370" t="s">
        <v>16347</v>
      </c>
      <c r="B3370" t="s">
        <v>280</v>
      </c>
      <c r="C3370" t="s">
        <v>16348</v>
      </c>
      <c r="D3370" t="s">
        <v>16349</v>
      </c>
      <c r="E3370" t="s">
        <v>16350</v>
      </c>
      <c r="F3370" t="s">
        <v>16351</v>
      </c>
      <c r="G3370" s="3">
        <v>439</v>
      </c>
      <c r="H3370" s="3">
        <v>13</v>
      </c>
      <c r="I3370" s="3">
        <v>28</v>
      </c>
      <c r="J3370" s="3">
        <v>0</v>
      </c>
      <c r="K3370" s="3">
        <v>4</v>
      </c>
      <c r="L3370" s="3">
        <v>367</v>
      </c>
      <c r="M3370" s="3">
        <v>25</v>
      </c>
      <c r="N3370" s="3">
        <v>190</v>
      </c>
      <c r="O3370" s="3">
        <v>35</v>
      </c>
      <c r="P3370" s="3">
        <v>404</v>
      </c>
      <c r="Q3370" s="4">
        <v>2.96127562642369E-2</v>
      </c>
      <c r="R3370" s="4">
        <v>6.3781321184510256E-2</v>
      </c>
      <c r="S3370" s="4">
        <v>0</v>
      </c>
      <c r="T3370" s="4">
        <v>9.1116173120728908E-3</v>
      </c>
      <c r="U3370" s="4">
        <v>0.83599088838268798</v>
      </c>
      <c r="V3370" s="4">
        <v>5.6947608200455579E-2</v>
      </c>
      <c r="W3370" s="75">
        <v>7.9726651480637817E-2</v>
      </c>
      <c r="X3370" s="1">
        <v>9</v>
      </c>
      <c r="Y3370" s="1">
        <v>0</v>
      </c>
      <c r="Z3370" s="1">
        <v>0</v>
      </c>
      <c r="AA3370" s="1">
        <v>0</v>
      </c>
      <c r="AB3370" s="1">
        <v>0</v>
      </c>
      <c r="AC3370" s="1">
        <v>9</v>
      </c>
      <c r="AD3370" s="1">
        <v>0</v>
      </c>
      <c r="AE3370" s="1">
        <v>4</v>
      </c>
      <c r="AF3370" s="1">
        <v>2</v>
      </c>
      <c r="AG3370" s="1">
        <v>7</v>
      </c>
      <c r="AH3370" s="4">
        <v>2.0501138952164009E-2</v>
      </c>
      <c r="AI3370" s="4">
        <v>0</v>
      </c>
      <c r="AJ3370" s="4">
        <v>0</v>
      </c>
      <c r="AK3370" s="4"/>
      <c r="AL3370" s="4">
        <v>0</v>
      </c>
      <c r="AM3370" s="4">
        <v>2.4523160762942781E-2</v>
      </c>
      <c r="AN3370" s="4">
        <v>0</v>
      </c>
      <c r="AO3370" s="4">
        <v>2.1052631578947371E-2</v>
      </c>
      <c r="AP3370" s="4">
        <v>5.7142857142857141E-2</v>
      </c>
      <c r="AQ3370" s="4">
        <v>1.7326732673267332E-2</v>
      </c>
      <c r="AR3370" s="4">
        <f t="shared" si="53"/>
        <v>3.9816124469589806E-2</v>
      </c>
      <c r="AS3370" s="50">
        <v>0</v>
      </c>
      <c r="AT3370" s="50">
        <v>1</v>
      </c>
      <c r="AU3370" s="50">
        <v>0</v>
      </c>
      <c r="AV3370" s="50">
        <v>0</v>
      </c>
      <c r="AW3370" s="50">
        <v>1</v>
      </c>
      <c r="AX3370" s="50">
        <v>1</v>
      </c>
    </row>
    <row r="3371" spans="1:50" x14ac:dyDescent="0.2">
      <c r="A3371" t="s">
        <v>13359</v>
      </c>
      <c r="B3371" t="s">
        <v>13144</v>
      </c>
      <c r="C3371" t="s">
        <v>13360</v>
      </c>
      <c r="D3371" t="s">
        <v>13361</v>
      </c>
      <c r="E3371" t="s">
        <v>13362</v>
      </c>
      <c r="F3371" t="s">
        <v>13361</v>
      </c>
      <c r="G3371" s="3">
        <v>466</v>
      </c>
      <c r="H3371" s="3">
        <v>2</v>
      </c>
      <c r="I3371" s="3">
        <v>4</v>
      </c>
      <c r="J3371" s="3">
        <v>0</v>
      </c>
      <c r="K3371" s="3">
        <v>7</v>
      </c>
      <c r="L3371" s="3">
        <v>16</v>
      </c>
      <c r="M3371" s="3">
        <v>427</v>
      </c>
      <c r="N3371" s="3">
        <v>5</v>
      </c>
      <c r="O3371" s="3">
        <v>62</v>
      </c>
      <c r="P3371" s="3">
        <v>404</v>
      </c>
      <c r="Q3371" s="4">
        <v>4.29184549356223E-3</v>
      </c>
      <c r="R3371" s="4">
        <v>8.58369098712446E-3</v>
      </c>
      <c r="S3371" s="4">
        <v>0</v>
      </c>
      <c r="T3371" s="4">
        <v>1.5021459227467809E-2</v>
      </c>
      <c r="U3371" s="4">
        <v>3.4334763948497847E-2</v>
      </c>
      <c r="V3371" s="4">
        <v>0.91630901287553645</v>
      </c>
      <c r="W3371" s="75">
        <v>0.13304721030042918</v>
      </c>
      <c r="X3371" s="1">
        <v>11</v>
      </c>
      <c r="Y3371" s="1">
        <v>0</v>
      </c>
      <c r="Z3371" s="1">
        <v>0</v>
      </c>
      <c r="AA3371" s="1">
        <v>0</v>
      </c>
      <c r="AB3371" s="1">
        <v>0</v>
      </c>
      <c r="AC3371" s="1">
        <v>4</v>
      </c>
      <c r="AD3371" s="1">
        <v>7</v>
      </c>
      <c r="AE3371" s="1">
        <v>0</v>
      </c>
      <c r="AF3371" s="1">
        <v>2</v>
      </c>
      <c r="AG3371" s="1">
        <v>9</v>
      </c>
      <c r="AH3371" s="4">
        <v>2.360515021459228E-2</v>
      </c>
      <c r="AI3371" s="4">
        <v>0</v>
      </c>
      <c r="AJ3371" s="4">
        <v>0</v>
      </c>
      <c r="AK3371" s="4"/>
      <c r="AL3371" s="4">
        <v>0</v>
      </c>
      <c r="AM3371" s="4">
        <v>0.25</v>
      </c>
      <c r="AN3371" s="4">
        <v>1.6393442622950821E-2</v>
      </c>
      <c r="AO3371" s="4">
        <v>0</v>
      </c>
      <c r="AP3371" s="4">
        <v>3.2258064516129031E-2</v>
      </c>
      <c r="AQ3371" s="4">
        <v>2.227722772277228E-2</v>
      </c>
      <c r="AR3371" s="4">
        <f t="shared" si="53"/>
        <v>9.9808367933567517E-3</v>
      </c>
      <c r="AS3371" s="50">
        <v>0</v>
      </c>
      <c r="AT3371" s="50">
        <v>1</v>
      </c>
      <c r="AU3371" s="50">
        <v>0</v>
      </c>
      <c r="AV3371" s="50">
        <v>0</v>
      </c>
      <c r="AW3371" s="50">
        <v>1</v>
      </c>
      <c r="AX3371" s="50">
        <v>1</v>
      </c>
    </row>
    <row r="3372" spans="1:50" x14ac:dyDescent="0.2">
      <c r="A3372" t="s">
        <v>6964</v>
      </c>
      <c r="B3372" t="s">
        <v>6559</v>
      </c>
      <c r="C3372" t="s">
        <v>6900</v>
      </c>
      <c r="D3372" t="s">
        <v>6901</v>
      </c>
      <c r="E3372" t="s">
        <v>6965</v>
      </c>
      <c r="F3372" t="s">
        <v>6966</v>
      </c>
      <c r="G3372" s="3">
        <v>465</v>
      </c>
      <c r="H3372" s="3">
        <v>0</v>
      </c>
      <c r="I3372" s="3">
        <v>0</v>
      </c>
      <c r="J3372" s="3">
        <v>2</v>
      </c>
      <c r="K3372" s="3">
        <v>316</v>
      </c>
      <c r="L3372" s="3">
        <v>121</v>
      </c>
      <c r="M3372" s="3">
        <v>22</v>
      </c>
      <c r="N3372" s="3">
        <v>43</v>
      </c>
      <c r="O3372" s="3">
        <v>61</v>
      </c>
      <c r="P3372" s="3">
        <v>404</v>
      </c>
      <c r="Q3372" s="4">
        <v>0</v>
      </c>
      <c r="R3372" s="4">
        <v>0</v>
      </c>
      <c r="S3372" s="4">
        <v>4.3010752688172E-3</v>
      </c>
      <c r="T3372" s="4">
        <v>0.67956989247311828</v>
      </c>
      <c r="U3372" s="4">
        <v>0.26021505376344084</v>
      </c>
      <c r="V3372" s="4">
        <v>4.7311827956989252E-2</v>
      </c>
      <c r="W3372" s="75">
        <v>0.13118279569892474</v>
      </c>
      <c r="X3372" s="1">
        <v>13</v>
      </c>
      <c r="Y3372" s="1">
        <v>0</v>
      </c>
      <c r="Z3372" s="1">
        <v>0</v>
      </c>
      <c r="AA3372" s="1">
        <v>0</v>
      </c>
      <c r="AB3372" s="1">
        <v>9</v>
      </c>
      <c r="AC3372" s="1">
        <v>4</v>
      </c>
      <c r="AD3372" s="1">
        <v>0</v>
      </c>
      <c r="AE3372" s="1">
        <v>0</v>
      </c>
      <c r="AF3372" s="1">
        <v>2</v>
      </c>
      <c r="AG3372" s="1">
        <v>11</v>
      </c>
      <c r="AH3372" s="4">
        <v>2.7956989247311829E-2</v>
      </c>
      <c r="AI3372" s="4"/>
      <c r="AJ3372" s="4"/>
      <c r="AK3372" s="4">
        <v>0</v>
      </c>
      <c r="AL3372" s="4">
        <v>2.8481012658227851E-2</v>
      </c>
      <c r="AM3372" s="4">
        <v>3.3057851239669422E-2</v>
      </c>
      <c r="AN3372" s="4">
        <v>0</v>
      </c>
      <c r="AO3372" s="4">
        <v>0</v>
      </c>
      <c r="AP3372" s="4">
        <v>3.2786885245901641E-2</v>
      </c>
      <c r="AQ3372" s="4">
        <v>2.7227722772277231E-2</v>
      </c>
      <c r="AR3372" s="4">
        <f t="shared" si="53"/>
        <v>5.55916247362441E-3</v>
      </c>
      <c r="AS3372" s="50">
        <v>0</v>
      </c>
      <c r="AT3372" s="50">
        <v>0</v>
      </c>
      <c r="AU3372" s="50">
        <v>0</v>
      </c>
      <c r="AV3372" s="50">
        <v>1</v>
      </c>
      <c r="AW3372" s="50">
        <v>1</v>
      </c>
      <c r="AX3372" s="50">
        <v>1</v>
      </c>
    </row>
    <row r="3373" spans="1:50" x14ac:dyDescent="0.2">
      <c r="A3373" t="s">
        <v>4534</v>
      </c>
      <c r="B3373" t="s">
        <v>60</v>
      </c>
      <c r="C3373" t="s">
        <v>4501</v>
      </c>
      <c r="D3373" t="s">
        <v>4502</v>
      </c>
      <c r="E3373" t="s">
        <v>4535</v>
      </c>
      <c r="F3373" t="s">
        <v>4536</v>
      </c>
      <c r="G3373" s="3">
        <v>428</v>
      </c>
      <c r="H3373" s="3">
        <v>7</v>
      </c>
      <c r="I3373" s="3">
        <v>43</v>
      </c>
      <c r="J3373" s="3">
        <v>2</v>
      </c>
      <c r="K3373" s="3">
        <v>7</v>
      </c>
      <c r="L3373" s="3">
        <v>334</v>
      </c>
      <c r="M3373" s="3">
        <v>28</v>
      </c>
      <c r="N3373" s="3">
        <v>310</v>
      </c>
      <c r="O3373" s="3">
        <v>24</v>
      </c>
      <c r="P3373" s="3">
        <v>404</v>
      </c>
      <c r="Q3373" s="4">
        <v>1.635514018691589E-2</v>
      </c>
      <c r="R3373" s="4">
        <v>0.10046728971962617</v>
      </c>
      <c r="S3373" s="4">
        <v>4.6728971962616802E-3</v>
      </c>
      <c r="T3373" s="4">
        <v>1.635514018691589E-2</v>
      </c>
      <c r="U3373" s="4">
        <v>0.78037383177570097</v>
      </c>
      <c r="V3373" s="4">
        <v>6.5420560747663545E-2</v>
      </c>
      <c r="W3373" s="75">
        <v>5.6074766355140186E-2</v>
      </c>
      <c r="X3373" s="1">
        <v>2</v>
      </c>
      <c r="Y3373" s="1">
        <v>0</v>
      </c>
      <c r="Z3373" s="1">
        <v>0</v>
      </c>
      <c r="AA3373" s="1">
        <v>0</v>
      </c>
      <c r="AB3373" s="1">
        <v>0</v>
      </c>
      <c r="AC3373" s="1">
        <v>2</v>
      </c>
      <c r="AD3373" s="1">
        <v>0</v>
      </c>
      <c r="AE3373" s="1">
        <v>2</v>
      </c>
      <c r="AF3373" s="1">
        <v>0</v>
      </c>
      <c r="AG3373" s="1">
        <v>2</v>
      </c>
      <c r="AH3373" s="4">
        <v>4.6728971962616802E-3</v>
      </c>
      <c r="AI3373" s="4">
        <v>0</v>
      </c>
      <c r="AJ3373" s="4">
        <v>0</v>
      </c>
      <c r="AK3373" s="4">
        <v>0</v>
      </c>
      <c r="AL3373" s="4">
        <v>0</v>
      </c>
      <c r="AM3373" s="4">
        <v>5.9880239520958096E-3</v>
      </c>
      <c r="AN3373" s="4">
        <v>0</v>
      </c>
      <c r="AO3373" s="4">
        <v>6.4516129032258099E-3</v>
      </c>
      <c r="AP3373" s="4">
        <v>0</v>
      </c>
      <c r="AQ3373" s="4">
        <v>4.9504950495049497E-3</v>
      </c>
      <c r="AR3373" s="4">
        <f t="shared" si="53"/>
        <v>-4.9504950495049497E-3</v>
      </c>
      <c r="AS3373" s="50">
        <v>1</v>
      </c>
      <c r="AT3373" s="50">
        <v>0</v>
      </c>
      <c r="AU3373" s="50">
        <v>0</v>
      </c>
      <c r="AV3373" s="50">
        <v>0</v>
      </c>
      <c r="AW3373" s="50">
        <v>1</v>
      </c>
      <c r="AX3373" s="50">
        <v>1</v>
      </c>
    </row>
    <row r="3374" spans="1:50" x14ac:dyDescent="0.2">
      <c r="A3374" t="s">
        <v>16464</v>
      </c>
      <c r="B3374" t="s">
        <v>280</v>
      </c>
      <c r="C3374" t="s">
        <v>16465</v>
      </c>
      <c r="D3374" t="s">
        <v>16466</v>
      </c>
      <c r="E3374" t="s">
        <v>16467</v>
      </c>
      <c r="F3374" t="s">
        <v>16466</v>
      </c>
      <c r="G3374" s="3">
        <v>440</v>
      </c>
      <c r="H3374" s="3">
        <v>0</v>
      </c>
      <c r="I3374" s="3">
        <v>0</v>
      </c>
      <c r="J3374" s="3">
        <v>0</v>
      </c>
      <c r="K3374" s="3">
        <v>16</v>
      </c>
      <c r="L3374" s="3">
        <v>406</v>
      </c>
      <c r="M3374" s="3">
        <v>16</v>
      </c>
      <c r="N3374" s="3">
        <v>109</v>
      </c>
      <c r="O3374" s="3">
        <v>36</v>
      </c>
      <c r="P3374" s="3">
        <v>404</v>
      </c>
      <c r="Q3374" s="4">
        <v>0</v>
      </c>
      <c r="R3374" s="4">
        <v>0</v>
      </c>
      <c r="S3374" s="4">
        <v>0</v>
      </c>
      <c r="T3374" s="4">
        <v>3.6363636363636362E-2</v>
      </c>
      <c r="U3374" s="4">
        <v>0.92272727272727273</v>
      </c>
      <c r="V3374" s="4">
        <v>3.6363636363636362E-2</v>
      </c>
      <c r="W3374" s="75">
        <v>8.1818181818181818E-2</v>
      </c>
      <c r="X3374" s="1">
        <v>26</v>
      </c>
      <c r="Y3374" s="1">
        <v>0</v>
      </c>
      <c r="Z3374" s="1">
        <v>0</v>
      </c>
      <c r="AA3374" s="1">
        <v>0</v>
      </c>
      <c r="AB3374" s="1">
        <v>0</v>
      </c>
      <c r="AC3374" s="1">
        <v>26</v>
      </c>
      <c r="AD3374" s="1">
        <v>0</v>
      </c>
      <c r="AE3374" s="1">
        <v>9</v>
      </c>
      <c r="AF3374" s="1">
        <v>0</v>
      </c>
      <c r="AG3374" s="1">
        <v>26</v>
      </c>
      <c r="AH3374" s="4">
        <v>5.909090909090909E-2</v>
      </c>
      <c r="AI3374" s="4"/>
      <c r="AJ3374" s="4"/>
      <c r="AK3374" s="4"/>
      <c r="AL3374" s="4">
        <v>0</v>
      </c>
      <c r="AM3374" s="4">
        <v>6.4039408866995079E-2</v>
      </c>
      <c r="AN3374" s="4">
        <v>0</v>
      </c>
      <c r="AO3374" s="4">
        <v>8.2568807339449546E-2</v>
      </c>
      <c r="AP3374" s="4">
        <v>0</v>
      </c>
      <c r="AQ3374" s="4">
        <v>6.4356435643564358E-2</v>
      </c>
      <c r="AR3374" s="4">
        <f t="shared" si="53"/>
        <v>-6.4356435643564358E-2</v>
      </c>
      <c r="AS3374" s="50">
        <v>0</v>
      </c>
      <c r="AT3374" s="50">
        <v>1</v>
      </c>
      <c r="AU3374" s="50">
        <v>0</v>
      </c>
      <c r="AV3374" s="50">
        <v>0</v>
      </c>
      <c r="AW3374" s="50">
        <v>1</v>
      </c>
      <c r="AX3374" s="50">
        <v>1</v>
      </c>
    </row>
    <row r="3375" spans="1:50" x14ac:dyDescent="0.2">
      <c r="A3375" t="s">
        <v>10762</v>
      </c>
      <c r="B3375" t="s">
        <v>7</v>
      </c>
      <c r="C3375" t="s">
        <v>10763</v>
      </c>
      <c r="D3375" t="s">
        <v>10764</v>
      </c>
      <c r="E3375" t="s">
        <v>10765</v>
      </c>
      <c r="F3375" t="s">
        <v>10764</v>
      </c>
      <c r="G3375" s="3">
        <v>463</v>
      </c>
      <c r="H3375" s="3">
        <v>2</v>
      </c>
      <c r="I3375" s="3">
        <v>4</v>
      </c>
      <c r="J3375" s="3">
        <v>0</v>
      </c>
      <c r="K3375" s="3">
        <v>31</v>
      </c>
      <c r="L3375" s="3">
        <v>10</v>
      </c>
      <c r="M3375" s="3">
        <v>367</v>
      </c>
      <c r="N3375" s="3">
        <v>4</v>
      </c>
      <c r="O3375" s="3">
        <v>58</v>
      </c>
      <c r="P3375" s="3">
        <v>405</v>
      </c>
      <c r="Q3375" s="4">
        <v>4.3196544276457903E-3</v>
      </c>
      <c r="R3375" s="4">
        <v>8.6393088552915807E-3</v>
      </c>
      <c r="S3375" s="4">
        <v>0</v>
      </c>
      <c r="T3375" s="4">
        <v>6.6954643628509725E-2</v>
      </c>
      <c r="U3375" s="4">
        <v>2.159827213822894E-2</v>
      </c>
      <c r="V3375" s="4">
        <v>0.79265658747300216</v>
      </c>
      <c r="W3375" s="75">
        <v>0.12526997840172785</v>
      </c>
      <c r="X3375" s="1">
        <v>35</v>
      </c>
      <c r="Y3375" s="1">
        <v>0</v>
      </c>
      <c r="Z3375" s="1">
        <v>0</v>
      </c>
      <c r="AA3375" s="1">
        <v>0</v>
      </c>
      <c r="AB3375" s="1">
        <v>6</v>
      </c>
      <c r="AC3375" s="1">
        <v>2</v>
      </c>
      <c r="AD3375" s="1">
        <v>27</v>
      </c>
      <c r="AE3375" s="1">
        <v>0</v>
      </c>
      <c r="AF3375" s="1">
        <v>11</v>
      </c>
      <c r="AG3375" s="1">
        <v>24</v>
      </c>
      <c r="AH3375" s="4">
        <v>7.5593952483801297E-2</v>
      </c>
      <c r="AI3375" s="4">
        <v>0</v>
      </c>
      <c r="AJ3375" s="4">
        <v>0</v>
      </c>
      <c r="AK3375" s="4"/>
      <c r="AL3375" s="4">
        <v>0.19354838709677419</v>
      </c>
      <c r="AM3375" s="4">
        <v>0.2</v>
      </c>
      <c r="AN3375" s="4">
        <v>7.3569482288828342E-2</v>
      </c>
      <c r="AO3375" s="4">
        <v>0</v>
      </c>
      <c r="AP3375" s="4">
        <v>0.18965517241379309</v>
      </c>
      <c r="AQ3375" s="4">
        <v>5.9259259259259262E-2</v>
      </c>
      <c r="AR3375" s="4">
        <f t="shared" si="53"/>
        <v>0.13039591315453383</v>
      </c>
      <c r="AS3375" s="50">
        <v>0</v>
      </c>
      <c r="AT3375" s="50">
        <v>0</v>
      </c>
      <c r="AU3375" s="50">
        <v>1</v>
      </c>
      <c r="AV3375" s="50">
        <v>0</v>
      </c>
      <c r="AW3375" s="50">
        <v>1</v>
      </c>
      <c r="AX3375" s="50">
        <v>1</v>
      </c>
    </row>
    <row r="3376" spans="1:50" x14ac:dyDescent="0.2">
      <c r="A3376" t="s">
        <v>5769</v>
      </c>
      <c r="B3376" t="s">
        <v>110</v>
      </c>
      <c r="C3376" t="s">
        <v>5704</v>
      </c>
      <c r="D3376" t="s">
        <v>5705</v>
      </c>
      <c r="E3376" t="s">
        <v>5770</v>
      </c>
      <c r="F3376" t="s">
        <v>5771</v>
      </c>
      <c r="G3376" s="3">
        <v>433</v>
      </c>
      <c r="H3376" s="3">
        <v>0</v>
      </c>
      <c r="I3376" s="3">
        <v>19</v>
      </c>
      <c r="J3376" s="3">
        <v>2</v>
      </c>
      <c r="K3376" s="3">
        <v>148</v>
      </c>
      <c r="L3376" s="3">
        <v>190</v>
      </c>
      <c r="M3376" s="3">
        <v>46</v>
      </c>
      <c r="N3376" s="3">
        <v>76</v>
      </c>
      <c r="O3376" s="3">
        <v>28</v>
      </c>
      <c r="P3376" s="3">
        <v>405</v>
      </c>
      <c r="Q3376" s="4">
        <v>0</v>
      </c>
      <c r="R3376" s="4">
        <v>4.3879907621247112E-2</v>
      </c>
      <c r="S3376" s="4">
        <v>4.6189376443417996E-3</v>
      </c>
      <c r="T3376" s="4">
        <v>0.34180138568129331</v>
      </c>
      <c r="U3376" s="4">
        <v>0.43879907621247111</v>
      </c>
      <c r="V3376" s="4">
        <v>0.10623556581986143</v>
      </c>
      <c r="W3376" s="75">
        <v>6.4665127020785224E-2</v>
      </c>
      <c r="X3376" s="1">
        <v>49</v>
      </c>
      <c r="Y3376" s="1">
        <v>0</v>
      </c>
      <c r="Z3376" s="1">
        <v>4</v>
      </c>
      <c r="AA3376" s="1">
        <v>0</v>
      </c>
      <c r="AB3376" s="1">
        <v>22</v>
      </c>
      <c r="AC3376" s="1">
        <v>13</v>
      </c>
      <c r="AD3376" s="1">
        <v>4</v>
      </c>
      <c r="AE3376" s="1">
        <v>11</v>
      </c>
      <c r="AF3376" s="1">
        <v>6</v>
      </c>
      <c r="AG3376" s="1">
        <v>43</v>
      </c>
      <c r="AH3376" s="4">
        <v>0.11316397228637413</v>
      </c>
      <c r="AI3376" s="4"/>
      <c r="AJ3376" s="4">
        <v>0.21052631578947367</v>
      </c>
      <c r="AK3376" s="4">
        <v>0</v>
      </c>
      <c r="AL3376" s="4">
        <v>0.14864864864864866</v>
      </c>
      <c r="AM3376" s="4">
        <v>6.8421052631578952E-2</v>
      </c>
      <c r="AN3376" s="4">
        <v>8.6956521739130432E-2</v>
      </c>
      <c r="AO3376" s="4">
        <v>0.14473684210526316</v>
      </c>
      <c r="AP3376" s="4">
        <v>0.21428571428571427</v>
      </c>
      <c r="AQ3376" s="4">
        <v>0.10617283950617284</v>
      </c>
      <c r="AR3376" s="4">
        <f t="shared" si="53"/>
        <v>0.10811287477954143</v>
      </c>
      <c r="AS3376" s="50">
        <v>0</v>
      </c>
      <c r="AT3376" s="50">
        <v>0</v>
      </c>
      <c r="AU3376" s="50">
        <v>0</v>
      </c>
      <c r="AV3376" s="50">
        <v>1</v>
      </c>
      <c r="AW3376" s="50">
        <v>1</v>
      </c>
      <c r="AX3376" s="50">
        <v>1</v>
      </c>
    </row>
    <row r="3377" spans="1:50" x14ac:dyDescent="0.2">
      <c r="A3377" t="s">
        <v>12264</v>
      </c>
      <c r="B3377" t="s">
        <v>11963</v>
      </c>
      <c r="C3377" t="s">
        <v>12265</v>
      </c>
      <c r="D3377" t="s">
        <v>12266</v>
      </c>
      <c r="E3377" t="s">
        <v>12267</v>
      </c>
      <c r="F3377" t="s">
        <v>7320</v>
      </c>
      <c r="G3377" s="3">
        <v>439</v>
      </c>
      <c r="H3377" s="3">
        <v>0</v>
      </c>
      <c r="I3377" s="3">
        <v>34</v>
      </c>
      <c r="J3377" s="3">
        <v>2</v>
      </c>
      <c r="K3377" s="3">
        <v>355</v>
      </c>
      <c r="L3377" s="3">
        <v>10</v>
      </c>
      <c r="M3377" s="3">
        <v>34</v>
      </c>
      <c r="N3377" s="3">
        <v>28</v>
      </c>
      <c r="O3377" s="3">
        <v>34</v>
      </c>
      <c r="P3377" s="3">
        <v>405</v>
      </c>
      <c r="Q3377" s="4">
        <v>0</v>
      </c>
      <c r="R3377" s="4">
        <v>7.7448747152619596E-2</v>
      </c>
      <c r="S3377" s="4">
        <v>4.5558086560364497E-3</v>
      </c>
      <c r="T3377" s="4">
        <v>0.80865603644646922</v>
      </c>
      <c r="U3377" s="4">
        <v>2.277904328018223E-2</v>
      </c>
      <c r="V3377" s="4">
        <v>7.7448747152619596E-2</v>
      </c>
      <c r="W3377" s="75">
        <v>7.7448747152619596E-2</v>
      </c>
      <c r="X3377" s="1">
        <v>0</v>
      </c>
      <c r="Y3377" s="1">
        <v>0</v>
      </c>
      <c r="Z3377" s="1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4">
        <v>0</v>
      </c>
      <c r="AI3377" s="4"/>
      <c r="AJ3377" s="4">
        <v>0</v>
      </c>
      <c r="AK3377" s="4">
        <v>0</v>
      </c>
      <c r="AL3377" s="4">
        <v>0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f t="shared" si="53"/>
        <v>0</v>
      </c>
      <c r="AS3377" s="50">
        <v>1</v>
      </c>
      <c r="AT3377" s="50">
        <v>0</v>
      </c>
      <c r="AU3377" s="50">
        <v>0</v>
      </c>
      <c r="AV3377" s="50">
        <v>0</v>
      </c>
      <c r="AW3377" s="50">
        <v>1</v>
      </c>
      <c r="AX3377" s="50">
        <v>0</v>
      </c>
    </row>
    <row r="3378" spans="1:50" x14ac:dyDescent="0.2">
      <c r="A3378" t="s">
        <v>15483</v>
      </c>
      <c r="B3378" t="s">
        <v>18</v>
      </c>
      <c r="C3378" t="s">
        <v>15484</v>
      </c>
      <c r="D3378" t="s">
        <v>15485</v>
      </c>
      <c r="E3378" t="s">
        <v>8804</v>
      </c>
      <c r="F3378" t="s">
        <v>15485</v>
      </c>
      <c r="G3378" s="3">
        <v>449</v>
      </c>
      <c r="H3378" s="3">
        <v>0</v>
      </c>
      <c r="I3378" s="3">
        <v>0</v>
      </c>
      <c r="J3378" s="3">
        <v>0</v>
      </c>
      <c r="K3378" s="3">
        <v>445</v>
      </c>
      <c r="L3378" s="3">
        <v>0</v>
      </c>
      <c r="M3378" s="3">
        <v>0</v>
      </c>
      <c r="N3378" s="3">
        <v>0</v>
      </c>
      <c r="O3378" s="3">
        <v>44</v>
      </c>
      <c r="P3378" s="3">
        <v>405</v>
      </c>
      <c r="Q3378" s="4">
        <v>0</v>
      </c>
      <c r="R3378" s="4">
        <v>0</v>
      </c>
      <c r="S3378" s="4">
        <v>0</v>
      </c>
      <c r="T3378" s="4">
        <v>0.99109131403118045</v>
      </c>
      <c r="U3378" s="4">
        <v>0</v>
      </c>
      <c r="V3378" s="4">
        <v>0</v>
      </c>
      <c r="W3378" s="75">
        <v>9.7995545657015584E-2</v>
      </c>
      <c r="X3378" s="1">
        <v>42</v>
      </c>
      <c r="Y3378" s="1">
        <v>0</v>
      </c>
      <c r="Z3378" s="1">
        <v>0</v>
      </c>
      <c r="AA3378" s="1">
        <v>0</v>
      </c>
      <c r="AB3378" s="1">
        <v>42</v>
      </c>
      <c r="AC3378" s="1">
        <v>0</v>
      </c>
      <c r="AD3378" s="1">
        <v>0</v>
      </c>
      <c r="AE3378" s="1">
        <v>0</v>
      </c>
      <c r="AF3378" s="1">
        <v>4</v>
      </c>
      <c r="AG3378" s="1">
        <v>38</v>
      </c>
      <c r="AH3378" s="4">
        <v>9.3541202672605794E-2</v>
      </c>
      <c r="AI3378" s="4"/>
      <c r="AJ3378" s="4"/>
      <c r="AK3378" s="4"/>
      <c r="AL3378" s="4">
        <v>9.4382022471910118E-2</v>
      </c>
      <c r="AM3378" s="4"/>
      <c r="AN3378" s="4"/>
      <c r="AO3378" s="4"/>
      <c r="AP3378" s="4">
        <v>9.0909090909090912E-2</v>
      </c>
      <c r="AQ3378" s="4">
        <v>9.3827160493827166E-2</v>
      </c>
      <c r="AR3378" s="4">
        <f t="shared" si="53"/>
        <v>-2.9180695847362548E-3</v>
      </c>
      <c r="AS3378" s="50">
        <v>0</v>
      </c>
      <c r="AT3378" s="50">
        <v>1</v>
      </c>
      <c r="AU3378" s="50">
        <v>0</v>
      </c>
      <c r="AV3378" s="50">
        <v>0</v>
      </c>
      <c r="AW3378" s="50">
        <v>1</v>
      </c>
      <c r="AX3378" s="50">
        <v>1</v>
      </c>
    </row>
    <row r="3379" spans="1:50" x14ac:dyDescent="0.2">
      <c r="A3379" t="s">
        <v>15668</v>
      </c>
      <c r="B3379" t="s">
        <v>18</v>
      </c>
      <c r="C3379" t="s">
        <v>15669</v>
      </c>
      <c r="D3379" t="s">
        <v>15670</v>
      </c>
      <c r="E3379" t="s">
        <v>15671</v>
      </c>
      <c r="F3379" t="s">
        <v>15670</v>
      </c>
      <c r="G3379" s="3">
        <v>524</v>
      </c>
      <c r="H3379" s="3">
        <v>0</v>
      </c>
      <c r="I3379" s="3">
        <v>13</v>
      </c>
      <c r="J3379" s="3">
        <v>0</v>
      </c>
      <c r="K3379" s="3">
        <v>502</v>
      </c>
      <c r="L3379" s="3">
        <v>7</v>
      </c>
      <c r="M3379" s="3">
        <v>2</v>
      </c>
      <c r="N3379" s="3">
        <v>7</v>
      </c>
      <c r="O3379" s="3">
        <v>119</v>
      </c>
      <c r="P3379" s="3">
        <v>405</v>
      </c>
      <c r="Q3379" s="4">
        <v>0</v>
      </c>
      <c r="R3379" s="4">
        <v>2.4809160305343511E-2</v>
      </c>
      <c r="S3379" s="4">
        <v>0</v>
      </c>
      <c r="T3379" s="4">
        <v>0.9580152671755725</v>
      </c>
      <c r="U3379" s="4">
        <v>1.33587786259542E-2</v>
      </c>
      <c r="V3379" s="4">
        <v>3.81679389312977E-3</v>
      </c>
      <c r="W3379" s="75">
        <v>0.22709923664122136</v>
      </c>
      <c r="X3379" s="1">
        <v>41</v>
      </c>
      <c r="Y3379" s="1">
        <v>0</v>
      </c>
      <c r="Z3379" s="1">
        <v>0</v>
      </c>
      <c r="AA3379" s="1">
        <v>0</v>
      </c>
      <c r="AB3379" s="1">
        <v>41</v>
      </c>
      <c r="AC3379" s="1">
        <v>0</v>
      </c>
      <c r="AD3379" s="1">
        <v>0</v>
      </c>
      <c r="AE3379" s="1">
        <v>0</v>
      </c>
      <c r="AF3379" s="1">
        <v>9</v>
      </c>
      <c r="AG3379" s="1">
        <v>32</v>
      </c>
      <c r="AH3379" s="4">
        <v>7.8244274809160311E-2</v>
      </c>
      <c r="AI3379" s="4"/>
      <c r="AJ3379" s="4">
        <v>0</v>
      </c>
      <c r="AK3379" s="4"/>
      <c r="AL3379" s="4">
        <v>8.1673306772908363E-2</v>
      </c>
      <c r="AM3379" s="4">
        <v>0</v>
      </c>
      <c r="AN3379" s="4">
        <v>0</v>
      </c>
      <c r="AO3379" s="4">
        <v>0</v>
      </c>
      <c r="AP3379" s="4">
        <v>7.5630252100840331E-2</v>
      </c>
      <c r="AQ3379" s="4">
        <v>7.9012345679012344E-2</v>
      </c>
      <c r="AR3379" s="4">
        <f t="shared" si="53"/>
        <v>-3.3820935781720129E-3</v>
      </c>
      <c r="AS3379" s="50">
        <v>0</v>
      </c>
      <c r="AT3379" s="50">
        <v>0</v>
      </c>
      <c r="AU3379" s="50">
        <v>0</v>
      </c>
      <c r="AV3379" s="50">
        <v>1</v>
      </c>
      <c r="AW3379" s="50">
        <v>1</v>
      </c>
      <c r="AX3379" s="50">
        <v>1</v>
      </c>
    </row>
    <row r="3380" spans="1:50" x14ac:dyDescent="0.2">
      <c r="A3380" t="s">
        <v>12516</v>
      </c>
      <c r="B3380" t="s">
        <v>12481</v>
      </c>
      <c r="C3380" t="s">
        <v>12517</v>
      </c>
      <c r="D3380" t="s">
        <v>12518</v>
      </c>
      <c r="E3380" t="s">
        <v>12519</v>
      </c>
      <c r="F3380" t="s">
        <v>12518</v>
      </c>
      <c r="G3380" s="3">
        <v>445</v>
      </c>
      <c r="H3380" s="3">
        <v>5</v>
      </c>
      <c r="I3380" s="3">
        <v>7</v>
      </c>
      <c r="J3380" s="3">
        <v>0</v>
      </c>
      <c r="K3380" s="3">
        <v>160</v>
      </c>
      <c r="L3380" s="3">
        <v>271</v>
      </c>
      <c r="M3380" s="3">
        <v>2</v>
      </c>
      <c r="N3380" s="3">
        <v>13</v>
      </c>
      <c r="O3380" s="3">
        <v>40</v>
      </c>
      <c r="P3380" s="3">
        <v>405</v>
      </c>
      <c r="Q3380" s="4">
        <v>1.123595505617977E-2</v>
      </c>
      <c r="R3380" s="4">
        <v>1.573033707865169E-2</v>
      </c>
      <c r="S3380" s="4">
        <v>0</v>
      </c>
      <c r="T3380" s="4">
        <v>0.3595505617977528</v>
      </c>
      <c r="U3380" s="4">
        <v>0.60898876404494384</v>
      </c>
      <c r="V3380" s="4">
        <v>4.4943820224719096E-3</v>
      </c>
      <c r="W3380" s="75">
        <v>8.98876404494382E-2</v>
      </c>
      <c r="X3380" s="1">
        <v>16</v>
      </c>
      <c r="Y3380" s="1">
        <v>0</v>
      </c>
      <c r="Z3380" s="1">
        <v>2</v>
      </c>
      <c r="AA3380" s="1">
        <v>0</v>
      </c>
      <c r="AB3380" s="1">
        <v>6</v>
      </c>
      <c r="AC3380" s="1">
        <v>8</v>
      </c>
      <c r="AD3380" s="1">
        <v>0</v>
      </c>
      <c r="AE3380" s="1">
        <v>0</v>
      </c>
      <c r="AF3380" s="1">
        <v>0</v>
      </c>
      <c r="AG3380" s="1">
        <v>16</v>
      </c>
      <c r="AH3380" s="4">
        <v>3.5955056179775277E-2</v>
      </c>
      <c r="AI3380" s="4">
        <v>0</v>
      </c>
      <c r="AJ3380" s="4">
        <v>0.2857142857142857</v>
      </c>
      <c r="AK3380" s="4"/>
      <c r="AL3380" s="4">
        <v>3.7499999999999999E-2</v>
      </c>
      <c r="AM3380" s="4">
        <v>2.9520295202952029E-2</v>
      </c>
      <c r="AN3380" s="4">
        <v>0</v>
      </c>
      <c r="AO3380" s="4">
        <v>0</v>
      </c>
      <c r="AP3380" s="4">
        <v>0</v>
      </c>
      <c r="AQ3380" s="4">
        <v>3.9506172839506172E-2</v>
      </c>
      <c r="AR3380" s="4">
        <f t="shared" si="53"/>
        <v>-3.9506172839506172E-2</v>
      </c>
      <c r="AS3380" s="50">
        <v>1</v>
      </c>
      <c r="AT3380" s="50">
        <v>0</v>
      </c>
      <c r="AU3380" s="50">
        <v>0</v>
      </c>
      <c r="AV3380" s="50">
        <v>0</v>
      </c>
      <c r="AW3380" s="50">
        <v>1</v>
      </c>
      <c r="AX3380" s="50">
        <v>1</v>
      </c>
    </row>
    <row r="3381" spans="1:50" x14ac:dyDescent="0.2">
      <c r="A3381" t="s">
        <v>9646</v>
      </c>
      <c r="B3381" t="s">
        <v>9576</v>
      </c>
      <c r="C3381" t="s">
        <v>9585</v>
      </c>
      <c r="D3381" t="s">
        <v>9586</v>
      </c>
      <c r="E3381" t="s">
        <v>5626</v>
      </c>
      <c r="F3381" t="s">
        <v>9647</v>
      </c>
      <c r="G3381" s="3">
        <v>417</v>
      </c>
      <c r="H3381" s="3">
        <v>0</v>
      </c>
      <c r="I3381" s="3">
        <v>2</v>
      </c>
      <c r="J3381" s="3">
        <v>0</v>
      </c>
      <c r="K3381" s="3">
        <v>355</v>
      </c>
      <c r="L3381" s="3">
        <v>13</v>
      </c>
      <c r="M3381" s="3">
        <v>34</v>
      </c>
      <c r="N3381" s="3">
        <v>10</v>
      </c>
      <c r="O3381" s="3">
        <v>11</v>
      </c>
      <c r="P3381" s="3">
        <v>406</v>
      </c>
      <c r="Q3381" s="4">
        <v>0</v>
      </c>
      <c r="R3381" s="4">
        <v>4.7961630695443598E-3</v>
      </c>
      <c r="S3381" s="4">
        <v>0</v>
      </c>
      <c r="T3381" s="4">
        <v>0.85131894484412474</v>
      </c>
      <c r="U3381" s="4">
        <v>3.117505995203837E-2</v>
      </c>
      <c r="V3381" s="4">
        <v>8.1534772182254203E-2</v>
      </c>
      <c r="W3381" s="75">
        <v>2.6378896882494004E-2</v>
      </c>
      <c r="X3381" s="1">
        <v>27</v>
      </c>
      <c r="Y3381" s="1">
        <v>0</v>
      </c>
      <c r="Z3381" s="1">
        <v>0</v>
      </c>
      <c r="AA3381" s="1">
        <v>0</v>
      </c>
      <c r="AB3381" s="1">
        <v>27</v>
      </c>
      <c r="AC3381" s="1">
        <v>0</v>
      </c>
      <c r="AD3381" s="1">
        <v>0</v>
      </c>
      <c r="AE3381" s="1">
        <v>0</v>
      </c>
      <c r="AF3381" s="1">
        <v>4</v>
      </c>
      <c r="AG3381" s="1">
        <v>23</v>
      </c>
      <c r="AH3381" s="4">
        <v>6.4748201438848921E-2</v>
      </c>
      <c r="AI3381" s="4"/>
      <c r="AJ3381" s="4">
        <v>0</v>
      </c>
      <c r="AK3381" s="4"/>
      <c r="AL3381" s="4">
        <v>7.605633802816901E-2</v>
      </c>
      <c r="AM3381" s="4">
        <v>0</v>
      </c>
      <c r="AN3381" s="4">
        <v>0</v>
      </c>
      <c r="AO3381" s="4">
        <v>0</v>
      </c>
      <c r="AP3381" s="4">
        <v>0.36363636363636365</v>
      </c>
      <c r="AQ3381" s="4">
        <v>5.6650246305418719E-2</v>
      </c>
      <c r="AR3381" s="4">
        <f t="shared" si="53"/>
        <v>0.30698611733094494</v>
      </c>
      <c r="AS3381" s="50">
        <v>0</v>
      </c>
      <c r="AT3381" s="50">
        <v>1</v>
      </c>
      <c r="AU3381" s="50">
        <v>0</v>
      </c>
      <c r="AV3381" s="50">
        <v>0</v>
      </c>
      <c r="AW3381" s="50">
        <v>1</v>
      </c>
      <c r="AX3381" s="50">
        <v>1</v>
      </c>
    </row>
    <row r="3382" spans="1:50" x14ac:dyDescent="0.2">
      <c r="A3382" t="s">
        <v>15569</v>
      </c>
      <c r="B3382" t="s">
        <v>18</v>
      </c>
      <c r="C3382" t="s">
        <v>15570</v>
      </c>
      <c r="D3382" t="s">
        <v>15571</v>
      </c>
      <c r="E3382" t="s">
        <v>15572</v>
      </c>
      <c r="F3382" t="s">
        <v>15571</v>
      </c>
      <c r="G3382" s="3">
        <v>477</v>
      </c>
      <c r="H3382" s="3">
        <v>0</v>
      </c>
      <c r="I3382" s="3">
        <v>4</v>
      </c>
      <c r="J3382" s="3">
        <v>0</v>
      </c>
      <c r="K3382" s="3">
        <v>58</v>
      </c>
      <c r="L3382" s="3">
        <v>400</v>
      </c>
      <c r="M3382" s="3">
        <v>2</v>
      </c>
      <c r="N3382" s="3">
        <v>118</v>
      </c>
      <c r="O3382" s="3">
        <v>71</v>
      </c>
      <c r="P3382" s="3">
        <v>406</v>
      </c>
      <c r="Q3382" s="4">
        <v>0</v>
      </c>
      <c r="R3382" s="4">
        <v>8.3857442348008408E-3</v>
      </c>
      <c r="S3382" s="4">
        <v>0</v>
      </c>
      <c r="T3382" s="4">
        <v>0.12159329140461216</v>
      </c>
      <c r="U3382" s="4">
        <v>0.83857442348008382</v>
      </c>
      <c r="V3382" s="4">
        <v>4.1928721174004204E-3</v>
      </c>
      <c r="W3382" s="75">
        <v>0.1488469601677149</v>
      </c>
      <c r="X3382" s="1">
        <v>45</v>
      </c>
      <c r="Y3382" s="1">
        <v>0</v>
      </c>
      <c r="Z3382" s="1">
        <v>0</v>
      </c>
      <c r="AA3382" s="1">
        <v>0</v>
      </c>
      <c r="AB3382" s="1">
        <v>13</v>
      </c>
      <c r="AC3382" s="1">
        <v>32</v>
      </c>
      <c r="AD3382" s="1">
        <v>0</v>
      </c>
      <c r="AE3382" s="1">
        <v>4</v>
      </c>
      <c r="AF3382" s="1">
        <v>13</v>
      </c>
      <c r="AG3382" s="1">
        <v>32</v>
      </c>
      <c r="AH3382" s="4">
        <v>9.4339622641509441E-2</v>
      </c>
      <c r="AI3382" s="4"/>
      <c r="AJ3382" s="4">
        <v>0</v>
      </c>
      <c r="AK3382" s="4"/>
      <c r="AL3382" s="4">
        <v>0.22413793103448276</v>
      </c>
      <c r="AM3382" s="4">
        <v>0.08</v>
      </c>
      <c r="AN3382" s="4">
        <v>0</v>
      </c>
      <c r="AO3382" s="4">
        <v>3.3898305084745763E-2</v>
      </c>
      <c r="AP3382" s="4">
        <v>0.18309859154929578</v>
      </c>
      <c r="AQ3382" s="4">
        <v>7.8817733990147784E-2</v>
      </c>
      <c r="AR3382" s="4">
        <f t="shared" si="53"/>
        <v>0.104280857559148</v>
      </c>
      <c r="AS3382" s="50">
        <v>0</v>
      </c>
      <c r="AT3382" s="50">
        <v>1</v>
      </c>
      <c r="AU3382" s="50">
        <v>0</v>
      </c>
      <c r="AV3382" s="50">
        <v>0</v>
      </c>
      <c r="AW3382" s="50">
        <v>1</v>
      </c>
      <c r="AX3382" s="50">
        <v>1</v>
      </c>
    </row>
    <row r="3383" spans="1:50" x14ac:dyDescent="0.2">
      <c r="A3383" t="s">
        <v>4773</v>
      </c>
      <c r="B3383" t="s">
        <v>60</v>
      </c>
      <c r="C3383" t="s">
        <v>4774</v>
      </c>
      <c r="D3383" t="s">
        <v>4775</v>
      </c>
      <c r="E3383" t="s">
        <v>108</v>
      </c>
      <c r="F3383" t="s">
        <v>4775</v>
      </c>
      <c r="G3383" s="3">
        <v>424</v>
      </c>
      <c r="H3383" s="3">
        <v>2</v>
      </c>
      <c r="I3383" s="3">
        <v>0</v>
      </c>
      <c r="J3383" s="3">
        <v>2</v>
      </c>
      <c r="K3383" s="3">
        <v>79</v>
      </c>
      <c r="L3383" s="3">
        <v>337</v>
      </c>
      <c r="M3383" s="3">
        <v>4</v>
      </c>
      <c r="N3383" s="3">
        <v>25</v>
      </c>
      <c r="O3383" s="3">
        <v>18</v>
      </c>
      <c r="P3383" s="3">
        <v>406</v>
      </c>
      <c r="Q3383" s="4">
        <v>4.7169811320754698E-3</v>
      </c>
      <c r="R3383" s="4">
        <v>0</v>
      </c>
      <c r="S3383" s="4">
        <v>4.7169811320754698E-3</v>
      </c>
      <c r="T3383" s="4">
        <v>0.18632075471698112</v>
      </c>
      <c r="U3383" s="4">
        <v>0.79481132075471694</v>
      </c>
      <c r="V3383" s="4">
        <v>9.4339622641509396E-3</v>
      </c>
      <c r="W3383" s="75">
        <v>4.2452830188679243E-2</v>
      </c>
      <c r="X3383" s="1">
        <v>4</v>
      </c>
      <c r="Y3383" s="1">
        <v>0</v>
      </c>
      <c r="Z3383" s="1">
        <v>0</v>
      </c>
      <c r="AA3383" s="1">
        <v>0</v>
      </c>
      <c r="AB3383" s="1">
        <v>2</v>
      </c>
      <c r="AC3383" s="1">
        <v>2</v>
      </c>
      <c r="AD3383" s="1">
        <v>0</v>
      </c>
      <c r="AE3383" s="1">
        <v>0</v>
      </c>
      <c r="AF3383" s="1">
        <v>0</v>
      </c>
      <c r="AG3383" s="1">
        <v>4</v>
      </c>
      <c r="AH3383" s="4">
        <v>9.4339622641509396E-3</v>
      </c>
      <c r="AI3383" s="4">
        <v>0</v>
      </c>
      <c r="AJ3383" s="4"/>
      <c r="AK3383" s="4">
        <v>0</v>
      </c>
      <c r="AL3383" s="4">
        <v>2.5316455696202531E-2</v>
      </c>
      <c r="AM3383" s="4">
        <v>5.9347181008902097E-3</v>
      </c>
      <c r="AN3383" s="4">
        <v>0</v>
      </c>
      <c r="AO3383" s="4">
        <v>0</v>
      </c>
      <c r="AP3383" s="4">
        <v>0</v>
      </c>
      <c r="AQ3383" s="4">
        <v>9.8522167487684695E-3</v>
      </c>
      <c r="AR3383" s="4">
        <f t="shared" si="53"/>
        <v>-9.8522167487684695E-3</v>
      </c>
      <c r="AS3383" s="50">
        <v>0</v>
      </c>
      <c r="AT3383" s="50">
        <v>0</v>
      </c>
      <c r="AU3383" s="50">
        <v>0</v>
      </c>
      <c r="AV3383" s="50">
        <v>1</v>
      </c>
      <c r="AW3383" s="50">
        <v>1</v>
      </c>
      <c r="AX3383" s="50">
        <v>1</v>
      </c>
    </row>
    <row r="3384" spans="1:50" x14ac:dyDescent="0.2">
      <c r="A3384" t="s">
        <v>6702</v>
      </c>
      <c r="B3384" t="s">
        <v>6559</v>
      </c>
      <c r="C3384" t="s">
        <v>6657</v>
      </c>
      <c r="D3384" t="s">
        <v>6658</v>
      </c>
      <c r="E3384" t="s">
        <v>6703</v>
      </c>
      <c r="F3384" t="s">
        <v>370</v>
      </c>
      <c r="G3384" s="3">
        <v>429</v>
      </c>
      <c r="H3384" s="3">
        <v>2</v>
      </c>
      <c r="I3384" s="3">
        <v>2</v>
      </c>
      <c r="J3384" s="3">
        <v>0</v>
      </c>
      <c r="K3384" s="3">
        <v>412</v>
      </c>
      <c r="L3384" s="3">
        <v>4</v>
      </c>
      <c r="M3384" s="3">
        <v>2</v>
      </c>
      <c r="N3384" s="3">
        <v>25</v>
      </c>
      <c r="O3384" s="3">
        <v>23</v>
      </c>
      <c r="P3384" s="3">
        <v>406</v>
      </c>
      <c r="Q3384" s="4">
        <v>4.6620046620046603E-3</v>
      </c>
      <c r="R3384" s="4">
        <v>4.6620046620046603E-3</v>
      </c>
      <c r="S3384" s="4">
        <v>0</v>
      </c>
      <c r="T3384" s="4">
        <v>0.96037296037296038</v>
      </c>
      <c r="U3384" s="4">
        <v>9.3240093240093205E-3</v>
      </c>
      <c r="V3384" s="4">
        <v>4.6620046620046603E-3</v>
      </c>
      <c r="W3384" s="75">
        <v>5.3613053613053616E-2</v>
      </c>
      <c r="X3384" s="1">
        <v>4</v>
      </c>
      <c r="Y3384" s="1">
        <v>0</v>
      </c>
      <c r="Z3384" s="1">
        <v>0</v>
      </c>
      <c r="AA3384" s="1">
        <v>0</v>
      </c>
      <c r="AB3384" s="1">
        <v>4</v>
      </c>
      <c r="AC3384" s="1">
        <v>0</v>
      </c>
      <c r="AD3384" s="1">
        <v>0</v>
      </c>
      <c r="AE3384" s="1">
        <v>0</v>
      </c>
      <c r="AF3384" s="1">
        <v>0</v>
      </c>
      <c r="AG3384" s="1">
        <v>4</v>
      </c>
      <c r="AH3384" s="4">
        <v>9.3240093240093205E-3</v>
      </c>
      <c r="AI3384" s="4">
        <v>0</v>
      </c>
      <c r="AJ3384" s="4">
        <v>0</v>
      </c>
      <c r="AK3384" s="4"/>
      <c r="AL3384" s="4">
        <v>9.7087378640776708E-3</v>
      </c>
      <c r="AM3384" s="4">
        <v>0</v>
      </c>
      <c r="AN3384" s="4">
        <v>0</v>
      </c>
      <c r="AO3384" s="4">
        <v>0</v>
      </c>
      <c r="AP3384" s="4">
        <v>0</v>
      </c>
      <c r="AQ3384" s="4">
        <v>9.8522167487684695E-3</v>
      </c>
      <c r="AR3384" s="4">
        <f t="shared" si="53"/>
        <v>-9.8522167487684695E-3</v>
      </c>
      <c r="AS3384" s="50">
        <v>0</v>
      </c>
      <c r="AT3384" s="50">
        <v>0</v>
      </c>
      <c r="AU3384" s="50">
        <v>0</v>
      </c>
      <c r="AV3384" s="50">
        <v>1</v>
      </c>
      <c r="AW3384" s="50">
        <v>1</v>
      </c>
      <c r="AX3384" s="50">
        <v>1</v>
      </c>
    </row>
    <row r="3385" spans="1:50" x14ac:dyDescent="0.2">
      <c r="A3385" t="s">
        <v>4976</v>
      </c>
      <c r="B3385" t="s">
        <v>60</v>
      </c>
      <c r="C3385" t="s">
        <v>4977</v>
      </c>
      <c r="D3385" t="s">
        <v>4978</v>
      </c>
      <c r="E3385" t="s">
        <v>108</v>
      </c>
      <c r="F3385" t="s">
        <v>4978</v>
      </c>
      <c r="G3385" s="3">
        <v>408</v>
      </c>
      <c r="H3385" s="3">
        <v>229</v>
      </c>
      <c r="I3385" s="3">
        <v>0</v>
      </c>
      <c r="J3385" s="3">
        <v>0</v>
      </c>
      <c r="K3385" s="3">
        <v>34</v>
      </c>
      <c r="L3385" s="3">
        <v>145</v>
      </c>
      <c r="M3385" s="3">
        <v>0</v>
      </c>
      <c r="N3385" s="3">
        <v>49</v>
      </c>
      <c r="O3385" s="3">
        <v>2</v>
      </c>
      <c r="P3385" s="3">
        <v>406</v>
      </c>
      <c r="Q3385" s="4">
        <v>0.56127450980392157</v>
      </c>
      <c r="R3385" s="4">
        <v>0</v>
      </c>
      <c r="S3385" s="4">
        <v>0</v>
      </c>
      <c r="T3385" s="4">
        <v>8.3333333333333329E-2</v>
      </c>
      <c r="U3385" s="4">
        <v>0.35539215686274511</v>
      </c>
      <c r="V3385" s="4">
        <v>0</v>
      </c>
      <c r="W3385" s="75">
        <v>4.9019607843137254E-3</v>
      </c>
      <c r="X3385" s="1">
        <v>31</v>
      </c>
      <c r="Y3385" s="1">
        <v>0</v>
      </c>
      <c r="Z3385" s="1">
        <v>0</v>
      </c>
      <c r="AA3385" s="1">
        <v>0</v>
      </c>
      <c r="AB3385" s="1">
        <v>0</v>
      </c>
      <c r="AC3385" s="1">
        <v>31</v>
      </c>
      <c r="AD3385" s="1">
        <v>0</v>
      </c>
      <c r="AE3385" s="1">
        <v>0</v>
      </c>
      <c r="AF3385" s="1">
        <v>0</v>
      </c>
      <c r="AG3385" s="1">
        <v>31</v>
      </c>
      <c r="AH3385" s="4">
        <v>7.5980392156862739E-2</v>
      </c>
      <c r="AI3385" s="4">
        <v>0</v>
      </c>
      <c r="AJ3385" s="4"/>
      <c r="AK3385" s="4"/>
      <c r="AL3385" s="4">
        <v>0</v>
      </c>
      <c r="AM3385" s="4">
        <v>0.21379310344827587</v>
      </c>
      <c r="AN3385" s="4"/>
      <c r="AO3385" s="4">
        <v>0</v>
      </c>
      <c r="AP3385" s="4">
        <v>0</v>
      </c>
      <c r="AQ3385" s="4">
        <v>7.6354679802955669E-2</v>
      </c>
      <c r="AR3385" s="4">
        <f t="shared" si="53"/>
        <v>-7.6354679802955669E-2</v>
      </c>
      <c r="AS3385" s="50">
        <v>0</v>
      </c>
      <c r="AT3385" s="50">
        <v>0</v>
      </c>
      <c r="AU3385" s="50">
        <v>0</v>
      </c>
      <c r="AV3385" s="50">
        <v>1</v>
      </c>
      <c r="AW3385" s="50">
        <v>1</v>
      </c>
      <c r="AX3385" s="50">
        <v>1</v>
      </c>
    </row>
    <row r="3386" spans="1:50" x14ac:dyDescent="0.2">
      <c r="A3386" t="s">
        <v>5936</v>
      </c>
      <c r="B3386" t="s">
        <v>110</v>
      </c>
      <c r="C3386" t="s">
        <v>5907</v>
      </c>
      <c r="D3386" t="s">
        <v>5908</v>
      </c>
      <c r="E3386" t="s">
        <v>1824</v>
      </c>
      <c r="F3386" t="s">
        <v>5937</v>
      </c>
      <c r="G3386" s="3">
        <v>427</v>
      </c>
      <c r="H3386" s="3">
        <v>2</v>
      </c>
      <c r="I3386" s="3">
        <v>7</v>
      </c>
      <c r="J3386" s="3">
        <v>0</v>
      </c>
      <c r="K3386" s="3">
        <v>7</v>
      </c>
      <c r="L3386" s="3">
        <v>43</v>
      </c>
      <c r="M3386" s="3">
        <v>334</v>
      </c>
      <c r="N3386" s="3">
        <v>4</v>
      </c>
      <c r="O3386" s="3">
        <v>20</v>
      </c>
      <c r="P3386" s="3">
        <v>407</v>
      </c>
      <c r="Q3386" s="4">
        <v>4.6838407494145199E-3</v>
      </c>
      <c r="R3386" s="4">
        <v>1.6393442622950821E-2</v>
      </c>
      <c r="S3386" s="4">
        <v>0</v>
      </c>
      <c r="T3386" s="4">
        <v>1.6393442622950821E-2</v>
      </c>
      <c r="U3386" s="4">
        <v>0.10070257611241218</v>
      </c>
      <c r="V3386" s="4">
        <v>0.7822014051522248</v>
      </c>
      <c r="W3386" s="75">
        <v>4.6838407494145202E-2</v>
      </c>
      <c r="X3386" s="1">
        <v>30</v>
      </c>
      <c r="Y3386" s="1">
        <v>0</v>
      </c>
      <c r="Z3386" s="1">
        <v>2</v>
      </c>
      <c r="AA3386" s="1">
        <v>0</v>
      </c>
      <c r="AB3386" s="1">
        <v>0</v>
      </c>
      <c r="AC3386" s="1">
        <v>2</v>
      </c>
      <c r="AD3386" s="1">
        <v>24</v>
      </c>
      <c r="AE3386" s="1">
        <v>0</v>
      </c>
      <c r="AF3386" s="1">
        <v>6</v>
      </c>
      <c r="AG3386" s="1">
        <v>24</v>
      </c>
      <c r="AH3386" s="4">
        <v>7.0257611241217793E-2</v>
      </c>
      <c r="AI3386" s="4">
        <v>0</v>
      </c>
      <c r="AJ3386" s="4">
        <v>0.2857142857142857</v>
      </c>
      <c r="AK3386" s="4"/>
      <c r="AL3386" s="4">
        <v>0</v>
      </c>
      <c r="AM3386" s="4">
        <v>4.6511627906976737E-2</v>
      </c>
      <c r="AN3386" s="4">
        <v>7.1856287425149698E-2</v>
      </c>
      <c r="AO3386" s="4">
        <v>0</v>
      </c>
      <c r="AP3386" s="4">
        <v>0.3</v>
      </c>
      <c r="AQ3386" s="4">
        <v>5.896805896805897E-2</v>
      </c>
      <c r="AR3386" s="4">
        <f t="shared" si="53"/>
        <v>0.24103194103194103</v>
      </c>
      <c r="AS3386" s="50">
        <v>0</v>
      </c>
      <c r="AT3386" s="50">
        <v>1</v>
      </c>
      <c r="AU3386" s="50">
        <v>0</v>
      </c>
      <c r="AV3386" s="50">
        <v>0</v>
      </c>
      <c r="AW3386" s="50">
        <v>1</v>
      </c>
      <c r="AX3386" s="50">
        <v>1</v>
      </c>
    </row>
    <row r="3387" spans="1:50" x14ac:dyDescent="0.2">
      <c r="A3387" t="s">
        <v>5453</v>
      </c>
      <c r="B3387" t="s">
        <v>60</v>
      </c>
      <c r="C3387" t="s">
        <v>5454</v>
      </c>
      <c r="D3387" t="s">
        <v>5455</v>
      </c>
      <c r="E3387" t="s">
        <v>108</v>
      </c>
      <c r="F3387" t="s">
        <v>5455</v>
      </c>
      <c r="G3387" s="3">
        <v>418</v>
      </c>
      <c r="H3387" s="3">
        <v>0</v>
      </c>
      <c r="I3387" s="3">
        <v>2</v>
      </c>
      <c r="J3387" s="3">
        <v>0</v>
      </c>
      <c r="K3387" s="3">
        <v>106</v>
      </c>
      <c r="L3387" s="3">
        <v>304</v>
      </c>
      <c r="M3387" s="3">
        <v>4</v>
      </c>
      <c r="N3387" s="3">
        <v>0</v>
      </c>
      <c r="O3387" s="3">
        <v>11</v>
      </c>
      <c r="P3387" s="3">
        <v>407</v>
      </c>
      <c r="Q3387" s="4">
        <v>0</v>
      </c>
      <c r="R3387" s="4">
        <v>4.78468899521531E-3</v>
      </c>
      <c r="S3387" s="4">
        <v>0</v>
      </c>
      <c r="T3387" s="4">
        <v>0.25358851674641147</v>
      </c>
      <c r="U3387" s="4">
        <v>0.72727272727272729</v>
      </c>
      <c r="V3387" s="4">
        <v>9.5693779904306199E-3</v>
      </c>
      <c r="W3387" s="75">
        <v>2.6315789473684209E-2</v>
      </c>
      <c r="X3387" s="1">
        <v>8</v>
      </c>
      <c r="Y3387" s="1">
        <v>0</v>
      </c>
      <c r="Z3387" s="1">
        <v>0</v>
      </c>
      <c r="AA3387" s="1">
        <v>0</v>
      </c>
      <c r="AB3387" s="1">
        <v>4</v>
      </c>
      <c r="AC3387" s="1">
        <v>4</v>
      </c>
      <c r="AD3387" s="1">
        <v>0</v>
      </c>
      <c r="AE3387" s="1">
        <v>0</v>
      </c>
      <c r="AF3387" s="1">
        <v>2</v>
      </c>
      <c r="AG3387" s="1">
        <v>6</v>
      </c>
      <c r="AH3387" s="4">
        <v>1.913875598086124E-2</v>
      </c>
      <c r="AI3387" s="4"/>
      <c r="AJ3387" s="4">
        <v>0</v>
      </c>
      <c r="AK3387" s="4"/>
      <c r="AL3387" s="4">
        <v>3.7735849056603772E-2</v>
      </c>
      <c r="AM3387" s="4">
        <v>1.3157894736842099E-2</v>
      </c>
      <c r="AN3387" s="4">
        <v>0</v>
      </c>
      <c r="AO3387" s="4"/>
      <c r="AP3387" s="4">
        <v>0.18181818181818182</v>
      </c>
      <c r="AQ3387" s="4">
        <v>1.4742014742014741E-2</v>
      </c>
      <c r="AR3387" s="4">
        <f t="shared" si="53"/>
        <v>0.16707616707616707</v>
      </c>
      <c r="AS3387" s="50">
        <v>0</v>
      </c>
      <c r="AT3387" s="50">
        <v>0</v>
      </c>
      <c r="AU3387" s="50">
        <v>0</v>
      </c>
      <c r="AV3387" s="50">
        <v>1</v>
      </c>
      <c r="AW3387" s="50">
        <v>1</v>
      </c>
      <c r="AX3387" s="50">
        <v>1</v>
      </c>
    </row>
    <row r="3388" spans="1:50" x14ac:dyDescent="0.2">
      <c r="A3388" t="s">
        <v>18046</v>
      </c>
      <c r="B3388" t="s">
        <v>300</v>
      </c>
      <c r="C3388" t="s">
        <v>18047</v>
      </c>
      <c r="D3388" t="s">
        <v>18048</v>
      </c>
      <c r="E3388" t="s">
        <v>18049</v>
      </c>
      <c r="F3388" t="s">
        <v>18050</v>
      </c>
      <c r="G3388" s="3">
        <v>471</v>
      </c>
      <c r="H3388" s="3">
        <v>0</v>
      </c>
      <c r="I3388" s="3">
        <v>2</v>
      </c>
      <c r="J3388" s="3">
        <v>0</v>
      </c>
      <c r="K3388" s="3">
        <v>190</v>
      </c>
      <c r="L3388" s="3">
        <v>97</v>
      </c>
      <c r="M3388" s="3">
        <v>148</v>
      </c>
      <c r="N3388" s="3">
        <v>31</v>
      </c>
      <c r="O3388" s="3">
        <v>64</v>
      </c>
      <c r="P3388" s="3">
        <v>407</v>
      </c>
      <c r="Q3388" s="4">
        <v>0</v>
      </c>
      <c r="R3388" s="4">
        <v>4.2462845010615702E-3</v>
      </c>
      <c r="S3388" s="4">
        <v>0</v>
      </c>
      <c r="T3388" s="4">
        <v>0.40339702760084928</v>
      </c>
      <c r="U3388" s="4">
        <v>0.20594479830148621</v>
      </c>
      <c r="V3388" s="4">
        <v>0.31422505307855625</v>
      </c>
      <c r="W3388" s="75">
        <v>0.13588110403397027</v>
      </c>
      <c r="X3388" s="1">
        <v>29</v>
      </c>
      <c r="Y3388" s="1">
        <v>0</v>
      </c>
      <c r="Z3388" s="1">
        <v>0</v>
      </c>
      <c r="AA3388" s="1">
        <v>0</v>
      </c>
      <c r="AB3388" s="1">
        <v>17</v>
      </c>
      <c r="AC3388" s="1">
        <v>4</v>
      </c>
      <c r="AD3388" s="1">
        <v>2</v>
      </c>
      <c r="AE3388" s="1">
        <v>4</v>
      </c>
      <c r="AF3388" s="1">
        <v>10</v>
      </c>
      <c r="AG3388" s="1">
        <v>19</v>
      </c>
      <c r="AH3388" s="4">
        <v>6.1571125265392782E-2</v>
      </c>
      <c r="AI3388" s="4"/>
      <c r="AJ3388" s="4">
        <v>0</v>
      </c>
      <c r="AK3388" s="4"/>
      <c r="AL3388" s="4">
        <v>8.9473684210526316E-2</v>
      </c>
      <c r="AM3388" s="4">
        <v>4.1237113402061848E-2</v>
      </c>
      <c r="AN3388" s="4">
        <v>1.3513513513513511E-2</v>
      </c>
      <c r="AO3388" s="4">
        <v>0.12903225806451613</v>
      </c>
      <c r="AP3388" s="4">
        <v>0.15625</v>
      </c>
      <c r="AQ3388" s="4">
        <v>4.6683046683046681E-2</v>
      </c>
      <c r="AR3388" s="4">
        <f t="shared" si="53"/>
        <v>0.10956695331695332</v>
      </c>
      <c r="AS3388" s="50">
        <v>0</v>
      </c>
      <c r="AT3388" s="50">
        <v>1</v>
      </c>
      <c r="AU3388" s="50">
        <v>0</v>
      </c>
      <c r="AV3388" s="50">
        <v>0</v>
      </c>
      <c r="AW3388" s="50">
        <v>1</v>
      </c>
      <c r="AX3388" s="50">
        <v>1</v>
      </c>
    </row>
    <row r="3389" spans="1:50" x14ac:dyDescent="0.2">
      <c r="A3389" t="s">
        <v>2588</v>
      </c>
      <c r="B3389" t="s">
        <v>60</v>
      </c>
      <c r="C3389" t="s">
        <v>2589</v>
      </c>
      <c r="D3389" t="s">
        <v>2590</v>
      </c>
      <c r="E3389" t="s">
        <v>2591</v>
      </c>
      <c r="F3389" t="s">
        <v>2592</v>
      </c>
      <c r="G3389" s="3">
        <v>456</v>
      </c>
      <c r="H3389" s="3">
        <v>2</v>
      </c>
      <c r="I3389" s="3">
        <v>16</v>
      </c>
      <c r="J3389" s="3">
        <v>2</v>
      </c>
      <c r="K3389" s="3">
        <v>16</v>
      </c>
      <c r="L3389" s="3">
        <v>121</v>
      </c>
      <c r="M3389" s="3">
        <v>268</v>
      </c>
      <c r="N3389" s="3">
        <v>7</v>
      </c>
      <c r="O3389" s="3">
        <v>49</v>
      </c>
      <c r="P3389" s="3">
        <v>407</v>
      </c>
      <c r="Q3389" s="4">
        <v>4.3859649122806998E-3</v>
      </c>
      <c r="R3389" s="4">
        <v>3.5087719298245612E-2</v>
      </c>
      <c r="S3389" s="4">
        <v>4.3859649122806998E-3</v>
      </c>
      <c r="T3389" s="4">
        <v>3.5087719298245612E-2</v>
      </c>
      <c r="U3389" s="4">
        <v>0.26535087719298245</v>
      </c>
      <c r="V3389" s="4">
        <v>0.58771929824561409</v>
      </c>
      <c r="W3389" s="75">
        <v>0.10745614035087719</v>
      </c>
      <c r="X3389" s="1">
        <v>0</v>
      </c>
      <c r="Y3389" s="1">
        <v>0</v>
      </c>
      <c r="Z3389" s="1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f t="shared" si="53"/>
        <v>0</v>
      </c>
      <c r="AS3389" s="50">
        <v>0</v>
      </c>
      <c r="AT3389" s="50">
        <v>1</v>
      </c>
      <c r="AU3389" s="50">
        <v>0</v>
      </c>
      <c r="AV3389" s="50">
        <v>0</v>
      </c>
      <c r="AW3389" s="50">
        <v>1</v>
      </c>
      <c r="AX3389" s="50">
        <v>0</v>
      </c>
    </row>
    <row r="3390" spans="1:50" x14ac:dyDescent="0.2">
      <c r="A3390" t="s">
        <v>2351</v>
      </c>
      <c r="B3390" t="s">
        <v>28</v>
      </c>
      <c r="C3390" t="s">
        <v>2352</v>
      </c>
      <c r="D3390" t="s">
        <v>2353</v>
      </c>
      <c r="E3390" t="s">
        <v>2354</v>
      </c>
      <c r="F3390" t="s">
        <v>2355</v>
      </c>
      <c r="G3390" s="3">
        <v>412</v>
      </c>
      <c r="H3390" s="3">
        <v>0</v>
      </c>
      <c r="I3390" s="3">
        <v>28</v>
      </c>
      <c r="J3390" s="3">
        <v>2</v>
      </c>
      <c r="K3390" s="3">
        <v>4</v>
      </c>
      <c r="L3390" s="3">
        <v>19</v>
      </c>
      <c r="M3390" s="3">
        <v>352</v>
      </c>
      <c r="N3390" s="3">
        <v>0</v>
      </c>
      <c r="O3390" s="3">
        <v>5</v>
      </c>
      <c r="P3390" s="3">
        <v>407</v>
      </c>
      <c r="Q3390" s="4">
        <v>0</v>
      </c>
      <c r="R3390" s="4">
        <v>6.7961165048543687E-2</v>
      </c>
      <c r="S3390" s="4">
        <v>4.8543689320388302E-3</v>
      </c>
      <c r="T3390" s="4">
        <v>9.7087378640776708E-3</v>
      </c>
      <c r="U3390" s="4">
        <v>4.6116504854368932E-2</v>
      </c>
      <c r="V3390" s="4">
        <v>0.85436893203883491</v>
      </c>
      <c r="W3390" s="75">
        <v>1.2135922330097087E-2</v>
      </c>
      <c r="X3390" s="1">
        <v>4</v>
      </c>
      <c r="Y3390" s="1">
        <v>0</v>
      </c>
      <c r="Z3390" s="1">
        <v>0</v>
      </c>
      <c r="AA3390" s="1">
        <v>0</v>
      </c>
      <c r="AB3390" s="1">
        <v>0</v>
      </c>
      <c r="AC3390" s="1">
        <v>0</v>
      </c>
      <c r="AD3390" s="1">
        <v>2</v>
      </c>
      <c r="AE3390" s="1">
        <v>0</v>
      </c>
      <c r="AF3390" s="1">
        <v>0</v>
      </c>
      <c r="AG3390" s="1">
        <v>4</v>
      </c>
      <c r="AH3390" s="4">
        <v>9.7087378640776708E-3</v>
      </c>
      <c r="AI3390" s="4"/>
      <c r="AJ3390" s="4">
        <v>0</v>
      </c>
      <c r="AK3390" s="4">
        <v>0</v>
      </c>
      <c r="AL3390" s="4">
        <v>0</v>
      </c>
      <c r="AM3390" s="4">
        <v>0</v>
      </c>
      <c r="AN3390" s="4">
        <v>5.6818181818181802E-3</v>
      </c>
      <c r="AO3390" s="4"/>
      <c r="AP3390" s="4">
        <v>0</v>
      </c>
      <c r="AQ3390" s="4">
        <v>9.8280098280098295E-3</v>
      </c>
      <c r="AR3390" s="4">
        <f t="shared" si="53"/>
        <v>-9.8280098280098295E-3</v>
      </c>
      <c r="AS3390" s="50">
        <v>0</v>
      </c>
      <c r="AT3390" s="50">
        <v>0</v>
      </c>
      <c r="AU3390" s="50">
        <v>0</v>
      </c>
      <c r="AV3390" s="50">
        <v>0</v>
      </c>
      <c r="AW3390" s="50">
        <v>1</v>
      </c>
      <c r="AX3390" s="50">
        <v>1</v>
      </c>
    </row>
    <row r="3391" spans="1:50" x14ac:dyDescent="0.2">
      <c r="A3391" t="s">
        <v>18314</v>
      </c>
      <c r="B3391" t="s">
        <v>300</v>
      </c>
      <c r="C3391" t="s">
        <v>18303</v>
      </c>
      <c r="D3391" t="s">
        <v>18304</v>
      </c>
      <c r="E3391" t="s">
        <v>11700</v>
      </c>
      <c r="F3391" t="s">
        <v>18315</v>
      </c>
      <c r="G3391" s="3">
        <v>446</v>
      </c>
      <c r="H3391" s="3">
        <v>0</v>
      </c>
      <c r="I3391" s="3">
        <v>4</v>
      </c>
      <c r="J3391" s="3">
        <v>0</v>
      </c>
      <c r="K3391" s="3">
        <v>58</v>
      </c>
      <c r="L3391" s="3">
        <v>82</v>
      </c>
      <c r="M3391" s="3">
        <v>292</v>
      </c>
      <c r="N3391" s="3">
        <v>22</v>
      </c>
      <c r="O3391" s="3">
        <v>38</v>
      </c>
      <c r="P3391" s="3">
        <v>408</v>
      </c>
      <c r="Q3391" s="4">
        <v>0</v>
      </c>
      <c r="R3391" s="4">
        <v>8.9686098654708502E-3</v>
      </c>
      <c r="S3391" s="4">
        <v>0</v>
      </c>
      <c r="T3391" s="4">
        <v>0.13004484304932734</v>
      </c>
      <c r="U3391" s="4">
        <v>0.18385650224215247</v>
      </c>
      <c r="V3391" s="4">
        <v>0.6547085201793722</v>
      </c>
      <c r="W3391" s="75">
        <v>8.520179372197309E-2</v>
      </c>
      <c r="X3391" s="1">
        <v>48</v>
      </c>
      <c r="Y3391" s="1">
        <v>0</v>
      </c>
      <c r="Z3391" s="1">
        <v>0</v>
      </c>
      <c r="AA3391" s="1">
        <v>0</v>
      </c>
      <c r="AB3391" s="1">
        <v>13</v>
      </c>
      <c r="AC3391" s="1">
        <v>10</v>
      </c>
      <c r="AD3391" s="1">
        <v>21</v>
      </c>
      <c r="AE3391" s="1">
        <v>4</v>
      </c>
      <c r="AF3391" s="1">
        <v>12</v>
      </c>
      <c r="AG3391" s="1">
        <v>36</v>
      </c>
      <c r="AH3391" s="4">
        <v>0.10762331838565023</v>
      </c>
      <c r="AI3391" s="4"/>
      <c r="AJ3391" s="4">
        <v>0</v>
      </c>
      <c r="AK3391" s="4"/>
      <c r="AL3391" s="4">
        <v>0.22413793103448276</v>
      </c>
      <c r="AM3391" s="4">
        <v>0.12195121951219512</v>
      </c>
      <c r="AN3391" s="4">
        <v>7.1917808219178078E-2</v>
      </c>
      <c r="AO3391" s="4">
        <v>0.18181818181818182</v>
      </c>
      <c r="AP3391" s="4">
        <v>0.31578947368421051</v>
      </c>
      <c r="AQ3391" s="4">
        <v>8.8235294117647065E-2</v>
      </c>
      <c r="AR3391" s="4">
        <f t="shared" si="53"/>
        <v>0.22755417956656343</v>
      </c>
      <c r="AS3391" s="50">
        <v>0</v>
      </c>
      <c r="AT3391" s="50">
        <v>0</v>
      </c>
      <c r="AU3391" s="50">
        <v>0</v>
      </c>
      <c r="AV3391" s="50">
        <v>1</v>
      </c>
      <c r="AW3391" s="50">
        <v>1</v>
      </c>
      <c r="AX3391" s="50">
        <v>1</v>
      </c>
    </row>
    <row r="3392" spans="1:50" x14ac:dyDescent="0.2">
      <c r="A3392" t="s">
        <v>14430</v>
      </c>
      <c r="B3392" t="s">
        <v>13</v>
      </c>
      <c r="C3392" t="s">
        <v>14431</v>
      </c>
      <c r="D3392" t="s">
        <v>14432</v>
      </c>
      <c r="E3392" t="s">
        <v>14433</v>
      </c>
      <c r="F3392" t="s">
        <v>14432</v>
      </c>
      <c r="G3392" s="3">
        <v>458</v>
      </c>
      <c r="H3392" s="3">
        <v>2</v>
      </c>
      <c r="I3392" s="3">
        <v>2</v>
      </c>
      <c r="J3392" s="3">
        <v>0</v>
      </c>
      <c r="K3392" s="3">
        <v>415</v>
      </c>
      <c r="L3392" s="3">
        <v>4</v>
      </c>
      <c r="M3392" s="3">
        <v>10</v>
      </c>
      <c r="N3392" s="3">
        <v>0</v>
      </c>
      <c r="O3392" s="3">
        <v>50</v>
      </c>
      <c r="P3392" s="3">
        <v>408</v>
      </c>
      <c r="Q3392" s="4">
        <v>4.3668122270742399E-3</v>
      </c>
      <c r="R3392" s="4">
        <v>4.3668122270742399E-3</v>
      </c>
      <c r="S3392" s="4">
        <v>0</v>
      </c>
      <c r="T3392" s="4">
        <v>0.90611353711790388</v>
      </c>
      <c r="U3392" s="4">
        <v>8.7336244541484694E-3</v>
      </c>
      <c r="V3392" s="4">
        <v>2.1834061135371181E-2</v>
      </c>
      <c r="W3392" s="75">
        <v>0.1091703056768559</v>
      </c>
      <c r="X3392" s="1">
        <v>19</v>
      </c>
      <c r="Y3392" s="1">
        <v>0</v>
      </c>
      <c r="Z3392" s="1">
        <v>0</v>
      </c>
      <c r="AA3392" s="1">
        <v>0</v>
      </c>
      <c r="AB3392" s="1">
        <v>15</v>
      </c>
      <c r="AC3392" s="1">
        <v>0</v>
      </c>
      <c r="AD3392" s="1">
        <v>4</v>
      </c>
      <c r="AE3392" s="1">
        <v>0</v>
      </c>
      <c r="AF3392" s="1">
        <v>4</v>
      </c>
      <c r="AG3392" s="1">
        <v>15</v>
      </c>
      <c r="AH3392" s="4">
        <v>4.148471615720524E-2</v>
      </c>
      <c r="AI3392" s="4">
        <v>0</v>
      </c>
      <c r="AJ3392" s="4">
        <v>0</v>
      </c>
      <c r="AK3392" s="4"/>
      <c r="AL3392" s="4">
        <v>3.614457831325301E-2</v>
      </c>
      <c r="AM3392" s="4">
        <v>0</v>
      </c>
      <c r="AN3392" s="4">
        <v>0.4</v>
      </c>
      <c r="AO3392" s="4"/>
      <c r="AP3392" s="4">
        <v>0.08</v>
      </c>
      <c r="AQ3392" s="4">
        <v>3.6764705882352942E-2</v>
      </c>
      <c r="AR3392" s="4">
        <f t="shared" si="53"/>
        <v>4.3235294117647059E-2</v>
      </c>
      <c r="AS3392" s="50">
        <v>1</v>
      </c>
      <c r="AT3392" s="50">
        <v>0</v>
      </c>
      <c r="AU3392" s="50">
        <v>0</v>
      </c>
      <c r="AV3392" s="50">
        <v>0</v>
      </c>
      <c r="AW3392" s="50">
        <v>1</v>
      </c>
      <c r="AX3392" s="50">
        <v>1</v>
      </c>
    </row>
    <row r="3393" spans="1:50" x14ac:dyDescent="0.2">
      <c r="A3393" t="s">
        <v>5689</v>
      </c>
      <c r="B3393" t="s">
        <v>110</v>
      </c>
      <c r="C3393" t="s">
        <v>5675</v>
      </c>
      <c r="D3393" t="s">
        <v>5676</v>
      </c>
      <c r="E3393" t="s">
        <v>5690</v>
      </c>
      <c r="F3393" t="s">
        <v>5691</v>
      </c>
      <c r="G3393" s="3">
        <v>430</v>
      </c>
      <c r="H3393" s="3">
        <v>2</v>
      </c>
      <c r="I3393" s="3">
        <v>4</v>
      </c>
      <c r="J3393" s="3">
        <v>0</v>
      </c>
      <c r="K3393" s="3">
        <v>79</v>
      </c>
      <c r="L3393" s="3">
        <v>187</v>
      </c>
      <c r="M3393" s="3">
        <v>121</v>
      </c>
      <c r="N3393" s="3">
        <v>61</v>
      </c>
      <c r="O3393" s="3">
        <v>22</v>
      </c>
      <c r="P3393" s="3">
        <v>408</v>
      </c>
      <c r="Q3393" s="4">
        <v>4.65116279069767E-3</v>
      </c>
      <c r="R3393" s="4">
        <v>9.3023255813953504E-3</v>
      </c>
      <c r="S3393" s="4">
        <v>0</v>
      </c>
      <c r="T3393" s="4">
        <v>0.18372093023255814</v>
      </c>
      <c r="U3393" s="4">
        <v>0.43488372093023253</v>
      </c>
      <c r="V3393" s="4">
        <v>0.28139534883720929</v>
      </c>
      <c r="W3393" s="75">
        <v>5.1162790697674418E-2</v>
      </c>
      <c r="X3393" s="1">
        <v>2</v>
      </c>
      <c r="Y3393" s="1">
        <v>0</v>
      </c>
      <c r="Z3393" s="1">
        <v>0</v>
      </c>
      <c r="AA3393" s="1">
        <v>0</v>
      </c>
      <c r="AB3393" s="1">
        <v>0</v>
      </c>
      <c r="AC3393" s="1">
        <v>2</v>
      </c>
      <c r="AD3393" s="1">
        <v>0</v>
      </c>
      <c r="AE3393" s="1">
        <v>0</v>
      </c>
      <c r="AF3393" s="1">
        <v>0</v>
      </c>
      <c r="AG3393" s="1">
        <v>2</v>
      </c>
      <c r="AH3393" s="4">
        <v>4.65116279069767E-3</v>
      </c>
      <c r="AI3393" s="4">
        <v>0</v>
      </c>
      <c r="AJ3393" s="4">
        <v>0</v>
      </c>
      <c r="AK3393" s="4"/>
      <c r="AL3393" s="4">
        <v>0</v>
      </c>
      <c r="AM3393" s="4">
        <v>1.06951871657754E-2</v>
      </c>
      <c r="AN3393" s="4">
        <v>0</v>
      </c>
      <c r="AO3393" s="4">
        <v>0</v>
      </c>
      <c r="AP3393" s="4">
        <v>0</v>
      </c>
      <c r="AQ3393" s="4">
        <v>4.9019607843137298E-3</v>
      </c>
      <c r="AR3393" s="4">
        <f t="shared" si="53"/>
        <v>-4.9019607843137298E-3</v>
      </c>
      <c r="AS3393" s="50">
        <v>0</v>
      </c>
      <c r="AT3393" s="50">
        <v>1</v>
      </c>
      <c r="AU3393" s="50">
        <v>0</v>
      </c>
      <c r="AV3393" s="50">
        <v>0</v>
      </c>
      <c r="AW3393" s="50">
        <v>1</v>
      </c>
      <c r="AX3393" s="50">
        <v>1</v>
      </c>
    </row>
    <row r="3394" spans="1:50" x14ac:dyDescent="0.2">
      <c r="A3394" t="s">
        <v>15672</v>
      </c>
      <c r="B3394" t="s">
        <v>18</v>
      </c>
      <c r="C3394" t="s">
        <v>15673</v>
      </c>
      <c r="D3394" t="s">
        <v>15674</v>
      </c>
      <c r="E3394" t="s">
        <v>10</v>
      </c>
      <c r="F3394" t="s">
        <v>15675</v>
      </c>
      <c r="G3394" s="3">
        <v>410</v>
      </c>
      <c r="H3394" s="3">
        <v>0</v>
      </c>
      <c r="I3394" s="3">
        <v>4</v>
      </c>
      <c r="J3394" s="3">
        <v>0</v>
      </c>
      <c r="K3394" s="3">
        <v>166</v>
      </c>
      <c r="L3394" s="3">
        <v>190</v>
      </c>
      <c r="M3394" s="3">
        <v>43</v>
      </c>
      <c r="N3394" s="3">
        <v>100</v>
      </c>
      <c r="O3394" s="3">
        <v>2</v>
      </c>
      <c r="P3394" s="3">
        <v>408</v>
      </c>
      <c r="Q3394" s="4">
        <v>0</v>
      </c>
      <c r="R3394" s="4">
        <v>9.7560975609756097E-3</v>
      </c>
      <c r="S3394" s="4">
        <v>0</v>
      </c>
      <c r="T3394" s="4">
        <v>0.40487804878048783</v>
      </c>
      <c r="U3394" s="4">
        <v>0.46341463414634149</v>
      </c>
      <c r="V3394" s="4">
        <v>0.1048780487804878</v>
      </c>
      <c r="W3394" s="75">
        <v>4.8780487804878049E-3</v>
      </c>
      <c r="X3394" s="1">
        <v>26</v>
      </c>
      <c r="Y3394" s="1">
        <v>0</v>
      </c>
      <c r="Z3394" s="1">
        <v>0</v>
      </c>
      <c r="AA3394" s="1">
        <v>0</v>
      </c>
      <c r="AB3394" s="1">
        <v>17</v>
      </c>
      <c r="AC3394" s="1">
        <v>7</v>
      </c>
      <c r="AD3394" s="1">
        <v>2</v>
      </c>
      <c r="AE3394" s="1">
        <v>2</v>
      </c>
      <c r="AF3394" s="1">
        <v>0</v>
      </c>
      <c r="AG3394" s="1">
        <v>26</v>
      </c>
      <c r="AH3394" s="4">
        <v>6.3414634146341464E-2</v>
      </c>
      <c r="AI3394" s="4"/>
      <c r="AJ3394" s="4">
        <v>0</v>
      </c>
      <c r="AK3394" s="4"/>
      <c r="AL3394" s="4">
        <v>0.10240963855421686</v>
      </c>
      <c r="AM3394" s="4">
        <v>3.6842105263157891E-2</v>
      </c>
      <c r="AN3394" s="4">
        <v>4.6511627906976737E-2</v>
      </c>
      <c r="AO3394" s="4">
        <v>0.02</v>
      </c>
      <c r="AP3394" s="4">
        <v>0</v>
      </c>
      <c r="AQ3394" s="4">
        <v>6.3725490196078427E-2</v>
      </c>
      <c r="AR3394" s="4">
        <f t="shared" si="53"/>
        <v>-6.3725490196078427E-2</v>
      </c>
      <c r="AS3394" s="50">
        <v>0</v>
      </c>
      <c r="AT3394" s="50">
        <v>1</v>
      </c>
      <c r="AU3394" s="50">
        <v>0</v>
      </c>
      <c r="AV3394" s="50">
        <v>0</v>
      </c>
      <c r="AW3394" s="50">
        <v>1</v>
      </c>
      <c r="AX3394" s="50">
        <v>1</v>
      </c>
    </row>
    <row r="3395" spans="1:50" x14ac:dyDescent="0.2">
      <c r="A3395" t="s">
        <v>6117</v>
      </c>
      <c r="B3395" t="s">
        <v>6080</v>
      </c>
      <c r="C3395" t="s">
        <v>6118</v>
      </c>
      <c r="D3395" t="s">
        <v>6119</v>
      </c>
      <c r="E3395" t="s">
        <v>6120</v>
      </c>
      <c r="F3395" t="s">
        <v>6121</v>
      </c>
      <c r="G3395" s="3">
        <v>427</v>
      </c>
      <c r="H3395" s="3">
        <v>0</v>
      </c>
      <c r="I3395" s="3">
        <v>0</v>
      </c>
      <c r="J3395" s="3">
        <v>0</v>
      </c>
      <c r="K3395" s="3">
        <v>247</v>
      </c>
      <c r="L3395" s="3">
        <v>166</v>
      </c>
      <c r="M3395" s="3">
        <v>4</v>
      </c>
      <c r="N3395" s="3">
        <v>79</v>
      </c>
      <c r="O3395" s="3">
        <v>18</v>
      </c>
      <c r="P3395" s="3">
        <v>409</v>
      </c>
      <c r="Q3395" s="4">
        <v>0</v>
      </c>
      <c r="R3395" s="4">
        <v>0</v>
      </c>
      <c r="S3395" s="4">
        <v>0</v>
      </c>
      <c r="T3395" s="4">
        <v>0.57845433255269318</v>
      </c>
      <c r="U3395" s="4">
        <v>0.38875878220140514</v>
      </c>
      <c r="V3395" s="4">
        <v>9.3676814988290398E-3</v>
      </c>
      <c r="W3395" s="75">
        <v>4.2154566744730677E-2</v>
      </c>
      <c r="X3395" s="1">
        <v>43</v>
      </c>
      <c r="Y3395" s="1">
        <v>0</v>
      </c>
      <c r="Z3395" s="1">
        <v>0</v>
      </c>
      <c r="AA3395" s="1">
        <v>0</v>
      </c>
      <c r="AB3395" s="1">
        <v>27</v>
      </c>
      <c r="AC3395" s="1">
        <v>14</v>
      </c>
      <c r="AD3395" s="1">
        <v>2</v>
      </c>
      <c r="AE3395" s="1">
        <v>12</v>
      </c>
      <c r="AF3395" s="1">
        <v>6</v>
      </c>
      <c r="AG3395" s="1">
        <v>37</v>
      </c>
      <c r="AH3395" s="4">
        <v>0.10070257611241218</v>
      </c>
      <c r="AI3395" s="4"/>
      <c r="AJ3395" s="4"/>
      <c r="AK3395" s="4"/>
      <c r="AL3395" s="4">
        <v>0.10931174089068826</v>
      </c>
      <c r="AM3395" s="4">
        <v>8.4337349397590355E-2</v>
      </c>
      <c r="AN3395" s="4">
        <v>0.5</v>
      </c>
      <c r="AO3395" s="4">
        <v>0.15189873417721519</v>
      </c>
      <c r="AP3395" s="4">
        <v>0.33333333333333331</v>
      </c>
      <c r="AQ3395" s="4">
        <v>9.0464547677261614E-2</v>
      </c>
      <c r="AR3395" s="4">
        <f t="shared" si="53"/>
        <v>0.2428687856560717</v>
      </c>
      <c r="AS3395" s="50">
        <v>1</v>
      </c>
      <c r="AT3395" s="50">
        <v>0</v>
      </c>
      <c r="AU3395" s="50">
        <v>0</v>
      </c>
      <c r="AV3395" s="50">
        <v>0</v>
      </c>
      <c r="AW3395" s="50">
        <v>1</v>
      </c>
      <c r="AX3395" s="50">
        <v>1</v>
      </c>
    </row>
    <row r="3396" spans="1:50" x14ac:dyDescent="0.2">
      <c r="A3396" t="s">
        <v>2470</v>
      </c>
      <c r="B3396" t="s">
        <v>52</v>
      </c>
      <c r="C3396" t="s">
        <v>2471</v>
      </c>
      <c r="D3396" t="s">
        <v>2472</v>
      </c>
      <c r="E3396" t="s">
        <v>2473</v>
      </c>
      <c r="F3396" t="s">
        <v>2474</v>
      </c>
      <c r="G3396" s="3">
        <v>418</v>
      </c>
      <c r="H3396" s="3">
        <v>2</v>
      </c>
      <c r="I3396" s="3">
        <v>109</v>
      </c>
      <c r="J3396" s="3">
        <v>0</v>
      </c>
      <c r="K3396" s="3">
        <v>145</v>
      </c>
      <c r="L3396" s="3">
        <v>34</v>
      </c>
      <c r="M3396" s="3">
        <v>118</v>
      </c>
      <c r="N3396" s="3">
        <v>7</v>
      </c>
      <c r="O3396" s="3">
        <v>9</v>
      </c>
      <c r="P3396" s="3">
        <v>409</v>
      </c>
      <c r="Q3396" s="4">
        <v>4.78468899521531E-3</v>
      </c>
      <c r="R3396" s="4">
        <v>0.26076555023923442</v>
      </c>
      <c r="S3396" s="4">
        <v>0</v>
      </c>
      <c r="T3396" s="4">
        <v>0.34688995215311003</v>
      </c>
      <c r="U3396" s="4">
        <v>8.1339712918660281E-2</v>
      </c>
      <c r="V3396" s="4">
        <v>0.28229665071770332</v>
      </c>
      <c r="W3396" s="75">
        <v>2.1531100478468901E-2</v>
      </c>
      <c r="X3396" s="1">
        <v>16</v>
      </c>
      <c r="Y3396" s="1">
        <v>0</v>
      </c>
      <c r="Z3396" s="1">
        <v>0</v>
      </c>
      <c r="AA3396" s="1">
        <v>0</v>
      </c>
      <c r="AB3396" s="1">
        <v>7</v>
      </c>
      <c r="AC3396" s="1">
        <v>0</v>
      </c>
      <c r="AD3396" s="1">
        <v>9</v>
      </c>
      <c r="AE3396" s="1">
        <v>0</v>
      </c>
      <c r="AF3396" s="1">
        <v>2</v>
      </c>
      <c r="AG3396" s="1">
        <v>14</v>
      </c>
      <c r="AH3396" s="4">
        <v>3.8277511961722487E-2</v>
      </c>
      <c r="AI3396" s="4">
        <v>0</v>
      </c>
      <c r="AJ3396" s="4">
        <v>0</v>
      </c>
      <c r="AK3396" s="4"/>
      <c r="AL3396" s="4">
        <v>4.8275862068965517E-2</v>
      </c>
      <c r="AM3396" s="4">
        <v>0</v>
      </c>
      <c r="AN3396" s="4">
        <v>7.6271186440677971E-2</v>
      </c>
      <c r="AO3396" s="4">
        <v>0</v>
      </c>
      <c r="AP3396" s="4">
        <v>0.22222222222222221</v>
      </c>
      <c r="AQ3396" s="4">
        <v>3.4229828850855737E-2</v>
      </c>
      <c r="AR3396" s="4">
        <f t="shared" si="53"/>
        <v>0.18799239337136647</v>
      </c>
      <c r="AS3396" s="50">
        <v>0</v>
      </c>
      <c r="AT3396" s="50">
        <v>0</v>
      </c>
      <c r="AU3396" s="50">
        <v>0</v>
      </c>
      <c r="AV3396" s="50">
        <v>1</v>
      </c>
      <c r="AW3396" s="50">
        <v>1</v>
      </c>
      <c r="AX3396" s="50">
        <v>1</v>
      </c>
    </row>
    <row r="3397" spans="1:50" x14ac:dyDescent="0.2">
      <c r="A3397" t="s">
        <v>17683</v>
      </c>
      <c r="B3397" t="s">
        <v>280</v>
      </c>
      <c r="C3397" t="s">
        <v>17664</v>
      </c>
      <c r="D3397" t="s">
        <v>17665</v>
      </c>
      <c r="E3397" t="s">
        <v>17684</v>
      </c>
      <c r="F3397" t="s">
        <v>17685</v>
      </c>
      <c r="G3397" s="3">
        <v>438</v>
      </c>
      <c r="H3397" s="3">
        <v>0</v>
      </c>
      <c r="I3397" s="3">
        <v>0</v>
      </c>
      <c r="J3397" s="3">
        <v>0</v>
      </c>
      <c r="K3397" s="3">
        <v>7</v>
      </c>
      <c r="L3397" s="3">
        <v>415</v>
      </c>
      <c r="M3397" s="3">
        <v>16</v>
      </c>
      <c r="N3397" s="3">
        <v>136</v>
      </c>
      <c r="O3397" s="3">
        <v>29</v>
      </c>
      <c r="P3397" s="3">
        <v>409</v>
      </c>
      <c r="Q3397" s="4">
        <v>0</v>
      </c>
      <c r="R3397" s="4">
        <v>0</v>
      </c>
      <c r="S3397" s="4">
        <v>0</v>
      </c>
      <c r="T3397" s="4">
        <v>1.5981735159817351E-2</v>
      </c>
      <c r="U3397" s="4">
        <v>0.94748858447488582</v>
      </c>
      <c r="V3397" s="4">
        <v>3.6529680365296802E-2</v>
      </c>
      <c r="W3397" s="75">
        <v>6.6210045662100453E-2</v>
      </c>
      <c r="X3397" s="1">
        <v>34</v>
      </c>
      <c r="Y3397" s="1">
        <v>0</v>
      </c>
      <c r="Z3397" s="1">
        <v>0</v>
      </c>
      <c r="AA3397" s="1">
        <v>0</v>
      </c>
      <c r="AB3397" s="1">
        <v>6</v>
      </c>
      <c r="AC3397" s="1">
        <v>28</v>
      </c>
      <c r="AD3397" s="1">
        <v>0</v>
      </c>
      <c r="AE3397" s="1">
        <v>7</v>
      </c>
      <c r="AF3397" s="1">
        <v>6</v>
      </c>
      <c r="AG3397" s="1">
        <v>28</v>
      </c>
      <c r="AH3397" s="4">
        <v>7.7625570776255703E-2</v>
      </c>
      <c r="AI3397" s="4"/>
      <c r="AJ3397" s="4"/>
      <c r="AK3397" s="4"/>
      <c r="AL3397" s="4">
        <v>0.8571428571428571</v>
      </c>
      <c r="AM3397" s="4">
        <v>6.746987951807229E-2</v>
      </c>
      <c r="AN3397" s="4">
        <v>0</v>
      </c>
      <c r="AO3397" s="4">
        <v>5.1470588235294122E-2</v>
      </c>
      <c r="AP3397" s="4">
        <v>0.20689655172413793</v>
      </c>
      <c r="AQ3397" s="4">
        <v>6.8459657701711488E-2</v>
      </c>
      <c r="AR3397" s="4">
        <f t="shared" si="53"/>
        <v>0.13843689402242643</v>
      </c>
      <c r="AS3397" s="50">
        <v>1</v>
      </c>
      <c r="AT3397" s="50">
        <v>0</v>
      </c>
      <c r="AU3397" s="50">
        <v>0</v>
      </c>
      <c r="AV3397" s="50">
        <v>0</v>
      </c>
      <c r="AW3397" s="50">
        <v>1</v>
      </c>
      <c r="AX3397" s="50">
        <v>1</v>
      </c>
    </row>
    <row r="3398" spans="1:50" x14ac:dyDescent="0.2">
      <c r="A3398" t="s">
        <v>10643</v>
      </c>
      <c r="B3398" t="s">
        <v>7</v>
      </c>
      <c r="C3398" t="s">
        <v>10639</v>
      </c>
      <c r="D3398" t="s">
        <v>10640</v>
      </c>
      <c r="E3398" t="s">
        <v>10644</v>
      </c>
      <c r="F3398" t="s">
        <v>10645</v>
      </c>
      <c r="G3398" s="3">
        <v>426</v>
      </c>
      <c r="H3398" s="3">
        <v>0</v>
      </c>
      <c r="I3398" s="3">
        <v>0</v>
      </c>
      <c r="J3398" s="3">
        <v>0</v>
      </c>
      <c r="K3398" s="3">
        <v>424</v>
      </c>
      <c r="L3398" s="3">
        <v>0</v>
      </c>
      <c r="M3398" s="3">
        <v>2</v>
      </c>
      <c r="N3398" s="3">
        <v>0</v>
      </c>
      <c r="O3398" s="3">
        <v>17</v>
      </c>
      <c r="P3398" s="3">
        <v>409</v>
      </c>
      <c r="Q3398" s="4">
        <v>0</v>
      </c>
      <c r="R3398" s="4">
        <v>0</v>
      </c>
      <c r="S3398" s="4">
        <v>0</v>
      </c>
      <c r="T3398" s="4">
        <v>0.99530516431924887</v>
      </c>
      <c r="U3398" s="4">
        <v>0</v>
      </c>
      <c r="V3398" s="4">
        <v>4.6948356807511703E-3</v>
      </c>
      <c r="W3398" s="75">
        <v>3.9906103286384977E-2</v>
      </c>
      <c r="X3398" s="1">
        <v>188</v>
      </c>
      <c r="Y3398" s="1">
        <v>0</v>
      </c>
      <c r="Z3398" s="1">
        <v>0</v>
      </c>
      <c r="AA3398" s="1">
        <v>0</v>
      </c>
      <c r="AB3398" s="1">
        <v>188</v>
      </c>
      <c r="AC3398" s="1">
        <v>0</v>
      </c>
      <c r="AD3398" s="1">
        <v>0</v>
      </c>
      <c r="AE3398" s="1">
        <v>0</v>
      </c>
      <c r="AF3398" s="1">
        <v>9</v>
      </c>
      <c r="AG3398" s="1">
        <v>179</v>
      </c>
      <c r="AH3398" s="4">
        <v>0.44131455399061031</v>
      </c>
      <c r="AI3398" s="4"/>
      <c r="AJ3398" s="4"/>
      <c r="AK3398" s="4"/>
      <c r="AL3398" s="4">
        <v>0.44339622641509435</v>
      </c>
      <c r="AM3398" s="4"/>
      <c r="AN3398" s="4">
        <v>0</v>
      </c>
      <c r="AO3398" s="4"/>
      <c r="AP3398" s="4">
        <v>0.52941176470588236</v>
      </c>
      <c r="AQ3398" s="4">
        <v>0.43765281173594134</v>
      </c>
      <c r="AR3398" s="4">
        <f t="shared" si="53"/>
        <v>9.1758952969941021E-2</v>
      </c>
      <c r="AS3398" s="50">
        <v>0</v>
      </c>
      <c r="AT3398" s="50">
        <v>0</v>
      </c>
      <c r="AU3398" s="50">
        <v>0</v>
      </c>
      <c r="AV3398" s="50">
        <v>1</v>
      </c>
      <c r="AW3398" s="50">
        <v>1</v>
      </c>
      <c r="AX3398" s="50">
        <v>1</v>
      </c>
    </row>
    <row r="3399" spans="1:50" x14ac:dyDescent="0.2">
      <c r="A3399" t="s">
        <v>17746</v>
      </c>
      <c r="B3399" t="s">
        <v>291</v>
      </c>
      <c r="C3399" t="s">
        <v>17747</v>
      </c>
      <c r="D3399" t="s">
        <v>17748</v>
      </c>
      <c r="E3399" t="s">
        <v>17749</v>
      </c>
      <c r="F3399" t="s">
        <v>17748</v>
      </c>
      <c r="G3399" s="3">
        <v>441</v>
      </c>
      <c r="H3399" s="3">
        <v>0</v>
      </c>
      <c r="I3399" s="3">
        <v>19</v>
      </c>
      <c r="J3399" s="3">
        <v>0</v>
      </c>
      <c r="K3399" s="3">
        <v>2</v>
      </c>
      <c r="L3399" s="3">
        <v>40</v>
      </c>
      <c r="M3399" s="3">
        <v>373</v>
      </c>
      <c r="N3399" s="3">
        <v>2</v>
      </c>
      <c r="O3399" s="3">
        <v>32</v>
      </c>
      <c r="P3399" s="3">
        <v>409</v>
      </c>
      <c r="Q3399" s="4">
        <v>0</v>
      </c>
      <c r="R3399" s="4">
        <v>4.3083900226757371E-2</v>
      </c>
      <c r="S3399" s="4">
        <v>0</v>
      </c>
      <c r="T3399" s="4">
        <v>4.5351473922902504E-3</v>
      </c>
      <c r="U3399" s="4">
        <v>9.0702947845804988E-2</v>
      </c>
      <c r="V3399" s="4">
        <v>0.8458049886621315</v>
      </c>
      <c r="W3399" s="75">
        <v>7.2562358276643993E-2</v>
      </c>
      <c r="X3399" s="1">
        <v>8</v>
      </c>
      <c r="Y3399" s="1">
        <v>0</v>
      </c>
      <c r="Z3399" s="1">
        <v>0</v>
      </c>
      <c r="AA3399" s="1">
        <v>0</v>
      </c>
      <c r="AB3399" s="1">
        <v>2</v>
      </c>
      <c r="AC3399" s="1">
        <v>0</v>
      </c>
      <c r="AD3399" s="1">
        <v>6</v>
      </c>
      <c r="AE3399" s="1">
        <v>0</v>
      </c>
      <c r="AF3399" s="1">
        <v>2</v>
      </c>
      <c r="AG3399" s="1">
        <v>6</v>
      </c>
      <c r="AH3399" s="4">
        <v>1.8140589569161002E-2</v>
      </c>
      <c r="AI3399" s="4"/>
      <c r="AJ3399" s="4">
        <v>0</v>
      </c>
      <c r="AK3399" s="4"/>
      <c r="AL3399" s="4">
        <v>1</v>
      </c>
      <c r="AM3399" s="4">
        <v>0</v>
      </c>
      <c r="AN3399" s="4">
        <v>1.6085790884718499E-2</v>
      </c>
      <c r="AO3399" s="4">
        <v>0</v>
      </c>
      <c r="AP3399" s="4">
        <v>6.25E-2</v>
      </c>
      <c r="AQ3399" s="4">
        <v>1.466992665036675E-2</v>
      </c>
      <c r="AR3399" s="4">
        <f t="shared" ref="AR3399:AR3462" si="54">AP3399-AQ3399</f>
        <v>4.7830073349633254E-2</v>
      </c>
      <c r="AS3399" s="50">
        <v>0</v>
      </c>
      <c r="AT3399" s="50">
        <v>1</v>
      </c>
      <c r="AU3399" s="50">
        <v>0</v>
      </c>
      <c r="AV3399" s="50">
        <v>0</v>
      </c>
      <c r="AW3399" s="50">
        <v>1</v>
      </c>
      <c r="AX3399" s="50">
        <v>1</v>
      </c>
    </row>
    <row r="3400" spans="1:50" x14ac:dyDescent="0.2">
      <c r="A3400" t="s">
        <v>8707</v>
      </c>
      <c r="B3400" t="s">
        <v>116</v>
      </c>
      <c r="C3400" t="s">
        <v>8708</v>
      </c>
      <c r="D3400" t="s">
        <v>3297</v>
      </c>
      <c r="E3400" t="s">
        <v>8709</v>
      </c>
      <c r="F3400" t="s">
        <v>8710</v>
      </c>
      <c r="G3400" s="3">
        <v>429</v>
      </c>
      <c r="H3400" s="3">
        <v>4</v>
      </c>
      <c r="I3400" s="3">
        <v>7</v>
      </c>
      <c r="J3400" s="3">
        <v>4</v>
      </c>
      <c r="K3400" s="3">
        <v>7</v>
      </c>
      <c r="L3400" s="3">
        <v>37</v>
      </c>
      <c r="M3400" s="3">
        <v>370</v>
      </c>
      <c r="N3400" s="3">
        <v>0</v>
      </c>
      <c r="O3400" s="3">
        <v>20</v>
      </c>
      <c r="P3400" s="3">
        <v>409</v>
      </c>
      <c r="Q3400" s="4">
        <v>9.3240093240093205E-3</v>
      </c>
      <c r="R3400" s="4">
        <v>1.631701631701632E-2</v>
      </c>
      <c r="S3400" s="4">
        <v>9.3240093240093205E-3</v>
      </c>
      <c r="T3400" s="4">
        <v>1.631701631701632E-2</v>
      </c>
      <c r="U3400" s="4">
        <v>8.6247086247086241E-2</v>
      </c>
      <c r="V3400" s="4">
        <v>0.86247086247086246</v>
      </c>
      <c r="W3400" s="75">
        <v>4.6620046620046623E-2</v>
      </c>
      <c r="X3400" s="1">
        <v>0</v>
      </c>
      <c r="Y3400" s="1">
        <v>0</v>
      </c>
      <c r="Z3400" s="1">
        <v>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/>
      <c r="AP3400" s="4">
        <v>0</v>
      </c>
      <c r="AQ3400" s="4">
        <v>0</v>
      </c>
      <c r="AR3400" s="4">
        <f t="shared" si="54"/>
        <v>0</v>
      </c>
      <c r="AS3400" s="50">
        <v>0</v>
      </c>
      <c r="AT3400" s="50">
        <v>0</v>
      </c>
      <c r="AU3400" s="50">
        <v>1</v>
      </c>
      <c r="AV3400" s="50">
        <v>0</v>
      </c>
      <c r="AW3400" s="50">
        <v>1</v>
      </c>
      <c r="AX3400" s="50">
        <v>0</v>
      </c>
    </row>
    <row r="3401" spans="1:50" x14ac:dyDescent="0.2">
      <c r="A3401" t="s">
        <v>4881</v>
      </c>
      <c r="B3401" t="s">
        <v>60</v>
      </c>
      <c r="C3401" t="s">
        <v>4882</v>
      </c>
      <c r="D3401" t="s">
        <v>4883</v>
      </c>
      <c r="E3401" t="s">
        <v>108</v>
      </c>
      <c r="F3401" t="s">
        <v>4883</v>
      </c>
      <c r="G3401" s="3">
        <v>453</v>
      </c>
      <c r="H3401" s="3">
        <v>0</v>
      </c>
      <c r="I3401" s="3">
        <v>19</v>
      </c>
      <c r="J3401" s="3">
        <v>0</v>
      </c>
      <c r="K3401" s="3">
        <v>2</v>
      </c>
      <c r="L3401" s="3">
        <v>421</v>
      </c>
      <c r="M3401" s="3">
        <v>7</v>
      </c>
      <c r="N3401" s="3">
        <v>238</v>
      </c>
      <c r="O3401" s="3">
        <v>44</v>
      </c>
      <c r="P3401" s="3">
        <v>409</v>
      </c>
      <c r="Q3401" s="4">
        <v>0</v>
      </c>
      <c r="R3401" s="4">
        <v>4.194260485651214E-2</v>
      </c>
      <c r="S3401" s="4">
        <v>0</v>
      </c>
      <c r="T3401" s="4">
        <v>4.4150110375275903E-3</v>
      </c>
      <c r="U3401" s="4">
        <v>0.92935982339955847</v>
      </c>
      <c r="V3401" s="4">
        <v>1.5452538631346579E-2</v>
      </c>
      <c r="W3401" s="75">
        <v>9.713024282560706E-2</v>
      </c>
      <c r="X3401" s="1">
        <v>2</v>
      </c>
      <c r="Y3401" s="1">
        <v>0</v>
      </c>
      <c r="Z3401" s="1">
        <v>0</v>
      </c>
      <c r="AA3401" s="1">
        <v>0</v>
      </c>
      <c r="AB3401" s="1">
        <v>0</v>
      </c>
      <c r="AC3401" s="1">
        <v>2</v>
      </c>
      <c r="AD3401" s="1">
        <v>0</v>
      </c>
      <c r="AE3401" s="1">
        <v>0</v>
      </c>
      <c r="AF3401" s="1">
        <v>0</v>
      </c>
      <c r="AG3401" s="1">
        <v>2</v>
      </c>
      <c r="AH3401" s="4">
        <v>4.4150110375275903E-3</v>
      </c>
      <c r="AI3401" s="4"/>
      <c r="AJ3401" s="4">
        <v>0</v>
      </c>
      <c r="AK3401" s="4"/>
      <c r="AL3401" s="4">
        <v>0</v>
      </c>
      <c r="AM3401" s="4">
        <v>4.7505938242280296E-3</v>
      </c>
      <c r="AN3401" s="4">
        <v>0</v>
      </c>
      <c r="AO3401" s="4">
        <v>0</v>
      </c>
      <c r="AP3401" s="4">
        <v>0</v>
      </c>
      <c r="AQ3401" s="4">
        <v>4.8899755501222502E-3</v>
      </c>
      <c r="AR3401" s="4">
        <f t="shared" si="54"/>
        <v>-4.8899755501222502E-3</v>
      </c>
      <c r="AS3401" s="50">
        <v>1</v>
      </c>
      <c r="AT3401" s="50">
        <v>0</v>
      </c>
      <c r="AU3401" s="50">
        <v>0</v>
      </c>
      <c r="AV3401" s="50">
        <v>0</v>
      </c>
      <c r="AW3401" s="50">
        <v>1</v>
      </c>
      <c r="AX3401" s="50">
        <v>1</v>
      </c>
    </row>
    <row r="3402" spans="1:50" x14ac:dyDescent="0.2">
      <c r="A3402" t="s">
        <v>3586</v>
      </c>
      <c r="B3402" t="s">
        <v>60</v>
      </c>
      <c r="C3402" t="s">
        <v>3587</v>
      </c>
      <c r="D3402" t="s">
        <v>3588</v>
      </c>
      <c r="E3402" t="s">
        <v>3589</v>
      </c>
      <c r="F3402" t="s">
        <v>3590</v>
      </c>
      <c r="G3402" s="3">
        <v>415</v>
      </c>
      <c r="H3402" s="3">
        <v>0</v>
      </c>
      <c r="I3402" s="3">
        <v>64</v>
      </c>
      <c r="J3402" s="3">
        <v>2</v>
      </c>
      <c r="K3402" s="3">
        <v>19</v>
      </c>
      <c r="L3402" s="3">
        <v>91</v>
      </c>
      <c r="M3402" s="3">
        <v>169</v>
      </c>
      <c r="N3402" s="3">
        <v>16</v>
      </c>
      <c r="O3402" s="3">
        <v>5</v>
      </c>
      <c r="P3402" s="3">
        <v>410</v>
      </c>
      <c r="Q3402" s="4">
        <v>0</v>
      </c>
      <c r="R3402" s="4">
        <v>0.15421686746987953</v>
      </c>
      <c r="S3402" s="4">
        <v>4.8192771084337397E-3</v>
      </c>
      <c r="T3402" s="4">
        <v>4.5783132530120479E-2</v>
      </c>
      <c r="U3402" s="4">
        <v>0.21927710843373494</v>
      </c>
      <c r="V3402" s="4">
        <v>0.40722891566265063</v>
      </c>
      <c r="W3402" s="75">
        <v>1.2048192771084338E-2</v>
      </c>
      <c r="X3402" s="1">
        <v>15</v>
      </c>
      <c r="Y3402" s="1">
        <v>0</v>
      </c>
      <c r="Z3402" s="1">
        <v>2</v>
      </c>
      <c r="AA3402" s="1">
        <v>0</v>
      </c>
      <c r="AB3402" s="1">
        <v>0</v>
      </c>
      <c r="AC3402" s="1">
        <v>2</v>
      </c>
      <c r="AD3402" s="1">
        <v>9</v>
      </c>
      <c r="AE3402" s="1">
        <v>0</v>
      </c>
      <c r="AF3402" s="1">
        <v>2</v>
      </c>
      <c r="AG3402" s="1">
        <v>13</v>
      </c>
      <c r="AH3402" s="4">
        <v>3.614457831325301E-2</v>
      </c>
      <c r="AI3402" s="4"/>
      <c r="AJ3402" s="4">
        <v>3.125E-2</v>
      </c>
      <c r="AK3402" s="4">
        <v>0</v>
      </c>
      <c r="AL3402" s="4">
        <v>0</v>
      </c>
      <c r="AM3402" s="4">
        <v>2.197802197802198E-2</v>
      </c>
      <c r="AN3402" s="4">
        <v>5.3254437869822487E-2</v>
      </c>
      <c r="AO3402" s="4">
        <v>0</v>
      </c>
      <c r="AP3402" s="4">
        <v>0.4</v>
      </c>
      <c r="AQ3402" s="4">
        <v>3.1707317073170732E-2</v>
      </c>
      <c r="AR3402" s="4">
        <f t="shared" si="54"/>
        <v>0.36829268292682926</v>
      </c>
      <c r="AS3402" s="50">
        <v>0</v>
      </c>
      <c r="AT3402" s="50">
        <v>1</v>
      </c>
      <c r="AU3402" s="50">
        <v>0</v>
      </c>
      <c r="AV3402" s="50">
        <v>0</v>
      </c>
      <c r="AW3402" s="50">
        <v>1</v>
      </c>
      <c r="AX3402" s="50">
        <v>1</v>
      </c>
    </row>
    <row r="3403" spans="1:50" x14ac:dyDescent="0.2">
      <c r="A3403" t="s">
        <v>10359</v>
      </c>
      <c r="B3403" t="s">
        <v>7</v>
      </c>
      <c r="C3403" t="s">
        <v>10360</v>
      </c>
      <c r="D3403" t="s">
        <v>10361</v>
      </c>
      <c r="E3403" t="s">
        <v>10362</v>
      </c>
      <c r="F3403" t="s">
        <v>10361</v>
      </c>
      <c r="G3403" s="3">
        <v>442</v>
      </c>
      <c r="H3403" s="3">
        <v>0</v>
      </c>
      <c r="I3403" s="3">
        <v>0</v>
      </c>
      <c r="J3403" s="3">
        <v>0</v>
      </c>
      <c r="K3403" s="3">
        <v>376</v>
      </c>
      <c r="L3403" s="3">
        <v>31</v>
      </c>
      <c r="M3403" s="3">
        <v>16</v>
      </c>
      <c r="N3403" s="3">
        <v>0</v>
      </c>
      <c r="O3403" s="3">
        <v>32</v>
      </c>
      <c r="P3403" s="3">
        <v>410</v>
      </c>
      <c r="Q3403" s="4">
        <v>0</v>
      </c>
      <c r="R3403" s="4">
        <v>0</v>
      </c>
      <c r="S3403" s="4">
        <v>0</v>
      </c>
      <c r="T3403" s="4">
        <v>0.85067873303167418</v>
      </c>
      <c r="U3403" s="4">
        <v>7.0135746606334842E-2</v>
      </c>
      <c r="V3403" s="4">
        <v>3.6199095022624438E-2</v>
      </c>
      <c r="W3403" s="75">
        <v>7.2398190045248875E-2</v>
      </c>
      <c r="X3403" s="1">
        <v>16</v>
      </c>
      <c r="Y3403" s="1">
        <v>0</v>
      </c>
      <c r="Z3403" s="1">
        <v>0</v>
      </c>
      <c r="AA3403" s="1">
        <v>0</v>
      </c>
      <c r="AB3403" s="1">
        <v>16</v>
      </c>
      <c r="AC3403" s="1">
        <v>0</v>
      </c>
      <c r="AD3403" s="1">
        <v>0</v>
      </c>
      <c r="AE3403" s="1">
        <v>0</v>
      </c>
      <c r="AF3403" s="1">
        <v>6</v>
      </c>
      <c r="AG3403" s="1">
        <v>10</v>
      </c>
      <c r="AH3403" s="4">
        <v>3.6199095022624438E-2</v>
      </c>
      <c r="AI3403" s="4"/>
      <c r="AJ3403" s="4"/>
      <c r="AK3403" s="4"/>
      <c r="AL3403" s="4">
        <v>4.2553191489361701E-2</v>
      </c>
      <c r="AM3403" s="4">
        <v>0</v>
      </c>
      <c r="AN3403" s="4">
        <v>0</v>
      </c>
      <c r="AO3403" s="4"/>
      <c r="AP3403" s="4">
        <v>0.1875</v>
      </c>
      <c r="AQ3403" s="4">
        <v>2.4390243902439029E-2</v>
      </c>
      <c r="AR3403" s="4">
        <f t="shared" si="54"/>
        <v>0.16310975609756098</v>
      </c>
      <c r="AS3403" s="50">
        <v>0</v>
      </c>
      <c r="AT3403" s="50">
        <v>1</v>
      </c>
      <c r="AU3403" s="50">
        <v>0</v>
      </c>
      <c r="AV3403" s="50">
        <v>0</v>
      </c>
      <c r="AW3403" s="50">
        <v>1</v>
      </c>
      <c r="AX3403" s="50">
        <v>1</v>
      </c>
    </row>
    <row r="3404" spans="1:50" x14ac:dyDescent="0.2">
      <c r="A3404" t="s">
        <v>8044</v>
      </c>
      <c r="B3404" t="s">
        <v>6559</v>
      </c>
      <c r="C3404" t="s">
        <v>8031</v>
      </c>
      <c r="D3404" t="s">
        <v>8032</v>
      </c>
      <c r="E3404" t="s">
        <v>8045</v>
      </c>
      <c r="F3404" t="s">
        <v>8046</v>
      </c>
      <c r="G3404" s="3">
        <v>437</v>
      </c>
      <c r="H3404" s="3">
        <v>0</v>
      </c>
      <c r="I3404" s="3">
        <v>10</v>
      </c>
      <c r="J3404" s="3">
        <v>0</v>
      </c>
      <c r="K3404" s="3">
        <v>7</v>
      </c>
      <c r="L3404" s="3">
        <v>52</v>
      </c>
      <c r="M3404" s="3">
        <v>352</v>
      </c>
      <c r="N3404" s="3">
        <v>4</v>
      </c>
      <c r="O3404" s="3">
        <v>27</v>
      </c>
      <c r="P3404" s="3">
        <v>410</v>
      </c>
      <c r="Q3404" s="4">
        <v>0</v>
      </c>
      <c r="R3404" s="4">
        <v>2.2883295194508008E-2</v>
      </c>
      <c r="S3404" s="4">
        <v>0</v>
      </c>
      <c r="T3404" s="4">
        <v>1.601830663615561E-2</v>
      </c>
      <c r="U3404" s="4">
        <v>0.11899313501144165</v>
      </c>
      <c r="V3404" s="4">
        <v>0.80549199084668188</v>
      </c>
      <c r="W3404" s="75">
        <v>6.1784897025171627E-2</v>
      </c>
      <c r="X3404" s="1">
        <v>12</v>
      </c>
      <c r="Y3404" s="1">
        <v>0</v>
      </c>
      <c r="Z3404" s="1">
        <v>0</v>
      </c>
      <c r="AA3404" s="1">
        <v>0</v>
      </c>
      <c r="AB3404" s="1">
        <v>2</v>
      </c>
      <c r="AC3404" s="1">
        <v>4</v>
      </c>
      <c r="AD3404" s="1">
        <v>6</v>
      </c>
      <c r="AE3404" s="1">
        <v>0</v>
      </c>
      <c r="AF3404" s="1">
        <v>4</v>
      </c>
      <c r="AG3404" s="1">
        <v>8</v>
      </c>
      <c r="AH3404" s="4">
        <v>2.7459954233409609E-2</v>
      </c>
      <c r="AI3404" s="4"/>
      <c r="AJ3404" s="4">
        <v>0</v>
      </c>
      <c r="AK3404" s="4"/>
      <c r="AL3404" s="4">
        <v>0.2857142857142857</v>
      </c>
      <c r="AM3404" s="4">
        <v>7.6923076923076927E-2</v>
      </c>
      <c r="AN3404" s="4">
        <v>1.7045454545454541E-2</v>
      </c>
      <c r="AO3404" s="4">
        <v>0</v>
      </c>
      <c r="AP3404" s="4">
        <v>0.14814814814814814</v>
      </c>
      <c r="AQ3404" s="4">
        <v>1.9512195121951219E-2</v>
      </c>
      <c r="AR3404" s="4">
        <f t="shared" si="54"/>
        <v>0.12863595302619693</v>
      </c>
      <c r="AS3404" s="50">
        <v>1</v>
      </c>
      <c r="AT3404" s="50">
        <v>0</v>
      </c>
      <c r="AU3404" s="50">
        <v>0</v>
      </c>
      <c r="AV3404" s="50">
        <v>0</v>
      </c>
      <c r="AW3404" s="50">
        <v>1</v>
      </c>
      <c r="AX3404" s="50">
        <v>1</v>
      </c>
    </row>
    <row r="3405" spans="1:50" x14ac:dyDescent="0.2">
      <c r="A3405" t="s">
        <v>13972</v>
      </c>
      <c r="B3405" t="s">
        <v>13</v>
      </c>
      <c r="C3405" t="s">
        <v>13973</v>
      </c>
      <c r="D3405" t="s">
        <v>13974</v>
      </c>
      <c r="E3405" t="s">
        <v>13975</v>
      </c>
      <c r="F3405" t="s">
        <v>13974</v>
      </c>
      <c r="G3405" s="3">
        <v>440</v>
      </c>
      <c r="H3405" s="3">
        <v>0</v>
      </c>
      <c r="I3405" s="3">
        <v>4</v>
      </c>
      <c r="J3405" s="3">
        <v>0</v>
      </c>
      <c r="K3405" s="3">
        <v>367</v>
      </c>
      <c r="L3405" s="3">
        <v>28</v>
      </c>
      <c r="M3405" s="3">
        <v>16</v>
      </c>
      <c r="N3405" s="3">
        <v>0</v>
      </c>
      <c r="O3405" s="3">
        <v>30</v>
      </c>
      <c r="P3405" s="3">
        <v>410</v>
      </c>
      <c r="Q3405" s="4">
        <v>0</v>
      </c>
      <c r="R3405" s="4">
        <v>9.0909090909090905E-3</v>
      </c>
      <c r="S3405" s="4">
        <v>0</v>
      </c>
      <c r="T3405" s="4">
        <v>0.83409090909090911</v>
      </c>
      <c r="U3405" s="4">
        <v>6.363636363636363E-2</v>
      </c>
      <c r="V3405" s="4">
        <v>3.6363636363636362E-2</v>
      </c>
      <c r="W3405" s="75">
        <v>6.8181818181818177E-2</v>
      </c>
      <c r="X3405" s="1">
        <v>81</v>
      </c>
      <c r="Y3405" s="1">
        <v>0</v>
      </c>
      <c r="Z3405" s="1">
        <v>0</v>
      </c>
      <c r="AA3405" s="1">
        <v>0</v>
      </c>
      <c r="AB3405" s="1">
        <v>69</v>
      </c>
      <c r="AC3405" s="1">
        <v>4</v>
      </c>
      <c r="AD3405" s="1">
        <v>4</v>
      </c>
      <c r="AE3405" s="1">
        <v>0</v>
      </c>
      <c r="AF3405" s="1">
        <v>9</v>
      </c>
      <c r="AG3405" s="1">
        <v>72</v>
      </c>
      <c r="AH3405" s="4">
        <v>0.18409090909090908</v>
      </c>
      <c r="AI3405" s="4"/>
      <c r="AJ3405" s="4">
        <v>0</v>
      </c>
      <c r="AK3405" s="4"/>
      <c r="AL3405" s="4">
        <v>0.18801089918256131</v>
      </c>
      <c r="AM3405" s="4">
        <v>0.14285714285714285</v>
      </c>
      <c r="AN3405" s="4">
        <v>0.25</v>
      </c>
      <c r="AO3405" s="4"/>
      <c r="AP3405" s="4">
        <v>0.3</v>
      </c>
      <c r="AQ3405" s="4">
        <v>0.17560975609756097</v>
      </c>
      <c r="AR3405" s="4">
        <f t="shared" si="54"/>
        <v>0.12439024390243902</v>
      </c>
      <c r="AS3405" s="50">
        <v>0</v>
      </c>
      <c r="AT3405" s="50">
        <v>1</v>
      </c>
      <c r="AU3405" s="50">
        <v>0</v>
      </c>
      <c r="AV3405" s="50">
        <v>0</v>
      </c>
      <c r="AW3405" s="50">
        <v>1</v>
      </c>
      <c r="AX3405" s="50">
        <v>1</v>
      </c>
    </row>
    <row r="3406" spans="1:50" x14ac:dyDescent="0.2">
      <c r="A3406" t="s">
        <v>5766</v>
      </c>
      <c r="B3406" t="s">
        <v>110</v>
      </c>
      <c r="C3406" t="s">
        <v>5704</v>
      </c>
      <c r="D3406" t="s">
        <v>5705</v>
      </c>
      <c r="E3406" t="s">
        <v>5767</v>
      </c>
      <c r="F3406" t="s">
        <v>5768</v>
      </c>
      <c r="G3406" s="3">
        <v>439</v>
      </c>
      <c r="H3406" s="3">
        <v>4</v>
      </c>
      <c r="I3406" s="3">
        <v>2</v>
      </c>
      <c r="J3406" s="3">
        <v>0</v>
      </c>
      <c r="K3406" s="3">
        <v>4</v>
      </c>
      <c r="L3406" s="3">
        <v>385</v>
      </c>
      <c r="M3406" s="3">
        <v>40</v>
      </c>
      <c r="N3406" s="3">
        <v>145</v>
      </c>
      <c r="O3406" s="3">
        <v>29</v>
      </c>
      <c r="P3406" s="3">
        <v>410</v>
      </c>
      <c r="Q3406" s="4">
        <v>9.1116173120728908E-3</v>
      </c>
      <c r="R3406" s="4">
        <v>4.5558086560364497E-3</v>
      </c>
      <c r="S3406" s="4">
        <v>0</v>
      </c>
      <c r="T3406" s="4">
        <v>9.1116173120728908E-3</v>
      </c>
      <c r="U3406" s="4">
        <v>0.87699316628701596</v>
      </c>
      <c r="V3406" s="4">
        <v>9.1116173120728935E-2</v>
      </c>
      <c r="W3406" s="75">
        <v>6.6059225512528477E-2</v>
      </c>
      <c r="X3406" s="1">
        <v>13</v>
      </c>
      <c r="Y3406" s="1">
        <v>0</v>
      </c>
      <c r="Z3406" s="1">
        <v>0</v>
      </c>
      <c r="AA3406" s="1">
        <v>0</v>
      </c>
      <c r="AB3406" s="1">
        <v>0</v>
      </c>
      <c r="AC3406" s="1">
        <v>13</v>
      </c>
      <c r="AD3406" s="1">
        <v>0</v>
      </c>
      <c r="AE3406" s="1">
        <v>4</v>
      </c>
      <c r="AF3406" s="1">
        <v>2</v>
      </c>
      <c r="AG3406" s="1">
        <v>11</v>
      </c>
      <c r="AH3406" s="4">
        <v>2.96127562642369E-2</v>
      </c>
      <c r="AI3406" s="4">
        <v>0</v>
      </c>
      <c r="AJ3406" s="4">
        <v>0</v>
      </c>
      <c r="AK3406" s="4"/>
      <c r="AL3406" s="4">
        <v>0</v>
      </c>
      <c r="AM3406" s="4">
        <v>3.3766233766233757E-2</v>
      </c>
      <c r="AN3406" s="4">
        <v>0</v>
      </c>
      <c r="AO3406" s="4">
        <v>2.758620689655172E-2</v>
      </c>
      <c r="AP3406" s="4">
        <v>6.8965517241379309E-2</v>
      </c>
      <c r="AQ3406" s="4">
        <v>2.682926829268293E-2</v>
      </c>
      <c r="AR3406" s="4">
        <f t="shared" si="54"/>
        <v>4.213624894869638E-2</v>
      </c>
      <c r="AS3406" s="50">
        <v>0</v>
      </c>
      <c r="AT3406" s="50">
        <v>1</v>
      </c>
      <c r="AU3406" s="50">
        <v>0</v>
      </c>
      <c r="AV3406" s="50">
        <v>0</v>
      </c>
      <c r="AW3406" s="50">
        <v>1</v>
      </c>
      <c r="AX3406" s="50">
        <v>1</v>
      </c>
    </row>
    <row r="3407" spans="1:50" x14ac:dyDescent="0.2">
      <c r="A3407" t="s">
        <v>12273</v>
      </c>
      <c r="B3407" t="s">
        <v>12269</v>
      </c>
      <c r="C3407" t="s">
        <v>12274</v>
      </c>
      <c r="D3407" t="s">
        <v>12275</v>
      </c>
      <c r="E3407" t="s">
        <v>12276</v>
      </c>
      <c r="F3407" t="s">
        <v>12275</v>
      </c>
      <c r="G3407" s="3">
        <v>442</v>
      </c>
      <c r="H3407" s="3">
        <v>19</v>
      </c>
      <c r="I3407" s="3">
        <v>4</v>
      </c>
      <c r="J3407" s="3">
        <v>4</v>
      </c>
      <c r="K3407" s="3">
        <v>19</v>
      </c>
      <c r="L3407" s="3">
        <v>328</v>
      </c>
      <c r="M3407" s="3">
        <v>31</v>
      </c>
      <c r="N3407" s="3">
        <v>13</v>
      </c>
      <c r="O3407" s="3">
        <v>32</v>
      </c>
      <c r="P3407" s="3">
        <v>410</v>
      </c>
      <c r="Q3407" s="4">
        <v>4.2986425339366523E-2</v>
      </c>
      <c r="R3407" s="4">
        <v>9.0497737556561094E-3</v>
      </c>
      <c r="S3407" s="4">
        <v>9.0497737556561094E-3</v>
      </c>
      <c r="T3407" s="4">
        <v>4.2986425339366523E-2</v>
      </c>
      <c r="U3407" s="4">
        <v>0.74208144796380093</v>
      </c>
      <c r="V3407" s="4">
        <v>7.0135746606334842E-2</v>
      </c>
      <c r="W3407" s="75">
        <v>7.2398190045248875E-2</v>
      </c>
      <c r="X3407" s="1">
        <v>15</v>
      </c>
      <c r="Y3407" s="1">
        <v>0</v>
      </c>
      <c r="Z3407" s="1">
        <v>0</v>
      </c>
      <c r="AA3407" s="1">
        <v>0</v>
      </c>
      <c r="AB3407" s="1">
        <v>2</v>
      </c>
      <c r="AC3407" s="1">
        <v>9</v>
      </c>
      <c r="AD3407" s="1">
        <v>4</v>
      </c>
      <c r="AE3407" s="1">
        <v>0</v>
      </c>
      <c r="AF3407" s="1">
        <v>2</v>
      </c>
      <c r="AG3407" s="1">
        <v>13</v>
      </c>
      <c r="AH3407" s="4">
        <v>3.3936651583710398E-2</v>
      </c>
      <c r="AI3407" s="4">
        <v>0</v>
      </c>
      <c r="AJ3407" s="4">
        <v>0</v>
      </c>
      <c r="AK3407" s="4">
        <v>0</v>
      </c>
      <c r="AL3407" s="4">
        <v>0.10526315789473684</v>
      </c>
      <c r="AM3407" s="4">
        <v>2.7439024390243899E-2</v>
      </c>
      <c r="AN3407" s="4">
        <v>0.12903225806451613</v>
      </c>
      <c r="AO3407" s="4">
        <v>0</v>
      </c>
      <c r="AP3407" s="4">
        <v>6.25E-2</v>
      </c>
      <c r="AQ3407" s="4">
        <v>3.1707317073170732E-2</v>
      </c>
      <c r="AR3407" s="4">
        <f t="shared" si="54"/>
        <v>3.0792682926829268E-2</v>
      </c>
      <c r="AS3407" s="50">
        <v>1</v>
      </c>
      <c r="AT3407" s="50">
        <v>0</v>
      </c>
      <c r="AU3407" s="50">
        <v>0</v>
      </c>
      <c r="AV3407" s="50">
        <v>0</v>
      </c>
      <c r="AW3407" s="50">
        <v>1</v>
      </c>
      <c r="AX3407" s="50">
        <v>1</v>
      </c>
    </row>
    <row r="3408" spans="1:50" x14ac:dyDescent="0.2">
      <c r="A3408" t="s">
        <v>4737</v>
      </c>
      <c r="B3408" t="s">
        <v>60</v>
      </c>
      <c r="C3408" t="s">
        <v>4738</v>
      </c>
      <c r="D3408" t="s">
        <v>4739</v>
      </c>
      <c r="E3408" t="s">
        <v>108</v>
      </c>
      <c r="F3408" t="s">
        <v>4739</v>
      </c>
      <c r="G3408" s="3">
        <v>425</v>
      </c>
      <c r="H3408" s="3">
        <v>2</v>
      </c>
      <c r="I3408" s="3">
        <v>79</v>
      </c>
      <c r="J3408" s="3">
        <v>2</v>
      </c>
      <c r="K3408" s="3">
        <v>7</v>
      </c>
      <c r="L3408" s="3">
        <v>328</v>
      </c>
      <c r="M3408" s="3">
        <v>7</v>
      </c>
      <c r="N3408" s="3">
        <v>337</v>
      </c>
      <c r="O3408" s="3">
        <v>15</v>
      </c>
      <c r="P3408" s="3">
        <v>410</v>
      </c>
      <c r="Q3408" s="4">
        <v>4.7058823529411804E-3</v>
      </c>
      <c r="R3408" s="4">
        <v>0.18588235294117647</v>
      </c>
      <c r="S3408" s="4">
        <v>4.7058823529411804E-3</v>
      </c>
      <c r="T3408" s="4">
        <v>1.6470588235294119E-2</v>
      </c>
      <c r="U3408" s="4">
        <v>0.77176470588235291</v>
      </c>
      <c r="V3408" s="4">
        <v>1.6470588235294119E-2</v>
      </c>
      <c r="W3408" s="75">
        <v>3.5294117647058823E-2</v>
      </c>
      <c r="X3408" s="1">
        <v>0</v>
      </c>
      <c r="Y3408" s="1">
        <v>0</v>
      </c>
      <c r="Z3408" s="1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f t="shared" si="54"/>
        <v>0</v>
      </c>
      <c r="AS3408" s="50">
        <v>1</v>
      </c>
      <c r="AT3408" s="50">
        <v>0</v>
      </c>
      <c r="AU3408" s="50">
        <v>0</v>
      </c>
      <c r="AV3408" s="50">
        <v>0</v>
      </c>
      <c r="AW3408" s="50">
        <v>1</v>
      </c>
      <c r="AX3408" s="50">
        <v>0</v>
      </c>
    </row>
    <row r="3409" spans="1:50" x14ac:dyDescent="0.2">
      <c r="A3409" t="s">
        <v>1289</v>
      </c>
      <c r="B3409" t="s">
        <v>28</v>
      </c>
      <c r="C3409" t="s">
        <v>1285</v>
      </c>
      <c r="D3409" t="s">
        <v>1286</v>
      </c>
      <c r="E3409" t="s">
        <v>1290</v>
      </c>
      <c r="F3409" t="s">
        <v>1291</v>
      </c>
      <c r="G3409" s="3">
        <v>412</v>
      </c>
      <c r="H3409" s="3">
        <v>2</v>
      </c>
      <c r="I3409" s="3">
        <v>0</v>
      </c>
      <c r="J3409" s="3">
        <v>0</v>
      </c>
      <c r="K3409" s="3">
        <v>0</v>
      </c>
      <c r="L3409" s="3">
        <v>310</v>
      </c>
      <c r="M3409" s="3">
        <v>100</v>
      </c>
      <c r="N3409" s="3">
        <v>412</v>
      </c>
      <c r="O3409" s="3">
        <v>2</v>
      </c>
      <c r="P3409" s="3">
        <v>410</v>
      </c>
      <c r="Q3409" s="4">
        <v>4.8543689320388302E-3</v>
      </c>
      <c r="R3409" s="4">
        <v>0</v>
      </c>
      <c r="S3409" s="4">
        <v>0</v>
      </c>
      <c r="T3409" s="4">
        <v>0</v>
      </c>
      <c r="U3409" s="4">
        <v>0.75242718446601942</v>
      </c>
      <c r="V3409" s="4">
        <v>0.24271844660194175</v>
      </c>
      <c r="W3409" s="75">
        <v>4.8543689320388345E-3</v>
      </c>
      <c r="X3409" s="1">
        <v>0</v>
      </c>
      <c r="Y3409" s="1">
        <v>0</v>
      </c>
      <c r="Z3409" s="1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4">
        <v>0</v>
      </c>
      <c r="AI3409" s="4">
        <v>0</v>
      </c>
      <c r="AJ3409" s="4"/>
      <c r="AK3409" s="4"/>
      <c r="AL3409" s="4"/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f t="shared" si="54"/>
        <v>0</v>
      </c>
      <c r="AS3409" s="50">
        <v>1</v>
      </c>
      <c r="AT3409" s="50">
        <v>0</v>
      </c>
      <c r="AU3409" s="50">
        <v>0</v>
      </c>
      <c r="AV3409" s="50">
        <v>0</v>
      </c>
      <c r="AW3409" s="50">
        <v>1</v>
      </c>
      <c r="AX3409" s="50">
        <v>0</v>
      </c>
    </row>
    <row r="3410" spans="1:50" x14ac:dyDescent="0.2">
      <c r="A3410" t="s">
        <v>610</v>
      </c>
      <c r="B3410" t="s">
        <v>28</v>
      </c>
      <c r="C3410" t="s">
        <v>600</v>
      </c>
      <c r="D3410" t="s">
        <v>601</v>
      </c>
      <c r="E3410" t="s">
        <v>611</v>
      </c>
      <c r="F3410" t="s">
        <v>612</v>
      </c>
      <c r="G3410" s="3">
        <v>462</v>
      </c>
      <c r="H3410" s="3">
        <v>4</v>
      </c>
      <c r="I3410" s="3">
        <v>13</v>
      </c>
      <c r="J3410" s="3">
        <v>0</v>
      </c>
      <c r="K3410" s="3">
        <v>7</v>
      </c>
      <c r="L3410" s="3">
        <v>34</v>
      </c>
      <c r="M3410" s="3">
        <v>391</v>
      </c>
      <c r="N3410" s="3">
        <v>2</v>
      </c>
      <c r="O3410" s="3">
        <v>52</v>
      </c>
      <c r="P3410" s="3">
        <v>410</v>
      </c>
      <c r="Q3410" s="4">
        <v>8.6580086580086597E-3</v>
      </c>
      <c r="R3410" s="4">
        <v>2.813852813852814E-2</v>
      </c>
      <c r="S3410" s="4">
        <v>0</v>
      </c>
      <c r="T3410" s="4">
        <v>1.515151515151515E-2</v>
      </c>
      <c r="U3410" s="4">
        <v>7.3593073593073599E-2</v>
      </c>
      <c r="V3410" s="4">
        <v>0.84632034632034636</v>
      </c>
      <c r="W3410" s="75">
        <v>0.11255411255411256</v>
      </c>
      <c r="X3410" s="1">
        <v>33</v>
      </c>
      <c r="Y3410" s="1">
        <v>4</v>
      </c>
      <c r="Z3410" s="1">
        <v>2</v>
      </c>
      <c r="AA3410" s="1">
        <v>0</v>
      </c>
      <c r="AB3410" s="1">
        <v>0</v>
      </c>
      <c r="AC3410" s="1">
        <v>2</v>
      </c>
      <c r="AD3410" s="1">
        <v>25</v>
      </c>
      <c r="AE3410" s="1">
        <v>0</v>
      </c>
      <c r="AF3410" s="1">
        <v>2</v>
      </c>
      <c r="AG3410" s="1">
        <v>31</v>
      </c>
      <c r="AH3410" s="4">
        <v>7.1428571428571425E-2</v>
      </c>
      <c r="AI3410" s="4">
        <v>1</v>
      </c>
      <c r="AJ3410" s="4">
        <v>0.15384615384615385</v>
      </c>
      <c r="AK3410" s="4"/>
      <c r="AL3410" s="4">
        <v>0</v>
      </c>
      <c r="AM3410" s="4">
        <v>5.8823529411764712E-2</v>
      </c>
      <c r="AN3410" s="4">
        <v>6.3938618925831206E-2</v>
      </c>
      <c r="AO3410" s="4">
        <v>0</v>
      </c>
      <c r="AP3410" s="4">
        <v>3.8461538461538457E-2</v>
      </c>
      <c r="AQ3410" s="4">
        <v>7.5609756097560973E-2</v>
      </c>
      <c r="AR3410" s="4">
        <f t="shared" si="54"/>
        <v>-3.7148217636022517E-2</v>
      </c>
      <c r="AS3410" s="50">
        <v>0</v>
      </c>
      <c r="AT3410" s="50">
        <v>0</v>
      </c>
      <c r="AU3410" s="50">
        <v>0</v>
      </c>
      <c r="AV3410" s="50">
        <v>1</v>
      </c>
      <c r="AW3410" s="50">
        <v>1</v>
      </c>
      <c r="AX3410" s="50">
        <v>1</v>
      </c>
    </row>
    <row r="3411" spans="1:50" x14ac:dyDescent="0.2">
      <c r="A3411" t="s">
        <v>16285</v>
      </c>
      <c r="B3411" t="s">
        <v>280</v>
      </c>
      <c r="C3411" t="s">
        <v>16286</v>
      </c>
      <c r="D3411" t="s">
        <v>16287</v>
      </c>
      <c r="E3411" t="s">
        <v>16288</v>
      </c>
      <c r="F3411" t="s">
        <v>16287</v>
      </c>
      <c r="G3411" s="3">
        <v>412</v>
      </c>
      <c r="H3411" s="3">
        <v>2</v>
      </c>
      <c r="I3411" s="3">
        <v>2</v>
      </c>
      <c r="J3411" s="3">
        <v>2</v>
      </c>
      <c r="K3411" s="3">
        <v>325</v>
      </c>
      <c r="L3411" s="3">
        <v>46</v>
      </c>
      <c r="M3411" s="3">
        <v>19</v>
      </c>
      <c r="N3411" s="3">
        <v>0</v>
      </c>
      <c r="O3411" s="3">
        <v>2</v>
      </c>
      <c r="P3411" s="3">
        <v>410</v>
      </c>
      <c r="Q3411" s="4">
        <v>4.8543689320388302E-3</v>
      </c>
      <c r="R3411" s="4">
        <v>4.8543689320388302E-3</v>
      </c>
      <c r="S3411" s="4">
        <v>4.8543689320388302E-3</v>
      </c>
      <c r="T3411" s="4">
        <v>0.78883495145631066</v>
      </c>
      <c r="U3411" s="4">
        <v>0.11165048543689321</v>
      </c>
      <c r="V3411" s="4">
        <v>4.6116504854368932E-2</v>
      </c>
      <c r="W3411" s="75">
        <v>4.8543689320388345E-3</v>
      </c>
      <c r="X3411" s="1">
        <v>18</v>
      </c>
      <c r="Y3411" s="1">
        <v>0</v>
      </c>
      <c r="Z3411" s="1">
        <v>0</v>
      </c>
      <c r="AA3411" s="1">
        <v>0</v>
      </c>
      <c r="AB3411" s="1">
        <v>14</v>
      </c>
      <c r="AC3411" s="1">
        <v>0</v>
      </c>
      <c r="AD3411" s="1">
        <v>2</v>
      </c>
      <c r="AE3411" s="1">
        <v>0</v>
      </c>
      <c r="AF3411" s="1">
        <v>0</v>
      </c>
      <c r="AG3411" s="1">
        <v>18</v>
      </c>
      <c r="AH3411" s="4">
        <v>4.3689320388349523E-2</v>
      </c>
      <c r="AI3411" s="4">
        <v>0</v>
      </c>
      <c r="AJ3411" s="4">
        <v>0</v>
      </c>
      <c r="AK3411" s="4">
        <v>0</v>
      </c>
      <c r="AL3411" s="4">
        <v>4.3076923076923082E-2</v>
      </c>
      <c r="AM3411" s="4">
        <v>0</v>
      </c>
      <c r="AN3411" s="4">
        <v>0.10526315789473684</v>
      </c>
      <c r="AO3411" s="4"/>
      <c r="AP3411" s="4">
        <v>0</v>
      </c>
      <c r="AQ3411" s="4">
        <v>4.3902439024390241E-2</v>
      </c>
      <c r="AR3411" s="4">
        <f t="shared" si="54"/>
        <v>-4.3902439024390241E-2</v>
      </c>
      <c r="AS3411" s="50">
        <v>0</v>
      </c>
      <c r="AT3411" s="50">
        <v>1</v>
      </c>
      <c r="AU3411" s="50">
        <v>0</v>
      </c>
      <c r="AV3411" s="50">
        <v>0</v>
      </c>
      <c r="AW3411" s="50">
        <v>1</v>
      </c>
      <c r="AX3411" s="50">
        <v>1</v>
      </c>
    </row>
    <row r="3412" spans="1:50" x14ac:dyDescent="0.2">
      <c r="A3412" t="s">
        <v>15776</v>
      </c>
      <c r="B3412" t="s">
        <v>271</v>
      </c>
      <c r="C3412" t="s">
        <v>15761</v>
      </c>
      <c r="D3412" t="s">
        <v>15762</v>
      </c>
      <c r="E3412" t="s">
        <v>5863</v>
      </c>
      <c r="F3412" t="s">
        <v>15777</v>
      </c>
      <c r="G3412" s="3">
        <v>425</v>
      </c>
      <c r="H3412" s="3">
        <v>0</v>
      </c>
      <c r="I3412" s="3">
        <v>2</v>
      </c>
      <c r="J3412" s="3">
        <v>0</v>
      </c>
      <c r="K3412" s="3">
        <v>199</v>
      </c>
      <c r="L3412" s="3">
        <v>7</v>
      </c>
      <c r="M3412" s="3">
        <v>217</v>
      </c>
      <c r="N3412" s="3">
        <v>4</v>
      </c>
      <c r="O3412" s="3">
        <v>15</v>
      </c>
      <c r="P3412" s="3">
        <v>410</v>
      </c>
      <c r="Q3412" s="4">
        <v>0</v>
      </c>
      <c r="R3412" s="4">
        <v>4.7058823529411804E-3</v>
      </c>
      <c r="S3412" s="4">
        <v>0</v>
      </c>
      <c r="T3412" s="4">
        <v>0.46823529411764708</v>
      </c>
      <c r="U3412" s="4">
        <v>1.6470588235294119E-2</v>
      </c>
      <c r="V3412" s="4">
        <v>0.51058823529411768</v>
      </c>
      <c r="W3412" s="75">
        <v>3.5294117647058823E-2</v>
      </c>
      <c r="X3412" s="1">
        <v>47</v>
      </c>
      <c r="Y3412" s="1">
        <v>0</v>
      </c>
      <c r="Z3412" s="1">
        <v>0</v>
      </c>
      <c r="AA3412" s="1">
        <v>0</v>
      </c>
      <c r="AB3412" s="1">
        <v>32</v>
      </c>
      <c r="AC3412" s="1">
        <v>0</v>
      </c>
      <c r="AD3412" s="1">
        <v>15</v>
      </c>
      <c r="AE3412" s="1">
        <v>0</v>
      </c>
      <c r="AF3412" s="1">
        <v>0</v>
      </c>
      <c r="AG3412" s="1">
        <v>47</v>
      </c>
      <c r="AH3412" s="4">
        <v>0.11058823529411765</v>
      </c>
      <c r="AI3412" s="4"/>
      <c r="AJ3412" s="4">
        <v>0</v>
      </c>
      <c r="AK3412" s="4"/>
      <c r="AL3412" s="4">
        <v>0.16080402010050251</v>
      </c>
      <c r="AM3412" s="4">
        <v>0</v>
      </c>
      <c r="AN3412" s="4">
        <v>6.9124423963133647E-2</v>
      </c>
      <c r="AO3412" s="4">
        <v>0</v>
      </c>
      <c r="AP3412" s="4">
        <v>0</v>
      </c>
      <c r="AQ3412" s="4">
        <v>0.11463414634146342</v>
      </c>
      <c r="AR3412" s="4">
        <f t="shared" si="54"/>
        <v>-0.11463414634146342</v>
      </c>
      <c r="AS3412" s="50">
        <v>0</v>
      </c>
      <c r="AT3412" s="50">
        <v>0</v>
      </c>
      <c r="AU3412" s="50">
        <v>0</v>
      </c>
      <c r="AV3412" s="50">
        <v>1</v>
      </c>
      <c r="AW3412" s="50">
        <v>1</v>
      </c>
      <c r="AX3412" s="50">
        <v>1</v>
      </c>
    </row>
    <row r="3413" spans="1:50" x14ac:dyDescent="0.2">
      <c r="A3413" t="s">
        <v>7984</v>
      </c>
      <c r="B3413" t="s">
        <v>6559</v>
      </c>
      <c r="C3413" t="s">
        <v>7946</v>
      </c>
      <c r="D3413" t="s">
        <v>7947</v>
      </c>
      <c r="E3413" t="s">
        <v>7985</v>
      </c>
      <c r="F3413" t="s">
        <v>7986</v>
      </c>
      <c r="G3413" s="3">
        <v>425</v>
      </c>
      <c r="H3413" s="3">
        <v>4</v>
      </c>
      <c r="I3413" s="3">
        <v>4</v>
      </c>
      <c r="J3413" s="3">
        <v>2</v>
      </c>
      <c r="K3413" s="3">
        <v>28</v>
      </c>
      <c r="L3413" s="3">
        <v>49</v>
      </c>
      <c r="M3413" s="3">
        <v>328</v>
      </c>
      <c r="N3413" s="3">
        <v>4</v>
      </c>
      <c r="O3413" s="3">
        <v>14</v>
      </c>
      <c r="P3413" s="3">
        <v>411</v>
      </c>
      <c r="Q3413" s="4">
        <v>9.4117647058823504E-3</v>
      </c>
      <c r="R3413" s="4">
        <v>9.4117647058823504E-3</v>
      </c>
      <c r="S3413" s="4">
        <v>4.7058823529411804E-3</v>
      </c>
      <c r="T3413" s="4">
        <v>6.5882352941176475E-2</v>
      </c>
      <c r="U3413" s="4">
        <v>0.11529411764705882</v>
      </c>
      <c r="V3413" s="4">
        <v>0.77176470588235291</v>
      </c>
      <c r="W3413" s="75">
        <v>3.2941176470588238E-2</v>
      </c>
      <c r="X3413" s="1">
        <v>8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8</v>
      </c>
      <c r="AE3413" s="1">
        <v>0</v>
      </c>
      <c r="AF3413" s="1">
        <v>2</v>
      </c>
      <c r="AG3413" s="1">
        <v>6</v>
      </c>
      <c r="AH3413" s="4">
        <v>1.8823529411764701E-2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2.4390243902439029E-2</v>
      </c>
      <c r="AO3413" s="4">
        <v>0</v>
      </c>
      <c r="AP3413" s="4">
        <v>0.14285714285714285</v>
      </c>
      <c r="AQ3413" s="4">
        <v>1.4598540145985399E-2</v>
      </c>
      <c r="AR3413" s="4">
        <f t="shared" si="54"/>
        <v>0.12825860271115744</v>
      </c>
      <c r="AS3413" s="50">
        <v>0</v>
      </c>
      <c r="AT3413" s="50">
        <v>0</v>
      </c>
      <c r="AU3413" s="50">
        <v>0</v>
      </c>
      <c r="AV3413" s="50">
        <v>1</v>
      </c>
      <c r="AW3413" s="50">
        <v>1</v>
      </c>
      <c r="AX3413" s="50">
        <v>1</v>
      </c>
    </row>
    <row r="3414" spans="1:50" x14ac:dyDescent="0.2">
      <c r="A3414" t="s">
        <v>9308</v>
      </c>
      <c r="B3414" t="s">
        <v>9277</v>
      </c>
      <c r="C3414" t="s">
        <v>9305</v>
      </c>
      <c r="D3414" t="s">
        <v>9306</v>
      </c>
      <c r="E3414" t="s">
        <v>616</v>
      </c>
      <c r="F3414" t="s">
        <v>9309</v>
      </c>
      <c r="G3414" s="3">
        <v>431</v>
      </c>
      <c r="H3414" s="3">
        <v>0</v>
      </c>
      <c r="I3414" s="3">
        <v>0</v>
      </c>
      <c r="J3414" s="3">
        <v>0</v>
      </c>
      <c r="K3414" s="3">
        <v>412</v>
      </c>
      <c r="L3414" s="3">
        <v>4</v>
      </c>
      <c r="M3414" s="3">
        <v>13</v>
      </c>
      <c r="N3414" s="3">
        <v>0</v>
      </c>
      <c r="O3414" s="3">
        <v>20</v>
      </c>
      <c r="P3414" s="3">
        <v>411</v>
      </c>
      <c r="Q3414" s="4">
        <v>0</v>
      </c>
      <c r="R3414" s="4">
        <v>0</v>
      </c>
      <c r="S3414" s="4">
        <v>0</v>
      </c>
      <c r="T3414" s="4">
        <v>0.95591647331786544</v>
      </c>
      <c r="U3414" s="4">
        <v>9.2807424593967496E-3</v>
      </c>
      <c r="V3414" s="4">
        <v>3.0162412993039438E-2</v>
      </c>
      <c r="W3414" s="75">
        <v>4.6403712296983757E-2</v>
      </c>
      <c r="X3414" s="1">
        <v>78</v>
      </c>
      <c r="Y3414" s="1">
        <v>0</v>
      </c>
      <c r="Z3414" s="1">
        <v>0</v>
      </c>
      <c r="AA3414" s="1">
        <v>0</v>
      </c>
      <c r="AB3414" s="1">
        <v>74</v>
      </c>
      <c r="AC3414" s="1">
        <v>2</v>
      </c>
      <c r="AD3414" s="1">
        <v>0</v>
      </c>
      <c r="AE3414" s="1">
        <v>0</v>
      </c>
      <c r="AF3414" s="1">
        <v>6</v>
      </c>
      <c r="AG3414" s="1">
        <v>72</v>
      </c>
      <c r="AH3414" s="4">
        <v>0.18097447795823665</v>
      </c>
      <c r="AI3414" s="4"/>
      <c r="AJ3414" s="4"/>
      <c r="AK3414" s="4"/>
      <c r="AL3414" s="4">
        <v>0.1796116504854369</v>
      </c>
      <c r="AM3414" s="4">
        <v>0.5</v>
      </c>
      <c r="AN3414" s="4">
        <v>0</v>
      </c>
      <c r="AO3414" s="4"/>
      <c r="AP3414" s="4">
        <v>0.3</v>
      </c>
      <c r="AQ3414" s="4">
        <v>0.17518248175182483</v>
      </c>
      <c r="AR3414" s="4">
        <f t="shared" si="54"/>
        <v>0.12481751824817516</v>
      </c>
      <c r="AS3414" s="50">
        <v>0</v>
      </c>
      <c r="AT3414" s="50">
        <v>1</v>
      </c>
      <c r="AU3414" s="50">
        <v>0</v>
      </c>
      <c r="AV3414" s="50">
        <v>0</v>
      </c>
      <c r="AW3414" s="50">
        <v>1</v>
      </c>
      <c r="AX3414" s="50">
        <v>1</v>
      </c>
    </row>
    <row r="3415" spans="1:50" x14ac:dyDescent="0.2">
      <c r="A3415" t="s">
        <v>15271</v>
      </c>
      <c r="B3415" t="s">
        <v>18</v>
      </c>
      <c r="C3415" t="s">
        <v>15272</v>
      </c>
      <c r="D3415" t="s">
        <v>15273</v>
      </c>
      <c r="E3415" t="s">
        <v>15274</v>
      </c>
      <c r="F3415" t="s">
        <v>15275</v>
      </c>
      <c r="G3415" s="3">
        <v>449</v>
      </c>
      <c r="H3415" s="3">
        <v>0</v>
      </c>
      <c r="I3415" s="3">
        <v>2</v>
      </c>
      <c r="J3415" s="3">
        <v>0</v>
      </c>
      <c r="K3415" s="3">
        <v>442</v>
      </c>
      <c r="L3415" s="3">
        <v>0</v>
      </c>
      <c r="M3415" s="3">
        <v>0</v>
      </c>
      <c r="N3415" s="3">
        <v>2</v>
      </c>
      <c r="O3415" s="3">
        <v>38</v>
      </c>
      <c r="P3415" s="3">
        <v>411</v>
      </c>
      <c r="Q3415" s="4">
        <v>0</v>
      </c>
      <c r="R3415" s="4">
        <v>4.4543429844098002E-3</v>
      </c>
      <c r="S3415" s="4">
        <v>0</v>
      </c>
      <c r="T3415" s="4">
        <v>0.98440979955456576</v>
      </c>
      <c r="U3415" s="4">
        <v>0</v>
      </c>
      <c r="V3415" s="4">
        <v>0</v>
      </c>
      <c r="W3415" s="75">
        <v>8.4632516703786187E-2</v>
      </c>
      <c r="X3415" s="1">
        <v>37</v>
      </c>
      <c r="Y3415" s="1">
        <v>0</v>
      </c>
      <c r="Z3415" s="1">
        <v>0</v>
      </c>
      <c r="AA3415" s="1">
        <v>0</v>
      </c>
      <c r="AB3415" s="1">
        <v>37</v>
      </c>
      <c r="AC3415" s="1">
        <v>0</v>
      </c>
      <c r="AD3415" s="1">
        <v>0</v>
      </c>
      <c r="AE3415" s="1">
        <v>0</v>
      </c>
      <c r="AF3415" s="1">
        <v>0</v>
      </c>
      <c r="AG3415" s="1">
        <v>37</v>
      </c>
      <c r="AH3415" s="4">
        <v>8.2405345211581285E-2</v>
      </c>
      <c r="AI3415" s="4"/>
      <c r="AJ3415" s="4">
        <v>0</v>
      </c>
      <c r="AK3415" s="4"/>
      <c r="AL3415" s="4">
        <v>8.3710407239818999E-2</v>
      </c>
      <c r="AM3415" s="4"/>
      <c r="AN3415" s="4"/>
      <c r="AO3415" s="4">
        <v>0</v>
      </c>
      <c r="AP3415" s="4">
        <v>0</v>
      </c>
      <c r="AQ3415" s="4">
        <v>9.002433090024331E-2</v>
      </c>
      <c r="AR3415" s="4">
        <f t="shared" si="54"/>
        <v>-9.002433090024331E-2</v>
      </c>
      <c r="AS3415" s="50">
        <v>0</v>
      </c>
      <c r="AT3415" s="50">
        <v>1</v>
      </c>
      <c r="AU3415" s="50">
        <v>0</v>
      </c>
      <c r="AV3415" s="50">
        <v>0</v>
      </c>
      <c r="AW3415" s="50">
        <v>1</v>
      </c>
      <c r="AX3415" s="50">
        <v>1</v>
      </c>
    </row>
    <row r="3416" spans="1:50" x14ac:dyDescent="0.2">
      <c r="A3416" t="s">
        <v>9121</v>
      </c>
      <c r="B3416" t="s">
        <v>145</v>
      </c>
      <c r="C3416" t="s">
        <v>9122</v>
      </c>
      <c r="D3416" t="s">
        <v>9123</v>
      </c>
      <c r="E3416" t="s">
        <v>9124</v>
      </c>
      <c r="F3416" t="s">
        <v>9125</v>
      </c>
      <c r="G3416" s="3">
        <v>441</v>
      </c>
      <c r="H3416" s="3">
        <v>2</v>
      </c>
      <c r="I3416" s="3">
        <v>4</v>
      </c>
      <c r="J3416" s="3">
        <v>2</v>
      </c>
      <c r="K3416" s="3">
        <v>130</v>
      </c>
      <c r="L3416" s="3">
        <v>94</v>
      </c>
      <c r="M3416" s="3">
        <v>130</v>
      </c>
      <c r="N3416" s="3">
        <v>46</v>
      </c>
      <c r="O3416" s="3">
        <v>29</v>
      </c>
      <c r="P3416" s="3">
        <v>412</v>
      </c>
      <c r="Q3416" s="4">
        <v>4.5351473922902504E-3</v>
      </c>
      <c r="R3416" s="4">
        <v>9.0702947845805008E-3</v>
      </c>
      <c r="S3416" s="4">
        <v>4.5351473922902504E-3</v>
      </c>
      <c r="T3416" s="4">
        <v>0.29478458049886619</v>
      </c>
      <c r="U3416" s="4">
        <v>0.21315192743764172</v>
      </c>
      <c r="V3416" s="4">
        <v>0.29478458049886619</v>
      </c>
      <c r="W3416" s="75">
        <v>6.5759637188208611E-2</v>
      </c>
      <c r="X3416" s="1">
        <v>83</v>
      </c>
      <c r="Y3416" s="1">
        <v>0</v>
      </c>
      <c r="Z3416" s="1">
        <v>0</v>
      </c>
      <c r="AA3416" s="1">
        <v>2</v>
      </c>
      <c r="AB3416" s="1">
        <v>33</v>
      </c>
      <c r="AC3416" s="1">
        <v>13</v>
      </c>
      <c r="AD3416" s="1">
        <v>18</v>
      </c>
      <c r="AE3416" s="1">
        <v>4</v>
      </c>
      <c r="AF3416" s="1">
        <v>16</v>
      </c>
      <c r="AG3416" s="1">
        <v>67</v>
      </c>
      <c r="AH3416" s="4">
        <v>0.18820861678004536</v>
      </c>
      <c r="AI3416" s="4">
        <v>0</v>
      </c>
      <c r="AJ3416" s="4">
        <v>0</v>
      </c>
      <c r="AK3416" s="4">
        <v>1</v>
      </c>
      <c r="AL3416" s="4">
        <v>0.25384615384615383</v>
      </c>
      <c r="AM3416" s="4">
        <v>0.13829787234042554</v>
      </c>
      <c r="AN3416" s="4">
        <v>0.13846153846153847</v>
      </c>
      <c r="AO3416" s="4">
        <v>8.6956521739130432E-2</v>
      </c>
      <c r="AP3416" s="4">
        <v>0.55172413793103448</v>
      </c>
      <c r="AQ3416" s="4">
        <v>0.16262135922330098</v>
      </c>
      <c r="AR3416" s="4">
        <f t="shared" si="54"/>
        <v>0.38910277870773347</v>
      </c>
      <c r="AS3416" s="50">
        <v>1</v>
      </c>
      <c r="AT3416" s="50">
        <v>0</v>
      </c>
      <c r="AU3416" s="50">
        <v>0</v>
      </c>
      <c r="AV3416" s="50">
        <v>0</v>
      </c>
      <c r="AW3416" s="50">
        <v>1</v>
      </c>
      <c r="AX3416" s="50">
        <v>1</v>
      </c>
    </row>
    <row r="3417" spans="1:50" x14ac:dyDescent="0.2">
      <c r="A3417" t="s">
        <v>6863</v>
      </c>
      <c r="B3417" t="s">
        <v>6559</v>
      </c>
      <c r="C3417" t="s">
        <v>6657</v>
      </c>
      <c r="D3417" t="s">
        <v>6658</v>
      </c>
      <c r="E3417" t="s">
        <v>6864</v>
      </c>
      <c r="F3417" t="s">
        <v>6865</v>
      </c>
      <c r="G3417" s="3">
        <v>493</v>
      </c>
      <c r="H3417" s="3">
        <v>2</v>
      </c>
      <c r="I3417" s="3">
        <v>4</v>
      </c>
      <c r="J3417" s="3">
        <v>0</v>
      </c>
      <c r="K3417" s="3">
        <v>304</v>
      </c>
      <c r="L3417" s="3">
        <v>97</v>
      </c>
      <c r="M3417" s="3">
        <v>76</v>
      </c>
      <c r="N3417" s="3">
        <v>55</v>
      </c>
      <c r="O3417" s="3">
        <v>81</v>
      </c>
      <c r="P3417" s="3">
        <v>412</v>
      </c>
      <c r="Q3417" s="4">
        <v>4.05679513184584E-3</v>
      </c>
      <c r="R3417" s="4">
        <v>8.11359026369168E-3</v>
      </c>
      <c r="S3417" s="4">
        <v>0</v>
      </c>
      <c r="T3417" s="4">
        <v>0.61663286004056794</v>
      </c>
      <c r="U3417" s="4">
        <v>0.19675456389452334</v>
      </c>
      <c r="V3417" s="4">
        <v>0.15415821501014199</v>
      </c>
      <c r="W3417" s="75">
        <v>0.1643002028397566</v>
      </c>
      <c r="X3417" s="1">
        <v>11</v>
      </c>
      <c r="Y3417" s="1">
        <v>0</v>
      </c>
      <c r="Z3417" s="1">
        <v>0</v>
      </c>
      <c r="AA3417" s="1">
        <v>0</v>
      </c>
      <c r="AB3417" s="1">
        <v>7</v>
      </c>
      <c r="AC3417" s="1">
        <v>4</v>
      </c>
      <c r="AD3417" s="1">
        <v>0</v>
      </c>
      <c r="AE3417" s="1">
        <v>2</v>
      </c>
      <c r="AF3417" s="1">
        <v>2</v>
      </c>
      <c r="AG3417" s="1">
        <v>9</v>
      </c>
      <c r="AH3417" s="4">
        <v>2.231237322515213E-2</v>
      </c>
      <c r="AI3417" s="4">
        <v>0</v>
      </c>
      <c r="AJ3417" s="4">
        <v>0</v>
      </c>
      <c r="AK3417" s="4"/>
      <c r="AL3417" s="4">
        <v>2.3026315789473679E-2</v>
      </c>
      <c r="AM3417" s="4">
        <v>4.1237113402061848E-2</v>
      </c>
      <c r="AN3417" s="4">
        <v>0</v>
      </c>
      <c r="AO3417" s="4">
        <v>3.6363636363636362E-2</v>
      </c>
      <c r="AP3417" s="4">
        <v>2.469135802469136E-2</v>
      </c>
      <c r="AQ3417" s="4">
        <v>2.1844660194174761E-2</v>
      </c>
      <c r="AR3417" s="4">
        <f t="shared" si="54"/>
        <v>2.8466978305165987E-3</v>
      </c>
      <c r="AS3417" s="50">
        <v>0</v>
      </c>
      <c r="AT3417" s="50">
        <v>0</v>
      </c>
      <c r="AU3417" s="50">
        <v>0</v>
      </c>
      <c r="AV3417" s="50">
        <v>1</v>
      </c>
      <c r="AW3417" s="50">
        <v>1</v>
      </c>
      <c r="AX3417" s="50">
        <v>1</v>
      </c>
    </row>
    <row r="3418" spans="1:50" x14ac:dyDescent="0.2">
      <c r="A3418" t="s">
        <v>11516</v>
      </c>
      <c r="B3418" t="s">
        <v>172</v>
      </c>
      <c r="C3418" t="s">
        <v>11517</v>
      </c>
      <c r="D3418" t="s">
        <v>11518</v>
      </c>
      <c r="E3418" t="s">
        <v>11519</v>
      </c>
      <c r="F3418" t="s">
        <v>11518</v>
      </c>
      <c r="G3418" s="3">
        <v>441</v>
      </c>
      <c r="H3418" s="3">
        <v>2</v>
      </c>
      <c r="I3418" s="3">
        <v>31</v>
      </c>
      <c r="J3418" s="3">
        <v>0</v>
      </c>
      <c r="K3418" s="3">
        <v>19</v>
      </c>
      <c r="L3418" s="3">
        <v>13</v>
      </c>
      <c r="M3418" s="3">
        <v>376</v>
      </c>
      <c r="N3418" s="3">
        <v>25</v>
      </c>
      <c r="O3418" s="3">
        <v>29</v>
      </c>
      <c r="P3418" s="3">
        <v>412</v>
      </c>
      <c r="Q3418" s="4">
        <v>4.5351473922902504E-3</v>
      </c>
      <c r="R3418" s="4">
        <v>7.029478458049887E-2</v>
      </c>
      <c r="S3418" s="4">
        <v>0</v>
      </c>
      <c r="T3418" s="4">
        <v>4.3083900226757371E-2</v>
      </c>
      <c r="U3418" s="4">
        <v>2.9478458049886622E-2</v>
      </c>
      <c r="V3418" s="4">
        <v>0.85260770975056688</v>
      </c>
      <c r="W3418" s="75">
        <v>6.5759637188208611E-2</v>
      </c>
      <c r="X3418" s="1">
        <v>0</v>
      </c>
      <c r="Y3418" s="1">
        <v>0</v>
      </c>
      <c r="Z3418" s="1">
        <v>0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1">
        <v>0</v>
      </c>
      <c r="AH3418" s="4">
        <v>0</v>
      </c>
      <c r="AI3418" s="4">
        <v>0</v>
      </c>
      <c r="AJ3418" s="4">
        <v>0</v>
      </c>
      <c r="AK3418" s="4"/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f t="shared" si="54"/>
        <v>0</v>
      </c>
      <c r="AS3418" s="50">
        <v>1</v>
      </c>
      <c r="AT3418" s="50">
        <v>0</v>
      </c>
      <c r="AU3418" s="50">
        <v>0</v>
      </c>
      <c r="AV3418" s="50">
        <v>0</v>
      </c>
      <c r="AW3418" s="50">
        <v>1</v>
      </c>
      <c r="AX3418" s="50">
        <v>0</v>
      </c>
    </row>
    <row r="3419" spans="1:50" x14ac:dyDescent="0.2">
      <c r="A3419" t="s">
        <v>15804</v>
      </c>
      <c r="B3419" t="s">
        <v>271</v>
      </c>
      <c r="C3419" t="s">
        <v>15805</v>
      </c>
      <c r="D3419" t="s">
        <v>15806</v>
      </c>
      <c r="E3419" t="s">
        <v>369</v>
      </c>
      <c r="F3419" t="s">
        <v>15807</v>
      </c>
      <c r="G3419" s="3">
        <v>442</v>
      </c>
      <c r="H3419" s="3">
        <v>2</v>
      </c>
      <c r="I3419" s="3">
        <v>7</v>
      </c>
      <c r="J3419" s="3">
        <v>0</v>
      </c>
      <c r="K3419" s="3">
        <v>76</v>
      </c>
      <c r="L3419" s="3">
        <v>25</v>
      </c>
      <c r="M3419" s="3">
        <v>310</v>
      </c>
      <c r="N3419" s="3">
        <v>2</v>
      </c>
      <c r="O3419" s="3">
        <v>30</v>
      </c>
      <c r="P3419" s="3">
        <v>412</v>
      </c>
      <c r="Q3419" s="4">
        <v>4.5248868778280504E-3</v>
      </c>
      <c r="R3419" s="4">
        <v>1.5837104072398189E-2</v>
      </c>
      <c r="S3419" s="4">
        <v>0</v>
      </c>
      <c r="T3419" s="4">
        <v>0.17194570135746606</v>
      </c>
      <c r="U3419" s="4">
        <v>5.6561085972850679E-2</v>
      </c>
      <c r="V3419" s="4">
        <v>0.70135746606334837</v>
      </c>
      <c r="W3419" s="75">
        <v>6.7873303167420809E-2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4">
        <v>0</v>
      </c>
      <c r="AI3419" s="4">
        <v>0</v>
      </c>
      <c r="AJ3419" s="4">
        <v>0</v>
      </c>
      <c r="AK3419" s="4"/>
      <c r="AL3419" s="4">
        <v>0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f t="shared" si="54"/>
        <v>0</v>
      </c>
      <c r="AS3419" s="50">
        <v>0</v>
      </c>
      <c r="AT3419" s="50">
        <v>0</v>
      </c>
      <c r="AU3419" s="50">
        <v>0</v>
      </c>
      <c r="AV3419" s="50">
        <v>1</v>
      </c>
      <c r="AW3419" s="50">
        <v>1</v>
      </c>
      <c r="AX3419" s="50">
        <v>0</v>
      </c>
    </row>
    <row r="3420" spans="1:50" x14ac:dyDescent="0.2">
      <c r="A3420" t="s">
        <v>10420</v>
      </c>
      <c r="B3420" t="s">
        <v>7</v>
      </c>
      <c r="C3420" t="s">
        <v>10421</v>
      </c>
      <c r="D3420" t="s">
        <v>10422</v>
      </c>
      <c r="E3420" t="s">
        <v>8372</v>
      </c>
      <c r="F3420" t="s">
        <v>10422</v>
      </c>
      <c r="G3420" s="3">
        <v>466</v>
      </c>
      <c r="H3420" s="3">
        <v>0</v>
      </c>
      <c r="I3420" s="3">
        <v>0</v>
      </c>
      <c r="J3420" s="3">
        <v>0</v>
      </c>
      <c r="K3420" s="3">
        <v>466</v>
      </c>
      <c r="L3420" s="3">
        <v>0</v>
      </c>
      <c r="M3420" s="3">
        <v>0</v>
      </c>
      <c r="N3420" s="3">
        <v>0</v>
      </c>
      <c r="O3420" s="3">
        <v>53</v>
      </c>
      <c r="P3420" s="3">
        <v>413</v>
      </c>
      <c r="Q3420" s="4">
        <v>0</v>
      </c>
      <c r="R3420" s="4">
        <v>0</v>
      </c>
      <c r="S3420" s="4">
        <v>0</v>
      </c>
      <c r="T3420" s="4">
        <v>1</v>
      </c>
      <c r="U3420" s="4">
        <v>0</v>
      </c>
      <c r="V3420" s="4">
        <v>0</v>
      </c>
      <c r="W3420" s="75">
        <v>0.11373390557939914</v>
      </c>
      <c r="X3420" s="1">
        <v>80</v>
      </c>
      <c r="Y3420" s="1">
        <v>0</v>
      </c>
      <c r="Z3420" s="1">
        <v>0</v>
      </c>
      <c r="AA3420" s="1">
        <v>0</v>
      </c>
      <c r="AB3420" s="1">
        <v>80</v>
      </c>
      <c r="AC3420" s="1">
        <v>0</v>
      </c>
      <c r="AD3420" s="1">
        <v>0</v>
      </c>
      <c r="AE3420" s="1">
        <v>0</v>
      </c>
      <c r="AF3420" s="1">
        <v>15</v>
      </c>
      <c r="AG3420" s="1">
        <v>65</v>
      </c>
      <c r="AH3420" s="4">
        <v>0.17167381974248927</v>
      </c>
      <c r="AI3420" s="4"/>
      <c r="AJ3420" s="4"/>
      <c r="AK3420" s="4"/>
      <c r="AL3420" s="4">
        <v>0.17167381974248927</v>
      </c>
      <c r="AM3420" s="4"/>
      <c r="AN3420" s="4"/>
      <c r="AO3420" s="4"/>
      <c r="AP3420" s="4">
        <v>0.28301886792452829</v>
      </c>
      <c r="AQ3420" s="4">
        <v>0.15738498789346247</v>
      </c>
      <c r="AR3420" s="4">
        <f t="shared" si="54"/>
        <v>0.12563388003106582</v>
      </c>
      <c r="AS3420" s="50">
        <v>0</v>
      </c>
      <c r="AT3420" s="50">
        <v>1</v>
      </c>
      <c r="AU3420" s="50">
        <v>0</v>
      </c>
      <c r="AV3420" s="50">
        <v>0</v>
      </c>
      <c r="AW3420" s="50">
        <v>1</v>
      </c>
      <c r="AX3420" s="50">
        <v>1</v>
      </c>
    </row>
    <row r="3421" spans="1:50" x14ac:dyDescent="0.2">
      <c r="A3421" t="s">
        <v>6656</v>
      </c>
      <c r="B3421" t="s">
        <v>6559</v>
      </c>
      <c r="C3421" t="s">
        <v>6657</v>
      </c>
      <c r="D3421" t="s">
        <v>6658</v>
      </c>
      <c r="E3421" t="s">
        <v>6659</v>
      </c>
      <c r="F3421" t="s">
        <v>6660</v>
      </c>
      <c r="G3421" s="3">
        <v>435</v>
      </c>
      <c r="H3421" s="3">
        <v>2</v>
      </c>
      <c r="I3421" s="3">
        <v>4</v>
      </c>
      <c r="J3421" s="3">
        <v>2</v>
      </c>
      <c r="K3421" s="3">
        <v>319</v>
      </c>
      <c r="L3421" s="3">
        <v>79</v>
      </c>
      <c r="M3421" s="3">
        <v>19</v>
      </c>
      <c r="N3421" s="3">
        <v>28</v>
      </c>
      <c r="O3421" s="3">
        <v>22</v>
      </c>
      <c r="P3421" s="3">
        <v>413</v>
      </c>
      <c r="Q3421" s="4">
        <v>4.5977011494252899E-3</v>
      </c>
      <c r="R3421" s="4">
        <v>9.1954022988505694E-3</v>
      </c>
      <c r="S3421" s="4">
        <v>4.5977011494252899E-3</v>
      </c>
      <c r="T3421" s="4">
        <v>0.73333333333333328</v>
      </c>
      <c r="U3421" s="4">
        <v>0.18160919540229886</v>
      </c>
      <c r="V3421" s="4">
        <v>4.3678160919540229E-2</v>
      </c>
      <c r="W3421" s="75">
        <v>5.057471264367816E-2</v>
      </c>
      <c r="X3421" s="1">
        <v>4</v>
      </c>
      <c r="Y3421" s="1">
        <v>0</v>
      </c>
      <c r="Z3421" s="1">
        <v>0</v>
      </c>
      <c r="AA3421" s="1">
        <v>0</v>
      </c>
      <c r="AB3421" s="1">
        <v>0</v>
      </c>
      <c r="AC3421" s="1">
        <v>4</v>
      </c>
      <c r="AD3421" s="1">
        <v>0</v>
      </c>
      <c r="AE3421" s="1">
        <v>0</v>
      </c>
      <c r="AF3421" s="1">
        <v>2</v>
      </c>
      <c r="AG3421" s="1">
        <v>2</v>
      </c>
      <c r="AH3421" s="4">
        <v>9.1954022988505694E-3</v>
      </c>
      <c r="AI3421" s="4">
        <v>0</v>
      </c>
      <c r="AJ3421" s="4">
        <v>0</v>
      </c>
      <c r="AK3421" s="4">
        <v>0</v>
      </c>
      <c r="AL3421" s="4">
        <v>0</v>
      </c>
      <c r="AM3421" s="4">
        <v>5.0632911392405063E-2</v>
      </c>
      <c r="AN3421" s="4">
        <v>0</v>
      </c>
      <c r="AO3421" s="4">
        <v>0</v>
      </c>
      <c r="AP3421" s="4">
        <v>9.0909090909090912E-2</v>
      </c>
      <c r="AQ3421" s="4">
        <v>4.8426150121065404E-3</v>
      </c>
      <c r="AR3421" s="4">
        <f t="shared" si="54"/>
        <v>8.6066475896984365E-2</v>
      </c>
      <c r="AS3421" s="50">
        <v>1</v>
      </c>
      <c r="AT3421" s="50">
        <v>0</v>
      </c>
      <c r="AU3421" s="50">
        <v>0</v>
      </c>
      <c r="AV3421" s="50">
        <v>0</v>
      </c>
      <c r="AW3421" s="50">
        <v>1</v>
      </c>
      <c r="AX3421" s="50">
        <v>1</v>
      </c>
    </row>
    <row r="3422" spans="1:50" x14ac:dyDescent="0.2">
      <c r="A3422" t="s">
        <v>10423</v>
      </c>
      <c r="B3422" t="s">
        <v>7</v>
      </c>
      <c r="C3422" t="s">
        <v>10424</v>
      </c>
      <c r="D3422" t="s">
        <v>10425</v>
      </c>
      <c r="E3422" t="s">
        <v>10426</v>
      </c>
      <c r="F3422" t="s">
        <v>10425</v>
      </c>
      <c r="G3422" s="3">
        <v>439</v>
      </c>
      <c r="H3422" s="3">
        <v>0</v>
      </c>
      <c r="I3422" s="3">
        <v>0</v>
      </c>
      <c r="J3422" s="3">
        <v>0</v>
      </c>
      <c r="K3422" s="3">
        <v>439</v>
      </c>
      <c r="L3422" s="3">
        <v>0</v>
      </c>
      <c r="M3422" s="3">
        <v>0</v>
      </c>
      <c r="N3422" s="3">
        <v>0</v>
      </c>
      <c r="O3422" s="3">
        <v>26</v>
      </c>
      <c r="P3422" s="3">
        <v>413</v>
      </c>
      <c r="Q3422" s="4">
        <v>0</v>
      </c>
      <c r="R3422" s="4">
        <v>0</v>
      </c>
      <c r="S3422" s="4">
        <v>0</v>
      </c>
      <c r="T3422" s="4">
        <v>1</v>
      </c>
      <c r="U3422" s="4">
        <v>0</v>
      </c>
      <c r="V3422" s="4">
        <v>0</v>
      </c>
      <c r="W3422" s="75">
        <v>5.9225512528473807E-2</v>
      </c>
      <c r="X3422" s="1">
        <v>169</v>
      </c>
      <c r="Y3422" s="1">
        <v>0</v>
      </c>
      <c r="Z3422" s="1">
        <v>0</v>
      </c>
      <c r="AA3422" s="1">
        <v>0</v>
      </c>
      <c r="AB3422" s="1">
        <v>169</v>
      </c>
      <c r="AC3422" s="1">
        <v>0</v>
      </c>
      <c r="AD3422" s="1">
        <v>0</v>
      </c>
      <c r="AE3422" s="1">
        <v>0</v>
      </c>
      <c r="AF3422" s="1">
        <v>11</v>
      </c>
      <c r="AG3422" s="1">
        <v>158</v>
      </c>
      <c r="AH3422" s="4">
        <v>0.38496583143507973</v>
      </c>
      <c r="AI3422" s="4"/>
      <c r="AJ3422" s="4"/>
      <c r="AK3422" s="4"/>
      <c r="AL3422" s="4">
        <v>0.38496583143507973</v>
      </c>
      <c r="AM3422" s="4"/>
      <c r="AN3422" s="4"/>
      <c r="AO3422" s="4"/>
      <c r="AP3422" s="4">
        <v>0.42307692307692307</v>
      </c>
      <c r="AQ3422" s="4">
        <v>0.38256658595641646</v>
      </c>
      <c r="AR3422" s="4">
        <f t="shared" si="54"/>
        <v>4.0510337120506612E-2</v>
      </c>
      <c r="AS3422" s="50">
        <v>0</v>
      </c>
      <c r="AT3422" s="50">
        <v>1</v>
      </c>
      <c r="AU3422" s="50">
        <v>0</v>
      </c>
      <c r="AV3422" s="50">
        <v>0</v>
      </c>
      <c r="AW3422" s="50">
        <v>1</v>
      </c>
      <c r="AX3422" s="50">
        <v>1</v>
      </c>
    </row>
    <row r="3423" spans="1:50" x14ac:dyDescent="0.2">
      <c r="A3423" t="s">
        <v>9041</v>
      </c>
      <c r="B3423" t="s">
        <v>145</v>
      </c>
      <c r="C3423" t="s">
        <v>9042</v>
      </c>
      <c r="D3423" t="s">
        <v>9043</v>
      </c>
      <c r="E3423" t="s">
        <v>1428</v>
      </c>
      <c r="F3423" t="s">
        <v>9043</v>
      </c>
      <c r="G3423" s="3">
        <v>445</v>
      </c>
      <c r="H3423" s="3">
        <v>0</v>
      </c>
      <c r="I3423" s="3">
        <v>0</v>
      </c>
      <c r="J3423" s="3">
        <v>0</v>
      </c>
      <c r="K3423" s="3">
        <v>211</v>
      </c>
      <c r="L3423" s="3">
        <v>211</v>
      </c>
      <c r="M3423" s="3">
        <v>4</v>
      </c>
      <c r="N3423" s="3">
        <v>61</v>
      </c>
      <c r="O3423" s="3">
        <v>32</v>
      </c>
      <c r="P3423" s="3">
        <v>413</v>
      </c>
      <c r="Q3423" s="4">
        <v>0</v>
      </c>
      <c r="R3423" s="4">
        <v>0</v>
      </c>
      <c r="S3423" s="4">
        <v>0</v>
      </c>
      <c r="T3423" s="4">
        <v>0.47415730337078654</v>
      </c>
      <c r="U3423" s="4">
        <v>0.47415730337078654</v>
      </c>
      <c r="V3423" s="4">
        <v>8.9887640449438193E-3</v>
      </c>
      <c r="W3423" s="75">
        <v>7.1910112359550568E-2</v>
      </c>
      <c r="X3423" s="1">
        <v>4</v>
      </c>
      <c r="Y3423" s="1">
        <v>0</v>
      </c>
      <c r="Z3423" s="1">
        <v>0</v>
      </c>
      <c r="AA3423" s="1">
        <v>0</v>
      </c>
      <c r="AB3423" s="1">
        <v>0</v>
      </c>
      <c r="AC3423" s="1">
        <v>4</v>
      </c>
      <c r="AD3423" s="1">
        <v>0</v>
      </c>
      <c r="AE3423" s="1">
        <v>0</v>
      </c>
      <c r="AF3423" s="1">
        <v>0</v>
      </c>
      <c r="AG3423" s="1">
        <v>4</v>
      </c>
      <c r="AH3423" s="4">
        <v>8.9887640449438193E-3</v>
      </c>
      <c r="AI3423" s="4"/>
      <c r="AJ3423" s="4"/>
      <c r="AK3423" s="4"/>
      <c r="AL3423" s="4">
        <v>0</v>
      </c>
      <c r="AM3423" s="4">
        <v>1.8957345971563979E-2</v>
      </c>
      <c r="AN3423" s="4">
        <v>0</v>
      </c>
      <c r="AO3423" s="4">
        <v>0</v>
      </c>
      <c r="AP3423" s="4">
        <v>0</v>
      </c>
      <c r="AQ3423" s="4">
        <v>9.6852300242130807E-3</v>
      </c>
      <c r="AR3423" s="4">
        <f t="shared" si="54"/>
        <v>-9.6852300242130807E-3</v>
      </c>
      <c r="AS3423" s="50">
        <v>0</v>
      </c>
      <c r="AT3423" s="50">
        <v>1</v>
      </c>
      <c r="AU3423" s="50">
        <v>0</v>
      </c>
      <c r="AV3423" s="50">
        <v>0</v>
      </c>
      <c r="AW3423" s="50">
        <v>1</v>
      </c>
      <c r="AX3423" s="50">
        <v>1</v>
      </c>
    </row>
    <row r="3424" spans="1:50" x14ac:dyDescent="0.2">
      <c r="A3424" t="s">
        <v>6710</v>
      </c>
      <c r="B3424" t="s">
        <v>6559</v>
      </c>
      <c r="C3424" t="s">
        <v>6657</v>
      </c>
      <c r="D3424" t="s">
        <v>6658</v>
      </c>
      <c r="E3424" t="s">
        <v>6711</v>
      </c>
      <c r="F3424" t="s">
        <v>6712</v>
      </c>
      <c r="G3424" s="3">
        <v>434</v>
      </c>
      <c r="H3424" s="3">
        <v>0</v>
      </c>
      <c r="I3424" s="3">
        <v>4</v>
      </c>
      <c r="J3424" s="3">
        <v>0</v>
      </c>
      <c r="K3424" s="3">
        <v>85</v>
      </c>
      <c r="L3424" s="3">
        <v>148</v>
      </c>
      <c r="M3424" s="3">
        <v>187</v>
      </c>
      <c r="N3424" s="3">
        <v>55</v>
      </c>
      <c r="O3424" s="3">
        <v>21</v>
      </c>
      <c r="P3424" s="3">
        <v>413</v>
      </c>
      <c r="Q3424" s="4">
        <v>0</v>
      </c>
      <c r="R3424" s="4">
        <v>9.2165898617511503E-3</v>
      </c>
      <c r="S3424" s="4">
        <v>0</v>
      </c>
      <c r="T3424" s="4">
        <v>0.19585253456221199</v>
      </c>
      <c r="U3424" s="4">
        <v>0.34101382488479265</v>
      </c>
      <c r="V3424" s="4">
        <v>0.43087557603686638</v>
      </c>
      <c r="W3424" s="75">
        <v>4.8387096774193547E-2</v>
      </c>
      <c r="X3424" s="1">
        <v>9</v>
      </c>
      <c r="Y3424" s="1">
        <v>0</v>
      </c>
      <c r="Z3424" s="1">
        <v>0</v>
      </c>
      <c r="AA3424" s="1">
        <v>0</v>
      </c>
      <c r="AB3424" s="1">
        <v>7</v>
      </c>
      <c r="AC3424" s="1">
        <v>0</v>
      </c>
      <c r="AD3424" s="1">
        <v>2</v>
      </c>
      <c r="AE3424" s="1">
        <v>0</v>
      </c>
      <c r="AF3424" s="1">
        <v>0</v>
      </c>
      <c r="AG3424" s="1">
        <v>9</v>
      </c>
      <c r="AH3424" s="4">
        <v>2.0737327188940089E-2</v>
      </c>
      <c r="AI3424" s="4"/>
      <c r="AJ3424" s="4">
        <v>0</v>
      </c>
      <c r="AK3424" s="4"/>
      <c r="AL3424" s="4">
        <v>8.2352941176470587E-2</v>
      </c>
      <c r="AM3424" s="4">
        <v>0</v>
      </c>
      <c r="AN3424" s="4">
        <v>1.06951871657754E-2</v>
      </c>
      <c r="AO3424" s="4">
        <v>0</v>
      </c>
      <c r="AP3424" s="4">
        <v>0</v>
      </c>
      <c r="AQ3424" s="4">
        <v>2.1791767554479421E-2</v>
      </c>
      <c r="AR3424" s="4">
        <f t="shared" si="54"/>
        <v>-2.1791767554479421E-2</v>
      </c>
      <c r="AS3424" s="50">
        <v>1</v>
      </c>
      <c r="AT3424" s="50">
        <v>0</v>
      </c>
      <c r="AU3424" s="50">
        <v>0</v>
      </c>
      <c r="AV3424" s="50">
        <v>0</v>
      </c>
      <c r="AW3424" s="50">
        <v>1</v>
      </c>
      <c r="AX3424" s="50">
        <v>1</v>
      </c>
    </row>
    <row r="3425" spans="1:50" x14ac:dyDescent="0.2">
      <c r="A3425" t="s">
        <v>15177</v>
      </c>
      <c r="B3425" t="s">
        <v>18</v>
      </c>
      <c r="C3425" t="s">
        <v>15178</v>
      </c>
      <c r="D3425" t="s">
        <v>15179</v>
      </c>
      <c r="E3425" t="s">
        <v>12052</v>
      </c>
      <c r="F3425" t="s">
        <v>15179</v>
      </c>
      <c r="G3425" s="3">
        <v>433</v>
      </c>
      <c r="H3425" s="3">
        <v>0</v>
      </c>
      <c r="I3425" s="3">
        <v>16</v>
      </c>
      <c r="J3425" s="3">
        <v>2</v>
      </c>
      <c r="K3425" s="3">
        <v>397</v>
      </c>
      <c r="L3425" s="3">
        <v>10</v>
      </c>
      <c r="M3425" s="3">
        <v>4</v>
      </c>
      <c r="N3425" s="3">
        <v>13</v>
      </c>
      <c r="O3425" s="3">
        <v>20</v>
      </c>
      <c r="P3425" s="3">
        <v>413</v>
      </c>
      <c r="Q3425" s="4">
        <v>0</v>
      </c>
      <c r="R3425" s="4">
        <v>3.695150115473441E-2</v>
      </c>
      <c r="S3425" s="4">
        <v>4.6189376443417996E-3</v>
      </c>
      <c r="T3425" s="4">
        <v>0.91685912240184753</v>
      </c>
      <c r="U3425" s="4">
        <v>2.3094688221709011E-2</v>
      </c>
      <c r="V3425" s="4">
        <v>9.2378752886835992E-3</v>
      </c>
      <c r="W3425" s="75">
        <v>4.6189376443418015E-2</v>
      </c>
      <c r="X3425" s="1">
        <v>63</v>
      </c>
      <c r="Y3425" s="1">
        <v>0</v>
      </c>
      <c r="Z3425" s="1">
        <v>4</v>
      </c>
      <c r="AA3425" s="1">
        <v>0</v>
      </c>
      <c r="AB3425" s="1">
        <v>55</v>
      </c>
      <c r="AC3425" s="1">
        <v>0</v>
      </c>
      <c r="AD3425" s="1">
        <v>2</v>
      </c>
      <c r="AE3425" s="1">
        <v>0</v>
      </c>
      <c r="AF3425" s="1">
        <v>2</v>
      </c>
      <c r="AG3425" s="1">
        <v>61</v>
      </c>
      <c r="AH3425" s="4">
        <v>0.14549653579676675</v>
      </c>
      <c r="AI3425" s="4"/>
      <c r="AJ3425" s="4">
        <v>0.25</v>
      </c>
      <c r="AK3425" s="4">
        <v>0</v>
      </c>
      <c r="AL3425" s="4">
        <v>0.1385390428211587</v>
      </c>
      <c r="AM3425" s="4">
        <v>0</v>
      </c>
      <c r="AN3425" s="4">
        <v>0.5</v>
      </c>
      <c r="AO3425" s="4">
        <v>0</v>
      </c>
      <c r="AP3425" s="4">
        <v>0.1</v>
      </c>
      <c r="AQ3425" s="4">
        <v>0.14769975786924938</v>
      </c>
      <c r="AR3425" s="4">
        <f t="shared" si="54"/>
        <v>-4.7699757869249376E-2</v>
      </c>
      <c r="AS3425" s="50">
        <v>0</v>
      </c>
      <c r="AT3425" s="50">
        <v>0</v>
      </c>
      <c r="AU3425" s="50">
        <v>0</v>
      </c>
      <c r="AV3425" s="50">
        <v>1</v>
      </c>
      <c r="AW3425" s="50">
        <v>1</v>
      </c>
      <c r="AX3425" s="50">
        <v>1</v>
      </c>
    </row>
    <row r="3426" spans="1:50" x14ac:dyDescent="0.2">
      <c r="A3426" t="s">
        <v>11381</v>
      </c>
      <c r="B3426" t="s">
        <v>172</v>
      </c>
      <c r="C3426" t="s">
        <v>11382</v>
      </c>
      <c r="D3426" t="s">
        <v>11383</v>
      </c>
      <c r="E3426" t="s">
        <v>11384</v>
      </c>
      <c r="F3426" t="s">
        <v>11383</v>
      </c>
      <c r="G3426" s="3">
        <v>464</v>
      </c>
      <c r="H3426" s="3">
        <v>0</v>
      </c>
      <c r="I3426" s="3">
        <v>2</v>
      </c>
      <c r="J3426" s="3">
        <v>0</v>
      </c>
      <c r="K3426" s="3">
        <v>4</v>
      </c>
      <c r="L3426" s="3">
        <v>4</v>
      </c>
      <c r="M3426" s="3">
        <v>454</v>
      </c>
      <c r="N3426" s="3">
        <v>0</v>
      </c>
      <c r="O3426" s="3">
        <v>50</v>
      </c>
      <c r="P3426" s="3">
        <v>414</v>
      </c>
      <c r="Q3426" s="4">
        <v>0</v>
      </c>
      <c r="R3426" s="4">
        <v>4.3103448275862103E-3</v>
      </c>
      <c r="S3426" s="4">
        <v>0</v>
      </c>
      <c r="T3426" s="4">
        <v>8.6206896551724102E-3</v>
      </c>
      <c r="U3426" s="4">
        <v>8.6206896551724102E-3</v>
      </c>
      <c r="V3426" s="4">
        <v>0.97844827586206895</v>
      </c>
      <c r="W3426" s="75">
        <v>0.10775862068965517</v>
      </c>
      <c r="X3426" s="1">
        <v>24</v>
      </c>
      <c r="Y3426" s="1">
        <v>0</v>
      </c>
      <c r="Z3426" s="1">
        <v>0</v>
      </c>
      <c r="AA3426" s="1">
        <v>0</v>
      </c>
      <c r="AB3426" s="1">
        <v>0</v>
      </c>
      <c r="AC3426" s="1">
        <v>0</v>
      </c>
      <c r="AD3426" s="1">
        <v>24</v>
      </c>
      <c r="AE3426" s="1">
        <v>0</v>
      </c>
      <c r="AF3426" s="1">
        <v>9</v>
      </c>
      <c r="AG3426" s="1">
        <v>15</v>
      </c>
      <c r="AH3426" s="4">
        <v>5.1724137931034482E-2</v>
      </c>
      <c r="AI3426" s="4"/>
      <c r="AJ3426" s="4">
        <v>0</v>
      </c>
      <c r="AK3426" s="4"/>
      <c r="AL3426" s="4">
        <v>0</v>
      </c>
      <c r="AM3426" s="4">
        <v>0</v>
      </c>
      <c r="AN3426" s="4">
        <v>5.2863436123348019E-2</v>
      </c>
      <c r="AO3426" s="4"/>
      <c r="AP3426" s="4">
        <v>0.18</v>
      </c>
      <c r="AQ3426" s="4">
        <v>3.6231884057971023E-2</v>
      </c>
      <c r="AR3426" s="4">
        <f t="shared" si="54"/>
        <v>0.14376811594202898</v>
      </c>
      <c r="AS3426" s="50">
        <v>0</v>
      </c>
      <c r="AT3426" s="50">
        <v>0</v>
      </c>
      <c r="AU3426" s="50">
        <v>0</v>
      </c>
      <c r="AV3426" s="50">
        <v>1</v>
      </c>
      <c r="AW3426" s="50">
        <v>1</v>
      </c>
      <c r="AX3426" s="50">
        <v>1</v>
      </c>
    </row>
    <row r="3427" spans="1:50" x14ac:dyDescent="0.2">
      <c r="A3427" t="s">
        <v>9415</v>
      </c>
      <c r="B3427" t="s">
        <v>9277</v>
      </c>
      <c r="C3427" t="s">
        <v>9416</v>
      </c>
      <c r="D3427" t="s">
        <v>9417</v>
      </c>
      <c r="E3427" t="s">
        <v>6365</v>
      </c>
      <c r="F3427" t="s">
        <v>9418</v>
      </c>
      <c r="G3427" s="3">
        <v>471</v>
      </c>
      <c r="H3427" s="3">
        <v>2</v>
      </c>
      <c r="I3427" s="3">
        <v>7</v>
      </c>
      <c r="J3427" s="3">
        <v>0</v>
      </c>
      <c r="K3427" s="3">
        <v>415</v>
      </c>
      <c r="L3427" s="3">
        <v>19</v>
      </c>
      <c r="M3427" s="3">
        <v>28</v>
      </c>
      <c r="N3427" s="3">
        <v>16</v>
      </c>
      <c r="O3427" s="3">
        <v>57</v>
      </c>
      <c r="P3427" s="3">
        <v>414</v>
      </c>
      <c r="Q3427" s="4">
        <v>4.2462845010615702E-3</v>
      </c>
      <c r="R3427" s="4">
        <v>1.4861995753715501E-2</v>
      </c>
      <c r="S3427" s="4">
        <v>0</v>
      </c>
      <c r="T3427" s="4">
        <v>0.88110403397027603</v>
      </c>
      <c r="U3427" s="4">
        <v>4.0339702760084917E-2</v>
      </c>
      <c r="V3427" s="4">
        <v>5.9447983014862003E-2</v>
      </c>
      <c r="W3427" s="75">
        <v>0.12101910828025478</v>
      </c>
      <c r="X3427" s="1">
        <v>117</v>
      </c>
      <c r="Y3427" s="1">
        <v>0</v>
      </c>
      <c r="Z3427" s="1">
        <v>0</v>
      </c>
      <c r="AA3427" s="1">
        <v>0</v>
      </c>
      <c r="AB3427" s="1">
        <v>113</v>
      </c>
      <c r="AC3427" s="1">
        <v>2</v>
      </c>
      <c r="AD3427" s="1">
        <v>2</v>
      </c>
      <c r="AE3427" s="1">
        <v>2</v>
      </c>
      <c r="AF3427" s="1">
        <v>21</v>
      </c>
      <c r="AG3427" s="1">
        <v>96</v>
      </c>
      <c r="AH3427" s="4">
        <v>0.24840764331210191</v>
      </c>
      <c r="AI3427" s="4">
        <v>0</v>
      </c>
      <c r="AJ3427" s="4">
        <v>0</v>
      </c>
      <c r="AK3427" s="4"/>
      <c r="AL3427" s="4">
        <v>0.27228915662650605</v>
      </c>
      <c r="AM3427" s="4">
        <v>0.10526315789473684</v>
      </c>
      <c r="AN3427" s="4">
        <v>7.1428571428571425E-2</v>
      </c>
      <c r="AO3427" s="4">
        <v>0.125</v>
      </c>
      <c r="AP3427" s="4">
        <v>0.36842105263157893</v>
      </c>
      <c r="AQ3427" s="4">
        <v>0.2318840579710145</v>
      </c>
      <c r="AR3427" s="4">
        <f t="shared" si="54"/>
        <v>0.13653699466056443</v>
      </c>
      <c r="AS3427" s="50">
        <v>0</v>
      </c>
      <c r="AT3427" s="50">
        <v>0</v>
      </c>
      <c r="AU3427" s="50">
        <v>0</v>
      </c>
      <c r="AV3427" s="50">
        <v>1</v>
      </c>
      <c r="AW3427" s="50">
        <v>1</v>
      </c>
      <c r="AX3427" s="50">
        <v>1</v>
      </c>
    </row>
    <row r="3428" spans="1:50" x14ac:dyDescent="0.2">
      <c r="A3428" t="s">
        <v>16817</v>
      </c>
      <c r="B3428" t="s">
        <v>280</v>
      </c>
      <c r="C3428" t="s">
        <v>16818</v>
      </c>
      <c r="D3428" t="s">
        <v>16819</v>
      </c>
      <c r="E3428" t="s">
        <v>3471</v>
      </c>
      <c r="F3428" t="s">
        <v>16820</v>
      </c>
      <c r="G3428" s="3">
        <v>473</v>
      </c>
      <c r="H3428" s="3">
        <v>0</v>
      </c>
      <c r="I3428" s="3">
        <v>0</v>
      </c>
      <c r="J3428" s="3">
        <v>0</v>
      </c>
      <c r="K3428" s="3">
        <v>466</v>
      </c>
      <c r="L3428" s="3">
        <v>5</v>
      </c>
      <c r="M3428" s="3">
        <v>2</v>
      </c>
      <c r="N3428" s="3">
        <v>0</v>
      </c>
      <c r="O3428" s="3">
        <v>59</v>
      </c>
      <c r="P3428" s="3">
        <v>414</v>
      </c>
      <c r="Q3428" s="4">
        <v>0</v>
      </c>
      <c r="R3428" s="4">
        <v>0</v>
      </c>
      <c r="S3428" s="4">
        <v>0</v>
      </c>
      <c r="T3428" s="4">
        <v>0.985200845665962</v>
      </c>
      <c r="U3428" s="4">
        <v>1.05708245243129E-2</v>
      </c>
      <c r="V3428" s="4">
        <v>4.2283298097251596E-3</v>
      </c>
      <c r="W3428" s="75">
        <v>0.12473572938689217</v>
      </c>
      <c r="X3428" s="1">
        <v>4</v>
      </c>
      <c r="Y3428" s="1">
        <v>0</v>
      </c>
      <c r="Z3428" s="1">
        <v>0</v>
      </c>
      <c r="AA3428" s="1">
        <v>0</v>
      </c>
      <c r="AB3428" s="1">
        <v>4</v>
      </c>
      <c r="AC3428" s="1">
        <v>0</v>
      </c>
      <c r="AD3428" s="1">
        <v>0</v>
      </c>
      <c r="AE3428" s="1">
        <v>0</v>
      </c>
      <c r="AF3428" s="1">
        <v>2</v>
      </c>
      <c r="AG3428" s="1">
        <v>2</v>
      </c>
      <c r="AH3428" s="4">
        <v>8.4566596194503192E-3</v>
      </c>
      <c r="AI3428" s="4"/>
      <c r="AJ3428" s="4"/>
      <c r="AK3428" s="4"/>
      <c r="AL3428" s="4">
        <v>8.58369098712446E-3</v>
      </c>
      <c r="AM3428" s="4">
        <v>0</v>
      </c>
      <c r="AN3428" s="4">
        <v>0</v>
      </c>
      <c r="AO3428" s="4"/>
      <c r="AP3428" s="4">
        <v>3.3898305084745763E-2</v>
      </c>
      <c r="AQ3428" s="4">
        <v>4.8309178743961402E-3</v>
      </c>
      <c r="AR3428" s="4">
        <f t="shared" si="54"/>
        <v>2.9067387210349623E-2</v>
      </c>
      <c r="AS3428" s="50">
        <v>1</v>
      </c>
      <c r="AT3428" s="50">
        <v>0</v>
      </c>
      <c r="AU3428" s="50">
        <v>0</v>
      </c>
      <c r="AV3428" s="50">
        <v>0</v>
      </c>
      <c r="AW3428" s="50">
        <v>1</v>
      </c>
      <c r="AX3428" s="50">
        <v>1</v>
      </c>
    </row>
    <row r="3429" spans="1:50" x14ac:dyDescent="0.2">
      <c r="A3429" t="s">
        <v>4743</v>
      </c>
      <c r="B3429" t="s">
        <v>60</v>
      </c>
      <c r="C3429" t="s">
        <v>4744</v>
      </c>
      <c r="D3429" t="s">
        <v>4745</v>
      </c>
      <c r="E3429" t="s">
        <v>108</v>
      </c>
      <c r="F3429" t="s">
        <v>4745</v>
      </c>
      <c r="G3429" s="3">
        <v>449</v>
      </c>
      <c r="H3429" s="3">
        <v>0</v>
      </c>
      <c r="I3429" s="3">
        <v>85</v>
      </c>
      <c r="J3429" s="3">
        <v>28</v>
      </c>
      <c r="K3429" s="3">
        <v>37</v>
      </c>
      <c r="L3429" s="3">
        <v>262</v>
      </c>
      <c r="M3429" s="3">
        <v>37</v>
      </c>
      <c r="N3429" s="3">
        <v>61</v>
      </c>
      <c r="O3429" s="3">
        <v>35</v>
      </c>
      <c r="P3429" s="3">
        <v>414</v>
      </c>
      <c r="Q3429" s="4">
        <v>0</v>
      </c>
      <c r="R3429" s="4">
        <v>0.18930957683741648</v>
      </c>
      <c r="S3429" s="4">
        <v>6.2360801781737203E-2</v>
      </c>
      <c r="T3429" s="4">
        <v>8.2405345211581285E-2</v>
      </c>
      <c r="U3429" s="4">
        <v>0.5835189309576837</v>
      </c>
      <c r="V3429" s="4">
        <v>8.2405345211581285E-2</v>
      </c>
      <c r="W3429" s="75">
        <v>7.7951002227171495E-2</v>
      </c>
      <c r="X3429" s="1">
        <v>20</v>
      </c>
      <c r="Y3429" s="1">
        <v>0</v>
      </c>
      <c r="Z3429" s="1">
        <v>2</v>
      </c>
      <c r="AA3429" s="1">
        <v>4</v>
      </c>
      <c r="AB3429" s="1">
        <v>2</v>
      </c>
      <c r="AC3429" s="1">
        <v>12</v>
      </c>
      <c r="AD3429" s="1">
        <v>0</v>
      </c>
      <c r="AE3429" s="1">
        <v>2</v>
      </c>
      <c r="AF3429" s="1">
        <v>0</v>
      </c>
      <c r="AG3429" s="1">
        <v>20</v>
      </c>
      <c r="AH3429" s="4">
        <v>4.4543429844098002E-2</v>
      </c>
      <c r="AI3429" s="4"/>
      <c r="AJ3429" s="4">
        <v>2.3529411764705879E-2</v>
      </c>
      <c r="AK3429" s="4">
        <v>0.14285714285714285</v>
      </c>
      <c r="AL3429" s="4">
        <v>5.4054054054054057E-2</v>
      </c>
      <c r="AM3429" s="4">
        <v>4.5801526717557252E-2</v>
      </c>
      <c r="AN3429" s="4">
        <v>0</v>
      </c>
      <c r="AO3429" s="4">
        <v>3.2786885245901641E-2</v>
      </c>
      <c r="AP3429" s="4">
        <v>0</v>
      </c>
      <c r="AQ3429" s="4">
        <v>4.8309178743961352E-2</v>
      </c>
      <c r="AR3429" s="4">
        <f t="shared" si="54"/>
        <v>-4.8309178743961352E-2</v>
      </c>
      <c r="AS3429" s="50">
        <v>0</v>
      </c>
      <c r="AT3429" s="50">
        <v>0</v>
      </c>
      <c r="AU3429" s="50">
        <v>0</v>
      </c>
      <c r="AV3429" s="50">
        <v>1</v>
      </c>
      <c r="AW3429" s="50">
        <v>1</v>
      </c>
      <c r="AX3429" s="50">
        <v>1</v>
      </c>
    </row>
    <row r="3430" spans="1:50" x14ac:dyDescent="0.2">
      <c r="A3430" t="s">
        <v>11803</v>
      </c>
      <c r="B3430" t="s">
        <v>11676</v>
      </c>
      <c r="C3430" t="s">
        <v>11804</v>
      </c>
      <c r="D3430" t="s">
        <v>11805</v>
      </c>
      <c r="E3430" t="s">
        <v>11806</v>
      </c>
      <c r="F3430" t="s">
        <v>11805</v>
      </c>
      <c r="G3430" s="3">
        <v>460</v>
      </c>
      <c r="H3430" s="3">
        <v>0</v>
      </c>
      <c r="I3430" s="3">
        <v>4</v>
      </c>
      <c r="J3430" s="3">
        <v>2</v>
      </c>
      <c r="K3430" s="3">
        <v>34</v>
      </c>
      <c r="L3430" s="3">
        <v>13</v>
      </c>
      <c r="M3430" s="3">
        <v>373</v>
      </c>
      <c r="N3430" s="3">
        <v>0</v>
      </c>
      <c r="O3430" s="3">
        <v>45</v>
      </c>
      <c r="P3430" s="3">
        <v>415</v>
      </c>
      <c r="Q3430" s="4">
        <v>0</v>
      </c>
      <c r="R3430" s="4">
        <v>8.6956521739130401E-3</v>
      </c>
      <c r="S3430" s="4">
        <v>4.3478260869565201E-3</v>
      </c>
      <c r="T3430" s="4">
        <v>7.3913043478260873E-2</v>
      </c>
      <c r="U3430" s="4">
        <v>2.8260869565217391E-2</v>
      </c>
      <c r="V3430" s="4">
        <v>0.81086956521739129</v>
      </c>
      <c r="W3430" s="75">
        <v>9.7826086956521743E-2</v>
      </c>
      <c r="X3430" s="1">
        <v>44</v>
      </c>
      <c r="Y3430" s="1">
        <v>0</v>
      </c>
      <c r="Z3430" s="1">
        <v>0</v>
      </c>
      <c r="AA3430" s="1">
        <v>0</v>
      </c>
      <c r="AB3430" s="1">
        <v>10</v>
      </c>
      <c r="AC3430" s="1">
        <v>0</v>
      </c>
      <c r="AD3430" s="1">
        <v>30</v>
      </c>
      <c r="AE3430" s="1">
        <v>0</v>
      </c>
      <c r="AF3430" s="1">
        <v>8</v>
      </c>
      <c r="AG3430" s="1">
        <v>36</v>
      </c>
      <c r="AH3430" s="4">
        <v>9.5652173913043481E-2</v>
      </c>
      <c r="AI3430" s="4"/>
      <c r="AJ3430" s="4">
        <v>0</v>
      </c>
      <c r="AK3430" s="4">
        <v>0</v>
      </c>
      <c r="AL3430" s="4">
        <v>0.29411764705882354</v>
      </c>
      <c r="AM3430" s="4">
        <v>0</v>
      </c>
      <c r="AN3430" s="4">
        <v>8.0428954423592491E-2</v>
      </c>
      <c r="AO3430" s="4"/>
      <c r="AP3430" s="4">
        <v>0.17777777777777778</v>
      </c>
      <c r="AQ3430" s="4">
        <v>8.6746987951807228E-2</v>
      </c>
      <c r="AR3430" s="4">
        <f t="shared" si="54"/>
        <v>9.1030789825970557E-2</v>
      </c>
      <c r="AS3430" s="50">
        <v>0</v>
      </c>
      <c r="AT3430" s="50">
        <v>1</v>
      </c>
      <c r="AU3430" s="50">
        <v>0</v>
      </c>
      <c r="AV3430" s="50">
        <v>0</v>
      </c>
      <c r="AW3430" s="50">
        <v>1</v>
      </c>
      <c r="AX3430" s="50">
        <v>1</v>
      </c>
    </row>
    <row r="3431" spans="1:50" x14ac:dyDescent="0.2">
      <c r="A3431" t="s">
        <v>16845</v>
      </c>
      <c r="B3431" t="s">
        <v>280</v>
      </c>
      <c r="C3431" t="s">
        <v>16846</v>
      </c>
      <c r="D3431" t="s">
        <v>16847</v>
      </c>
      <c r="E3431" t="s">
        <v>16848</v>
      </c>
      <c r="F3431" t="s">
        <v>16847</v>
      </c>
      <c r="G3431" s="3">
        <v>444</v>
      </c>
      <c r="H3431" s="3">
        <v>0</v>
      </c>
      <c r="I3431" s="3">
        <v>0</v>
      </c>
      <c r="J3431" s="3">
        <v>0</v>
      </c>
      <c r="K3431" s="3">
        <v>436</v>
      </c>
      <c r="L3431" s="3">
        <v>4</v>
      </c>
      <c r="M3431" s="3">
        <v>0</v>
      </c>
      <c r="N3431" s="3">
        <v>0</v>
      </c>
      <c r="O3431" s="3">
        <v>29</v>
      </c>
      <c r="P3431" s="3">
        <v>415</v>
      </c>
      <c r="Q3431" s="4">
        <v>0</v>
      </c>
      <c r="R3431" s="4">
        <v>0</v>
      </c>
      <c r="S3431" s="4">
        <v>0</v>
      </c>
      <c r="T3431" s="4">
        <v>0.98198198198198194</v>
      </c>
      <c r="U3431" s="4">
        <v>9.0090090090090107E-3</v>
      </c>
      <c r="V3431" s="4">
        <v>0</v>
      </c>
      <c r="W3431" s="75">
        <v>6.5315315315315314E-2</v>
      </c>
      <c r="X3431" s="1">
        <v>26</v>
      </c>
      <c r="Y3431" s="1">
        <v>0</v>
      </c>
      <c r="Z3431" s="1">
        <v>0</v>
      </c>
      <c r="AA3431" s="1">
        <v>0</v>
      </c>
      <c r="AB3431" s="1">
        <v>26</v>
      </c>
      <c r="AC3431" s="1">
        <v>0</v>
      </c>
      <c r="AD3431" s="1">
        <v>0</v>
      </c>
      <c r="AE3431" s="1">
        <v>0</v>
      </c>
      <c r="AF3431" s="1">
        <v>2</v>
      </c>
      <c r="AG3431" s="1">
        <v>24</v>
      </c>
      <c r="AH3431" s="4">
        <v>5.8558558558558557E-2</v>
      </c>
      <c r="AI3431" s="4"/>
      <c r="AJ3431" s="4"/>
      <c r="AK3431" s="4"/>
      <c r="AL3431" s="4">
        <v>5.9633027522935783E-2</v>
      </c>
      <c r="AM3431" s="4">
        <v>0</v>
      </c>
      <c r="AN3431" s="4"/>
      <c r="AO3431" s="4"/>
      <c r="AP3431" s="4">
        <v>6.8965517241379309E-2</v>
      </c>
      <c r="AQ3431" s="4">
        <v>5.7831325301204821E-2</v>
      </c>
      <c r="AR3431" s="4">
        <f t="shared" si="54"/>
        <v>1.1134191940174488E-2</v>
      </c>
      <c r="AS3431" s="50">
        <v>0</v>
      </c>
      <c r="AT3431" s="50">
        <v>1</v>
      </c>
      <c r="AU3431" s="50">
        <v>0</v>
      </c>
      <c r="AV3431" s="50">
        <v>0</v>
      </c>
      <c r="AW3431" s="50">
        <v>1</v>
      </c>
      <c r="AX3431" s="50">
        <v>1</v>
      </c>
    </row>
    <row r="3432" spans="1:50" x14ac:dyDescent="0.2">
      <c r="A3432" t="s">
        <v>11410</v>
      </c>
      <c r="B3432" t="s">
        <v>172</v>
      </c>
      <c r="C3432" t="s">
        <v>11411</v>
      </c>
      <c r="D3432" t="s">
        <v>11412</v>
      </c>
      <c r="E3432" t="s">
        <v>7494</v>
      </c>
      <c r="F3432" t="s">
        <v>11412</v>
      </c>
      <c r="G3432" s="3">
        <v>441</v>
      </c>
      <c r="H3432" s="3">
        <v>13</v>
      </c>
      <c r="I3432" s="3">
        <v>2</v>
      </c>
      <c r="J3432" s="3">
        <v>0</v>
      </c>
      <c r="K3432" s="3">
        <v>49</v>
      </c>
      <c r="L3432" s="3">
        <v>367</v>
      </c>
      <c r="M3432" s="3">
        <v>10</v>
      </c>
      <c r="N3432" s="3">
        <v>238</v>
      </c>
      <c r="O3432" s="3">
        <v>26</v>
      </c>
      <c r="P3432" s="3">
        <v>415</v>
      </c>
      <c r="Q3432" s="4">
        <v>2.9478458049886622E-2</v>
      </c>
      <c r="R3432" s="4">
        <v>4.5351473922902504E-3</v>
      </c>
      <c r="S3432" s="4">
        <v>0</v>
      </c>
      <c r="T3432" s="4">
        <v>0.1111111111111111</v>
      </c>
      <c r="U3432" s="4">
        <v>0.83219954648526073</v>
      </c>
      <c r="V3432" s="4">
        <v>2.267573696145125E-2</v>
      </c>
      <c r="W3432" s="75">
        <v>5.8956916099773243E-2</v>
      </c>
      <c r="X3432" s="1">
        <v>2</v>
      </c>
      <c r="Y3432" s="1">
        <v>0</v>
      </c>
      <c r="Z3432" s="1">
        <v>0</v>
      </c>
      <c r="AA3432" s="1">
        <v>0</v>
      </c>
      <c r="AB3432" s="1">
        <v>2</v>
      </c>
      <c r="AC3432" s="1">
        <v>0</v>
      </c>
      <c r="AD3432" s="1">
        <v>0</v>
      </c>
      <c r="AE3432" s="1">
        <v>0</v>
      </c>
      <c r="AF3432" s="1">
        <v>0</v>
      </c>
      <c r="AG3432" s="1">
        <v>2</v>
      </c>
      <c r="AH3432" s="4">
        <v>4.5351473922902504E-3</v>
      </c>
      <c r="AI3432" s="4">
        <v>0</v>
      </c>
      <c r="AJ3432" s="4">
        <v>0</v>
      </c>
      <c r="AK3432" s="4"/>
      <c r="AL3432" s="4">
        <v>4.0816326530612242E-2</v>
      </c>
      <c r="AM3432" s="4">
        <v>0</v>
      </c>
      <c r="AN3432" s="4">
        <v>0</v>
      </c>
      <c r="AO3432" s="4">
        <v>0</v>
      </c>
      <c r="AP3432" s="4">
        <v>0</v>
      </c>
      <c r="AQ3432" s="4">
        <v>4.8192771084337397E-3</v>
      </c>
      <c r="AR3432" s="4">
        <f t="shared" si="54"/>
        <v>-4.8192771084337397E-3</v>
      </c>
      <c r="AS3432" s="50">
        <v>1</v>
      </c>
      <c r="AT3432" s="50">
        <v>0</v>
      </c>
      <c r="AU3432" s="50">
        <v>0</v>
      </c>
      <c r="AV3432" s="50">
        <v>0</v>
      </c>
      <c r="AW3432" s="50">
        <v>1</v>
      </c>
      <c r="AX3432" s="50">
        <v>1</v>
      </c>
    </row>
    <row r="3433" spans="1:50" x14ac:dyDescent="0.2">
      <c r="A3433" t="s">
        <v>4991</v>
      </c>
      <c r="B3433" t="s">
        <v>60</v>
      </c>
      <c r="C3433" t="s">
        <v>4992</v>
      </c>
      <c r="D3433" t="s">
        <v>4993</v>
      </c>
      <c r="E3433" t="s">
        <v>108</v>
      </c>
      <c r="F3433" t="s">
        <v>4993</v>
      </c>
      <c r="G3433" s="3">
        <v>444</v>
      </c>
      <c r="H3433" s="3">
        <v>0</v>
      </c>
      <c r="I3433" s="3">
        <v>4</v>
      </c>
      <c r="J3433" s="3">
        <v>0</v>
      </c>
      <c r="K3433" s="3">
        <v>13</v>
      </c>
      <c r="L3433" s="3">
        <v>427</v>
      </c>
      <c r="M3433" s="3">
        <v>0</v>
      </c>
      <c r="N3433" s="3">
        <v>79</v>
      </c>
      <c r="O3433" s="3">
        <v>29</v>
      </c>
      <c r="P3433" s="3">
        <v>415</v>
      </c>
      <c r="Q3433" s="4">
        <v>0</v>
      </c>
      <c r="R3433" s="4">
        <v>9.0090090090090107E-3</v>
      </c>
      <c r="S3433" s="4">
        <v>0</v>
      </c>
      <c r="T3433" s="4">
        <v>2.9279279279279279E-2</v>
      </c>
      <c r="U3433" s="4">
        <v>0.96171171171171166</v>
      </c>
      <c r="V3433" s="4">
        <v>0</v>
      </c>
      <c r="W3433" s="75">
        <v>6.5315315315315314E-2</v>
      </c>
      <c r="X3433" s="1">
        <v>6</v>
      </c>
      <c r="Y3433" s="1">
        <v>0</v>
      </c>
      <c r="Z3433" s="1">
        <v>0</v>
      </c>
      <c r="AA3433" s="1">
        <v>0</v>
      </c>
      <c r="AB3433" s="1">
        <v>0</v>
      </c>
      <c r="AC3433" s="1">
        <v>6</v>
      </c>
      <c r="AD3433" s="1">
        <v>0</v>
      </c>
      <c r="AE3433" s="1">
        <v>2</v>
      </c>
      <c r="AF3433" s="1">
        <v>0</v>
      </c>
      <c r="AG3433" s="1">
        <v>6</v>
      </c>
      <c r="AH3433" s="4">
        <v>1.3513513513513511E-2</v>
      </c>
      <c r="AI3433" s="4"/>
      <c r="AJ3433" s="4">
        <v>0</v>
      </c>
      <c r="AK3433" s="4"/>
      <c r="AL3433" s="4">
        <v>0</v>
      </c>
      <c r="AM3433" s="4">
        <v>1.405152224824356E-2</v>
      </c>
      <c r="AN3433" s="4"/>
      <c r="AO3433" s="4">
        <v>2.5316455696202531E-2</v>
      </c>
      <c r="AP3433" s="4">
        <v>0</v>
      </c>
      <c r="AQ3433" s="4">
        <v>1.445783132530121E-2</v>
      </c>
      <c r="AR3433" s="4">
        <f t="shared" si="54"/>
        <v>-1.445783132530121E-2</v>
      </c>
      <c r="AS3433" s="50">
        <v>0</v>
      </c>
      <c r="AT3433" s="50">
        <v>0</v>
      </c>
      <c r="AU3433" s="50">
        <v>0</v>
      </c>
      <c r="AV3433" s="50">
        <v>1</v>
      </c>
      <c r="AW3433" s="50">
        <v>1</v>
      </c>
      <c r="AX3433" s="50">
        <v>1</v>
      </c>
    </row>
    <row r="3434" spans="1:50" x14ac:dyDescent="0.2">
      <c r="A3434" t="s">
        <v>11066</v>
      </c>
      <c r="B3434" t="s">
        <v>7</v>
      </c>
      <c r="C3434" t="s">
        <v>11067</v>
      </c>
      <c r="D3434" t="s">
        <v>11068</v>
      </c>
      <c r="E3434" t="s">
        <v>11069</v>
      </c>
      <c r="F3434" t="s">
        <v>11068</v>
      </c>
      <c r="G3434" s="3">
        <v>463</v>
      </c>
      <c r="H3434" s="3">
        <v>0</v>
      </c>
      <c r="I3434" s="3">
        <v>0</v>
      </c>
      <c r="J3434" s="3">
        <v>0</v>
      </c>
      <c r="K3434" s="3">
        <v>451</v>
      </c>
      <c r="L3434" s="3">
        <v>4</v>
      </c>
      <c r="M3434" s="3">
        <v>4</v>
      </c>
      <c r="N3434" s="3">
        <v>0</v>
      </c>
      <c r="O3434" s="3">
        <v>47</v>
      </c>
      <c r="P3434" s="3">
        <v>416</v>
      </c>
      <c r="Q3434" s="4">
        <v>0</v>
      </c>
      <c r="R3434" s="4">
        <v>0</v>
      </c>
      <c r="S3434" s="4">
        <v>0</v>
      </c>
      <c r="T3434" s="4">
        <v>0.97408207343412523</v>
      </c>
      <c r="U3434" s="4">
        <v>8.6393088552915807E-3</v>
      </c>
      <c r="V3434" s="4">
        <v>8.6393088552915807E-3</v>
      </c>
      <c r="W3434" s="75">
        <v>0.10151187904967603</v>
      </c>
      <c r="X3434" s="1">
        <v>145</v>
      </c>
      <c r="Y3434" s="1">
        <v>0</v>
      </c>
      <c r="Z3434" s="1">
        <v>0</v>
      </c>
      <c r="AA3434" s="1">
        <v>0</v>
      </c>
      <c r="AB3434" s="1">
        <v>133</v>
      </c>
      <c r="AC3434" s="1">
        <v>10</v>
      </c>
      <c r="AD3434" s="1">
        <v>0</v>
      </c>
      <c r="AE3434" s="1">
        <v>0</v>
      </c>
      <c r="AF3434" s="1">
        <v>43</v>
      </c>
      <c r="AG3434" s="1">
        <v>102</v>
      </c>
      <c r="AH3434" s="4">
        <v>0.31317494600431967</v>
      </c>
      <c r="AI3434" s="4"/>
      <c r="AJ3434" s="4"/>
      <c r="AK3434" s="4"/>
      <c r="AL3434" s="4">
        <v>0.29490022172949004</v>
      </c>
      <c r="AM3434" s="2">
        <v>2.5</v>
      </c>
      <c r="AN3434" s="4">
        <v>0</v>
      </c>
      <c r="AO3434" s="4"/>
      <c r="AP3434" s="4">
        <v>0.91489361702127658</v>
      </c>
      <c r="AQ3434" s="4">
        <v>0.24519230769230768</v>
      </c>
      <c r="AR3434" s="4">
        <f t="shared" si="54"/>
        <v>0.66970130932896887</v>
      </c>
      <c r="AS3434" s="50">
        <v>1</v>
      </c>
      <c r="AT3434" s="50">
        <v>0</v>
      </c>
      <c r="AU3434" s="50">
        <v>0</v>
      </c>
      <c r="AV3434" s="50">
        <v>0</v>
      </c>
      <c r="AW3434" s="50">
        <v>1</v>
      </c>
      <c r="AX3434" s="50">
        <v>1</v>
      </c>
    </row>
    <row r="3435" spans="1:50" x14ac:dyDescent="0.2">
      <c r="A3435" t="s">
        <v>11992</v>
      </c>
      <c r="B3435" t="s">
        <v>11963</v>
      </c>
      <c r="C3435" t="s">
        <v>11993</v>
      </c>
      <c r="D3435" t="s">
        <v>11994</v>
      </c>
      <c r="E3435" t="s">
        <v>11995</v>
      </c>
      <c r="F3435" t="s">
        <v>11996</v>
      </c>
      <c r="G3435" s="3">
        <v>448</v>
      </c>
      <c r="H3435" s="3">
        <v>0</v>
      </c>
      <c r="I3435" s="3">
        <v>0</v>
      </c>
      <c r="J3435" s="3">
        <v>0</v>
      </c>
      <c r="K3435" s="3">
        <v>412</v>
      </c>
      <c r="L3435" s="3">
        <v>34</v>
      </c>
      <c r="M3435" s="3">
        <v>2</v>
      </c>
      <c r="N3435" s="3">
        <v>0</v>
      </c>
      <c r="O3435" s="3">
        <v>32</v>
      </c>
      <c r="P3435" s="3">
        <v>416</v>
      </c>
      <c r="Q3435" s="4">
        <v>0</v>
      </c>
      <c r="R3435" s="4">
        <v>0</v>
      </c>
      <c r="S3435" s="4">
        <v>0</v>
      </c>
      <c r="T3435" s="4">
        <v>0.9196428571428571</v>
      </c>
      <c r="U3435" s="4">
        <v>7.5892857142857137E-2</v>
      </c>
      <c r="V3435" s="4">
        <v>4.4642857142857097E-3</v>
      </c>
      <c r="W3435" s="75">
        <v>7.1428571428571425E-2</v>
      </c>
      <c r="X3435" s="1">
        <v>41</v>
      </c>
      <c r="Y3435" s="1">
        <v>0</v>
      </c>
      <c r="Z3435" s="1">
        <v>0</v>
      </c>
      <c r="AA3435" s="1">
        <v>0</v>
      </c>
      <c r="AB3435" s="1">
        <v>39</v>
      </c>
      <c r="AC3435" s="1">
        <v>2</v>
      </c>
      <c r="AD3435" s="1">
        <v>0</v>
      </c>
      <c r="AE3435" s="1">
        <v>0</v>
      </c>
      <c r="AF3435" s="1">
        <v>9</v>
      </c>
      <c r="AG3435" s="1">
        <v>32</v>
      </c>
      <c r="AH3435" s="4">
        <v>9.1517857142857137E-2</v>
      </c>
      <c r="AI3435" s="4"/>
      <c r="AJ3435" s="4"/>
      <c r="AK3435" s="4"/>
      <c r="AL3435" s="4">
        <v>9.4660194174757281E-2</v>
      </c>
      <c r="AM3435" s="4">
        <v>5.8823529411764712E-2</v>
      </c>
      <c r="AN3435" s="4">
        <v>0</v>
      </c>
      <c r="AO3435" s="4"/>
      <c r="AP3435" s="4">
        <v>0.28125</v>
      </c>
      <c r="AQ3435" s="4">
        <v>7.6923076923076927E-2</v>
      </c>
      <c r="AR3435" s="4">
        <f t="shared" si="54"/>
        <v>0.20432692307692307</v>
      </c>
      <c r="AS3435" s="50">
        <v>1</v>
      </c>
      <c r="AT3435" s="50">
        <v>0</v>
      </c>
      <c r="AU3435" s="50">
        <v>0</v>
      </c>
      <c r="AV3435" s="50">
        <v>0</v>
      </c>
      <c r="AW3435" s="50">
        <v>1</v>
      </c>
      <c r="AX3435" s="50">
        <v>1</v>
      </c>
    </row>
    <row r="3436" spans="1:50" x14ac:dyDescent="0.2">
      <c r="A3436" t="s">
        <v>5210</v>
      </c>
      <c r="B3436" t="s">
        <v>60</v>
      </c>
      <c r="C3436" t="s">
        <v>5211</v>
      </c>
      <c r="D3436" t="s">
        <v>5212</v>
      </c>
      <c r="E3436" t="s">
        <v>108</v>
      </c>
      <c r="F3436" t="s">
        <v>5212</v>
      </c>
      <c r="G3436" s="3">
        <v>481</v>
      </c>
      <c r="H3436" s="3">
        <v>2</v>
      </c>
      <c r="I3436" s="3">
        <v>2</v>
      </c>
      <c r="J3436" s="3">
        <v>4</v>
      </c>
      <c r="K3436" s="3">
        <v>7</v>
      </c>
      <c r="L3436" s="3">
        <v>466</v>
      </c>
      <c r="M3436" s="3">
        <v>0</v>
      </c>
      <c r="N3436" s="3">
        <v>196</v>
      </c>
      <c r="O3436" s="3">
        <v>65</v>
      </c>
      <c r="P3436" s="3">
        <v>416</v>
      </c>
      <c r="Q3436" s="4">
        <v>4.15800415800416E-3</v>
      </c>
      <c r="R3436" s="4">
        <v>4.15800415800416E-3</v>
      </c>
      <c r="S3436" s="4">
        <v>8.3160083160083199E-3</v>
      </c>
      <c r="T3436" s="4">
        <v>1.455301455301455E-2</v>
      </c>
      <c r="U3436" s="4">
        <v>0.96881496881496887</v>
      </c>
      <c r="V3436" s="4">
        <v>0</v>
      </c>
      <c r="W3436" s="75">
        <v>0.13513513513513514</v>
      </c>
      <c r="X3436" s="1">
        <v>23</v>
      </c>
      <c r="Y3436" s="1">
        <v>0</v>
      </c>
      <c r="Z3436" s="1">
        <v>0</v>
      </c>
      <c r="AA3436" s="1">
        <v>0</v>
      </c>
      <c r="AB3436" s="1">
        <v>4</v>
      </c>
      <c r="AC3436" s="1">
        <v>19</v>
      </c>
      <c r="AD3436" s="1">
        <v>0</v>
      </c>
      <c r="AE3436" s="1">
        <v>4</v>
      </c>
      <c r="AF3436" s="1">
        <v>6</v>
      </c>
      <c r="AG3436" s="1">
        <v>17</v>
      </c>
      <c r="AH3436" s="4">
        <v>4.781704781704782E-2</v>
      </c>
      <c r="AI3436" s="4">
        <v>0</v>
      </c>
      <c r="AJ3436" s="4">
        <v>0</v>
      </c>
      <c r="AK3436" s="4">
        <v>0</v>
      </c>
      <c r="AL3436" s="4">
        <v>0.5714285714285714</v>
      </c>
      <c r="AM3436" s="4">
        <v>4.07725321888412E-2</v>
      </c>
      <c r="AN3436" s="4"/>
      <c r="AO3436" s="4">
        <v>2.0408163265306121E-2</v>
      </c>
      <c r="AP3436" s="4">
        <v>9.2307692307692313E-2</v>
      </c>
      <c r="AQ3436" s="4">
        <v>4.0865384615384623E-2</v>
      </c>
      <c r="AR3436" s="4">
        <f t="shared" si="54"/>
        <v>5.144230769230769E-2</v>
      </c>
      <c r="AS3436" s="50">
        <v>0</v>
      </c>
      <c r="AT3436" s="50">
        <v>1</v>
      </c>
      <c r="AU3436" s="50">
        <v>0</v>
      </c>
      <c r="AV3436" s="50">
        <v>0</v>
      </c>
      <c r="AW3436" s="50">
        <v>1</v>
      </c>
      <c r="AX3436" s="50">
        <v>1</v>
      </c>
    </row>
    <row r="3437" spans="1:50" x14ac:dyDescent="0.2">
      <c r="A3437" t="s">
        <v>6452</v>
      </c>
      <c r="B3437" t="s">
        <v>6253</v>
      </c>
      <c r="C3437" t="s">
        <v>6453</v>
      </c>
      <c r="D3437" t="s">
        <v>6454</v>
      </c>
      <c r="E3437" t="s">
        <v>6455</v>
      </c>
      <c r="F3437" t="s">
        <v>6456</v>
      </c>
      <c r="G3437" s="3">
        <v>454</v>
      </c>
      <c r="H3437" s="3">
        <v>7</v>
      </c>
      <c r="I3437" s="3">
        <v>0</v>
      </c>
      <c r="J3437" s="3">
        <v>2</v>
      </c>
      <c r="K3437" s="3">
        <v>430</v>
      </c>
      <c r="L3437" s="3">
        <v>2</v>
      </c>
      <c r="M3437" s="3">
        <v>13</v>
      </c>
      <c r="N3437" s="3">
        <v>0</v>
      </c>
      <c r="O3437" s="3">
        <v>38</v>
      </c>
      <c r="P3437" s="3">
        <v>416</v>
      </c>
      <c r="Q3437" s="4">
        <v>1.541850220264317E-2</v>
      </c>
      <c r="R3437" s="4">
        <v>0</v>
      </c>
      <c r="S3437" s="4">
        <v>4.4052863436123404E-3</v>
      </c>
      <c r="T3437" s="4">
        <v>0.94713656387665202</v>
      </c>
      <c r="U3437" s="4">
        <v>4.4052863436123404E-3</v>
      </c>
      <c r="V3437" s="4">
        <v>2.863436123348018E-2</v>
      </c>
      <c r="W3437" s="75">
        <v>8.3700440528634359E-2</v>
      </c>
      <c r="X3437" s="1">
        <v>9</v>
      </c>
      <c r="Y3437" s="1">
        <v>0</v>
      </c>
      <c r="Z3437" s="1">
        <v>0</v>
      </c>
      <c r="AA3437" s="1">
        <v>0</v>
      </c>
      <c r="AB3437" s="1">
        <v>9</v>
      </c>
      <c r="AC3437" s="1">
        <v>0</v>
      </c>
      <c r="AD3437" s="1">
        <v>0</v>
      </c>
      <c r="AE3437" s="1">
        <v>0</v>
      </c>
      <c r="AF3437" s="1">
        <v>0</v>
      </c>
      <c r="AG3437" s="1">
        <v>9</v>
      </c>
      <c r="AH3437" s="4">
        <v>1.9823788546255511E-2</v>
      </c>
      <c r="AI3437" s="4">
        <v>0</v>
      </c>
      <c r="AJ3437" s="4"/>
      <c r="AK3437" s="4">
        <v>0</v>
      </c>
      <c r="AL3437" s="4">
        <v>2.0930232558139531E-2</v>
      </c>
      <c r="AM3437" s="4">
        <v>0</v>
      </c>
      <c r="AN3437" s="4">
        <v>0</v>
      </c>
      <c r="AO3437" s="4"/>
      <c r="AP3437" s="4">
        <v>0</v>
      </c>
      <c r="AQ3437" s="4">
        <v>2.1634615384615381E-2</v>
      </c>
      <c r="AR3437" s="4">
        <f t="shared" si="54"/>
        <v>-2.1634615384615381E-2</v>
      </c>
      <c r="AS3437" s="50">
        <v>1</v>
      </c>
      <c r="AT3437" s="50">
        <v>0</v>
      </c>
      <c r="AU3437" s="50">
        <v>0</v>
      </c>
      <c r="AV3437" s="50">
        <v>0</v>
      </c>
      <c r="AW3437" s="50">
        <v>1</v>
      </c>
      <c r="AX3437" s="50">
        <v>1</v>
      </c>
    </row>
    <row r="3438" spans="1:50" x14ac:dyDescent="0.2">
      <c r="A3438" t="s">
        <v>17459</v>
      </c>
      <c r="B3438" t="s">
        <v>280</v>
      </c>
      <c r="C3438" t="s">
        <v>17460</v>
      </c>
      <c r="D3438" t="s">
        <v>17461</v>
      </c>
      <c r="E3438" t="s">
        <v>17462</v>
      </c>
      <c r="F3438" t="s">
        <v>17461</v>
      </c>
      <c r="G3438" s="3">
        <v>427</v>
      </c>
      <c r="H3438" s="3">
        <v>0</v>
      </c>
      <c r="I3438" s="3">
        <v>16</v>
      </c>
      <c r="J3438" s="3">
        <v>0</v>
      </c>
      <c r="K3438" s="3">
        <v>7</v>
      </c>
      <c r="L3438" s="3">
        <v>349</v>
      </c>
      <c r="M3438" s="3">
        <v>55</v>
      </c>
      <c r="N3438" s="3">
        <v>55</v>
      </c>
      <c r="O3438" s="3">
        <v>11</v>
      </c>
      <c r="P3438" s="3">
        <v>416</v>
      </c>
      <c r="Q3438" s="4">
        <v>0</v>
      </c>
      <c r="R3438" s="4">
        <v>3.7470725995316159E-2</v>
      </c>
      <c r="S3438" s="4">
        <v>0</v>
      </c>
      <c r="T3438" s="4">
        <v>1.6393442622950821E-2</v>
      </c>
      <c r="U3438" s="4">
        <v>0.81733021077283374</v>
      </c>
      <c r="V3438" s="4">
        <v>0.1288056206088993</v>
      </c>
      <c r="W3438" s="75">
        <v>2.576112412177986E-2</v>
      </c>
      <c r="X3438" s="1">
        <v>34</v>
      </c>
      <c r="Y3438" s="1">
        <v>0</v>
      </c>
      <c r="Z3438" s="1">
        <v>0</v>
      </c>
      <c r="AA3438" s="1">
        <v>0</v>
      </c>
      <c r="AB3438" s="1">
        <v>0</v>
      </c>
      <c r="AC3438" s="1">
        <v>32</v>
      </c>
      <c r="AD3438" s="1">
        <v>2</v>
      </c>
      <c r="AE3438" s="1">
        <v>8</v>
      </c>
      <c r="AF3438" s="1">
        <v>0</v>
      </c>
      <c r="AG3438" s="1">
        <v>34</v>
      </c>
      <c r="AH3438" s="4">
        <v>7.9625292740046844E-2</v>
      </c>
      <c r="AI3438" s="4"/>
      <c r="AJ3438" s="4">
        <v>0</v>
      </c>
      <c r="AK3438" s="4"/>
      <c r="AL3438" s="4">
        <v>0</v>
      </c>
      <c r="AM3438" s="4">
        <v>9.1690544412607447E-2</v>
      </c>
      <c r="AN3438" s="4">
        <v>3.6363636363636362E-2</v>
      </c>
      <c r="AO3438" s="4">
        <v>0.14545454545454545</v>
      </c>
      <c r="AP3438" s="4">
        <v>0</v>
      </c>
      <c r="AQ3438" s="4">
        <v>8.1730769230769232E-2</v>
      </c>
      <c r="AR3438" s="4">
        <f t="shared" si="54"/>
        <v>-8.1730769230769232E-2</v>
      </c>
      <c r="AS3438" s="50">
        <v>0</v>
      </c>
      <c r="AT3438" s="50">
        <v>0</v>
      </c>
      <c r="AU3438" s="50">
        <v>1</v>
      </c>
      <c r="AV3438" s="50">
        <v>0</v>
      </c>
      <c r="AW3438" s="50">
        <v>1</v>
      </c>
      <c r="AX3438" s="50">
        <v>1</v>
      </c>
    </row>
    <row r="3439" spans="1:50" x14ac:dyDescent="0.2">
      <c r="A3439" t="s">
        <v>16999</v>
      </c>
      <c r="B3439" t="s">
        <v>280</v>
      </c>
      <c r="C3439" t="s">
        <v>16980</v>
      </c>
      <c r="D3439" t="s">
        <v>16981</v>
      </c>
      <c r="E3439" t="s">
        <v>17000</v>
      </c>
      <c r="F3439" t="s">
        <v>17001</v>
      </c>
      <c r="G3439" s="3">
        <v>432</v>
      </c>
      <c r="H3439" s="3">
        <v>4</v>
      </c>
      <c r="I3439" s="3">
        <v>43</v>
      </c>
      <c r="J3439" s="3">
        <v>0</v>
      </c>
      <c r="K3439" s="3">
        <v>91</v>
      </c>
      <c r="L3439" s="3">
        <v>292</v>
      </c>
      <c r="M3439" s="3">
        <v>2</v>
      </c>
      <c r="N3439" s="3">
        <v>82</v>
      </c>
      <c r="O3439" s="3">
        <v>15</v>
      </c>
      <c r="P3439" s="3">
        <v>417</v>
      </c>
      <c r="Q3439" s="4">
        <v>9.2592592592592605E-3</v>
      </c>
      <c r="R3439" s="4">
        <v>9.9537037037037035E-2</v>
      </c>
      <c r="S3439" s="4">
        <v>0</v>
      </c>
      <c r="T3439" s="4">
        <v>0.21064814814814814</v>
      </c>
      <c r="U3439" s="4">
        <v>0.67592592592592593</v>
      </c>
      <c r="V3439" s="4">
        <v>4.6296296296296302E-3</v>
      </c>
      <c r="W3439" s="75">
        <v>3.4722222222222224E-2</v>
      </c>
      <c r="X3439" s="1">
        <v>57</v>
      </c>
      <c r="Y3439" s="1">
        <v>0</v>
      </c>
      <c r="Z3439" s="1">
        <v>4</v>
      </c>
      <c r="AA3439" s="1">
        <v>0</v>
      </c>
      <c r="AB3439" s="1">
        <v>15</v>
      </c>
      <c r="AC3439" s="1">
        <v>38</v>
      </c>
      <c r="AD3439" s="1">
        <v>0</v>
      </c>
      <c r="AE3439" s="1">
        <v>7</v>
      </c>
      <c r="AF3439" s="1">
        <v>6</v>
      </c>
      <c r="AG3439" s="1">
        <v>51</v>
      </c>
      <c r="AH3439" s="4">
        <v>0.13194444444444445</v>
      </c>
      <c r="AI3439" s="4">
        <v>0</v>
      </c>
      <c r="AJ3439" s="4">
        <v>9.3023255813953487E-2</v>
      </c>
      <c r="AK3439" s="4"/>
      <c r="AL3439" s="4">
        <v>0.16483516483516483</v>
      </c>
      <c r="AM3439" s="4">
        <v>0.13013698630136986</v>
      </c>
      <c r="AN3439" s="4">
        <v>0</v>
      </c>
      <c r="AO3439" s="4">
        <v>8.5365853658536592E-2</v>
      </c>
      <c r="AP3439" s="4">
        <v>0.4</v>
      </c>
      <c r="AQ3439" s="4">
        <v>0.1223021582733813</v>
      </c>
      <c r="AR3439" s="4">
        <f t="shared" si="54"/>
        <v>0.27769784172661871</v>
      </c>
      <c r="AS3439" s="50">
        <v>0</v>
      </c>
      <c r="AT3439" s="50">
        <v>0</v>
      </c>
      <c r="AU3439" s="50">
        <v>0</v>
      </c>
      <c r="AV3439" s="50">
        <v>1</v>
      </c>
      <c r="AW3439" s="50">
        <v>1</v>
      </c>
      <c r="AX3439" s="50">
        <v>1</v>
      </c>
    </row>
    <row r="3440" spans="1:50" x14ac:dyDescent="0.2">
      <c r="A3440" t="s">
        <v>9447</v>
      </c>
      <c r="B3440" t="s">
        <v>9277</v>
      </c>
      <c r="C3440" t="s">
        <v>9448</v>
      </c>
      <c r="D3440" t="s">
        <v>9449</v>
      </c>
      <c r="E3440" t="s">
        <v>8240</v>
      </c>
      <c r="F3440" t="s">
        <v>9450</v>
      </c>
      <c r="G3440" s="3">
        <v>464</v>
      </c>
      <c r="H3440" s="3">
        <v>0</v>
      </c>
      <c r="I3440" s="3">
        <v>0</v>
      </c>
      <c r="J3440" s="3">
        <v>0</v>
      </c>
      <c r="K3440" s="3">
        <v>460</v>
      </c>
      <c r="L3440" s="3">
        <v>2</v>
      </c>
      <c r="M3440" s="3">
        <v>2</v>
      </c>
      <c r="N3440" s="3">
        <v>0</v>
      </c>
      <c r="O3440" s="3">
        <v>47</v>
      </c>
      <c r="P3440" s="3">
        <v>417</v>
      </c>
      <c r="Q3440" s="4">
        <v>0</v>
      </c>
      <c r="R3440" s="4">
        <v>0</v>
      </c>
      <c r="S3440" s="4">
        <v>0</v>
      </c>
      <c r="T3440" s="4">
        <v>0.99137931034482762</v>
      </c>
      <c r="U3440" s="4">
        <v>4.3103448275862103E-3</v>
      </c>
      <c r="V3440" s="4">
        <v>4.3103448275862103E-3</v>
      </c>
      <c r="W3440" s="75">
        <v>0.10129310344827586</v>
      </c>
      <c r="X3440" s="1">
        <v>123</v>
      </c>
      <c r="Y3440" s="1">
        <v>0</v>
      </c>
      <c r="Z3440" s="1">
        <v>0</v>
      </c>
      <c r="AA3440" s="1">
        <v>0</v>
      </c>
      <c r="AB3440" s="1">
        <v>121</v>
      </c>
      <c r="AC3440" s="1">
        <v>0</v>
      </c>
      <c r="AD3440" s="1">
        <v>2</v>
      </c>
      <c r="AE3440" s="1">
        <v>0</v>
      </c>
      <c r="AF3440" s="1">
        <v>19</v>
      </c>
      <c r="AG3440" s="1">
        <v>104</v>
      </c>
      <c r="AH3440" s="4">
        <v>0.26508620689655171</v>
      </c>
      <c r="AI3440" s="4"/>
      <c r="AJ3440" s="4"/>
      <c r="AK3440" s="4"/>
      <c r="AL3440" s="4">
        <v>0.26304347826086955</v>
      </c>
      <c r="AM3440" s="4">
        <v>0</v>
      </c>
      <c r="AN3440" s="4">
        <v>1</v>
      </c>
      <c r="AO3440" s="4"/>
      <c r="AP3440" s="4">
        <v>0.40425531914893614</v>
      </c>
      <c r="AQ3440" s="4">
        <v>0.24940047961630696</v>
      </c>
      <c r="AR3440" s="4">
        <f t="shared" si="54"/>
        <v>0.15485483953262918</v>
      </c>
      <c r="AS3440" s="50">
        <v>0</v>
      </c>
      <c r="AT3440" s="50">
        <v>0</v>
      </c>
      <c r="AU3440" s="50">
        <v>0</v>
      </c>
      <c r="AV3440" s="50">
        <v>1</v>
      </c>
      <c r="AW3440" s="50">
        <v>1</v>
      </c>
      <c r="AX3440" s="50">
        <v>1</v>
      </c>
    </row>
    <row r="3441" spans="1:50" x14ac:dyDescent="0.2">
      <c r="A3441" t="s">
        <v>8853</v>
      </c>
      <c r="B3441" t="s">
        <v>139</v>
      </c>
      <c r="C3441" t="s">
        <v>140</v>
      </c>
      <c r="D3441" t="s">
        <v>141</v>
      </c>
      <c r="E3441" t="s">
        <v>8854</v>
      </c>
      <c r="F3441" t="s">
        <v>8855</v>
      </c>
      <c r="G3441" s="3">
        <v>491</v>
      </c>
      <c r="H3441" s="3">
        <v>7</v>
      </c>
      <c r="I3441" s="3">
        <v>0</v>
      </c>
      <c r="J3441" s="3">
        <v>0</v>
      </c>
      <c r="K3441" s="3">
        <v>319</v>
      </c>
      <c r="L3441" s="3">
        <v>133</v>
      </c>
      <c r="M3441" s="3">
        <v>19</v>
      </c>
      <c r="N3441" s="3">
        <v>16</v>
      </c>
      <c r="O3441" s="3">
        <v>74</v>
      </c>
      <c r="P3441" s="3">
        <v>417</v>
      </c>
      <c r="Q3441" s="4">
        <v>1.425661914460285E-2</v>
      </c>
      <c r="R3441" s="4">
        <v>0</v>
      </c>
      <c r="S3441" s="4">
        <v>0</v>
      </c>
      <c r="T3441" s="4">
        <v>0.64969450101832993</v>
      </c>
      <c r="U3441" s="4">
        <v>0.2708757637474542</v>
      </c>
      <c r="V3441" s="4">
        <v>3.8696537678207743E-2</v>
      </c>
      <c r="W3441" s="75">
        <v>0.15071283095723015</v>
      </c>
      <c r="X3441" s="1">
        <v>2</v>
      </c>
      <c r="Y3441" s="1">
        <v>0</v>
      </c>
      <c r="Z3441" s="1">
        <v>0</v>
      </c>
      <c r="AA3441" s="1">
        <v>0</v>
      </c>
      <c r="AB3441" s="1">
        <v>2</v>
      </c>
      <c r="AC3441" s="1">
        <v>0</v>
      </c>
      <c r="AD3441" s="1">
        <v>0</v>
      </c>
      <c r="AE3441" s="1">
        <v>0</v>
      </c>
      <c r="AF3441" s="1">
        <v>2</v>
      </c>
      <c r="AG3441" s="1">
        <v>0</v>
      </c>
      <c r="AH3441" s="4">
        <v>4.0733197556008099E-3</v>
      </c>
      <c r="AI3441" s="4">
        <v>0</v>
      </c>
      <c r="AJ3441" s="4"/>
      <c r="AK3441" s="4"/>
      <c r="AL3441" s="4">
        <v>6.2695924764890297E-3</v>
      </c>
      <c r="AM3441" s="4">
        <v>0</v>
      </c>
      <c r="AN3441" s="4">
        <v>0</v>
      </c>
      <c r="AO3441" s="4">
        <v>0</v>
      </c>
      <c r="AP3441" s="4">
        <v>2.7027027027027029E-2</v>
      </c>
      <c r="AQ3441" s="4">
        <v>0</v>
      </c>
      <c r="AR3441" s="4">
        <f t="shared" si="54"/>
        <v>2.7027027027027029E-2</v>
      </c>
      <c r="AS3441" s="50">
        <v>0</v>
      </c>
      <c r="AT3441" s="50">
        <v>0</v>
      </c>
      <c r="AU3441" s="50">
        <v>0</v>
      </c>
      <c r="AV3441" s="50">
        <v>1</v>
      </c>
      <c r="AW3441" s="50">
        <v>1</v>
      </c>
      <c r="AX3441" s="50">
        <v>1</v>
      </c>
    </row>
    <row r="3442" spans="1:50" x14ac:dyDescent="0.2">
      <c r="A3442" t="s">
        <v>10191</v>
      </c>
      <c r="B3442" t="s">
        <v>7</v>
      </c>
      <c r="C3442" t="s">
        <v>10192</v>
      </c>
      <c r="D3442" t="s">
        <v>10193</v>
      </c>
      <c r="E3442" t="s">
        <v>1932</v>
      </c>
      <c r="F3442" t="s">
        <v>10193</v>
      </c>
      <c r="G3442" s="3">
        <v>425</v>
      </c>
      <c r="H3442" s="3">
        <v>0</v>
      </c>
      <c r="I3442" s="3">
        <v>0</v>
      </c>
      <c r="J3442" s="3">
        <v>2</v>
      </c>
      <c r="K3442" s="3">
        <v>25</v>
      </c>
      <c r="L3442" s="3">
        <v>4</v>
      </c>
      <c r="M3442" s="3">
        <v>394</v>
      </c>
      <c r="N3442" s="3">
        <v>70</v>
      </c>
      <c r="O3442" s="3">
        <v>8</v>
      </c>
      <c r="P3442" s="3">
        <v>417</v>
      </c>
      <c r="Q3442" s="4">
        <v>0</v>
      </c>
      <c r="R3442" s="4">
        <v>0</v>
      </c>
      <c r="S3442" s="4">
        <v>4.7058823529411804E-3</v>
      </c>
      <c r="T3442" s="4">
        <v>5.8823529411764712E-2</v>
      </c>
      <c r="U3442" s="4">
        <v>9.4117647058823504E-3</v>
      </c>
      <c r="V3442" s="4">
        <v>0.92705882352941171</v>
      </c>
      <c r="W3442" s="75">
        <v>1.8823529411764704E-2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4">
        <v>0</v>
      </c>
      <c r="AI3442" s="4"/>
      <c r="AJ3442" s="4"/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f t="shared" si="54"/>
        <v>0</v>
      </c>
      <c r="AS3442" s="50">
        <v>0</v>
      </c>
      <c r="AT3442" s="50">
        <v>0</v>
      </c>
      <c r="AU3442" s="50">
        <v>1</v>
      </c>
      <c r="AV3442" s="50">
        <v>0</v>
      </c>
      <c r="AW3442" s="50">
        <v>1</v>
      </c>
      <c r="AX3442" s="50">
        <v>0</v>
      </c>
    </row>
    <row r="3443" spans="1:50" x14ac:dyDescent="0.2">
      <c r="A3443" t="s">
        <v>12191</v>
      </c>
      <c r="B3443" t="s">
        <v>11963</v>
      </c>
      <c r="C3443" t="s">
        <v>12192</v>
      </c>
      <c r="D3443" t="s">
        <v>12193</v>
      </c>
      <c r="E3443" t="s">
        <v>1153</v>
      </c>
      <c r="F3443" t="s">
        <v>12193</v>
      </c>
      <c r="G3443" s="3">
        <v>419</v>
      </c>
      <c r="H3443" s="3">
        <v>0</v>
      </c>
      <c r="I3443" s="3">
        <v>7</v>
      </c>
      <c r="J3443" s="3">
        <v>0</v>
      </c>
      <c r="K3443" s="3">
        <v>169</v>
      </c>
      <c r="L3443" s="3">
        <v>232</v>
      </c>
      <c r="M3443" s="3">
        <v>4</v>
      </c>
      <c r="N3443" s="3">
        <v>0</v>
      </c>
      <c r="O3443" s="3">
        <v>2</v>
      </c>
      <c r="P3443" s="3">
        <v>417</v>
      </c>
      <c r="Q3443" s="4">
        <v>0</v>
      </c>
      <c r="R3443" s="4">
        <v>1.6706443914081149E-2</v>
      </c>
      <c r="S3443" s="4">
        <v>0</v>
      </c>
      <c r="T3443" s="4">
        <v>0.40334128878281622</v>
      </c>
      <c r="U3443" s="4">
        <v>0.55369928400954649</v>
      </c>
      <c r="V3443" s="4">
        <v>9.5465393794749408E-3</v>
      </c>
      <c r="W3443" s="75">
        <v>4.7732696897374704E-3</v>
      </c>
      <c r="X3443" s="1">
        <v>13</v>
      </c>
      <c r="Y3443" s="1">
        <v>0</v>
      </c>
      <c r="Z3443" s="1">
        <v>0</v>
      </c>
      <c r="AA3443" s="1">
        <v>0</v>
      </c>
      <c r="AB3443" s="1">
        <v>0</v>
      </c>
      <c r="AC3443" s="1">
        <v>11</v>
      </c>
      <c r="AD3443" s="1">
        <v>2</v>
      </c>
      <c r="AE3443" s="1">
        <v>0</v>
      </c>
      <c r="AF3443" s="1">
        <v>0</v>
      </c>
      <c r="AG3443" s="1">
        <v>13</v>
      </c>
      <c r="AH3443" s="4">
        <v>3.1026252983293551E-2</v>
      </c>
      <c r="AI3443" s="4"/>
      <c r="AJ3443" s="4">
        <v>0</v>
      </c>
      <c r="AK3443" s="4"/>
      <c r="AL3443" s="4">
        <v>0</v>
      </c>
      <c r="AM3443" s="4">
        <v>4.7413793103448273E-2</v>
      </c>
      <c r="AN3443" s="4">
        <v>0.5</v>
      </c>
      <c r="AO3443" s="4"/>
      <c r="AP3443" s="4">
        <v>0</v>
      </c>
      <c r="AQ3443" s="4">
        <v>3.117505995203837E-2</v>
      </c>
      <c r="AR3443" s="4">
        <f t="shared" si="54"/>
        <v>-3.117505995203837E-2</v>
      </c>
      <c r="AS3443" s="50">
        <v>1</v>
      </c>
      <c r="AT3443" s="50">
        <v>0</v>
      </c>
      <c r="AU3443" s="50">
        <v>0</v>
      </c>
      <c r="AV3443" s="50">
        <v>0</v>
      </c>
      <c r="AW3443" s="50">
        <v>1</v>
      </c>
      <c r="AX3443" s="50">
        <v>1</v>
      </c>
    </row>
    <row r="3444" spans="1:50" x14ac:dyDescent="0.2">
      <c r="A3444" t="s">
        <v>19015</v>
      </c>
      <c r="B3444" t="s">
        <v>60</v>
      </c>
      <c r="C3444" t="s">
        <v>19006</v>
      </c>
      <c r="D3444" t="s">
        <v>19007</v>
      </c>
      <c r="E3444" t="s">
        <v>1275</v>
      </c>
      <c r="F3444" t="s">
        <v>19016</v>
      </c>
      <c r="G3444" s="3">
        <v>459</v>
      </c>
      <c r="H3444" s="3">
        <v>0</v>
      </c>
      <c r="I3444" s="3">
        <v>97</v>
      </c>
      <c r="J3444" s="3">
        <v>4</v>
      </c>
      <c r="K3444" s="3">
        <v>76</v>
      </c>
      <c r="L3444" s="3">
        <v>151</v>
      </c>
      <c r="M3444" s="3">
        <v>121</v>
      </c>
      <c r="N3444" s="3">
        <v>19</v>
      </c>
      <c r="O3444" s="3">
        <v>41</v>
      </c>
      <c r="P3444" s="3">
        <v>418</v>
      </c>
      <c r="Q3444" s="4">
        <v>0</v>
      </c>
      <c r="R3444" s="4">
        <v>0.2113289760348584</v>
      </c>
      <c r="S3444" s="4">
        <v>8.7145969498910701E-3</v>
      </c>
      <c r="T3444" s="4">
        <v>0.16557734204793029</v>
      </c>
      <c r="U3444" s="4">
        <v>0.32897603485838778</v>
      </c>
      <c r="V3444" s="4">
        <v>0.26361655773420478</v>
      </c>
      <c r="W3444" s="75">
        <v>8.9324618736383449E-2</v>
      </c>
      <c r="X3444" s="1">
        <v>12</v>
      </c>
      <c r="Y3444" s="1">
        <v>0</v>
      </c>
      <c r="Z3444" s="1">
        <v>0</v>
      </c>
      <c r="AA3444" s="1">
        <v>0</v>
      </c>
      <c r="AB3444" s="1">
        <v>4</v>
      </c>
      <c r="AC3444" s="1">
        <v>4</v>
      </c>
      <c r="AD3444" s="1">
        <v>4</v>
      </c>
      <c r="AE3444" s="1">
        <v>2</v>
      </c>
      <c r="AF3444" s="1">
        <v>4</v>
      </c>
      <c r="AG3444" s="1">
        <v>8</v>
      </c>
      <c r="AH3444" s="4">
        <v>2.61437908496732E-2</v>
      </c>
      <c r="AI3444" s="4"/>
      <c r="AJ3444" s="4">
        <v>0</v>
      </c>
      <c r="AK3444" s="4">
        <v>0</v>
      </c>
      <c r="AL3444" s="4">
        <v>5.2631578947368418E-2</v>
      </c>
      <c r="AM3444" s="4">
        <v>2.6490066225165559E-2</v>
      </c>
      <c r="AN3444" s="4">
        <v>3.3057851239669422E-2</v>
      </c>
      <c r="AO3444" s="4">
        <v>0.10526315789473684</v>
      </c>
      <c r="AP3444" s="4">
        <v>9.7560975609756101E-2</v>
      </c>
      <c r="AQ3444" s="4">
        <v>1.913875598086124E-2</v>
      </c>
      <c r="AR3444" s="4">
        <f t="shared" si="54"/>
        <v>7.8422219628894868E-2</v>
      </c>
      <c r="AS3444" s="50">
        <v>0</v>
      </c>
      <c r="AT3444" s="50">
        <v>0</v>
      </c>
      <c r="AU3444" s="50">
        <v>0</v>
      </c>
      <c r="AV3444" s="50">
        <v>1</v>
      </c>
      <c r="AW3444" s="50">
        <v>1</v>
      </c>
      <c r="AX3444" s="50">
        <v>1</v>
      </c>
    </row>
    <row r="3445" spans="1:50" x14ac:dyDescent="0.2">
      <c r="A3445" t="s">
        <v>18862</v>
      </c>
      <c r="B3445" t="s">
        <v>60</v>
      </c>
      <c r="C3445" t="s">
        <v>18863</v>
      </c>
      <c r="D3445" t="s">
        <v>18864</v>
      </c>
      <c r="E3445" t="s">
        <v>10</v>
      </c>
      <c r="F3445" t="s">
        <v>18864</v>
      </c>
      <c r="G3445" s="3">
        <v>436</v>
      </c>
      <c r="H3445" s="3">
        <v>2</v>
      </c>
      <c r="I3445" s="3">
        <v>0</v>
      </c>
      <c r="J3445" s="3">
        <v>2</v>
      </c>
      <c r="K3445" s="3">
        <v>340</v>
      </c>
      <c r="L3445" s="3">
        <v>88</v>
      </c>
      <c r="M3445" s="3">
        <v>4</v>
      </c>
      <c r="N3445" s="3">
        <v>58</v>
      </c>
      <c r="O3445" s="3">
        <v>17</v>
      </c>
      <c r="P3445" s="3">
        <v>419</v>
      </c>
      <c r="Q3445" s="4">
        <v>4.5871559633027499E-3</v>
      </c>
      <c r="R3445" s="4">
        <v>0</v>
      </c>
      <c r="S3445" s="4">
        <v>4.5871559633027499E-3</v>
      </c>
      <c r="T3445" s="4">
        <v>0.77981651376146788</v>
      </c>
      <c r="U3445" s="4">
        <v>0.20183486238532111</v>
      </c>
      <c r="V3445" s="4">
        <v>9.1743119266055103E-3</v>
      </c>
      <c r="W3445" s="75">
        <v>3.8990825688073397E-2</v>
      </c>
      <c r="X3445" s="1">
        <v>12</v>
      </c>
      <c r="Y3445" s="1">
        <v>0</v>
      </c>
      <c r="Z3445" s="1">
        <v>0</v>
      </c>
      <c r="AA3445" s="1">
        <v>0</v>
      </c>
      <c r="AB3445" s="1">
        <v>10</v>
      </c>
      <c r="AC3445" s="1">
        <v>2</v>
      </c>
      <c r="AD3445" s="1">
        <v>0</v>
      </c>
      <c r="AE3445" s="1">
        <v>0</v>
      </c>
      <c r="AF3445" s="1">
        <v>4</v>
      </c>
      <c r="AG3445" s="1">
        <v>8</v>
      </c>
      <c r="AH3445" s="4">
        <v>2.7522935779816519E-2</v>
      </c>
      <c r="AI3445" s="4">
        <v>0</v>
      </c>
      <c r="AJ3445" s="4"/>
      <c r="AK3445" s="4">
        <v>0</v>
      </c>
      <c r="AL3445" s="4">
        <v>2.9411764705882349E-2</v>
      </c>
      <c r="AM3445" s="4">
        <v>2.2727272727272731E-2</v>
      </c>
      <c r="AN3445" s="4">
        <v>0</v>
      </c>
      <c r="AO3445" s="4">
        <v>0</v>
      </c>
      <c r="AP3445" s="4">
        <v>0.23529411764705882</v>
      </c>
      <c r="AQ3445" s="4">
        <v>1.9093078758949882E-2</v>
      </c>
      <c r="AR3445" s="4">
        <f t="shared" si="54"/>
        <v>0.21620103888810893</v>
      </c>
      <c r="AS3445" s="50">
        <v>1</v>
      </c>
      <c r="AT3445" s="50">
        <v>0</v>
      </c>
      <c r="AU3445" s="50">
        <v>0</v>
      </c>
      <c r="AV3445" s="50">
        <v>0</v>
      </c>
      <c r="AW3445" s="50">
        <v>1</v>
      </c>
      <c r="AX3445" s="50">
        <v>1</v>
      </c>
    </row>
    <row r="3446" spans="1:50" x14ac:dyDescent="0.2">
      <c r="A3446" t="s">
        <v>4848</v>
      </c>
      <c r="B3446" t="s">
        <v>60</v>
      </c>
      <c r="C3446" t="s">
        <v>4849</v>
      </c>
      <c r="D3446" t="s">
        <v>4850</v>
      </c>
      <c r="E3446" t="s">
        <v>108</v>
      </c>
      <c r="F3446" t="s">
        <v>4850</v>
      </c>
      <c r="G3446" s="3">
        <v>451</v>
      </c>
      <c r="H3446" s="3">
        <v>0</v>
      </c>
      <c r="I3446" s="3">
        <v>4</v>
      </c>
      <c r="J3446" s="3">
        <v>0</v>
      </c>
      <c r="K3446" s="3">
        <v>2</v>
      </c>
      <c r="L3446" s="3">
        <v>439</v>
      </c>
      <c r="M3446" s="3">
        <v>2</v>
      </c>
      <c r="N3446" s="3">
        <v>130</v>
      </c>
      <c r="O3446" s="3">
        <v>32</v>
      </c>
      <c r="P3446" s="3">
        <v>419</v>
      </c>
      <c r="Q3446" s="4">
        <v>0</v>
      </c>
      <c r="R3446" s="4">
        <v>8.8691796008869197E-3</v>
      </c>
      <c r="S3446" s="4">
        <v>0</v>
      </c>
      <c r="T3446" s="4">
        <v>4.4345898004434598E-3</v>
      </c>
      <c r="U3446" s="4">
        <v>0.97339246119733924</v>
      </c>
      <c r="V3446" s="4">
        <v>4.4345898004434598E-3</v>
      </c>
      <c r="W3446" s="75">
        <v>7.0953436807095344E-2</v>
      </c>
      <c r="X3446" s="1">
        <v>16</v>
      </c>
      <c r="Y3446" s="1">
        <v>0</v>
      </c>
      <c r="Z3446" s="1">
        <v>0</v>
      </c>
      <c r="AA3446" s="1">
        <v>0</v>
      </c>
      <c r="AB3446" s="1">
        <v>0</v>
      </c>
      <c r="AC3446" s="1">
        <v>16</v>
      </c>
      <c r="AD3446" s="1">
        <v>0</v>
      </c>
      <c r="AE3446" s="1">
        <v>9</v>
      </c>
      <c r="AF3446" s="1">
        <v>4</v>
      </c>
      <c r="AG3446" s="1">
        <v>12</v>
      </c>
      <c r="AH3446" s="4">
        <v>3.5476718403547672E-2</v>
      </c>
      <c r="AI3446" s="4"/>
      <c r="AJ3446" s="4">
        <v>0</v>
      </c>
      <c r="AK3446" s="4"/>
      <c r="AL3446" s="4">
        <v>0</v>
      </c>
      <c r="AM3446" s="4">
        <v>3.644646924829157E-2</v>
      </c>
      <c r="AN3446" s="4">
        <v>0</v>
      </c>
      <c r="AO3446" s="4">
        <v>6.9230769230769235E-2</v>
      </c>
      <c r="AP3446" s="4">
        <v>0.125</v>
      </c>
      <c r="AQ3446" s="4">
        <v>2.8639618138424819E-2</v>
      </c>
      <c r="AR3446" s="4">
        <f t="shared" si="54"/>
        <v>9.6360381861575181E-2</v>
      </c>
      <c r="AS3446" s="50">
        <v>0</v>
      </c>
      <c r="AT3446" s="50">
        <v>1</v>
      </c>
      <c r="AU3446" s="50">
        <v>0</v>
      </c>
      <c r="AV3446" s="50">
        <v>0</v>
      </c>
      <c r="AW3446" s="50">
        <v>1</v>
      </c>
      <c r="AX3446" s="50">
        <v>1</v>
      </c>
    </row>
    <row r="3447" spans="1:50" x14ac:dyDescent="0.2">
      <c r="A3447" t="s">
        <v>6955</v>
      </c>
      <c r="B3447" t="s">
        <v>6559</v>
      </c>
      <c r="C3447" t="s">
        <v>6900</v>
      </c>
      <c r="D3447" t="s">
        <v>6901</v>
      </c>
      <c r="E3447" t="s">
        <v>6956</v>
      </c>
      <c r="F3447" t="s">
        <v>6957</v>
      </c>
      <c r="G3447" s="3">
        <v>448</v>
      </c>
      <c r="H3447" s="3">
        <v>0</v>
      </c>
      <c r="I3447" s="3">
        <v>5</v>
      </c>
      <c r="J3447" s="3">
        <v>0</v>
      </c>
      <c r="K3447" s="3">
        <v>34</v>
      </c>
      <c r="L3447" s="3">
        <v>313</v>
      </c>
      <c r="M3447" s="3">
        <v>94</v>
      </c>
      <c r="N3447" s="3">
        <v>4</v>
      </c>
      <c r="O3447" s="3">
        <v>29</v>
      </c>
      <c r="P3447" s="3">
        <v>419</v>
      </c>
      <c r="Q3447" s="4">
        <v>0</v>
      </c>
      <c r="R3447" s="4">
        <v>1.1160714285714289E-2</v>
      </c>
      <c r="S3447" s="4">
        <v>0</v>
      </c>
      <c r="T3447" s="4">
        <v>7.5892857142857137E-2</v>
      </c>
      <c r="U3447" s="4">
        <v>0.6986607142857143</v>
      </c>
      <c r="V3447" s="4">
        <v>0.20982142857142858</v>
      </c>
      <c r="W3447" s="75">
        <v>6.4732142857142863E-2</v>
      </c>
      <c r="X3447" s="1">
        <v>29</v>
      </c>
      <c r="Y3447" s="1">
        <v>0</v>
      </c>
      <c r="Z3447" s="1">
        <v>0</v>
      </c>
      <c r="AA3447" s="1">
        <v>0</v>
      </c>
      <c r="AB3447" s="1">
        <v>4</v>
      </c>
      <c r="AC3447" s="1">
        <v>17</v>
      </c>
      <c r="AD3447" s="1">
        <v>8</v>
      </c>
      <c r="AE3447" s="1">
        <v>0</v>
      </c>
      <c r="AF3447" s="1">
        <v>4</v>
      </c>
      <c r="AG3447" s="1">
        <v>25</v>
      </c>
      <c r="AH3447" s="4">
        <v>6.4732142857142863E-2</v>
      </c>
      <c r="AI3447" s="4"/>
      <c r="AJ3447" s="4">
        <v>0</v>
      </c>
      <c r="AK3447" s="4"/>
      <c r="AL3447" s="4">
        <v>0.11764705882352941</v>
      </c>
      <c r="AM3447" s="4">
        <v>5.4313099041533537E-2</v>
      </c>
      <c r="AN3447" s="4">
        <v>8.5106382978723402E-2</v>
      </c>
      <c r="AO3447" s="4">
        <v>0</v>
      </c>
      <c r="AP3447" s="4">
        <v>0.13793103448275862</v>
      </c>
      <c r="AQ3447" s="4">
        <v>5.9665871121718367E-2</v>
      </c>
      <c r="AR3447" s="4">
        <f t="shared" si="54"/>
        <v>7.8265163361040252E-2</v>
      </c>
      <c r="AS3447" s="50">
        <v>0</v>
      </c>
      <c r="AT3447" s="50">
        <v>0</v>
      </c>
      <c r="AU3447" s="50">
        <v>0</v>
      </c>
      <c r="AV3447" s="50">
        <v>1</v>
      </c>
      <c r="AW3447" s="50">
        <v>1</v>
      </c>
      <c r="AX3447" s="50">
        <v>1</v>
      </c>
    </row>
    <row r="3448" spans="1:50" x14ac:dyDescent="0.2">
      <c r="A3448" t="s">
        <v>15555</v>
      </c>
      <c r="B3448" t="s">
        <v>18</v>
      </c>
      <c r="C3448" t="s">
        <v>15556</v>
      </c>
      <c r="D3448" t="s">
        <v>15557</v>
      </c>
      <c r="E3448" t="s">
        <v>15558</v>
      </c>
      <c r="F3448" t="s">
        <v>15557</v>
      </c>
      <c r="G3448" s="3">
        <v>475</v>
      </c>
      <c r="H3448" s="3">
        <v>0</v>
      </c>
      <c r="I3448" s="3">
        <v>2</v>
      </c>
      <c r="J3448" s="3">
        <v>0</v>
      </c>
      <c r="K3448" s="3">
        <v>464</v>
      </c>
      <c r="L3448" s="3">
        <v>2</v>
      </c>
      <c r="M3448" s="3">
        <v>2</v>
      </c>
      <c r="N3448" s="3">
        <v>0</v>
      </c>
      <c r="O3448" s="3">
        <v>56</v>
      </c>
      <c r="P3448" s="3">
        <v>419</v>
      </c>
      <c r="Q3448" s="4">
        <v>0</v>
      </c>
      <c r="R3448" s="4">
        <v>4.2105263157894701E-3</v>
      </c>
      <c r="S3448" s="4">
        <v>0</v>
      </c>
      <c r="T3448" s="4">
        <v>0.97684210526315784</v>
      </c>
      <c r="U3448" s="4">
        <v>4.2105263157894701E-3</v>
      </c>
      <c r="V3448" s="4">
        <v>4.2105263157894701E-3</v>
      </c>
      <c r="W3448" s="75">
        <v>0.11789473684210526</v>
      </c>
      <c r="X3448" s="1">
        <v>30</v>
      </c>
      <c r="Y3448" s="1">
        <v>0</v>
      </c>
      <c r="Z3448" s="1">
        <v>0</v>
      </c>
      <c r="AA3448" s="1">
        <v>0</v>
      </c>
      <c r="AB3448" s="1">
        <v>26</v>
      </c>
      <c r="AC3448" s="1">
        <v>0</v>
      </c>
      <c r="AD3448" s="1">
        <v>2</v>
      </c>
      <c r="AE3448" s="1">
        <v>0</v>
      </c>
      <c r="AF3448" s="1">
        <v>4</v>
      </c>
      <c r="AG3448" s="1">
        <v>26</v>
      </c>
      <c r="AH3448" s="4">
        <v>6.3157894736842107E-2</v>
      </c>
      <c r="AI3448" s="4"/>
      <c r="AJ3448" s="4">
        <v>0</v>
      </c>
      <c r="AK3448" s="4"/>
      <c r="AL3448" s="4">
        <v>5.6034482758620691E-2</v>
      </c>
      <c r="AM3448" s="4">
        <v>0</v>
      </c>
      <c r="AN3448" s="4">
        <v>1</v>
      </c>
      <c r="AO3448" s="4"/>
      <c r="AP3448" s="4">
        <v>7.1428571428571425E-2</v>
      </c>
      <c r="AQ3448" s="4">
        <v>6.205250596658711E-2</v>
      </c>
      <c r="AR3448" s="4">
        <f t="shared" si="54"/>
        <v>9.3760654619843148E-3</v>
      </c>
      <c r="AS3448" s="50">
        <v>0</v>
      </c>
      <c r="AT3448" s="50">
        <v>0</v>
      </c>
      <c r="AU3448" s="50">
        <v>0</v>
      </c>
      <c r="AV3448" s="50">
        <v>1</v>
      </c>
      <c r="AW3448" s="50">
        <v>1</v>
      </c>
      <c r="AX3448" s="50">
        <v>1</v>
      </c>
    </row>
    <row r="3449" spans="1:50" x14ac:dyDescent="0.2">
      <c r="A3449" t="s">
        <v>15562</v>
      </c>
      <c r="B3449" t="s">
        <v>18</v>
      </c>
      <c r="C3449" t="s">
        <v>15563</v>
      </c>
      <c r="D3449" t="s">
        <v>15564</v>
      </c>
      <c r="E3449" t="s">
        <v>8910</v>
      </c>
      <c r="F3449" t="s">
        <v>15564</v>
      </c>
      <c r="G3449" s="3">
        <v>427</v>
      </c>
      <c r="H3449" s="3">
        <v>0</v>
      </c>
      <c r="I3449" s="3">
        <v>0</v>
      </c>
      <c r="J3449" s="3">
        <v>0</v>
      </c>
      <c r="K3449" s="3">
        <v>100</v>
      </c>
      <c r="L3449" s="3">
        <v>112</v>
      </c>
      <c r="M3449" s="3">
        <v>181</v>
      </c>
      <c r="N3449" s="3">
        <v>0</v>
      </c>
      <c r="O3449" s="3">
        <v>8</v>
      </c>
      <c r="P3449" s="3">
        <v>419</v>
      </c>
      <c r="Q3449" s="4">
        <v>0</v>
      </c>
      <c r="R3449" s="4">
        <v>0</v>
      </c>
      <c r="S3449" s="4">
        <v>0</v>
      </c>
      <c r="T3449" s="4">
        <v>0.23419203747072601</v>
      </c>
      <c r="U3449" s="4">
        <v>0.26229508196721313</v>
      </c>
      <c r="V3449" s="4">
        <v>0.42388758782201408</v>
      </c>
      <c r="W3449" s="75">
        <v>1.873536299765808E-2</v>
      </c>
      <c r="X3449" s="1">
        <v>2</v>
      </c>
      <c r="Y3449" s="1">
        <v>0</v>
      </c>
      <c r="Z3449" s="1">
        <v>0</v>
      </c>
      <c r="AA3449" s="1">
        <v>0</v>
      </c>
      <c r="AB3449" s="1">
        <v>2</v>
      </c>
      <c r="AC3449" s="1">
        <v>0</v>
      </c>
      <c r="AD3449" s="1">
        <v>0</v>
      </c>
      <c r="AE3449" s="1">
        <v>0</v>
      </c>
      <c r="AF3449" s="1">
        <v>0</v>
      </c>
      <c r="AG3449" s="1">
        <v>2</v>
      </c>
      <c r="AH3449" s="4">
        <v>4.6838407494145199E-3</v>
      </c>
      <c r="AI3449" s="4"/>
      <c r="AJ3449" s="4"/>
      <c r="AK3449" s="4"/>
      <c r="AL3449" s="4">
        <v>0.02</v>
      </c>
      <c r="AM3449" s="4">
        <v>0</v>
      </c>
      <c r="AN3449" s="4">
        <v>0</v>
      </c>
      <c r="AO3449" s="4"/>
      <c r="AP3449" s="4">
        <v>0</v>
      </c>
      <c r="AQ3449" s="4">
        <v>4.7732696897374704E-3</v>
      </c>
      <c r="AR3449" s="4">
        <f t="shared" si="54"/>
        <v>-4.7732696897374704E-3</v>
      </c>
      <c r="AS3449" s="50">
        <v>0</v>
      </c>
      <c r="AT3449" s="50">
        <v>1</v>
      </c>
      <c r="AU3449" s="50">
        <v>0</v>
      </c>
      <c r="AV3449" s="50">
        <v>0</v>
      </c>
      <c r="AW3449" s="50">
        <v>1</v>
      </c>
      <c r="AX3449" s="50">
        <v>1</v>
      </c>
    </row>
    <row r="3450" spans="1:50" x14ac:dyDescent="0.2">
      <c r="A3450" t="s">
        <v>7198</v>
      </c>
      <c r="B3450" t="s">
        <v>6559</v>
      </c>
      <c r="C3450" t="s">
        <v>6900</v>
      </c>
      <c r="D3450" t="s">
        <v>6901</v>
      </c>
      <c r="E3450" t="s">
        <v>7199</v>
      </c>
      <c r="F3450" t="s">
        <v>7200</v>
      </c>
      <c r="G3450" s="3">
        <v>437</v>
      </c>
      <c r="H3450" s="3">
        <v>0</v>
      </c>
      <c r="I3450" s="3">
        <v>0</v>
      </c>
      <c r="J3450" s="3">
        <v>0</v>
      </c>
      <c r="K3450" s="3">
        <v>403</v>
      </c>
      <c r="L3450" s="3">
        <v>28</v>
      </c>
      <c r="M3450" s="3">
        <v>2</v>
      </c>
      <c r="N3450" s="3">
        <v>34</v>
      </c>
      <c r="O3450" s="3">
        <v>17</v>
      </c>
      <c r="P3450" s="3">
        <v>420</v>
      </c>
      <c r="Q3450" s="4">
        <v>0</v>
      </c>
      <c r="R3450" s="4">
        <v>0</v>
      </c>
      <c r="S3450" s="4">
        <v>0</v>
      </c>
      <c r="T3450" s="4">
        <v>0.9221967963386728</v>
      </c>
      <c r="U3450" s="4">
        <v>6.4073226544622428E-2</v>
      </c>
      <c r="V3450" s="4">
        <v>4.5766590389016001E-3</v>
      </c>
      <c r="W3450" s="75">
        <v>3.8901601830663615E-2</v>
      </c>
      <c r="X3450" s="1">
        <v>23</v>
      </c>
      <c r="Y3450" s="1">
        <v>0</v>
      </c>
      <c r="Z3450" s="1">
        <v>0</v>
      </c>
      <c r="AA3450" s="1">
        <v>0</v>
      </c>
      <c r="AB3450" s="1">
        <v>17</v>
      </c>
      <c r="AC3450" s="1">
        <v>4</v>
      </c>
      <c r="AD3450" s="1">
        <v>0</v>
      </c>
      <c r="AE3450" s="1">
        <v>6</v>
      </c>
      <c r="AF3450" s="1">
        <v>4</v>
      </c>
      <c r="AG3450" s="1">
        <v>19</v>
      </c>
      <c r="AH3450" s="4">
        <v>5.2631578947368418E-2</v>
      </c>
      <c r="AI3450" s="4"/>
      <c r="AJ3450" s="4"/>
      <c r="AK3450" s="4"/>
      <c r="AL3450" s="4">
        <v>4.2183622828784122E-2</v>
      </c>
      <c r="AM3450" s="4">
        <v>0.14285714285714285</v>
      </c>
      <c r="AN3450" s="4">
        <v>0</v>
      </c>
      <c r="AO3450" s="4">
        <v>0.17647058823529413</v>
      </c>
      <c r="AP3450" s="4">
        <v>0.23529411764705882</v>
      </c>
      <c r="AQ3450" s="4">
        <v>4.5238095238095237E-2</v>
      </c>
      <c r="AR3450" s="4">
        <f t="shared" si="54"/>
        <v>0.19005602240896358</v>
      </c>
      <c r="AS3450" s="50">
        <v>1</v>
      </c>
      <c r="AT3450" s="50">
        <v>0</v>
      </c>
      <c r="AU3450" s="50">
        <v>0</v>
      </c>
      <c r="AV3450" s="50">
        <v>0</v>
      </c>
      <c r="AW3450" s="50">
        <v>1</v>
      </c>
      <c r="AX3450" s="50">
        <v>1</v>
      </c>
    </row>
    <row r="3451" spans="1:50" x14ac:dyDescent="0.2">
      <c r="A3451" t="s">
        <v>16055</v>
      </c>
      <c r="B3451" t="s">
        <v>280</v>
      </c>
      <c r="C3451" t="s">
        <v>16051</v>
      </c>
      <c r="D3451" t="s">
        <v>16052</v>
      </c>
      <c r="E3451" t="s">
        <v>16056</v>
      </c>
      <c r="F3451" t="s">
        <v>16057</v>
      </c>
      <c r="G3451" s="3">
        <v>437</v>
      </c>
      <c r="H3451" s="3">
        <v>2</v>
      </c>
      <c r="I3451" s="3">
        <v>0</v>
      </c>
      <c r="J3451" s="3">
        <v>0</v>
      </c>
      <c r="K3451" s="3">
        <v>382</v>
      </c>
      <c r="L3451" s="3">
        <v>49</v>
      </c>
      <c r="M3451" s="3">
        <v>2</v>
      </c>
      <c r="N3451" s="3">
        <v>16</v>
      </c>
      <c r="O3451" s="3">
        <v>17</v>
      </c>
      <c r="P3451" s="3">
        <v>420</v>
      </c>
      <c r="Q3451" s="4">
        <v>4.5766590389016001E-3</v>
      </c>
      <c r="R3451" s="4">
        <v>0</v>
      </c>
      <c r="S3451" s="4">
        <v>0</v>
      </c>
      <c r="T3451" s="4">
        <v>0.87414187643020591</v>
      </c>
      <c r="U3451" s="4">
        <v>0.11212814645308924</v>
      </c>
      <c r="V3451" s="4">
        <v>4.5766590389016001E-3</v>
      </c>
      <c r="W3451" s="75">
        <v>3.8901601830663615E-2</v>
      </c>
      <c r="X3451" s="1">
        <v>38</v>
      </c>
      <c r="Y3451" s="1">
        <v>0</v>
      </c>
      <c r="Z3451" s="1">
        <v>0</v>
      </c>
      <c r="AA3451" s="1">
        <v>0</v>
      </c>
      <c r="AB3451" s="1">
        <v>34</v>
      </c>
      <c r="AC3451" s="1">
        <v>4</v>
      </c>
      <c r="AD3451" s="1">
        <v>0</v>
      </c>
      <c r="AE3451" s="1">
        <v>2</v>
      </c>
      <c r="AF3451" s="1">
        <v>4</v>
      </c>
      <c r="AG3451" s="1">
        <v>34</v>
      </c>
      <c r="AH3451" s="4">
        <v>8.6956521739130432E-2</v>
      </c>
      <c r="AI3451" s="4">
        <v>0</v>
      </c>
      <c r="AJ3451" s="4"/>
      <c r="AK3451" s="4"/>
      <c r="AL3451" s="4">
        <v>8.9005235602094238E-2</v>
      </c>
      <c r="AM3451" s="4">
        <v>8.1632653061224483E-2</v>
      </c>
      <c r="AN3451" s="4">
        <v>0</v>
      </c>
      <c r="AO3451" s="4">
        <v>0.125</v>
      </c>
      <c r="AP3451" s="4">
        <v>0.23529411764705882</v>
      </c>
      <c r="AQ3451" s="4">
        <v>8.0952380952380956E-2</v>
      </c>
      <c r="AR3451" s="4">
        <f t="shared" si="54"/>
        <v>0.15434173669467788</v>
      </c>
      <c r="AS3451" s="50">
        <v>1</v>
      </c>
      <c r="AT3451" s="50">
        <v>0</v>
      </c>
      <c r="AU3451" s="50">
        <v>0</v>
      </c>
      <c r="AV3451" s="50">
        <v>0</v>
      </c>
      <c r="AW3451" s="50">
        <v>1</v>
      </c>
      <c r="AX3451" s="50">
        <v>1</v>
      </c>
    </row>
    <row r="3452" spans="1:50" x14ac:dyDescent="0.2">
      <c r="A3452" t="s">
        <v>4932</v>
      </c>
      <c r="B3452" t="s">
        <v>60</v>
      </c>
      <c r="C3452" t="s">
        <v>4933</v>
      </c>
      <c r="D3452" t="s">
        <v>4934</v>
      </c>
      <c r="E3452" t="s">
        <v>108</v>
      </c>
      <c r="F3452" t="s">
        <v>4934</v>
      </c>
      <c r="G3452" s="3">
        <v>449</v>
      </c>
      <c r="H3452" s="3">
        <v>0</v>
      </c>
      <c r="I3452" s="3">
        <v>4</v>
      </c>
      <c r="J3452" s="3">
        <v>0</v>
      </c>
      <c r="K3452" s="3">
        <v>10</v>
      </c>
      <c r="L3452" s="3">
        <v>412</v>
      </c>
      <c r="M3452" s="3">
        <v>4</v>
      </c>
      <c r="N3452" s="3">
        <v>208</v>
      </c>
      <c r="O3452" s="3">
        <v>29</v>
      </c>
      <c r="P3452" s="3">
        <v>420</v>
      </c>
      <c r="Q3452" s="4">
        <v>0</v>
      </c>
      <c r="R3452" s="4">
        <v>8.9086859688196005E-3</v>
      </c>
      <c r="S3452" s="4">
        <v>0</v>
      </c>
      <c r="T3452" s="4">
        <v>2.2271714922049001E-2</v>
      </c>
      <c r="U3452" s="4">
        <v>0.91759465478841873</v>
      </c>
      <c r="V3452" s="4">
        <v>8.9086859688196005E-3</v>
      </c>
      <c r="W3452" s="75">
        <v>6.4587973273942098E-2</v>
      </c>
      <c r="X3452" s="1">
        <v>32</v>
      </c>
      <c r="Y3452" s="1">
        <v>0</v>
      </c>
      <c r="Z3452" s="1">
        <v>0</v>
      </c>
      <c r="AA3452" s="1">
        <v>0</v>
      </c>
      <c r="AB3452" s="1">
        <v>0</v>
      </c>
      <c r="AC3452" s="1">
        <v>32</v>
      </c>
      <c r="AD3452" s="1">
        <v>0</v>
      </c>
      <c r="AE3452" s="1">
        <v>16</v>
      </c>
      <c r="AF3452" s="1">
        <v>2</v>
      </c>
      <c r="AG3452" s="1">
        <v>30</v>
      </c>
      <c r="AH3452" s="4">
        <v>7.126948775055679E-2</v>
      </c>
      <c r="AI3452" s="4"/>
      <c r="AJ3452" s="4">
        <v>0</v>
      </c>
      <c r="AK3452" s="4"/>
      <c r="AL3452" s="4">
        <v>0</v>
      </c>
      <c r="AM3452" s="4">
        <v>7.7669902912621352E-2</v>
      </c>
      <c r="AN3452" s="4">
        <v>0</v>
      </c>
      <c r="AO3452" s="4">
        <v>7.6923076923076927E-2</v>
      </c>
      <c r="AP3452" s="4">
        <v>6.8965517241379309E-2</v>
      </c>
      <c r="AQ3452" s="4">
        <v>7.1428571428571425E-2</v>
      </c>
      <c r="AR3452" s="4">
        <f t="shared" si="54"/>
        <v>-2.4630541871921152E-3</v>
      </c>
      <c r="AS3452" s="50">
        <v>0</v>
      </c>
      <c r="AT3452" s="50">
        <v>0</v>
      </c>
      <c r="AU3452" s="50">
        <v>0</v>
      </c>
      <c r="AV3452" s="50">
        <v>1</v>
      </c>
      <c r="AW3452" s="50">
        <v>1</v>
      </c>
      <c r="AX3452" s="50">
        <v>1</v>
      </c>
    </row>
    <row r="3453" spans="1:50" x14ac:dyDescent="0.2">
      <c r="A3453" t="s">
        <v>15647</v>
      </c>
      <c r="B3453" t="s">
        <v>18</v>
      </c>
      <c r="C3453" t="s">
        <v>15648</v>
      </c>
      <c r="D3453" t="s">
        <v>15649</v>
      </c>
      <c r="E3453" t="s">
        <v>15650</v>
      </c>
      <c r="F3453" t="s">
        <v>15649</v>
      </c>
      <c r="G3453" s="3">
        <v>506</v>
      </c>
      <c r="H3453" s="3">
        <v>0</v>
      </c>
      <c r="I3453" s="3">
        <v>0</v>
      </c>
      <c r="J3453" s="3">
        <v>0</v>
      </c>
      <c r="K3453" s="3">
        <v>502</v>
      </c>
      <c r="L3453" s="3">
        <v>4</v>
      </c>
      <c r="M3453" s="3">
        <v>0</v>
      </c>
      <c r="N3453" s="3">
        <v>0</v>
      </c>
      <c r="O3453" s="3">
        <v>86</v>
      </c>
      <c r="P3453" s="3">
        <v>420</v>
      </c>
      <c r="Q3453" s="4">
        <v>0</v>
      </c>
      <c r="R3453" s="4">
        <v>0</v>
      </c>
      <c r="S3453" s="4">
        <v>0</v>
      </c>
      <c r="T3453" s="4">
        <v>0.9920948616600791</v>
      </c>
      <c r="U3453" s="4">
        <v>7.9051383399209498E-3</v>
      </c>
      <c r="V3453" s="4">
        <v>0</v>
      </c>
      <c r="W3453" s="75">
        <v>0.16996047430830039</v>
      </c>
      <c r="X3453" s="1">
        <v>2</v>
      </c>
      <c r="Y3453" s="1">
        <v>0</v>
      </c>
      <c r="Z3453" s="1">
        <v>0</v>
      </c>
      <c r="AA3453" s="1">
        <v>0</v>
      </c>
      <c r="AB3453" s="1">
        <v>2</v>
      </c>
      <c r="AC3453" s="1">
        <v>0</v>
      </c>
      <c r="AD3453" s="1">
        <v>0</v>
      </c>
      <c r="AE3453" s="1">
        <v>0</v>
      </c>
      <c r="AF3453" s="1">
        <v>0</v>
      </c>
      <c r="AG3453" s="1">
        <v>2</v>
      </c>
      <c r="AH3453" s="4">
        <v>3.9525691699604697E-3</v>
      </c>
      <c r="AI3453" s="4"/>
      <c r="AJ3453" s="4"/>
      <c r="AK3453" s="4"/>
      <c r="AL3453" s="4">
        <v>3.9840637450199202E-3</v>
      </c>
      <c r="AM3453" s="4">
        <v>0</v>
      </c>
      <c r="AN3453" s="4"/>
      <c r="AO3453" s="4"/>
      <c r="AP3453" s="4">
        <v>0</v>
      </c>
      <c r="AQ3453" s="4">
        <v>4.7619047619047597E-3</v>
      </c>
      <c r="AR3453" s="4">
        <f t="shared" si="54"/>
        <v>-4.7619047619047597E-3</v>
      </c>
      <c r="AS3453" s="50">
        <v>1</v>
      </c>
      <c r="AT3453" s="50">
        <v>0</v>
      </c>
      <c r="AU3453" s="50">
        <v>0</v>
      </c>
      <c r="AV3453" s="50">
        <v>0</v>
      </c>
      <c r="AW3453" s="50">
        <v>1</v>
      </c>
      <c r="AX3453" s="50">
        <v>1</v>
      </c>
    </row>
    <row r="3454" spans="1:50" x14ac:dyDescent="0.2">
      <c r="A3454" t="s">
        <v>14383</v>
      </c>
      <c r="B3454" t="s">
        <v>13</v>
      </c>
      <c r="C3454" t="s">
        <v>14384</v>
      </c>
      <c r="D3454" t="s">
        <v>14385</v>
      </c>
      <c r="E3454" t="s">
        <v>14386</v>
      </c>
      <c r="F3454" t="s">
        <v>14385</v>
      </c>
      <c r="G3454" s="3">
        <v>448</v>
      </c>
      <c r="H3454" s="3">
        <v>0</v>
      </c>
      <c r="I3454" s="3">
        <v>0</v>
      </c>
      <c r="J3454" s="3">
        <v>0</v>
      </c>
      <c r="K3454" s="3">
        <v>379</v>
      </c>
      <c r="L3454" s="3">
        <v>19</v>
      </c>
      <c r="M3454" s="3">
        <v>22</v>
      </c>
      <c r="N3454" s="3">
        <v>0</v>
      </c>
      <c r="O3454" s="3">
        <v>27</v>
      </c>
      <c r="P3454" s="3">
        <v>421</v>
      </c>
      <c r="Q3454" s="4">
        <v>0</v>
      </c>
      <c r="R3454" s="4">
        <v>0</v>
      </c>
      <c r="S3454" s="4">
        <v>0</v>
      </c>
      <c r="T3454" s="4">
        <v>0.8459821428571429</v>
      </c>
      <c r="U3454" s="4">
        <v>4.2410714285714288E-2</v>
      </c>
      <c r="V3454" s="4">
        <v>4.9107142857142863E-2</v>
      </c>
      <c r="W3454" s="75">
        <v>6.0267857142857144E-2</v>
      </c>
      <c r="X3454" s="1">
        <v>129</v>
      </c>
      <c r="Y3454" s="1">
        <v>0</v>
      </c>
      <c r="Z3454" s="1">
        <v>0</v>
      </c>
      <c r="AA3454" s="1">
        <v>0</v>
      </c>
      <c r="AB3454" s="1">
        <v>115</v>
      </c>
      <c r="AC3454" s="1">
        <v>2</v>
      </c>
      <c r="AD3454" s="1">
        <v>8</v>
      </c>
      <c r="AE3454" s="1">
        <v>0</v>
      </c>
      <c r="AF3454" s="1">
        <v>20</v>
      </c>
      <c r="AG3454" s="1">
        <v>109</v>
      </c>
      <c r="AH3454" s="4">
        <v>0.28794642857142855</v>
      </c>
      <c r="AI3454" s="4"/>
      <c r="AJ3454" s="4"/>
      <c r="AK3454" s="4"/>
      <c r="AL3454" s="4">
        <v>0.30343007915567283</v>
      </c>
      <c r="AM3454" s="4">
        <v>0.10526315789473684</v>
      </c>
      <c r="AN3454" s="4">
        <v>0.36363636363636365</v>
      </c>
      <c r="AO3454" s="4"/>
      <c r="AP3454" s="4">
        <v>0.7407407407407407</v>
      </c>
      <c r="AQ3454" s="4">
        <v>0.25890736342042753</v>
      </c>
      <c r="AR3454" s="4">
        <f t="shared" si="54"/>
        <v>0.48183337732031317</v>
      </c>
      <c r="AS3454" s="50">
        <v>0</v>
      </c>
      <c r="AT3454" s="50">
        <v>1</v>
      </c>
      <c r="AU3454" s="50">
        <v>0</v>
      </c>
      <c r="AV3454" s="50">
        <v>0</v>
      </c>
      <c r="AW3454" s="50">
        <v>1</v>
      </c>
      <c r="AX3454" s="50">
        <v>1</v>
      </c>
    </row>
    <row r="3455" spans="1:50" x14ac:dyDescent="0.2">
      <c r="A3455" t="s">
        <v>10017</v>
      </c>
      <c r="B3455" t="s">
        <v>9760</v>
      </c>
      <c r="C3455" t="s">
        <v>10018</v>
      </c>
      <c r="D3455" t="s">
        <v>10019</v>
      </c>
      <c r="E3455" t="s">
        <v>10020</v>
      </c>
      <c r="F3455" t="s">
        <v>10021</v>
      </c>
      <c r="G3455" s="3">
        <v>493</v>
      </c>
      <c r="H3455" s="3">
        <v>5</v>
      </c>
      <c r="I3455" s="3">
        <v>4</v>
      </c>
      <c r="J3455" s="3">
        <v>0</v>
      </c>
      <c r="K3455" s="3">
        <v>70</v>
      </c>
      <c r="L3455" s="3">
        <v>115</v>
      </c>
      <c r="M3455" s="3">
        <v>280</v>
      </c>
      <c r="N3455" s="3">
        <v>4</v>
      </c>
      <c r="O3455" s="3">
        <v>72</v>
      </c>
      <c r="P3455" s="3">
        <v>421</v>
      </c>
      <c r="Q3455" s="4">
        <v>1.0141987829614601E-2</v>
      </c>
      <c r="R3455" s="4">
        <v>8.11359026369168E-3</v>
      </c>
      <c r="S3455" s="4">
        <v>0</v>
      </c>
      <c r="T3455" s="4">
        <v>0.14198782961460446</v>
      </c>
      <c r="U3455" s="4">
        <v>0.23326572008113591</v>
      </c>
      <c r="V3455" s="4">
        <v>0.56795131845841784</v>
      </c>
      <c r="W3455" s="75">
        <v>0.1460446247464503</v>
      </c>
      <c r="X3455" s="1">
        <v>36</v>
      </c>
      <c r="Y3455" s="1">
        <v>0</v>
      </c>
      <c r="Z3455" s="1">
        <v>0</v>
      </c>
      <c r="AA3455" s="1">
        <v>0</v>
      </c>
      <c r="AB3455" s="1">
        <v>14</v>
      </c>
      <c r="AC3455" s="1">
        <v>13</v>
      </c>
      <c r="AD3455" s="1">
        <v>7</v>
      </c>
      <c r="AE3455" s="1">
        <v>0</v>
      </c>
      <c r="AF3455" s="1">
        <v>12</v>
      </c>
      <c r="AG3455" s="1">
        <v>24</v>
      </c>
      <c r="AH3455" s="4">
        <v>7.3022312373225151E-2</v>
      </c>
      <c r="AI3455" s="4">
        <v>0</v>
      </c>
      <c r="AJ3455" s="4">
        <v>0</v>
      </c>
      <c r="AK3455" s="4"/>
      <c r="AL3455" s="4">
        <v>0.2</v>
      </c>
      <c r="AM3455" s="4">
        <v>0.11304347826086956</v>
      </c>
      <c r="AN3455" s="4">
        <v>2.5000000000000001E-2</v>
      </c>
      <c r="AO3455" s="4">
        <v>0</v>
      </c>
      <c r="AP3455" s="4">
        <v>0.16666666666666666</v>
      </c>
      <c r="AQ3455" s="4">
        <v>5.7007125890736338E-2</v>
      </c>
      <c r="AR3455" s="4">
        <f t="shared" si="54"/>
        <v>0.10965954077593032</v>
      </c>
      <c r="AS3455" s="50">
        <v>0</v>
      </c>
      <c r="AT3455" s="50">
        <v>0</v>
      </c>
      <c r="AU3455" s="50">
        <v>0</v>
      </c>
      <c r="AV3455" s="50">
        <v>1</v>
      </c>
      <c r="AW3455" s="50">
        <v>1</v>
      </c>
      <c r="AX3455" s="50">
        <v>1</v>
      </c>
    </row>
    <row r="3456" spans="1:50" x14ac:dyDescent="0.2">
      <c r="A3456" t="s">
        <v>8968</v>
      </c>
      <c r="B3456" t="s">
        <v>145</v>
      </c>
      <c r="C3456" t="s">
        <v>8969</v>
      </c>
      <c r="D3456" t="s">
        <v>8970</v>
      </c>
      <c r="E3456" t="s">
        <v>1651</v>
      </c>
      <c r="F3456" t="s">
        <v>8971</v>
      </c>
      <c r="G3456" s="3">
        <v>511</v>
      </c>
      <c r="H3456" s="3">
        <v>2</v>
      </c>
      <c r="I3456" s="3">
        <v>4</v>
      </c>
      <c r="J3456" s="3">
        <v>0</v>
      </c>
      <c r="K3456" s="3">
        <v>10</v>
      </c>
      <c r="L3456" s="3">
        <v>13</v>
      </c>
      <c r="M3456" s="3">
        <v>454</v>
      </c>
      <c r="N3456" s="3">
        <v>2</v>
      </c>
      <c r="O3456" s="3">
        <v>90</v>
      </c>
      <c r="P3456" s="3">
        <v>421</v>
      </c>
      <c r="Q3456" s="4">
        <v>3.9138943248532296E-3</v>
      </c>
      <c r="R3456" s="4">
        <v>7.8277886497064592E-3</v>
      </c>
      <c r="S3456" s="4">
        <v>0</v>
      </c>
      <c r="T3456" s="4">
        <v>1.956947162426614E-2</v>
      </c>
      <c r="U3456" s="4">
        <v>2.544031311154599E-2</v>
      </c>
      <c r="V3456" s="4">
        <v>0.88845401174168293</v>
      </c>
      <c r="W3456" s="75">
        <v>0.17612524461839529</v>
      </c>
      <c r="X3456" s="1">
        <v>34</v>
      </c>
      <c r="Y3456" s="1">
        <v>0</v>
      </c>
      <c r="Z3456" s="1">
        <v>0</v>
      </c>
      <c r="AA3456" s="1">
        <v>0</v>
      </c>
      <c r="AB3456" s="1">
        <v>2</v>
      </c>
      <c r="AC3456" s="1">
        <v>2</v>
      </c>
      <c r="AD3456" s="1">
        <v>26</v>
      </c>
      <c r="AE3456" s="1">
        <v>0</v>
      </c>
      <c r="AF3456" s="1">
        <v>11</v>
      </c>
      <c r="AG3456" s="1">
        <v>23</v>
      </c>
      <c r="AH3456" s="4">
        <v>6.6536203522504889E-2</v>
      </c>
      <c r="AI3456" s="4">
        <v>0</v>
      </c>
      <c r="AJ3456" s="4">
        <v>0</v>
      </c>
      <c r="AK3456" s="4"/>
      <c r="AL3456" s="4">
        <v>0.2</v>
      </c>
      <c r="AM3456" s="4">
        <v>0.15384615384615385</v>
      </c>
      <c r="AN3456" s="4">
        <v>5.7268722466960353E-2</v>
      </c>
      <c r="AO3456" s="4">
        <v>0</v>
      </c>
      <c r="AP3456" s="4">
        <v>0.12222222222222222</v>
      </c>
      <c r="AQ3456" s="4">
        <v>5.4631828978622329E-2</v>
      </c>
      <c r="AR3456" s="4">
        <f t="shared" si="54"/>
        <v>6.7590393243599889E-2</v>
      </c>
      <c r="AS3456" s="50">
        <v>0</v>
      </c>
      <c r="AT3456" s="50">
        <v>0</v>
      </c>
      <c r="AU3456" s="50">
        <v>1</v>
      </c>
      <c r="AV3456" s="50">
        <v>0</v>
      </c>
      <c r="AW3456" s="50">
        <v>1</v>
      </c>
      <c r="AX3456" s="50">
        <v>1</v>
      </c>
    </row>
    <row r="3457" spans="1:50" x14ac:dyDescent="0.2">
      <c r="A3457" t="s">
        <v>7901</v>
      </c>
      <c r="B3457" t="s">
        <v>6559</v>
      </c>
      <c r="C3457" t="s">
        <v>7897</v>
      </c>
      <c r="D3457" t="s">
        <v>7898</v>
      </c>
      <c r="E3457" t="s">
        <v>7902</v>
      </c>
      <c r="F3457" t="s">
        <v>7903</v>
      </c>
      <c r="G3457" s="3">
        <v>441</v>
      </c>
      <c r="H3457" s="3">
        <v>4</v>
      </c>
      <c r="I3457" s="3">
        <v>22</v>
      </c>
      <c r="J3457" s="3">
        <v>0</v>
      </c>
      <c r="K3457" s="3">
        <v>13</v>
      </c>
      <c r="L3457" s="3">
        <v>40</v>
      </c>
      <c r="M3457" s="3">
        <v>349</v>
      </c>
      <c r="N3457" s="3">
        <v>2</v>
      </c>
      <c r="O3457" s="3">
        <v>20</v>
      </c>
      <c r="P3457" s="3">
        <v>421</v>
      </c>
      <c r="Q3457" s="4">
        <v>9.0702947845805008E-3</v>
      </c>
      <c r="R3457" s="4">
        <v>4.9886621315192753E-2</v>
      </c>
      <c r="S3457" s="4">
        <v>0</v>
      </c>
      <c r="T3457" s="4">
        <v>2.9478458049886622E-2</v>
      </c>
      <c r="U3457" s="4">
        <v>9.0702947845804988E-2</v>
      </c>
      <c r="V3457" s="4">
        <v>0.79138321995464855</v>
      </c>
      <c r="W3457" s="75">
        <v>4.5351473922902494E-2</v>
      </c>
      <c r="X3457" s="1">
        <v>0</v>
      </c>
      <c r="Y3457" s="1">
        <v>0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4">
        <v>0</v>
      </c>
      <c r="AI3457" s="4">
        <v>0</v>
      </c>
      <c r="AJ3457" s="4">
        <v>0</v>
      </c>
      <c r="AK3457" s="4"/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f t="shared" si="54"/>
        <v>0</v>
      </c>
      <c r="AS3457" s="50">
        <v>0</v>
      </c>
      <c r="AT3457" s="50">
        <v>1</v>
      </c>
      <c r="AU3457" s="50">
        <v>0</v>
      </c>
      <c r="AV3457" s="50">
        <v>0</v>
      </c>
      <c r="AW3457" s="50">
        <v>1</v>
      </c>
      <c r="AX3457" s="50">
        <v>0</v>
      </c>
    </row>
    <row r="3458" spans="1:50" x14ac:dyDescent="0.2">
      <c r="A3458" t="s">
        <v>16368</v>
      </c>
      <c r="B3458" t="s">
        <v>280</v>
      </c>
      <c r="C3458" t="s">
        <v>16369</v>
      </c>
      <c r="D3458" t="s">
        <v>16370</v>
      </c>
      <c r="E3458" t="s">
        <v>16371</v>
      </c>
      <c r="F3458" t="s">
        <v>16370</v>
      </c>
      <c r="G3458" s="3">
        <v>442</v>
      </c>
      <c r="H3458" s="3">
        <v>16</v>
      </c>
      <c r="I3458" s="3">
        <v>13</v>
      </c>
      <c r="J3458" s="3">
        <v>4</v>
      </c>
      <c r="K3458" s="3">
        <v>79</v>
      </c>
      <c r="L3458" s="3">
        <v>25</v>
      </c>
      <c r="M3458" s="3">
        <v>268</v>
      </c>
      <c r="N3458" s="3">
        <v>0</v>
      </c>
      <c r="O3458" s="3">
        <v>21</v>
      </c>
      <c r="P3458" s="3">
        <v>421</v>
      </c>
      <c r="Q3458" s="4">
        <v>3.6199095022624438E-2</v>
      </c>
      <c r="R3458" s="4">
        <v>2.9411764705882349E-2</v>
      </c>
      <c r="S3458" s="4">
        <v>9.0497737556561094E-3</v>
      </c>
      <c r="T3458" s="4">
        <v>0.17873303167420815</v>
      </c>
      <c r="U3458" s="4">
        <v>5.6561085972850679E-2</v>
      </c>
      <c r="V3458" s="4">
        <v>0.60633484162895923</v>
      </c>
      <c r="W3458" s="75">
        <v>4.7511312217194568E-2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/>
      <c r="AP3458" s="4">
        <v>0</v>
      </c>
      <c r="AQ3458" s="4">
        <v>0</v>
      </c>
      <c r="AR3458" s="4">
        <f t="shared" si="54"/>
        <v>0</v>
      </c>
      <c r="AS3458" s="50">
        <v>0</v>
      </c>
      <c r="AT3458" s="50">
        <v>0</v>
      </c>
      <c r="AU3458" s="50">
        <v>1</v>
      </c>
      <c r="AV3458" s="50">
        <v>0</v>
      </c>
      <c r="AW3458" s="50">
        <v>1</v>
      </c>
      <c r="AX3458" s="50">
        <v>0</v>
      </c>
    </row>
    <row r="3459" spans="1:50" x14ac:dyDescent="0.2">
      <c r="A3459" t="s">
        <v>15374</v>
      </c>
      <c r="B3459" t="s">
        <v>18</v>
      </c>
      <c r="C3459" t="s">
        <v>15375</v>
      </c>
      <c r="D3459" t="s">
        <v>15376</v>
      </c>
      <c r="E3459" t="s">
        <v>15377</v>
      </c>
      <c r="F3459" t="s">
        <v>15376</v>
      </c>
      <c r="G3459" s="3">
        <v>465</v>
      </c>
      <c r="H3459" s="3">
        <v>0</v>
      </c>
      <c r="I3459" s="3">
        <v>19</v>
      </c>
      <c r="J3459" s="3">
        <v>0</v>
      </c>
      <c r="K3459" s="3">
        <v>376</v>
      </c>
      <c r="L3459" s="3">
        <v>22</v>
      </c>
      <c r="M3459" s="3">
        <v>46</v>
      </c>
      <c r="N3459" s="3">
        <v>8</v>
      </c>
      <c r="O3459" s="3">
        <v>44</v>
      </c>
      <c r="P3459" s="3">
        <v>421</v>
      </c>
      <c r="Q3459" s="4">
        <v>0</v>
      </c>
      <c r="R3459" s="4">
        <v>4.0860215053763443E-2</v>
      </c>
      <c r="S3459" s="4">
        <v>0</v>
      </c>
      <c r="T3459" s="4">
        <v>0.8086021505376344</v>
      </c>
      <c r="U3459" s="4">
        <v>4.7311827956989252E-2</v>
      </c>
      <c r="V3459" s="4">
        <v>9.8924731182795697E-2</v>
      </c>
      <c r="W3459" s="75">
        <v>9.4623655913978491E-2</v>
      </c>
      <c r="X3459" s="1">
        <v>40</v>
      </c>
      <c r="Y3459" s="1">
        <v>0</v>
      </c>
      <c r="Z3459" s="1">
        <v>0</v>
      </c>
      <c r="AA3459" s="1">
        <v>0</v>
      </c>
      <c r="AB3459" s="1">
        <v>38</v>
      </c>
      <c r="AC3459" s="1">
        <v>2</v>
      </c>
      <c r="AD3459" s="1">
        <v>0</v>
      </c>
      <c r="AE3459" s="1">
        <v>0</v>
      </c>
      <c r="AF3459" s="1">
        <v>0</v>
      </c>
      <c r="AG3459" s="1">
        <v>40</v>
      </c>
      <c r="AH3459" s="4">
        <v>8.6021505376344093E-2</v>
      </c>
      <c r="AI3459" s="4"/>
      <c r="AJ3459" s="4">
        <v>0</v>
      </c>
      <c r="AK3459" s="4"/>
      <c r="AL3459" s="4">
        <v>0.10106382978723404</v>
      </c>
      <c r="AM3459" s="4">
        <v>9.0909090909090912E-2</v>
      </c>
      <c r="AN3459" s="4">
        <v>0</v>
      </c>
      <c r="AO3459" s="4">
        <v>0</v>
      </c>
      <c r="AP3459" s="4">
        <v>0</v>
      </c>
      <c r="AQ3459" s="4">
        <v>9.5011876484560567E-2</v>
      </c>
      <c r="AR3459" s="4">
        <f t="shared" si="54"/>
        <v>-9.5011876484560567E-2</v>
      </c>
      <c r="AS3459" s="50">
        <v>1</v>
      </c>
      <c r="AT3459" s="50">
        <v>0</v>
      </c>
      <c r="AU3459" s="50">
        <v>0</v>
      </c>
      <c r="AV3459" s="50">
        <v>0</v>
      </c>
      <c r="AW3459" s="50">
        <v>1</v>
      </c>
      <c r="AX3459" s="50">
        <v>1</v>
      </c>
    </row>
    <row r="3460" spans="1:50" x14ac:dyDescent="0.2">
      <c r="A3460" t="s">
        <v>17330</v>
      </c>
      <c r="B3460" t="s">
        <v>280</v>
      </c>
      <c r="C3460" t="s">
        <v>17324</v>
      </c>
      <c r="D3460" t="s">
        <v>17325</v>
      </c>
      <c r="E3460" t="s">
        <v>10</v>
      </c>
      <c r="F3460" t="s">
        <v>17331</v>
      </c>
      <c r="G3460" s="3">
        <v>434</v>
      </c>
      <c r="H3460" s="3">
        <v>0</v>
      </c>
      <c r="I3460" s="3">
        <v>112</v>
      </c>
      <c r="J3460" s="3">
        <v>0</v>
      </c>
      <c r="K3460" s="3">
        <v>91</v>
      </c>
      <c r="L3460" s="3">
        <v>130</v>
      </c>
      <c r="M3460" s="3">
        <v>91</v>
      </c>
      <c r="N3460" s="3">
        <v>73</v>
      </c>
      <c r="O3460" s="3">
        <v>12</v>
      </c>
      <c r="P3460" s="3">
        <v>422</v>
      </c>
      <c r="Q3460" s="4">
        <v>0</v>
      </c>
      <c r="R3460" s="4">
        <v>0.25806451612903225</v>
      </c>
      <c r="S3460" s="4">
        <v>0</v>
      </c>
      <c r="T3460" s="4">
        <v>0.20967741935483872</v>
      </c>
      <c r="U3460" s="4">
        <v>0.29953917050691242</v>
      </c>
      <c r="V3460" s="4">
        <v>0.20967741935483872</v>
      </c>
      <c r="W3460" s="75">
        <v>2.7649769585253458E-2</v>
      </c>
      <c r="X3460" s="1">
        <v>37</v>
      </c>
      <c r="Y3460" s="1">
        <v>0</v>
      </c>
      <c r="Z3460" s="1">
        <v>2</v>
      </c>
      <c r="AA3460" s="1">
        <v>0</v>
      </c>
      <c r="AB3460" s="1">
        <v>15</v>
      </c>
      <c r="AC3460" s="1">
        <v>10</v>
      </c>
      <c r="AD3460" s="1">
        <v>8</v>
      </c>
      <c r="AE3460" s="1">
        <v>4</v>
      </c>
      <c r="AF3460" s="1">
        <v>12</v>
      </c>
      <c r="AG3460" s="1">
        <v>25</v>
      </c>
      <c r="AH3460" s="4">
        <v>8.5253456221198162E-2</v>
      </c>
      <c r="AI3460" s="4"/>
      <c r="AJ3460" s="4">
        <v>1.785714285714286E-2</v>
      </c>
      <c r="AK3460" s="4"/>
      <c r="AL3460" s="4">
        <v>0.16483516483516483</v>
      </c>
      <c r="AM3460" s="4">
        <v>7.6923076923076927E-2</v>
      </c>
      <c r="AN3460" s="4">
        <v>8.7912087912087919E-2</v>
      </c>
      <c r="AO3460" s="4">
        <v>5.4794520547945202E-2</v>
      </c>
      <c r="AP3460" s="4">
        <v>1</v>
      </c>
      <c r="AQ3460" s="4">
        <v>5.9241706161137442E-2</v>
      </c>
      <c r="AR3460" s="4">
        <f t="shared" si="54"/>
        <v>0.94075829383886256</v>
      </c>
      <c r="AS3460" s="50">
        <v>0</v>
      </c>
      <c r="AT3460" s="50">
        <v>1</v>
      </c>
      <c r="AU3460" s="50">
        <v>0</v>
      </c>
      <c r="AV3460" s="50">
        <v>0</v>
      </c>
      <c r="AW3460" s="50">
        <v>1</v>
      </c>
      <c r="AX3460" s="50">
        <v>1</v>
      </c>
    </row>
    <row r="3461" spans="1:50" x14ac:dyDescent="0.2">
      <c r="A3461" t="s">
        <v>10954</v>
      </c>
      <c r="B3461" t="s">
        <v>7</v>
      </c>
      <c r="C3461" t="s">
        <v>10955</v>
      </c>
      <c r="D3461" t="s">
        <v>10956</v>
      </c>
      <c r="E3461" t="s">
        <v>10957</v>
      </c>
      <c r="F3461" t="s">
        <v>10958</v>
      </c>
      <c r="G3461" s="3">
        <v>448</v>
      </c>
      <c r="H3461" s="3">
        <v>0</v>
      </c>
      <c r="I3461" s="3">
        <v>0</v>
      </c>
      <c r="J3461" s="3">
        <v>0</v>
      </c>
      <c r="K3461" s="3">
        <v>442</v>
      </c>
      <c r="L3461" s="3">
        <v>2</v>
      </c>
      <c r="M3461" s="3">
        <v>4</v>
      </c>
      <c r="N3461" s="3">
        <v>0</v>
      </c>
      <c r="O3461" s="3">
        <v>26</v>
      </c>
      <c r="P3461" s="3">
        <v>422</v>
      </c>
      <c r="Q3461" s="4">
        <v>0</v>
      </c>
      <c r="R3461" s="4">
        <v>0</v>
      </c>
      <c r="S3461" s="4">
        <v>0</v>
      </c>
      <c r="T3461" s="4">
        <v>0.9866071428571429</v>
      </c>
      <c r="U3461" s="4">
        <v>4.4642857142857097E-3</v>
      </c>
      <c r="V3461" s="4">
        <v>8.9285714285714298E-3</v>
      </c>
      <c r="W3461" s="75">
        <v>5.8035714285714288E-2</v>
      </c>
      <c r="X3461" s="1">
        <v>142</v>
      </c>
      <c r="Y3461" s="1">
        <v>0</v>
      </c>
      <c r="Z3461" s="1">
        <v>0</v>
      </c>
      <c r="AA3461" s="1">
        <v>0</v>
      </c>
      <c r="AB3461" s="1">
        <v>142</v>
      </c>
      <c r="AC3461" s="1">
        <v>0</v>
      </c>
      <c r="AD3461" s="1">
        <v>0</v>
      </c>
      <c r="AE3461" s="1">
        <v>0</v>
      </c>
      <c r="AF3461" s="1">
        <v>17</v>
      </c>
      <c r="AG3461" s="1">
        <v>125</v>
      </c>
      <c r="AH3461" s="4">
        <v>0.3169642857142857</v>
      </c>
      <c r="AI3461" s="4"/>
      <c r="AJ3461" s="4"/>
      <c r="AK3461" s="4"/>
      <c r="AL3461" s="4">
        <v>0.32126696832579188</v>
      </c>
      <c r="AM3461" s="4">
        <v>0</v>
      </c>
      <c r="AN3461" s="4">
        <v>0</v>
      </c>
      <c r="AO3461" s="4"/>
      <c r="AP3461" s="4">
        <v>0.65384615384615385</v>
      </c>
      <c r="AQ3461" s="4">
        <v>0.29620853080568721</v>
      </c>
      <c r="AR3461" s="4">
        <f t="shared" si="54"/>
        <v>0.35763762304046665</v>
      </c>
      <c r="AS3461" s="50">
        <v>0</v>
      </c>
      <c r="AT3461" s="50">
        <v>0</v>
      </c>
      <c r="AU3461" s="50">
        <v>0</v>
      </c>
      <c r="AV3461" s="50">
        <v>1</v>
      </c>
      <c r="AW3461" s="50">
        <v>1</v>
      </c>
      <c r="AX3461" s="50">
        <v>1</v>
      </c>
    </row>
    <row r="3462" spans="1:50" x14ac:dyDescent="0.2">
      <c r="A3462" t="s">
        <v>9438</v>
      </c>
      <c r="B3462" t="s">
        <v>9277</v>
      </c>
      <c r="C3462" t="s">
        <v>9439</v>
      </c>
      <c r="D3462" t="s">
        <v>9440</v>
      </c>
      <c r="E3462" t="s">
        <v>1254</v>
      </c>
      <c r="F3462" t="s">
        <v>9441</v>
      </c>
      <c r="G3462" s="3">
        <v>459</v>
      </c>
      <c r="H3462" s="3">
        <v>0</v>
      </c>
      <c r="I3462" s="3">
        <v>100</v>
      </c>
      <c r="J3462" s="3">
        <v>0</v>
      </c>
      <c r="K3462" s="3">
        <v>322</v>
      </c>
      <c r="L3462" s="3">
        <v>37</v>
      </c>
      <c r="M3462" s="3">
        <v>0</v>
      </c>
      <c r="N3462" s="3">
        <v>73</v>
      </c>
      <c r="O3462" s="3">
        <v>37</v>
      </c>
      <c r="P3462" s="3">
        <v>422</v>
      </c>
      <c r="Q3462" s="4">
        <v>0</v>
      </c>
      <c r="R3462" s="4">
        <v>0.2178649237472767</v>
      </c>
      <c r="S3462" s="4">
        <v>0</v>
      </c>
      <c r="T3462" s="4">
        <v>0.70152505446623092</v>
      </c>
      <c r="U3462" s="4">
        <v>8.0610021786492375E-2</v>
      </c>
      <c r="V3462" s="4">
        <v>0</v>
      </c>
      <c r="W3462" s="75">
        <v>8.0610021786492375E-2</v>
      </c>
      <c r="X3462" s="1">
        <v>38</v>
      </c>
      <c r="Y3462" s="1">
        <v>0</v>
      </c>
      <c r="Z3462" s="1">
        <v>6</v>
      </c>
      <c r="AA3462" s="1">
        <v>0</v>
      </c>
      <c r="AB3462" s="1">
        <v>32</v>
      </c>
      <c r="AC3462" s="1">
        <v>0</v>
      </c>
      <c r="AD3462" s="1">
        <v>0</v>
      </c>
      <c r="AE3462" s="1">
        <v>0</v>
      </c>
      <c r="AF3462" s="1">
        <v>11</v>
      </c>
      <c r="AG3462" s="1">
        <v>27</v>
      </c>
      <c r="AH3462" s="4">
        <v>8.2788671023965144E-2</v>
      </c>
      <c r="AI3462" s="4"/>
      <c r="AJ3462" s="4">
        <v>0.06</v>
      </c>
      <c r="AK3462" s="4"/>
      <c r="AL3462" s="4">
        <v>9.9378881987577633E-2</v>
      </c>
      <c r="AM3462" s="4">
        <v>0</v>
      </c>
      <c r="AN3462" s="4"/>
      <c r="AO3462" s="4">
        <v>0</v>
      </c>
      <c r="AP3462" s="4">
        <v>0.29729729729729731</v>
      </c>
      <c r="AQ3462" s="4">
        <v>6.398104265402843E-2</v>
      </c>
      <c r="AR3462" s="4">
        <f t="shared" si="54"/>
        <v>0.23331625464326888</v>
      </c>
      <c r="AS3462" s="50">
        <v>0</v>
      </c>
      <c r="AT3462" s="50">
        <v>1</v>
      </c>
      <c r="AU3462" s="50">
        <v>0</v>
      </c>
      <c r="AV3462" s="50">
        <v>0</v>
      </c>
      <c r="AW3462" s="50">
        <v>1</v>
      </c>
      <c r="AX3462" s="50">
        <v>1</v>
      </c>
    </row>
    <row r="3463" spans="1:50" x14ac:dyDescent="0.2">
      <c r="A3463" t="s">
        <v>11397</v>
      </c>
      <c r="B3463" t="s">
        <v>172</v>
      </c>
      <c r="C3463" t="s">
        <v>11398</v>
      </c>
      <c r="D3463" t="s">
        <v>11399</v>
      </c>
      <c r="E3463" t="s">
        <v>11400</v>
      </c>
      <c r="F3463" t="s">
        <v>11399</v>
      </c>
      <c r="G3463" s="3">
        <v>453</v>
      </c>
      <c r="H3463" s="3">
        <v>7</v>
      </c>
      <c r="I3463" s="3">
        <v>208</v>
      </c>
      <c r="J3463" s="3">
        <v>0</v>
      </c>
      <c r="K3463" s="3">
        <v>13</v>
      </c>
      <c r="L3463" s="3">
        <v>10</v>
      </c>
      <c r="M3463" s="3">
        <v>205</v>
      </c>
      <c r="N3463" s="3">
        <v>7</v>
      </c>
      <c r="O3463" s="3">
        <v>31</v>
      </c>
      <c r="P3463" s="3">
        <v>422</v>
      </c>
      <c r="Q3463" s="4">
        <v>1.5452538631346579E-2</v>
      </c>
      <c r="R3463" s="4">
        <v>0.45916114790286977</v>
      </c>
      <c r="S3463" s="4">
        <v>0</v>
      </c>
      <c r="T3463" s="4">
        <v>2.8697571743929361E-2</v>
      </c>
      <c r="U3463" s="4">
        <v>2.2075055187637971E-2</v>
      </c>
      <c r="V3463" s="4">
        <v>0.45253863134657835</v>
      </c>
      <c r="W3463" s="75">
        <v>6.8432671081677707E-2</v>
      </c>
      <c r="X3463" s="1">
        <v>6</v>
      </c>
      <c r="Y3463" s="1">
        <v>0</v>
      </c>
      <c r="Z3463" s="1">
        <v>0</v>
      </c>
      <c r="AA3463" s="1">
        <v>0</v>
      </c>
      <c r="AB3463" s="1">
        <v>0</v>
      </c>
      <c r="AC3463" s="1">
        <v>0</v>
      </c>
      <c r="AD3463" s="1">
        <v>6</v>
      </c>
      <c r="AE3463" s="1">
        <v>0</v>
      </c>
      <c r="AF3463" s="1">
        <v>4</v>
      </c>
      <c r="AG3463" s="1">
        <v>2</v>
      </c>
      <c r="AH3463" s="4">
        <v>1.324503311258278E-2</v>
      </c>
      <c r="AI3463" s="4">
        <v>0</v>
      </c>
      <c r="AJ3463" s="4">
        <v>0</v>
      </c>
      <c r="AK3463" s="4"/>
      <c r="AL3463" s="4">
        <v>0</v>
      </c>
      <c r="AM3463" s="4">
        <v>0</v>
      </c>
      <c r="AN3463" s="4">
        <v>2.9268292682926831E-2</v>
      </c>
      <c r="AO3463" s="4">
        <v>0</v>
      </c>
      <c r="AP3463" s="4">
        <v>0.12903225806451613</v>
      </c>
      <c r="AQ3463" s="4">
        <v>4.739336492891E-3</v>
      </c>
      <c r="AR3463" s="4">
        <f t="shared" ref="AR3463:AR3526" si="55">AP3463-AQ3463</f>
        <v>0.12429292157162512</v>
      </c>
      <c r="AS3463" s="50">
        <v>0</v>
      </c>
      <c r="AT3463" s="50">
        <v>1</v>
      </c>
      <c r="AU3463" s="50">
        <v>0</v>
      </c>
      <c r="AV3463" s="50">
        <v>0</v>
      </c>
      <c r="AW3463" s="50">
        <v>1</v>
      </c>
      <c r="AX3463" s="50">
        <v>1</v>
      </c>
    </row>
    <row r="3464" spans="1:50" x14ac:dyDescent="0.2">
      <c r="A3464" t="s">
        <v>4505</v>
      </c>
      <c r="B3464" t="s">
        <v>60</v>
      </c>
      <c r="C3464" t="s">
        <v>4501</v>
      </c>
      <c r="D3464" t="s">
        <v>4502</v>
      </c>
      <c r="E3464" t="s">
        <v>4506</v>
      </c>
      <c r="F3464" t="s">
        <v>4507</v>
      </c>
      <c r="G3464" s="3">
        <v>463</v>
      </c>
      <c r="H3464" s="3">
        <v>2</v>
      </c>
      <c r="I3464" s="3">
        <v>139</v>
      </c>
      <c r="J3464" s="3">
        <v>0</v>
      </c>
      <c r="K3464" s="3">
        <v>4</v>
      </c>
      <c r="L3464" s="3">
        <v>22</v>
      </c>
      <c r="M3464" s="3">
        <v>223</v>
      </c>
      <c r="N3464" s="3">
        <v>10</v>
      </c>
      <c r="O3464" s="3">
        <v>41</v>
      </c>
      <c r="P3464" s="3">
        <v>422</v>
      </c>
      <c r="Q3464" s="4">
        <v>4.3196544276457903E-3</v>
      </c>
      <c r="R3464" s="4">
        <v>0.30021598272138228</v>
      </c>
      <c r="S3464" s="4">
        <v>0</v>
      </c>
      <c r="T3464" s="4">
        <v>8.6393088552915807E-3</v>
      </c>
      <c r="U3464" s="4">
        <v>4.7516198704103667E-2</v>
      </c>
      <c r="V3464" s="4">
        <v>0.4816414686825054</v>
      </c>
      <c r="W3464" s="75">
        <v>8.8552915766738655E-2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4">
        <v>0</v>
      </c>
      <c r="AI3464" s="4">
        <v>0</v>
      </c>
      <c r="AJ3464" s="4">
        <v>0</v>
      </c>
      <c r="AK3464" s="4"/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f t="shared" si="55"/>
        <v>0</v>
      </c>
      <c r="AS3464" s="50">
        <v>0</v>
      </c>
      <c r="AT3464" s="50">
        <v>1</v>
      </c>
      <c r="AU3464" s="50">
        <v>0</v>
      </c>
      <c r="AV3464" s="50">
        <v>0</v>
      </c>
      <c r="AW3464" s="50">
        <v>1</v>
      </c>
      <c r="AX3464" s="50">
        <v>0</v>
      </c>
    </row>
    <row r="3465" spans="1:50" x14ac:dyDescent="0.2">
      <c r="A3465" t="s">
        <v>11707</v>
      </c>
      <c r="B3465" t="s">
        <v>11676</v>
      </c>
      <c r="C3465" t="s">
        <v>11708</v>
      </c>
      <c r="D3465" t="s">
        <v>11709</v>
      </c>
      <c r="E3465" t="s">
        <v>11710</v>
      </c>
      <c r="F3465" t="s">
        <v>11709</v>
      </c>
      <c r="G3465" s="3">
        <v>447</v>
      </c>
      <c r="H3465" s="3">
        <v>0</v>
      </c>
      <c r="I3465" s="3">
        <v>10</v>
      </c>
      <c r="J3465" s="3">
        <v>0</v>
      </c>
      <c r="K3465" s="3">
        <v>196</v>
      </c>
      <c r="L3465" s="3">
        <v>208</v>
      </c>
      <c r="M3465" s="3">
        <v>31</v>
      </c>
      <c r="N3465" s="3">
        <v>91</v>
      </c>
      <c r="O3465" s="3">
        <v>25</v>
      </c>
      <c r="P3465" s="3">
        <v>422</v>
      </c>
      <c r="Q3465" s="4">
        <v>0</v>
      </c>
      <c r="R3465" s="4">
        <v>2.2371364653243849E-2</v>
      </c>
      <c r="S3465" s="4">
        <v>0</v>
      </c>
      <c r="T3465" s="4">
        <v>0.43847874720357943</v>
      </c>
      <c r="U3465" s="4">
        <v>0.46532438478747201</v>
      </c>
      <c r="V3465" s="4">
        <v>6.9351230425055935E-2</v>
      </c>
      <c r="W3465" s="75">
        <v>5.5928411633109618E-2</v>
      </c>
      <c r="X3465" s="1">
        <v>0</v>
      </c>
      <c r="Y3465" s="1">
        <v>0</v>
      </c>
      <c r="Z3465" s="1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4">
        <v>0</v>
      </c>
      <c r="AI3465" s="4"/>
      <c r="AJ3465" s="4">
        <v>0</v>
      </c>
      <c r="AK3465" s="4"/>
      <c r="AL3465" s="4">
        <v>0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f t="shared" si="55"/>
        <v>0</v>
      </c>
      <c r="AS3465" s="50">
        <v>0</v>
      </c>
      <c r="AT3465" s="50">
        <v>1</v>
      </c>
      <c r="AU3465" s="50">
        <v>0</v>
      </c>
      <c r="AV3465" s="50">
        <v>0</v>
      </c>
      <c r="AW3465" s="50">
        <v>1</v>
      </c>
      <c r="AX3465" s="50">
        <v>0</v>
      </c>
    </row>
    <row r="3466" spans="1:50" x14ac:dyDescent="0.2">
      <c r="A3466" t="s">
        <v>6074</v>
      </c>
      <c r="B3466" t="s">
        <v>110</v>
      </c>
      <c r="C3466" t="s">
        <v>6075</v>
      </c>
      <c r="D3466" t="s">
        <v>6076</v>
      </c>
      <c r="E3466" t="s">
        <v>6077</v>
      </c>
      <c r="F3466" t="s">
        <v>6078</v>
      </c>
      <c r="G3466" s="3">
        <v>443</v>
      </c>
      <c r="H3466" s="3">
        <v>0</v>
      </c>
      <c r="I3466" s="3">
        <v>16</v>
      </c>
      <c r="J3466" s="3">
        <v>0</v>
      </c>
      <c r="K3466" s="3">
        <v>4</v>
      </c>
      <c r="L3466" s="3">
        <v>40</v>
      </c>
      <c r="M3466" s="3">
        <v>370</v>
      </c>
      <c r="N3466" s="3">
        <v>7</v>
      </c>
      <c r="O3466" s="3">
        <v>21</v>
      </c>
      <c r="P3466" s="3">
        <v>422</v>
      </c>
      <c r="Q3466" s="4">
        <v>0</v>
      </c>
      <c r="R3466" s="4">
        <v>3.6117381489841983E-2</v>
      </c>
      <c r="S3466" s="4">
        <v>0</v>
      </c>
      <c r="T3466" s="4">
        <v>9.0293453724604993E-3</v>
      </c>
      <c r="U3466" s="4">
        <v>9.0293453724604969E-2</v>
      </c>
      <c r="V3466" s="4">
        <v>0.83521444695259595</v>
      </c>
      <c r="W3466" s="75">
        <v>4.740406320541761E-2</v>
      </c>
      <c r="X3466" s="1">
        <v>2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2</v>
      </c>
      <c r="AE3466" s="1">
        <v>0</v>
      </c>
      <c r="AF3466" s="1">
        <v>0</v>
      </c>
      <c r="AG3466" s="1">
        <v>2</v>
      </c>
      <c r="AH3466" s="4">
        <v>4.5146726862302497E-3</v>
      </c>
      <c r="AI3466" s="4"/>
      <c r="AJ3466" s="4">
        <v>0</v>
      </c>
      <c r="AK3466" s="4"/>
      <c r="AL3466" s="4">
        <v>0</v>
      </c>
      <c r="AM3466" s="4">
        <v>0</v>
      </c>
      <c r="AN3466" s="4">
        <v>5.40540540540541E-3</v>
      </c>
      <c r="AO3466" s="4">
        <v>0</v>
      </c>
      <c r="AP3466" s="4">
        <v>0</v>
      </c>
      <c r="AQ3466" s="4">
        <v>4.739336492891E-3</v>
      </c>
      <c r="AR3466" s="4">
        <f t="shared" si="55"/>
        <v>-4.739336492891E-3</v>
      </c>
      <c r="AS3466" s="50">
        <v>0</v>
      </c>
      <c r="AT3466" s="50">
        <v>1</v>
      </c>
      <c r="AU3466" s="50">
        <v>0</v>
      </c>
      <c r="AV3466" s="50">
        <v>0</v>
      </c>
      <c r="AW3466" s="50">
        <v>1</v>
      </c>
      <c r="AX3466" s="50">
        <v>1</v>
      </c>
    </row>
    <row r="3467" spans="1:50" x14ac:dyDescent="0.2">
      <c r="A3467" t="s">
        <v>15612</v>
      </c>
      <c r="B3467" t="s">
        <v>18</v>
      </c>
      <c r="C3467" t="s">
        <v>15613</v>
      </c>
      <c r="D3467" t="s">
        <v>15614</v>
      </c>
      <c r="E3467" t="s">
        <v>15615</v>
      </c>
      <c r="F3467" t="s">
        <v>15614</v>
      </c>
      <c r="G3467" s="3">
        <v>537</v>
      </c>
      <c r="H3467" s="3">
        <v>0</v>
      </c>
      <c r="I3467" s="3">
        <v>4</v>
      </c>
      <c r="J3467" s="3">
        <v>2</v>
      </c>
      <c r="K3467" s="3">
        <v>229</v>
      </c>
      <c r="L3467" s="3">
        <v>253</v>
      </c>
      <c r="M3467" s="3">
        <v>49</v>
      </c>
      <c r="N3467" s="3">
        <v>139</v>
      </c>
      <c r="O3467" s="3">
        <v>115</v>
      </c>
      <c r="P3467" s="3">
        <v>422</v>
      </c>
      <c r="Q3467" s="4">
        <v>0</v>
      </c>
      <c r="R3467" s="4">
        <v>7.4487895716945996E-3</v>
      </c>
      <c r="S3467" s="4">
        <v>3.7243947858472998E-3</v>
      </c>
      <c r="T3467" s="4">
        <v>0.42644320297951582</v>
      </c>
      <c r="U3467" s="4">
        <v>0.47113594040968343</v>
      </c>
      <c r="V3467" s="4">
        <v>9.1247672253258846E-2</v>
      </c>
      <c r="W3467" s="75">
        <v>0.21415270018621974</v>
      </c>
      <c r="X3467" s="1">
        <v>57</v>
      </c>
      <c r="Y3467" s="1">
        <v>0</v>
      </c>
      <c r="Z3467" s="1">
        <v>0</v>
      </c>
      <c r="AA3467" s="1">
        <v>0</v>
      </c>
      <c r="AB3467" s="1">
        <v>25</v>
      </c>
      <c r="AC3467" s="1">
        <v>24</v>
      </c>
      <c r="AD3467" s="1">
        <v>8</v>
      </c>
      <c r="AE3467" s="1">
        <v>8</v>
      </c>
      <c r="AF3467" s="1">
        <v>6</v>
      </c>
      <c r="AG3467" s="1">
        <v>51</v>
      </c>
      <c r="AH3467" s="4">
        <v>0.10614525139664804</v>
      </c>
      <c r="AI3467" s="4"/>
      <c r="AJ3467" s="4">
        <v>0</v>
      </c>
      <c r="AK3467" s="4">
        <v>0</v>
      </c>
      <c r="AL3467" s="4">
        <v>0.1091703056768559</v>
      </c>
      <c r="AM3467" s="4">
        <v>9.4861660079051377E-2</v>
      </c>
      <c r="AN3467" s="4">
        <v>0.16326530612244897</v>
      </c>
      <c r="AO3467" s="4">
        <v>5.7553956834532377E-2</v>
      </c>
      <c r="AP3467" s="4">
        <v>5.2173913043478258E-2</v>
      </c>
      <c r="AQ3467" s="4">
        <v>0.12085308056872038</v>
      </c>
      <c r="AR3467" s="4">
        <f t="shared" si="55"/>
        <v>-6.8679167525242113E-2</v>
      </c>
      <c r="AS3467" s="50">
        <v>0</v>
      </c>
      <c r="AT3467" s="50">
        <v>0</v>
      </c>
      <c r="AU3467" s="50">
        <v>0</v>
      </c>
      <c r="AV3467" s="50">
        <v>1</v>
      </c>
      <c r="AW3467" s="50">
        <v>1</v>
      </c>
      <c r="AX3467" s="50">
        <v>1</v>
      </c>
    </row>
    <row r="3468" spans="1:50" x14ac:dyDescent="0.2">
      <c r="A3468" t="s">
        <v>5900</v>
      </c>
      <c r="B3468" t="s">
        <v>110</v>
      </c>
      <c r="C3468" t="s">
        <v>5895</v>
      </c>
      <c r="D3468" t="s">
        <v>5896</v>
      </c>
      <c r="E3468" t="s">
        <v>5901</v>
      </c>
      <c r="F3468" t="s">
        <v>5902</v>
      </c>
      <c r="G3468" s="3">
        <v>427</v>
      </c>
      <c r="H3468" s="3">
        <v>7</v>
      </c>
      <c r="I3468" s="3">
        <v>16</v>
      </c>
      <c r="J3468" s="3">
        <v>4</v>
      </c>
      <c r="K3468" s="3">
        <v>40</v>
      </c>
      <c r="L3468" s="3">
        <v>166</v>
      </c>
      <c r="M3468" s="3">
        <v>187</v>
      </c>
      <c r="N3468" s="3">
        <v>16</v>
      </c>
      <c r="O3468" s="3">
        <v>5</v>
      </c>
      <c r="P3468" s="3">
        <v>422</v>
      </c>
      <c r="Q3468" s="4">
        <v>1.6393442622950821E-2</v>
      </c>
      <c r="R3468" s="4">
        <v>3.7470725995316159E-2</v>
      </c>
      <c r="S3468" s="4">
        <v>9.3676814988290398E-3</v>
      </c>
      <c r="T3468" s="4">
        <v>9.3676814988290405E-2</v>
      </c>
      <c r="U3468" s="4">
        <v>0.38875878220140514</v>
      </c>
      <c r="V3468" s="4">
        <v>0.4379391100702576</v>
      </c>
      <c r="W3468" s="75">
        <v>1.1709601873536301E-2</v>
      </c>
      <c r="X3468" s="1">
        <v>35</v>
      </c>
      <c r="Y3468" s="1">
        <v>0</v>
      </c>
      <c r="Z3468" s="1">
        <v>0</v>
      </c>
      <c r="AA3468" s="1">
        <v>0</v>
      </c>
      <c r="AB3468" s="1">
        <v>2</v>
      </c>
      <c r="AC3468" s="1">
        <v>15</v>
      </c>
      <c r="AD3468" s="1">
        <v>12</v>
      </c>
      <c r="AE3468" s="1">
        <v>0</v>
      </c>
      <c r="AF3468" s="1">
        <v>0</v>
      </c>
      <c r="AG3468" s="1">
        <v>35</v>
      </c>
      <c r="AH3468" s="4">
        <v>8.1967213114754092E-2</v>
      </c>
      <c r="AI3468" s="4">
        <v>0</v>
      </c>
      <c r="AJ3468" s="4">
        <v>0</v>
      </c>
      <c r="AK3468" s="4">
        <v>0</v>
      </c>
      <c r="AL3468" s="4">
        <v>0.05</v>
      </c>
      <c r="AM3468" s="4">
        <v>9.036144578313253E-2</v>
      </c>
      <c r="AN3468" s="4">
        <v>6.4171122994652413E-2</v>
      </c>
      <c r="AO3468" s="4">
        <v>0</v>
      </c>
      <c r="AP3468" s="4">
        <v>0</v>
      </c>
      <c r="AQ3468" s="4">
        <v>8.2938388625592413E-2</v>
      </c>
      <c r="AR3468" s="4">
        <f t="shared" si="55"/>
        <v>-8.2938388625592413E-2</v>
      </c>
      <c r="AS3468" s="50">
        <v>0</v>
      </c>
      <c r="AT3468" s="50">
        <v>0</v>
      </c>
      <c r="AU3468" s="50">
        <v>0</v>
      </c>
      <c r="AV3468" s="50">
        <v>1</v>
      </c>
      <c r="AW3468" s="50">
        <v>1</v>
      </c>
      <c r="AX3468" s="50">
        <v>1</v>
      </c>
    </row>
    <row r="3469" spans="1:50" x14ac:dyDescent="0.2">
      <c r="A3469" t="s">
        <v>10649</v>
      </c>
      <c r="B3469" t="s">
        <v>7</v>
      </c>
      <c r="C3469" t="s">
        <v>10650</v>
      </c>
      <c r="D3469" t="s">
        <v>10651</v>
      </c>
      <c r="E3469" t="s">
        <v>10652</v>
      </c>
      <c r="F3469" t="s">
        <v>10651</v>
      </c>
      <c r="G3469" s="3">
        <v>487</v>
      </c>
      <c r="H3469" s="3">
        <v>4</v>
      </c>
      <c r="I3469" s="3">
        <v>0</v>
      </c>
      <c r="J3469" s="3">
        <v>0</v>
      </c>
      <c r="K3469" s="3">
        <v>61</v>
      </c>
      <c r="L3469" s="3">
        <v>409</v>
      </c>
      <c r="M3469" s="3">
        <v>13</v>
      </c>
      <c r="N3469" s="3">
        <v>283</v>
      </c>
      <c r="O3469" s="3">
        <v>64</v>
      </c>
      <c r="P3469" s="3">
        <v>423</v>
      </c>
      <c r="Q3469" s="4">
        <v>8.2135523613963007E-3</v>
      </c>
      <c r="R3469" s="4">
        <v>0</v>
      </c>
      <c r="S3469" s="4">
        <v>0</v>
      </c>
      <c r="T3469" s="4">
        <v>0.12525667351129363</v>
      </c>
      <c r="U3469" s="4">
        <v>0.83983572895277203</v>
      </c>
      <c r="V3469" s="4">
        <v>2.6694045174537991E-2</v>
      </c>
      <c r="W3469" s="75">
        <v>0.13141683778234087</v>
      </c>
      <c r="X3469" s="1">
        <v>69</v>
      </c>
      <c r="Y3469" s="1">
        <v>2</v>
      </c>
      <c r="Z3469" s="1">
        <v>0</v>
      </c>
      <c r="AA3469" s="1">
        <v>0</v>
      </c>
      <c r="AB3469" s="1">
        <v>26</v>
      </c>
      <c r="AC3469" s="1">
        <v>37</v>
      </c>
      <c r="AD3469" s="1">
        <v>4</v>
      </c>
      <c r="AE3469" s="1">
        <v>35</v>
      </c>
      <c r="AF3469" s="1">
        <v>20</v>
      </c>
      <c r="AG3469" s="1">
        <v>49</v>
      </c>
      <c r="AH3469" s="4">
        <v>0.14168377823408623</v>
      </c>
      <c r="AI3469" s="4">
        <v>0.5</v>
      </c>
      <c r="AJ3469" s="4"/>
      <c r="AK3469" s="4"/>
      <c r="AL3469" s="4">
        <v>0.42622950819672129</v>
      </c>
      <c r="AM3469" s="4">
        <v>9.0464547677261614E-2</v>
      </c>
      <c r="AN3469" s="4">
        <v>0.30769230769230771</v>
      </c>
      <c r="AO3469" s="4">
        <v>0.12367491166077739</v>
      </c>
      <c r="AP3469" s="4">
        <v>0.3125</v>
      </c>
      <c r="AQ3469" s="4">
        <v>0.11583924349881797</v>
      </c>
      <c r="AR3469" s="4">
        <f t="shared" si="55"/>
        <v>0.19666075650118203</v>
      </c>
      <c r="AS3469" s="50">
        <v>0</v>
      </c>
      <c r="AT3469" s="50">
        <v>1</v>
      </c>
      <c r="AU3469" s="50">
        <v>0</v>
      </c>
      <c r="AV3469" s="50">
        <v>0</v>
      </c>
      <c r="AW3469" s="50">
        <v>1</v>
      </c>
      <c r="AX3469" s="50">
        <v>1</v>
      </c>
    </row>
    <row r="3470" spans="1:50" x14ac:dyDescent="0.2">
      <c r="A3470" t="s">
        <v>15588</v>
      </c>
      <c r="B3470" t="s">
        <v>18</v>
      </c>
      <c r="C3470" t="s">
        <v>15589</v>
      </c>
      <c r="D3470" t="s">
        <v>15590</v>
      </c>
      <c r="E3470" t="s">
        <v>15591</v>
      </c>
      <c r="F3470" t="s">
        <v>15590</v>
      </c>
      <c r="G3470" s="3">
        <v>484</v>
      </c>
      <c r="H3470" s="3">
        <v>0</v>
      </c>
      <c r="I3470" s="3">
        <v>0</v>
      </c>
      <c r="J3470" s="3">
        <v>0</v>
      </c>
      <c r="K3470" s="3">
        <v>448</v>
      </c>
      <c r="L3470" s="3">
        <v>34</v>
      </c>
      <c r="M3470" s="3">
        <v>2</v>
      </c>
      <c r="N3470" s="3">
        <v>13</v>
      </c>
      <c r="O3470" s="3">
        <v>61</v>
      </c>
      <c r="P3470" s="3">
        <v>423</v>
      </c>
      <c r="Q3470" s="4">
        <v>0</v>
      </c>
      <c r="R3470" s="4">
        <v>0</v>
      </c>
      <c r="S3470" s="4">
        <v>0</v>
      </c>
      <c r="T3470" s="4">
        <v>0.92561983471074383</v>
      </c>
      <c r="U3470" s="4">
        <v>7.0247933884297523E-2</v>
      </c>
      <c r="V3470" s="4">
        <v>4.1322314049586804E-3</v>
      </c>
      <c r="W3470" s="75">
        <v>0.12603305785123967</v>
      </c>
      <c r="X3470" s="1">
        <v>67</v>
      </c>
      <c r="Y3470" s="1">
        <v>0</v>
      </c>
      <c r="Z3470" s="1">
        <v>0</v>
      </c>
      <c r="AA3470" s="1">
        <v>0</v>
      </c>
      <c r="AB3470" s="1">
        <v>61</v>
      </c>
      <c r="AC3470" s="1">
        <v>6</v>
      </c>
      <c r="AD3470" s="1">
        <v>0</v>
      </c>
      <c r="AE3470" s="1">
        <v>2</v>
      </c>
      <c r="AF3470" s="1">
        <v>13</v>
      </c>
      <c r="AG3470" s="1">
        <v>54</v>
      </c>
      <c r="AH3470" s="4">
        <v>0.13842975206611571</v>
      </c>
      <c r="AI3470" s="4"/>
      <c r="AJ3470" s="4"/>
      <c r="AK3470" s="4"/>
      <c r="AL3470" s="4">
        <v>0.13616071428571427</v>
      </c>
      <c r="AM3470" s="4">
        <v>0.17647058823529413</v>
      </c>
      <c r="AN3470" s="4">
        <v>0</v>
      </c>
      <c r="AO3470" s="4">
        <v>0.15384615384615385</v>
      </c>
      <c r="AP3470" s="4">
        <v>0.21311475409836064</v>
      </c>
      <c r="AQ3470" s="4">
        <v>0.1276595744680851</v>
      </c>
      <c r="AR3470" s="4">
        <f t="shared" si="55"/>
        <v>8.5455179630275546E-2</v>
      </c>
      <c r="AS3470" s="50">
        <v>0</v>
      </c>
      <c r="AT3470" s="50">
        <v>0</v>
      </c>
      <c r="AU3470" s="50">
        <v>1</v>
      </c>
      <c r="AV3470" s="50">
        <v>0</v>
      </c>
      <c r="AW3470" s="50">
        <v>1</v>
      </c>
      <c r="AX3470" s="50">
        <v>1</v>
      </c>
    </row>
    <row r="3471" spans="1:50" x14ac:dyDescent="0.2">
      <c r="A3471" t="s">
        <v>2614</v>
      </c>
      <c r="B3471" t="s">
        <v>60</v>
      </c>
      <c r="C3471" t="s">
        <v>2610</v>
      </c>
      <c r="D3471" t="s">
        <v>2611</v>
      </c>
      <c r="E3471" t="s">
        <v>2615</v>
      </c>
      <c r="F3471" t="s">
        <v>2616</v>
      </c>
      <c r="G3471" s="3">
        <v>450</v>
      </c>
      <c r="H3471" s="3">
        <v>2</v>
      </c>
      <c r="I3471" s="3">
        <v>97</v>
      </c>
      <c r="J3471" s="3">
        <v>2</v>
      </c>
      <c r="K3471" s="3">
        <v>52</v>
      </c>
      <c r="L3471" s="3">
        <v>109</v>
      </c>
      <c r="M3471" s="3">
        <v>157</v>
      </c>
      <c r="N3471" s="3">
        <v>82</v>
      </c>
      <c r="O3471" s="3">
        <v>27</v>
      </c>
      <c r="P3471" s="3">
        <v>423</v>
      </c>
      <c r="Q3471" s="4">
        <v>4.4444444444444401E-3</v>
      </c>
      <c r="R3471" s="4">
        <v>0.21555555555555556</v>
      </c>
      <c r="S3471" s="4">
        <v>4.4444444444444401E-3</v>
      </c>
      <c r="T3471" s="4">
        <v>0.11555555555555555</v>
      </c>
      <c r="U3471" s="4">
        <v>0.24222222222222223</v>
      </c>
      <c r="V3471" s="4">
        <v>0.34888888888888892</v>
      </c>
      <c r="W3471" s="75">
        <v>0.06</v>
      </c>
      <c r="X3471" s="1">
        <v>0</v>
      </c>
      <c r="Y3471" s="1">
        <v>0</v>
      </c>
      <c r="Z3471" s="1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f t="shared" si="55"/>
        <v>0</v>
      </c>
      <c r="AS3471" s="50">
        <v>1</v>
      </c>
      <c r="AT3471" s="50">
        <v>0</v>
      </c>
      <c r="AU3471" s="50">
        <v>0</v>
      </c>
      <c r="AV3471" s="50">
        <v>0</v>
      </c>
      <c r="AW3471" s="50">
        <v>1</v>
      </c>
      <c r="AX3471" s="50">
        <v>0</v>
      </c>
    </row>
    <row r="3472" spans="1:50" x14ac:dyDescent="0.2">
      <c r="A3472" t="s">
        <v>17895</v>
      </c>
      <c r="B3472" t="s">
        <v>291</v>
      </c>
      <c r="C3472" t="s">
        <v>17896</v>
      </c>
      <c r="D3472" t="s">
        <v>17897</v>
      </c>
      <c r="E3472" t="s">
        <v>17898</v>
      </c>
      <c r="F3472" t="s">
        <v>17897</v>
      </c>
      <c r="G3472" s="3">
        <v>459</v>
      </c>
      <c r="H3472" s="3">
        <v>0</v>
      </c>
      <c r="I3472" s="3">
        <v>0</v>
      </c>
      <c r="J3472" s="3">
        <v>0</v>
      </c>
      <c r="K3472" s="3">
        <v>4</v>
      </c>
      <c r="L3472" s="3">
        <v>43</v>
      </c>
      <c r="M3472" s="3">
        <v>412</v>
      </c>
      <c r="N3472" s="3">
        <v>0</v>
      </c>
      <c r="O3472" s="3">
        <v>36</v>
      </c>
      <c r="P3472" s="3">
        <v>423</v>
      </c>
      <c r="Q3472" s="4">
        <v>0</v>
      </c>
      <c r="R3472" s="4">
        <v>0</v>
      </c>
      <c r="S3472" s="4">
        <v>0</v>
      </c>
      <c r="T3472" s="4">
        <v>8.7145969498910701E-3</v>
      </c>
      <c r="U3472" s="4">
        <v>9.3681917211328972E-2</v>
      </c>
      <c r="V3472" s="4">
        <v>0.89760348583877991</v>
      </c>
      <c r="W3472" s="75">
        <v>7.8431372549019607E-2</v>
      </c>
      <c r="X3472" s="1">
        <v>10</v>
      </c>
      <c r="Y3472" s="1">
        <v>0</v>
      </c>
      <c r="Z3472" s="1">
        <v>0</v>
      </c>
      <c r="AA3472" s="1">
        <v>0</v>
      </c>
      <c r="AB3472" s="1">
        <v>0</v>
      </c>
      <c r="AC3472" s="1">
        <v>2</v>
      </c>
      <c r="AD3472" s="1">
        <v>8</v>
      </c>
      <c r="AE3472" s="1">
        <v>0</v>
      </c>
      <c r="AF3472" s="1">
        <v>0</v>
      </c>
      <c r="AG3472" s="1">
        <v>10</v>
      </c>
      <c r="AH3472" s="4">
        <v>2.178649237472767E-2</v>
      </c>
      <c r="AI3472" s="4"/>
      <c r="AJ3472" s="4"/>
      <c r="AK3472" s="4"/>
      <c r="AL3472" s="4">
        <v>0</v>
      </c>
      <c r="AM3472" s="4">
        <v>4.6511627906976737E-2</v>
      </c>
      <c r="AN3472" s="4">
        <v>1.9417475728155342E-2</v>
      </c>
      <c r="AO3472" s="4"/>
      <c r="AP3472" s="4">
        <v>0</v>
      </c>
      <c r="AQ3472" s="4">
        <v>2.3640661938534278E-2</v>
      </c>
      <c r="AR3472" s="4">
        <f t="shared" si="55"/>
        <v>-2.3640661938534278E-2</v>
      </c>
      <c r="AS3472" s="50">
        <v>1</v>
      </c>
      <c r="AT3472" s="50">
        <v>0</v>
      </c>
      <c r="AU3472" s="50">
        <v>0</v>
      </c>
      <c r="AV3472" s="50">
        <v>0</v>
      </c>
      <c r="AW3472" s="50">
        <v>1</v>
      </c>
      <c r="AX3472" s="50">
        <v>1</v>
      </c>
    </row>
    <row r="3473" spans="1:50" x14ac:dyDescent="0.2">
      <c r="A3473" t="s">
        <v>2111</v>
      </c>
      <c r="B3473" t="s">
        <v>28</v>
      </c>
      <c r="C3473" t="s">
        <v>2112</v>
      </c>
      <c r="D3473" t="s">
        <v>2113</v>
      </c>
      <c r="E3473" t="s">
        <v>2114</v>
      </c>
      <c r="F3473" t="s">
        <v>2115</v>
      </c>
      <c r="G3473" s="3">
        <v>465</v>
      </c>
      <c r="H3473" s="3">
        <v>4</v>
      </c>
      <c r="I3473" s="3">
        <v>25</v>
      </c>
      <c r="J3473" s="3">
        <v>4</v>
      </c>
      <c r="K3473" s="3">
        <v>19</v>
      </c>
      <c r="L3473" s="3">
        <v>40</v>
      </c>
      <c r="M3473" s="3">
        <v>373</v>
      </c>
      <c r="N3473" s="3">
        <v>2</v>
      </c>
      <c r="O3473" s="3">
        <v>42</v>
      </c>
      <c r="P3473" s="3">
        <v>423</v>
      </c>
      <c r="Q3473" s="4">
        <v>8.6021505376344103E-3</v>
      </c>
      <c r="R3473" s="4">
        <v>5.3763440860215048E-2</v>
      </c>
      <c r="S3473" s="4">
        <v>8.6021505376344103E-3</v>
      </c>
      <c r="T3473" s="4">
        <v>4.0860215053763443E-2</v>
      </c>
      <c r="U3473" s="4">
        <v>8.6021505376344093E-2</v>
      </c>
      <c r="V3473" s="4">
        <v>0.80215053763440858</v>
      </c>
      <c r="W3473" s="75">
        <v>9.0322580645161285E-2</v>
      </c>
      <c r="X3473" s="1">
        <v>16</v>
      </c>
      <c r="Y3473" s="1">
        <v>0</v>
      </c>
      <c r="Z3473" s="1">
        <v>0</v>
      </c>
      <c r="AA3473" s="1">
        <v>0</v>
      </c>
      <c r="AB3473" s="1">
        <v>4</v>
      </c>
      <c r="AC3473" s="1">
        <v>2</v>
      </c>
      <c r="AD3473" s="1">
        <v>10</v>
      </c>
      <c r="AE3473" s="1">
        <v>2</v>
      </c>
      <c r="AF3473" s="1">
        <v>0</v>
      </c>
      <c r="AG3473" s="1">
        <v>16</v>
      </c>
      <c r="AH3473" s="4">
        <v>3.4408602150537627E-2</v>
      </c>
      <c r="AI3473" s="4">
        <v>0</v>
      </c>
      <c r="AJ3473" s="4">
        <v>0</v>
      </c>
      <c r="AK3473" s="4">
        <v>0</v>
      </c>
      <c r="AL3473" s="4">
        <v>0.21052631578947367</v>
      </c>
      <c r="AM3473" s="4">
        <v>0.05</v>
      </c>
      <c r="AN3473" s="4">
        <v>2.6809651474530832E-2</v>
      </c>
      <c r="AO3473" s="4">
        <v>1</v>
      </c>
      <c r="AP3473" s="4">
        <v>0</v>
      </c>
      <c r="AQ3473" s="4">
        <v>3.7825059101654852E-2</v>
      </c>
      <c r="AR3473" s="4">
        <f t="shared" si="55"/>
        <v>-3.7825059101654852E-2</v>
      </c>
      <c r="AS3473" s="50">
        <v>0</v>
      </c>
      <c r="AT3473" s="50">
        <v>1</v>
      </c>
      <c r="AU3473" s="50">
        <v>0</v>
      </c>
      <c r="AV3473" s="50">
        <v>0</v>
      </c>
      <c r="AW3473" s="50">
        <v>1</v>
      </c>
      <c r="AX3473" s="50">
        <v>1</v>
      </c>
    </row>
    <row r="3474" spans="1:50" x14ac:dyDescent="0.2">
      <c r="A3474" t="s">
        <v>5894</v>
      </c>
      <c r="B3474" t="s">
        <v>110</v>
      </c>
      <c r="C3474" t="s">
        <v>5895</v>
      </c>
      <c r="D3474" t="s">
        <v>5896</v>
      </c>
      <c r="E3474" t="s">
        <v>820</v>
      </c>
      <c r="F3474" t="s">
        <v>5897</v>
      </c>
      <c r="G3474" s="3">
        <v>425</v>
      </c>
      <c r="H3474" s="3">
        <v>7</v>
      </c>
      <c r="I3474" s="3">
        <v>28</v>
      </c>
      <c r="J3474" s="3">
        <v>5</v>
      </c>
      <c r="K3474" s="3">
        <v>58</v>
      </c>
      <c r="L3474" s="3">
        <v>103</v>
      </c>
      <c r="M3474" s="3">
        <v>211</v>
      </c>
      <c r="N3474" s="3">
        <v>10</v>
      </c>
      <c r="O3474" s="3">
        <v>2</v>
      </c>
      <c r="P3474" s="3">
        <v>423</v>
      </c>
      <c r="Q3474" s="4">
        <v>1.6470588235294119E-2</v>
      </c>
      <c r="R3474" s="4">
        <v>6.5882352941176475E-2</v>
      </c>
      <c r="S3474" s="4">
        <v>1.1764705882352939E-2</v>
      </c>
      <c r="T3474" s="4">
        <v>0.13647058823529412</v>
      </c>
      <c r="U3474" s="4">
        <v>0.24235294117647058</v>
      </c>
      <c r="V3474" s="4">
        <v>0.49647058823529411</v>
      </c>
      <c r="W3474" s="75">
        <v>4.7058823529411761E-3</v>
      </c>
      <c r="X3474" s="1">
        <v>26</v>
      </c>
      <c r="Y3474" s="1">
        <v>0</v>
      </c>
      <c r="Z3474" s="1">
        <v>6</v>
      </c>
      <c r="AA3474" s="1">
        <v>2</v>
      </c>
      <c r="AB3474" s="1">
        <v>6</v>
      </c>
      <c r="AC3474" s="1">
        <v>6</v>
      </c>
      <c r="AD3474" s="1">
        <v>6</v>
      </c>
      <c r="AE3474" s="1">
        <v>0</v>
      </c>
      <c r="AF3474" s="1">
        <v>0</v>
      </c>
      <c r="AG3474" s="1">
        <v>26</v>
      </c>
      <c r="AH3474" s="4">
        <v>6.1176470588235297E-2</v>
      </c>
      <c r="AI3474" s="4">
        <v>0</v>
      </c>
      <c r="AJ3474" s="4">
        <v>0.21428571428571427</v>
      </c>
      <c r="AK3474" s="4">
        <v>0.4</v>
      </c>
      <c r="AL3474" s="4">
        <v>0.10344827586206896</v>
      </c>
      <c r="AM3474" s="4">
        <v>5.8252427184466021E-2</v>
      </c>
      <c r="AN3474" s="4">
        <v>2.843601895734597E-2</v>
      </c>
      <c r="AO3474" s="4">
        <v>0</v>
      </c>
      <c r="AP3474" s="4">
        <v>0</v>
      </c>
      <c r="AQ3474" s="4">
        <v>6.1465721040189117E-2</v>
      </c>
      <c r="AR3474" s="4">
        <f t="shared" si="55"/>
        <v>-6.1465721040189117E-2</v>
      </c>
      <c r="AS3474" s="50">
        <v>0</v>
      </c>
      <c r="AT3474" s="50">
        <v>0</v>
      </c>
      <c r="AU3474" s="50">
        <v>0</v>
      </c>
      <c r="AV3474" s="50">
        <v>1</v>
      </c>
      <c r="AW3474" s="50">
        <v>1</v>
      </c>
      <c r="AX3474" s="50">
        <v>1</v>
      </c>
    </row>
    <row r="3475" spans="1:50" x14ac:dyDescent="0.2">
      <c r="A3475" t="s">
        <v>13871</v>
      </c>
      <c r="B3475" t="s">
        <v>13</v>
      </c>
      <c r="C3475" t="s">
        <v>13872</v>
      </c>
      <c r="D3475" t="s">
        <v>13873</v>
      </c>
      <c r="E3475" t="s">
        <v>13874</v>
      </c>
      <c r="F3475" t="s">
        <v>13873</v>
      </c>
      <c r="G3475" s="3">
        <v>474</v>
      </c>
      <c r="H3475" s="3">
        <v>0</v>
      </c>
      <c r="I3475" s="3">
        <v>2</v>
      </c>
      <c r="J3475" s="3">
        <v>0</v>
      </c>
      <c r="K3475" s="3">
        <v>415</v>
      </c>
      <c r="L3475" s="3">
        <v>7</v>
      </c>
      <c r="M3475" s="3">
        <v>25</v>
      </c>
      <c r="N3475" s="3">
        <v>4</v>
      </c>
      <c r="O3475" s="3">
        <v>50</v>
      </c>
      <c r="P3475" s="3">
        <v>424</v>
      </c>
      <c r="Q3475" s="4">
        <v>0</v>
      </c>
      <c r="R3475" s="4">
        <v>4.2194092827004199E-3</v>
      </c>
      <c r="S3475" s="4">
        <v>0</v>
      </c>
      <c r="T3475" s="4">
        <v>0.87552742616033752</v>
      </c>
      <c r="U3475" s="4">
        <v>1.476793248945148E-2</v>
      </c>
      <c r="V3475" s="4">
        <v>5.2742616033755282E-2</v>
      </c>
      <c r="W3475" s="75">
        <v>0.10548523206751055</v>
      </c>
      <c r="X3475" s="1">
        <v>75</v>
      </c>
      <c r="Y3475" s="1">
        <v>0</v>
      </c>
      <c r="Z3475" s="1">
        <v>0</v>
      </c>
      <c r="AA3475" s="1">
        <v>0</v>
      </c>
      <c r="AB3475" s="1">
        <v>67</v>
      </c>
      <c r="AC3475" s="1">
        <v>0</v>
      </c>
      <c r="AD3475" s="1">
        <v>4</v>
      </c>
      <c r="AE3475" s="1">
        <v>0</v>
      </c>
      <c r="AF3475" s="1">
        <v>17</v>
      </c>
      <c r="AG3475" s="1">
        <v>58</v>
      </c>
      <c r="AH3475" s="4">
        <v>0.15822784810126583</v>
      </c>
      <c r="AI3475" s="4"/>
      <c r="AJ3475" s="4">
        <v>0</v>
      </c>
      <c r="AK3475" s="4"/>
      <c r="AL3475" s="4">
        <v>0.16144578313253011</v>
      </c>
      <c r="AM3475" s="4">
        <v>0</v>
      </c>
      <c r="AN3475" s="4">
        <v>0.16</v>
      </c>
      <c r="AO3475" s="4">
        <v>0</v>
      </c>
      <c r="AP3475" s="4">
        <v>0.34</v>
      </c>
      <c r="AQ3475" s="4">
        <v>0.13679245283018868</v>
      </c>
      <c r="AR3475" s="4">
        <f t="shared" si="55"/>
        <v>0.20320754716981135</v>
      </c>
      <c r="AS3475" s="50">
        <v>0</v>
      </c>
      <c r="AT3475" s="50">
        <v>1</v>
      </c>
      <c r="AU3475" s="50">
        <v>0</v>
      </c>
      <c r="AV3475" s="50">
        <v>0</v>
      </c>
      <c r="AW3475" s="50">
        <v>1</v>
      </c>
      <c r="AX3475" s="50">
        <v>1</v>
      </c>
    </row>
    <row r="3476" spans="1:50" x14ac:dyDescent="0.2">
      <c r="A3476" t="s">
        <v>8318</v>
      </c>
      <c r="B3476" t="s">
        <v>1</v>
      </c>
      <c r="C3476" t="s">
        <v>8311</v>
      </c>
      <c r="D3476" t="s">
        <v>8312</v>
      </c>
      <c r="E3476" t="s">
        <v>8319</v>
      </c>
      <c r="F3476" t="s">
        <v>8320</v>
      </c>
      <c r="G3476" s="3">
        <v>453</v>
      </c>
      <c r="H3476" s="3">
        <v>2</v>
      </c>
      <c r="I3476" s="3">
        <v>28</v>
      </c>
      <c r="J3476" s="3">
        <v>2</v>
      </c>
      <c r="K3476" s="3">
        <v>142</v>
      </c>
      <c r="L3476" s="3">
        <v>73</v>
      </c>
      <c r="M3476" s="3">
        <v>190</v>
      </c>
      <c r="N3476" s="3">
        <v>49</v>
      </c>
      <c r="O3476" s="3">
        <v>29</v>
      </c>
      <c r="P3476" s="3">
        <v>424</v>
      </c>
      <c r="Q3476" s="4">
        <v>4.4150110375275903E-3</v>
      </c>
      <c r="R3476" s="4">
        <v>6.1810154525386317E-2</v>
      </c>
      <c r="S3476" s="4">
        <v>4.4150110375275903E-3</v>
      </c>
      <c r="T3476" s="4">
        <v>0.31346578366445915</v>
      </c>
      <c r="U3476" s="4">
        <v>0.16114790286975716</v>
      </c>
      <c r="V3476" s="4">
        <v>0.41942604856512139</v>
      </c>
      <c r="W3476" s="75">
        <v>6.4017660044150104E-2</v>
      </c>
      <c r="X3476" s="1">
        <v>10</v>
      </c>
      <c r="Y3476" s="1">
        <v>0</v>
      </c>
      <c r="Z3476" s="1">
        <v>0</v>
      </c>
      <c r="AA3476" s="1">
        <v>0</v>
      </c>
      <c r="AB3476" s="1">
        <v>4</v>
      </c>
      <c r="AC3476" s="1">
        <v>2</v>
      </c>
      <c r="AD3476" s="1">
        <v>4</v>
      </c>
      <c r="AE3476" s="1">
        <v>0</v>
      </c>
      <c r="AF3476" s="1">
        <v>4</v>
      </c>
      <c r="AG3476" s="1">
        <v>6</v>
      </c>
      <c r="AH3476" s="4">
        <v>2.2075055187637971E-2</v>
      </c>
      <c r="AI3476" s="4">
        <v>0</v>
      </c>
      <c r="AJ3476" s="4">
        <v>0</v>
      </c>
      <c r="AK3476" s="4">
        <v>0</v>
      </c>
      <c r="AL3476" s="4">
        <v>2.8169014084507039E-2</v>
      </c>
      <c r="AM3476" s="4">
        <v>2.7397260273972601E-2</v>
      </c>
      <c r="AN3476" s="4">
        <v>2.1052631578947371E-2</v>
      </c>
      <c r="AO3476" s="4">
        <v>0</v>
      </c>
      <c r="AP3476" s="4">
        <v>0.13793103448275862</v>
      </c>
      <c r="AQ3476" s="4">
        <v>1.4150943396226421E-2</v>
      </c>
      <c r="AR3476" s="4">
        <f t="shared" si="55"/>
        <v>0.12378009108653219</v>
      </c>
      <c r="AS3476" s="50">
        <v>1</v>
      </c>
      <c r="AT3476" s="50">
        <v>0</v>
      </c>
      <c r="AU3476" s="50">
        <v>0</v>
      </c>
      <c r="AV3476" s="50">
        <v>0</v>
      </c>
      <c r="AW3476" s="50">
        <v>1</v>
      </c>
      <c r="AX3476" s="50">
        <v>1</v>
      </c>
    </row>
    <row r="3477" spans="1:50" x14ac:dyDescent="0.2">
      <c r="A3477" t="s">
        <v>18689</v>
      </c>
      <c r="B3477" t="s">
        <v>300</v>
      </c>
      <c r="C3477" t="s">
        <v>18685</v>
      </c>
      <c r="D3477" t="s">
        <v>18686</v>
      </c>
      <c r="E3477" t="s">
        <v>18690</v>
      </c>
      <c r="F3477" t="s">
        <v>18691</v>
      </c>
      <c r="G3477" s="3">
        <v>485</v>
      </c>
      <c r="H3477" s="3">
        <v>0</v>
      </c>
      <c r="I3477" s="3">
        <v>28</v>
      </c>
      <c r="J3477" s="3">
        <v>0</v>
      </c>
      <c r="K3477" s="3">
        <v>7</v>
      </c>
      <c r="L3477" s="3">
        <v>19</v>
      </c>
      <c r="M3477" s="3">
        <v>418</v>
      </c>
      <c r="N3477" s="3">
        <v>19</v>
      </c>
      <c r="O3477" s="3">
        <v>61</v>
      </c>
      <c r="P3477" s="3">
        <v>424</v>
      </c>
      <c r="Q3477" s="4">
        <v>0</v>
      </c>
      <c r="R3477" s="4">
        <v>5.7731958762886601E-2</v>
      </c>
      <c r="S3477" s="4">
        <v>0</v>
      </c>
      <c r="T3477" s="4">
        <v>1.443298969072165E-2</v>
      </c>
      <c r="U3477" s="4">
        <v>3.9175257731958762E-2</v>
      </c>
      <c r="V3477" s="4">
        <v>0.86185567010309283</v>
      </c>
      <c r="W3477" s="75">
        <v>0.12577319587628866</v>
      </c>
      <c r="X3477" s="1">
        <v>12</v>
      </c>
      <c r="Y3477" s="1">
        <v>0</v>
      </c>
      <c r="Z3477" s="1">
        <v>0</v>
      </c>
      <c r="AA3477" s="1">
        <v>0</v>
      </c>
      <c r="AB3477" s="1">
        <v>0</v>
      </c>
      <c r="AC3477" s="1">
        <v>2</v>
      </c>
      <c r="AD3477" s="1">
        <v>8</v>
      </c>
      <c r="AE3477" s="1">
        <v>0</v>
      </c>
      <c r="AF3477" s="1">
        <v>6</v>
      </c>
      <c r="AG3477" s="1">
        <v>6</v>
      </c>
      <c r="AH3477" s="4">
        <v>2.4742268041237109E-2</v>
      </c>
      <c r="AI3477" s="4"/>
      <c r="AJ3477" s="4">
        <v>0</v>
      </c>
      <c r="AK3477" s="4"/>
      <c r="AL3477" s="4">
        <v>0</v>
      </c>
      <c r="AM3477" s="4">
        <v>0.10526315789473684</v>
      </c>
      <c r="AN3477" s="4">
        <v>1.913875598086124E-2</v>
      </c>
      <c r="AO3477" s="4">
        <v>0</v>
      </c>
      <c r="AP3477" s="4">
        <v>9.8360655737704916E-2</v>
      </c>
      <c r="AQ3477" s="4">
        <v>1.4150943396226421E-2</v>
      </c>
      <c r="AR3477" s="4">
        <f t="shared" si="55"/>
        <v>8.420971234147849E-2</v>
      </c>
      <c r="AS3477" s="50">
        <v>1</v>
      </c>
      <c r="AT3477" s="50">
        <v>0</v>
      </c>
      <c r="AU3477" s="50">
        <v>0</v>
      </c>
      <c r="AV3477" s="50">
        <v>0</v>
      </c>
      <c r="AW3477" s="50">
        <v>1</v>
      </c>
      <c r="AX3477" s="50">
        <v>1</v>
      </c>
    </row>
    <row r="3478" spans="1:50" x14ac:dyDescent="0.2">
      <c r="A3478" t="s">
        <v>9327</v>
      </c>
      <c r="B3478" t="s">
        <v>9277</v>
      </c>
      <c r="C3478" t="s">
        <v>9320</v>
      </c>
      <c r="D3478" t="s">
        <v>9321</v>
      </c>
      <c r="E3478" t="s">
        <v>9328</v>
      </c>
      <c r="F3478" t="s">
        <v>9329</v>
      </c>
      <c r="G3478" s="3">
        <v>477</v>
      </c>
      <c r="H3478" s="3">
        <v>0</v>
      </c>
      <c r="I3478" s="3">
        <v>0</v>
      </c>
      <c r="J3478" s="3">
        <v>0</v>
      </c>
      <c r="K3478" s="3">
        <v>466</v>
      </c>
      <c r="L3478" s="3">
        <v>4</v>
      </c>
      <c r="M3478" s="3">
        <v>7</v>
      </c>
      <c r="N3478" s="3">
        <v>0</v>
      </c>
      <c r="O3478" s="3">
        <v>53</v>
      </c>
      <c r="P3478" s="3">
        <v>424</v>
      </c>
      <c r="Q3478" s="4">
        <v>0</v>
      </c>
      <c r="R3478" s="4">
        <v>0</v>
      </c>
      <c r="S3478" s="4">
        <v>0</v>
      </c>
      <c r="T3478" s="4">
        <v>0.97693920335429774</v>
      </c>
      <c r="U3478" s="4">
        <v>8.3857442348008408E-3</v>
      </c>
      <c r="V3478" s="4">
        <v>1.467505241090147E-2</v>
      </c>
      <c r="W3478" s="75">
        <v>0.1111111111111111</v>
      </c>
      <c r="X3478" s="1">
        <v>16</v>
      </c>
      <c r="Y3478" s="1">
        <v>0</v>
      </c>
      <c r="Z3478" s="1">
        <v>0</v>
      </c>
      <c r="AA3478" s="1">
        <v>0</v>
      </c>
      <c r="AB3478" s="1">
        <v>16</v>
      </c>
      <c r="AC3478" s="1">
        <v>0</v>
      </c>
      <c r="AD3478" s="1">
        <v>0</v>
      </c>
      <c r="AE3478" s="1">
        <v>0</v>
      </c>
      <c r="AF3478" s="1">
        <v>4</v>
      </c>
      <c r="AG3478" s="1">
        <v>12</v>
      </c>
      <c r="AH3478" s="4">
        <v>3.3542976939203363E-2</v>
      </c>
      <c r="AI3478" s="4"/>
      <c r="AJ3478" s="4"/>
      <c r="AK3478" s="4"/>
      <c r="AL3478" s="4">
        <v>3.4334763948497847E-2</v>
      </c>
      <c r="AM3478" s="4">
        <v>0</v>
      </c>
      <c r="AN3478" s="4">
        <v>0</v>
      </c>
      <c r="AO3478" s="4"/>
      <c r="AP3478" s="4">
        <v>7.5471698113207544E-2</v>
      </c>
      <c r="AQ3478" s="4">
        <v>2.8301886792452831E-2</v>
      </c>
      <c r="AR3478" s="4">
        <f t="shared" si="55"/>
        <v>4.7169811320754713E-2</v>
      </c>
      <c r="AS3478" s="50">
        <v>0</v>
      </c>
      <c r="AT3478" s="50">
        <v>1</v>
      </c>
      <c r="AU3478" s="50">
        <v>0</v>
      </c>
      <c r="AV3478" s="50">
        <v>0</v>
      </c>
      <c r="AW3478" s="50">
        <v>1</v>
      </c>
      <c r="AX3478" s="50">
        <v>1</v>
      </c>
    </row>
    <row r="3479" spans="1:50" x14ac:dyDescent="0.2">
      <c r="A3479" t="s">
        <v>14463</v>
      </c>
      <c r="B3479" t="s">
        <v>13</v>
      </c>
      <c r="C3479" t="s">
        <v>14464</v>
      </c>
      <c r="D3479" t="s">
        <v>14465</v>
      </c>
      <c r="E3479" t="s">
        <v>14466</v>
      </c>
      <c r="F3479" t="s">
        <v>14465</v>
      </c>
      <c r="G3479" s="3">
        <v>470</v>
      </c>
      <c r="H3479" s="3">
        <v>0</v>
      </c>
      <c r="I3479" s="3">
        <v>7</v>
      </c>
      <c r="J3479" s="3">
        <v>0</v>
      </c>
      <c r="K3479" s="3">
        <v>136</v>
      </c>
      <c r="L3479" s="3">
        <v>202</v>
      </c>
      <c r="M3479" s="3">
        <v>85</v>
      </c>
      <c r="N3479" s="3">
        <v>136</v>
      </c>
      <c r="O3479" s="3">
        <v>46</v>
      </c>
      <c r="P3479" s="3">
        <v>424</v>
      </c>
      <c r="Q3479" s="4">
        <v>0</v>
      </c>
      <c r="R3479" s="4">
        <v>1.48936170212766E-2</v>
      </c>
      <c r="S3479" s="4">
        <v>0</v>
      </c>
      <c r="T3479" s="4">
        <v>0.28936170212765955</v>
      </c>
      <c r="U3479" s="4">
        <v>0.4297872340425532</v>
      </c>
      <c r="V3479" s="4">
        <v>0.18085106382978725</v>
      </c>
      <c r="W3479" s="75">
        <v>9.7872340425531917E-2</v>
      </c>
      <c r="X3479" s="1">
        <v>18</v>
      </c>
      <c r="Y3479" s="1">
        <v>0</v>
      </c>
      <c r="Z3479" s="1">
        <v>0</v>
      </c>
      <c r="AA3479" s="1">
        <v>0</v>
      </c>
      <c r="AB3479" s="1">
        <v>8</v>
      </c>
      <c r="AC3479" s="1">
        <v>4</v>
      </c>
      <c r="AD3479" s="1">
        <v>4</v>
      </c>
      <c r="AE3479" s="1">
        <v>0</v>
      </c>
      <c r="AF3479" s="1">
        <v>2</v>
      </c>
      <c r="AG3479" s="1">
        <v>16</v>
      </c>
      <c r="AH3479" s="4">
        <v>3.8297872340425532E-2</v>
      </c>
      <c r="AI3479" s="4"/>
      <c r="AJ3479" s="4">
        <v>0</v>
      </c>
      <c r="AK3479" s="4"/>
      <c r="AL3479" s="4">
        <v>5.8823529411764712E-2</v>
      </c>
      <c r="AM3479" s="4">
        <v>1.9801980198019799E-2</v>
      </c>
      <c r="AN3479" s="4">
        <v>4.7058823529411757E-2</v>
      </c>
      <c r="AO3479" s="4">
        <v>0</v>
      </c>
      <c r="AP3479" s="4">
        <v>4.3478260869565223E-2</v>
      </c>
      <c r="AQ3479" s="4">
        <v>3.7735849056603772E-2</v>
      </c>
      <c r="AR3479" s="4">
        <f t="shared" si="55"/>
        <v>5.742411812961451E-3</v>
      </c>
      <c r="AS3479" s="50">
        <v>1</v>
      </c>
      <c r="AT3479" s="50">
        <v>0</v>
      </c>
      <c r="AU3479" s="50">
        <v>0</v>
      </c>
      <c r="AV3479" s="50">
        <v>0</v>
      </c>
      <c r="AW3479" s="50">
        <v>1</v>
      </c>
      <c r="AX3479" s="50">
        <v>1</v>
      </c>
    </row>
    <row r="3480" spans="1:50" x14ac:dyDescent="0.2">
      <c r="A3480" t="s">
        <v>5343</v>
      </c>
      <c r="B3480" t="s">
        <v>60</v>
      </c>
      <c r="C3480" t="s">
        <v>5344</v>
      </c>
      <c r="D3480" t="s">
        <v>5345</v>
      </c>
      <c r="E3480" t="s">
        <v>108</v>
      </c>
      <c r="F3480" t="s">
        <v>5345</v>
      </c>
      <c r="G3480" s="3">
        <v>439</v>
      </c>
      <c r="H3480" s="3">
        <v>0</v>
      </c>
      <c r="I3480" s="3">
        <v>46</v>
      </c>
      <c r="J3480" s="3">
        <v>5</v>
      </c>
      <c r="K3480" s="3">
        <v>70</v>
      </c>
      <c r="L3480" s="3">
        <v>256</v>
      </c>
      <c r="M3480" s="3">
        <v>58</v>
      </c>
      <c r="N3480" s="3">
        <v>22</v>
      </c>
      <c r="O3480" s="3">
        <v>15</v>
      </c>
      <c r="P3480" s="3">
        <v>424</v>
      </c>
      <c r="Q3480" s="4">
        <v>0</v>
      </c>
      <c r="R3480" s="4">
        <v>0.10478359908883828</v>
      </c>
      <c r="S3480" s="4">
        <v>1.138952164009112E-2</v>
      </c>
      <c r="T3480" s="4">
        <v>0.15945330296127563</v>
      </c>
      <c r="U3480" s="4">
        <v>0.58314350797266512</v>
      </c>
      <c r="V3480" s="4">
        <v>0.13211845102505695</v>
      </c>
      <c r="W3480" s="75">
        <v>3.4168564920273349E-2</v>
      </c>
      <c r="X3480" s="1">
        <v>6</v>
      </c>
      <c r="Y3480" s="1">
        <v>0</v>
      </c>
      <c r="Z3480" s="1">
        <v>0</v>
      </c>
      <c r="AA3480" s="1">
        <v>0</v>
      </c>
      <c r="AB3480" s="1">
        <v>4</v>
      </c>
      <c r="AC3480" s="1">
        <v>2</v>
      </c>
      <c r="AD3480" s="1">
        <v>0</v>
      </c>
      <c r="AE3480" s="1">
        <v>0</v>
      </c>
      <c r="AF3480" s="1">
        <v>0</v>
      </c>
      <c r="AG3480" s="1">
        <v>6</v>
      </c>
      <c r="AH3480" s="4">
        <v>1.366742596810934E-2</v>
      </c>
      <c r="AI3480" s="4"/>
      <c r="AJ3480" s="4">
        <v>0</v>
      </c>
      <c r="AK3480" s="4">
        <v>0</v>
      </c>
      <c r="AL3480" s="4">
        <v>5.7142857142857141E-2</v>
      </c>
      <c r="AM3480" s="4">
        <v>7.8125E-3</v>
      </c>
      <c r="AN3480" s="4">
        <v>0</v>
      </c>
      <c r="AO3480" s="4">
        <v>0</v>
      </c>
      <c r="AP3480" s="4">
        <v>0</v>
      </c>
      <c r="AQ3480" s="4">
        <v>1.4150943396226421E-2</v>
      </c>
      <c r="AR3480" s="4">
        <f t="shared" si="55"/>
        <v>-1.4150943396226421E-2</v>
      </c>
      <c r="AS3480" s="50">
        <v>0</v>
      </c>
      <c r="AT3480" s="50">
        <v>0</v>
      </c>
      <c r="AU3480" s="50">
        <v>0</v>
      </c>
      <c r="AV3480" s="50">
        <v>1</v>
      </c>
      <c r="AW3480" s="50">
        <v>1</v>
      </c>
      <c r="AX3480" s="50">
        <v>1</v>
      </c>
    </row>
    <row r="3481" spans="1:50" x14ac:dyDescent="0.2">
      <c r="A3481" t="s">
        <v>3360</v>
      </c>
      <c r="B3481" t="s">
        <v>60</v>
      </c>
      <c r="C3481" t="s">
        <v>3361</v>
      </c>
      <c r="D3481" t="s">
        <v>3362</v>
      </c>
      <c r="E3481" t="s">
        <v>3363</v>
      </c>
      <c r="F3481" t="s">
        <v>3364</v>
      </c>
      <c r="G3481" s="3">
        <v>426</v>
      </c>
      <c r="H3481" s="3">
        <v>2</v>
      </c>
      <c r="I3481" s="3">
        <v>4</v>
      </c>
      <c r="J3481" s="3">
        <v>2</v>
      </c>
      <c r="K3481" s="3">
        <v>34</v>
      </c>
      <c r="L3481" s="3">
        <v>346</v>
      </c>
      <c r="M3481" s="3">
        <v>34</v>
      </c>
      <c r="N3481" s="3">
        <v>64</v>
      </c>
      <c r="O3481" s="3">
        <v>2</v>
      </c>
      <c r="P3481" s="3">
        <v>424</v>
      </c>
      <c r="Q3481" s="4">
        <v>4.6948356807511703E-3</v>
      </c>
      <c r="R3481" s="4">
        <v>9.3896713615023494E-3</v>
      </c>
      <c r="S3481" s="4">
        <v>4.6948356807511703E-3</v>
      </c>
      <c r="T3481" s="4">
        <v>7.9812206572769953E-2</v>
      </c>
      <c r="U3481" s="4">
        <v>0.81220657276995301</v>
      </c>
      <c r="V3481" s="4">
        <v>7.9812206572769953E-2</v>
      </c>
      <c r="W3481" s="75">
        <v>4.6948356807511738E-3</v>
      </c>
      <c r="X3481" s="1">
        <v>38</v>
      </c>
      <c r="Y3481" s="1">
        <v>2</v>
      </c>
      <c r="Z3481" s="1">
        <v>2</v>
      </c>
      <c r="AA3481" s="1">
        <v>0</v>
      </c>
      <c r="AB3481" s="1">
        <v>5</v>
      </c>
      <c r="AC3481" s="1">
        <v>23</v>
      </c>
      <c r="AD3481" s="1">
        <v>6</v>
      </c>
      <c r="AE3481" s="1">
        <v>4</v>
      </c>
      <c r="AF3481" s="1">
        <v>0</v>
      </c>
      <c r="AG3481" s="1">
        <v>38</v>
      </c>
      <c r="AH3481" s="4">
        <v>8.9201877934272297E-2</v>
      </c>
      <c r="AI3481" s="4">
        <v>1</v>
      </c>
      <c r="AJ3481" s="4">
        <v>0.5</v>
      </c>
      <c r="AK3481" s="4">
        <v>0</v>
      </c>
      <c r="AL3481" s="4">
        <v>0.14705882352941177</v>
      </c>
      <c r="AM3481" s="4">
        <v>6.6473988439306353E-2</v>
      </c>
      <c r="AN3481" s="4">
        <v>0.17647058823529413</v>
      </c>
      <c r="AO3481" s="4">
        <v>6.25E-2</v>
      </c>
      <c r="AP3481" s="4">
        <v>0</v>
      </c>
      <c r="AQ3481" s="4">
        <v>8.9622641509433956E-2</v>
      </c>
      <c r="AR3481" s="4">
        <f t="shared" si="55"/>
        <v>-8.9622641509433956E-2</v>
      </c>
      <c r="AS3481" s="50">
        <v>0</v>
      </c>
      <c r="AT3481" s="50">
        <v>0</v>
      </c>
      <c r="AU3481" s="50">
        <v>0</v>
      </c>
      <c r="AV3481" s="50">
        <v>1</v>
      </c>
      <c r="AW3481" s="50">
        <v>1</v>
      </c>
      <c r="AX3481" s="50">
        <v>1</v>
      </c>
    </row>
    <row r="3482" spans="1:50" x14ac:dyDescent="0.2">
      <c r="A3482" t="s">
        <v>11044</v>
      </c>
      <c r="B3482" t="s">
        <v>7</v>
      </c>
      <c r="C3482" t="s">
        <v>11045</v>
      </c>
      <c r="D3482" t="s">
        <v>11046</v>
      </c>
      <c r="E3482" t="s">
        <v>11047</v>
      </c>
      <c r="F3482" t="s">
        <v>11046</v>
      </c>
      <c r="G3482" s="3">
        <v>499</v>
      </c>
      <c r="H3482" s="3">
        <v>0</v>
      </c>
      <c r="I3482" s="3">
        <v>0</v>
      </c>
      <c r="J3482" s="3">
        <v>0</v>
      </c>
      <c r="K3482" s="3">
        <v>481</v>
      </c>
      <c r="L3482" s="3">
        <v>7</v>
      </c>
      <c r="M3482" s="3">
        <v>4</v>
      </c>
      <c r="N3482" s="3">
        <v>2</v>
      </c>
      <c r="O3482" s="3">
        <v>74</v>
      </c>
      <c r="P3482" s="3">
        <v>425</v>
      </c>
      <c r="Q3482" s="4">
        <v>0</v>
      </c>
      <c r="R3482" s="4">
        <v>0</v>
      </c>
      <c r="S3482" s="4">
        <v>0</v>
      </c>
      <c r="T3482" s="4">
        <v>0.96392785571142281</v>
      </c>
      <c r="U3482" s="4">
        <v>1.4028056112224451E-2</v>
      </c>
      <c r="V3482" s="4">
        <v>8.0160320641282593E-3</v>
      </c>
      <c r="W3482" s="75">
        <v>0.14829659318637275</v>
      </c>
      <c r="X3482" s="1">
        <v>128</v>
      </c>
      <c r="Y3482" s="1">
        <v>0</v>
      </c>
      <c r="Z3482" s="1">
        <v>0</v>
      </c>
      <c r="AA3482" s="1">
        <v>0</v>
      </c>
      <c r="AB3482" s="1">
        <v>122</v>
      </c>
      <c r="AC3482" s="1">
        <v>4</v>
      </c>
      <c r="AD3482" s="1">
        <v>0</v>
      </c>
      <c r="AE3482" s="1">
        <v>2</v>
      </c>
      <c r="AF3482" s="1">
        <v>27</v>
      </c>
      <c r="AG3482" s="1">
        <v>101</v>
      </c>
      <c r="AH3482" s="4">
        <v>0.25651302605210419</v>
      </c>
      <c r="AI3482" s="4"/>
      <c r="AJ3482" s="4"/>
      <c r="AK3482" s="4"/>
      <c r="AL3482" s="4">
        <v>0.25363825363825365</v>
      </c>
      <c r="AM3482" s="4">
        <v>0.5714285714285714</v>
      </c>
      <c r="AN3482" s="4">
        <v>0</v>
      </c>
      <c r="AO3482" s="4">
        <v>1</v>
      </c>
      <c r="AP3482" s="4">
        <v>0.36486486486486486</v>
      </c>
      <c r="AQ3482" s="4">
        <v>0.23764705882352941</v>
      </c>
      <c r="AR3482" s="4">
        <f t="shared" si="55"/>
        <v>0.12721780604133545</v>
      </c>
      <c r="AS3482" s="50">
        <v>1</v>
      </c>
      <c r="AT3482" s="50">
        <v>0</v>
      </c>
      <c r="AU3482" s="50">
        <v>0</v>
      </c>
      <c r="AV3482" s="50">
        <v>0</v>
      </c>
      <c r="AW3482" s="50">
        <v>1</v>
      </c>
      <c r="AX3482" s="50">
        <v>1</v>
      </c>
    </row>
    <row r="3483" spans="1:50" x14ac:dyDescent="0.2">
      <c r="A3483" t="s">
        <v>6641</v>
      </c>
      <c r="B3483" t="s">
        <v>6559</v>
      </c>
      <c r="C3483" t="s">
        <v>6635</v>
      </c>
      <c r="D3483" t="s">
        <v>6636</v>
      </c>
      <c r="E3483" t="s">
        <v>6642</v>
      </c>
      <c r="F3483" t="s">
        <v>6643</v>
      </c>
      <c r="G3483" s="3">
        <v>498</v>
      </c>
      <c r="H3483" s="3">
        <v>4</v>
      </c>
      <c r="I3483" s="3">
        <v>10</v>
      </c>
      <c r="J3483" s="3">
        <v>2</v>
      </c>
      <c r="K3483" s="3">
        <v>8</v>
      </c>
      <c r="L3483" s="3">
        <v>46</v>
      </c>
      <c r="M3483" s="3">
        <v>397</v>
      </c>
      <c r="N3483" s="3">
        <v>4</v>
      </c>
      <c r="O3483" s="3">
        <v>73</v>
      </c>
      <c r="P3483" s="3">
        <v>425</v>
      </c>
      <c r="Q3483" s="4">
        <v>8.0321285140562207E-3</v>
      </c>
      <c r="R3483" s="4">
        <v>2.0080321285140559E-2</v>
      </c>
      <c r="S3483" s="4">
        <v>4.0160642570281103E-3</v>
      </c>
      <c r="T3483" s="4">
        <v>1.6064257028112448E-2</v>
      </c>
      <c r="U3483" s="4">
        <v>9.2369477911646583E-2</v>
      </c>
      <c r="V3483" s="4">
        <v>0.79718875502008035</v>
      </c>
      <c r="W3483" s="75">
        <v>0.1465863453815261</v>
      </c>
      <c r="X3483" s="1">
        <v>15</v>
      </c>
      <c r="Y3483" s="1">
        <v>0</v>
      </c>
      <c r="Z3483" s="1">
        <v>0</v>
      </c>
      <c r="AA3483" s="1">
        <v>0</v>
      </c>
      <c r="AB3483" s="1">
        <v>0</v>
      </c>
      <c r="AC3483" s="1">
        <v>2</v>
      </c>
      <c r="AD3483" s="1">
        <v>13</v>
      </c>
      <c r="AE3483" s="1">
        <v>0</v>
      </c>
      <c r="AF3483" s="1">
        <v>4</v>
      </c>
      <c r="AG3483" s="1">
        <v>11</v>
      </c>
      <c r="AH3483" s="4">
        <v>3.012048192771084E-2</v>
      </c>
      <c r="AI3483" s="4">
        <v>0</v>
      </c>
      <c r="AJ3483" s="4">
        <v>0</v>
      </c>
      <c r="AK3483" s="4">
        <v>0</v>
      </c>
      <c r="AL3483" s="4">
        <v>0</v>
      </c>
      <c r="AM3483" s="4">
        <v>4.3478260869565223E-2</v>
      </c>
      <c r="AN3483" s="4">
        <v>3.2745591939546598E-2</v>
      </c>
      <c r="AO3483" s="4">
        <v>0</v>
      </c>
      <c r="AP3483" s="4">
        <v>5.4794520547945202E-2</v>
      </c>
      <c r="AQ3483" s="4">
        <v>2.5882352941176471E-2</v>
      </c>
      <c r="AR3483" s="4">
        <f t="shared" si="55"/>
        <v>2.8912167606768732E-2</v>
      </c>
      <c r="AS3483" s="50">
        <v>0</v>
      </c>
      <c r="AT3483" s="50">
        <v>1</v>
      </c>
      <c r="AU3483" s="50">
        <v>0</v>
      </c>
      <c r="AV3483" s="50">
        <v>0</v>
      </c>
      <c r="AW3483" s="50">
        <v>1</v>
      </c>
      <c r="AX3483" s="50">
        <v>1</v>
      </c>
    </row>
    <row r="3484" spans="1:50" x14ac:dyDescent="0.2">
      <c r="A3484" t="s">
        <v>9799</v>
      </c>
      <c r="B3484" t="s">
        <v>9760</v>
      </c>
      <c r="C3484" t="s">
        <v>9800</v>
      </c>
      <c r="D3484" t="s">
        <v>9801</v>
      </c>
      <c r="E3484" t="s">
        <v>9802</v>
      </c>
      <c r="F3484" t="s">
        <v>9803</v>
      </c>
      <c r="G3484" s="3">
        <v>451</v>
      </c>
      <c r="H3484" s="3">
        <v>4</v>
      </c>
      <c r="I3484" s="3">
        <v>73</v>
      </c>
      <c r="J3484" s="3">
        <v>0</v>
      </c>
      <c r="K3484" s="3">
        <v>5</v>
      </c>
      <c r="L3484" s="3">
        <v>10</v>
      </c>
      <c r="M3484" s="3">
        <v>343</v>
      </c>
      <c r="N3484" s="3">
        <v>0</v>
      </c>
      <c r="O3484" s="3">
        <v>26</v>
      </c>
      <c r="P3484" s="3">
        <v>425</v>
      </c>
      <c r="Q3484" s="4">
        <v>8.8691796008869197E-3</v>
      </c>
      <c r="R3484" s="4">
        <v>0.16186252771618626</v>
      </c>
      <c r="S3484" s="4">
        <v>0</v>
      </c>
      <c r="T3484" s="4">
        <v>1.108647450110865E-2</v>
      </c>
      <c r="U3484" s="4">
        <v>2.21729490022173E-2</v>
      </c>
      <c r="V3484" s="4">
        <v>0.76053215077605318</v>
      </c>
      <c r="W3484" s="75">
        <v>5.7649667405764965E-2</v>
      </c>
      <c r="X3484" s="1">
        <v>0</v>
      </c>
      <c r="Y3484" s="1">
        <v>0</v>
      </c>
      <c r="Z3484" s="1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0</v>
      </c>
      <c r="AH3484" s="4">
        <v>0</v>
      </c>
      <c r="AI3484" s="4">
        <v>0</v>
      </c>
      <c r="AJ3484" s="4">
        <v>0</v>
      </c>
      <c r="AK3484" s="4"/>
      <c r="AL3484" s="4">
        <v>0</v>
      </c>
      <c r="AM3484" s="4">
        <v>0</v>
      </c>
      <c r="AN3484" s="4">
        <v>0</v>
      </c>
      <c r="AO3484" s="4"/>
      <c r="AP3484" s="4">
        <v>0</v>
      </c>
      <c r="AQ3484" s="4">
        <v>0</v>
      </c>
      <c r="AR3484" s="4">
        <f t="shared" si="55"/>
        <v>0</v>
      </c>
      <c r="AS3484" s="50">
        <v>0</v>
      </c>
      <c r="AT3484" s="50">
        <v>1</v>
      </c>
      <c r="AU3484" s="50">
        <v>0</v>
      </c>
      <c r="AV3484" s="50">
        <v>0</v>
      </c>
      <c r="AW3484" s="50">
        <v>1</v>
      </c>
      <c r="AX3484" s="50">
        <v>0</v>
      </c>
    </row>
    <row r="3485" spans="1:50" x14ac:dyDescent="0.2">
      <c r="A3485" t="s">
        <v>13987</v>
      </c>
      <c r="B3485" t="s">
        <v>13</v>
      </c>
      <c r="C3485" t="s">
        <v>13988</v>
      </c>
      <c r="D3485" t="s">
        <v>13989</v>
      </c>
      <c r="E3485" t="s">
        <v>13990</v>
      </c>
      <c r="F3485" t="s">
        <v>13989</v>
      </c>
      <c r="G3485" s="3">
        <v>457</v>
      </c>
      <c r="H3485" s="3">
        <v>0</v>
      </c>
      <c r="I3485" s="3">
        <v>4</v>
      </c>
      <c r="J3485" s="3">
        <v>0</v>
      </c>
      <c r="K3485" s="3">
        <v>199</v>
      </c>
      <c r="L3485" s="3">
        <v>160</v>
      </c>
      <c r="M3485" s="3">
        <v>94</v>
      </c>
      <c r="N3485" s="3">
        <v>37</v>
      </c>
      <c r="O3485" s="3">
        <v>32</v>
      </c>
      <c r="P3485" s="3">
        <v>425</v>
      </c>
      <c r="Q3485" s="4">
        <v>0</v>
      </c>
      <c r="R3485" s="4">
        <v>8.7527352297592995E-3</v>
      </c>
      <c r="S3485" s="4">
        <v>0</v>
      </c>
      <c r="T3485" s="4">
        <v>0.43544857768052514</v>
      </c>
      <c r="U3485" s="4">
        <v>0.35010940919037198</v>
      </c>
      <c r="V3485" s="4">
        <v>0.20568927789934355</v>
      </c>
      <c r="W3485" s="75">
        <v>7.0021881838074396E-2</v>
      </c>
      <c r="X3485" s="1">
        <v>0</v>
      </c>
      <c r="Y3485" s="1">
        <v>0</v>
      </c>
      <c r="Z3485" s="1">
        <v>0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0</v>
      </c>
      <c r="AH3485" s="4">
        <v>0</v>
      </c>
      <c r="AI3485" s="4"/>
      <c r="AJ3485" s="4">
        <v>0</v>
      </c>
      <c r="AK3485" s="4"/>
      <c r="AL3485" s="4">
        <v>0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f t="shared" si="55"/>
        <v>0</v>
      </c>
      <c r="AS3485" s="50">
        <v>0</v>
      </c>
      <c r="AT3485" s="50">
        <v>1</v>
      </c>
      <c r="AU3485" s="50">
        <v>0</v>
      </c>
      <c r="AV3485" s="50">
        <v>0</v>
      </c>
      <c r="AW3485" s="50">
        <v>1</v>
      </c>
      <c r="AX3485" s="50">
        <v>0</v>
      </c>
    </row>
    <row r="3486" spans="1:50" x14ac:dyDescent="0.2">
      <c r="A3486" t="s">
        <v>3345</v>
      </c>
      <c r="B3486" t="s">
        <v>60</v>
      </c>
      <c r="C3486" t="s">
        <v>3346</v>
      </c>
      <c r="D3486" t="s">
        <v>3347</v>
      </c>
      <c r="E3486" t="s">
        <v>3348</v>
      </c>
      <c r="F3486" t="s">
        <v>3349</v>
      </c>
      <c r="G3486" s="3">
        <v>427</v>
      </c>
      <c r="H3486" s="3">
        <v>4</v>
      </c>
      <c r="I3486" s="3">
        <v>10</v>
      </c>
      <c r="J3486" s="3">
        <v>4</v>
      </c>
      <c r="K3486" s="3">
        <v>229</v>
      </c>
      <c r="L3486" s="3">
        <v>172</v>
      </c>
      <c r="M3486" s="3">
        <v>4</v>
      </c>
      <c r="N3486" s="3">
        <v>2</v>
      </c>
      <c r="O3486" s="3">
        <v>2</v>
      </c>
      <c r="P3486" s="3">
        <v>425</v>
      </c>
      <c r="Q3486" s="4">
        <v>9.3676814988290398E-3</v>
      </c>
      <c r="R3486" s="4">
        <v>2.3419203747072601E-2</v>
      </c>
      <c r="S3486" s="4">
        <v>9.3676814988290398E-3</v>
      </c>
      <c r="T3486" s="4">
        <v>0.53629976580796257</v>
      </c>
      <c r="U3486" s="4">
        <v>0.40281030444964872</v>
      </c>
      <c r="V3486" s="4">
        <v>9.3676814988290398E-3</v>
      </c>
      <c r="W3486" s="75">
        <v>4.6838407494145199E-3</v>
      </c>
      <c r="X3486" s="1">
        <v>2</v>
      </c>
      <c r="Y3486" s="1">
        <v>0</v>
      </c>
      <c r="Z3486" s="1">
        <v>0</v>
      </c>
      <c r="AA3486" s="1">
        <v>0</v>
      </c>
      <c r="AB3486" s="1">
        <v>2</v>
      </c>
      <c r="AC3486" s="1">
        <v>0</v>
      </c>
      <c r="AD3486" s="1">
        <v>0</v>
      </c>
      <c r="AE3486" s="1">
        <v>0</v>
      </c>
      <c r="AF3486" s="1">
        <v>0</v>
      </c>
      <c r="AG3486" s="1">
        <v>2</v>
      </c>
      <c r="AH3486" s="4">
        <v>4.6838407494145199E-3</v>
      </c>
      <c r="AI3486" s="4">
        <v>0</v>
      </c>
      <c r="AJ3486" s="4">
        <v>0</v>
      </c>
      <c r="AK3486" s="4">
        <v>0</v>
      </c>
      <c r="AL3486" s="4">
        <v>8.7336244541484694E-3</v>
      </c>
      <c r="AM3486" s="4">
        <v>0</v>
      </c>
      <c r="AN3486" s="4">
        <v>0</v>
      </c>
      <c r="AO3486" s="4">
        <v>0</v>
      </c>
      <c r="AP3486" s="4">
        <v>0</v>
      </c>
      <c r="AQ3486" s="4">
        <v>4.7058823529411804E-3</v>
      </c>
      <c r="AR3486" s="4">
        <f t="shared" si="55"/>
        <v>-4.7058823529411804E-3</v>
      </c>
      <c r="AS3486" s="50">
        <v>0</v>
      </c>
      <c r="AT3486" s="50">
        <v>0</v>
      </c>
      <c r="AU3486" s="50">
        <v>0</v>
      </c>
      <c r="AV3486" s="50">
        <v>1</v>
      </c>
      <c r="AW3486" s="50">
        <v>1</v>
      </c>
      <c r="AX3486" s="50">
        <v>1</v>
      </c>
    </row>
    <row r="3487" spans="1:50" x14ac:dyDescent="0.2">
      <c r="A3487" t="s">
        <v>6279</v>
      </c>
      <c r="B3487" t="s">
        <v>6253</v>
      </c>
      <c r="C3487" t="s">
        <v>6263</v>
      </c>
      <c r="D3487" t="s">
        <v>6264</v>
      </c>
      <c r="E3487" t="s">
        <v>6280</v>
      </c>
      <c r="F3487" t="s">
        <v>6281</v>
      </c>
      <c r="G3487" s="3">
        <v>488</v>
      </c>
      <c r="H3487" s="3">
        <v>0</v>
      </c>
      <c r="I3487" s="3">
        <v>0</v>
      </c>
      <c r="J3487" s="3">
        <v>0</v>
      </c>
      <c r="K3487" s="3">
        <v>481</v>
      </c>
      <c r="L3487" s="3">
        <v>7</v>
      </c>
      <c r="M3487" s="3">
        <v>0</v>
      </c>
      <c r="N3487" s="3">
        <v>16</v>
      </c>
      <c r="O3487" s="3">
        <v>62</v>
      </c>
      <c r="P3487" s="3">
        <v>426</v>
      </c>
      <c r="Q3487" s="4">
        <v>0</v>
      </c>
      <c r="R3487" s="4">
        <v>0</v>
      </c>
      <c r="S3487" s="4">
        <v>0</v>
      </c>
      <c r="T3487" s="4">
        <v>0.98565573770491799</v>
      </c>
      <c r="U3487" s="4">
        <v>1.4344262295081969E-2</v>
      </c>
      <c r="V3487" s="4">
        <v>0</v>
      </c>
      <c r="W3487" s="75">
        <v>0.12704918032786885</v>
      </c>
      <c r="X3487" s="1">
        <v>11</v>
      </c>
      <c r="Y3487" s="1">
        <v>0</v>
      </c>
      <c r="Z3487" s="1">
        <v>0</v>
      </c>
      <c r="AA3487" s="1">
        <v>0</v>
      </c>
      <c r="AB3487" s="1">
        <v>11</v>
      </c>
      <c r="AC3487" s="1">
        <v>0</v>
      </c>
      <c r="AD3487" s="1">
        <v>0</v>
      </c>
      <c r="AE3487" s="1">
        <v>0</v>
      </c>
      <c r="AF3487" s="1">
        <v>11</v>
      </c>
      <c r="AG3487" s="1">
        <v>0</v>
      </c>
      <c r="AH3487" s="4">
        <v>2.2540983606557381E-2</v>
      </c>
      <c r="AI3487" s="4"/>
      <c r="AJ3487" s="4"/>
      <c r="AK3487" s="4"/>
      <c r="AL3487" s="4">
        <v>2.286902286902287E-2</v>
      </c>
      <c r="AM3487" s="4">
        <v>0</v>
      </c>
      <c r="AN3487" s="4"/>
      <c r="AO3487" s="4">
        <v>0</v>
      </c>
      <c r="AP3487" s="4">
        <v>0.17741935483870969</v>
      </c>
      <c r="AQ3487" s="4">
        <v>0</v>
      </c>
      <c r="AR3487" s="4">
        <f t="shared" si="55"/>
        <v>0.17741935483870969</v>
      </c>
      <c r="AS3487" s="50">
        <v>0</v>
      </c>
      <c r="AT3487" s="50">
        <v>1</v>
      </c>
      <c r="AU3487" s="50">
        <v>0</v>
      </c>
      <c r="AV3487" s="50">
        <v>0</v>
      </c>
      <c r="AW3487" s="50">
        <v>1</v>
      </c>
      <c r="AX3487" s="50">
        <v>1</v>
      </c>
    </row>
    <row r="3488" spans="1:50" x14ac:dyDescent="0.2">
      <c r="A3488" t="s">
        <v>5601</v>
      </c>
      <c r="B3488" t="s">
        <v>110</v>
      </c>
      <c r="C3488" t="s">
        <v>5598</v>
      </c>
      <c r="D3488" t="s">
        <v>5599</v>
      </c>
      <c r="E3488" t="s">
        <v>5602</v>
      </c>
      <c r="F3488" t="s">
        <v>5603</v>
      </c>
      <c r="G3488" s="3">
        <v>437</v>
      </c>
      <c r="H3488" s="3">
        <v>0</v>
      </c>
      <c r="I3488" s="3">
        <v>7</v>
      </c>
      <c r="J3488" s="3">
        <v>0</v>
      </c>
      <c r="K3488" s="3">
        <v>10</v>
      </c>
      <c r="L3488" s="3">
        <v>34</v>
      </c>
      <c r="M3488" s="3">
        <v>367</v>
      </c>
      <c r="N3488" s="3">
        <v>2</v>
      </c>
      <c r="O3488" s="3">
        <v>11</v>
      </c>
      <c r="P3488" s="3">
        <v>426</v>
      </c>
      <c r="Q3488" s="4">
        <v>0</v>
      </c>
      <c r="R3488" s="4">
        <v>1.601830663615561E-2</v>
      </c>
      <c r="S3488" s="4">
        <v>0</v>
      </c>
      <c r="T3488" s="4">
        <v>2.2883295194508008E-2</v>
      </c>
      <c r="U3488" s="4">
        <v>7.780320366132723E-2</v>
      </c>
      <c r="V3488" s="4">
        <v>0.8398169336384439</v>
      </c>
      <c r="W3488" s="75">
        <v>2.5171624713958809E-2</v>
      </c>
      <c r="X3488" s="1">
        <v>4</v>
      </c>
      <c r="Y3488" s="1">
        <v>0</v>
      </c>
      <c r="Z3488" s="1">
        <v>0</v>
      </c>
      <c r="AA3488" s="1">
        <v>0</v>
      </c>
      <c r="AB3488" s="1">
        <v>0</v>
      </c>
      <c r="AC3488" s="1">
        <v>0</v>
      </c>
      <c r="AD3488" s="1">
        <v>4</v>
      </c>
      <c r="AE3488" s="1">
        <v>0</v>
      </c>
      <c r="AF3488" s="1">
        <v>2</v>
      </c>
      <c r="AG3488" s="1">
        <v>2</v>
      </c>
      <c r="AH3488" s="4">
        <v>9.1533180778032002E-3</v>
      </c>
      <c r="AI3488" s="4"/>
      <c r="AJ3488" s="4">
        <v>0</v>
      </c>
      <c r="AK3488" s="4"/>
      <c r="AL3488" s="4">
        <v>0</v>
      </c>
      <c r="AM3488" s="4">
        <v>0</v>
      </c>
      <c r="AN3488" s="4">
        <v>1.08991825613079E-2</v>
      </c>
      <c r="AO3488" s="4">
        <v>0</v>
      </c>
      <c r="AP3488" s="4">
        <v>0.18181818181818182</v>
      </c>
      <c r="AQ3488" s="4">
        <v>4.6948356807511703E-3</v>
      </c>
      <c r="AR3488" s="4">
        <f t="shared" si="55"/>
        <v>0.17712334613743067</v>
      </c>
      <c r="AS3488" s="50">
        <v>0</v>
      </c>
      <c r="AT3488" s="50">
        <v>0</v>
      </c>
      <c r="AU3488" s="50">
        <v>0</v>
      </c>
      <c r="AV3488" s="50">
        <v>1</v>
      </c>
      <c r="AW3488" s="50">
        <v>1</v>
      </c>
      <c r="AX3488" s="50">
        <v>1</v>
      </c>
    </row>
    <row r="3489" spans="1:50" x14ac:dyDescent="0.2">
      <c r="A3489" t="s">
        <v>3687</v>
      </c>
      <c r="B3489" t="s">
        <v>60</v>
      </c>
      <c r="C3489" t="s">
        <v>3688</v>
      </c>
      <c r="D3489" t="s">
        <v>3689</v>
      </c>
      <c r="E3489" t="s">
        <v>3690</v>
      </c>
      <c r="F3489" t="s">
        <v>3691</v>
      </c>
      <c r="G3489" s="3">
        <v>440</v>
      </c>
      <c r="H3489" s="3">
        <v>4</v>
      </c>
      <c r="I3489" s="3">
        <v>19</v>
      </c>
      <c r="J3489" s="3">
        <v>2</v>
      </c>
      <c r="K3489" s="3">
        <v>4</v>
      </c>
      <c r="L3489" s="3">
        <v>106</v>
      </c>
      <c r="M3489" s="3">
        <v>295</v>
      </c>
      <c r="N3489" s="3">
        <v>10</v>
      </c>
      <c r="O3489" s="3">
        <v>14</v>
      </c>
      <c r="P3489" s="3">
        <v>426</v>
      </c>
      <c r="Q3489" s="4">
        <v>9.0909090909090905E-3</v>
      </c>
      <c r="R3489" s="4">
        <v>4.3181818181818182E-2</v>
      </c>
      <c r="S3489" s="4">
        <v>4.5454545454545496E-3</v>
      </c>
      <c r="T3489" s="4">
        <v>9.0909090909090905E-3</v>
      </c>
      <c r="U3489" s="4">
        <v>0.24090909090909091</v>
      </c>
      <c r="V3489" s="4">
        <v>0.67045454545454541</v>
      </c>
      <c r="W3489" s="75">
        <v>3.1818181818181815E-2</v>
      </c>
      <c r="X3489" s="1">
        <v>4</v>
      </c>
      <c r="Y3489" s="1">
        <v>2</v>
      </c>
      <c r="Z3489" s="1">
        <v>0</v>
      </c>
      <c r="AA3489" s="1">
        <v>0</v>
      </c>
      <c r="AB3489" s="1">
        <v>0</v>
      </c>
      <c r="AC3489" s="1">
        <v>2</v>
      </c>
      <c r="AD3489" s="1">
        <v>0</v>
      </c>
      <c r="AE3489" s="1">
        <v>0</v>
      </c>
      <c r="AF3489" s="1">
        <v>2</v>
      </c>
      <c r="AG3489" s="1">
        <v>2</v>
      </c>
      <c r="AH3489" s="4">
        <v>9.0909090909090905E-3</v>
      </c>
      <c r="AI3489" s="4">
        <v>0.5</v>
      </c>
      <c r="AJ3489" s="4">
        <v>0</v>
      </c>
      <c r="AK3489" s="4">
        <v>0</v>
      </c>
      <c r="AL3489" s="4">
        <v>0</v>
      </c>
      <c r="AM3489" s="4">
        <v>1.886792452830189E-2</v>
      </c>
      <c r="AN3489" s="4">
        <v>0</v>
      </c>
      <c r="AO3489" s="4">
        <v>0</v>
      </c>
      <c r="AP3489" s="4">
        <v>0.14285714285714285</v>
      </c>
      <c r="AQ3489" s="4">
        <v>4.6948356807511703E-3</v>
      </c>
      <c r="AR3489" s="4">
        <f t="shared" si="55"/>
        <v>0.13816230717639169</v>
      </c>
      <c r="AS3489" s="50">
        <v>0</v>
      </c>
      <c r="AT3489" s="50">
        <v>0</v>
      </c>
      <c r="AU3489" s="50">
        <v>0</v>
      </c>
      <c r="AV3489" s="50">
        <v>1</v>
      </c>
      <c r="AW3489" s="50">
        <v>1</v>
      </c>
      <c r="AX3489" s="50">
        <v>1</v>
      </c>
    </row>
    <row r="3490" spans="1:50" x14ac:dyDescent="0.2">
      <c r="A3490" t="s">
        <v>16911</v>
      </c>
      <c r="B3490" t="s">
        <v>280</v>
      </c>
      <c r="C3490" t="s">
        <v>16912</v>
      </c>
      <c r="D3490" t="s">
        <v>16913</v>
      </c>
      <c r="E3490" t="s">
        <v>16914</v>
      </c>
      <c r="F3490" t="s">
        <v>16915</v>
      </c>
      <c r="G3490" s="3">
        <v>465</v>
      </c>
      <c r="H3490" s="3">
        <v>0</v>
      </c>
      <c r="I3490" s="3">
        <v>2</v>
      </c>
      <c r="J3490" s="3">
        <v>0</v>
      </c>
      <c r="K3490" s="3">
        <v>40</v>
      </c>
      <c r="L3490" s="3">
        <v>415</v>
      </c>
      <c r="M3490" s="3">
        <v>4</v>
      </c>
      <c r="N3490" s="3">
        <v>121</v>
      </c>
      <c r="O3490" s="3">
        <v>39</v>
      </c>
      <c r="P3490" s="3">
        <v>426</v>
      </c>
      <c r="Q3490" s="4">
        <v>0</v>
      </c>
      <c r="R3490" s="4">
        <v>4.3010752688172E-3</v>
      </c>
      <c r="S3490" s="4">
        <v>0</v>
      </c>
      <c r="T3490" s="4">
        <v>8.6021505376344093E-2</v>
      </c>
      <c r="U3490" s="4">
        <v>0.89247311827956988</v>
      </c>
      <c r="V3490" s="4">
        <v>8.6021505376344103E-3</v>
      </c>
      <c r="W3490" s="75">
        <v>8.387096774193549E-2</v>
      </c>
      <c r="X3490" s="1">
        <v>38</v>
      </c>
      <c r="Y3490" s="1">
        <v>0</v>
      </c>
      <c r="Z3490" s="1">
        <v>0</v>
      </c>
      <c r="AA3490" s="1">
        <v>0</v>
      </c>
      <c r="AB3490" s="1">
        <v>2</v>
      </c>
      <c r="AC3490" s="1">
        <v>36</v>
      </c>
      <c r="AD3490" s="1">
        <v>0</v>
      </c>
      <c r="AE3490" s="1">
        <v>15</v>
      </c>
      <c r="AF3490" s="1">
        <v>7</v>
      </c>
      <c r="AG3490" s="1">
        <v>31</v>
      </c>
      <c r="AH3490" s="4">
        <v>8.1720430107526887E-2</v>
      </c>
      <c r="AI3490" s="4"/>
      <c r="AJ3490" s="4">
        <v>0</v>
      </c>
      <c r="AK3490" s="4"/>
      <c r="AL3490" s="4">
        <v>0.05</v>
      </c>
      <c r="AM3490" s="4">
        <v>8.6746987951807228E-2</v>
      </c>
      <c r="AN3490" s="4">
        <v>0</v>
      </c>
      <c r="AO3490" s="4">
        <v>0.12396694214876033</v>
      </c>
      <c r="AP3490" s="4">
        <v>0.17948717948717949</v>
      </c>
      <c r="AQ3490" s="4">
        <v>7.2769953051643188E-2</v>
      </c>
      <c r="AR3490" s="4">
        <f t="shared" si="55"/>
        <v>0.1067172264355363</v>
      </c>
      <c r="AS3490" s="50">
        <v>0</v>
      </c>
      <c r="AT3490" s="50">
        <v>0</v>
      </c>
      <c r="AU3490" s="50">
        <v>0</v>
      </c>
      <c r="AV3490" s="50">
        <v>1</v>
      </c>
      <c r="AW3490" s="50">
        <v>1</v>
      </c>
      <c r="AX3490" s="50">
        <v>1</v>
      </c>
    </row>
    <row r="3491" spans="1:50" x14ac:dyDescent="0.2">
      <c r="A3491" t="s">
        <v>5319</v>
      </c>
      <c r="B3491" t="s">
        <v>60</v>
      </c>
      <c r="C3491" t="s">
        <v>5320</v>
      </c>
      <c r="D3491" t="s">
        <v>5321</v>
      </c>
      <c r="E3491" t="s">
        <v>108</v>
      </c>
      <c r="F3491" t="s">
        <v>5321</v>
      </c>
      <c r="G3491" s="3">
        <v>438</v>
      </c>
      <c r="H3491" s="3">
        <v>2</v>
      </c>
      <c r="I3491" s="3">
        <v>136</v>
      </c>
      <c r="J3491" s="3">
        <v>2</v>
      </c>
      <c r="K3491" s="3">
        <v>82</v>
      </c>
      <c r="L3491" s="3">
        <v>193</v>
      </c>
      <c r="M3491" s="3">
        <v>16</v>
      </c>
      <c r="N3491" s="3">
        <v>64</v>
      </c>
      <c r="O3491" s="3">
        <v>12</v>
      </c>
      <c r="P3491" s="3">
        <v>426</v>
      </c>
      <c r="Q3491" s="4">
        <v>4.5662100456621002E-3</v>
      </c>
      <c r="R3491" s="4">
        <v>0.31050228310502281</v>
      </c>
      <c r="S3491" s="4">
        <v>4.5662100456621002E-3</v>
      </c>
      <c r="T3491" s="4">
        <v>0.18721461187214611</v>
      </c>
      <c r="U3491" s="4">
        <v>0.4406392694063927</v>
      </c>
      <c r="V3491" s="4">
        <v>3.6529680365296802E-2</v>
      </c>
      <c r="W3491" s="75">
        <v>2.7397260273972601E-2</v>
      </c>
      <c r="X3491" s="1">
        <v>6</v>
      </c>
      <c r="Y3491" s="1">
        <v>0</v>
      </c>
      <c r="Z3491" s="1">
        <v>0</v>
      </c>
      <c r="AA3491" s="1">
        <v>0</v>
      </c>
      <c r="AB3491" s="1">
        <v>2</v>
      </c>
      <c r="AC3491" s="1">
        <v>2</v>
      </c>
      <c r="AD3491" s="1">
        <v>2</v>
      </c>
      <c r="AE3491" s="1">
        <v>2</v>
      </c>
      <c r="AF3491" s="1">
        <v>0</v>
      </c>
      <c r="AG3491" s="1">
        <v>6</v>
      </c>
      <c r="AH3491" s="4">
        <v>1.3698630136986301E-2</v>
      </c>
      <c r="AI3491" s="4">
        <v>0</v>
      </c>
      <c r="AJ3491" s="4">
        <v>0</v>
      </c>
      <c r="AK3491" s="4">
        <v>0</v>
      </c>
      <c r="AL3491" s="4">
        <v>2.4390243902439029E-2</v>
      </c>
      <c r="AM3491" s="4">
        <v>1.036269430051814E-2</v>
      </c>
      <c r="AN3491" s="4">
        <v>0.125</v>
      </c>
      <c r="AO3491" s="4">
        <v>3.125E-2</v>
      </c>
      <c r="AP3491" s="4">
        <v>0</v>
      </c>
      <c r="AQ3491" s="4">
        <v>1.408450704225352E-2</v>
      </c>
      <c r="AR3491" s="4">
        <f t="shared" si="55"/>
        <v>-1.408450704225352E-2</v>
      </c>
      <c r="AS3491" s="50">
        <v>0</v>
      </c>
      <c r="AT3491" s="50">
        <v>0</v>
      </c>
      <c r="AU3491" s="50">
        <v>0</v>
      </c>
      <c r="AV3491" s="50">
        <v>1</v>
      </c>
      <c r="AW3491" s="50">
        <v>1</v>
      </c>
      <c r="AX3491" s="50">
        <v>1</v>
      </c>
    </row>
    <row r="3492" spans="1:50" x14ac:dyDescent="0.2">
      <c r="A3492" t="s">
        <v>14394</v>
      </c>
      <c r="B3492" t="s">
        <v>13</v>
      </c>
      <c r="C3492" t="s">
        <v>14395</v>
      </c>
      <c r="D3492" t="s">
        <v>14396</v>
      </c>
      <c r="E3492" t="s">
        <v>14397</v>
      </c>
      <c r="F3492" t="s">
        <v>14396</v>
      </c>
      <c r="G3492" s="3">
        <v>434</v>
      </c>
      <c r="H3492" s="3">
        <v>2</v>
      </c>
      <c r="I3492" s="3">
        <v>4</v>
      </c>
      <c r="J3492" s="3">
        <v>4</v>
      </c>
      <c r="K3492" s="3">
        <v>349</v>
      </c>
      <c r="L3492" s="3">
        <v>13</v>
      </c>
      <c r="M3492" s="3">
        <v>46</v>
      </c>
      <c r="N3492" s="3">
        <v>0</v>
      </c>
      <c r="O3492" s="3">
        <v>8</v>
      </c>
      <c r="P3492" s="3">
        <v>426</v>
      </c>
      <c r="Q3492" s="4">
        <v>4.6082949308755804E-3</v>
      </c>
      <c r="R3492" s="4">
        <v>9.2165898617511503E-3</v>
      </c>
      <c r="S3492" s="4">
        <v>9.2165898617511503E-3</v>
      </c>
      <c r="T3492" s="4">
        <v>0.80414746543778803</v>
      </c>
      <c r="U3492" s="4">
        <v>2.9953917050691239E-2</v>
      </c>
      <c r="V3492" s="4">
        <v>0.10599078341013825</v>
      </c>
      <c r="W3492" s="75">
        <v>1.8433179723502304E-2</v>
      </c>
      <c r="X3492" s="1">
        <v>7</v>
      </c>
      <c r="Y3492" s="1">
        <v>0</v>
      </c>
      <c r="Z3492" s="1">
        <v>0</v>
      </c>
      <c r="AA3492" s="1">
        <v>0</v>
      </c>
      <c r="AB3492" s="1">
        <v>7</v>
      </c>
      <c r="AC3492" s="1">
        <v>0</v>
      </c>
      <c r="AD3492" s="1">
        <v>0</v>
      </c>
      <c r="AE3492" s="1">
        <v>0</v>
      </c>
      <c r="AF3492" s="1">
        <v>0</v>
      </c>
      <c r="AG3492" s="1">
        <v>7</v>
      </c>
      <c r="AH3492" s="4">
        <v>1.6129032258064519E-2</v>
      </c>
      <c r="AI3492" s="4">
        <v>0</v>
      </c>
      <c r="AJ3492" s="4">
        <v>0</v>
      </c>
      <c r="AK3492" s="4">
        <v>0</v>
      </c>
      <c r="AL3492" s="4">
        <v>2.0057306590257881E-2</v>
      </c>
      <c r="AM3492" s="4">
        <v>0</v>
      </c>
      <c r="AN3492" s="4">
        <v>0</v>
      </c>
      <c r="AO3492" s="4"/>
      <c r="AP3492" s="4">
        <v>0</v>
      </c>
      <c r="AQ3492" s="4">
        <v>1.6431924882629109E-2</v>
      </c>
      <c r="AR3492" s="4">
        <f t="shared" si="55"/>
        <v>-1.6431924882629109E-2</v>
      </c>
      <c r="AS3492" s="50">
        <v>0</v>
      </c>
      <c r="AT3492" s="50">
        <v>0</v>
      </c>
      <c r="AU3492" s="50">
        <v>0</v>
      </c>
      <c r="AV3492" s="50">
        <v>1</v>
      </c>
      <c r="AW3492" s="50">
        <v>1</v>
      </c>
      <c r="AX3492" s="50">
        <v>1</v>
      </c>
    </row>
    <row r="3493" spans="1:50" x14ac:dyDescent="0.2">
      <c r="A3493" t="s">
        <v>3404</v>
      </c>
      <c r="B3493" t="s">
        <v>60</v>
      </c>
      <c r="C3493" t="s">
        <v>3391</v>
      </c>
      <c r="D3493" t="s">
        <v>3392</v>
      </c>
      <c r="E3493" t="s">
        <v>3405</v>
      </c>
      <c r="F3493" t="s">
        <v>3406</v>
      </c>
      <c r="G3493" s="3">
        <v>467</v>
      </c>
      <c r="H3493" s="3">
        <v>0</v>
      </c>
      <c r="I3493" s="3">
        <v>16</v>
      </c>
      <c r="J3493" s="3">
        <v>0</v>
      </c>
      <c r="K3493" s="3">
        <v>4</v>
      </c>
      <c r="L3493" s="3">
        <v>262</v>
      </c>
      <c r="M3493" s="3">
        <v>160</v>
      </c>
      <c r="N3493" s="3">
        <v>34</v>
      </c>
      <c r="O3493" s="3">
        <v>40</v>
      </c>
      <c r="P3493" s="3">
        <v>427</v>
      </c>
      <c r="Q3493" s="4">
        <v>0</v>
      </c>
      <c r="R3493" s="4">
        <v>3.4261241970021422E-2</v>
      </c>
      <c r="S3493" s="4">
        <v>0</v>
      </c>
      <c r="T3493" s="4">
        <v>8.5653104925053503E-3</v>
      </c>
      <c r="U3493" s="4">
        <v>0.56102783725910066</v>
      </c>
      <c r="V3493" s="4">
        <v>0.34261241970021411</v>
      </c>
      <c r="W3493" s="75">
        <v>8.5653104925053528E-2</v>
      </c>
      <c r="X3493" s="1">
        <v>89</v>
      </c>
      <c r="Y3493" s="1">
        <v>0</v>
      </c>
      <c r="Z3493" s="1">
        <v>4</v>
      </c>
      <c r="AA3493" s="1">
        <v>0</v>
      </c>
      <c r="AB3493" s="1">
        <v>2</v>
      </c>
      <c r="AC3493" s="1">
        <v>61</v>
      </c>
      <c r="AD3493" s="1">
        <v>22</v>
      </c>
      <c r="AE3493" s="1">
        <v>18</v>
      </c>
      <c r="AF3493" s="1">
        <v>17</v>
      </c>
      <c r="AG3493" s="1">
        <v>72</v>
      </c>
      <c r="AH3493" s="4">
        <v>0.19057815845824411</v>
      </c>
      <c r="AI3493" s="4"/>
      <c r="AJ3493" s="4">
        <v>0.25</v>
      </c>
      <c r="AK3493" s="4"/>
      <c r="AL3493" s="4">
        <v>0.5</v>
      </c>
      <c r="AM3493" s="4">
        <v>0.23282442748091603</v>
      </c>
      <c r="AN3493" s="4">
        <v>0.13750000000000001</v>
      </c>
      <c r="AO3493" s="4">
        <v>0.52941176470588236</v>
      </c>
      <c r="AP3493" s="4">
        <v>0.42499999999999999</v>
      </c>
      <c r="AQ3493" s="4">
        <v>0.16861826697892271</v>
      </c>
      <c r="AR3493" s="4">
        <f t="shared" si="55"/>
        <v>0.25638173302107725</v>
      </c>
      <c r="AS3493" s="50">
        <v>0</v>
      </c>
      <c r="AT3493" s="50">
        <v>0</v>
      </c>
      <c r="AU3493" s="50">
        <v>0</v>
      </c>
      <c r="AV3493" s="50">
        <v>1</v>
      </c>
      <c r="AW3493" s="50">
        <v>1</v>
      </c>
      <c r="AX3493" s="50">
        <v>1</v>
      </c>
    </row>
    <row r="3494" spans="1:50" x14ac:dyDescent="0.2">
      <c r="A3494" t="s">
        <v>9593</v>
      </c>
      <c r="B3494" t="s">
        <v>9576</v>
      </c>
      <c r="C3494" t="s">
        <v>9585</v>
      </c>
      <c r="D3494" t="s">
        <v>9586</v>
      </c>
      <c r="E3494" t="s">
        <v>9594</v>
      </c>
      <c r="F3494" t="s">
        <v>9595</v>
      </c>
      <c r="G3494" s="3">
        <v>498</v>
      </c>
      <c r="H3494" s="3">
        <v>2</v>
      </c>
      <c r="I3494" s="3">
        <v>4</v>
      </c>
      <c r="J3494" s="3">
        <v>2</v>
      </c>
      <c r="K3494" s="3">
        <v>484</v>
      </c>
      <c r="L3494" s="3">
        <v>4</v>
      </c>
      <c r="M3494" s="3">
        <v>2</v>
      </c>
      <c r="N3494" s="3">
        <v>0</v>
      </c>
      <c r="O3494" s="3">
        <v>71</v>
      </c>
      <c r="P3494" s="3">
        <v>427</v>
      </c>
      <c r="Q3494" s="4">
        <v>4.0160642570281103E-3</v>
      </c>
      <c r="R3494" s="4">
        <v>8.0321285140562207E-3</v>
      </c>
      <c r="S3494" s="4">
        <v>4.0160642570281103E-3</v>
      </c>
      <c r="T3494" s="4">
        <v>0.9718875502008032</v>
      </c>
      <c r="U3494" s="4">
        <v>8.0321285140562207E-3</v>
      </c>
      <c r="V3494" s="4">
        <v>4.0160642570281103E-3</v>
      </c>
      <c r="W3494" s="75">
        <v>0.14257028112449799</v>
      </c>
      <c r="X3494" s="1">
        <v>55</v>
      </c>
      <c r="Y3494" s="1">
        <v>2</v>
      </c>
      <c r="Z3494" s="1">
        <v>0</v>
      </c>
      <c r="AA3494" s="1">
        <v>0</v>
      </c>
      <c r="AB3494" s="1">
        <v>53</v>
      </c>
      <c r="AC3494" s="1">
        <v>0</v>
      </c>
      <c r="AD3494" s="1">
        <v>0</v>
      </c>
      <c r="AE3494" s="1">
        <v>0</v>
      </c>
      <c r="AF3494" s="1">
        <v>18</v>
      </c>
      <c r="AG3494" s="1">
        <v>37</v>
      </c>
      <c r="AH3494" s="4">
        <v>0.11044176706827309</v>
      </c>
      <c r="AI3494" s="4">
        <v>1</v>
      </c>
      <c r="AJ3494" s="4">
        <v>0</v>
      </c>
      <c r="AK3494" s="4">
        <v>0</v>
      </c>
      <c r="AL3494" s="4">
        <v>0.10950413223140495</v>
      </c>
      <c r="AM3494" s="4">
        <v>0</v>
      </c>
      <c r="AN3494" s="4">
        <v>0</v>
      </c>
      <c r="AO3494" s="4"/>
      <c r="AP3494" s="4">
        <v>0.25352112676056338</v>
      </c>
      <c r="AQ3494" s="4">
        <v>8.6651053864168617E-2</v>
      </c>
      <c r="AR3494" s="4">
        <f t="shared" si="55"/>
        <v>0.16687007289639477</v>
      </c>
      <c r="AS3494" s="50">
        <v>1</v>
      </c>
      <c r="AT3494" s="50">
        <v>0</v>
      </c>
      <c r="AU3494" s="50">
        <v>0</v>
      </c>
      <c r="AV3494" s="50">
        <v>0</v>
      </c>
      <c r="AW3494" s="50">
        <v>1</v>
      </c>
      <c r="AX3494" s="50">
        <v>1</v>
      </c>
    </row>
    <row r="3495" spans="1:50" x14ac:dyDescent="0.2">
      <c r="A3495" t="s">
        <v>16788</v>
      </c>
      <c r="B3495" t="s">
        <v>280</v>
      </c>
      <c r="C3495" t="s">
        <v>16789</v>
      </c>
      <c r="D3495" t="s">
        <v>16790</v>
      </c>
      <c r="E3495" t="s">
        <v>16791</v>
      </c>
      <c r="F3495" t="s">
        <v>16792</v>
      </c>
      <c r="G3495" s="3">
        <v>470</v>
      </c>
      <c r="H3495" s="3">
        <v>2</v>
      </c>
      <c r="I3495" s="3">
        <v>2</v>
      </c>
      <c r="J3495" s="3">
        <v>0</v>
      </c>
      <c r="K3495" s="3">
        <v>43</v>
      </c>
      <c r="L3495" s="3">
        <v>397</v>
      </c>
      <c r="M3495" s="3">
        <v>22</v>
      </c>
      <c r="N3495" s="3">
        <v>10</v>
      </c>
      <c r="O3495" s="3">
        <v>43</v>
      </c>
      <c r="P3495" s="3">
        <v>427</v>
      </c>
      <c r="Q3495" s="4">
        <v>4.2553191489361703E-3</v>
      </c>
      <c r="R3495" s="4">
        <v>4.2553191489361703E-3</v>
      </c>
      <c r="S3495" s="4">
        <v>0</v>
      </c>
      <c r="T3495" s="4">
        <v>9.1489361702127653E-2</v>
      </c>
      <c r="U3495" s="4">
        <v>0.84468085106382984</v>
      </c>
      <c r="V3495" s="4">
        <v>4.6808510638297871E-2</v>
      </c>
      <c r="W3495" s="75">
        <v>9.1489361702127653E-2</v>
      </c>
      <c r="X3495" s="1">
        <v>32</v>
      </c>
      <c r="Y3495" s="1">
        <v>0</v>
      </c>
      <c r="Z3495" s="1">
        <v>0</v>
      </c>
      <c r="AA3495" s="1">
        <v>0</v>
      </c>
      <c r="AB3495" s="1">
        <v>2</v>
      </c>
      <c r="AC3495" s="1">
        <v>26</v>
      </c>
      <c r="AD3495" s="1">
        <v>4</v>
      </c>
      <c r="AE3495" s="1">
        <v>2</v>
      </c>
      <c r="AF3495" s="1">
        <v>8</v>
      </c>
      <c r="AG3495" s="1">
        <v>24</v>
      </c>
      <c r="AH3495" s="4">
        <v>6.8085106382978725E-2</v>
      </c>
      <c r="AI3495" s="4">
        <v>0</v>
      </c>
      <c r="AJ3495" s="4">
        <v>0</v>
      </c>
      <c r="AK3495" s="4"/>
      <c r="AL3495" s="4">
        <v>4.6511627906976737E-2</v>
      </c>
      <c r="AM3495" s="4">
        <v>6.5491183879093195E-2</v>
      </c>
      <c r="AN3495" s="4">
        <v>0.18181818181818182</v>
      </c>
      <c r="AO3495" s="4">
        <v>0.2</v>
      </c>
      <c r="AP3495" s="4">
        <v>0.18604651162790697</v>
      </c>
      <c r="AQ3495" s="4">
        <v>5.6206088992974239E-2</v>
      </c>
      <c r="AR3495" s="4">
        <f t="shared" si="55"/>
        <v>0.12984042263493273</v>
      </c>
      <c r="AS3495" s="50">
        <v>0</v>
      </c>
      <c r="AT3495" s="50">
        <v>0</v>
      </c>
      <c r="AU3495" s="50">
        <v>1</v>
      </c>
      <c r="AV3495" s="50">
        <v>0</v>
      </c>
      <c r="AW3495" s="50">
        <v>1</v>
      </c>
      <c r="AX3495" s="50">
        <v>1</v>
      </c>
    </row>
    <row r="3496" spans="1:50" x14ac:dyDescent="0.2">
      <c r="A3496" t="s">
        <v>17368</v>
      </c>
      <c r="B3496" t="s">
        <v>280</v>
      </c>
      <c r="C3496" t="s">
        <v>17364</v>
      </c>
      <c r="D3496" t="s">
        <v>17365</v>
      </c>
      <c r="E3496" t="s">
        <v>17369</v>
      </c>
      <c r="F3496" t="s">
        <v>17370</v>
      </c>
      <c r="G3496" s="3">
        <v>444</v>
      </c>
      <c r="H3496" s="3">
        <v>2</v>
      </c>
      <c r="I3496" s="3">
        <v>2</v>
      </c>
      <c r="J3496" s="3">
        <v>2</v>
      </c>
      <c r="K3496" s="3">
        <v>373</v>
      </c>
      <c r="L3496" s="3">
        <v>61</v>
      </c>
      <c r="M3496" s="3">
        <v>0</v>
      </c>
      <c r="N3496" s="3">
        <v>34</v>
      </c>
      <c r="O3496" s="3">
        <v>17</v>
      </c>
      <c r="P3496" s="3">
        <v>427</v>
      </c>
      <c r="Q3496" s="4">
        <v>4.5045045045045001E-3</v>
      </c>
      <c r="R3496" s="4">
        <v>4.5045045045045001E-3</v>
      </c>
      <c r="S3496" s="4">
        <v>4.5045045045045001E-3</v>
      </c>
      <c r="T3496" s="4">
        <v>0.84009009009009006</v>
      </c>
      <c r="U3496" s="4">
        <v>0.1373873873873874</v>
      </c>
      <c r="V3496" s="4">
        <v>0</v>
      </c>
      <c r="W3496" s="75">
        <v>3.8288288288288286E-2</v>
      </c>
      <c r="X3496" s="1">
        <v>4</v>
      </c>
      <c r="Y3496" s="1">
        <v>0</v>
      </c>
      <c r="Z3496" s="1">
        <v>0</v>
      </c>
      <c r="AA3496" s="1">
        <v>0</v>
      </c>
      <c r="AB3496" s="1">
        <v>4</v>
      </c>
      <c r="AC3496" s="1">
        <v>0</v>
      </c>
      <c r="AD3496" s="1">
        <v>0</v>
      </c>
      <c r="AE3496" s="1">
        <v>0</v>
      </c>
      <c r="AF3496" s="1">
        <v>2</v>
      </c>
      <c r="AG3496" s="1">
        <v>2</v>
      </c>
      <c r="AH3496" s="4">
        <v>9.0090090090090107E-3</v>
      </c>
      <c r="AI3496" s="4">
        <v>0</v>
      </c>
      <c r="AJ3496" s="4">
        <v>0</v>
      </c>
      <c r="AK3496" s="4">
        <v>0</v>
      </c>
      <c r="AL3496" s="4">
        <v>1.0723860589812329E-2</v>
      </c>
      <c r="AM3496" s="4">
        <v>0</v>
      </c>
      <c r="AN3496" s="4"/>
      <c r="AO3496" s="4">
        <v>0</v>
      </c>
      <c r="AP3496" s="4">
        <v>0.11764705882352941</v>
      </c>
      <c r="AQ3496" s="4">
        <v>4.6838407494145199E-3</v>
      </c>
      <c r="AR3496" s="4">
        <f t="shared" si="55"/>
        <v>0.11296321807411489</v>
      </c>
      <c r="AS3496" s="50">
        <v>1</v>
      </c>
      <c r="AT3496" s="50">
        <v>0</v>
      </c>
      <c r="AU3496" s="50">
        <v>0</v>
      </c>
      <c r="AV3496" s="50">
        <v>0</v>
      </c>
      <c r="AW3496" s="50">
        <v>1</v>
      </c>
      <c r="AX3496" s="50">
        <v>1</v>
      </c>
    </row>
    <row r="3497" spans="1:50" x14ac:dyDescent="0.2">
      <c r="A3497" s="16" t="s">
        <v>18316</v>
      </c>
      <c r="B3497" s="16" t="s">
        <v>300</v>
      </c>
      <c r="C3497" s="16" t="s">
        <v>18303</v>
      </c>
      <c r="D3497" s="16" t="s">
        <v>18304</v>
      </c>
      <c r="E3497" s="16" t="s">
        <v>18317</v>
      </c>
      <c r="F3497" s="16" t="s">
        <v>18318</v>
      </c>
      <c r="G3497" s="3">
        <v>462</v>
      </c>
      <c r="H3497" s="3">
        <v>4</v>
      </c>
      <c r="I3497" s="3">
        <v>16</v>
      </c>
      <c r="J3497" s="3">
        <v>2</v>
      </c>
      <c r="K3497" s="3">
        <v>28</v>
      </c>
      <c r="L3497" s="3">
        <v>52</v>
      </c>
      <c r="M3497" s="3">
        <v>358</v>
      </c>
      <c r="N3497" s="3">
        <v>22</v>
      </c>
      <c r="O3497" s="3">
        <v>35</v>
      </c>
      <c r="P3497" s="3">
        <v>427</v>
      </c>
      <c r="Q3497" s="4">
        <v>8.6580086580086597E-3</v>
      </c>
      <c r="R3497" s="4">
        <v>3.4632034632034632E-2</v>
      </c>
      <c r="S3497" s="4">
        <v>4.3290043290043299E-3</v>
      </c>
      <c r="T3497" s="4">
        <v>6.0606060606060608E-2</v>
      </c>
      <c r="U3497" s="4">
        <v>0.11255411255411256</v>
      </c>
      <c r="V3497" s="4">
        <v>0.77489177489177485</v>
      </c>
      <c r="W3497" s="75">
        <v>7.575757575757576E-2</v>
      </c>
      <c r="X3497" s="1">
        <v>16</v>
      </c>
      <c r="Y3497" s="1">
        <v>0</v>
      </c>
      <c r="Z3497" s="1">
        <v>0</v>
      </c>
      <c r="AA3497" s="1">
        <v>0</v>
      </c>
      <c r="AB3497" s="1">
        <v>2</v>
      </c>
      <c r="AC3497" s="1">
        <v>0</v>
      </c>
      <c r="AD3497" s="1">
        <v>14</v>
      </c>
      <c r="AE3497" s="1">
        <v>0</v>
      </c>
      <c r="AF3497" s="1">
        <v>4</v>
      </c>
      <c r="AG3497" s="1">
        <v>12</v>
      </c>
      <c r="AH3497" s="4">
        <v>3.4632034632034632E-2</v>
      </c>
      <c r="AI3497" s="4">
        <v>0</v>
      </c>
      <c r="AJ3497" s="4">
        <v>0</v>
      </c>
      <c r="AK3497" s="4">
        <v>0</v>
      </c>
      <c r="AL3497" s="4">
        <v>7.1428571428571425E-2</v>
      </c>
      <c r="AM3497" s="4">
        <v>0</v>
      </c>
      <c r="AN3497" s="4">
        <v>3.9106145251396648E-2</v>
      </c>
      <c r="AO3497" s="4">
        <v>0</v>
      </c>
      <c r="AP3497" s="4">
        <v>0.11428571428571428</v>
      </c>
      <c r="AQ3497" s="4">
        <v>2.8103044496487119E-2</v>
      </c>
      <c r="AR3497" s="4">
        <f t="shared" si="55"/>
        <v>8.6182669789227159E-2</v>
      </c>
      <c r="AS3497" s="50">
        <v>0</v>
      </c>
      <c r="AT3497" s="50">
        <v>1</v>
      </c>
      <c r="AU3497" s="50">
        <v>0</v>
      </c>
      <c r="AV3497" s="50">
        <v>0</v>
      </c>
      <c r="AW3497" s="50">
        <v>1</v>
      </c>
      <c r="AX3497" s="50">
        <v>1</v>
      </c>
    </row>
    <row r="3498" spans="1:50" x14ac:dyDescent="0.2">
      <c r="A3498" t="s">
        <v>8731</v>
      </c>
      <c r="B3498" t="s">
        <v>116</v>
      </c>
      <c r="C3498" t="s">
        <v>8732</v>
      </c>
      <c r="D3498" t="s">
        <v>8733</v>
      </c>
      <c r="E3498" t="s">
        <v>6107</v>
      </c>
      <c r="F3498" t="s">
        <v>8733</v>
      </c>
      <c r="G3498" s="3">
        <v>468</v>
      </c>
      <c r="H3498" s="3">
        <v>2</v>
      </c>
      <c r="I3498" s="3">
        <v>16</v>
      </c>
      <c r="J3498" s="3">
        <v>4</v>
      </c>
      <c r="K3498" s="3">
        <v>4</v>
      </c>
      <c r="L3498" s="3">
        <v>19</v>
      </c>
      <c r="M3498" s="3">
        <v>421</v>
      </c>
      <c r="N3498" s="3">
        <v>0</v>
      </c>
      <c r="O3498" s="3">
        <v>41</v>
      </c>
      <c r="P3498" s="3">
        <v>427</v>
      </c>
      <c r="Q3498" s="4">
        <v>4.2735042735042696E-3</v>
      </c>
      <c r="R3498" s="4">
        <v>3.4188034188034191E-2</v>
      </c>
      <c r="S3498" s="4">
        <v>8.5470085470085496E-3</v>
      </c>
      <c r="T3498" s="4">
        <v>8.5470085470085496E-3</v>
      </c>
      <c r="U3498" s="4">
        <v>4.05982905982906E-2</v>
      </c>
      <c r="V3498" s="4">
        <v>0.8995726495726496</v>
      </c>
      <c r="W3498" s="75">
        <v>8.7606837606837601E-2</v>
      </c>
      <c r="X3498" s="1">
        <v>11</v>
      </c>
      <c r="Y3498" s="1">
        <v>0</v>
      </c>
      <c r="Z3498" s="1">
        <v>0</v>
      </c>
      <c r="AA3498" s="1">
        <v>0</v>
      </c>
      <c r="AB3498" s="1">
        <v>0</v>
      </c>
      <c r="AC3498" s="1">
        <v>2</v>
      </c>
      <c r="AD3498" s="1">
        <v>9</v>
      </c>
      <c r="AE3498" s="1">
        <v>0</v>
      </c>
      <c r="AF3498" s="1">
        <v>4</v>
      </c>
      <c r="AG3498" s="1">
        <v>7</v>
      </c>
      <c r="AH3498" s="4">
        <v>2.3504273504273501E-2</v>
      </c>
      <c r="AI3498" s="4">
        <v>0</v>
      </c>
      <c r="AJ3498" s="4">
        <v>0</v>
      </c>
      <c r="AK3498" s="4">
        <v>0</v>
      </c>
      <c r="AL3498" s="4">
        <v>0</v>
      </c>
      <c r="AM3498" s="4">
        <v>0.10526315789473684</v>
      </c>
      <c r="AN3498" s="4">
        <v>2.137767220902613E-2</v>
      </c>
      <c r="AO3498" s="4"/>
      <c r="AP3498" s="4">
        <v>9.7560975609756101E-2</v>
      </c>
      <c r="AQ3498" s="4">
        <v>1.6393442622950821E-2</v>
      </c>
      <c r="AR3498" s="4">
        <f t="shared" si="55"/>
        <v>8.1167532986805277E-2</v>
      </c>
      <c r="AS3498" s="50">
        <v>0</v>
      </c>
      <c r="AT3498" s="50">
        <v>1</v>
      </c>
      <c r="AU3498" s="50">
        <v>0</v>
      </c>
      <c r="AV3498" s="50">
        <v>0</v>
      </c>
      <c r="AW3498" s="50">
        <v>1</v>
      </c>
      <c r="AX3498" s="50">
        <v>1</v>
      </c>
    </row>
    <row r="3499" spans="1:50" x14ac:dyDescent="0.2">
      <c r="A3499" t="s">
        <v>4066</v>
      </c>
      <c r="B3499" t="s">
        <v>60</v>
      </c>
      <c r="C3499" t="s">
        <v>4020</v>
      </c>
      <c r="D3499" t="s">
        <v>4021</v>
      </c>
      <c r="E3499" t="s">
        <v>4067</v>
      </c>
      <c r="F3499" t="s">
        <v>4068</v>
      </c>
      <c r="G3499" s="3">
        <v>457</v>
      </c>
      <c r="H3499" s="3">
        <v>0</v>
      </c>
      <c r="I3499" s="3">
        <v>28</v>
      </c>
      <c r="J3499" s="3">
        <v>2</v>
      </c>
      <c r="K3499" s="3">
        <v>13</v>
      </c>
      <c r="L3499" s="3">
        <v>127</v>
      </c>
      <c r="M3499" s="3">
        <v>256</v>
      </c>
      <c r="N3499" s="3">
        <v>52</v>
      </c>
      <c r="O3499" s="3">
        <v>30</v>
      </c>
      <c r="P3499" s="3">
        <v>427</v>
      </c>
      <c r="Q3499" s="4">
        <v>0</v>
      </c>
      <c r="R3499" s="4">
        <v>6.1269146608315103E-2</v>
      </c>
      <c r="S3499" s="4">
        <v>4.3763676148796497E-3</v>
      </c>
      <c r="T3499" s="4">
        <v>2.8446389496717722E-2</v>
      </c>
      <c r="U3499" s="4">
        <v>0.27789934354485779</v>
      </c>
      <c r="V3499" s="4">
        <v>0.56017505470459517</v>
      </c>
      <c r="W3499" s="75">
        <v>6.5645514223194742E-2</v>
      </c>
      <c r="X3499" s="1">
        <v>14</v>
      </c>
      <c r="Y3499" s="1">
        <v>0</v>
      </c>
      <c r="Z3499" s="1">
        <v>0</v>
      </c>
      <c r="AA3499" s="1">
        <v>0</v>
      </c>
      <c r="AB3499" s="1">
        <v>0</v>
      </c>
      <c r="AC3499" s="1">
        <v>6</v>
      </c>
      <c r="AD3499" s="1">
        <v>8</v>
      </c>
      <c r="AE3499" s="1">
        <v>4</v>
      </c>
      <c r="AF3499" s="1">
        <v>2</v>
      </c>
      <c r="AG3499" s="1">
        <v>12</v>
      </c>
      <c r="AH3499" s="4">
        <v>3.0634573304157552E-2</v>
      </c>
      <c r="AI3499" s="4"/>
      <c r="AJ3499" s="4">
        <v>0</v>
      </c>
      <c r="AK3499" s="4">
        <v>0</v>
      </c>
      <c r="AL3499" s="4">
        <v>0</v>
      </c>
      <c r="AM3499" s="4">
        <v>4.7244094488188983E-2</v>
      </c>
      <c r="AN3499" s="4">
        <v>3.125E-2</v>
      </c>
      <c r="AO3499" s="4">
        <v>7.6923076923076927E-2</v>
      </c>
      <c r="AP3499" s="4">
        <v>6.6666666666666666E-2</v>
      </c>
      <c r="AQ3499" s="4">
        <v>2.8103044496487119E-2</v>
      </c>
      <c r="AR3499" s="4">
        <f t="shared" si="55"/>
        <v>3.8563622170179543E-2</v>
      </c>
      <c r="AS3499" s="50">
        <v>0</v>
      </c>
      <c r="AT3499" s="50">
        <v>1</v>
      </c>
      <c r="AU3499" s="50">
        <v>0</v>
      </c>
      <c r="AV3499" s="50">
        <v>0</v>
      </c>
      <c r="AW3499" s="50">
        <v>1</v>
      </c>
      <c r="AX3499" s="50">
        <v>1</v>
      </c>
    </row>
    <row r="3500" spans="1:50" x14ac:dyDescent="0.2">
      <c r="A3500" t="s">
        <v>14707</v>
      </c>
      <c r="B3500" t="s">
        <v>14702</v>
      </c>
      <c r="C3500" t="s">
        <v>14708</v>
      </c>
      <c r="D3500" t="s">
        <v>14709</v>
      </c>
      <c r="E3500" t="s">
        <v>14710</v>
      </c>
      <c r="F3500" t="s">
        <v>14709</v>
      </c>
      <c r="G3500" s="3">
        <v>465</v>
      </c>
      <c r="H3500" s="3">
        <v>7</v>
      </c>
      <c r="I3500" s="3">
        <v>0</v>
      </c>
      <c r="J3500" s="3">
        <v>4</v>
      </c>
      <c r="K3500" s="3">
        <v>7</v>
      </c>
      <c r="L3500" s="3">
        <v>415</v>
      </c>
      <c r="M3500" s="3">
        <v>28</v>
      </c>
      <c r="N3500" s="3">
        <v>331</v>
      </c>
      <c r="O3500" s="3">
        <v>38</v>
      </c>
      <c r="P3500" s="3">
        <v>427</v>
      </c>
      <c r="Q3500" s="4">
        <v>1.5053763440860219E-2</v>
      </c>
      <c r="R3500" s="4">
        <v>0</v>
      </c>
      <c r="S3500" s="4">
        <v>8.6021505376344103E-3</v>
      </c>
      <c r="T3500" s="4">
        <v>1.5053763440860219E-2</v>
      </c>
      <c r="U3500" s="4">
        <v>0.89247311827956988</v>
      </c>
      <c r="V3500" s="4">
        <v>6.0215053763440857E-2</v>
      </c>
      <c r="W3500" s="75">
        <v>8.1720430107526887E-2</v>
      </c>
      <c r="X3500" s="1">
        <v>0</v>
      </c>
      <c r="Y3500" s="1">
        <v>0</v>
      </c>
      <c r="Z3500" s="1">
        <v>0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4">
        <v>0</v>
      </c>
      <c r="AI3500" s="4">
        <v>0</v>
      </c>
      <c r="AJ3500" s="4"/>
      <c r="AK3500" s="4">
        <v>0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f t="shared" si="55"/>
        <v>0</v>
      </c>
      <c r="AS3500" s="50">
        <v>1</v>
      </c>
      <c r="AT3500" s="50">
        <v>0</v>
      </c>
      <c r="AU3500" s="50">
        <v>0</v>
      </c>
      <c r="AV3500" s="50">
        <v>0</v>
      </c>
      <c r="AW3500" s="50">
        <v>1</v>
      </c>
      <c r="AX3500" s="50">
        <v>0</v>
      </c>
    </row>
    <row r="3501" spans="1:50" x14ac:dyDescent="0.2">
      <c r="A3501" t="s">
        <v>12031</v>
      </c>
      <c r="B3501" t="s">
        <v>11963</v>
      </c>
      <c r="C3501" t="s">
        <v>12032</v>
      </c>
      <c r="D3501" t="s">
        <v>12033</v>
      </c>
      <c r="E3501" t="s">
        <v>6499</v>
      </c>
      <c r="F3501" t="s">
        <v>12034</v>
      </c>
      <c r="G3501" s="3">
        <v>449</v>
      </c>
      <c r="H3501" s="3">
        <v>0</v>
      </c>
      <c r="I3501" s="3">
        <v>91</v>
      </c>
      <c r="J3501" s="3">
        <v>0</v>
      </c>
      <c r="K3501" s="3">
        <v>145</v>
      </c>
      <c r="L3501" s="3">
        <v>160</v>
      </c>
      <c r="M3501" s="3">
        <v>46</v>
      </c>
      <c r="N3501" s="3">
        <v>0</v>
      </c>
      <c r="O3501" s="3">
        <v>22</v>
      </c>
      <c r="P3501" s="3">
        <v>427</v>
      </c>
      <c r="Q3501" s="4">
        <v>0</v>
      </c>
      <c r="R3501" s="4">
        <v>0.20267260579064589</v>
      </c>
      <c r="S3501" s="4">
        <v>0</v>
      </c>
      <c r="T3501" s="4">
        <v>0.32293986636971045</v>
      </c>
      <c r="U3501" s="4">
        <v>0.35634743875278396</v>
      </c>
      <c r="V3501" s="4">
        <v>0.10244988864142539</v>
      </c>
      <c r="W3501" s="75">
        <v>4.8997772828507792E-2</v>
      </c>
      <c r="X3501" s="1">
        <v>23</v>
      </c>
      <c r="Y3501" s="1">
        <v>0</v>
      </c>
      <c r="Z3501" s="1">
        <v>2</v>
      </c>
      <c r="AA3501" s="1">
        <v>0</v>
      </c>
      <c r="AB3501" s="1">
        <v>11</v>
      </c>
      <c r="AC3501" s="1">
        <v>10</v>
      </c>
      <c r="AD3501" s="1">
        <v>0</v>
      </c>
      <c r="AE3501" s="1">
        <v>0</v>
      </c>
      <c r="AF3501" s="1">
        <v>0</v>
      </c>
      <c r="AG3501" s="1">
        <v>23</v>
      </c>
      <c r="AH3501" s="4">
        <v>5.1224944320712687E-2</v>
      </c>
      <c r="AI3501" s="4"/>
      <c r="AJ3501" s="4">
        <v>2.197802197802198E-2</v>
      </c>
      <c r="AK3501" s="4"/>
      <c r="AL3501" s="4">
        <v>7.586206896551724E-2</v>
      </c>
      <c r="AM3501" s="4">
        <v>6.25E-2</v>
      </c>
      <c r="AN3501" s="4">
        <v>0</v>
      </c>
      <c r="AO3501" s="4"/>
      <c r="AP3501" s="4">
        <v>0</v>
      </c>
      <c r="AQ3501" s="4">
        <v>5.3864168618266983E-2</v>
      </c>
      <c r="AR3501" s="4">
        <f t="shared" si="55"/>
        <v>-5.3864168618266983E-2</v>
      </c>
      <c r="AS3501" s="50">
        <v>0</v>
      </c>
      <c r="AT3501" s="50">
        <v>1</v>
      </c>
      <c r="AU3501" s="50">
        <v>0</v>
      </c>
      <c r="AV3501" s="50">
        <v>0</v>
      </c>
      <c r="AW3501" s="50">
        <v>1</v>
      </c>
      <c r="AX3501" s="50">
        <v>1</v>
      </c>
    </row>
    <row r="3502" spans="1:50" x14ac:dyDescent="0.2">
      <c r="A3502" t="s">
        <v>10326</v>
      </c>
      <c r="B3502" t="s">
        <v>7</v>
      </c>
      <c r="C3502" t="s">
        <v>10327</v>
      </c>
      <c r="D3502" t="s">
        <v>10328</v>
      </c>
      <c r="E3502" t="s">
        <v>10329</v>
      </c>
      <c r="F3502" t="s">
        <v>10328</v>
      </c>
      <c r="G3502" s="3">
        <v>451</v>
      </c>
      <c r="H3502" s="3">
        <v>2</v>
      </c>
      <c r="I3502" s="3">
        <v>7</v>
      </c>
      <c r="J3502" s="3">
        <v>0</v>
      </c>
      <c r="K3502" s="3">
        <v>2</v>
      </c>
      <c r="L3502" s="3">
        <v>4</v>
      </c>
      <c r="M3502" s="3">
        <v>436</v>
      </c>
      <c r="N3502" s="3">
        <v>0</v>
      </c>
      <c r="O3502" s="3">
        <v>23</v>
      </c>
      <c r="P3502" s="3">
        <v>428</v>
      </c>
      <c r="Q3502" s="4">
        <v>4.4345898004434598E-3</v>
      </c>
      <c r="R3502" s="4">
        <v>1.5521064301552111E-2</v>
      </c>
      <c r="S3502" s="4">
        <v>0</v>
      </c>
      <c r="T3502" s="4">
        <v>4.4345898004434598E-3</v>
      </c>
      <c r="U3502" s="4">
        <v>8.8691796008869197E-3</v>
      </c>
      <c r="V3502" s="4">
        <v>0.96674057649667411</v>
      </c>
      <c r="W3502" s="75">
        <v>5.0997782705099776E-2</v>
      </c>
      <c r="X3502" s="1">
        <v>4</v>
      </c>
      <c r="Y3502" s="1">
        <v>0</v>
      </c>
      <c r="Z3502" s="1">
        <v>0</v>
      </c>
      <c r="AA3502" s="1">
        <v>0</v>
      </c>
      <c r="AB3502" s="1">
        <v>0</v>
      </c>
      <c r="AC3502" s="1">
        <v>0</v>
      </c>
      <c r="AD3502" s="1">
        <v>4</v>
      </c>
      <c r="AE3502" s="1">
        <v>0</v>
      </c>
      <c r="AF3502" s="1">
        <v>4</v>
      </c>
      <c r="AG3502" s="1">
        <v>0</v>
      </c>
      <c r="AH3502" s="4">
        <v>8.8691796008869197E-3</v>
      </c>
      <c r="AI3502" s="4">
        <v>0</v>
      </c>
      <c r="AJ3502" s="4">
        <v>0</v>
      </c>
      <c r="AK3502" s="4"/>
      <c r="AL3502" s="4">
        <v>0</v>
      </c>
      <c r="AM3502" s="4">
        <v>0</v>
      </c>
      <c r="AN3502" s="4">
        <v>9.1743119266055103E-3</v>
      </c>
      <c r="AO3502" s="4"/>
      <c r="AP3502" s="4">
        <v>0.17391304347826086</v>
      </c>
      <c r="AQ3502" s="4">
        <v>0</v>
      </c>
      <c r="AR3502" s="4">
        <f t="shared" si="55"/>
        <v>0.17391304347826086</v>
      </c>
      <c r="AS3502" s="50">
        <v>0</v>
      </c>
      <c r="AT3502" s="50">
        <v>1</v>
      </c>
      <c r="AU3502" s="50">
        <v>0</v>
      </c>
      <c r="AV3502" s="50">
        <v>0</v>
      </c>
      <c r="AW3502" s="50">
        <v>1</v>
      </c>
      <c r="AX3502" s="50">
        <v>1</v>
      </c>
    </row>
    <row r="3503" spans="1:50" x14ac:dyDescent="0.2">
      <c r="A3503" t="s">
        <v>13492</v>
      </c>
      <c r="B3503" t="s">
        <v>13144</v>
      </c>
      <c r="C3503" t="s">
        <v>13493</v>
      </c>
      <c r="D3503" t="s">
        <v>13494</v>
      </c>
      <c r="E3503" t="s">
        <v>13495</v>
      </c>
      <c r="F3503" t="s">
        <v>13494</v>
      </c>
      <c r="G3503" s="3">
        <v>482</v>
      </c>
      <c r="H3503" s="3">
        <v>0</v>
      </c>
      <c r="I3503" s="3">
        <v>13</v>
      </c>
      <c r="J3503" s="3">
        <v>0</v>
      </c>
      <c r="K3503" s="3">
        <v>7</v>
      </c>
      <c r="L3503" s="3">
        <v>13</v>
      </c>
      <c r="M3503" s="3">
        <v>436</v>
      </c>
      <c r="N3503" s="3">
        <v>2</v>
      </c>
      <c r="O3503" s="3">
        <v>54</v>
      </c>
      <c r="P3503" s="3">
        <v>428</v>
      </c>
      <c r="Q3503" s="4">
        <v>0</v>
      </c>
      <c r="R3503" s="4">
        <v>2.6970954356846471E-2</v>
      </c>
      <c r="S3503" s="4">
        <v>0</v>
      </c>
      <c r="T3503" s="4">
        <v>1.4522821576763489E-2</v>
      </c>
      <c r="U3503" s="4">
        <v>2.6970954356846471E-2</v>
      </c>
      <c r="V3503" s="4">
        <v>0.9045643153526971</v>
      </c>
      <c r="W3503" s="75">
        <v>0.11203319502074689</v>
      </c>
      <c r="X3503" s="1">
        <v>7</v>
      </c>
      <c r="Y3503" s="1">
        <v>0</v>
      </c>
      <c r="Z3503" s="1">
        <v>0</v>
      </c>
      <c r="AA3503" s="1">
        <v>0</v>
      </c>
      <c r="AB3503" s="1">
        <v>0</v>
      </c>
      <c r="AC3503" s="1">
        <v>0</v>
      </c>
      <c r="AD3503" s="1">
        <v>7</v>
      </c>
      <c r="AE3503" s="1">
        <v>0</v>
      </c>
      <c r="AF3503" s="1">
        <v>2</v>
      </c>
      <c r="AG3503" s="1">
        <v>5</v>
      </c>
      <c r="AH3503" s="4">
        <v>1.4522821576763489E-2</v>
      </c>
      <c r="AI3503" s="4"/>
      <c r="AJ3503" s="4">
        <v>0</v>
      </c>
      <c r="AK3503" s="4"/>
      <c r="AL3503" s="4">
        <v>0</v>
      </c>
      <c r="AM3503" s="4">
        <v>0</v>
      </c>
      <c r="AN3503" s="4">
        <v>1.605504587155963E-2</v>
      </c>
      <c r="AO3503" s="4">
        <v>0</v>
      </c>
      <c r="AP3503" s="4">
        <v>3.7037037037037028E-2</v>
      </c>
      <c r="AQ3503" s="4">
        <v>1.168224299065421E-2</v>
      </c>
      <c r="AR3503" s="4">
        <f t="shared" si="55"/>
        <v>2.5354794046382818E-2</v>
      </c>
      <c r="AS3503" s="50">
        <v>0</v>
      </c>
      <c r="AT3503" s="50">
        <v>1</v>
      </c>
      <c r="AU3503" s="50">
        <v>0</v>
      </c>
      <c r="AV3503" s="50">
        <v>0</v>
      </c>
      <c r="AW3503" s="50">
        <v>1</v>
      </c>
      <c r="AX3503" s="50">
        <v>1</v>
      </c>
    </row>
    <row r="3504" spans="1:50" x14ac:dyDescent="0.2">
      <c r="A3504" t="s">
        <v>4994</v>
      </c>
      <c r="B3504" t="s">
        <v>60</v>
      </c>
      <c r="C3504" t="s">
        <v>4995</v>
      </c>
      <c r="D3504" t="s">
        <v>4996</v>
      </c>
      <c r="E3504" t="s">
        <v>108</v>
      </c>
      <c r="F3504" t="s">
        <v>4996</v>
      </c>
      <c r="G3504" s="3">
        <v>452</v>
      </c>
      <c r="H3504" s="3">
        <v>4</v>
      </c>
      <c r="I3504" s="3">
        <v>0</v>
      </c>
      <c r="J3504" s="3">
        <v>0</v>
      </c>
      <c r="K3504" s="3">
        <v>91</v>
      </c>
      <c r="L3504" s="3">
        <v>355</v>
      </c>
      <c r="M3504" s="3">
        <v>2</v>
      </c>
      <c r="N3504" s="3">
        <v>91</v>
      </c>
      <c r="O3504" s="3">
        <v>24</v>
      </c>
      <c r="P3504" s="3">
        <v>428</v>
      </c>
      <c r="Q3504" s="4">
        <v>8.8495575221238902E-3</v>
      </c>
      <c r="R3504" s="4">
        <v>0</v>
      </c>
      <c r="S3504" s="4">
        <v>0</v>
      </c>
      <c r="T3504" s="4">
        <v>0.20132743362831859</v>
      </c>
      <c r="U3504" s="4">
        <v>0.78539823008849563</v>
      </c>
      <c r="V3504" s="4">
        <v>4.4247787610619503E-3</v>
      </c>
      <c r="W3504" s="75">
        <v>5.3097345132743362E-2</v>
      </c>
      <c r="X3504" s="1">
        <v>0</v>
      </c>
      <c r="Y3504" s="1">
        <v>0</v>
      </c>
      <c r="Z3504" s="1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4">
        <v>0</v>
      </c>
      <c r="AI3504" s="4">
        <v>0</v>
      </c>
      <c r="AJ3504" s="4"/>
      <c r="AK3504" s="4"/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f t="shared" si="55"/>
        <v>0</v>
      </c>
      <c r="AS3504" s="50">
        <v>0</v>
      </c>
      <c r="AT3504" s="50">
        <v>0</v>
      </c>
      <c r="AU3504" s="50">
        <v>0</v>
      </c>
      <c r="AV3504" s="50">
        <v>1</v>
      </c>
      <c r="AW3504" s="50">
        <v>1</v>
      </c>
      <c r="AX3504" s="50">
        <v>0</v>
      </c>
    </row>
    <row r="3505" spans="1:50" x14ac:dyDescent="0.2">
      <c r="A3505" t="s">
        <v>4656</v>
      </c>
      <c r="B3505" t="s">
        <v>60</v>
      </c>
      <c r="C3505" t="s">
        <v>4657</v>
      </c>
      <c r="D3505" t="s">
        <v>4658</v>
      </c>
      <c r="E3505" t="s">
        <v>108</v>
      </c>
      <c r="F3505" t="s">
        <v>4658</v>
      </c>
      <c r="G3505" s="3">
        <v>437</v>
      </c>
      <c r="H3505" s="3">
        <v>2</v>
      </c>
      <c r="I3505" s="3">
        <v>40</v>
      </c>
      <c r="J3505" s="3">
        <v>7</v>
      </c>
      <c r="K3505" s="3">
        <v>31</v>
      </c>
      <c r="L3505" s="3">
        <v>214</v>
      </c>
      <c r="M3505" s="3">
        <v>121</v>
      </c>
      <c r="N3505" s="3">
        <v>34</v>
      </c>
      <c r="O3505" s="3">
        <v>8</v>
      </c>
      <c r="P3505" s="3">
        <v>429</v>
      </c>
      <c r="Q3505" s="4">
        <v>4.5766590389016001E-3</v>
      </c>
      <c r="R3505" s="4">
        <v>9.1533180778032033E-2</v>
      </c>
      <c r="S3505" s="4">
        <v>1.601830663615561E-2</v>
      </c>
      <c r="T3505" s="4">
        <v>7.0938215102974822E-2</v>
      </c>
      <c r="U3505" s="4">
        <v>0.48970251716247137</v>
      </c>
      <c r="V3505" s="4">
        <v>0.27688787185354691</v>
      </c>
      <c r="W3505" s="75">
        <v>1.8306636155606407E-2</v>
      </c>
      <c r="X3505" s="1">
        <v>68</v>
      </c>
      <c r="Y3505" s="1">
        <v>0</v>
      </c>
      <c r="Z3505" s="1">
        <v>4</v>
      </c>
      <c r="AA3505" s="1">
        <v>4</v>
      </c>
      <c r="AB3505" s="1">
        <v>6</v>
      </c>
      <c r="AC3505" s="1">
        <v>39</v>
      </c>
      <c r="AD3505" s="1">
        <v>15</v>
      </c>
      <c r="AE3505" s="1">
        <v>0</v>
      </c>
      <c r="AF3505" s="1">
        <v>10</v>
      </c>
      <c r="AG3505" s="1">
        <v>58</v>
      </c>
      <c r="AH3505" s="4">
        <v>0.15560640732265446</v>
      </c>
      <c r="AI3505" s="4">
        <v>0</v>
      </c>
      <c r="AJ3505" s="4">
        <v>0.1</v>
      </c>
      <c r="AK3505" s="4">
        <v>0.5714285714285714</v>
      </c>
      <c r="AL3505" s="4">
        <v>0.19354838709677419</v>
      </c>
      <c r="AM3505" s="4">
        <v>0.1822429906542056</v>
      </c>
      <c r="AN3505" s="4">
        <v>0.12396694214876033</v>
      </c>
      <c r="AO3505" s="4">
        <v>0</v>
      </c>
      <c r="AP3505" s="4">
        <v>1.25</v>
      </c>
      <c r="AQ3505" s="4">
        <v>0.1351981351981352</v>
      </c>
      <c r="AR3505" s="4">
        <f t="shared" si="55"/>
        <v>1.1148018648018647</v>
      </c>
      <c r="AS3505" s="50">
        <v>0</v>
      </c>
      <c r="AT3505" s="50">
        <v>0</v>
      </c>
      <c r="AU3505" s="50">
        <v>0</v>
      </c>
      <c r="AV3505" s="50">
        <v>1</v>
      </c>
      <c r="AW3505" s="50">
        <v>1</v>
      </c>
      <c r="AX3505" s="50">
        <v>1</v>
      </c>
    </row>
    <row r="3506" spans="1:50" x14ac:dyDescent="0.2">
      <c r="A3506" t="s">
        <v>11124</v>
      </c>
      <c r="B3506" t="s">
        <v>172</v>
      </c>
      <c r="C3506" t="s">
        <v>11125</v>
      </c>
      <c r="D3506" t="s">
        <v>11126</v>
      </c>
      <c r="E3506" t="s">
        <v>11127</v>
      </c>
      <c r="F3506" t="s">
        <v>11126</v>
      </c>
      <c r="G3506" s="3">
        <v>487</v>
      </c>
      <c r="H3506" s="3">
        <v>2</v>
      </c>
      <c r="I3506" s="3">
        <v>226</v>
      </c>
      <c r="J3506" s="3">
        <v>0</v>
      </c>
      <c r="K3506" s="3">
        <v>100</v>
      </c>
      <c r="L3506" s="3">
        <v>97</v>
      </c>
      <c r="M3506" s="3">
        <v>52</v>
      </c>
      <c r="N3506" s="3">
        <v>196</v>
      </c>
      <c r="O3506" s="3">
        <v>58</v>
      </c>
      <c r="P3506" s="3">
        <v>429</v>
      </c>
      <c r="Q3506" s="4">
        <v>4.1067761806981504E-3</v>
      </c>
      <c r="R3506" s="4">
        <v>0.46406570841889117</v>
      </c>
      <c r="S3506" s="4">
        <v>0</v>
      </c>
      <c r="T3506" s="4">
        <v>0.20533880903490759</v>
      </c>
      <c r="U3506" s="4">
        <v>0.19917864476386038</v>
      </c>
      <c r="V3506" s="4">
        <v>0.10677618069815195</v>
      </c>
      <c r="W3506" s="75">
        <v>0.11909650924024641</v>
      </c>
      <c r="X3506" s="1">
        <v>54</v>
      </c>
      <c r="Y3506" s="1">
        <v>0</v>
      </c>
      <c r="Z3506" s="1">
        <v>12</v>
      </c>
      <c r="AA3506" s="1">
        <v>0</v>
      </c>
      <c r="AB3506" s="1">
        <v>21</v>
      </c>
      <c r="AC3506" s="1">
        <v>10</v>
      </c>
      <c r="AD3506" s="1">
        <v>7</v>
      </c>
      <c r="AE3506" s="1">
        <v>13</v>
      </c>
      <c r="AF3506" s="1">
        <v>12</v>
      </c>
      <c r="AG3506" s="1">
        <v>42</v>
      </c>
      <c r="AH3506" s="4">
        <v>0.11088295687885011</v>
      </c>
      <c r="AI3506" s="4">
        <v>0</v>
      </c>
      <c r="AJ3506" s="4">
        <v>5.3097345132743362E-2</v>
      </c>
      <c r="AK3506" s="4"/>
      <c r="AL3506" s="4">
        <v>0.21</v>
      </c>
      <c r="AM3506" s="4">
        <v>0.10309278350515463</v>
      </c>
      <c r="AN3506" s="4">
        <v>0.13461538461538461</v>
      </c>
      <c r="AO3506" s="4">
        <v>6.6326530612244902E-2</v>
      </c>
      <c r="AP3506" s="4">
        <v>0.20689655172413793</v>
      </c>
      <c r="AQ3506" s="4">
        <v>9.7902097902097904E-2</v>
      </c>
      <c r="AR3506" s="4">
        <f t="shared" si="55"/>
        <v>0.10899445382204002</v>
      </c>
      <c r="AS3506" s="50">
        <v>0</v>
      </c>
      <c r="AT3506" s="50">
        <v>1</v>
      </c>
      <c r="AU3506" s="50">
        <v>0</v>
      </c>
      <c r="AV3506" s="50">
        <v>0</v>
      </c>
      <c r="AW3506" s="50">
        <v>1</v>
      </c>
      <c r="AX3506" s="50">
        <v>1</v>
      </c>
    </row>
    <row r="3507" spans="1:50" x14ac:dyDescent="0.2">
      <c r="A3507" t="s">
        <v>4002</v>
      </c>
      <c r="B3507" t="s">
        <v>60</v>
      </c>
      <c r="C3507" t="s">
        <v>4003</v>
      </c>
      <c r="D3507" t="s">
        <v>4004</v>
      </c>
      <c r="E3507" t="s">
        <v>4005</v>
      </c>
      <c r="F3507" t="s">
        <v>4006</v>
      </c>
      <c r="G3507" s="3">
        <v>456</v>
      </c>
      <c r="H3507" s="3">
        <v>2</v>
      </c>
      <c r="I3507" s="3">
        <v>88</v>
      </c>
      <c r="J3507" s="3">
        <v>2</v>
      </c>
      <c r="K3507" s="3">
        <v>4</v>
      </c>
      <c r="L3507" s="3">
        <v>55</v>
      </c>
      <c r="M3507" s="3">
        <v>301</v>
      </c>
      <c r="N3507" s="3">
        <v>58</v>
      </c>
      <c r="O3507" s="3">
        <v>27</v>
      </c>
      <c r="P3507" s="3">
        <v>429</v>
      </c>
      <c r="Q3507" s="4">
        <v>4.3859649122806998E-3</v>
      </c>
      <c r="R3507" s="4">
        <v>0.19298245614035087</v>
      </c>
      <c r="S3507" s="4">
        <v>4.3859649122806998E-3</v>
      </c>
      <c r="T3507" s="4">
        <v>8.7719298245613996E-3</v>
      </c>
      <c r="U3507" s="4">
        <v>0.1206140350877193</v>
      </c>
      <c r="V3507" s="4">
        <v>0.66008771929824561</v>
      </c>
      <c r="W3507" s="75">
        <v>5.921052631578947E-2</v>
      </c>
      <c r="X3507" s="1">
        <v>2</v>
      </c>
      <c r="Y3507" s="1">
        <v>0</v>
      </c>
      <c r="Z3507" s="1">
        <v>0</v>
      </c>
      <c r="AA3507" s="1">
        <v>0</v>
      </c>
      <c r="AB3507" s="1">
        <v>2</v>
      </c>
      <c r="AC3507" s="1">
        <v>0</v>
      </c>
      <c r="AD3507" s="1">
        <v>0</v>
      </c>
      <c r="AE3507" s="1">
        <v>0</v>
      </c>
      <c r="AF3507" s="1">
        <v>2</v>
      </c>
      <c r="AG3507" s="1">
        <v>0</v>
      </c>
      <c r="AH3507" s="4">
        <v>4.3859649122806998E-3</v>
      </c>
      <c r="AI3507" s="4">
        <v>0</v>
      </c>
      <c r="AJ3507" s="4">
        <v>0</v>
      </c>
      <c r="AK3507" s="4">
        <v>0</v>
      </c>
      <c r="AL3507" s="4">
        <v>0.5</v>
      </c>
      <c r="AM3507" s="4">
        <v>0</v>
      </c>
      <c r="AN3507" s="4">
        <v>0</v>
      </c>
      <c r="AO3507" s="4">
        <v>0</v>
      </c>
      <c r="AP3507" s="4">
        <v>7.407407407407407E-2</v>
      </c>
      <c r="AQ3507" s="4">
        <v>0</v>
      </c>
      <c r="AR3507" s="4">
        <f t="shared" si="55"/>
        <v>7.407407407407407E-2</v>
      </c>
      <c r="AS3507" s="50">
        <v>1</v>
      </c>
      <c r="AT3507" s="50">
        <v>0</v>
      </c>
      <c r="AU3507" s="50">
        <v>0</v>
      </c>
      <c r="AV3507" s="50">
        <v>0</v>
      </c>
      <c r="AW3507" s="50">
        <v>1</v>
      </c>
      <c r="AX3507" s="50">
        <v>1</v>
      </c>
    </row>
    <row r="3508" spans="1:50" x14ac:dyDescent="0.2">
      <c r="A3508" t="s">
        <v>15427</v>
      </c>
      <c r="B3508" t="s">
        <v>18</v>
      </c>
      <c r="C3508" t="s">
        <v>15428</v>
      </c>
      <c r="D3508" t="s">
        <v>15429</v>
      </c>
      <c r="E3508" t="s">
        <v>8316</v>
      </c>
      <c r="F3508" t="s">
        <v>15429</v>
      </c>
      <c r="G3508" s="3">
        <v>488</v>
      </c>
      <c r="H3508" s="3">
        <v>0</v>
      </c>
      <c r="I3508" s="3">
        <v>4</v>
      </c>
      <c r="J3508" s="3">
        <v>0</v>
      </c>
      <c r="K3508" s="3">
        <v>475</v>
      </c>
      <c r="L3508" s="3">
        <v>7</v>
      </c>
      <c r="M3508" s="3">
        <v>0</v>
      </c>
      <c r="N3508" s="3">
        <v>0</v>
      </c>
      <c r="O3508" s="3">
        <v>59</v>
      </c>
      <c r="P3508" s="3">
        <v>429</v>
      </c>
      <c r="Q3508" s="4">
        <v>0</v>
      </c>
      <c r="R3508" s="4">
        <v>8.1967213114754103E-3</v>
      </c>
      <c r="S3508" s="4">
        <v>0</v>
      </c>
      <c r="T3508" s="4">
        <v>0.97336065573770492</v>
      </c>
      <c r="U3508" s="4">
        <v>1.4344262295081969E-2</v>
      </c>
      <c r="V3508" s="4">
        <v>0</v>
      </c>
      <c r="W3508" s="75">
        <v>0.12090163934426229</v>
      </c>
      <c r="X3508" s="1">
        <v>211</v>
      </c>
      <c r="Y3508" s="1">
        <v>0</v>
      </c>
      <c r="Z3508" s="1">
        <v>0</v>
      </c>
      <c r="AA3508" s="1">
        <v>0</v>
      </c>
      <c r="AB3508" s="1">
        <v>211</v>
      </c>
      <c r="AC3508" s="1">
        <v>0</v>
      </c>
      <c r="AD3508" s="1">
        <v>0</v>
      </c>
      <c r="AE3508" s="1">
        <v>0</v>
      </c>
      <c r="AF3508" s="1">
        <v>26</v>
      </c>
      <c r="AG3508" s="1">
        <v>185</v>
      </c>
      <c r="AH3508" s="4">
        <v>0.43237704918032788</v>
      </c>
      <c r="AI3508" s="4"/>
      <c r="AJ3508" s="4">
        <v>0</v>
      </c>
      <c r="AK3508" s="4"/>
      <c r="AL3508" s="4">
        <v>0.4442105263157895</v>
      </c>
      <c r="AM3508" s="4">
        <v>0</v>
      </c>
      <c r="AN3508" s="4"/>
      <c r="AO3508" s="4"/>
      <c r="AP3508" s="4">
        <v>0.44067796610169491</v>
      </c>
      <c r="AQ3508" s="4">
        <v>0.43123543123543123</v>
      </c>
      <c r="AR3508" s="4">
        <f t="shared" si="55"/>
        <v>9.4425348662636743E-3</v>
      </c>
      <c r="AS3508" s="50">
        <v>0</v>
      </c>
      <c r="AT3508" s="50">
        <v>1</v>
      </c>
      <c r="AU3508" s="50">
        <v>0</v>
      </c>
      <c r="AV3508" s="50">
        <v>0</v>
      </c>
      <c r="AW3508" s="50">
        <v>1</v>
      </c>
      <c r="AX3508" s="50">
        <v>1</v>
      </c>
    </row>
    <row r="3509" spans="1:50" x14ac:dyDescent="0.2">
      <c r="A3509" t="s">
        <v>17024</v>
      </c>
      <c r="B3509" t="s">
        <v>280</v>
      </c>
      <c r="C3509" t="s">
        <v>17003</v>
      </c>
      <c r="D3509" t="s">
        <v>17004</v>
      </c>
      <c r="E3509" t="s">
        <v>17025</v>
      </c>
      <c r="F3509" t="s">
        <v>17026</v>
      </c>
      <c r="G3509" s="3">
        <v>446</v>
      </c>
      <c r="H3509" s="3">
        <v>4</v>
      </c>
      <c r="I3509" s="3">
        <v>4</v>
      </c>
      <c r="J3509" s="3">
        <v>2</v>
      </c>
      <c r="K3509" s="3">
        <v>2</v>
      </c>
      <c r="L3509" s="3">
        <v>409</v>
      </c>
      <c r="M3509" s="3">
        <v>25</v>
      </c>
      <c r="N3509" s="3">
        <v>76</v>
      </c>
      <c r="O3509" s="3">
        <v>17</v>
      </c>
      <c r="P3509" s="3">
        <v>429</v>
      </c>
      <c r="Q3509" s="4">
        <v>8.9686098654708502E-3</v>
      </c>
      <c r="R3509" s="4">
        <v>8.9686098654708502E-3</v>
      </c>
      <c r="S3509" s="4">
        <v>4.4843049327354303E-3</v>
      </c>
      <c r="T3509" s="4">
        <v>4.4843049327354303E-3</v>
      </c>
      <c r="U3509" s="4">
        <v>0.9170403587443946</v>
      </c>
      <c r="V3509" s="4">
        <v>5.6053811659192827E-2</v>
      </c>
      <c r="W3509" s="75">
        <v>3.811659192825112E-2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f t="shared" si="55"/>
        <v>0</v>
      </c>
      <c r="AS3509" s="50">
        <v>1</v>
      </c>
      <c r="AT3509" s="50">
        <v>0</v>
      </c>
      <c r="AU3509" s="50">
        <v>0</v>
      </c>
      <c r="AV3509" s="50">
        <v>0</v>
      </c>
      <c r="AW3509" s="50">
        <v>1</v>
      </c>
      <c r="AX3509" s="50">
        <v>0</v>
      </c>
    </row>
    <row r="3510" spans="1:50" x14ac:dyDescent="0.2">
      <c r="A3510" t="s">
        <v>16532</v>
      </c>
      <c r="B3510" t="s">
        <v>280</v>
      </c>
      <c r="C3510" t="s">
        <v>16533</v>
      </c>
      <c r="D3510" t="s">
        <v>16534</v>
      </c>
      <c r="E3510" t="s">
        <v>16535</v>
      </c>
      <c r="F3510" t="s">
        <v>16536</v>
      </c>
      <c r="G3510" s="3">
        <v>446</v>
      </c>
      <c r="H3510" s="3">
        <v>0</v>
      </c>
      <c r="I3510" s="3">
        <v>0</v>
      </c>
      <c r="J3510" s="3">
        <v>0</v>
      </c>
      <c r="K3510" s="3">
        <v>433</v>
      </c>
      <c r="L3510" s="3">
        <v>7</v>
      </c>
      <c r="M3510" s="3">
        <v>2</v>
      </c>
      <c r="N3510" s="3">
        <v>0</v>
      </c>
      <c r="O3510" s="3">
        <v>17</v>
      </c>
      <c r="P3510" s="3">
        <v>429</v>
      </c>
      <c r="Q3510" s="4">
        <v>0</v>
      </c>
      <c r="R3510" s="4">
        <v>0</v>
      </c>
      <c r="S3510" s="4">
        <v>0</v>
      </c>
      <c r="T3510" s="4">
        <v>0.97085201793721976</v>
      </c>
      <c r="U3510" s="4">
        <v>1.5695067264573991E-2</v>
      </c>
      <c r="V3510" s="4">
        <v>4.4843049327354303E-3</v>
      </c>
      <c r="W3510" s="75">
        <v>3.811659192825112E-2</v>
      </c>
      <c r="X3510" s="1">
        <v>0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0</v>
      </c>
      <c r="AH3510" s="4">
        <v>0</v>
      </c>
      <c r="AI3510" s="4"/>
      <c r="AJ3510" s="4"/>
      <c r="AK3510" s="4"/>
      <c r="AL3510" s="4">
        <v>0</v>
      </c>
      <c r="AM3510" s="4">
        <v>0</v>
      </c>
      <c r="AN3510" s="4">
        <v>0</v>
      </c>
      <c r="AO3510" s="4"/>
      <c r="AP3510" s="4">
        <v>0</v>
      </c>
      <c r="AQ3510" s="4">
        <v>0</v>
      </c>
      <c r="AR3510" s="4">
        <f t="shared" si="55"/>
        <v>0</v>
      </c>
      <c r="AS3510" s="50">
        <v>0</v>
      </c>
      <c r="AT3510" s="50">
        <v>1</v>
      </c>
      <c r="AU3510" s="50">
        <v>0</v>
      </c>
      <c r="AV3510" s="50">
        <v>0</v>
      </c>
      <c r="AW3510" s="50">
        <v>1</v>
      </c>
      <c r="AX3510" s="50">
        <v>0</v>
      </c>
    </row>
    <row r="3511" spans="1:50" x14ac:dyDescent="0.2">
      <c r="A3511" t="s">
        <v>5607</v>
      </c>
      <c r="B3511" t="s">
        <v>110</v>
      </c>
      <c r="C3511" t="s">
        <v>5598</v>
      </c>
      <c r="D3511" t="s">
        <v>5599</v>
      </c>
      <c r="E3511" t="s">
        <v>5608</v>
      </c>
      <c r="F3511" t="s">
        <v>5609</v>
      </c>
      <c r="G3511" s="3">
        <v>434</v>
      </c>
      <c r="H3511" s="3">
        <v>4</v>
      </c>
      <c r="I3511" s="3">
        <v>5</v>
      </c>
      <c r="J3511" s="3">
        <v>4</v>
      </c>
      <c r="K3511" s="3">
        <v>7</v>
      </c>
      <c r="L3511" s="3">
        <v>31</v>
      </c>
      <c r="M3511" s="3">
        <v>367</v>
      </c>
      <c r="N3511" s="3">
        <v>2</v>
      </c>
      <c r="O3511" s="3">
        <v>5</v>
      </c>
      <c r="P3511" s="3">
        <v>429</v>
      </c>
      <c r="Q3511" s="4">
        <v>9.2165898617511503E-3</v>
      </c>
      <c r="R3511" s="4">
        <v>1.1520737327188941E-2</v>
      </c>
      <c r="S3511" s="4">
        <v>9.2165898617511503E-3</v>
      </c>
      <c r="T3511" s="4">
        <v>1.6129032258064519E-2</v>
      </c>
      <c r="U3511" s="4">
        <v>7.1428571428571425E-2</v>
      </c>
      <c r="V3511" s="4">
        <v>0.84562211981566815</v>
      </c>
      <c r="W3511" s="75">
        <v>1.1520737327188941E-2</v>
      </c>
      <c r="X3511" s="1">
        <v>2</v>
      </c>
      <c r="Y3511" s="1">
        <v>0</v>
      </c>
      <c r="Z3511" s="1">
        <v>0</v>
      </c>
      <c r="AA3511" s="1">
        <v>0</v>
      </c>
      <c r="AB3511" s="1">
        <v>0</v>
      </c>
      <c r="AC3511" s="1">
        <v>0</v>
      </c>
      <c r="AD3511" s="1">
        <v>2</v>
      </c>
      <c r="AE3511" s="1">
        <v>0</v>
      </c>
      <c r="AF3511" s="1">
        <v>0</v>
      </c>
      <c r="AG3511" s="1">
        <v>2</v>
      </c>
      <c r="AH3511" s="4">
        <v>4.6082949308755804E-3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5.4495912806539499E-3</v>
      </c>
      <c r="AO3511" s="4">
        <v>0</v>
      </c>
      <c r="AP3511" s="4">
        <v>0</v>
      </c>
      <c r="AQ3511" s="4">
        <v>4.6620046620046603E-3</v>
      </c>
      <c r="AR3511" s="4">
        <f t="shared" si="55"/>
        <v>-4.6620046620046603E-3</v>
      </c>
      <c r="AS3511" s="50">
        <v>0</v>
      </c>
      <c r="AT3511" s="50">
        <v>0</v>
      </c>
      <c r="AU3511" s="50">
        <v>0</v>
      </c>
      <c r="AV3511" s="50">
        <v>1</v>
      </c>
      <c r="AW3511" s="50">
        <v>1</v>
      </c>
      <c r="AX3511" s="50">
        <v>1</v>
      </c>
    </row>
    <row r="3512" spans="1:50" x14ac:dyDescent="0.2">
      <c r="A3512" t="s">
        <v>6613</v>
      </c>
      <c r="B3512" t="s">
        <v>6559</v>
      </c>
      <c r="C3512" t="s">
        <v>6609</v>
      </c>
      <c r="D3512" t="s">
        <v>6610</v>
      </c>
      <c r="E3512" t="s">
        <v>6614</v>
      </c>
      <c r="F3512" t="s">
        <v>6615</v>
      </c>
      <c r="G3512" s="3">
        <v>447</v>
      </c>
      <c r="H3512" s="3">
        <v>4</v>
      </c>
      <c r="I3512" s="3">
        <v>22</v>
      </c>
      <c r="J3512" s="3">
        <v>0</v>
      </c>
      <c r="K3512" s="3">
        <v>25</v>
      </c>
      <c r="L3512" s="3">
        <v>16</v>
      </c>
      <c r="M3512" s="3">
        <v>364</v>
      </c>
      <c r="N3512" s="3">
        <v>0</v>
      </c>
      <c r="O3512" s="3">
        <v>18</v>
      </c>
      <c r="P3512" s="3">
        <v>429</v>
      </c>
      <c r="Q3512" s="4">
        <v>8.9485458612975407E-3</v>
      </c>
      <c r="R3512" s="4">
        <v>4.9217002237136473E-2</v>
      </c>
      <c r="S3512" s="4">
        <v>0</v>
      </c>
      <c r="T3512" s="4">
        <v>5.5928411633109618E-2</v>
      </c>
      <c r="U3512" s="4">
        <v>3.5794183445190163E-2</v>
      </c>
      <c r="V3512" s="4">
        <v>0.81431767337807603</v>
      </c>
      <c r="W3512" s="75">
        <v>4.0268456375838924E-2</v>
      </c>
      <c r="X3512" s="1">
        <v>4</v>
      </c>
      <c r="Y3512" s="1">
        <v>0</v>
      </c>
      <c r="Z3512" s="1">
        <v>0</v>
      </c>
      <c r="AA3512" s="1">
        <v>0</v>
      </c>
      <c r="AB3512" s="1">
        <v>0</v>
      </c>
      <c r="AC3512" s="1">
        <v>2</v>
      </c>
      <c r="AD3512" s="1">
        <v>2</v>
      </c>
      <c r="AE3512" s="1">
        <v>0</v>
      </c>
      <c r="AF3512" s="1">
        <v>0</v>
      </c>
      <c r="AG3512" s="1">
        <v>4</v>
      </c>
      <c r="AH3512" s="4">
        <v>8.9485458612975407E-3</v>
      </c>
      <c r="AI3512" s="4">
        <v>0</v>
      </c>
      <c r="AJ3512" s="4">
        <v>0</v>
      </c>
      <c r="AK3512" s="4"/>
      <c r="AL3512" s="4">
        <v>0</v>
      </c>
      <c r="AM3512" s="4">
        <v>0.125</v>
      </c>
      <c r="AN3512" s="4">
        <v>5.4945054945054897E-3</v>
      </c>
      <c r="AO3512" s="4"/>
      <c r="AP3512" s="4">
        <v>0</v>
      </c>
      <c r="AQ3512" s="4">
        <v>9.3240093240093205E-3</v>
      </c>
      <c r="AR3512" s="4">
        <f t="shared" si="55"/>
        <v>-9.3240093240093205E-3</v>
      </c>
      <c r="AS3512" s="50">
        <v>0</v>
      </c>
      <c r="AT3512" s="50">
        <v>0</v>
      </c>
      <c r="AU3512" s="50">
        <v>0</v>
      </c>
      <c r="AV3512" s="50">
        <v>1</v>
      </c>
      <c r="AW3512" s="50">
        <v>1</v>
      </c>
      <c r="AX3512" s="50">
        <v>1</v>
      </c>
    </row>
    <row r="3513" spans="1:50" x14ac:dyDescent="0.2">
      <c r="A3513" t="s">
        <v>4624</v>
      </c>
      <c r="B3513" t="s">
        <v>60</v>
      </c>
      <c r="C3513" t="s">
        <v>4614</v>
      </c>
      <c r="D3513" t="s">
        <v>4615</v>
      </c>
      <c r="E3513" t="s">
        <v>4625</v>
      </c>
      <c r="F3513" t="s">
        <v>4626</v>
      </c>
      <c r="G3513" s="3">
        <v>455</v>
      </c>
      <c r="H3513" s="3">
        <v>4</v>
      </c>
      <c r="I3513" s="3">
        <v>2</v>
      </c>
      <c r="J3513" s="3">
        <v>0</v>
      </c>
      <c r="K3513" s="3">
        <v>4</v>
      </c>
      <c r="L3513" s="3">
        <v>439</v>
      </c>
      <c r="M3513" s="3">
        <v>2</v>
      </c>
      <c r="N3513" s="3">
        <v>283</v>
      </c>
      <c r="O3513" s="3">
        <v>26</v>
      </c>
      <c r="P3513" s="3">
        <v>429</v>
      </c>
      <c r="Q3513" s="4">
        <v>8.7912087912087895E-3</v>
      </c>
      <c r="R3513" s="4">
        <v>4.3956043956043999E-3</v>
      </c>
      <c r="S3513" s="4">
        <v>0</v>
      </c>
      <c r="T3513" s="4">
        <v>8.7912087912087895E-3</v>
      </c>
      <c r="U3513" s="4">
        <v>0.96483516483516485</v>
      </c>
      <c r="V3513" s="4">
        <v>4.3956043956043999E-3</v>
      </c>
      <c r="W3513" s="75">
        <v>5.7142857142857141E-2</v>
      </c>
      <c r="X3513" s="1">
        <v>45</v>
      </c>
      <c r="Y3513" s="1">
        <v>0</v>
      </c>
      <c r="Z3513" s="1">
        <v>0</v>
      </c>
      <c r="AA3513" s="1">
        <v>0</v>
      </c>
      <c r="AB3513" s="1">
        <v>4</v>
      </c>
      <c r="AC3513" s="1">
        <v>37</v>
      </c>
      <c r="AD3513" s="1">
        <v>2</v>
      </c>
      <c r="AE3513" s="1">
        <v>37</v>
      </c>
      <c r="AF3513" s="1">
        <v>0</v>
      </c>
      <c r="AG3513" s="1">
        <v>45</v>
      </c>
      <c r="AH3513" s="4">
        <v>9.8901098901098897E-2</v>
      </c>
      <c r="AI3513" s="4">
        <v>0</v>
      </c>
      <c r="AJ3513" s="4">
        <v>0</v>
      </c>
      <c r="AK3513" s="4"/>
      <c r="AL3513" s="4">
        <v>1</v>
      </c>
      <c r="AM3513" s="4">
        <v>8.4282460136674259E-2</v>
      </c>
      <c r="AN3513" s="4">
        <v>1</v>
      </c>
      <c r="AO3513" s="4">
        <v>0.13074204946996468</v>
      </c>
      <c r="AP3513" s="4">
        <v>0</v>
      </c>
      <c r="AQ3513" s="4">
        <v>0.1048951048951049</v>
      </c>
      <c r="AR3513" s="4">
        <f t="shared" si="55"/>
        <v>-0.1048951048951049</v>
      </c>
      <c r="AS3513" s="50">
        <v>0</v>
      </c>
      <c r="AT3513" s="50">
        <v>0</v>
      </c>
      <c r="AU3513" s="50">
        <v>0</v>
      </c>
      <c r="AV3513" s="50">
        <v>1</v>
      </c>
      <c r="AW3513" s="50">
        <v>1</v>
      </c>
      <c r="AX3513" s="50">
        <v>1</v>
      </c>
    </row>
    <row r="3514" spans="1:50" x14ac:dyDescent="0.2">
      <c r="A3514" t="s">
        <v>5033</v>
      </c>
      <c r="B3514" t="s">
        <v>60</v>
      </c>
      <c r="C3514" t="s">
        <v>5034</v>
      </c>
      <c r="D3514" t="s">
        <v>5035</v>
      </c>
      <c r="E3514" t="s">
        <v>108</v>
      </c>
      <c r="F3514" t="s">
        <v>5035</v>
      </c>
      <c r="G3514" s="3">
        <v>473</v>
      </c>
      <c r="H3514" s="3">
        <v>2</v>
      </c>
      <c r="I3514" s="3">
        <v>0</v>
      </c>
      <c r="J3514" s="3">
        <v>2</v>
      </c>
      <c r="K3514" s="3">
        <v>172</v>
      </c>
      <c r="L3514" s="3">
        <v>295</v>
      </c>
      <c r="M3514" s="3">
        <v>2</v>
      </c>
      <c r="N3514" s="3">
        <v>130</v>
      </c>
      <c r="O3514" s="3">
        <v>43</v>
      </c>
      <c r="P3514" s="3">
        <v>430</v>
      </c>
      <c r="Q3514" s="4">
        <v>4.2283298097251596E-3</v>
      </c>
      <c r="R3514" s="4">
        <v>0</v>
      </c>
      <c r="S3514" s="4">
        <v>4.2283298097251596E-3</v>
      </c>
      <c r="T3514" s="4">
        <v>0.36363636363636365</v>
      </c>
      <c r="U3514" s="4">
        <v>0.62367864693446085</v>
      </c>
      <c r="V3514" s="4">
        <v>4.2283298097251596E-3</v>
      </c>
      <c r="W3514" s="75">
        <v>9.0909090909090912E-2</v>
      </c>
      <c r="X3514" s="1">
        <v>0</v>
      </c>
      <c r="Y3514" s="1">
        <v>0</v>
      </c>
      <c r="Z3514" s="1">
        <v>0</v>
      </c>
      <c r="AA3514" s="1">
        <v>0</v>
      </c>
      <c r="AB3514" s="1">
        <v>0</v>
      </c>
      <c r="AC3514" s="1">
        <v>0</v>
      </c>
      <c r="AD3514" s="1">
        <v>0</v>
      </c>
      <c r="AE3514" s="1">
        <v>0</v>
      </c>
      <c r="AF3514" s="1">
        <v>0</v>
      </c>
      <c r="AG3514" s="1">
        <v>0</v>
      </c>
      <c r="AH3514" s="4">
        <v>0</v>
      </c>
      <c r="AI3514" s="4">
        <v>0</v>
      </c>
      <c r="AJ3514" s="4"/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f t="shared" si="55"/>
        <v>0</v>
      </c>
      <c r="AS3514" s="50">
        <v>0</v>
      </c>
      <c r="AT3514" s="50">
        <v>0</v>
      </c>
      <c r="AU3514" s="50">
        <v>0</v>
      </c>
      <c r="AV3514" s="50">
        <v>1</v>
      </c>
      <c r="AW3514" s="50">
        <v>1</v>
      </c>
      <c r="AX3514" s="50">
        <v>0</v>
      </c>
    </row>
    <row r="3515" spans="1:50" x14ac:dyDescent="0.2">
      <c r="A3515" t="s">
        <v>12757</v>
      </c>
      <c r="B3515" t="s">
        <v>12481</v>
      </c>
      <c r="C3515" t="s">
        <v>12758</v>
      </c>
      <c r="D3515" t="s">
        <v>12759</v>
      </c>
      <c r="E3515" t="s">
        <v>12760</v>
      </c>
      <c r="F3515" t="s">
        <v>12759</v>
      </c>
      <c r="G3515" s="3">
        <v>503</v>
      </c>
      <c r="H3515" s="3">
        <v>0</v>
      </c>
      <c r="I3515" s="3">
        <v>4</v>
      </c>
      <c r="J3515" s="3">
        <v>0</v>
      </c>
      <c r="K3515" s="3">
        <v>463</v>
      </c>
      <c r="L3515" s="3">
        <v>28</v>
      </c>
      <c r="M3515" s="3">
        <v>4</v>
      </c>
      <c r="N3515" s="3">
        <v>7</v>
      </c>
      <c r="O3515" s="3">
        <v>72</v>
      </c>
      <c r="P3515" s="3">
        <v>431</v>
      </c>
      <c r="Q3515" s="4">
        <v>0</v>
      </c>
      <c r="R3515" s="4">
        <v>7.9522862823061605E-3</v>
      </c>
      <c r="S3515" s="4">
        <v>0</v>
      </c>
      <c r="T3515" s="4">
        <v>0.92047713717693835</v>
      </c>
      <c r="U3515" s="4">
        <v>5.5666003976143137E-2</v>
      </c>
      <c r="V3515" s="4">
        <v>7.9522862823061605E-3</v>
      </c>
      <c r="W3515" s="75">
        <v>0.14314115308151093</v>
      </c>
      <c r="X3515" s="1">
        <v>56</v>
      </c>
      <c r="Y3515" s="1">
        <v>0</v>
      </c>
      <c r="Z3515" s="1">
        <v>0</v>
      </c>
      <c r="AA3515" s="1">
        <v>0</v>
      </c>
      <c r="AB3515" s="1">
        <v>52</v>
      </c>
      <c r="AC3515" s="1">
        <v>4</v>
      </c>
      <c r="AD3515" s="1">
        <v>0</v>
      </c>
      <c r="AE3515" s="1">
        <v>0</v>
      </c>
      <c r="AF3515" s="1">
        <v>16</v>
      </c>
      <c r="AG3515" s="1">
        <v>40</v>
      </c>
      <c r="AH3515" s="4">
        <v>0.11133200795228629</v>
      </c>
      <c r="AI3515" s="4"/>
      <c r="AJ3515" s="4">
        <v>0</v>
      </c>
      <c r="AK3515" s="4"/>
      <c r="AL3515" s="4">
        <v>0.11231101511879049</v>
      </c>
      <c r="AM3515" s="4">
        <v>0.14285714285714285</v>
      </c>
      <c r="AN3515" s="4">
        <v>0</v>
      </c>
      <c r="AO3515" s="4">
        <v>0</v>
      </c>
      <c r="AP3515" s="4">
        <v>0.22222222222222221</v>
      </c>
      <c r="AQ3515" s="4">
        <v>9.2807424593967514E-2</v>
      </c>
      <c r="AR3515" s="4">
        <f t="shared" si="55"/>
        <v>0.1294147976282547</v>
      </c>
      <c r="AS3515" s="50">
        <v>0</v>
      </c>
      <c r="AT3515" s="50">
        <v>1</v>
      </c>
      <c r="AU3515" s="50">
        <v>0</v>
      </c>
      <c r="AV3515" s="50">
        <v>0</v>
      </c>
      <c r="AW3515" s="50">
        <v>1</v>
      </c>
      <c r="AX3515" s="50">
        <v>1</v>
      </c>
    </row>
    <row r="3516" spans="1:50" x14ac:dyDescent="0.2">
      <c r="A3516" t="s">
        <v>8607</v>
      </c>
      <c r="B3516" t="s">
        <v>8596</v>
      </c>
      <c r="C3516" t="s">
        <v>8597</v>
      </c>
      <c r="D3516" t="s">
        <v>8598</v>
      </c>
      <c r="E3516" t="s">
        <v>8608</v>
      </c>
      <c r="F3516" t="s">
        <v>8609</v>
      </c>
      <c r="G3516" s="3">
        <v>460</v>
      </c>
      <c r="H3516" s="3">
        <v>4</v>
      </c>
      <c r="I3516" s="3">
        <v>205</v>
      </c>
      <c r="J3516" s="3">
        <v>94</v>
      </c>
      <c r="K3516" s="3">
        <v>7</v>
      </c>
      <c r="L3516" s="3">
        <v>13</v>
      </c>
      <c r="M3516" s="3">
        <v>127</v>
      </c>
      <c r="N3516" s="3">
        <v>34</v>
      </c>
      <c r="O3516" s="3">
        <v>29</v>
      </c>
      <c r="P3516" s="3">
        <v>431</v>
      </c>
      <c r="Q3516" s="4">
        <v>8.6956521739130401E-3</v>
      </c>
      <c r="R3516" s="4">
        <v>0.44565217391304346</v>
      </c>
      <c r="S3516" s="4">
        <v>0.20434782608695654</v>
      </c>
      <c r="T3516" s="4">
        <v>1.521739130434783E-2</v>
      </c>
      <c r="U3516" s="4">
        <v>2.8260869565217391E-2</v>
      </c>
      <c r="V3516" s="4">
        <v>0.27608695652173915</v>
      </c>
      <c r="W3516" s="75">
        <v>6.3043478260869562E-2</v>
      </c>
      <c r="X3516" s="1">
        <v>2</v>
      </c>
      <c r="Y3516" s="1">
        <v>2</v>
      </c>
      <c r="Z3516" s="1">
        <v>0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2</v>
      </c>
      <c r="AG3516" s="1">
        <v>0</v>
      </c>
      <c r="AH3516" s="4">
        <v>4.3478260869565201E-3</v>
      </c>
      <c r="AI3516" s="4">
        <v>0.5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6.8965517241379309E-2</v>
      </c>
      <c r="AQ3516" s="4">
        <v>0</v>
      </c>
      <c r="AR3516" s="4">
        <f t="shared" si="55"/>
        <v>6.8965517241379309E-2</v>
      </c>
      <c r="AS3516" s="50">
        <v>1</v>
      </c>
      <c r="AT3516" s="50">
        <v>0</v>
      </c>
      <c r="AU3516" s="50">
        <v>0</v>
      </c>
      <c r="AV3516" s="50">
        <v>0</v>
      </c>
      <c r="AW3516" s="50">
        <v>1</v>
      </c>
      <c r="AX3516" s="50">
        <v>1</v>
      </c>
    </row>
    <row r="3517" spans="1:50" x14ac:dyDescent="0.2">
      <c r="A3517" t="s">
        <v>15970</v>
      </c>
      <c r="B3517" t="s">
        <v>15884</v>
      </c>
      <c r="C3517" t="s">
        <v>15964</v>
      </c>
      <c r="D3517" t="s">
        <v>15965</v>
      </c>
      <c r="E3517" t="s">
        <v>15971</v>
      </c>
      <c r="F3517" t="s">
        <v>15972</v>
      </c>
      <c r="G3517" s="3">
        <v>506</v>
      </c>
      <c r="H3517" s="3">
        <v>0</v>
      </c>
      <c r="I3517" s="3">
        <v>4</v>
      </c>
      <c r="J3517" s="3">
        <v>0</v>
      </c>
      <c r="K3517" s="3">
        <v>451</v>
      </c>
      <c r="L3517" s="3">
        <v>0</v>
      </c>
      <c r="M3517" s="3">
        <v>49</v>
      </c>
      <c r="N3517" s="3">
        <v>16</v>
      </c>
      <c r="O3517" s="3">
        <v>75</v>
      </c>
      <c r="P3517" s="3">
        <v>431</v>
      </c>
      <c r="Q3517" s="4">
        <v>0</v>
      </c>
      <c r="R3517" s="4">
        <v>7.9051383399209498E-3</v>
      </c>
      <c r="S3517" s="4">
        <v>0</v>
      </c>
      <c r="T3517" s="4">
        <v>0.89130434782608692</v>
      </c>
      <c r="U3517" s="4">
        <v>0</v>
      </c>
      <c r="V3517" s="4">
        <v>9.6837944664031617E-2</v>
      </c>
      <c r="W3517" s="75">
        <v>0.14822134387351779</v>
      </c>
      <c r="X3517" s="1">
        <v>19</v>
      </c>
      <c r="Y3517" s="1">
        <v>0</v>
      </c>
      <c r="Z3517" s="1">
        <v>0</v>
      </c>
      <c r="AA3517" s="1">
        <v>0</v>
      </c>
      <c r="AB3517" s="1">
        <v>19</v>
      </c>
      <c r="AC3517" s="1">
        <v>0</v>
      </c>
      <c r="AD3517" s="1">
        <v>0</v>
      </c>
      <c r="AE3517" s="1">
        <v>2</v>
      </c>
      <c r="AF3517" s="1">
        <v>2</v>
      </c>
      <c r="AG3517" s="1">
        <v>17</v>
      </c>
      <c r="AH3517" s="4">
        <v>3.7549407114624497E-2</v>
      </c>
      <c r="AI3517" s="4"/>
      <c r="AJ3517" s="4">
        <v>0</v>
      </c>
      <c r="AK3517" s="4"/>
      <c r="AL3517" s="4">
        <v>4.2128603104212861E-2</v>
      </c>
      <c r="AM3517" s="4"/>
      <c r="AN3517" s="4">
        <v>0</v>
      </c>
      <c r="AO3517" s="4">
        <v>0.125</v>
      </c>
      <c r="AP3517" s="4">
        <v>2.6666666666666668E-2</v>
      </c>
      <c r="AQ3517" s="4">
        <v>3.9443155452436193E-2</v>
      </c>
      <c r="AR3517" s="4">
        <f t="shared" si="55"/>
        <v>-1.2776488785769525E-2</v>
      </c>
      <c r="AS3517" s="50">
        <v>0</v>
      </c>
      <c r="AT3517" s="50">
        <v>0</v>
      </c>
      <c r="AU3517" s="50">
        <v>0</v>
      </c>
      <c r="AV3517" s="50">
        <v>1</v>
      </c>
      <c r="AW3517" s="50">
        <v>1</v>
      </c>
      <c r="AX3517" s="50">
        <v>1</v>
      </c>
    </row>
    <row r="3518" spans="1:50" x14ac:dyDescent="0.2">
      <c r="A3518" t="s">
        <v>2801</v>
      </c>
      <c r="B3518" t="s">
        <v>60</v>
      </c>
      <c r="C3518" t="s">
        <v>2798</v>
      </c>
      <c r="D3518" t="s">
        <v>2799</v>
      </c>
      <c r="E3518" t="s">
        <v>2802</v>
      </c>
      <c r="F3518" t="s">
        <v>2803</v>
      </c>
      <c r="G3518" s="3">
        <v>434</v>
      </c>
      <c r="H3518" s="3">
        <v>2</v>
      </c>
      <c r="I3518" s="3">
        <v>28</v>
      </c>
      <c r="J3518" s="3">
        <v>10</v>
      </c>
      <c r="K3518" s="3">
        <v>25</v>
      </c>
      <c r="L3518" s="3">
        <v>136</v>
      </c>
      <c r="M3518" s="3">
        <v>217</v>
      </c>
      <c r="N3518" s="3">
        <v>25</v>
      </c>
      <c r="O3518" s="3">
        <v>2</v>
      </c>
      <c r="P3518" s="3">
        <v>432</v>
      </c>
      <c r="Q3518" s="4">
        <v>4.6082949308755804E-3</v>
      </c>
      <c r="R3518" s="4">
        <v>6.4516129032258063E-2</v>
      </c>
      <c r="S3518" s="4">
        <v>2.3041474654377881E-2</v>
      </c>
      <c r="T3518" s="4">
        <v>5.7603686635944701E-2</v>
      </c>
      <c r="U3518" s="4">
        <v>0.31336405529953915</v>
      </c>
      <c r="V3518" s="4">
        <v>0.5</v>
      </c>
      <c r="W3518" s="75">
        <v>4.608294930875576E-3</v>
      </c>
      <c r="X3518" s="1">
        <v>32</v>
      </c>
      <c r="Y3518" s="1">
        <v>0</v>
      </c>
      <c r="Z3518" s="1">
        <v>4</v>
      </c>
      <c r="AA3518" s="1">
        <v>0</v>
      </c>
      <c r="AB3518" s="1">
        <v>2</v>
      </c>
      <c r="AC3518" s="1">
        <v>7</v>
      </c>
      <c r="AD3518" s="1">
        <v>17</v>
      </c>
      <c r="AE3518" s="1">
        <v>2</v>
      </c>
      <c r="AF3518" s="1">
        <v>2</v>
      </c>
      <c r="AG3518" s="1">
        <v>30</v>
      </c>
      <c r="AH3518" s="4">
        <v>7.3732718894009217E-2</v>
      </c>
      <c r="AI3518" s="4">
        <v>0</v>
      </c>
      <c r="AJ3518" s="4">
        <v>0.14285714285714285</v>
      </c>
      <c r="AK3518" s="4">
        <v>0</v>
      </c>
      <c r="AL3518" s="4">
        <v>0.08</v>
      </c>
      <c r="AM3518" s="4">
        <v>5.1470588235294122E-2</v>
      </c>
      <c r="AN3518" s="4">
        <v>7.8341013824884786E-2</v>
      </c>
      <c r="AO3518" s="4">
        <v>0.08</v>
      </c>
      <c r="AP3518" s="4">
        <v>1</v>
      </c>
      <c r="AQ3518" s="4">
        <v>6.9444444444444448E-2</v>
      </c>
      <c r="AR3518" s="4">
        <f t="shared" si="55"/>
        <v>0.93055555555555558</v>
      </c>
      <c r="AS3518" s="50">
        <v>0</v>
      </c>
      <c r="AT3518" s="50">
        <v>0</v>
      </c>
      <c r="AU3518" s="50">
        <v>0</v>
      </c>
      <c r="AV3518" s="50">
        <v>1</v>
      </c>
      <c r="AW3518" s="50">
        <v>1</v>
      </c>
      <c r="AX3518" s="50">
        <v>1</v>
      </c>
    </row>
    <row r="3519" spans="1:50" x14ac:dyDescent="0.2">
      <c r="A3519" t="s">
        <v>1292</v>
      </c>
      <c r="B3519" t="s">
        <v>28</v>
      </c>
      <c r="C3519" t="s">
        <v>1293</v>
      </c>
      <c r="D3519" t="s">
        <v>1294</v>
      </c>
      <c r="E3519" t="s">
        <v>1295</v>
      </c>
      <c r="F3519" t="s">
        <v>1296</v>
      </c>
      <c r="G3519" s="3">
        <v>467</v>
      </c>
      <c r="H3519" s="3">
        <v>0</v>
      </c>
      <c r="I3519" s="3">
        <v>0</v>
      </c>
      <c r="J3519" s="3">
        <v>2</v>
      </c>
      <c r="K3519" s="3">
        <v>4</v>
      </c>
      <c r="L3519" s="3">
        <v>457</v>
      </c>
      <c r="M3519" s="3">
        <v>4</v>
      </c>
      <c r="N3519" s="3">
        <v>184</v>
      </c>
      <c r="O3519" s="3">
        <v>35</v>
      </c>
      <c r="P3519" s="3">
        <v>432</v>
      </c>
      <c r="Q3519" s="4">
        <v>0</v>
      </c>
      <c r="R3519" s="4">
        <v>0</v>
      </c>
      <c r="S3519" s="4">
        <v>4.2826552462526804E-3</v>
      </c>
      <c r="T3519" s="4">
        <v>8.5653104925053503E-3</v>
      </c>
      <c r="U3519" s="4">
        <v>0.97858672376873657</v>
      </c>
      <c r="V3519" s="4">
        <v>8.5653104925053503E-3</v>
      </c>
      <c r="W3519" s="75">
        <v>7.4946466809421838E-2</v>
      </c>
      <c r="X3519" s="1">
        <v>64</v>
      </c>
      <c r="Y3519" s="1">
        <v>0</v>
      </c>
      <c r="Z3519" s="1">
        <v>0</v>
      </c>
      <c r="AA3519" s="1">
        <v>0</v>
      </c>
      <c r="AB3519" s="1">
        <v>0</v>
      </c>
      <c r="AC3519" s="1">
        <v>64</v>
      </c>
      <c r="AD3519" s="1">
        <v>0</v>
      </c>
      <c r="AE3519" s="1">
        <v>10</v>
      </c>
      <c r="AF3519" s="1">
        <v>32</v>
      </c>
      <c r="AG3519" s="1">
        <v>32</v>
      </c>
      <c r="AH3519" s="4">
        <v>0.13704496788008566</v>
      </c>
      <c r="AI3519" s="4"/>
      <c r="AJ3519" s="4"/>
      <c r="AK3519" s="4">
        <v>0</v>
      </c>
      <c r="AL3519" s="4">
        <v>0</v>
      </c>
      <c r="AM3519" s="4">
        <v>0.14004376367614879</v>
      </c>
      <c r="AN3519" s="4">
        <v>0</v>
      </c>
      <c r="AO3519" s="4">
        <v>5.434782608695652E-2</v>
      </c>
      <c r="AP3519" s="4">
        <v>0.91428571428571426</v>
      </c>
      <c r="AQ3519" s="4">
        <v>7.407407407407407E-2</v>
      </c>
      <c r="AR3519" s="4">
        <f t="shared" si="55"/>
        <v>0.84021164021164019</v>
      </c>
      <c r="AS3519" s="50">
        <v>0</v>
      </c>
      <c r="AT3519" s="50">
        <v>0</v>
      </c>
      <c r="AU3519" s="50">
        <v>1</v>
      </c>
      <c r="AV3519" s="50">
        <v>0</v>
      </c>
      <c r="AW3519" s="50">
        <v>1</v>
      </c>
      <c r="AX3519" s="50">
        <v>1</v>
      </c>
    </row>
    <row r="3520" spans="1:50" x14ac:dyDescent="0.2">
      <c r="A3520" t="s">
        <v>17318</v>
      </c>
      <c r="B3520" t="s">
        <v>280</v>
      </c>
      <c r="C3520" t="s">
        <v>17319</v>
      </c>
      <c r="D3520" t="s">
        <v>17320</v>
      </c>
      <c r="E3520" t="s">
        <v>17321</v>
      </c>
      <c r="F3520" t="s">
        <v>17322</v>
      </c>
      <c r="G3520" s="3">
        <v>434</v>
      </c>
      <c r="H3520" s="3">
        <v>4</v>
      </c>
      <c r="I3520" s="3">
        <v>94</v>
      </c>
      <c r="J3520" s="3">
        <v>2</v>
      </c>
      <c r="K3520" s="3">
        <v>70</v>
      </c>
      <c r="L3520" s="3">
        <v>121</v>
      </c>
      <c r="M3520" s="3">
        <v>130</v>
      </c>
      <c r="N3520" s="3">
        <v>0</v>
      </c>
      <c r="O3520" s="3">
        <v>2</v>
      </c>
      <c r="P3520" s="3">
        <v>432</v>
      </c>
      <c r="Q3520" s="4">
        <v>9.2165898617511503E-3</v>
      </c>
      <c r="R3520" s="4">
        <v>0.21658986175115208</v>
      </c>
      <c r="S3520" s="4">
        <v>4.6082949308755804E-3</v>
      </c>
      <c r="T3520" s="4">
        <v>0.16129032258064516</v>
      </c>
      <c r="U3520" s="4">
        <v>0.27880184331797236</v>
      </c>
      <c r="V3520" s="4">
        <v>0.29953917050691242</v>
      </c>
      <c r="W3520" s="75">
        <v>4.608294930875576E-3</v>
      </c>
      <c r="X3520" s="1">
        <v>0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  <c r="AO3520" s="4"/>
      <c r="AP3520" s="4">
        <v>0</v>
      </c>
      <c r="AQ3520" s="4">
        <v>0</v>
      </c>
      <c r="AR3520" s="4">
        <f t="shared" si="55"/>
        <v>0</v>
      </c>
      <c r="AS3520" s="50">
        <v>0</v>
      </c>
      <c r="AT3520" s="50">
        <v>0</v>
      </c>
      <c r="AU3520" s="50">
        <v>0</v>
      </c>
      <c r="AV3520" s="50">
        <v>1</v>
      </c>
      <c r="AW3520" s="50">
        <v>1</v>
      </c>
      <c r="AX3520" s="50">
        <v>0</v>
      </c>
    </row>
    <row r="3521" spans="1:50" x14ac:dyDescent="0.2">
      <c r="A3521" t="s">
        <v>12616</v>
      </c>
      <c r="B3521" t="s">
        <v>12481</v>
      </c>
      <c r="C3521" t="s">
        <v>12617</v>
      </c>
      <c r="D3521" t="s">
        <v>12618</v>
      </c>
      <c r="E3521" t="s">
        <v>12619</v>
      </c>
      <c r="F3521" t="s">
        <v>12620</v>
      </c>
      <c r="G3521" s="3">
        <v>521</v>
      </c>
      <c r="H3521" s="3">
        <v>0</v>
      </c>
      <c r="I3521" s="3">
        <v>4</v>
      </c>
      <c r="J3521" s="3">
        <v>0</v>
      </c>
      <c r="K3521" s="3">
        <v>319</v>
      </c>
      <c r="L3521" s="3">
        <v>184</v>
      </c>
      <c r="M3521" s="3">
        <v>4</v>
      </c>
      <c r="N3521" s="3">
        <v>37</v>
      </c>
      <c r="O3521" s="3">
        <v>89</v>
      </c>
      <c r="P3521" s="3">
        <v>432</v>
      </c>
      <c r="Q3521" s="4">
        <v>0</v>
      </c>
      <c r="R3521" s="4">
        <v>7.6775431861804203E-3</v>
      </c>
      <c r="S3521" s="4">
        <v>0</v>
      </c>
      <c r="T3521" s="4">
        <v>0.61228406909788868</v>
      </c>
      <c r="U3521" s="4">
        <v>0.3531669865642994</v>
      </c>
      <c r="V3521" s="4">
        <v>7.6775431861804203E-3</v>
      </c>
      <c r="W3521" s="75">
        <v>0.17082533589251439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4">
        <v>0</v>
      </c>
      <c r="AI3521" s="4"/>
      <c r="AJ3521" s="4">
        <v>0</v>
      </c>
      <c r="AK3521" s="4"/>
      <c r="AL3521" s="4">
        <v>0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f t="shared" si="55"/>
        <v>0</v>
      </c>
      <c r="AS3521" s="50">
        <v>0</v>
      </c>
      <c r="AT3521" s="50">
        <v>0</v>
      </c>
      <c r="AU3521" s="50">
        <v>0</v>
      </c>
      <c r="AV3521" s="50">
        <v>0</v>
      </c>
      <c r="AW3521" s="50">
        <v>1</v>
      </c>
      <c r="AX3521" s="50">
        <v>0</v>
      </c>
    </row>
    <row r="3522" spans="1:50" x14ac:dyDescent="0.2">
      <c r="A3522" t="s">
        <v>2482</v>
      </c>
      <c r="B3522" t="s">
        <v>52</v>
      </c>
      <c r="C3522" t="s">
        <v>2483</v>
      </c>
      <c r="D3522" t="s">
        <v>2484</v>
      </c>
      <c r="E3522" t="s">
        <v>2485</v>
      </c>
      <c r="F3522" t="s">
        <v>2486</v>
      </c>
      <c r="G3522" s="3">
        <v>466</v>
      </c>
      <c r="H3522" s="3">
        <v>4</v>
      </c>
      <c r="I3522" s="3">
        <v>16</v>
      </c>
      <c r="J3522" s="3">
        <v>2</v>
      </c>
      <c r="K3522" s="3">
        <v>208</v>
      </c>
      <c r="L3522" s="3">
        <v>19</v>
      </c>
      <c r="M3522" s="3">
        <v>217</v>
      </c>
      <c r="N3522" s="3">
        <v>28</v>
      </c>
      <c r="O3522" s="3">
        <v>34</v>
      </c>
      <c r="P3522" s="3">
        <v>432</v>
      </c>
      <c r="Q3522" s="4">
        <v>8.58369098712446E-3</v>
      </c>
      <c r="R3522" s="4">
        <v>3.4334763948497847E-2</v>
      </c>
      <c r="S3522" s="4">
        <v>4.29184549356223E-3</v>
      </c>
      <c r="T3522" s="4">
        <v>0.44635193133047213</v>
      </c>
      <c r="U3522" s="4">
        <v>4.07725321888412E-2</v>
      </c>
      <c r="V3522" s="4">
        <v>0.46566523605150212</v>
      </c>
      <c r="W3522" s="75">
        <v>7.2961373390557943E-2</v>
      </c>
      <c r="X3522" s="1">
        <v>8</v>
      </c>
      <c r="Y3522" s="1">
        <v>0</v>
      </c>
      <c r="Z3522" s="1">
        <v>0</v>
      </c>
      <c r="AA3522" s="1">
        <v>0</v>
      </c>
      <c r="AB3522" s="1">
        <v>4</v>
      </c>
      <c r="AC3522" s="1">
        <v>0</v>
      </c>
      <c r="AD3522" s="1">
        <v>4</v>
      </c>
      <c r="AE3522" s="1">
        <v>0</v>
      </c>
      <c r="AF3522" s="1">
        <v>0</v>
      </c>
      <c r="AG3522" s="1">
        <v>8</v>
      </c>
      <c r="AH3522" s="4">
        <v>1.716738197424893E-2</v>
      </c>
      <c r="AI3522" s="4">
        <v>0</v>
      </c>
      <c r="AJ3522" s="4">
        <v>0</v>
      </c>
      <c r="AK3522" s="4">
        <v>0</v>
      </c>
      <c r="AL3522" s="4">
        <v>1.9230769230769228E-2</v>
      </c>
      <c r="AM3522" s="4">
        <v>0</v>
      </c>
      <c r="AN3522" s="4">
        <v>1.8433179723502301E-2</v>
      </c>
      <c r="AO3522" s="4">
        <v>0</v>
      </c>
      <c r="AP3522" s="4">
        <v>0</v>
      </c>
      <c r="AQ3522" s="4">
        <v>1.8518518518518521E-2</v>
      </c>
      <c r="AR3522" s="4">
        <f t="shared" si="55"/>
        <v>-1.8518518518518521E-2</v>
      </c>
      <c r="AS3522" s="50">
        <v>1</v>
      </c>
      <c r="AT3522" s="50">
        <v>0</v>
      </c>
      <c r="AU3522" s="50">
        <v>0</v>
      </c>
      <c r="AV3522" s="50">
        <v>0</v>
      </c>
      <c r="AW3522" s="50">
        <v>1</v>
      </c>
      <c r="AX3522" s="50">
        <v>1</v>
      </c>
    </row>
    <row r="3523" spans="1:50" x14ac:dyDescent="0.2">
      <c r="A3523" t="s">
        <v>9750</v>
      </c>
      <c r="B3523" t="s">
        <v>9576</v>
      </c>
      <c r="C3523" t="s">
        <v>9741</v>
      </c>
      <c r="D3523" t="s">
        <v>9742</v>
      </c>
      <c r="E3523" t="s">
        <v>9751</v>
      </c>
      <c r="F3523" t="s">
        <v>9752</v>
      </c>
      <c r="G3523" s="3">
        <v>456</v>
      </c>
      <c r="H3523" s="3">
        <v>2</v>
      </c>
      <c r="I3523" s="3">
        <v>2</v>
      </c>
      <c r="J3523" s="3">
        <v>0</v>
      </c>
      <c r="K3523" s="3">
        <v>439</v>
      </c>
      <c r="L3523" s="3">
        <v>7</v>
      </c>
      <c r="M3523" s="3">
        <v>2</v>
      </c>
      <c r="N3523" s="3">
        <v>2</v>
      </c>
      <c r="O3523" s="3">
        <v>23</v>
      </c>
      <c r="P3523" s="3">
        <v>433</v>
      </c>
      <c r="Q3523" s="4">
        <v>4.3859649122806998E-3</v>
      </c>
      <c r="R3523" s="4">
        <v>4.3859649122806998E-3</v>
      </c>
      <c r="S3523" s="4">
        <v>0</v>
      </c>
      <c r="T3523" s="4">
        <v>0.96271929824561409</v>
      </c>
      <c r="U3523" s="4">
        <v>1.535087719298246E-2</v>
      </c>
      <c r="V3523" s="4">
        <v>4.3859649122806998E-3</v>
      </c>
      <c r="W3523" s="75">
        <v>5.0438596491228067E-2</v>
      </c>
      <c r="X3523" s="1">
        <v>30</v>
      </c>
      <c r="Y3523" s="1">
        <v>0</v>
      </c>
      <c r="Z3523" s="1">
        <v>0</v>
      </c>
      <c r="AA3523" s="1">
        <v>0</v>
      </c>
      <c r="AB3523" s="1">
        <v>30</v>
      </c>
      <c r="AC3523" s="1">
        <v>0</v>
      </c>
      <c r="AD3523" s="1">
        <v>0</v>
      </c>
      <c r="AE3523" s="1">
        <v>0</v>
      </c>
      <c r="AF3523" s="1">
        <v>7</v>
      </c>
      <c r="AG3523" s="1">
        <v>23</v>
      </c>
      <c r="AH3523" s="4">
        <v>6.5789473684210523E-2</v>
      </c>
      <c r="AI3523" s="4">
        <v>0</v>
      </c>
      <c r="AJ3523" s="4">
        <v>0</v>
      </c>
      <c r="AK3523" s="4"/>
      <c r="AL3523" s="4">
        <v>6.8337129840546698E-2</v>
      </c>
      <c r="AM3523" s="4">
        <v>0</v>
      </c>
      <c r="AN3523" s="4">
        <v>0</v>
      </c>
      <c r="AO3523" s="4">
        <v>0</v>
      </c>
      <c r="AP3523" s="4">
        <v>0.30434782608695654</v>
      </c>
      <c r="AQ3523" s="4">
        <v>5.3117782909930723E-2</v>
      </c>
      <c r="AR3523" s="4">
        <f t="shared" si="55"/>
        <v>0.2512300431770258</v>
      </c>
      <c r="AS3523" s="50">
        <v>0</v>
      </c>
      <c r="AT3523" s="50">
        <v>1</v>
      </c>
      <c r="AU3523" s="50">
        <v>0</v>
      </c>
      <c r="AV3523" s="50">
        <v>0</v>
      </c>
      <c r="AW3523" s="50">
        <v>1</v>
      </c>
      <c r="AX3523" s="50">
        <v>1</v>
      </c>
    </row>
    <row r="3524" spans="1:50" x14ac:dyDescent="0.2">
      <c r="A3524" t="s">
        <v>9343</v>
      </c>
      <c r="B3524" t="s">
        <v>9277</v>
      </c>
      <c r="C3524" t="s">
        <v>9339</v>
      </c>
      <c r="D3524" t="s">
        <v>9340</v>
      </c>
      <c r="E3524" t="s">
        <v>9344</v>
      </c>
      <c r="F3524" t="s">
        <v>9345</v>
      </c>
      <c r="G3524" s="3">
        <v>516</v>
      </c>
      <c r="H3524" s="3">
        <v>0</v>
      </c>
      <c r="I3524" s="3">
        <v>0</v>
      </c>
      <c r="J3524" s="3">
        <v>0</v>
      </c>
      <c r="K3524" s="3">
        <v>487</v>
      </c>
      <c r="L3524" s="3">
        <v>19</v>
      </c>
      <c r="M3524" s="3">
        <v>10</v>
      </c>
      <c r="N3524" s="3">
        <v>10</v>
      </c>
      <c r="O3524" s="3">
        <v>83</v>
      </c>
      <c r="P3524" s="3">
        <v>433</v>
      </c>
      <c r="Q3524" s="4">
        <v>0</v>
      </c>
      <c r="R3524" s="4">
        <v>0</v>
      </c>
      <c r="S3524" s="4">
        <v>0</v>
      </c>
      <c r="T3524" s="4">
        <v>0.94379844961240311</v>
      </c>
      <c r="U3524" s="4">
        <v>3.6821705426356592E-2</v>
      </c>
      <c r="V3524" s="4">
        <v>1.937984496124031E-2</v>
      </c>
      <c r="W3524" s="75">
        <v>0.16085271317829458</v>
      </c>
      <c r="X3524" s="1">
        <v>149</v>
      </c>
      <c r="Y3524" s="1">
        <v>0</v>
      </c>
      <c r="Z3524" s="1">
        <v>0</v>
      </c>
      <c r="AA3524" s="1">
        <v>0</v>
      </c>
      <c r="AB3524" s="1">
        <v>145</v>
      </c>
      <c r="AC3524" s="1">
        <v>2</v>
      </c>
      <c r="AD3524" s="1">
        <v>2</v>
      </c>
      <c r="AE3524" s="1">
        <v>0</v>
      </c>
      <c r="AF3524" s="1">
        <v>35</v>
      </c>
      <c r="AG3524" s="1">
        <v>114</v>
      </c>
      <c r="AH3524" s="4">
        <v>0.28875968992248063</v>
      </c>
      <c r="AI3524" s="4"/>
      <c r="AJ3524" s="4"/>
      <c r="AK3524" s="4"/>
      <c r="AL3524" s="4">
        <v>0.29774127310061604</v>
      </c>
      <c r="AM3524" s="4">
        <v>0.10526315789473684</v>
      </c>
      <c r="AN3524" s="4">
        <v>0.2</v>
      </c>
      <c r="AO3524" s="4">
        <v>0</v>
      </c>
      <c r="AP3524" s="4">
        <v>0.42168674698795183</v>
      </c>
      <c r="AQ3524" s="4">
        <v>0.26327944572748269</v>
      </c>
      <c r="AR3524" s="4">
        <f t="shared" si="55"/>
        <v>0.15840730126046915</v>
      </c>
      <c r="AS3524" s="50">
        <v>0</v>
      </c>
      <c r="AT3524" s="50">
        <v>1</v>
      </c>
      <c r="AU3524" s="50">
        <v>0</v>
      </c>
      <c r="AV3524" s="50">
        <v>0</v>
      </c>
      <c r="AW3524" s="50">
        <v>1</v>
      </c>
      <c r="AX3524" s="50">
        <v>1</v>
      </c>
    </row>
    <row r="3525" spans="1:50" x14ac:dyDescent="0.2">
      <c r="A3525" t="s">
        <v>12129</v>
      </c>
      <c r="B3525" t="s">
        <v>11963</v>
      </c>
      <c r="C3525" t="s">
        <v>12130</v>
      </c>
      <c r="D3525" t="s">
        <v>12131</v>
      </c>
      <c r="E3525" t="s">
        <v>10103</v>
      </c>
      <c r="F3525" t="s">
        <v>12132</v>
      </c>
      <c r="G3525" s="3">
        <v>472</v>
      </c>
      <c r="H3525" s="3">
        <v>0</v>
      </c>
      <c r="I3525" s="3">
        <v>0</v>
      </c>
      <c r="J3525" s="3">
        <v>0</v>
      </c>
      <c r="K3525" s="3">
        <v>430</v>
      </c>
      <c r="L3525" s="3">
        <v>28</v>
      </c>
      <c r="M3525" s="3">
        <v>4</v>
      </c>
      <c r="N3525" s="3">
        <v>0</v>
      </c>
      <c r="O3525" s="3">
        <v>39</v>
      </c>
      <c r="P3525" s="3">
        <v>433</v>
      </c>
      <c r="Q3525" s="4">
        <v>0</v>
      </c>
      <c r="R3525" s="4">
        <v>0</v>
      </c>
      <c r="S3525" s="4">
        <v>0</v>
      </c>
      <c r="T3525" s="4">
        <v>0.91101694915254239</v>
      </c>
      <c r="U3525" s="4">
        <v>5.9322033898305093E-2</v>
      </c>
      <c r="V3525" s="4">
        <v>8.4745762711864406E-3</v>
      </c>
      <c r="W3525" s="75">
        <v>8.2627118644067798E-2</v>
      </c>
      <c r="X3525" s="1">
        <v>27</v>
      </c>
      <c r="Y3525" s="1">
        <v>0</v>
      </c>
      <c r="Z3525" s="1">
        <v>0</v>
      </c>
      <c r="AA3525" s="1">
        <v>0</v>
      </c>
      <c r="AB3525" s="1">
        <v>21</v>
      </c>
      <c r="AC3525" s="1">
        <v>6</v>
      </c>
      <c r="AD3525" s="1">
        <v>0</v>
      </c>
      <c r="AE3525" s="1">
        <v>0</v>
      </c>
      <c r="AF3525" s="1">
        <v>4</v>
      </c>
      <c r="AG3525" s="1">
        <v>23</v>
      </c>
      <c r="AH3525" s="4">
        <v>5.7203389830508468E-2</v>
      </c>
      <c r="AI3525" s="4"/>
      <c r="AJ3525" s="4"/>
      <c r="AK3525" s="4"/>
      <c r="AL3525" s="4">
        <v>4.8837209302325581E-2</v>
      </c>
      <c r="AM3525" s="4">
        <v>0.21428571428571427</v>
      </c>
      <c r="AN3525" s="4">
        <v>0</v>
      </c>
      <c r="AO3525" s="4"/>
      <c r="AP3525" s="4">
        <v>0.10256410256410256</v>
      </c>
      <c r="AQ3525" s="4">
        <v>5.3117782909930723E-2</v>
      </c>
      <c r="AR3525" s="4">
        <f t="shared" si="55"/>
        <v>4.9446319654171837E-2</v>
      </c>
      <c r="AS3525" s="50">
        <v>0</v>
      </c>
      <c r="AT3525" s="50">
        <v>1</v>
      </c>
      <c r="AU3525" s="50">
        <v>0</v>
      </c>
      <c r="AV3525" s="50">
        <v>0</v>
      </c>
      <c r="AW3525" s="50">
        <v>1</v>
      </c>
      <c r="AX3525" s="50">
        <v>1</v>
      </c>
    </row>
    <row r="3526" spans="1:50" x14ac:dyDescent="0.2">
      <c r="A3526" t="s">
        <v>10783</v>
      </c>
      <c r="B3526" t="s">
        <v>7</v>
      </c>
      <c r="C3526" t="s">
        <v>10784</v>
      </c>
      <c r="D3526" t="s">
        <v>10785</v>
      </c>
      <c r="E3526" t="s">
        <v>10786</v>
      </c>
      <c r="F3526" t="s">
        <v>10785</v>
      </c>
      <c r="G3526" s="3">
        <v>470</v>
      </c>
      <c r="H3526" s="3">
        <v>0</v>
      </c>
      <c r="I3526" s="3">
        <v>280</v>
      </c>
      <c r="J3526" s="3">
        <v>2</v>
      </c>
      <c r="K3526" s="3">
        <v>160</v>
      </c>
      <c r="L3526" s="3">
        <v>4</v>
      </c>
      <c r="M3526" s="3">
        <v>22</v>
      </c>
      <c r="N3526" s="3">
        <v>193</v>
      </c>
      <c r="O3526" s="3">
        <v>37</v>
      </c>
      <c r="P3526" s="3">
        <v>433</v>
      </c>
      <c r="Q3526" s="4">
        <v>0</v>
      </c>
      <c r="R3526" s="4">
        <v>0.5957446808510638</v>
      </c>
      <c r="S3526" s="4">
        <v>4.2553191489361703E-3</v>
      </c>
      <c r="T3526" s="4">
        <v>0.34042553191489361</v>
      </c>
      <c r="U3526" s="4">
        <v>8.5106382978723406E-3</v>
      </c>
      <c r="V3526" s="4">
        <v>4.6808510638297871E-2</v>
      </c>
      <c r="W3526" s="75">
        <v>7.8723404255319152E-2</v>
      </c>
      <c r="X3526" s="1">
        <v>39</v>
      </c>
      <c r="Y3526" s="1">
        <v>0</v>
      </c>
      <c r="Z3526" s="1">
        <v>15</v>
      </c>
      <c r="AA3526" s="1">
        <v>0</v>
      </c>
      <c r="AB3526" s="1">
        <v>24</v>
      </c>
      <c r="AC3526" s="1">
        <v>0</v>
      </c>
      <c r="AD3526" s="1">
        <v>0</v>
      </c>
      <c r="AE3526" s="1">
        <v>12</v>
      </c>
      <c r="AF3526" s="1">
        <v>4</v>
      </c>
      <c r="AG3526" s="1">
        <v>35</v>
      </c>
      <c r="AH3526" s="4">
        <v>8.2978723404255314E-2</v>
      </c>
      <c r="AI3526" s="4"/>
      <c r="AJ3526" s="4">
        <v>5.3571428571428568E-2</v>
      </c>
      <c r="AK3526" s="4">
        <v>0</v>
      </c>
      <c r="AL3526" s="4">
        <v>0.15</v>
      </c>
      <c r="AM3526" s="4">
        <v>0</v>
      </c>
      <c r="AN3526" s="4">
        <v>0</v>
      </c>
      <c r="AO3526" s="4">
        <v>6.2176165803108807E-2</v>
      </c>
      <c r="AP3526" s="4">
        <v>0.10810810810810811</v>
      </c>
      <c r="AQ3526" s="4">
        <v>8.0831408775981523E-2</v>
      </c>
      <c r="AR3526" s="4">
        <f t="shared" si="55"/>
        <v>2.7276699332126592E-2</v>
      </c>
      <c r="AS3526" s="50">
        <v>0</v>
      </c>
      <c r="AT3526" s="50">
        <v>1</v>
      </c>
      <c r="AU3526" s="50">
        <v>0</v>
      </c>
      <c r="AV3526" s="50">
        <v>0</v>
      </c>
      <c r="AW3526" s="50">
        <v>1</v>
      </c>
      <c r="AX3526" s="50">
        <v>1</v>
      </c>
    </row>
    <row r="3527" spans="1:50" x14ac:dyDescent="0.2">
      <c r="A3527" t="s">
        <v>4007</v>
      </c>
      <c r="B3527" t="s">
        <v>60</v>
      </c>
      <c r="C3527" t="s">
        <v>4003</v>
      </c>
      <c r="D3527" t="s">
        <v>4004</v>
      </c>
      <c r="E3527" t="s">
        <v>4008</v>
      </c>
      <c r="F3527" t="s">
        <v>4009</v>
      </c>
      <c r="G3527" s="3">
        <v>484</v>
      </c>
      <c r="H3527" s="3">
        <v>7</v>
      </c>
      <c r="I3527" s="3">
        <v>61</v>
      </c>
      <c r="J3527" s="3">
        <v>2</v>
      </c>
      <c r="K3527" s="3">
        <v>10</v>
      </c>
      <c r="L3527" s="3">
        <v>61</v>
      </c>
      <c r="M3527" s="3">
        <v>343</v>
      </c>
      <c r="N3527" s="3">
        <v>46</v>
      </c>
      <c r="O3527" s="3">
        <v>51</v>
      </c>
      <c r="P3527" s="3">
        <v>433</v>
      </c>
      <c r="Q3527" s="4">
        <v>1.4462809917355371E-2</v>
      </c>
      <c r="R3527" s="4">
        <v>0.12603305785123967</v>
      </c>
      <c r="S3527" s="4">
        <v>4.1322314049586804E-3</v>
      </c>
      <c r="T3527" s="4">
        <v>2.0661157024793389E-2</v>
      </c>
      <c r="U3527" s="4">
        <v>0.12603305785123967</v>
      </c>
      <c r="V3527" s="4">
        <v>0.70867768595041325</v>
      </c>
      <c r="W3527" s="75">
        <v>0.10537190082644628</v>
      </c>
      <c r="X3527" s="1">
        <v>2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2</v>
      </c>
      <c r="AE3527" s="1">
        <v>0</v>
      </c>
      <c r="AF3527" s="1">
        <v>0</v>
      </c>
      <c r="AG3527" s="1">
        <v>2</v>
      </c>
      <c r="AH3527" s="4">
        <v>4.1322314049586804E-3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5.83090379008746E-3</v>
      </c>
      <c r="AO3527" s="4">
        <v>0</v>
      </c>
      <c r="AP3527" s="4">
        <v>0</v>
      </c>
      <c r="AQ3527" s="4">
        <v>4.6189376443417996E-3</v>
      </c>
      <c r="AR3527" s="4">
        <f t="shared" ref="AR3527:AR3590" si="56">AP3527-AQ3527</f>
        <v>-4.6189376443417996E-3</v>
      </c>
      <c r="AS3527" s="50">
        <v>1</v>
      </c>
      <c r="AT3527" s="50">
        <v>0</v>
      </c>
      <c r="AU3527" s="50">
        <v>0</v>
      </c>
      <c r="AV3527" s="50">
        <v>0</v>
      </c>
      <c r="AW3527" s="50">
        <v>1</v>
      </c>
      <c r="AX3527" s="50">
        <v>1</v>
      </c>
    </row>
    <row r="3528" spans="1:50" x14ac:dyDescent="0.2">
      <c r="A3528" t="s">
        <v>14982</v>
      </c>
      <c r="B3528" t="s">
        <v>228</v>
      </c>
      <c r="C3528" t="s">
        <v>14983</v>
      </c>
      <c r="D3528" t="s">
        <v>14984</v>
      </c>
      <c r="E3528" t="s">
        <v>10455</v>
      </c>
      <c r="F3528" t="s">
        <v>14985</v>
      </c>
      <c r="G3528" s="3">
        <v>460</v>
      </c>
      <c r="H3528" s="3">
        <v>7</v>
      </c>
      <c r="I3528" s="3">
        <v>13</v>
      </c>
      <c r="J3528" s="3">
        <v>4</v>
      </c>
      <c r="K3528" s="3">
        <v>4</v>
      </c>
      <c r="L3528" s="3">
        <v>34</v>
      </c>
      <c r="M3528" s="3">
        <v>388</v>
      </c>
      <c r="N3528" s="3">
        <v>22</v>
      </c>
      <c r="O3528" s="3">
        <v>27</v>
      </c>
      <c r="P3528" s="3">
        <v>433</v>
      </c>
      <c r="Q3528" s="4">
        <v>1.521739130434783E-2</v>
      </c>
      <c r="R3528" s="4">
        <v>2.8260869565217391E-2</v>
      </c>
      <c r="S3528" s="4">
        <v>8.6956521739130401E-3</v>
      </c>
      <c r="T3528" s="4">
        <v>8.6956521739130401E-3</v>
      </c>
      <c r="U3528" s="4">
        <v>7.3913043478260873E-2</v>
      </c>
      <c r="V3528" s="4">
        <v>0.84347826086956523</v>
      </c>
      <c r="W3528" s="75">
        <v>5.8695652173913045E-2</v>
      </c>
      <c r="X3528" s="1">
        <v>4</v>
      </c>
      <c r="Y3528" s="1">
        <v>0</v>
      </c>
      <c r="Z3528" s="1">
        <v>0</v>
      </c>
      <c r="AA3528" s="1">
        <v>0</v>
      </c>
      <c r="AB3528" s="1">
        <v>0</v>
      </c>
      <c r="AC3528" s="1">
        <v>4</v>
      </c>
      <c r="AD3528" s="1">
        <v>0</v>
      </c>
      <c r="AE3528" s="1">
        <v>0</v>
      </c>
      <c r="AF3528" s="1">
        <v>0</v>
      </c>
      <c r="AG3528" s="1">
        <v>4</v>
      </c>
      <c r="AH3528" s="4">
        <v>8.6956521739130401E-3</v>
      </c>
      <c r="AI3528" s="4">
        <v>0</v>
      </c>
      <c r="AJ3528" s="4">
        <v>0</v>
      </c>
      <c r="AK3528" s="4">
        <v>0</v>
      </c>
      <c r="AL3528" s="4">
        <v>0</v>
      </c>
      <c r="AM3528" s="4">
        <v>0.11764705882352941</v>
      </c>
      <c r="AN3528" s="4">
        <v>0</v>
      </c>
      <c r="AO3528" s="4">
        <v>0</v>
      </c>
      <c r="AP3528" s="4">
        <v>0</v>
      </c>
      <c r="AQ3528" s="4">
        <v>9.2378752886835992E-3</v>
      </c>
      <c r="AR3528" s="4">
        <f t="shared" si="56"/>
        <v>-9.2378752886835992E-3</v>
      </c>
      <c r="AS3528" s="50">
        <v>0</v>
      </c>
      <c r="AT3528" s="50">
        <v>0</v>
      </c>
      <c r="AU3528" s="50">
        <v>1</v>
      </c>
      <c r="AV3528" s="50">
        <v>0</v>
      </c>
      <c r="AW3528" s="50">
        <v>1</v>
      </c>
      <c r="AX3528" s="50">
        <v>1</v>
      </c>
    </row>
    <row r="3529" spans="1:50" x14ac:dyDescent="0.2">
      <c r="A3529" t="s">
        <v>2642</v>
      </c>
      <c r="B3529" t="s">
        <v>60</v>
      </c>
      <c r="C3529" t="s">
        <v>2643</v>
      </c>
      <c r="D3529" t="s">
        <v>2644</v>
      </c>
      <c r="E3529" t="s">
        <v>2645</v>
      </c>
      <c r="F3529" t="s">
        <v>2646</v>
      </c>
      <c r="G3529" s="3">
        <v>442</v>
      </c>
      <c r="H3529" s="3">
        <v>4</v>
      </c>
      <c r="I3529" s="3">
        <v>2</v>
      </c>
      <c r="J3529" s="3">
        <v>4</v>
      </c>
      <c r="K3529" s="3">
        <v>4</v>
      </c>
      <c r="L3529" s="3">
        <v>388</v>
      </c>
      <c r="M3529" s="3">
        <v>40</v>
      </c>
      <c r="N3529" s="3">
        <v>238</v>
      </c>
      <c r="O3529" s="3">
        <v>8</v>
      </c>
      <c r="P3529" s="3">
        <v>434</v>
      </c>
      <c r="Q3529" s="4">
        <v>9.0497737556561094E-3</v>
      </c>
      <c r="R3529" s="4">
        <v>4.5248868778280504E-3</v>
      </c>
      <c r="S3529" s="4">
        <v>9.0497737556561094E-3</v>
      </c>
      <c r="T3529" s="4">
        <v>9.0497737556561094E-3</v>
      </c>
      <c r="U3529" s="4">
        <v>0.87782805429864252</v>
      </c>
      <c r="V3529" s="4">
        <v>9.0497737556561084E-2</v>
      </c>
      <c r="W3529" s="75">
        <v>1.8099547511312219E-2</v>
      </c>
      <c r="X3529" s="1">
        <v>20</v>
      </c>
      <c r="Y3529" s="1">
        <v>0</v>
      </c>
      <c r="Z3529" s="1">
        <v>0</v>
      </c>
      <c r="AA3529" s="1">
        <v>0</v>
      </c>
      <c r="AB3529" s="1">
        <v>0</v>
      </c>
      <c r="AC3529" s="1">
        <v>16</v>
      </c>
      <c r="AD3529" s="1">
        <v>4</v>
      </c>
      <c r="AE3529" s="1">
        <v>0</v>
      </c>
      <c r="AF3529" s="1">
        <v>4</v>
      </c>
      <c r="AG3529" s="1">
        <v>16</v>
      </c>
      <c r="AH3529" s="4">
        <v>4.5248868778280542E-2</v>
      </c>
      <c r="AI3529" s="4">
        <v>0</v>
      </c>
      <c r="AJ3529" s="4">
        <v>0</v>
      </c>
      <c r="AK3529" s="4">
        <v>0</v>
      </c>
      <c r="AL3529" s="4">
        <v>0</v>
      </c>
      <c r="AM3529" s="4">
        <v>4.1237113402061848E-2</v>
      </c>
      <c r="AN3529" s="4">
        <v>0.1</v>
      </c>
      <c r="AO3529" s="4">
        <v>0</v>
      </c>
      <c r="AP3529" s="4">
        <v>0.5</v>
      </c>
      <c r="AQ3529" s="4">
        <v>3.6866359447004608E-2</v>
      </c>
      <c r="AR3529" s="4">
        <f t="shared" si="56"/>
        <v>0.46313364055299538</v>
      </c>
      <c r="AS3529" s="50">
        <v>0</v>
      </c>
      <c r="AT3529" s="50">
        <v>1</v>
      </c>
      <c r="AU3529" s="50">
        <v>0</v>
      </c>
      <c r="AV3529" s="50">
        <v>0</v>
      </c>
      <c r="AW3529" s="50">
        <v>1</v>
      </c>
      <c r="AX3529" s="50">
        <v>1</v>
      </c>
    </row>
    <row r="3530" spans="1:50" x14ac:dyDescent="0.2">
      <c r="A3530" t="s">
        <v>5534</v>
      </c>
      <c r="B3530" t="s">
        <v>110</v>
      </c>
      <c r="C3530" t="s">
        <v>5528</v>
      </c>
      <c r="D3530" t="s">
        <v>5529</v>
      </c>
      <c r="E3530" t="s">
        <v>1456</v>
      </c>
      <c r="F3530" t="s">
        <v>5535</v>
      </c>
      <c r="G3530" s="3">
        <v>450</v>
      </c>
      <c r="H3530" s="3">
        <v>2</v>
      </c>
      <c r="I3530" s="3">
        <v>25</v>
      </c>
      <c r="J3530" s="3">
        <v>2</v>
      </c>
      <c r="K3530" s="3">
        <v>13</v>
      </c>
      <c r="L3530" s="3">
        <v>268</v>
      </c>
      <c r="M3530" s="3">
        <v>136</v>
      </c>
      <c r="N3530" s="3">
        <v>88</v>
      </c>
      <c r="O3530" s="3">
        <v>16</v>
      </c>
      <c r="P3530" s="3">
        <v>434</v>
      </c>
      <c r="Q3530" s="4">
        <v>4.4444444444444401E-3</v>
      </c>
      <c r="R3530" s="4">
        <v>5.5555555555555552E-2</v>
      </c>
      <c r="S3530" s="4">
        <v>4.4444444444444401E-3</v>
      </c>
      <c r="T3530" s="4">
        <v>2.8888888888888891E-2</v>
      </c>
      <c r="U3530" s="4">
        <v>0.5955555555555555</v>
      </c>
      <c r="V3530" s="4">
        <v>0.30222222222222223</v>
      </c>
      <c r="W3530" s="75">
        <v>3.5555555555555556E-2</v>
      </c>
      <c r="X3530" s="1">
        <v>18</v>
      </c>
      <c r="Y3530" s="1">
        <v>0</v>
      </c>
      <c r="Z3530" s="1">
        <v>0</v>
      </c>
      <c r="AA3530" s="1">
        <v>0</v>
      </c>
      <c r="AB3530" s="1">
        <v>2</v>
      </c>
      <c r="AC3530" s="1">
        <v>14</v>
      </c>
      <c r="AD3530" s="1">
        <v>2</v>
      </c>
      <c r="AE3530" s="1">
        <v>0</v>
      </c>
      <c r="AF3530" s="1">
        <v>2</v>
      </c>
      <c r="AG3530" s="1">
        <v>16</v>
      </c>
      <c r="AH3530" s="4">
        <v>0.04</v>
      </c>
      <c r="AI3530" s="4">
        <v>0</v>
      </c>
      <c r="AJ3530" s="4">
        <v>0</v>
      </c>
      <c r="AK3530" s="4">
        <v>0</v>
      </c>
      <c r="AL3530" s="4">
        <v>0.15384615384615385</v>
      </c>
      <c r="AM3530" s="4">
        <v>5.2238805970149252E-2</v>
      </c>
      <c r="AN3530" s="4">
        <v>1.470588235294118E-2</v>
      </c>
      <c r="AO3530" s="4">
        <v>0</v>
      </c>
      <c r="AP3530" s="4">
        <v>0.125</v>
      </c>
      <c r="AQ3530" s="4">
        <v>3.6866359447004608E-2</v>
      </c>
      <c r="AR3530" s="4">
        <f t="shared" si="56"/>
        <v>8.8133640552995385E-2</v>
      </c>
      <c r="AS3530" s="50">
        <v>0</v>
      </c>
      <c r="AT3530" s="50">
        <v>0</v>
      </c>
      <c r="AU3530" s="50">
        <v>0</v>
      </c>
      <c r="AV3530" s="50">
        <v>1</v>
      </c>
      <c r="AW3530" s="50">
        <v>1</v>
      </c>
      <c r="AX3530" s="50">
        <v>1</v>
      </c>
    </row>
    <row r="3531" spans="1:50" x14ac:dyDescent="0.2">
      <c r="A3531" t="s">
        <v>4604</v>
      </c>
      <c r="B3531" t="s">
        <v>60</v>
      </c>
      <c r="C3531" t="s">
        <v>4605</v>
      </c>
      <c r="D3531" t="s">
        <v>4606</v>
      </c>
      <c r="E3531" t="s">
        <v>10</v>
      </c>
      <c r="F3531" t="s">
        <v>4607</v>
      </c>
      <c r="G3531" s="3">
        <v>439</v>
      </c>
      <c r="H3531" s="3">
        <v>10</v>
      </c>
      <c r="I3531" s="3">
        <v>19</v>
      </c>
      <c r="J3531" s="3">
        <v>7</v>
      </c>
      <c r="K3531" s="3">
        <v>127</v>
      </c>
      <c r="L3531" s="3">
        <v>175</v>
      </c>
      <c r="M3531" s="3">
        <v>97</v>
      </c>
      <c r="N3531" s="3">
        <v>73</v>
      </c>
      <c r="O3531" s="3">
        <v>5</v>
      </c>
      <c r="P3531" s="3">
        <v>434</v>
      </c>
      <c r="Q3531" s="4">
        <v>2.277904328018223E-2</v>
      </c>
      <c r="R3531" s="4">
        <v>4.328018223234624E-2</v>
      </c>
      <c r="S3531" s="4">
        <v>1.5945330296127561E-2</v>
      </c>
      <c r="T3531" s="4">
        <v>0.28929384965831434</v>
      </c>
      <c r="U3531" s="4">
        <v>0.39863325740318906</v>
      </c>
      <c r="V3531" s="4">
        <v>0.22095671981776766</v>
      </c>
      <c r="W3531" s="75">
        <v>1.1389521640091117E-2</v>
      </c>
      <c r="X3531" s="1">
        <v>0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f t="shared" si="56"/>
        <v>0</v>
      </c>
      <c r="AS3531" s="50">
        <v>0</v>
      </c>
      <c r="AT3531" s="50">
        <v>0</v>
      </c>
      <c r="AU3531" s="50">
        <v>0</v>
      </c>
      <c r="AV3531" s="50">
        <v>1</v>
      </c>
      <c r="AW3531" s="50">
        <v>1</v>
      </c>
      <c r="AX3531" s="50">
        <v>0</v>
      </c>
    </row>
    <row r="3532" spans="1:50" x14ac:dyDescent="0.2">
      <c r="A3532" t="s">
        <v>7350</v>
      </c>
      <c r="B3532" t="s">
        <v>6559</v>
      </c>
      <c r="C3532" t="s">
        <v>7342</v>
      </c>
      <c r="D3532" t="s">
        <v>7343</v>
      </c>
      <c r="E3532" t="s">
        <v>7351</v>
      </c>
      <c r="F3532" t="s">
        <v>7352</v>
      </c>
      <c r="G3532" s="3">
        <v>471</v>
      </c>
      <c r="H3532" s="3">
        <v>2</v>
      </c>
      <c r="I3532" s="3">
        <v>7</v>
      </c>
      <c r="J3532" s="3">
        <v>2</v>
      </c>
      <c r="K3532" s="3">
        <v>40</v>
      </c>
      <c r="L3532" s="3">
        <v>211</v>
      </c>
      <c r="M3532" s="3">
        <v>196</v>
      </c>
      <c r="N3532" s="3">
        <v>31</v>
      </c>
      <c r="O3532" s="3">
        <v>37</v>
      </c>
      <c r="P3532" s="3">
        <v>434</v>
      </c>
      <c r="Q3532" s="4">
        <v>4.2462845010615702E-3</v>
      </c>
      <c r="R3532" s="4">
        <v>1.4861995753715501E-2</v>
      </c>
      <c r="S3532" s="4">
        <v>4.2462845010615702E-3</v>
      </c>
      <c r="T3532" s="4">
        <v>8.4925690021231418E-2</v>
      </c>
      <c r="U3532" s="4">
        <v>0.44798301486199577</v>
      </c>
      <c r="V3532" s="4">
        <v>0.41613588110403399</v>
      </c>
      <c r="W3532" s="75">
        <v>7.8556263269639062E-2</v>
      </c>
      <c r="X3532" s="1">
        <v>0</v>
      </c>
      <c r="Y3532" s="1">
        <v>0</v>
      </c>
      <c r="Z3532" s="1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f t="shared" si="56"/>
        <v>0</v>
      </c>
      <c r="AS3532" s="50">
        <v>1</v>
      </c>
      <c r="AT3532" s="50">
        <v>0</v>
      </c>
      <c r="AU3532" s="50">
        <v>0</v>
      </c>
      <c r="AV3532" s="50">
        <v>0</v>
      </c>
      <c r="AW3532" s="50">
        <v>1</v>
      </c>
      <c r="AX3532" s="50">
        <v>0</v>
      </c>
    </row>
    <row r="3533" spans="1:50" x14ac:dyDescent="0.2">
      <c r="A3533" t="s">
        <v>12277</v>
      </c>
      <c r="B3533" t="s">
        <v>12269</v>
      </c>
      <c r="C3533" t="s">
        <v>12278</v>
      </c>
      <c r="D3533" t="s">
        <v>12279</v>
      </c>
      <c r="E3533" t="s">
        <v>12280</v>
      </c>
      <c r="F3533" t="s">
        <v>12279</v>
      </c>
      <c r="G3533" s="3">
        <v>452</v>
      </c>
      <c r="H3533" s="3">
        <v>4</v>
      </c>
      <c r="I3533" s="3">
        <v>16</v>
      </c>
      <c r="J3533" s="3">
        <v>2</v>
      </c>
      <c r="K3533" s="3">
        <v>13</v>
      </c>
      <c r="L3533" s="3">
        <v>172</v>
      </c>
      <c r="M3533" s="3">
        <v>241</v>
      </c>
      <c r="N3533" s="3">
        <v>4</v>
      </c>
      <c r="O3533" s="3">
        <v>18</v>
      </c>
      <c r="P3533" s="3">
        <v>434</v>
      </c>
      <c r="Q3533" s="4">
        <v>8.8495575221238902E-3</v>
      </c>
      <c r="R3533" s="4">
        <v>3.5398230088495568E-2</v>
      </c>
      <c r="S3533" s="4">
        <v>4.4247787610619503E-3</v>
      </c>
      <c r="T3533" s="4">
        <v>2.8761061946902651E-2</v>
      </c>
      <c r="U3533" s="4">
        <v>0.38053097345132741</v>
      </c>
      <c r="V3533" s="4">
        <v>0.5331858407079646</v>
      </c>
      <c r="W3533" s="75">
        <v>3.9823008849557522E-2</v>
      </c>
      <c r="X3533" s="1">
        <v>0</v>
      </c>
      <c r="Y3533" s="1">
        <v>0</v>
      </c>
      <c r="Z3533" s="1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f t="shared" si="56"/>
        <v>0</v>
      </c>
      <c r="AS3533" s="50">
        <v>0</v>
      </c>
      <c r="AT3533" s="50">
        <v>0</v>
      </c>
      <c r="AU3533" s="50">
        <v>0</v>
      </c>
      <c r="AV3533" s="50">
        <v>1</v>
      </c>
      <c r="AW3533" s="50">
        <v>1</v>
      </c>
      <c r="AX3533" s="50">
        <v>0</v>
      </c>
    </row>
    <row r="3534" spans="1:50" x14ac:dyDescent="0.2">
      <c r="A3534" t="s">
        <v>14977</v>
      </c>
      <c r="B3534" t="s">
        <v>228</v>
      </c>
      <c r="C3534" t="s">
        <v>229</v>
      </c>
      <c r="D3534" t="s">
        <v>230</v>
      </c>
      <c r="E3534" t="s">
        <v>14978</v>
      </c>
      <c r="F3534" t="s">
        <v>14979</v>
      </c>
      <c r="G3534" s="3">
        <v>452</v>
      </c>
      <c r="H3534" s="3">
        <v>28</v>
      </c>
      <c r="I3534" s="3">
        <v>10</v>
      </c>
      <c r="J3534" s="3">
        <v>4</v>
      </c>
      <c r="K3534" s="3">
        <v>2</v>
      </c>
      <c r="L3534" s="3">
        <v>22</v>
      </c>
      <c r="M3534" s="3">
        <v>331</v>
      </c>
      <c r="N3534" s="3">
        <v>0</v>
      </c>
      <c r="O3534" s="3">
        <v>18</v>
      </c>
      <c r="P3534" s="3">
        <v>434</v>
      </c>
      <c r="Q3534" s="4">
        <v>6.1946902654867263E-2</v>
      </c>
      <c r="R3534" s="4">
        <v>2.2123893805309731E-2</v>
      </c>
      <c r="S3534" s="4">
        <v>8.8495575221238902E-3</v>
      </c>
      <c r="T3534" s="4">
        <v>4.4247787610619503E-3</v>
      </c>
      <c r="U3534" s="4">
        <v>4.8672566371681422E-2</v>
      </c>
      <c r="V3534" s="4">
        <v>0.73230088495575218</v>
      </c>
      <c r="W3534" s="75">
        <v>3.9823008849557522E-2</v>
      </c>
      <c r="X3534" s="1">
        <v>2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2</v>
      </c>
      <c r="AH3534" s="4">
        <v>4.4247787610619503E-3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/>
      <c r="AP3534" s="4">
        <v>0</v>
      </c>
      <c r="AQ3534" s="4">
        <v>4.6082949308755804E-3</v>
      </c>
      <c r="AR3534" s="4">
        <f t="shared" si="56"/>
        <v>-4.6082949308755804E-3</v>
      </c>
      <c r="AS3534" s="50">
        <v>0</v>
      </c>
      <c r="AT3534" s="50">
        <v>0</v>
      </c>
      <c r="AU3534" s="50">
        <v>0</v>
      </c>
      <c r="AV3534" s="50">
        <v>1</v>
      </c>
      <c r="AW3534" s="50">
        <v>1</v>
      </c>
      <c r="AX3534" s="50">
        <v>0</v>
      </c>
    </row>
    <row r="3535" spans="1:50" x14ac:dyDescent="0.2">
      <c r="A3535" t="s">
        <v>17040</v>
      </c>
      <c r="B3535" t="s">
        <v>280</v>
      </c>
      <c r="C3535" t="s">
        <v>17003</v>
      </c>
      <c r="D3535" t="s">
        <v>17004</v>
      </c>
      <c r="E3535" t="s">
        <v>17041</v>
      </c>
      <c r="F3535" t="s">
        <v>17042</v>
      </c>
      <c r="G3535" s="3">
        <v>457</v>
      </c>
      <c r="H3535" s="3">
        <v>0</v>
      </c>
      <c r="I3535" s="3">
        <v>2</v>
      </c>
      <c r="J3535" s="3">
        <v>0</v>
      </c>
      <c r="K3535" s="3">
        <v>0</v>
      </c>
      <c r="L3535" s="3">
        <v>451</v>
      </c>
      <c r="M3535" s="3">
        <v>4</v>
      </c>
      <c r="N3535" s="3">
        <v>82</v>
      </c>
      <c r="O3535" s="3">
        <v>23</v>
      </c>
      <c r="P3535" s="3">
        <v>434</v>
      </c>
      <c r="Q3535" s="4">
        <v>0</v>
      </c>
      <c r="R3535" s="4">
        <v>4.3763676148796497E-3</v>
      </c>
      <c r="S3535" s="4">
        <v>0</v>
      </c>
      <c r="T3535" s="4">
        <v>0</v>
      </c>
      <c r="U3535" s="4">
        <v>0.98687089715536103</v>
      </c>
      <c r="V3535" s="4">
        <v>8.7527352297592995E-3</v>
      </c>
      <c r="W3535" s="75">
        <v>5.0328227571115977E-2</v>
      </c>
      <c r="X3535" s="1">
        <v>7</v>
      </c>
      <c r="Y3535" s="1">
        <v>0</v>
      </c>
      <c r="Z3535" s="1">
        <v>0</v>
      </c>
      <c r="AA3535" s="1">
        <v>0</v>
      </c>
      <c r="AB3535" s="1">
        <v>0</v>
      </c>
      <c r="AC3535" s="1">
        <v>7</v>
      </c>
      <c r="AD3535" s="1">
        <v>0</v>
      </c>
      <c r="AE3535" s="1">
        <v>2</v>
      </c>
      <c r="AF3535" s="1">
        <v>0</v>
      </c>
      <c r="AG3535" s="1">
        <v>7</v>
      </c>
      <c r="AH3535" s="4">
        <v>1.5317286652078771E-2</v>
      </c>
      <c r="AI3535" s="4"/>
      <c r="AJ3535" s="4">
        <v>0</v>
      </c>
      <c r="AK3535" s="4"/>
      <c r="AL3535" s="4"/>
      <c r="AM3535" s="4">
        <v>1.5521064301552111E-2</v>
      </c>
      <c r="AN3535" s="4">
        <v>0</v>
      </c>
      <c r="AO3535" s="4">
        <v>2.4390243902439029E-2</v>
      </c>
      <c r="AP3535" s="4">
        <v>0</v>
      </c>
      <c r="AQ3535" s="4">
        <v>1.6129032258064519E-2</v>
      </c>
      <c r="AR3535" s="4">
        <f t="shared" si="56"/>
        <v>-1.6129032258064519E-2</v>
      </c>
      <c r="AS3535" s="50">
        <v>0</v>
      </c>
      <c r="AT3535" s="50">
        <v>0</v>
      </c>
      <c r="AU3535" s="50">
        <v>0</v>
      </c>
      <c r="AV3535" s="50">
        <v>1</v>
      </c>
      <c r="AW3535" s="50">
        <v>1</v>
      </c>
      <c r="AX3535" s="50">
        <v>1</v>
      </c>
    </row>
    <row r="3536" spans="1:50" x14ac:dyDescent="0.2">
      <c r="A3536" t="s">
        <v>2504</v>
      </c>
      <c r="B3536" t="s">
        <v>52</v>
      </c>
      <c r="C3536" t="s">
        <v>2505</v>
      </c>
      <c r="D3536" t="s">
        <v>2506</v>
      </c>
      <c r="E3536" t="s">
        <v>2507</v>
      </c>
      <c r="F3536" t="s">
        <v>2508</v>
      </c>
      <c r="G3536" s="3">
        <v>449</v>
      </c>
      <c r="H3536" s="3">
        <v>4</v>
      </c>
      <c r="I3536" s="3">
        <v>37</v>
      </c>
      <c r="J3536" s="3">
        <v>2</v>
      </c>
      <c r="K3536" s="3">
        <v>139</v>
      </c>
      <c r="L3536" s="3">
        <v>19</v>
      </c>
      <c r="M3536" s="3">
        <v>238</v>
      </c>
      <c r="N3536" s="3">
        <v>4</v>
      </c>
      <c r="O3536" s="3">
        <v>15</v>
      </c>
      <c r="P3536" s="3">
        <v>434</v>
      </c>
      <c r="Q3536" s="4">
        <v>8.9086859688196005E-3</v>
      </c>
      <c r="R3536" s="4">
        <v>8.2405345211581285E-2</v>
      </c>
      <c r="S3536" s="4">
        <v>4.4543429844098002E-3</v>
      </c>
      <c r="T3536" s="4">
        <v>0.30957683741648107</v>
      </c>
      <c r="U3536" s="4">
        <v>4.2316258351893087E-2</v>
      </c>
      <c r="V3536" s="4">
        <v>0.53006681514476617</v>
      </c>
      <c r="W3536" s="75">
        <v>3.34075723830735E-2</v>
      </c>
      <c r="X3536" s="1">
        <v>17</v>
      </c>
      <c r="Y3536" s="1">
        <v>0</v>
      </c>
      <c r="Z3536" s="1">
        <v>0</v>
      </c>
      <c r="AA3536" s="1">
        <v>0</v>
      </c>
      <c r="AB3536" s="1">
        <v>6</v>
      </c>
      <c r="AC3536" s="1">
        <v>0</v>
      </c>
      <c r="AD3536" s="1">
        <v>11</v>
      </c>
      <c r="AE3536" s="1">
        <v>0</v>
      </c>
      <c r="AF3536" s="1">
        <v>0</v>
      </c>
      <c r="AG3536" s="1">
        <v>17</v>
      </c>
      <c r="AH3536" s="4">
        <v>3.7861915367483297E-2</v>
      </c>
      <c r="AI3536" s="4">
        <v>0</v>
      </c>
      <c r="AJ3536" s="4">
        <v>0</v>
      </c>
      <c r="AK3536" s="4">
        <v>0</v>
      </c>
      <c r="AL3536" s="4">
        <v>4.3165467625899283E-2</v>
      </c>
      <c r="AM3536" s="4">
        <v>0</v>
      </c>
      <c r="AN3536" s="4">
        <v>4.6218487394957992E-2</v>
      </c>
      <c r="AO3536" s="4">
        <v>0</v>
      </c>
      <c r="AP3536" s="4">
        <v>0</v>
      </c>
      <c r="AQ3536" s="4">
        <v>3.9170506912442393E-2</v>
      </c>
      <c r="AR3536" s="4">
        <f t="shared" si="56"/>
        <v>-3.9170506912442393E-2</v>
      </c>
      <c r="AS3536" s="50">
        <v>0</v>
      </c>
      <c r="AT3536" s="50">
        <v>0</v>
      </c>
      <c r="AU3536" s="50">
        <v>1</v>
      </c>
      <c r="AV3536" s="50">
        <v>0</v>
      </c>
      <c r="AW3536" s="50">
        <v>1</v>
      </c>
      <c r="AX3536" s="50">
        <v>1</v>
      </c>
    </row>
    <row r="3537" spans="1:50" x14ac:dyDescent="0.2">
      <c r="A3537" t="s">
        <v>2509</v>
      </c>
      <c r="B3537" t="s">
        <v>52</v>
      </c>
      <c r="C3537" t="s">
        <v>2505</v>
      </c>
      <c r="D3537" t="s">
        <v>2506</v>
      </c>
      <c r="E3537" t="s">
        <v>2510</v>
      </c>
      <c r="F3537" t="s">
        <v>2511</v>
      </c>
      <c r="G3537" s="3">
        <v>449</v>
      </c>
      <c r="H3537" s="3">
        <v>4</v>
      </c>
      <c r="I3537" s="3">
        <v>37</v>
      </c>
      <c r="J3537" s="3">
        <v>2</v>
      </c>
      <c r="K3537" s="3">
        <v>139</v>
      </c>
      <c r="L3537" s="3">
        <v>19</v>
      </c>
      <c r="M3537" s="3">
        <v>238</v>
      </c>
      <c r="N3537" s="3">
        <v>4</v>
      </c>
      <c r="O3537" s="3">
        <v>15</v>
      </c>
      <c r="P3537" s="3">
        <v>434</v>
      </c>
      <c r="Q3537" s="4">
        <v>8.9086859688196005E-3</v>
      </c>
      <c r="R3537" s="4">
        <v>8.2405345211581285E-2</v>
      </c>
      <c r="S3537" s="4">
        <v>4.4543429844098002E-3</v>
      </c>
      <c r="T3537" s="4">
        <v>0.30957683741648107</v>
      </c>
      <c r="U3537" s="4">
        <v>4.2316258351893087E-2</v>
      </c>
      <c r="V3537" s="4">
        <v>0.53006681514476617</v>
      </c>
      <c r="W3537" s="75">
        <v>3.34075723830735E-2</v>
      </c>
      <c r="X3537" s="1">
        <v>17</v>
      </c>
      <c r="Y3537" s="1">
        <v>0</v>
      </c>
      <c r="Z3537" s="1">
        <v>0</v>
      </c>
      <c r="AA3537" s="1">
        <v>0</v>
      </c>
      <c r="AB3537" s="1">
        <v>6</v>
      </c>
      <c r="AC3537" s="1">
        <v>0</v>
      </c>
      <c r="AD3537" s="1">
        <v>11</v>
      </c>
      <c r="AE3537" s="1">
        <v>0</v>
      </c>
      <c r="AF3537" s="1">
        <v>0</v>
      </c>
      <c r="AG3537" s="1">
        <v>17</v>
      </c>
      <c r="AH3537" s="4">
        <v>3.7861915367483297E-2</v>
      </c>
      <c r="AI3537" s="4">
        <v>0</v>
      </c>
      <c r="AJ3537" s="4">
        <v>0</v>
      </c>
      <c r="AK3537" s="4">
        <v>0</v>
      </c>
      <c r="AL3537" s="4">
        <v>4.3165467625899283E-2</v>
      </c>
      <c r="AM3537" s="4">
        <v>0</v>
      </c>
      <c r="AN3537" s="4">
        <v>4.6218487394957992E-2</v>
      </c>
      <c r="AO3537" s="4">
        <v>0</v>
      </c>
      <c r="AP3537" s="4">
        <v>0</v>
      </c>
      <c r="AQ3537" s="4">
        <v>3.9170506912442393E-2</v>
      </c>
      <c r="AR3537" s="4">
        <f t="shared" si="56"/>
        <v>-3.9170506912442393E-2</v>
      </c>
      <c r="AS3537" s="50">
        <v>0</v>
      </c>
      <c r="AT3537" s="50">
        <v>0</v>
      </c>
      <c r="AU3537" s="50">
        <v>1</v>
      </c>
      <c r="AV3537" s="50">
        <v>0</v>
      </c>
      <c r="AW3537" s="50">
        <v>1</v>
      </c>
      <c r="AX3537" s="50">
        <v>1</v>
      </c>
    </row>
    <row r="3538" spans="1:50" x14ac:dyDescent="0.2">
      <c r="A3538" t="s">
        <v>2512</v>
      </c>
      <c r="B3538" t="s">
        <v>52</v>
      </c>
      <c r="C3538" t="s">
        <v>2505</v>
      </c>
      <c r="D3538" t="s">
        <v>2506</v>
      </c>
      <c r="E3538" t="s">
        <v>2513</v>
      </c>
      <c r="F3538" t="s">
        <v>2514</v>
      </c>
      <c r="G3538" s="3">
        <v>449</v>
      </c>
      <c r="H3538" s="3">
        <v>4</v>
      </c>
      <c r="I3538" s="3">
        <v>37</v>
      </c>
      <c r="J3538" s="3">
        <v>2</v>
      </c>
      <c r="K3538" s="3">
        <v>139</v>
      </c>
      <c r="L3538" s="3">
        <v>19</v>
      </c>
      <c r="M3538" s="3">
        <v>238</v>
      </c>
      <c r="N3538" s="3">
        <v>4</v>
      </c>
      <c r="O3538" s="3">
        <v>15</v>
      </c>
      <c r="P3538" s="3">
        <v>434</v>
      </c>
      <c r="Q3538" s="4">
        <v>8.9086859688196005E-3</v>
      </c>
      <c r="R3538" s="4">
        <v>8.2405345211581285E-2</v>
      </c>
      <c r="S3538" s="4">
        <v>4.4543429844098002E-3</v>
      </c>
      <c r="T3538" s="4">
        <v>0.30957683741648107</v>
      </c>
      <c r="U3538" s="4">
        <v>4.2316258351893087E-2</v>
      </c>
      <c r="V3538" s="4">
        <v>0.53006681514476617</v>
      </c>
      <c r="W3538" s="75">
        <v>3.34075723830735E-2</v>
      </c>
      <c r="X3538" s="1">
        <v>17</v>
      </c>
      <c r="Y3538" s="1">
        <v>0</v>
      </c>
      <c r="Z3538" s="1">
        <v>0</v>
      </c>
      <c r="AA3538" s="1">
        <v>0</v>
      </c>
      <c r="AB3538" s="1">
        <v>6</v>
      </c>
      <c r="AC3538" s="1">
        <v>0</v>
      </c>
      <c r="AD3538" s="1">
        <v>11</v>
      </c>
      <c r="AE3538" s="1">
        <v>0</v>
      </c>
      <c r="AF3538" s="1">
        <v>0</v>
      </c>
      <c r="AG3538" s="1">
        <v>17</v>
      </c>
      <c r="AH3538" s="4">
        <v>3.7861915367483297E-2</v>
      </c>
      <c r="AI3538" s="4">
        <v>0</v>
      </c>
      <c r="AJ3538" s="4">
        <v>0</v>
      </c>
      <c r="AK3538" s="4">
        <v>0</v>
      </c>
      <c r="AL3538" s="4">
        <v>4.3165467625899283E-2</v>
      </c>
      <c r="AM3538" s="4">
        <v>0</v>
      </c>
      <c r="AN3538" s="4">
        <v>4.6218487394957992E-2</v>
      </c>
      <c r="AO3538" s="4">
        <v>0</v>
      </c>
      <c r="AP3538" s="4">
        <v>0</v>
      </c>
      <c r="AQ3538" s="4">
        <v>3.9170506912442393E-2</v>
      </c>
      <c r="AR3538" s="4">
        <f t="shared" si="56"/>
        <v>-3.9170506912442393E-2</v>
      </c>
      <c r="AS3538" s="50">
        <v>0</v>
      </c>
      <c r="AT3538" s="50">
        <v>0</v>
      </c>
      <c r="AU3538" s="50">
        <v>1</v>
      </c>
      <c r="AV3538" s="50">
        <v>0</v>
      </c>
      <c r="AW3538" s="50">
        <v>1</v>
      </c>
      <c r="AX3538" s="50">
        <v>1</v>
      </c>
    </row>
    <row r="3539" spans="1:50" x14ac:dyDescent="0.2">
      <c r="A3539" t="s">
        <v>4791</v>
      </c>
      <c r="B3539" t="s">
        <v>60</v>
      </c>
      <c r="C3539" t="s">
        <v>4792</v>
      </c>
      <c r="D3539" t="s">
        <v>4793</v>
      </c>
      <c r="E3539" t="s">
        <v>108</v>
      </c>
      <c r="F3539" t="s">
        <v>4793</v>
      </c>
      <c r="G3539" s="3">
        <v>447</v>
      </c>
      <c r="H3539" s="3">
        <v>4</v>
      </c>
      <c r="I3539" s="3">
        <v>7</v>
      </c>
      <c r="J3539" s="3">
        <v>0</v>
      </c>
      <c r="K3539" s="3">
        <v>25</v>
      </c>
      <c r="L3539" s="3">
        <v>253</v>
      </c>
      <c r="M3539" s="3">
        <v>124</v>
      </c>
      <c r="N3539" s="3">
        <v>118</v>
      </c>
      <c r="O3539" s="3">
        <v>12</v>
      </c>
      <c r="P3539" s="3">
        <v>435</v>
      </c>
      <c r="Q3539" s="4">
        <v>8.9485458612975407E-3</v>
      </c>
      <c r="R3539" s="4">
        <v>1.5659955257270691E-2</v>
      </c>
      <c r="S3539" s="4">
        <v>0</v>
      </c>
      <c r="T3539" s="4">
        <v>5.5928411633109618E-2</v>
      </c>
      <c r="U3539" s="4">
        <v>0.56599552572706935</v>
      </c>
      <c r="V3539" s="4">
        <v>0.27740492170022374</v>
      </c>
      <c r="W3539" s="75">
        <v>2.6845637583892617E-2</v>
      </c>
      <c r="X3539" s="1">
        <v>2</v>
      </c>
      <c r="Y3539" s="1">
        <v>0</v>
      </c>
      <c r="Z3539" s="1">
        <v>0</v>
      </c>
      <c r="AA3539" s="1">
        <v>0</v>
      </c>
      <c r="AB3539" s="1">
        <v>0</v>
      </c>
      <c r="AC3539" s="1">
        <v>0</v>
      </c>
      <c r="AD3539" s="1">
        <v>2</v>
      </c>
      <c r="AE3539" s="1">
        <v>0</v>
      </c>
      <c r="AF3539" s="1">
        <v>0</v>
      </c>
      <c r="AG3539" s="1">
        <v>2</v>
      </c>
      <c r="AH3539" s="4">
        <v>4.4742729306487703E-3</v>
      </c>
      <c r="AI3539" s="4">
        <v>0</v>
      </c>
      <c r="AJ3539" s="4">
        <v>0</v>
      </c>
      <c r="AK3539" s="4"/>
      <c r="AL3539" s="4">
        <v>0</v>
      </c>
      <c r="AM3539" s="4">
        <v>0</v>
      </c>
      <c r="AN3539" s="4">
        <v>1.6129032258064519E-2</v>
      </c>
      <c r="AO3539" s="4">
        <v>0</v>
      </c>
      <c r="AP3539" s="4">
        <v>0</v>
      </c>
      <c r="AQ3539" s="4">
        <v>4.5977011494252899E-3</v>
      </c>
      <c r="AR3539" s="4">
        <f t="shared" si="56"/>
        <v>-4.5977011494252899E-3</v>
      </c>
      <c r="AS3539" s="50">
        <v>1</v>
      </c>
      <c r="AT3539" s="50">
        <v>0</v>
      </c>
      <c r="AU3539" s="50">
        <v>0</v>
      </c>
      <c r="AV3539" s="50">
        <v>0</v>
      </c>
      <c r="AW3539" s="50">
        <v>1</v>
      </c>
      <c r="AX3539" s="50">
        <v>1</v>
      </c>
    </row>
    <row r="3540" spans="1:50" x14ac:dyDescent="0.2">
      <c r="A3540" t="s">
        <v>10843</v>
      </c>
      <c r="B3540" t="s">
        <v>7</v>
      </c>
      <c r="C3540" t="s">
        <v>10844</v>
      </c>
      <c r="D3540" t="s">
        <v>10845</v>
      </c>
      <c r="E3540" t="s">
        <v>10846</v>
      </c>
      <c r="F3540" t="s">
        <v>10845</v>
      </c>
      <c r="G3540" s="3">
        <v>437</v>
      </c>
      <c r="H3540" s="3">
        <v>0</v>
      </c>
      <c r="I3540" s="3">
        <v>103</v>
      </c>
      <c r="J3540" s="3">
        <v>0</v>
      </c>
      <c r="K3540" s="3">
        <v>5</v>
      </c>
      <c r="L3540" s="3">
        <v>4</v>
      </c>
      <c r="M3540" s="3">
        <v>325</v>
      </c>
      <c r="N3540" s="3">
        <v>292</v>
      </c>
      <c r="O3540" s="3">
        <v>2</v>
      </c>
      <c r="P3540" s="3">
        <v>435</v>
      </c>
      <c r="Q3540" s="4">
        <v>0</v>
      </c>
      <c r="R3540" s="4">
        <v>0.23569794050343248</v>
      </c>
      <c r="S3540" s="4">
        <v>0</v>
      </c>
      <c r="T3540" s="4">
        <v>1.1441647597254001E-2</v>
      </c>
      <c r="U3540" s="4">
        <v>9.1533180778032002E-3</v>
      </c>
      <c r="V3540" s="4">
        <v>0.74370709382151035</v>
      </c>
      <c r="W3540" s="75">
        <v>4.5766590389016018E-3</v>
      </c>
      <c r="X3540" s="1">
        <v>2</v>
      </c>
      <c r="Y3540" s="1">
        <v>0</v>
      </c>
      <c r="Z3540" s="1">
        <v>0</v>
      </c>
      <c r="AA3540" s="1">
        <v>0</v>
      </c>
      <c r="AB3540" s="1">
        <v>0</v>
      </c>
      <c r="AC3540" s="1">
        <v>0</v>
      </c>
      <c r="AD3540" s="1">
        <v>2</v>
      </c>
      <c r="AE3540" s="1">
        <v>0</v>
      </c>
      <c r="AF3540" s="1">
        <v>0</v>
      </c>
      <c r="AG3540" s="1">
        <v>2</v>
      </c>
      <c r="AH3540" s="4">
        <v>4.5766590389016001E-3</v>
      </c>
      <c r="AI3540" s="4"/>
      <c r="AJ3540" s="4">
        <v>0</v>
      </c>
      <c r="AK3540" s="4"/>
      <c r="AL3540" s="4">
        <v>0</v>
      </c>
      <c r="AM3540" s="4">
        <v>0</v>
      </c>
      <c r="AN3540" s="4">
        <v>6.1538461538461504E-3</v>
      </c>
      <c r="AO3540" s="4">
        <v>0</v>
      </c>
      <c r="AP3540" s="4">
        <v>0</v>
      </c>
      <c r="AQ3540" s="4">
        <v>4.5977011494252899E-3</v>
      </c>
      <c r="AR3540" s="4">
        <f t="shared" si="56"/>
        <v>-4.5977011494252899E-3</v>
      </c>
      <c r="AS3540" s="50">
        <v>1</v>
      </c>
      <c r="AT3540" s="50">
        <v>0</v>
      </c>
      <c r="AU3540" s="50">
        <v>0</v>
      </c>
      <c r="AV3540" s="50">
        <v>0</v>
      </c>
      <c r="AW3540" s="50">
        <v>1</v>
      </c>
      <c r="AX3540" s="50">
        <v>1</v>
      </c>
    </row>
    <row r="3541" spans="1:50" x14ac:dyDescent="0.2">
      <c r="A3541" t="s">
        <v>7138</v>
      </c>
      <c r="B3541" t="s">
        <v>6559</v>
      </c>
      <c r="C3541" t="s">
        <v>6900</v>
      </c>
      <c r="D3541" t="s">
        <v>6901</v>
      </c>
      <c r="E3541" t="s">
        <v>7139</v>
      </c>
      <c r="F3541" t="s">
        <v>7140</v>
      </c>
      <c r="G3541" s="3">
        <v>447</v>
      </c>
      <c r="H3541" s="3">
        <v>0</v>
      </c>
      <c r="I3541" s="3">
        <v>2</v>
      </c>
      <c r="J3541" s="3">
        <v>0</v>
      </c>
      <c r="K3541" s="3">
        <v>82</v>
      </c>
      <c r="L3541" s="3">
        <v>337</v>
      </c>
      <c r="M3541" s="3">
        <v>16</v>
      </c>
      <c r="N3541" s="3">
        <v>193</v>
      </c>
      <c r="O3541" s="3">
        <v>11</v>
      </c>
      <c r="P3541" s="3">
        <v>436</v>
      </c>
      <c r="Q3541" s="4">
        <v>0</v>
      </c>
      <c r="R3541" s="4">
        <v>4.4742729306487703E-3</v>
      </c>
      <c r="S3541" s="4">
        <v>0</v>
      </c>
      <c r="T3541" s="4">
        <v>0.18344519015659955</v>
      </c>
      <c r="U3541" s="4">
        <v>0.75391498881431762</v>
      </c>
      <c r="V3541" s="4">
        <v>3.5794183445190163E-2</v>
      </c>
      <c r="W3541" s="75">
        <v>2.4608501118568233E-2</v>
      </c>
      <c r="X3541" s="1">
        <v>4</v>
      </c>
      <c r="Y3541" s="1">
        <v>0</v>
      </c>
      <c r="Z3541" s="1">
        <v>0</v>
      </c>
      <c r="AA3541" s="1">
        <v>0</v>
      </c>
      <c r="AB3541" s="1">
        <v>0</v>
      </c>
      <c r="AC3541" s="1">
        <v>4</v>
      </c>
      <c r="AD3541" s="1">
        <v>0</v>
      </c>
      <c r="AE3541" s="1">
        <v>2</v>
      </c>
      <c r="AF3541" s="1">
        <v>2</v>
      </c>
      <c r="AG3541" s="1">
        <v>2</v>
      </c>
      <c r="AH3541" s="4">
        <v>8.9485458612975407E-3</v>
      </c>
      <c r="AI3541" s="4"/>
      <c r="AJ3541" s="4">
        <v>0</v>
      </c>
      <c r="AK3541" s="4"/>
      <c r="AL3541" s="4">
        <v>0</v>
      </c>
      <c r="AM3541" s="4">
        <v>1.1869436201780419E-2</v>
      </c>
      <c r="AN3541" s="4">
        <v>0</v>
      </c>
      <c r="AO3541" s="4">
        <v>1.036269430051814E-2</v>
      </c>
      <c r="AP3541" s="4">
        <v>0.18181818181818182</v>
      </c>
      <c r="AQ3541" s="4">
        <v>4.5871559633027499E-3</v>
      </c>
      <c r="AR3541" s="4">
        <f t="shared" si="56"/>
        <v>0.17723102585487907</v>
      </c>
      <c r="AS3541" s="50">
        <v>1</v>
      </c>
      <c r="AT3541" s="50">
        <v>0</v>
      </c>
      <c r="AU3541" s="50">
        <v>0</v>
      </c>
      <c r="AV3541" s="50">
        <v>0</v>
      </c>
      <c r="AW3541" s="50">
        <v>1</v>
      </c>
      <c r="AX3541" s="50">
        <v>1</v>
      </c>
    </row>
    <row r="3542" spans="1:50" x14ac:dyDescent="0.2">
      <c r="A3542" t="s">
        <v>11627</v>
      </c>
      <c r="B3542" t="s">
        <v>172</v>
      </c>
      <c r="C3542" t="s">
        <v>11624</v>
      </c>
      <c r="D3542" t="s">
        <v>11625</v>
      </c>
      <c r="E3542" t="s">
        <v>11628</v>
      </c>
      <c r="F3542" t="s">
        <v>11629</v>
      </c>
      <c r="G3542" s="3">
        <v>475</v>
      </c>
      <c r="H3542" s="3">
        <v>2</v>
      </c>
      <c r="I3542" s="3">
        <v>100</v>
      </c>
      <c r="J3542" s="3">
        <v>0</v>
      </c>
      <c r="K3542" s="3">
        <v>13</v>
      </c>
      <c r="L3542" s="3">
        <v>10</v>
      </c>
      <c r="M3542" s="3">
        <v>340</v>
      </c>
      <c r="N3542" s="3">
        <v>0</v>
      </c>
      <c r="O3542" s="3">
        <v>39</v>
      </c>
      <c r="P3542" s="3">
        <v>436</v>
      </c>
      <c r="Q3542" s="4">
        <v>4.2105263157894701E-3</v>
      </c>
      <c r="R3542" s="4">
        <v>0.21052631578947367</v>
      </c>
      <c r="S3542" s="4">
        <v>0</v>
      </c>
      <c r="T3542" s="4">
        <v>2.736842105263158E-2</v>
      </c>
      <c r="U3542" s="4">
        <v>2.1052631578947371E-2</v>
      </c>
      <c r="V3542" s="4">
        <v>0.71578947368421053</v>
      </c>
      <c r="W3542" s="75">
        <v>8.2105263157894737E-2</v>
      </c>
      <c r="X3542" s="1">
        <v>27</v>
      </c>
      <c r="Y3542" s="1">
        <v>0</v>
      </c>
      <c r="Z3542" s="1">
        <v>0</v>
      </c>
      <c r="AA3542" s="1">
        <v>0</v>
      </c>
      <c r="AB3542" s="1">
        <v>6</v>
      </c>
      <c r="AC3542" s="1">
        <v>0</v>
      </c>
      <c r="AD3542" s="1">
        <v>21</v>
      </c>
      <c r="AE3542" s="1">
        <v>0</v>
      </c>
      <c r="AF3542" s="1">
        <v>6</v>
      </c>
      <c r="AG3542" s="1">
        <v>21</v>
      </c>
      <c r="AH3542" s="4">
        <v>5.6842105263157902E-2</v>
      </c>
      <c r="AI3542" s="4">
        <v>0</v>
      </c>
      <c r="AJ3542" s="4">
        <v>0</v>
      </c>
      <c r="AK3542" s="4"/>
      <c r="AL3542" s="4">
        <v>0.46153846153846156</v>
      </c>
      <c r="AM3542" s="4">
        <v>0</v>
      </c>
      <c r="AN3542" s="4">
        <v>6.1764705882352937E-2</v>
      </c>
      <c r="AO3542" s="4"/>
      <c r="AP3542" s="4">
        <v>0.15384615384615385</v>
      </c>
      <c r="AQ3542" s="4">
        <v>4.8165137614678902E-2</v>
      </c>
      <c r="AR3542" s="4">
        <f t="shared" si="56"/>
        <v>0.10568101623147495</v>
      </c>
      <c r="AS3542" s="50">
        <v>1</v>
      </c>
      <c r="AT3542" s="50">
        <v>0</v>
      </c>
      <c r="AU3542" s="50">
        <v>0</v>
      </c>
      <c r="AV3542" s="50">
        <v>0</v>
      </c>
      <c r="AW3542" s="50">
        <v>1</v>
      </c>
      <c r="AX3542" s="50">
        <v>1</v>
      </c>
    </row>
    <row r="3543" spans="1:50" x14ac:dyDescent="0.2">
      <c r="A3543" t="s">
        <v>1105</v>
      </c>
      <c r="B3543" t="s">
        <v>28</v>
      </c>
      <c r="C3543" t="s">
        <v>1106</v>
      </c>
      <c r="D3543" t="s">
        <v>1107</v>
      </c>
      <c r="E3543" t="s">
        <v>1108</v>
      </c>
      <c r="F3543" t="s">
        <v>1107</v>
      </c>
      <c r="G3543" s="3">
        <v>453</v>
      </c>
      <c r="H3543" s="3">
        <v>0</v>
      </c>
      <c r="I3543" s="3">
        <v>16</v>
      </c>
      <c r="J3543" s="3">
        <v>25</v>
      </c>
      <c r="K3543" s="3">
        <v>37</v>
      </c>
      <c r="L3543" s="3">
        <v>61</v>
      </c>
      <c r="M3543" s="3">
        <v>298</v>
      </c>
      <c r="N3543" s="3">
        <v>2</v>
      </c>
      <c r="O3543" s="3">
        <v>17</v>
      </c>
      <c r="P3543" s="3">
        <v>436</v>
      </c>
      <c r="Q3543" s="4">
        <v>0</v>
      </c>
      <c r="R3543" s="4">
        <v>3.5320088300220751E-2</v>
      </c>
      <c r="S3543" s="4">
        <v>5.518763796909492E-2</v>
      </c>
      <c r="T3543" s="4">
        <v>8.1677704194260486E-2</v>
      </c>
      <c r="U3543" s="4">
        <v>0.13465783664459161</v>
      </c>
      <c r="V3543" s="4">
        <v>0.65783664459161151</v>
      </c>
      <c r="W3543" s="75">
        <v>3.7527593818984545E-2</v>
      </c>
      <c r="X3543" s="1">
        <v>25</v>
      </c>
      <c r="Y3543" s="1">
        <v>0</v>
      </c>
      <c r="Z3543" s="1">
        <v>0</v>
      </c>
      <c r="AA3543" s="1">
        <v>0</v>
      </c>
      <c r="AB3543" s="1">
        <v>8</v>
      </c>
      <c r="AC3543" s="1">
        <v>2</v>
      </c>
      <c r="AD3543" s="1">
        <v>11</v>
      </c>
      <c r="AE3543" s="1">
        <v>0</v>
      </c>
      <c r="AF3543" s="1">
        <v>2</v>
      </c>
      <c r="AG3543" s="1">
        <v>23</v>
      </c>
      <c r="AH3543" s="4">
        <v>5.518763796909492E-2</v>
      </c>
      <c r="AI3543" s="4"/>
      <c r="AJ3543" s="4">
        <v>0</v>
      </c>
      <c r="AK3543" s="4">
        <v>0</v>
      </c>
      <c r="AL3543" s="4">
        <v>0.21621621621621623</v>
      </c>
      <c r="AM3543" s="4">
        <v>3.2786885245901641E-2</v>
      </c>
      <c r="AN3543" s="4">
        <v>3.6912751677852351E-2</v>
      </c>
      <c r="AO3543" s="4">
        <v>0</v>
      </c>
      <c r="AP3543" s="4">
        <v>0.11764705882352941</v>
      </c>
      <c r="AQ3543" s="4">
        <v>5.2752293577981647E-2</v>
      </c>
      <c r="AR3543" s="4">
        <f t="shared" si="56"/>
        <v>6.489476524554777E-2</v>
      </c>
      <c r="AS3543" s="50">
        <v>0</v>
      </c>
      <c r="AT3543" s="50">
        <v>1</v>
      </c>
      <c r="AU3543" s="50">
        <v>0</v>
      </c>
      <c r="AV3543" s="50">
        <v>0</v>
      </c>
      <c r="AW3543" s="50">
        <v>1</v>
      </c>
      <c r="AX3543" s="50">
        <v>1</v>
      </c>
    </row>
    <row r="3544" spans="1:50" x14ac:dyDescent="0.2">
      <c r="A3544" t="s">
        <v>7174</v>
      </c>
      <c r="B3544" t="s">
        <v>6559</v>
      </c>
      <c r="C3544" t="s">
        <v>6900</v>
      </c>
      <c r="D3544" t="s">
        <v>6901</v>
      </c>
      <c r="E3544" t="s">
        <v>7175</v>
      </c>
      <c r="F3544" t="s">
        <v>7176</v>
      </c>
      <c r="G3544" s="3">
        <v>444</v>
      </c>
      <c r="H3544" s="3">
        <v>0</v>
      </c>
      <c r="I3544" s="3">
        <v>2</v>
      </c>
      <c r="J3544" s="3">
        <v>0</v>
      </c>
      <c r="K3544" s="3">
        <v>25</v>
      </c>
      <c r="L3544" s="3">
        <v>388</v>
      </c>
      <c r="M3544" s="3">
        <v>13</v>
      </c>
      <c r="N3544" s="3">
        <v>175</v>
      </c>
      <c r="O3544" s="3">
        <v>8</v>
      </c>
      <c r="P3544" s="3">
        <v>436</v>
      </c>
      <c r="Q3544" s="4">
        <v>0</v>
      </c>
      <c r="R3544" s="4">
        <v>4.5045045045045001E-3</v>
      </c>
      <c r="S3544" s="4">
        <v>0</v>
      </c>
      <c r="T3544" s="4">
        <v>5.6306306306306307E-2</v>
      </c>
      <c r="U3544" s="4">
        <v>0.87387387387387383</v>
      </c>
      <c r="V3544" s="4">
        <v>2.9279279279279279E-2</v>
      </c>
      <c r="W3544" s="75">
        <v>1.8018018018018018E-2</v>
      </c>
      <c r="X3544" s="1">
        <v>14</v>
      </c>
      <c r="Y3544" s="1">
        <v>0</v>
      </c>
      <c r="Z3544" s="1">
        <v>0</v>
      </c>
      <c r="AA3544" s="1">
        <v>0</v>
      </c>
      <c r="AB3544" s="1">
        <v>2</v>
      </c>
      <c r="AC3544" s="1">
        <v>10</v>
      </c>
      <c r="AD3544" s="1">
        <v>2</v>
      </c>
      <c r="AE3544" s="1">
        <v>4</v>
      </c>
      <c r="AF3544" s="1">
        <v>0</v>
      </c>
      <c r="AG3544" s="1">
        <v>14</v>
      </c>
      <c r="AH3544" s="4">
        <v>3.1531531531531529E-2</v>
      </c>
      <c r="AI3544" s="4"/>
      <c r="AJ3544" s="4">
        <v>0</v>
      </c>
      <c r="AK3544" s="4"/>
      <c r="AL3544" s="4">
        <v>0.08</v>
      </c>
      <c r="AM3544" s="4">
        <v>2.5773195876288658E-2</v>
      </c>
      <c r="AN3544" s="4">
        <v>0.15384615384615385</v>
      </c>
      <c r="AO3544" s="4">
        <v>2.2857142857142861E-2</v>
      </c>
      <c r="AP3544" s="4">
        <v>0</v>
      </c>
      <c r="AQ3544" s="4">
        <v>3.2110091743119268E-2</v>
      </c>
      <c r="AR3544" s="4">
        <f t="shared" si="56"/>
        <v>-3.2110091743119268E-2</v>
      </c>
      <c r="AS3544" s="50">
        <v>0</v>
      </c>
      <c r="AT3544" s="50">
        <v>1</v>
      </c>
      <c r="AU3544" s="50">
        <v>0</v>
      </c>
      <c r="AV3544" s="50">
        <v>0</v>
      </c>
      <c r="AW3544" s="50">
        <v>1</v>
      </c>
      <c r="AX3544" s="50">
        <v>1</v>
      </c>
    </row>
    <row r="3545" spans="1:50" x14ac:dyDescent="0.2">
      <c r="A3545" t="s">
        <v>16289</v>
      </c>
      <c r="B3545" t="s">
        <v>280</v>
      </c>
      <c r="C3545" t="s">
        <v>16290</v>
      </c>
      <c r="D3545" t="s">
        <v>16291</v>
      </c>
      <c r="E3545" t="s">
        <v>16292</v>
      </c>
      <c r="F3545" t="s">
        <v>16291</v>
      </c>
      <c r="G3545" s="3">
        <v>490</v>
      </c>
      <c r="H3545" s="3">
        <v>2</v>
      </c>
      <c r="I3545" s="3">
        <v>13</v>
      </c>
      <c r="J3545" s="3">
        <v>0</v>
      </c>
      <c r="K3545" s="3">
        <v>70</v>
      </c>
      <c r="L3545" s="3">
        <v>145</v>
      </c>
      <c r="M3545" s="3">
        <v>247</v>
      </c>
      <c r="N3545" s="3">
        <v>34</v>
      </c>
      <c r="O3545" s="3">
        <v>54</v>
      </c>
      <c r="P3545" s="3">
        <v>436</v>
      </c>
      <c r="Q3545" s="4">
        <v>4.0816326530612197E-3</v>
      </c>
      <c r="R3545" s="4">
        <v>2.6530612244897962E-2</v>
      </c>
      <c r="S3545" s="4">
        <v>0</v>
      </c>
      <c r="T3545" s="4">
        <v>0.14285714285714285</v>
      </c>
      <c r="U3545" s="4">
        <v>0.29591836734693877</v>
      </c>
      <c r="V3545" s="4">
        <v>0.50408163265306127</v>
      </c>
      <c r="W3545" s="75">
        <v>0.11020408163265306</v>
      </c>
      <c r="X3545" s="1">
        <v>40</v>
      </c>
      <c r="Y3545" s="1">
        <v>0</v>
      </c>
      <c r="Z3545" s="1">
        <v>4</v>
      </c>
      <c r="AA3545" s="1">
        <v>0</v>
      </c>
      <c r="AB3545" s="1">
        <v>11</v>
      </c>
      <c r="AC3545" s="1">
        <v>8</v>
      </c>
      <c r="AD3545" s="1">
        <v>15</v>
      </c>
      <c r="AE3545" s="1">
        <v>4</v>
      </c>
      <c r="AF3545" s="1">
        <v>0</v>
      </c>
      <c r="AG3545" s="1">
        <v>40</v>
      </c>
      <c r="AH3545" s="4">
        <v>8.1632653061224483E-2</v>
      </c>
      <c r="AI3545" s="4">
        <v>0</v>
      </c>
      <c r="AJ3545" s="4">
        <v>0.30769230769230771</v>
      </c>
      <c r="AK3545" s="4"/>
      <c r="AL3545" s="4">
        <v>0.15714285714285714</v>
      </c>
      <c r="AM3545" s="4">
        <v>5.5172413793103448E-2</v>
      </c>
      <c r="AN3545" s="4">
        <v>6.0728744939271252E-2</v>
      </c>
      <c r="AO3545" s="4">
        <v>0.11764705882352941</v>
      </c>
      <c r="AP3545" s="4">
        <v>0</v>
      </c>
      <c r="AQ3545" s="4">
        <v>9.1743119266055051E-2</v>
      </c>
      <c r="AR3545" s="4">
        <f t="shared" si="56"/>
        <v>-9.1743119266055051E-2</v>
      </c>
      <c r="AS3545" s="50">
        <v>0</v>
      </c>
      <c r="AT3545" s="50">
        <v>0</v>
      </c>
      <c r="AU3545" s="50">
        <v>0</v>
      </c>
      <c r="AV3545" s="50">
        <v>1</v>
      </c>
      <c r="AW3545" s="50">
        <v>1</v>
      </c>
      <c r="AX3545" s="50">
        <v>1</v>
      </c>
    </row>
    <row r="3546" spans="1:50" x14ac:dyDescent="0.2">
      <c r="A3546" t="s">
        <v>4114</v>
      </c>
      <c r="B3546" t="s">
        <v>60</v>
      </c>
      <c r="C3546" t="s">
        <v>4020</v>
      </c>
      <c r="D3546" t="s">
        <v>4021</v>
      </c>
      <c r="E3546" t="s">
        <v>4115</v>
      </c>
      <c r="F3546" t="s">
        <v>4116</v>
      </c>
      <c r="G3546" s="3">
        <v>466</v>
      </c>
      <c r="H3546" s="3">
        <v>0</v>
      </c>
      <c r="I3546" s="3">
        <v>2</v>
      </c>
      <c r="J3546" s="3">
        <v>0</v>
      </c>
      <c r="K3546" s="3">
        <v>10</v>
      </c>
      <c r="L3546" s="3">
        <v>448</v>
      </c>
      <c r="M3546" s="3">
        <v>4</v>
      </c>
      <c r="N3546" s="3">
        <v>199</v>
      </c>
      <c r="O3546" s="3">
        <v>29</v>
      </c>
      <c r="P3546" s="3">
        <v>437</v>
      </c>
      <c r="Q3546" s="4">
        <v>0</v>
      </c>
      <c r="R3546" s="4">
        <v>4.29184549356223E-3</v>
      </c>
      <c r="S3546" s="4">
        <v>0</v>
      </c>
      <c r="T3546" s="4">
        <v>2.1459227467811159E-2</v>
      </c>
      <c r="U3546" s="4">
        <v>0.96137339055793991</v>
      </c>
      <c r="V3546" s="4">
        <v>8.58369098712446E-3</v>
      </c>
      <c r="W3546" s="75">
        <v>6.2231759656652362E-2</v>
      </c>
      <c r="X3546" s="1">
        <v>43</v>
      </c>
      <c r="Y3546" s="1">
        <v>0</v>
      </c>
      <c r="Z3546" s="1">
        <v>0</v>
      </c>
      <c r="AA3546" s="1">
        <v>0</v>
      </c>
      <c r="AB3546" s="1">
        <v>2</v>
      </c>
      <c r="AC3546" s="1">
        <v>39</v>
      </c>
      <c r="AD3546" s="1">
        <v>2</v>
      </c>
      <c r="AE3546" s="1">
        <v>24</v>
      </c>
      <c r="AF3546" s="1">
        <v>8</v>
      </c>
      <c r="AG3546" s="1">
        <v>35</v>
      </c>
      <c r="AH3546" s="4">
        <v>9.2274678111587988E-2</v>
      </c>
      <c r="AI3546" s="4"/>
      <c r="AJ3546" s="4">
        <v>0</v>
      </c>
      <c r="AK3546" s="4"/>
      <c r="AL3546" s="4">
        <v>0.2</v>
      </c>
      <c r="AM3546" s="4">
        <v>8.7053571428571425E-2</v>
      </c>
      <c r="AN3546" s="4">
        <v>0.5</v>
      </c>
      <c r="AO3546" s="4">
        <v>0.12060301507537688</v>
      </c>
      <c r="AP3546" s="4">
        <v>0.27586206896551724</v>
      </c>
      <c r="AQ3546" s="4">
        <v>8.0091533180778038E-2</v>
      </c>
      <c r="AR3546" s="4">
        <f t="shared" si="56"/>
        <v>0.19577053578473919</v>
      </c>
      <c r="AS3546" s="50">
        <v>0</v>
      </c>
      <c r="AT3546" s="50">
        <v>0</v>
      </c>
      <c r="AU3546" s="50">
        <v>0</v>
      </c>
      <c r="AV3546" s="50">
        <v>1</v>
      </c>
      <c r="AW3546" s="50">
        <v>1</v>
      </c>
      <c r="AX3546" s="50">
        <v>1</v>
      </c>
    </row>
    <row r="3547" spans="1:50" x14ac:dyDescent="0.2">
      <c r="A3547" t="s">
        <v>17830</v>
      </c>
      <c r="B3547" t="s">
        <v>291</v>
      </c>
      <c r="C3547" t="s">
        <v>17831</v>
      </c>
      <c r="D3547" t="s">
        <v>17832</v>
      </c>
      <c r="E3547" t="s">
        <v>17833</v>
      </c>
      <c r="F3547" t="s">
        <v>17832</v>
      </c>
      <c r="G3547" s="3">
        <v>488</v>
      </c>
      <c r="H3547" s="3">
        <v>0</v>
      </c>
      <c r="I3547" s="3">
        <v>0</v>
      </c>
      <c r="J3547" s="3">
        <v>2</v>
      </c>
      <c r="K3547" s="3">
        <v>4</v>
      </c>
      <c r="L3547" s="3">
        <v>22</v>
      </c>
      <c r="M3547" s="3">
        <v>460</v>
      </c>
      <c r="N3547" s="3">
        <v>0</v>
      </c>
      <c r="O3547" s="3">
        <v>51</v>
      </c>
      <c r="P3547" s="3">
        <v>437</v>
      </c>
      <c r="Q3547" s="4">
        <v>0</v>
      </c>
      <c r="R3547" s="4">
        <v>0</v>
      </c>
      <c r="S3547" s="4">
        <v>4.0983606557377103E-3</v>
      </c>
      <c r="T3547" s="4">
        <v>8.1967213114754103E-3</v>
      </c>
      <c r="U3547" s="4">
        <v>4.5081967213114763E-2</v>
      </c>
      <c r="V3547" s="4">
        <v>0.94262295081967218</v>
      </c>
      <c r="W3547" s="75">
        <v>0.10450819672131148</v>
      </c>
      <c r="X3547" s="1">
        <v>10</v>
      </c>
      <c r="Y3547" s="1">
        <v>0</v>
      </c>
      <c r="Z3547" s="1">
        <v>0</v>
      </c>
      <c r="AA3547" s="1">
        <v>0</v>
      </c>
      <c r="AB3547" s="1">
        <v>0</v>
      </c>
      <c r="AC3547" s="1">
        <v>2</v>
      </c>
      <c r="AD3547" s="1">
        <v>8</v>
      </c>
      <c r="AE3547" s="1">
        <v>0</v>
      </c>
      <c r="AF3547" s="1">
        <v>4</v>
      </c>
      <c r="AG3547" s="1">
        <v>6</v>
      </c>
      <c r="AH3547" s="4">
        <v>2.049180327868852E-2</v>
      </c>
      <c r="AI3547" s="4"/>
      <c r="AJ3547" s="4"/>
      <c r="AK3547" s="4">
        <v>0</v>
      </c>
      <c r="AL3547" s="4">
        <v>0</v>
      </c>
      <c r="AM3547" s="4">
        <v>9.0909090909090912E-2</v>
      </c>
      <c r="AN3547" s="4">
        <v>1.7391304347826091E-2</v>
      </c>
      <c r="AO3547" s="4"/>
      <c r="AP3547" s="4">
        <v>7.8431372549019607E-2</v>
      </c>
      <c r="AQ3547" s="4">
        <v>1.3729977116704799E-2</v>
      </c>
      <c r="AR3547" s="4">
        <f t="shared" si="56"/>
        <v>6.4701395432314804E-2</v>
      </c>
      <c r="AS3547" s="50">
        <v>0</v>
      </c>
      <c r="AT3547" s="50">
        <v>0</v>
      </c>
      <c r="AU3547" s="50">
        <v>1</v>
      </c>
      <c r="AV3547" s="50">
        <v>0</v>
      </c>
      <c r="AW3547" s="50">
        <v>1</v>
      </c>
      <c r="AX3547" s="50">
        <v>1</v>
      </c>
    </row>
    <row r="3548" spans="1:50" x14ac:dyDescent="0.2">
      <c r="A3548" t="s">
        <v>13294</v>
      </c>
      <c r="B3548" t="s">
        <v>13144</v>
      </c>
      <c r="C3548" t="s">
        <v>13295</v>
      </c>
      <c r="D3548" t="s">
        <v>13296</v>
      </c>
      <c r="E3548" t="s">
        <v>13297</v>
      </c>
      <c r="F3548" t="s">
        <v>13296</v>
      </c>
      <c r="G3548" s="3">
        <v>520</v>
      </c>
      <c r="H3548" s="3">
        <v>0</v>
      </c>
      <c r="I3548" s="3">
        <v>0</v>
      </c>
      <c r="J3548" s="3">
        <v>0</v>
      </c>
      <c r="K3548" s="3">
        <v>40</v>
      </c>
      <c r="L3548" s="3">
        <v>25</v>
      </c>
      <c r="M3548" s="3">
        <v>436</v>
      </c>
      <c r="N3548" s="3">
        <v>4</v>
      </c>
      <c r="O3548" s="3">
        <v>83</v>
      </c>
      <c r="P3548" s="3">
        <v>437</v>
      </c>
      <c r="Q3548" s="4">
        <v>0</v>
      </c>
      <c r="R3548" s="4">
        <v>0</v>
      </c>
      <c r="S3548" s="4">
        <v>0</v>
      </c>
      <c r="T3548" s="4">
        <v>7.6923076923076927E-2</v>
      </c>
      <c r="U3548" s="4">
        <v>4.807692307692308E-2</v>
      </c>
      <c r="V3548" s="4">
        <v>0.83846153846153848</v>
      </c>
      <c r="W3548" s="75">
        <v>0.1596153846153846</v>
      </c>
      <c r="X3548" s="1">
        <v>37</v>
      </c>
      <c r="Y3548" s="1">
        <v>0</v>
      </c>
      <c r="Z3548" s="1">
        <v>0</v>
      </c>
      <c r="AA3548" s="1">
        <v>0</v>
      </c>
      <c r="AB3548" s="1">
        <v>6</v>
      </c>
      <c r="AC3548" s="1">
        <v>4</v>
      </c>
      <c r="AD3548" s="1">
        <v>20</v>
      </c>
      <c r="AE3548" s="1">
        <v>2</v>
      </c>
      <c r="AF3548" s="1">
        <v>6</v>
      </c>
      <c r="AG3548" s="1">
        <v>31</v>
      </c>
      <c r="AH3548" s="4">
        <v>7.1153846153846151E-2</v>
      </c>
      <c r="AI3548" s="4"/>
      <c r="AJ3548" s="4"/>
      <c r="AK3548" s="4"/>
      <c r="AL3548" s="4">
        <v>0.15</v>
      </c>
      <c r="AM3548" s="4">
        <v>0.16</v>
      </c>
      <c r="AN3548" s="4">
        <v>4.5871559633027532E-2</v>
      </c>
      <c r="AO3548" s="4">
        <v>0.5</v>
      </c>
      <c r="AP3548" s="4">
        <v>7.2289156626506021E-2</v>
      </c>
      <c r="AQ3548" s="4">
        <v>7.0938215102974822E-2</v>
      </c>
      <c r="AR3548" s="4">
        <f t="shared" si="56"/>
        <v>1.3509415235311989E-3</v>
      </c>
      <c r="AS3548" s="50">
        <v>0</v>
      </c>
      <c r="AT3548" s="50">
        <v>1</v>
      </c>
      <c r="AU3548" s="50">
        <v>0</v>
      </c>
      <c r="AV3548" s="50">
        <v>0</v>
      </c>
      <c r="AW3548" s="50">
        <v>1</v>
      </c>
      <c r="AX3548" s="50">
        <v>1</v>
      </c>
    </row>
    <row r="3549" spans="1:50" x14ac:dyDescent="0.2">
      <c r="A3549" t="s">
        <v>17237</v>
      </c>
      <c r="B3549" t="s">
        <v>280</v>
      </c>
      <c r="C3549" t="s">
        <v>17238</v>
      </c>
      <c r="D3549" t="s">
        <v>17239</v>
      </c>
      <c r="E3549" t="s">
        <v>17240</v>
      </c>
      <c r="F3549" t="s">
        <v>17239</v>
      </c>
      <c r="G3549" s="3">
        <v>449</v>
      </c>
      <c r="H3549" s="3">
        <v>4</v>
      </c>
      <c r="I3549" s="3">
        <v>34</v>
      </c>
      <c r="J3549" s="3">
        <v>2</v>
      </c>
      <c r="K3549" s="3">
        <v>61</v>
      </c>
      <c r="L3549" s="3">
        <v>247</v>
      </c>
      <c r="M3549" s="3">
        <v>97</v>
      </c>
      <c r="N3549" s="3">
        <v>4</v>
      </c>
      <c r="O3549" s="3">
        <v>12</v>
      </c>
      <c r="P3549" s="3">
        <v>437</v>
      </c>
      <c r="Q3549" s="4">
        <v>8.9086859688196005E-3</v>
      </c>
      <c r="R3549" s="4">
        <v>7.5723830734966593E-2</v>
      </c>
      <c r="S3549" s="4">
        <v>4.4543429844098002E-3</v>
      </c>
      <c r="T3549" s="4">
        <v>0.13585746102449889</v>
      </c>
      <c r="U3549" s="4">
        <v>0.55011135857461024</v>
      </c>
      <c r="V3549" s="4">
        <v>0.21603563474387527</v>
      </c>
      <c r="W3549" s="75">
        <v>2.6726057906458798E-2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f t="shared" si="56"/>
        <v>0</v>
      </c>
      <c r="AS3549" s="50">
        <v>0</v>
      </c>
      <c r="AT3549" s="50">
        <v>0</v>
      </c>
      <c r="AU3549" s="50">
        <v>0</v>
      </c>
      <c r="AV3549" s="50">
        <v>1</v>
      </c>
      <c r="AW3549" s="50">
        <v>1</v>
      </c>
      <c r="AX3549" s="50">
        <v>0</v>
      </c>
    </row>
    <row r="3550" spans="1:50" x14ac:dyDescent="0.2">
      <c r="A3550" t="s">
        <v>15245</v>
      </c>
      <c r="B3550" t="s">
        <v>18</v>
      </c>
      <c r="C3550" t="s">
        <v>15246</v>
      </c>
      <c r="D3550" t="s">
        <v>15247</v>
      </c>
      <c r="E3550" t="s">
        <v>15248</v>
      </c>
      <c r="F3550" t="s">
        <v>15247</v>
      </c>
      <c r="G3550" s="3">
        <v>439</v>
      </c>
      <c r="H3550" s="3">
        <v>0</v>
      </c>
      <c r="I3550" s="3">
        <v>0</v>
      </c>
      <c r="J3550" s="3">
        <v>0</v>
      </c>
      <c r="K3550" s="3">
        <v>397</v>
      </c>
      <c r="L3550" s="3">
        <v>22</v>
      </c>
      <c r="M3550" s="3">
        <v>4</v>
      </c>
      <c r="N3550" s="3">
        <v>0</v>
      </c>
      <c r="O3550" s="3">
        <v>2</v>
      </c>
      <c r="P3550" s="3">
        <v>437</v>
      </c>
      <c r="Q3550" s="4">
        <v>0</v>
      </c>
      <c r="R3550" s="4">
        <v>0</v>
      </c>
      <c r="S3550" s="4">
        <v>0</v>
      </c>
      <c r="T3550" s="4">
        <v>0.90432801822323461</v>
      </c>
      <c r="U3550" s="4">
        <v>5.011389521640091E-2</v>
      </c>
      <c r="V3550" s="4">
        <v>9.1116173120728908E-3</v>
      </c>
      <c r="W3550" s="75">
        <v>4.5558086560364463E-3</v>
      </c>
      <c r="X3550" s="1">
        <v>0</v>
      </c>
      <c r="Y3550" s="1">
        <v>0</v>
      </c>
      <c r="Z3550" s="1">
        <v>0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0</v>
      </c>
      <c r="AH3550" s="4">
        <v>0</v>
      </c>
      <c r="AI3550" s="4"/>
      <c r="AJ3550" s="4"/>
      <c r="AK3550" s="4"/>
      <c r="AL3550" s="4">
        <v>0</v>
      </c>
      <c r="AM3550" s="4">
        <v>0</v>
      </c>
      <c r="AN3550" s="4">
        <v>0</v>
      </c>
      <c r="AO3550" s="4"/>
      <c r="AP3550" s="4">
        <v>0</v>
      </c>
      <c r="AQ3550" s="4">
        <v>0</v>
      </c>
      <c r="AR3550" s="4">
        <f t="shared" si="56"/>
        <v>0</v>
      </c>
      <c r="AS3550" s="50">
        <v>0</v>
      </c>
      <c r="AT3550" s="50">
        <v>1</v>
      </c>
      <c r="AU3550" s="50">
        <v>0</v>
      </c>
      <c r="AV3550" s="50">
        <v>0</v>
      </c>
      <c r="AW3550" s="50">
        <v>1</v>
      </c>
      <c r="AX3550" s="50">
        <v>0</v>
      </c>
    </row>
    <row r="3551" spans="1:50" x14ac:dyDescent="0.2">
      <c r="A3551" t="s">
        <v>2428</v>
      </c>
      <c r="B3551" t="s">
        <v>28</v>
      </c>
      <c r="C3551" t="s">
        <v>2421</v>
      </c>
      <c r="D3551" t="s">
        <v>2422</v>
      </c>
      <c r="E3551" t="s">
        <v>2429</v>
      </c>
      <c r="F3551" t="s">
        <v>2430</v>
      </c>
      <c r="G3551" s="3">
        <v>468</v>
      </c>
      <c r="H3551" s="3">
        <v>2</v>
      </c>
      <c r="I3551" s="3">
        <v>19</v>
      </c>
      <c r="J3551" s="3">
        <v>0</v>
      </c>
      <c r="K3551" s="3">
        <v>25</v>
      </c>
      <c r="L3551" s="3">
        <v>79</v>
      </c>
      <c r="M3551" s="3">
        <v>343</v>
      </c>
      <c r="N3551" s="3">
        <v>0</v>
      </c>
      <c r="O3551" s="3">
        <v>30</v>
      </c>
      <c r="P3551" s="3">
        <v>438</v>
      </c>
      <c r="Q3551" s="4">
        <v>4.2735042735042696E-3</v>
      </c>
      <c r="R3551" s="4">
        <v>4.05982905982906E-2</v>
      </c>
      <c r="S3551" s="4">
        <v>0</v>
      </c>
      <c r="T3551" s="4">
        <v>5.3418803418803423E-2</v>
      </c>
      <c r="U3551" s="4">
        <v>0.16880341880341881</v>
      </c>
      <c r="V3551" s="4">
        <v>0.73290598290598286</v>
      </c>
      <c r="W3551" s="75">
        <v>6.4102564102564097E-2</v>
      </c>
      <c r="X3551" s="1">
        <v>33</v>
      </c>
      <c r="Y3551" s="1">
        <v>0</v>
      </c>
      <c r="Z3551" s="1">
        <v>0</v>
      </c>
      <c r="AA3551" s="1">
        <v>0</v>
      </c>
      <c r="AB3551" s="1">
        <v>2</v>
      </c>
      <c r="AC3551" s="1">
        <v>12</v>
      </c>
      <c r="AD3551" s="1">
        <v>19</v>
      </c>
      <c r="AE3551" s="1">
        <v>0</v>
      </c>
      <c r="AF3551" s="1">
        <v>11</v>
      </c>
      <c r="AG3551" s="1">
        <v>22</v>
      </c>
      <c r="AH3551" s="4">
        <v>7.0512820512820512E-2</v>
      </c>
      <c r="AI3551" s="4">
        <v>0</v>
      </c>
      <c r="AJ3551" s="4">
        <v>0</v>
      </c>
      <c r="AK3551" s="4"/>
      <c r="AL3551" s="4">
        <v>0.08</v>
      </c>
      <c r="AM3551" s="4">
        <v>0.15189873417721519</v>
      </c>
      <c r="AN3551" s="4">
        <v>5.5393586005830907E-2</v>
      </c>
      <c r="AO3551" s="4"/>
      <c r="AP3551" s="4">
        <v>0.36666666666666664</v>
      </c>
      <c r="AQ3551" s="4">
        <v>5.0228310502283102E-2</v>
      </c>
      <c r="AR3551" s="4">
        <f t="shared" si="56"/>
        <v>0.31643835616438354</v>
      </c>
      <c r="AS3551" s="50">
        <v>0</v>
      </c>
      <c r="AT3551" s="50">
        <v>0</v>
      </c>
      <c r="AU3551" s="50">
        <v>1</v>
      </c>
      <c r="AV3551" s="50">
        <v>0</v>
      </c>
      <c r="AW3551" s="50">
        <v>1</v>
      </c>
      <c r="AX3551" s="50">
        <v>1</v>
      </c>
    </row>
    <row r="3552" spans="1:50" x14ac:dyDescent="0.2">
      <c r="A3552" t="s">
        <v>5096</v>
      </c>
      <c r="B3552" t="s">
        <v>60</v>
      </c>
      <c r="C3552" t="s">
        <v>5097</v>
      </c>
      <c r="D3552" t="s">
        <v>5098</v>
      </c>
      <c r="E3552" t="s">
        <v>108</v>
      </c>
      <c r="F3552" t="s">
        <v>5098</v>
      </c>
      <c r="G3552" s="3">
        <v>474</v>
      </c>
      <c r="H3552" s="3">
        <v>0</v>
      </c>
      <c r="I3552" s="3">
        <v>2</v>
      </c>
      <c r="J3552" s="3">
        <v>0</v>
      </c>
      <c r="K3552" s="3">
        <v>31</v>
      </c>
      <c r="L3552" s="3">
        <v>439</v>
      </c>
      <c r="M3552" s="3">
        <v>0</v>
      </c>
      <c r="N3552" s="3">
        <v>103</v>
      </c>
      <c r="O3552" s="3">
        <v>36</v>
      </c>
      <c r="P3552" s="3">
        <v>438</v>
      </c>
      <c r="Q3552" s="4">
        <v>0</v>
      </c>
      <c r="R3552" s="4">
        <v>4.2194092827004199E-3</v>
      </c>
      <c r="S3552" s="4">
        <v>0</v>
      </c>
      <c r="T3552" s="4">
        <v>6.5400843881856546E-2</v>
      </c>
      <c r="U3552" s="4">
        <v>0.92616033755274263</v>
      </c>
      <c r="V3552" s="4">
        <v>0</v>
      </c>
      <c r="W3552" s="75">
        <v>7.5949367088607597E-2</v>
      </c>
      <c r="X3552" s="1">
        <v>36</v>
      </c>
      <c r="Y3552" s="1">
        <v>0</v>
      </c>
      <c r="Z3552" s="1">
        <v>0</v>
      </c>
      <c r="AA3552" s="1">
        <v>0</v>
      </c>
      <c r="AB3552" s="1">
        <v>9</v>
      </c>
      <c r="AC3552" s="1">
        <v>27</v>
      </c>
      <c r="AD3552" s="1">
        <v>0</v>
      </c>
      <c r="AE3552" s="1">
        <v>11</v>
      </c>
      <c r="AF3552" s="1">
        <v>8</v>
      </c>
      <c r="AG3552" s="1">
        <v>28</v>
      </c>
      <c r="AH3552" s="4">
        <v>7.5949367088607597E-2</v>
      </c>
      <c r="AI3552" s="4"/>
      <c r="AJ3552" s="4">
        <v>0</v>
      </c>
      <c r="AK3552" s="4"/>
      <c r="AL3552" s="4">
        <v>0.29032258064516131</v>
      </c>
      <c r="AM3552" s="4">
        <v>6.1503416856492028E-2</v>
      </c>
      <c r="AN3552" s="4"/>
      <c r="AO3552" s="4">
        <v>0.10679611650485436</v>
      </c>
      <c r="AP3552" s="4">
        <v>0.22222222222222221</v>
      </c>
      <c r="AQ3552" s="4">
        <v>6.3926940639269403E-2</v>
      </c>
      <c r="AR3552" s="4">
        <f t="shared" si="56"/>
        <v>0.15829528158295281</v>
      </c>
      <c r="AS3552" s="50">
        <v>0</v>
      </c>
      <c r="AT3552" s="50">
        <v>0</v>
      </c>
      <c r="AU3552" s="50">
        <v>0</v>
      </c>
      <c r="AV3552" s="50">
        <v>1</v>
      </c>
      <c r="AW3552" s="50">
        <v>1</v>
      </c>
      <c r="AX3552" s="50">
        <v>1</v>
      </c>
    </row>
    <row r="3553" spans="1:50" x14ac:dyDescent="0.2">
      <c r="A3553" t="s">
        <v>10481</v>
      </c>
      <c r="B3553" t="s">
        <v>7</v>
      </c>
      <c r="C3553" t="s">
        <v>10482</v>
      </c>
      <c r="D3553" t="s">
        <v>10483</v>
      </c>
      <c r="E3553" t="s">
        <v>2476</v>
      </c>
      <c r="F3553" t="s">
        <v>10483</v>
      </c>
      <c r="G3553" s="3">
        <v>479</v>
      </c>
      <c r="H3553" s="3">
        <v>2</v>
      </c>
      <c r="I3553" s="3">
        <v>0</v>
      </c>
      <c r="J3553" s="3">
        <v>0</v>
      </c>
      <c r="K3553" s="3">
        <v>475</v>
      </c>
      <c r="L3553" s="3">
        <v>0</v>
      </c>
      <c r="M3553" s="3">
        <v>2</v>
      </c>
      <c r="N3553" s="3">
        <v>0</v>
      </c>
      <c r="O3553" s="3">
        <v>41</v>
      </c>
      <c r="P3553" s="3">
        <v>438</v>
      </c>
      <c r="Q3553" s="4">
        <v>4.1753653444676396E-3</v>
      </c>
      <c r="R3553" s="4">
        <v>0</v>
      </c>
      <c r="S3553" s="4">
        <v>0</v>
      </c>
      <c r="T3553" s="4">
        <v>0.99164926931106467</v>
      </c>
      <c r="U3553" s="4">
        <v>0</v>
      </c>
      <c r="V3553" s="4">
        <v>4.1753653444676396E-3</v>
      </c>
      <c r="W3553" s="75">
        <v>8.5594989561586635E-2</v>
      </c>
      <c r="X3553" s="1">
        <v>203</v>
      </c>
      <c r="Y3553" s="1">
        <v>0</v>
      </c>
      <c r="Z3553" s="1">
        <v>0</v>
      </c>
      <c r="AA3553" s="1">
        <v>0</v>
      </c>
      <c r="AB3553" s="1">
        <v>203</v>
      </c>
      <c r="AC3553" s="1">
        <v>0</v>
      </c>
      <c r="AD3553" s="1">
        <v>0</v>
      </c>
      <c r="AE3553" s="1">
        <v>0</v>
      </c>
      <c r="AF3553" s="1">
        <v>21</v>
      </c>
      <c r="AG3553" s="1">
        <v>182</v>
      </c>
      <c r="AH3553" s="4">
        <v>0.42379958246346555</v>
      </c>
      <c r="AI3553" s="4">
        <v>0</v>
      </c>
      <c r="AJ3553" s="4"/>
      <c r="AK3553" s="4"/>
      <c r="AL3553" s="4">
        <v>0.42736842105263156</v>
      </c>
      <c r="AM3553" s="4"/>
      <c r="AN3553" s="4">
        <v>0</v>
      </c>
      <c r="AO3553" s="4"/>
      <c r="AP3553" s="4">
        <v>0.51219512195121952</v>
      </c>
      <c r="AQ3553" s="4">
        <v>0.41552511415525112</v>
      </c>
      <c r="AR3553" s="4">
        <f t="shared" si="56"/>
        <v>9.6670007795968405E-2</v>
      </c>
      <c r="AS3553" s="50">
        <v>0</v>
      </c>
      <c r="AT3553" s="50">
        <v>1</v>
      </c>
      <c r="AU3553" s="50">
        <v>0</v>
      </c>
      <c r="AV3553" s="50">
        <v>0</v>
      </c>
      <c r="AW3553" s="50">
        <v>1</v>
      </c>
      <c r="AX3553" s="50">
        <v>1</v>
      </c>
    </row>
    <row r="3554" spans="1:50" x14ac:dyDescent="0.2">
      <c r="A3554" t="s">
        <v>5147</v>
      </c>
      <c r="B3554" t="s">
        <v>60</v>
      </c>
      <c r="C3554" t="s">
        <v>5148</v>
      </c>
      <c r="D3554" t="s">
        <v>5149</v>
      </c>
      <c r="E3554" t="s">
        <v>108</v>
      </c>
      <c r="F3554" t="s">
        <v>5149</v>
      </c>
      <c r="G3554" s="3">
        <v>482</v>
      </c>
      <c r="H3554" s="3">
        <v>2</v>
      </c>
      <c r="I3554" s="3">
        <v>4</v>
      </c>
      <c r="J3554" s="3">
        <v>10</v>
      </c>
      <c r="K3554" s="3">
        <v>7</v>
      </c>
      <c r="L3554" s="3">
        <v>421</v>
      </c>
      <c r="M3554" s="3">
        <v>25</v>
      </c>
      <c r="N3554" s="3">
        <v>82</v>
      </c>
      <c r="O3554" s="3">
        <v>44</v>
      </c>
      <c r="P3554" s="3">
        <v>438</v>
      </c>
      <c r="Q3554" s="4">
        <v>4.1493775933610002E-3</v>
      </c>
      <c r="R3554" s="4">
        <v>8.29875518672199E-3</v>
      </c>
      <c r="S3554" s="4">
        <v>2.0746887966804978E-2</v>
      </c>
      <c r="T3554" s="4">
        <v>1.4522821576763489E-2</v>
      </c>
      <c r="U3554" s="4">
        <v>0.87344398340248963</v>
      </c>
      <c r="V3554" s="4">
        <v>5.1867219917012451E-2</v>
      </c>
      <c r="W3554" s="75">
        <v>9.1286307053941904E-2</v>
      </c>
      <c r="X3554" s="1">
        <v>2</v>
      </c>
      <c r="Y3554" s="1">
        <v>0</v>
      </c>
      <c r="Z3554" s="1">
        <v>0</v>
      </c>
      <c r="AA3554" s="1">
        <v>0</v>
      </c>
      <c r="AB3554" s="1">
        <v>0</v>
      </c>
      <c r="AC3554" s="1">
        <v>2</v>
      </c>
      <c r="AD3554" s="1">
        <v>0</v>
      </c>
      <c r="AE3554" s="1">
        <v>0</v>
      </c>
      <c r="AF3554" s="1">
        <v>0</v>
      </c>
      <c r="AG3554" s="1">
        <v>2</v>
      </c>
      <c r="AH3554" s="4">
        <v>4.1493775933610002E-3</v>
      </c>
      <c r="AI3554" s="4">
        <v>0</v>
      </c>
      <c r="AJ3554" s="4">
        <v>0</v>
      </c>
      <c r="AK3554" s="4">
        <v>0</v>
      </c>
      <c r="AL3554" s="4">
        <v>0</v>
      </c>
      <c r="AM3554" s="4">
        <v>4.7505938242280296E-3</v>
      </c>
      <c r="AN3554" s="4">
        <v>0</v>
      </c>
      <c r="AO3554" s="4">
        <v>0</v>
      </c>
      <c r="AP3554" s="4">
        <v>0</v>
      </c>
      <c r="AQ3554" s="4">
        <v>4.5662100456621002E-3</v>
      </c>
      <c r="AR3554" s="4">
        <f t="shared" si="56"/>
        <v>-4.5662100456621002E-3</v>
      </c>
      <c r="AS3554" s="50">
        <v>0</v>
      </c>
      <c r="AT3554" s="50">
        <v>0</v>
      </c>
      <c r="AU3554" s="50">
        <v>0</v>
      </c>
      <c r="AV3554" s="50">
        <v>1</v>
      </c>
      <c r="AW3554" s="50">
        <v>1</v>
      </c>
      <c r="AX3554" s="50">
        <v>1</v>
      </c>
    </row>
    <row r="3555" spans="1:50" x14ac:dyDescent="0.2">
      <c r="A3555" t="s">
        <v>5911</v>
      </c>
      <c r="B3555" t="s">
        <v>110</v>
      </c>
      <c r="C3555" t="s">
        <v>5907</v>
      </c>
      <c r="D3555" t="s">
        <v>5908</v>
      </c>
      <c r="E3555" t="s">
        <v>5912</v>
      </c>
      <c r="F3555" t="s">
        <v>5913</v>
      </c>
      <c r="G3555" s="3">
        <v>491</v>
      </c>
      <c r="H3555" s="3">
        <v>4</v>
      </c>
      <c r="I3555" s="3">
        <v>13</v>
      </c>
      <c r="J3555" s="3">
        <v>2</v>
      </c>
      <c r="K3555" s="3">
        <v>7</v>
      </c>
      <c r="L3555" s="3">
        <v>67</v>
      </c>
      <c r="M3555" s="3">
        <v>379</v>
      </c>
      <c r="N3555" s="3">
        <v>10</v>
      </c>
      <c r="O3555" s="3">
        <v>53</v>
      </c>
      <c r="P3555" s="3">
        <v>438</v>
      </c>
      <c r="Q3555" s="4">
        <v>8.1466395112016303E-3</v>
      </c>
      <c r="R3555" s="4">
        <v>2.6476578411405299E-2</v>
      </c>
      <c r="S3555" s="4">
        <v>4.0733197556008099E-3</v>
      </c>
      <c r="T3555" s="4">
        <v>1.425661914460285E-2</v>
      </c>
      <c r="U3555" s="4">
        <v>0.13645621181262729</v>
      </c>
      <c r="V3555" s="4">
        <v>0.77189409368635442</v>
      </c>
      <c r="W3555" s="75">
        <v>0.1079429735234216</v>
      </c>
      <c r="X3555" s="1">
        <v>24</v>
      </c>
      <c r="Y3555" s="1">
        <v>2</v>
      </c>
      <c r="Z3555" s="1">
        <v>2</v>
      </c>
      <c r="AA3555" s="1">
        <v>0</v>
      </c>
      <c r="AB3555" s="1">
        <v>0</v>
      </c>
      <c r="AC3555" s="1">
        <v>0</v>
      </c>
      <c r="AD3555" s="1">
        <v>20</v>
      </c>
      <c r="AE3555" s="1">
        <v>2</v>
      </c>
      <c r="AF3555" s="1">
        <v>2</v>
      </c>
      <c r="AG3555" s="1">
        <v>22</v>
      </c>
      <c r="AH3555" s="4">
        <v>4.8879837067209768E-2</v>
      </c>
      <c r="AI3555" s="4">
        <v>0.5</v>
      </c>
      <c r="AJ3555" s="4">
        <v>0.15384615384615385</v>
      </c>
      <c r="AK3555" s="4">
        <v>0</v>
      </c>
      <c r="AL3555" s="4">
        <v>0</v>
      </c>
      <c r="AM3555" s="4">
        <v>0</v>
      </c>
      <c r="AN3555" s="4">
        <v>5.2770448548812673E-2</v>
      </c>
      <c r="AO3555" s="4">
        <v>0.2</v>
      </c>
      <c r="AP3555" s="4">
        <v>3.7735849056603772E-2</v>
      </c>
      <c r="AQ3555" s="4">
        <v>5.0228310502283102E-2</v>
      </c>
      <c r="AR3555" s="4">
        <f t="shared" si="56"/>
        <v>-1.249246144567933E-2</v>
      </c>
      <c r="AS3555" s="50">
        <v>0</v>
      </c>
      <c r="AT3555" s="50">
        <v>0</v>
      </c>
      <c r="AU3555" s="50">
        <v>1</v>
      </c>
      <c r="AV3555" s="50">
        <v>0</v>
      </c>
      <c r="AW3555" s="50">
        <v>1</v>
      </c>
      <c r="AX3555" s="50">
        <v>1</v>
      </c>
    </row>
    <row r="3556" spans="1:50" x14ac:dyDescent="0.2">
      <c r="A3556" t="s">
        <v>2722</v>
      </c>
      <c r="B3556" t="s">
        <v>60</v>
      </c>
      <c r="C3556" t="s">
        <v>2675</v>
      </c>
      <c r="D3556" t="s">
        <v>2676</v>
      </c>
      <c r="E3556" t="s">
        <v>1275</v>
      </c>
      <c r="F3556" t="s">
        <v>2723</v>
      </c>
      <c r="G3556" s="3">
        <v>520</v>
      </c>
      <c r="H3556" s="3">
        <v>2</v>
      </c>
      <c r="I3556" s="3">
        <v>0</v>
      </c>
      <c r="J3556" s="3">
        <v>4</v>
      </c>
      <c r="K3556" s="3">
        <v>274</v>
      </c>
      <c r="L3556" s="3">
        <v>238</v>
      </c>
      <c r="M3556" s="3">
        <v>2</v>
      </c>
      <c r="N3556" s="3">
        <v>76</v>
      </c>
      <c r="O3556" s="3">
        <v>82</v>
      </c>
      <c r="P3556" s="3">
        <v>438</v>
      </c>
      <c r="Q3556" s="4">
        <v>3.8461538461538498E-3</v>
      </c>
      <c r="R3556" s="4">
        <v>0</v>
      </c>
      <c r="S3556" s="4">
        <v>7.6923076923076901E-3</v>
      </c>
      <c r="T3556" s="4">
        <v>0.52692307692307694</v>
      </c>
      <c r="U3556" s="4">
        <v>0.45769230769230768</v>
      </c>
      <c r="V3556" s="4">
        <v>3.8461538461538498E-3</v>
      </c>
      <c r="W3556" s="75">
        <v>0.15769230769230769</v>
      </c>
      <c r="X3556" s="1">
        <v>351</v>
      </c>
      <c r="Y3556" s="1">
        <v>0</v>
      </c>
      <c r="Z3556" s="1">
        <v>0</v>
      </c>
      <c r="AA3556" s="1">
        <v>2</v>
      </c>
      <c r="AB3556" s="1">
        <v>247</v>
      </c>
      <c r="AC3556" s="1">
        <v>98</v>
      </c>
      <c r="AD3556" s="1">
        <v>4</v>
      </c>
      <c r="AE3556" s="1">
        <v>59</v>
      </c>
      <c r="AF3556" s="1">
        <v>44</v>
      </c>
      <c r="AG3556" s="1">
        <v>307</v>
      </c>
      <c r="AH3556" s="4">
        <v>0.67500000000000004</v>
      </c>
      <c r="AI3556" s="4">
        <v>0</v>
      </c>
      <c r="AJ3556" s="4"/>
      <c r="AK3556" s="4">
        <v>0.5</v>
      </c>
      <c r="AL3556" s="4">
        <v>0.90145985401459849</v>
      </c>
      <c r="AM3556" s="4">
        <v>0.41176470588235292</v>
      </c>
      <c r="AN3556" s="2">
        <v>2</v>
      </c>
      <c r="AO3556" s="4">
        <v>0.77631578947368418</v>
      </c>
      <c r="AP3556" s="4">
        <v>0.53658536585365857</v>
      </c>
      <c r="AQ3556" s="4">
        <v>0.70091324200913241</v>
      </c>
      <c r="AR3556" s="4">
        <f t="shared" si="56"/>
        <v>-0.16432787615547384</v>
      </c>
      <c r="AS3556" s="50">
        <v>0</v>
      </c>
      <c r="AT3556" s="50">
        <v>0</v>
      </c>
      <c r="AU3556" s="50">
        <v>0</v>
      </c>
      <c r="AV3556" s="50">
        <v>1</v>
      </c>
      <c r="AW3556" s="50">
        <v>1</v>
      </c>
      <c r="AX3556" s="50">
        <v>1</v>
      </c>
    </row>
    <row r="3557" spans="1:50" x14ac:dyDescent="0.2">
      <c r="A3557" t="s">
        <v>3143</v>
      </c>
      <c r="B3557" t="s">
        <v>60</v>
      </c>
      <c r="C3557" t="s">
        <v>3144</v>
      </c>
      <c r="D3557" t="s">
        <v>3145</v>
      </c>
      <c r="E3557" t="s">
        <v>3146</v>
      </c>
      <c r="F3557" t="s">
        <v>3147</v>
      </c>
      <c r="G3557" s="3">
        <v>478</v>
      </c>
      <c r="H3557" s="3">
        <v>2</v>
      </c>
      <c r="I3557" s="3">
        <v>31</v>
      </c>
      <c r="J3557" s="3">
        <v>0</v>
      </c>
      <c r="K3557" s="3">
        <v>7</v>
      </c>
      <c r="L3557" s="3">
        <v>40</v>
      </c>
      <c r="M3557" s="3">
        <v>367</v>
      </c>
      <c r="N3557" s="3">
        <v>4</v>
      </c>
      <c r="O3557" s="3">
        <v>39</v>
      </c>
      <c r="P3557" s="3">
        <v>439</v>
      </c>
      <c r="Q3557" s="4">
        <v>4.1841004184100397E-3</v>
      </c>
      <c r="R3557" s="4">
        <v>6.4853556485355651E-2</v>
      </c>
      <c r="S3557" s="4">
        <v>0</v>
      </c>
      <c r="T3557" s="4">
        <v>1.464435146443515E-2</v>
      </c>
      <c r="U3557" s="4">
        <v>8.3682008368200833E-2</v>
      </c>
      <c r="V3557" s="4">
        <v>0.76778242677824271</v>
      </c>
      <c r="W3557" s="75">
        <v>8.1589958158995821E-2</v>
      </c>
      <c r="X3557" s="1">
        <v>21</v>
      </c>
      <c r="Y3557" s="1">
        <v>2</v>
      </c>
      <c r="Z3557" s="1">
        <v>2</v>
      </c>
      <c r="AA3557" s="1">
        <v>0</v>
      </c>
      <c r="AB3557" s="1">
        <v>0</v>
      </c>
      <c r="AC3557" s="1">
        <v>2</v>
      </c>
      <c r="AD3557" s="1">
        <v>15</v>
      </c>
      <c r="AE3557" s="1">
        <v>0</v>
      </c>
      <c r="AF3557" s="1">
        <v>6</v>
      </c>
      <c r="AG3557" s="1">
        <v>15</v>
      </c>
      <c r="AH3557" s="4">
        <v>4.3933054393305443E-2</v>
      </c>
      <c r="AI3557" s="4">
        <v>1</v>
      </c>
      <c r="AJ3557" s="4">
        <v>6.4516129032258063E-2</v>
      </c>
      <c r="AK3557" s="4"/>
      <c r="AL3557" s="4">
        <v>0</v>
      </c>
      <c r="AM3557" s="4">
        <v>0.05</v>
      </c>
      <c r="AN3557" s="4">
        <v>4.0871934604904632E-2</v>
      </c>
      <c r="AO3557" s="4">
        <v>0</v>
      </c>
      <c r="AP3557" s="4">
        <v>0.15384615384615385</v>
      </c>
      <c r="AQ3557" s="4">
        <v>3.4168564920273349E-2</v>
      </c>
      <c r="AR3557" s="4">
        <f t="shared" si="56"/>
        <v>0.11967758892588051</v>
      </c>
      <c r="AS3557" s="50">
        <v>0</v>
      </c>
      <c r="AT3557" s="50">
        <v>0</v>
      </c>
      <c r="AU3557" s="50">
        <v>0</v>
      </c>
      <c r="AV3557" s="50">
        <v>1</v>
      </c>
      <c r="AW3557" s="50">
        <v>1</v>
      </c>
      <c r="AX3557" s="50">
        <v>1</v>
      </c>
    </row>
    <row r="3558" spans="1:50" x14ac:dyDescent="0.2">
      <c r="A3558" t="s">
        <v>13232</v>
      </c>
      <c r="B3558" t="s">
        <v>13144</v>
      </c>
      <c r="C3558" t="s">
        <v>13233</v>
      </c>
      <c r="D3558" t="s">
        <v>13234</v>
      </c>
      <c r="E3558" t="s">
        <v>1434</v>
      </c>
      <c r="F3558" t="s">
        <v>13234</v>
      </c>
      <c r="G3558" s="3">
        <v>511</v>
      </c>
      <c r="H3558" s="3">
        <v>4</v>
      </c>
      <c r="I3558" s="3">
        <v>8</v>
      </c>
      <c r="J3558" s="3">
        <v>0</v>
      </c>
      <c r="K3558" s="3">
        <v>16</v>
      </c>
      <c r="L3558" s="3">
        <v>16</v>
      </c>
      <c r="M3558" s="3">
        <v>445</v>
      </c>
      <c r="N3558" s="3">
        <v>0</v>
      </c>
      <c r="O3558" s="3">
        <v>72</v>
      </c>
      <c r="P3558" s="3">
        <v>439</v>
      </c>
      <c r="Q3558" s="4">
        <v>7.8277886497064592E-3</v>
      </c>
      <c r="R3558" s="4">
        <v>1.5655577299412912E-2</v>
      </c>
      <c r="S3558" s="4">
        <v>0</v>
      </c>
      <c r="T3558" s="4">
        <v>3.131115459882583E-2</v>
      </c>
      <c r="U3558" s="4">
        <v>3.131115459882583E-2</v>
      </c>
      <c r="V3558" s="4">
        <v>0.87084148727984345</v>
      </c>
      <c r="W3558" s="75">
        <v>0.14090019569471623</v>
      </c>
      <c r="X3558" s="1">
        <v>28</v>
      </c>
      <c r="Y3558" s="1">
        <v>2</v>
      </c>
      <c r="Z3558" s="1">
        <v>0</v>
      </c>
      <c r="AA3558" s="1">
        <v>0</v>
      </c>
      <c r="AB3558" s="1">
        <v>4</v>
      </c>
      <c r="AC3558" s="1">
        <v>4</v>
      </c>
      <c r="AD3558" s="1">
        <v>16</v>
      </c>
      <c r="AE3558" s="1">
        <v>0</v>
      </c>
      <c r="AF3558" s="1">
        <v>6</v>
      </c>
      <c r="AG3558" s="1">
        <v>22</v>
      </c>
      <c r="AH3558" s="4">
        <v>5.4794520547945202E-2</v>
      </c>
      <c r="AI3558" s="4">
        <v>0.5</v>
      </c>
      <c r="AJ3558" s="4">
        <v>0</v>
      </c>
      <c r="AK3558" s="4"/>
      <c r="AL3558" s="4">
        <v>0.25</v>
      </c>
      <c r="AM3558" s="4">
        <v>0.25</v>
      </c>
      <c r="AN3558" s="4">
        <v>3.5955056179775277E-2</v>
      </c>
      <c r="AO3558" s="4"/>
      <c r="AP3558" s="4">
        <v>8.3333333333333329E-2</v>
      </c>
      <c r="AQ3558" s="4">
        <v>5.011389521640091E-2</v>
      </c>
      <c r="AR3558" s="4">
        <f t="shared" si="56"/>
        <v>3.3219438116932419E-2</v>
      </c>
      <c r="AS3558" s="50">
        <v>0</v>
      </c>
      <c r="AT3558" s="50">
        <v>0</v>
      </c>
      <c r="AU3558" s="50">
        <v>1</v>
      </c>
      <c r="AV3558" s="50">
        <v>0</v>
      </c>
      <c r="AW3558" s="50">
        <v>1</v>
      </c>
      <c r="AX3558" s="50">
        <v>1</v>
      </c>
    </row>
    <row r="3559" spans="1:50" x14ac:dyDescent="0.2">
      <c r="A3559" t="s">
        <v>1265</v>
      </c>
      <c r="B3559" t="s">
        <v>28</v>
      </c>
      <c r="C3559" t="s">
        <v>1266</v>
      </c>
      <c r="D3559" t="s">
        <v>1267</v>
      </c>
      <c r="E3559" t="s">
        <v>1268</v>
      </c>
      <c r="F3559" t="s">
        <v>1269</v>
      </c>
      <c r="G3559" s="3">
        <v>488</v>
      </c>
      <c r="H3559" s="3">
        <v>13</v>
      </c>
      <c r="I3559" s="3">
        <v>31</v>
      </c>
      <c r="J3559" s="3">
        <v>0</v>
      </c>
      <c r="K3559" s="3">
        <v>67</v>
      </c>
      <c r="L3559" s="3">
        <v>61</v>
      </c>
      <c r="M3559" s="3">
        <v>316</v>
      </c>
      <c r="N3559" s="3">
        <v>10</v>
      </c>
      <c r="O3559" s="3">
        <v>49</v>
      </c>
      <c r="P3559" s="3">
        <v>439</v>
      </c>
      <c r="Q3559" s="4">
        <v>2.663934426229508E-2</v>
      </c>
      <c r="R3559" s="4">
        <v>6.3524590163934427E-2</v>
      </c>
      <c r="S3559" s="4">
        <v>0</v>
      </c>
      <c r="T3559" s="4">
        <v>0.13729508196721313</v>
      </c>
      <c r="U3559" s="4">
        <v>0.125</v>
      </c>
      <c r="V3559" s="4">
        <v>0.64754098360655743</v>
      </c>
      <c r="W3559" s="75">
        <v>0.10040983606557377</v>
      </c>
      <c r="X3559" s="1">
        <v>16</v>
      </c>
      <c r="Y3559" s="1">
        <v>0</v>
      </c>
      <c r="Z3559" s="1">
        <v>4</v>
      </c>
      <c r="AA3559" s="1">
        <v>0</v>
      </c>
      <c r="AB3559" s="1">
        <v>2</v>
      </c>
      <c r="AC3559" s="1">
        <v>4</v>
      </c>
      <c r="AD3559" s="1">
        <v>6</v>
      </c>
      <c r="AE3559" s="1">
        <v>0</v>
      </c>
      <c r="AF3559" s="1">
        <v>2</v>
      </c>
      <c r="AG3559" s="1">
        <v>14</v>
      </c>
      <c r="AH3559" s="4">
        <v>3.2786885245901641E-2</v>
      </c>
      <c r="AI3559" s="4">
        <v>0</v>
      </c>
      <c r="AJ3559" s="4">
        <v>0.12903225806451613</v>
      </c>
      <c r="AK3559" s="4"/>
      <c r="AL3559" s="4">
        <v>2.9850746268656719E-2</v>
      </c>
      <c r="AM3559" s="4">
        <v>6.5573770491803282E-2</v>
      </c>
      <c r="AN3559" s="4">
        <v>1.8987341772151899E-2</v>
      </c>
      <c r="AO3559" s="4">
        <v>0</v>
      </c>
      <c r="AP3559" s="4">
        <v>4.0816326530612242E-2</v>
      </c>
      <c r="AQ3559" s="4">
        <v>3.1890660592255128E-2</v>
      </c>
      <c r="AR3559" s="4">
        <f t="shared" si="56"/>
        <v>8.9256659383571135E-3</v>
      </c>
      <c r="AS3559" s="50">
        <v>1</v>
      </c>
      <c r="AT3559" s="50">
        <v>0</v>
      </c>
      <c r="AU3559" s="50">
        <v>0</v>
      </c>
      <c r="AV3559" s="50">
        <v>0</v>
      </c>
      <c r="AW3559" s="50">
        <v>1</v>
      </c>
      <c r="AX3559" s="50">
        <v>1</v>
      </c>
    </row>
    <row r="3560" spans="1:50" x14ac:dyDescent="0.2">
      <c r="A3560" t="s">
        <v>13619</v>
      </c>
      <c r="B3560" t="s">
        <v>13</v>
      </c>
      <c r="C3560" t="s">
        <v>13620</v>
      </c>
      <c r="D3560" t="s">
        <v>13621</v>
      </c>
      <c r="E3560" t="s">
        <v>13622</v>
      </c>
      <c r="F3560" t="s">
        <v>13621</v>
      </c>
      <c r="G3560" s="3">
        <v>471</v>
      </c>
      <c r="H3560" s="3">
        <v>0</v>
      </c>
      <c r="I3560" s="3">
        <v>2</v>
      </c>
      <c r="J3560" s="3">
        <v>0</v>
      </c>
      <c r="K3560" s="3">
        <v>439</v>
      </c>
      <c r="L3560" s="3">
        <v>4</v>
      </c>
      <c r="M3560" s="3">
        <v>7</v>
      </c>
      <c r="N3560" s="3">
        <v>0</v>
      </c>
      <c r="O3560" s="3">
        <v>32</v>
      </c>
      <c r="P3560" s="3">
        <v>439</v>
      </c>
      <c r="Q3560" s="4">
        <v>0</v>
      </c>
      <c r="R3560" s="4">
        <v>4.2462845010615702E-3</v>
      </c>
      <c r="S3560" s="4">
        <v>0</v>
      </c>
      <c r="T3560" s="4">
        <v>0.93205944798301488</v>
      </c>
      <c r="U3560" s="4">
        <v>8.4925690021231404E-3</v>
      </c>
      <c r="V3560" s="4">
        <v>1.4861995753715501E-2</v>
      </c>
      <c r="W3560" s="75">
        <v>6.7940552016985137E-2</v>
      </c>
      <c r="X3560" s="1">
        <v>0</v>
      </c>
      <c r="Y3560" s="1">
        <v>0</v>
      </c>
      <c r="Z3560" s="1">
        <v>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0</v>
      </c>
      <c r="AH3560" s="4">
        <v>0</v>
      </c>
      <c r="AI3560" s="4"/>
      <c r="AJ3560" s="4">
        <v>0</v>
      </c>
      <c r="AK3560" s="4"/>
      <c r="AL3560" s="4">
        <v>0</v>
      </c>
      <c r="AM3560" s="4">
        <v>0</v>
      </c>
      <c r="AN3560" s="4">
        <v>0</v>
      </c>
      <c r="AO3560" s="4"/>
      <c r="AP3560" s="4">
        <v>0</v>
      </c>
      <c r="AQ3560" s="4">
        <v>0</v>
      </c>
      <c r="AR3560" s="4">
        <f t="shared" si="56"/>
        <v>0</v>
      </c>
      <c r="AS3560" s="50">
        <v>1</v>
      </c>
      <c r="AT3560" s="50">
        <v>0</v>
      </c>
      <c r="AU3560" s="50">
        <v>0</v>
      </c>
      <c r="AV3560" s="50">
        <v>0</v>
      </c>
      <c r="AW3560" s="50">
        <v>1</v>
      </c>
      <c r="AX3560" s="50">
        <v>0</v>
      </c>
    </row>
    <row r="3561" spans="1:50" x14ac:dyDescent="0.2">
      <c r="A3561" t="s">
        <v>12006</v>
      </c>
      <c r="B3561" t="s">
        <v>11963</v>
      </c>
      <c r="C3561" t="s">
        <v>12007</v>
      </c>
      <c r="D3561" t="s">
        <v>12008</v>
      </c>
      <c r="E3561" t="s">
        <v>12009</v>
      </c>
      <c r="F3561" t="s">
        <v>12010</v>
      </c>
      <c r="G3561" s="3">
        <v>463</v>
      </c>
      <c r="H3561" s="3">
        <v>0</v>
      </c>
      <c r="I3561" s="3">
        <v>22</v>
      </c>
      <c r="J3561" s="3">
        <v>0</v>
      </c>
      <c r="K3561" s="3">
        <v>70</v>
      </c>
      <c r="L3561" s="3">
        <v>367</v>
      </c>
      <c r="M3561" s="3">
        <v>4</v>
      </c>
      <c r="N3561" s="3">
        <v>19</v>
      </c>
      <c r="O3561" s="3">
        <v>24</v>
      </c>
      <c r="P3561" s="3">
        <v>439</v>
      </c>
      <c r="Q3561" s="4">
        <v>0</v>
      </c>
      <c r="R3561" s="4">
        <v>4.7516198704103667E-2</v>
      </c>
      <c r="S3561" s="4">
        <v>0</v>
      </c>
      <c r="T3561" s="4">
        <v>0.15118790496760259</v>
      </c>
      <c r="U3561" s="4">
        <v>0.79265658747300216</v>
      </c>
      <c r="V3561" s="4">
        <v>8.6393088552915807E-3</v>
      </c>
      <c r="W3561" s="75">
        <v>5.183585313174946E-2</v>
      </c>
      <c r="X3561" s="1">
        <v>2</v>
      </c>
      <c r="Y3561" s="1">
        <v>0</v>
      </c>
      <c r="Z3561" s="1">
        <v>0</v>
      </c>
      <c r="AA3561" s="1">
        <v>0</v>
      </c>
      <c r="AB3561" s="1">
        <v>0</v>
      </c>
      <c r="AC3561" s="1">
        <v>2</v>
      </c>
      <c r="AD3561" s="1">
        <v>0</v>
      </c>
      <c r="AE3561" s="1">
        <v>0</v>
      </c>
      <c r="AF3561" s="1">
        <v>0</v>
      </c>
      <c r="AG3561" s="1">
        <v>2</v>
      </c>
      <c r="AH3561" s="4">
        <v>4.3196544276457903E-3</v>
      </c>
      <c r="AI3561" s="4"/>
      <c r="AJ3561" s="4">
        <v>0</v>
      </c>
      <c r="AK3561" s="4"/>
      <c r="AL3561" s="4">
        <v>0</v>
      </c>
      <c r="AM3561" s="4">
        <v>5.4495912806539499E-3</v>
      </c>
      <c r="AN3561" s="4">
        <v>0</v>
      </c>
      <c r="AO3561" s="4">
        <v>0</v>
      </c>
      <c r="AP3561" s="4">
        <v>0</v>
      </c>
      <c r="AQ3561" s="4">
        <v>4.5558086560364497E-3</v>
      </c>
      <c r="AR3561" s="4">
        <f t="shared" si="56"/>
        <v>-4.5558086560364497E-3</v>
      </c>
      <c r="AS3561" s="50">
        <v>0</v>
      </c>
      <c r="AT3561" s="50">
        <v>1</v>
      </c>
      <c r="AU3561" s="50">
        <v>0</v>
      </c>
      <c r="AV3561" s="50">
        <v>0</v>
      </c>
      <c r="AW3561" s="50">
        <v>1</v>
      </c>
      <c r="AX3561" s="50">
        <v>1</v>
      </c>
    </row>
    <row r="3562" spans="1:50" x14ac:dyDescent="0.2">
      <c r="A3562" t="s">
        <v>15811</v>
      </c>
      <c r="B3562" t="s">
        <v>271</v>
      </c>
      <c r="C3562" t="s">
        <v>15805</v>
      </c>
      <c r="D3562" t="s">
        <v>15806</v>
      </c>
      <c r="E3562" t="s">
        <v>15812</v>
      </c>
      <c r="F3562" t="s">
        <v>15813</v>
      </c>
      <c r="G3562" s="3">
        <v>451</v>
      </c>
      <c r="H3562" s="3">
        <v>0</v>
      </c>
      <c r="I3562" s="3">
        <v>19</v>
      </c>
      <c r="J3562" s="3">
        <v>2</v>
      </c>
      <c r="K3562" s="3">
        <v>34</v>
      </c>
      <c r="L3562" s="3">
        <v>22</v>
      </c>
      <c r="M3562" s="3">
        <v>370</v>
      </c>
      <c r="N3562" s="3">
        <v>13</v>
      </c>
      <c r="O3562" s="3">
        <v>11</v>
      </c>
      <c r="P3562" s="3">
        <v>440</v>
      </c>
      <c r="Q3562" s="4">
        <v>0</v>
      </c>
      <c r="R3562" s="4">
        <v>4.2128603104212861E-2</v>
      </c>
      <c r="S3562" s="4">
        <v>4.4345898004434598E-3</v>
      </c>
      <c r="T3562" s="4">
        <v>7.5388026607538808E-2</v>
      </c>
      <c r="U3562" s="4">
        <v>4.878048780487805E-2</v>
      </c>
      <c r="V3562" s="4">
        <v>0.82039911308203994</v>
      </c>
      <c r="W3562" s="75">
        <v>2.4390243902439025E-2</v>
      </c>
      <c r="X3562" s="1">
        <v>15</v>
      </c>
      <c r="Y3562" s="1">
        <v>0</v>
      </c>
      <c r="Z3562" s="1">
        <v>0</v>
      </c>
      <c r="AA3562" s="1">
        <v>0</v>
      </c>
      <c r="AB3562" s="1">
        <v>2</v>
      </c>
      <c r="AC3562" s="1">
        <v>0</v>
      </c>
      <c r="AD3562" s="1">
        <v>13</v>
      </c>
      <c r="AE3562" s="1">
        <v>0</v>
      </c>
      <c r="AF3562" s="1">
        <v>4</v>
      </c>
      <c r="AG3562" s="1">
        <v>11</v>
      </c>
      <c r="AH3562" s="4">
        <v>3.325942350332594E-2</v>
      </c>
      <c r="AI3562" s="4"/>
      <c r="AJ3562" s="4">
        <v>0</v>
      </c>
      <c r="AK3562" s="4">
        <v>0</v>
      </c>
      <c r="AL3562" s="4">
        <v>5.8823529411764712E-2</v>
      </c>
      <c r="AM3562" s="4">
        <v>0</v>
      </c>
      <c r="AN3562" s="4">
        <v>3.5135135135135137E-2</v>
      </c>
      <c r="AO3562" s="4">
        <v>0</v>
      </c>
      <c r="AP3562" s="4">
        <v>0.36363636363636365</v>
      </c>
      <c r="AQ3562" s="4">
        <v>2.5000000000000001E-2</v>
      </c>
      <c r="AR3562" s="4">
        <f t="shared" si="56"/>
        <v>0.33863636363636362</v>
      </c>
      <c r="AS3562" s="50">
        <v>0</v>
      </c>
      <c r="AT3562" s="50">
        <v>0</v>
      </c>
      <c r="AU3562" s="50">
        <v>0</v>
      </c>
      <c r="AV3562" s="50">
        <v>1</v>
      </c>
      <c r="AW3562" s="50">
        <v>1</v>
      </c>
      <c r="AX3562" s="50">
        <v>1</v>
      </c>
    </row>
    <row r="3563" spans="1:50" x14ac:dyDescent="0.2">
      <c r="A3563" t="s">
        <v>14449</v>
      </c>
      <c r="B3563" t="s">
        <v>13</v>
      </c>
      <c r="C3563" t="s">
        <v>14450</v>
      </c>
      <c r="D3563" t="s">
        <v>14451</v>
      </c>
      <c r="E3563" t="s">
        <v>6744</v>
      </c>
      <c r="F3563" t="s">
        <v>14451</v>
      </c>
      <c r="G3563" s="3">
        <v>496</v>
      </c>
      <c r="H3563" s="3">
        <v>0</v>
      </c>
      <c r="I3563" s="3">
        <v>0</v>
      </c>
      <c r="J3563" s="3">
        <v>0</v>
      </c>
      <c r="K3563" s="3">
        <v>451</v>
      </c>
      <c r="L3563" s="3">
        <v>4</v>
      </c>
      <c r="M3563" s="3">
        <v>10</v>
      </c>
      <c r="N3563" s="3">
        <v>0</v>
      </c>
      <c r="O3563" s="3">
        <v>56</v>
      </c>
      <c r="P3563" s="3">
        <v>440</v>
      </c>
      <c r="Q3563" s="4">
        <v>0</v>
      </c>
      <c r="R3563" s="4">
        <v>0</v>
      </c>
      <c r="S3563" s="4">
        <v>0</v>
      </c>
      <c r="T3563" s="4">
        <v>0.90927419354838712</v>
      </c>
      <c r="U3563" s="4">
        <v>8.0645161290322596E-3</v>
      </c>
      <c r="V3563" s="4">
        <v>2.0161290322580641E-2</v>
      </c>
      <c r="W3563" s="75">
        <v>0.11290322580645161</v>
      </c>
      <c r="X3563" s="1">
        <v>220</v>
      </c>
      <c r="Y3563" s="1">
        <v>0</v>
      </c>
      <c r="Z3563" s="1">
        <v>0</v>
      </c>
      <c r="AA3563" s="1">
        <v>0</v>
      </c>
      <c r="AB3563" s="1">
        <v>205</v>
      </c>
      <c r="AC3563" s="1">
        <v>0</v>
      </c>
      <c r="AD3563" s="1">
        <v>4</v>
      </c>
      <c r="AE3563" s="1">
        <v>0</v>
      </c>
      <c r="AF3563" s="1">
        <v>34</v>
      </c>
      <c r="AG3563" s="1">
        <v>186</v>
      </c>
      <c r="AH3563" s="4">
        <v>0.44354838709677419</v>
      </c>
      <c r="AI3563" s="4"/>
      <c r="AJ3563" s="4"/>
      <c r="AK3563" s="4"/>
      <c r="AL3563" s="4">
        <v>0.45454545454545453</v>
      </c>
      <c r="AM3563" s="4">
        <v>0</v>
      </c>
      <c r="AN3563" s="4">
        <v>0.4</v>
      </c>
      <c r="AO3563" s="4"/>
      <c r="AP3563" s="4">
        <v>0.6071428571428571</v>
      </c>
      <c r="AQ3563" s="4">
        <v>0.42272727272727273</v>
      </c>
      <c r="AR3563" s="4">
        <f t="shared" si="56"/>
        <v>0.18441558441558437</v>
      </c>
      <c r="AS3563" s="50">
        <v>0</v>
      </c>
      <c r="AT3563" s="50">
        <v>0</v>
      </c>
      <c r="AU3563" s="50">
        <v>1</v>
      </c>
      <c r="AV3563" s="50">
        <v>0</v>
      </c>
      <c r="AW3563" s="50">
        <v>1</v>
      </c>
      <c r="AX3563" s="50">
        <v>1</v>
      </c>
    </row>
    <row r="3564" spans="1:50" x14ac:dyDescent="0.2">
      <c r="A3564" t="s">
        <v>8171</v>
      </c>
      <c r="B3564" t="s">
        <v>1</v>
      </c>
      <c r="C3564" t="s">
        <v>8147</v>
      </c>
      <c r="D3564" t="s">
        <v>8148</v>
      </c>
      <c r="E3564" t="s">
        <v>8172</v>
      </c>
      <c r="F3564" t="s">
        <v>8173</v>
      </c>
      <c r="G3564" s="3">
        <v>475</v>
      </c>
      <c r="H3564" s="3">
        <v>4</v>
      </c>
      <c r="I3564" s="3">
        <v>0</v>
      </c>
      <c r="J3564" s="3">
        <v>0</v>
      </c>
      <c r="K3564" s="3">
        <v>463</v>
      </c>
      <c r="L3564" s="3">
        <v>4</v>
      </c>
      <c r="M3564" s="3">
        <v>2</v>
      </c>
      <c r="N3564" s="3">
        <v>0</v>
      </c>
      <c r="O3564" s="3">
        <v>35</v>
      </c>
      <c r="P3564" s="3">
        <v>440</v>
      </c>
      <c r="Q3564" s="4">
        <v>8.4210526315789506E-3</v>
      </c>
      <c r="R3564" s="4">
        <v>0</v>
      </c>
      <c r="S3564" s="4">
        <v>0</v>
      </c>
      <c r="T3564" s="4">
        <v>0.97473684210526312</v>
      </c>
      <c r="U3564" s="4">
        <v>8.4210526315789506E-3</v>
      </c>
      <c r="V3564" s="4">
        <v>4.2105263157894701E-3</v>
      </c>
      <c r="W3564" s="75">
        <v>7.3684210526315783E-2</v>
      </c>
      <c r="X3564" s="1">
        <v>111</v>
      </c>
      <c r="Y3564" s="1">
        <v>0</v>
      </c>
      <c r="Z3564" s="1">
        <v>0</v>
      </c>
      <c r="AA3564" s="1">
        <v>0</v>
      </c>
      <c r="AB3564" s="1">
        <v>109</v>
      </c>
      <c r="AC3564" s="1">
        <v>2</v>
      </c>
      <c r="AD3564" s="1">
        <v>0</v>
      </c>
      <c r="AE3564" s="1">
        <v>0</v>
      </c>
      <c r="AF3564" s="1">
        <v>14</v>
      </c>
      <c r="AG3564" s="1">
        <v>97</v>
      </c>
      <c r="AH3564" s="4">
        <v>0.2336842105263158</v>
      </c>
      <c r="AI3564" s="4">
        <v>0</v>
      </c>
      <c r="AJ3564" s="4"/>
      <c r="AK3564" s="4"/>
      <c r="AL3564" s="4">
        <v>0.23542116630669546</v>
      </c>
      <c r="AM3564" s="4">
        <v>0.5</v>
      </c>
      <c r="AN3564" s="4">
        <v>0</v>
      </c>
      <c r="AO3564" s="4"/>
      <c r="AP3564" s="4">
        <v>0.4</v>
      </c>
      <c r="AQ3564" s="4">
        <v>0.22045454545454546</v>
      </c>
      <c r="AR3564" s="4">
        <f t="shared" si="56"/>
        <v>0.17954545454545456</v>
      </c>
      <c r="AS3564" s="50">
        <v>0</v>
      </c>
      <c r="AT3564" s="50">
        <v>1</v>
      </c>
      <c r="AU3564" s="50">
        <v>0</v>
      </c>
      <c r="AV3564" s="50">
        <v>0</v>
      </c>
      <c r="AW3564" s="50">
        <v>1</v>
      </c>
      <c r="AX3564" s="50">
        <v>1</v>
      </c>
    </row>
    <row r="3565" spans="1:50" x14ac:dyDescent="0.2">
      <c r="A3565" t="s">
        <v>6925</v>
      </c>
      <c r="B3565" t="s">
        <v>6559</v>
      </c>
      <c r="C3565" t="s">
        <v>6900</v>
      </c>
      <c r="D3565" t="s">
        <v>6901</v>
      </c>
      <c r="E3565" t="s">
        <v>6926</v>
      </c>
      <c r="F3565" t="s">
        <v>6927</v>
      </c>
      <c r="G3565" s="3">
        <v>476</v>
      </c>
      <c r="H3565" s="3">
        <v>0</v>
      </c>
      <c r="I3565" s="3">
        <v>2</v>
      </c>
      <c r="J3565" s="3">
        <v>0</v>
      </c>
      <c r="K3565" s="3">
        <v>169</v>
      </c>
      <c r="L3565" s="3">
        <v>301</v>
      </c>
      <c r="M3565" s="3">
        <v>4</v>
      </c>
      <c r="N3565" s="3">
        <v>55</v>
      </c>
      <c r="O3565" s="3">
        <v>36</v>
      </c>
      <c r="P3565" s="3">
        <v>440</v>
      </c>
      <c r="Q3565" s="4">
        <v>0</v>
      </c>
      <c r="R3565" s="4">
        <v>4.20168067226891E-3</v>
      </c>
      <c r="S3565" s="4">
        <v>0</v>
      </c>
      <c r="T3565" s="4">
        <v>0.3550420168067227</v>
      </c>
      <c r="U3565" s="4">
        <v>0.63235294117647056</v>
      </c>
      <c r="V3565" s="4">
        <v>8.4033613445378096E-3</v>
      </c>
      <c r="W3565" s="75">
        <v>7.5630252100840331E-2</v>
      </c>
      <c r="X3565" s="1">
        <v>36</v>
      </c>
      <c r="Y3565" s="1">
        <v>0</v>
      </c>
      <c r="Z3565" s="1">
        <v>0</v>
      </c>
      <c r="AA3565" s="1">
        <v>0</v>
      </c>
      <c r="AB3565" s="1">
        <v>18</v>
      </c>
      <c r="AC3565" s="1">
        <v>16</v>
      </c>
      <c r="AD3565" s="1">
        <v>2</v>
      </c>
      <c r="AE3565" s="1">
        <v>0</v>
      </c>
      <c r="AF3565" s="1">
        <v>8</v>
      </c>
      <c r="AG3565" s="1">
        <v>28</v>
      </c>
      <c r="AH3565" s="4">
        <v>7.5630252100840331E-2</v>
      </c>
      <c r="AI3565" s="4"/>
      <c r="AJ3565" s="4">
        <v>0</v>
      </c>
      <c r="AK3565" s="4"/>
      <c r="AL3565" s="4">
        <v>0.10650887573964497</v>
      </c>
      <c r="AM3565" s="4">
        <v>5.3156146179401988E-2</v>
      </c>
      <c r="AN3565" s="4">
        <v>0.5</v>
      </c>
      <c r="AO3565" s="4">
        <v>0</v>
      </c>
      <c r="AP3565" s="4">
        <v>0.22222222222222221</v>
      </c>
      <c r="AQ3565" s="4">
        <v>6.363636363636363E-2</v>
      </c>
      <c r="AR3565" s="4">
        <f t="shared" si="56"/>
        <v>0.15858585858585858</v>
      </c>
      <c r="AS3565" s="50">
        <v>0</v>
      </c>
      <c r="AT3565" s="50">
        <v>0</v>
      </c>
      <c r="AU3565" s="50">
        <v>0</v>
      </c>
      <c r="AV3565" s="50">
        <v>1</v>
      </c>
      <c r="AW3565" s="50">
        <v>1</v>
      </c>
      <c r="AX3565" s="50">
        <v>1</v>
      </c>
    </row>
    <row r="3566" spans="1:50" x14ac:dyDescent="0.2">
      <c r="A3566" t="s">
        <v>15366</v>
      </c>
      <c r="B3566" t="s">
        <v>18</v>
      </c>
      <c r="C3566" t="s">
        <v>15367</v>
      </c>
      <c r="D3566" t="s">
        <v>15368</v>
      </c>
      <c r="E3566" t="s">
        <v>15369</v>
      </c>
      <c r="F3566" t="s">
        <v>15368</v>
      </c>
      <c r="G3566" s="3">
        <v>484</v>
      </c>
      <c r="H3566" s="3">
        <v>2</v>
      </c>
      <c r="I3566" s="3">
        <v>7</v>
      </c>
      <c r="J3566" s="3">
        <v>0</v>
      </c>
      <c r="K3566" s="3">
        <v>445</v>
      </c>
      <c r="L3566" s="3">
        <v>4</v>
      </c>
      <c r="M3566" s="3">
        <v>4</v>
      </c>
      <c r="N3566" s="3">
        <v>4</v>
      </c>
      <c r="O3566" s="3">
        <v>44</v>
      </c>
      <c r="P3566" s="3">
        <v>440</v>
      </c>
      <c r="Q3566" s="4">
        <v>4.1322314049586804E-3</v>
      </c>
      <c r="R3566" s="4">
        <v>1.4462809917355371E-2</v>
      </c>
      <c r="S3566" s="4">
        <v>0</v>
      </c>
      <c r="T3566" s="4">
        <v>0.91942148760330578</v>
      </c>
      <c r="U3566" s="4">
        <v>8.2644628099173608E-3</v>
      </c>
      <c r="V3566" s="4">
        <v>8.2644628099173608E-3</v>
      </c>
      <c r="W3566" s="75">
        <v>9.0909090909090912E-2</v>
      </c>
      <c r="X3566" s="1">
        <v>150</v>
      </c>
      <c r="Y3566" s="1">
        <v>0</v>
      </c>
      <c r="Z3566" s="1">
        <v>0</v>
      </c>
      <c r="AA3566" s="1">
        <v>0</v>
      </c>
      <c r="AB3566" s="1">
        <v>148</v>
      </c>
      <c r="AC3566" s="1">
        <v>0</v>
      </c>
      <c r="AD3566" s="1">
        <v>2</v>
      </c>
      <c r="AE3566" s="1">
        <v>0</v>
      </c>
      <c r="AF3566" s="1">
        <v>17</v>
      </c>
      <c r="AG3566" s="1">
        <v>133</v>
      </c>
      <c r="AH3566" s="4">
        <v>0.30991735537190085</v>
      </c>
      <c r="AI3566" s="4">
        <v>0</v>
      </c>
      <c r="AJ3566" s="4">
        <v>0</v>
      </c>
      <c r="AK3566" s="4"/>
      <c r="AL3566" s="4">
        <v>0.33258426966292137</v>
      </c>
      <c r="AM3566" s="4">
        <v>0</v>
      </c>
      <c r="AN3566" s="4">
        <v>0.5</v>
      </c>
      <c r="AO3566" s="4">
        <v>0</v>
      </c>
      <c r="AP3566" s="4">
        <v>0.38636363636363635</v>
      </c>
      <c r="AQ3566" s="4">
        <v>0.30227272727272725</v>
      </c>
      <c r="AR3566" s="4">
        <f t="shared" si="56"/>
        <v>8.4090909090909105E-2</v>
      </c>
      <c r="AS3566" s="50">
        <v>0</v>
      </c>
      <c r="AT3566" s="50">
        <v>0</v>
      </c>
      <c r="AU3566" s="50">
        <v>0</v>
      </c>
      <c r="AV3566" s="50">
        <v>1</v>
      </c>
      <c r="AW3566" s="50">
        <v>1</v>
      </c>
      <c r="AX3566" s="50">
        <v>1</v>
      </c>
    </row>
    <row r="3567" spans="1:50" x14ac:dyDescent="0.2">
      <c r="A3567" t="s">
        <v>1279</v>
      </c>
      <c r="B3567" t="s">
        <v>28</v>
      </c>
      <c r="C3567" t="s">
        <v>1280</v>
      </c>
      <c r="D3567" t="s">
        <v>1281</v>
      </c>
      <c r="E3567" t="s">
        <v>1282</v>
      </c>
      <c r="F3567" t="s">
        <v>1283</v>
      </c>
      <c r="G3567" s="3">
        <v>508</v>
      </c>
      <c r="H3567" s="3">
        <v>0</v>
      </c>
      <c r="I3567" s="3">
        <v>0</v>
      </c>
      <c r="J3567" s="3">
        <v>0</v>
      </c>
      <c r="K3567" s="3">
        <v>0</v>
      </c>
      <c r="L3567" s="3">
        <v>0</v>
      </c>
      <c r="M3567" s="3">
        <v>508</v>
      </c>
      <c r="N3567" s="3">
        <v>0</v>
      </c>
      <c r="O3567" s="3">
        <v>68</v>
      </c>
      <c r="P3567" s="3">
        <v>440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1</v>
      </c>
      <c r="W3567" s="75">
        <v>0.13385826771653545</v>
      </c>
      <c r="X3567" s="1">
        <v>24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24</v>
      </c>
      <c r="AE3567" s="1">
        <v>0</v>
      </c>
      <c r="AF3567" s="1">
        <v>6</v>
      </c>
      <c r="AG3567" s="1">
        <v>18</v>
      </c>
      <c r="AH3567" s="4">
        <v>4.7244094488188983E-2</v>
      </c>
      <c r="AI3567" s="4"/>
      <c r="AJ3567" s="4"/>
      <c r="AK3567" s="4"/>
      <c r="AL3567" s="4"/>
      <c r="AM3567" s="4"/>
      <c r="AN3567" s="4">
        <v>4.7244094488188983E-2</v>
      </c>
      <c r="AO3567" s="4"/>
      <c r="AP3567" s="4">
        <v>8.8235294117647065E-2</v>
      </c>
      <c r="AQ3567" s="4">
        <v>4.0909090909090909E-2</v>
      </c>
      <c r="AR3567" s="4">
        <f t="shared" si="56"/>
        <v>4.7326203208556156E-2</v>
      </c>
      <c r="AS3567" s="50">
        <v>0</v>
      </c>
      <c r="AT3567" s="50">
        <v>1</v>
      </c>
      <c r="AU3567" s="50">
        <v>0</v>
      </c>
      <c r="AV3567" s="50">
        <v>0</v>
      </c>
      <c r="AW3567" s="50">
        <v>1</v>
      </c>
      <c r="AX3567" s="50">
        <v>1</v>
      </c>
    </row>
    <row r="3568" spans="1:50" x14ac:dyDescent="0.2">
      <c r="A3568" t="s">
        <v>4914</v>
      </c>
      <c r="B3568" t="s">
        <v>60</v>
      </c>
      <c r="C3568" t="s">
        <v>4915</v>
      </c>
      <c r="D3568" t="s">
        <v>4916</v>
      </c>
      <c r="E3568" t="s">
        <v>108</v>
      </c>
      <c r="F3568" t="s">
        <v>4916</v>
      </c>
      <c r="G3568" s="3">
        <v>472</v>
      </c>
      <c r="H3568" s="3">
        <v>0</v>
      </c>
      <c r="I3568" s="3">
        <v>0</v>
      </c>
      <c r="J3568" s="3">
        <v>0</v>
      </c>
      <c r="K3568" s="3">
        <v>16</v>
      </c>
      <c r="L3568" s="3">
        <v>454</v>
      </c>
      <c r="M3568" s="3">
        <v>2</v>
      </c>
      <c r="N3568" s="3">
        <v>106</v>
      </c>
      <c r="O3568" s="3">
        <v>32</v>
      </c>
      <c r="P3568" s="3">
        <v>440</v>
      </c>
      <c r="Q3568" s="4">
        <v>0</v>
      </c>
      <c r="R3568" s="4">
        <v>0</v>
      </c>
      <c r="S3568" s="4">
        <v>0</v>
      </c>
      <c r="T3568" s="4">
        <v>3.3898305084745763E-2</v>
      </c>
      <c r="U3568" s="4">
        <v>0.96186440677966101</v>
      </c>
      <c r="V3568" s="4">
        <v>4.2372881355932203E-3</v>
      </c>
      <c r="W3568" s="75">
        <v>6.7796610169491525E-2</v>
      </c>
      <c r="X3568" s="1">
        <v>18</v>
      </c>
      <c r="Y3568" s="1">
        <v>0</v>
      </c>
      <c r="Z3568" s="1">
        <v>0</v>
      </c>
      <c r="AA3568" s="1">
        <v>0</v>
      </c>
      <c r="AB3568" s="1">
        <v>4</v>
      </c>
      <c r="AC3568" s="1">
        <v>14</v>
      </c>
      <c r="AD3568" s="1">
        <v>0</v>
      </c>
      <c r="AE3568" s="1">
        <v>6</v>
      </c>
      <c r="AF3568" s="1">
        <v>2</v>
      </c>
      <c r="AG3568" s="1">
        <v>16</v>
      </c>
      <c r="AH3568" s="4">
        <v>3.8135593220338992E-2</v>
      </c>
      <c r="AI3568" s="4"/>
      <c r="AJ3568" s="4"/>
      <c r="AK3568" s="4"/>
      <c r="AL3568" s="4">
        <v>0.25</v>
      </c>
      <c r="AM3568" s="4">
        <v>3.083700440528634E-2</v>
      </c>
      <c r="AN3568" s="4">
        <v>0</v>
      </c>
      <c r="AO3568" s="4">
        <v>5.6603773584905662E-2</v>
      </c>
      <c r="AP3568" s="4">
        <v>6.25E-2</v>
      </c>
      <c r="AQ3568" s="4">
        <v>3.6363636363636362E-2</v>
      </c>
      <c r="AR3568" s="4">
        <f t="shared" si="56"/>
        <v>2.6136363636363638E-2</v>
      </c>
      <c r="AS3568" s="50">
        <v>0</v>
      </c>
      <c r="AT3568" s="50">
        <v>0</v>
      </c>
      <c r="AU3568" s="50">
        <v>0</v>
      </c>
      <c r="AV3568" s="50">
        <v>1</v>
      </c>
      <c r="AW3568" s="50">
        <v>1</v>
      </c>
      <c r="AX3568" s="50">
        <v>1</v>
      </c>
    </row>
    <row r="3569" spans="1:50" x14ac:dyDescent="0.2">
      <c r="A3569" t="s">
        <v>7105</v>
      </c>
      <c r="B3569" t="s">
        <v>6559</v>
      </c>
      <c r="C3569" t="s">
        <v>6900</v>
      </c>
      <c r="D3569" t="s">
        <v>6901</v>
      </c>
      <c r="E3569" t="s">
        <v>7106</v>
      </c>
      <c r="F3569" t="s">
        <v>7107</v>
      </c>
      <c r="G3569" s="3">
        <v>454</v>
      </c>
      <c r="H3569" s="3">
        <v>0</v>
      </c>
      <c r="I3569" s="3">
        <v>4</v>
      </c>
      <c r="J3569" s="3">
        <v>0</v>
      </c>
      <c r="K3569" s="3">
        <v>7</v>
      </c>
      <c r="L3569" s="3">
        <v>379</v>
      </c>
      <c r="M3569" s="3">
        <v>64</v>
      </c>
      <c r="N3569" s="3">
        <v>13</v>
      </c>
      <c r="O3569" s="3">
        <v>14</v>
      </c>
      <c r="P3569" s="3">
        <v>440</v>
      </c>
      <c r="Q3569" s="4">
        <v>0</v>
      </c>
      <c r="R3569" s="4">
        <v>8.8105726872246704E-3</v>
      </c>
      <c r="S3569" s="4">
        <v>0</v>
      </c>
      <c r="T3569" s="4">
        <v>1.541850220264317E-2</v>
      </c>
      <c r="U3569" s="4">
        <v>0.83480176211453749</v>
      </c>
      <c r="V3569" s="4">
        <v>0.14096916299559473</v>
      </c>
      <c r="W3569" s="75">
        <v>3.0837004405286344E-2</v>
      </c>
      <c r="X3569" s="1">
        <v>0</v>
      </c>
      <c r="Y3569" s="1">
        <v>0</v>
      </c>
      <c r="Z3569" s="1">
        <v>0</v>
      </c>
      <c r="AA3569" s="1">
        <v>0</v>
      </c>
      <c r="AB3569" s="1">
        <v>0</v>
      </c>
      <c r="AC3569" s="1">
        <v>0</v>
      </c>
      <c r="AD3569" s="1">
        <v>0</v>
      </c>
      <c r="AE3569" s="1">
        <v>0</v>
      </c>
      <c r="AF3569" s="1">
        <v>0</v>
      </c>
      <c r="AG3569" s="1">
        <v>0</v>
      </c>
      <c r="AH3569" s="4">
        <v>0</v>
      </c>
      <c r="AI3569" s="4"/>
      <c r="AJ3569" s="4">
        <v>0</v>
      </c>
      <c r="AK3569" s="4"/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f t="shared" si="56"/>
        <v>0</v>
      </c>
      <c r="AS3569" s="50">
        <v>1</v>
      </c>
      <c r="AT3569" s="50">
        <v>0</v>
      </c>
      <c r="AU3569" s="50">
        <v>0</v>
      </c>
      <c r="AV3569" s="50">
        <v>0</v>
      </c>
      <c r="AW3569" s="50">
        <v>1</v>
      </c>
      <c r="AX3569" s="50">
        <v>0</v>
      </c>
    </row>
    <row r="3570" spans="1:50" x14ac:dyDescent="0.2">
      <c r="A3570" t="s">
        <v>2395</v>
      </c>
      <c r="B3570" t="s">
        <v>28</v>
      </c>
      <c r="C3570" t="s">
        <v>2396</v>
      </c>
      <c r="D3570" t="s">
        <v>841</v>
      </c>
      <c r="E3570" t="s">
        <v>2397</v>
      </c>
      <c r="F3570" t="s">
        <v>2398</v>
      </c>
      <c r="G3570" s="3">
        <v>442</v>
      </c>
      <c r="H3570" s="3">
        <v>19</v>
      </c>
      <c r="I3570" s="3">
        <v>22</v>
      </c>
      <c r="J3570" s="3">
        <v>0</v>
      </c>
      <c r="K3570" s="3">
        <v>2</v>
      </c>
      <c r="L3570" s="3">
        <v>52</v>
      </c>
      <c r="M3570" s="3">
        <v>331</v>
      </c>
      <c r="N3570" s="3">
        <v>10</v>
      </c>
      <c r="O3570" s="3">
        <v>2</v>
      </c>
      <c r="P3570" s="3">
        <v>440</v>
      </c>
      <c r="Q3570" s="4">
        <v>4.2986425339366523E-2</v>
      </c>
      <c r="R3570" s="4">
        <v>4.9773755656108587E-2</v>
      </c>
      <c r="S3570" s="4">
        <v>0</v>
      </c>
      <c r="T3570" s="4">
        <v>4.5248868778280504E-3</v>
      </c>
      <c r="U3570" s="4">
        <v>0.11764705882352941</v>
      </c>
      <c r="V3570" s="4">
        <v>0.74886877828054299</v>
      </c>
      <c r="W3570" s="75">
        <v>4.5248868778280547E-3</v>
      </c>
      <c r="X3570" s="1">
        <v>9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9</v>
      </c>
      <c r="AE3570" s="1">
        <v>0</v>
      </c>
      <c r="AF3570" s="1">
        <v>0</v>
      </c>
      <c r="AG3570" s="1">
        <v>9</v>
      </c>
      <c r="AH3570" s="4">
        <v>2.0361990950226241E-2</v>
      </c>
      <c r="AI3570" s="4">
        <v>0</v>
      </c>
      <c r="AJ3570" s="4">
        <v>0</v>
      </c>
      <c r="AK3570" s="4"/>
      <c r="AL3570" s="4">
        <v>0</v>
      </c>
      <c r="AM3570" s="4">
        <v>0</v>
      </c>
      <c r="AN3570" s="4">
        <v>2.719033232628399E-2</v>
      </c>
      <c r="AO3570" s="4">
        <v>0</v>
      </c>
      <c r="AP3570" s="4">
        <v>0</v>
      </c>
      <c r="AQ3570" s="4">
        <v>2.0454545454545451E-2</v>
      </c>
      <c r="AR3570" s="4">
        <f t="shared" si="56"/>
        <v>-2.0454545454545451E-2</v>
      </c>
      <c r="AS3570" s="50">
        <v>0</v>
      </c>
      <c r="AT3570" s="50">
        <v>0</v>
      </c>
      <c r="AU3570" s="50">
        <v>0</v>
      </c>
      <c r="AV3570" s="50">
        <v>1</v>
      </c>
      <c r="AW3570" s="50">
        <v>1</v>
      </c>
      <c r="AX3570" s="50">
        <v>1</v>
      </c>
    </row>
    <row r="3571" spans="1:50" x14ac:dyDescent="0.2">
      <c r="A3571" t="s">
        <v>14834</v>
      </c>
      <c r="B3571" t="s">
        <v>228</v>
      </c>
      <c r="C3571" t="s">
        <v>14835</v>
      </c>
      <c r="D3571" t="s">
        <v>14836</v>
      </c>
      <c r="E3571" t="s">
        <v>14837</v>
      </c>
      <c r="F3571" t="s">
        <v>14838</v>
      </c>
      <c r="G3571" s="3">
        <v>457</v>
      </c>
      <c r="H3571" s="3">
        <v>4</v>
      </c>
      <c r="I3571" s="3">
        <v>28</v>
      </c>
      <c r="J3571" s="3">
        <v>4</v>
      </c>
      <c r="K3571" s="3">
        <v>10</v>
      </c>
      <c r="L3571" s="3">
        <v>10</v>
      </c>
      <c r="M3571" s="3">
        <v>397</v>
      </c>
      <c r="N3571" s="3">
        <v>0</v>
      </c>
      <c r="O3571" s="3">
        <v>17</v>
      </c>
      <c r="P3571" s="3">
        <v>440</v>
      </c>
      <c r="Q3571" s="4">
        <v>8.7527352297592995E-3</v>
      </c>
      <c r="R3571" s="4">
        <v>6.1269146608315103E-2</v>
      </c>
      <c r="S3571" s="4">
        <v>8.7527352297592995E-3</v>
      </c>
      <c r="T3571" s="4">
        <v>2.1881838074398249E-2</v>
      </c>
      <c r="U3571" s="4">
        <v>2.1881838074398249E-2</v>
      </c>
      <c r="V3571" s="4">
        <v>0.86870897155361049</v>
      </c>
      <c r="W3571" s="75">
        <v>3.7199124726477024E-2</v>
      </c>
      <c r="X3571" s="1">
        <v>9</v>
      </c>
      <c r="Y3571" s="1">
        <v>0</v>
      </c>
      <c r="Z3571" s="1">
        <v>0</v>
      </c>
      <c r="AA3571" s="1">
        <v>0</v>
      </c>
      <c r="AB3571" s="1">
        <v>0</v>
      </c>
      <c r="AC3571" s="1">
        <v>0</v>
      </c>
      <c r="AD3571" s="1">
        <v>9</v>
      </c>
      <c r="AE3571" s="1">
        <v>0</v>
      </c>
      <c r="AF3571" s="1">
        <v>0</v>
      </c>
      <c r="AG3571" s="1">
        <v>9</v>
      </c>
      <c r="AH3571" s="4">
        <v>1.9693654266958429E-2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2.2670025188916879E-2</v>
      </c>
      <c r="AO3571" s="4"/>
      <c r="AP3571" s="4">
        <v>0</v>
      </c>
      <c r="AQ3571" s="4">
        <v>2.0454545454545451E-2</v>
      </c>
      <c r="AR3571" s="4">
        <f t="shared" si="56"/>
        <v>-2.0454545454545451E-2</v>
      </c>
      <c r="AS3571" s="50">
        <v>0</v>
      </c>
      <c r="AT3571" s="50">
        <v>0</v>
      </c>
      <c r="AU3571" s="50">
        <v>1</v>
      </c>
      <c r="AV3571" s="50">
        <v>0</v>
      </c>
      <c r="AW3571" s="50">
        <v>1</v>
      </c>
      <c r="AX3571" s="50">
        <v>1</v>
      </c>
    </row>
    <row r="3572" spans="1:50" x14ac:dyDescent="0.2">
      <c r="A3572" t="s">
        <v>4398</v>
      </c>
      <c r="B3572" t="s">
        <v>60</v>
      </c>
      <c r="C3572" t="s">
        <v>4394</v>
      </c>
      <c r="D3572" t="s">
        <v>4395</v>
      </c>
      <c r="E3572" t="s">
        <v>1275</v>
      </c>
      <c r="F3572" t="s">
        <v>4399</v>
      </c>
      <c r="G3572" s="3">
        <v>464</v>
      </c>
      <c r="H3572" s="3">
        <v>0</v>
      </c>
      <c r="I3572" s="3">
        <v>13</v>
      </c>
      <c r="J3572" s="3">
        <v>0</v>
      </c>
      <c r="K3572" s="3">
        <v>7</v>
      </c>
      <c r="L3572" s="3">
        <v>118</v>
      </c>
      <c r="M3572" s="3">
        <v>316</v>
      </c>
      <c r="N3572" s="3">
        <v>34</v>
      </c>
      <c r="O3572" s="3">
        <v>24</v>
      </c>
      <c r="P3572" s="3">
        <v>440</v>
      </c>
      <c r="Q3572" s="4">
        <v>0</v>
      </c>
      <c r="R3572" s="4">
        <v>2.8017241379310349E-2</v>
      </c>
      <c r="S3572" s="4">
        <v>0</v>
      </c>
      <c r="T3572" s="4">
        <v>1.508620689655172E-2</v>
      </c>
      <c r="U3572" s="4">
        <v>0.25431034482758619</v>
      </c>
      <c r="V3572" s="4">
        <v>0.68103448275862066</v>
      </c>
      <c r="W3572" s="75">
        <v>5.1724137931034482E-2</v>
      </c>
      <c r="X3572" s="1">
        <v>13</v>
      </c>
      <c r="Y3572" s="1">
        <v>0</v>
      </c>
      <c r="Z3572" s="1">
        <v>2</v>
      </c>
      <c r="AA3572" s="1">
        <v>0</v>
      </c>
      <c r="AB3572" s="1">
        <v>0</v>
      </c>
      <c r="AC3572" s="1">
        <v>2</v>
      </c>
      <c r="AD3572" s="1">
        <v>9</v>
      </c>
      <c r="AE3572" s="1">
        <v>2</v>
      </c>
      <c r="AF3572" s="1">
        <v>0</v>
      </c>
      <c r="AG3572" s="1">
        <v>13</v>
      </c>
      <c r="AH3572" s="4">
        <v>2.8017241379310349E-2</v>
      </c>
      <c r="AI3572" s="4"/>
      <c r="AJ3572" s="4">
        <v>0.15384615384615385</v>
      </c>
      <c r="AK3572" s="4"/>
      <c r="AL3572" s="4">
        <v>0</v>
      </c>
      <c r="AM3572" s="4">
        <v>1.6949152542372881E-2</v>
      </c>
      <c r="AN3572" s="4">
        <v>2.8481012658227851E-2</v>
      </c>
      <c r="AO3572" s="4">
        <v>5.8823529411764712E-2</v>
      </c>
      <c r="AP3572" s="4">
        <v>0</v>
      </c>
      <c r="AQ3572" s="4">
        <v>2.9545454545454541E-2</v>
      </c>
      <c r="AR3572" s="4">
        <f t="shared" si="56"/>
        <v>-2.9545454545454541E-2</v>
      </c>
      <c r="AS3572" s="50">
        <v>0</v>
      </c>
      <c r="AT3572" s="50">
        <v>1</v>
      </c>
      <c r="AU3572" s="50">
        <v>0</v>
      </c>
      <c r="AV3572" s="50">
        <v>0</v>
      </c>
      <c r="AW3572" s="50">
        <v>1</v>
      </c>
      <c r="AX3572" s="50">
        <v>1</v>
      </c>
    </row>
    <row r="3573" spans="1:50" x14ac:dyDescent="0.2">
      <c r="A3573" t="s">
        <v>16149</v>
      </c>
      <c r="B3573" t="s">
        <v>280</v>
      </c>
      <c r="C3573" t="s">
        <v>16145</v>
      </c>
      <c r="D3573" t="s">
        <v>16146</v>
      </c>
      <c r="E3573" t="s">
        <v>16150</v>
      </c>
      <c r="F3573" t="s">
        <v>16151</v>
      </c>
      <c r="G3573" s="3">
        <v>466</v>
      </c>
      <c r="H3573" s="3">
        <v>2</v>
      </c>
      <c r="I3573" s="3">
        <v>13</v>
      </c>
      <c r="J3573" s="3">
        <v>2</v>
      </c>
      <c r="K3573" s="3">
        <v>16</v>
      </c>
      <c r="L3573" s="3">
        <v>391</v>
      </c>
      <c r="M3573" s="3">
        <v>40</v>
      </c>
      <c r="N3573" s="3">
        <v>55</v>
      </c>
      <c r="O3573" s="3">
        <v>26</v>
      </c>
      <c r="P3573" s="3">
        <v>440</v>
      </c>
      <c r="Q3573" s="4">
        <v>4.29184549356223E-3</v>
      </c>
      <c r="R3573" s="4">
        <v>2.7896995708154512E-2</v>
      </c>
      <c r="S3573" s="4">
        <v>4.29184549356223E-3</v>
      </c>
      <c r="T3573" s="4">
        <v>3.4334763948497847E-2</v>
      </c>
      <c r="U3573" s="4">
        <v>0.83905579399141628</v>
      </c>
      <c r="V3573" s="4">
        <v>8.5836909871244635E-2</v>
      </c>
      <c r="W3573" s="75">
        <v>5.5793991416309016E-2</v>
      </c>
      <c r="X3573" s="1">
        <v>16</v>
      </c>
      <c r="Y3573" s="1">
        <v>0</v>
      </c>
      <c r="Z3573" s="1">
        <v>2</v>
      </c>
      <c r="AA3573" s="1">
        <v>2</v>
      </c>
      <c r="AB3573" s="1">
        <v>0</v>
      </c>
      <c r="AC3573" s="1">
        <v>10</v>
      </c>
      <c r="AD3573" s="1">
        <v>2</v>
      </c>
      <c r="AE3573" s="1">
        <v>2</v>
      </c>
      <c r="AF3573" s="1">
        <v>0</v>
      </c>
      <c r="AG3573" s="1">
        <v>16</v>
      </c>
      <c r="AH3573" s="4">
        <v>3.4334763948497847E-2</v>
      </c>
      <c r="AI3573" s="4">
        <v>0</v>
      </c>
      <c r="AJ3573" s="4">
        <v>0.15384615384615385</v>
      </c>
      <c r="AK3573" s="4">
        <v>1</v>
      </c>
      <c r="AL3573" s="4">
        <v>0</v>
      </c>
      <c r="AM3573" s="4">
        <v>2.557544757033248E-2</v>
      </c>
      <c r="AN3573" s="4">
        <v>0.05</v>
      </c>
      <c r="AO3573" s="4">
        <v>3.6363636363636362E-2</v>
      </c>
      <c r="AP3573" s="4">
        <v>0</v>
      </c>
      <c r="AQ3573" s="4">
        <v>3.6363636363636362E-2</v>
      </c>
      <c r="AR3573" s="4">
        <f t="shared" si="56"/>
        <v>-3.6363636363636362E-2</v>
      </c>
      <c r="AS3573" s="50">
        <v>0</v>
      </c>
      <c r="AT3573" s="50">
        <v>0</v>
      </c>
      <c r="AU3573" s="50">
        <v>0</v>
      </c>
      <c r="AV3573" s="50">
        <v>1</v>
      </c>
      <c r="AW3573" s="50">
        <v>1</v>
      </c>
      <c r="AX3573" s="50">
        <v>1</v>
      </c>
    </row>
    <row r="3574" spans="1:50" x14ac:dyDescent="0.2">
      <c r="A3574" t="s">
        <v>5111</v>
      </c>
      <c r="B3574" t="s">
        <v>60</v>
      </c>
      <c r="C3574" t="s">
        <v>5112</v>
      </c>
      <c r="D3574" t="s">
        <v>5113</v>
      </c>
      <c r="E3574" t="s">
        <v>108</v>
      </c>
      <c r="F3574" t="s">
        <v>5113</v>
      </c>
      <c r="G3574" s="3">
        <v>460</v>
      </c>
      <c r="H3574" s="3">
        <v>0</v>
      </c>
      <c r="I3574" s="3">
        <v>31</v>
      </c>
      <c r="J3574" s="3">
        <v>0</v>
      </c>
      <c r="K3574" s="3">
        <v>7</v>
      </c>
      <c r="L3574" s="3">
        <v>412</v>
      </c>
      <c r="M3574" s="3">
        <v>10</v>
      </c>
      <c r="N3574" s="3">
        <v>52</v>
      </c>
      <c r="O3574" s="3">
        <v>20</v>
      </c>
      <c r="P3574" s="3">
        <v>440</v>
      </c>
      <c r="Q3574" s="4">
        <v>0</v>
      </c>
      <c r="R3574" s="4">
        <v>6.7391304347826086E-2</v>
      </c>
      <c r="S3574" s="4">
        <v>0</v>
      </c>
      <c r="T3574" s="4">
        <v>1.521739130434783E-2</v>
      </c>
      <c r="U3574" s="4">
        <v>0.89565217391304353</v>
      </c>
      <c r="V3574" s="4">
        <v>2.1739130434782612E-2</v>
      </c>
      <c r="W3574" s="75">
        <v>4.3478260869565216E-2</v>
      </c>
      <c r="X3574" s="1">
        <v>17</v>
      </c>
      <c r="Y3574" s="1">
        <v>0</v>
      </c>
      <c r="Z3574" s="1">
        <v>0</v>
      </c>
      <c r="AA3574" s="1">
        <v>0</v>
      </c>
      <c r="AB3574" s="1">
        <v>2</v>
      </c>
      <c r="AC3574" s="1">
        <v>15</v>
      </c>
      <c r="AD3574" s="1">
        <v>0</v>
      </c>
      <c r="AE3574" s="1">
        <v>6</v>
      </c>
      <c r="AF3574" s="1">
        <v>0</v>
      </c>
      <c r="AG3574" s="1">
        <v>17</v>
      </c>
      <c r="AH3574" s="4">
        <v>3.6956521739130437E-2</v>
      </c>
      <c r="AI3574" s="4"/>
      <c r="AJ3574" s="4">
        <v>0</v>
      </c>
      <c r="AK3574" s="4"/>
      <c r="AL3574" s="4">
        <v>0.2857142857142857</v>
      </c>
      <c r="AM3574" s="4">
        <v>3.640776699029126E-2</v>
      </c>
      <c r="AN3574" s="4">
        <v>0</v>
      </c>
      <c r="AO3574" s="4">
        <v>0.11538461538461539</v>
      </c>
      <c r="AP3574" s="4">
        <v>0</v>
      </c>
      <c r="AQ3574" s="4">
        <v>3.8636363636363642E-2</v>
      </c>
      <c r="AR3574" s="4">
        <f t="shared" si="56"/>
        <v>-3.8636363636363642E-2</v>
      </c>
      <c r="AS3574" s="50">
        <v>0</v>
      </c>
      <c r="AT3574" s="50">
        <v>0</v>
      </c>
      <c r="AU3574" s="50">
        <v>0</v>
      </c>
      <c r="AV3574" s="50">
        <v>1</v>
      </c>
      <c r="AW3574" s="50">
        <v>1</v>
      </c>
      <c r="AX3574" s="50">
        <v>1</v>
      </c>
    </row>
    <row r="3575" spans="1:50" x14ac:dyDescent="0.2">
      <c r="A3575" t="s">
        <v>5411</v>
      </c>
      <c r="B3575" t="s">
        <v>60</v>
      </c>
      <c r="C3575" t="s">
        <v>5412</v>
      </c>
      <c r="D3575" t="s">
        <v>5413</v>
      </c>
      <c r="E3575" t="s">
        <v>108</v>
      </c>
      <c r="F3575" t="s">
        <v>5413</v>
      </c>
      <c r="G3575" s="3">
        <v>476</v>
      </c>
      <c r="H3575" s="3">
        <v>0</v>
      </c>
      <c r="I3575" s="3">
        <v>22</v>
      </c>
      <c r="J3575" s="3">
        <v>4</v>
      </c>
      <c r="K3575" s="3">
        <v>52</v>
      </c>
      <c r="L3575" s="3">
        <v>388</v>
      </c>
      <c r="M3575" s="3">
        <v>10</v>
      </c>
      <c r="N3575" s="3">
        <v>277</v>
      </c>
      <c r="O3575" s="3">
        <v>36</v>
      </c>
      <c r="P3575" s="3">
        <v>440</v>
      </c>
      <c r="Q3575" s="4">
        <v>0</v>
      </c>
      <c r="R3575" s="4">
        <v>4.6218487394957992E-2</v>
      </c>
      <c r="S3575" s="4">
        <v>8.4033613445378096E-3</v>
      </c>
      <c r="T3575" s="4">
        <v>0.1092436974789916</v>
      </c>
      <c r="U3575" s="4">
        <v>0.81512605042016806</v>
      </c>
      <c r="V3575" s="4">
        <v>2.100840336134454E-2</v>
      </c>
      <c r="W3575" s="75">
        <v>7.5630252100840331E-2</v>
      </c>
      <c r="X3575" s="1">
        <v>26</v>
      </c>
      <c r="Y3575" s="1">
        <v>0</v>
      </c>
      <c r="Z3575" s="1">
        <v>0</v>
      </c>
      <c r="AA3575" s="1">
        <v>0</v>
      </c>
      <c r="AB3575" s="1">
        <v>9</v>
      </c>
      <c r="AC3575" s="1">
        <v>15</v>
      </c>
      <c r="AD3575" s="1">
        <v>2</v>
      </c>
      <c r="AE3575" s="1">
        <v>2</v>
      </c>
      <c r="AF3575" s="1">
        <v>0</v>
      </c>
      <c r="AG3575" s="1">
        <v>26</v>
      </c>
      <c r="AH3575" s="4">
        <v>5.4621848739495799E-2</v>
      </c>
      <c r="AI3575" s="4"/>
      <c r="AJ3575" s="4">
        <v>0</v>
      </c>
      <c r="AK3575" s="4">
        <v>0</v>
      </c>
      <c r="AL3575" s="4">
        <v>0.17307692307692307</v>
      </c>
      <c r="AM3575" s="4">
        <v>3.8659793814432991E-2</v>
      </c>
      <c r="AN3575" s="4">
        <v>0.2</v>
      </c>
      <c r="AO3575" s="4">
        <v>7.2202166064982004E-3</v>
      </c>
      <c r="AP3575" s="4">
        <v>0</v>
      </c>
      <c r="AQ3575" s="4">
        <v>5.909090909090909E-2</v>
      </c>
      <c r="AR3575" s="4">
        <f t="shared" si="56"/>
        <v>-5.909090909090909E-2</v>
      </c>
      <c r="AS3575" s="50">
        <v>0</v>
      </c>
      <c r="AT3575" s="50">
        <v>1</v>
      </c>
      <c r="AU3575" s="50">
        <v>0</v>
      </c>
      <c r="AV3575" s="50">
        <v>0</v>
      </c>
      <c r="AW3575" s="50">
        <v>1</v>
      </c>
      <c r="AX3575" s="50">
        <v>1</v>
      </c>
    </row>
    <row r="3576" spans="1:50" x14ac:dyDescent="0.2">
      <c r="A3576" t="s">
        <v>16109</v>
      </c>
      <c r="B3576" t="s">
        <v>280</v>
      </c>
      <c r="C3576" t="s">
        <v>16110</v>
      </c>
      <c r="D3576" t="s">
        <v>16111</v>
      </c>
      <c r="E3576" t="s">
        <v>16112</v>
      </c>
      <c r="F3576" t="s">
        <v>16113</v>
      </c>
      <c r="G3576" s="3">
        <v>450</v>
      </c>
      <c r="H3576" s="3">
        <v>4</v>
      </c>
      <c r="I3576" s="3">
        <v>241</v>
      </c>
      <c r="J3576" s="3">
        <v>0</v>
      </c>
      <c r="K3576" s="3">
        <v>37</v>
      </c>
      <c r="L3576" s="3">
        <v>76</v>
      </c>
      <c r="M3576" s="3">
        <v>85</v>
      </c>
      <c r="N3576" s="3">
        <v>7</v>
      </c>
      <c r="O3576" s="3">
        <v>9</v>
      </c>
      <c r="P3576" s="3">
        <v>441</v>
      </c>
      <c r="Q3576" s="4">
        <v>8.8888888888888906E-3</v>
      </c>
      <c r="R3576" s="4">
        <v>0.53555555555555556</v>
      </c>
      <c r="S3576" s="4">
        <v>0</v>
      </c>
      <c r="T3576" s="4">
        <v>8.2222222222222224E-2</v>
      </c>
      <c r="U3576" s="4">
        <v>0.16888888888888889</v>
      </c>
      <c r="V3576" s="4">
        <v>0.18888888888888888</v>
      </c>
      <c r="W3576" s="75">
        <v>0.02</v>
      </c>
      <c r="X3576" s="1">
        <v>19</v>
      </c>
      <c r="Y3576" s="1">
        <v>0</v>
      </c>
      <c r="Z3576" s="1">
        <v>6</v>
      </c>
      <c r="AA3576" s="1">
        <v>0</v>
      </c>
      <c r="AB3576" s="1">
        <v>7</v>
      </c>
      <c r="AC3576" s="1">
        <v>4</v>
      </c>
      <c r="AD3576" s="1">
        <v>2</v>
      </c>
      <c r="AE3576" s="1">
        <v>0</v>
      </c>
      <c r="AF3576" s="1">
        <v>4</v>
      </c>
      <c r="AG3576" s="1">
        <v>15</v>
      </c>
      <c r="AH3576" s="4">
        <v>4.2222222222222217E-2</v>
      </c>
      <c r="AI3576" s="4">
        <v>0</v>
      </c>
      <c r="AJ3576" s="4">
        <v>2.489626556016597E-2</v>
      </c>
      <c r="AK3576" s="4"/>
      <c r="AL3576" s="4">
        <v>0.1891891891891892</v>
      </c>
      <c r="AM3576" s="4">
        <v>5.2631578947368418E-2</v>
      </c>
      <c r="AN3576" s="4">
        <v>2.3529411764705879E-2</v>
      </c>
      <c r="AO3576" s="4">
        <v>0</v>
      </c>
      <c r="AP3576" s="4">
        <v>0.44444444444444442</v>
      </c>
      <c r="AQ3576" s="4">
        <v>3.4013605442176867E-2</v>
      </c>
      <c r="AR3576" s="4">
        <f t="shared" si="56"/>
        <v>0.41043083900226757</v>
      </c>
      <c r="AS3576" s="50">
        <v>0</v>
      </c>
      <c r="AT3576" s="50">
        <v>0</v>
      </c>
      <c r="AU3576" s="50">
        <v>0</v>
      </c>
      <c r="AV3576" s="50">
        <v>1</v>
      </c>
      <c r="AW3576" s="50">
        <v>1</v>
      </c>
      <c r="AX3576" s="50">
        <v>1</v>
      </c>
    </row>
    <row r="3577" spans="1:50" x14ac:dyDescent="0.2">
      <c r="A3577" t="s">
        <v>7955</v>
      </c>
      <c r="B3577" t="s">
        <v>6559</v>
      </c>
      <c r="C3577" t="s">
        <v>7946</v>
      </c>
      <c r="D3577" t="s">
        <v>7947</v>
      </c>
      <c r="E3577" t="s">
        <v>7956</v>
      </c>
      <c r="F3577" t="s">
        <v>7957</v>
      </c>
      <c r="G3577" s="3">
        <v>475</v>
      </c>
      <c r="H3577" s="3">
        <v>0</v>
      </c>
      <c r="I3577" s="3">
        <v>4</v>
      </c>
      <c r="J3577" s="3">
        <v>2</v>
      </c>
      <c r="K3577" s="3">
        <v>76</v>
      </c>
      <c r="L3577" s="3">
        <v>73</v>
      </c>
      <c r="M3577" s="3">
        <v>304</v>
      </c>
      <c r="N3577" s="3">
        <v>22</v>
      </c>
      <c r="O3577" s="3">
        <v>34</v>
      </c>
      <c r="P3577" s="3">
        <v>441</v>
      </c>
      <c r="Q3577" s="4">
        <v>0</v>
      </c>
      <c r="R3577" s="4">
        <v>8.4210526315789506E-3</v>
      </c>
      <c r="S3577" s="4">
        <v>4.2105263157894701E-3</v>
      </c>
      <c r="T3577" s="4">
        <v>0.16</v>
      </c>
      <c r="U3577" s="4">
        <v>0.15368421052631578</v>
      </c>
      <c r="V3577" s="4">
        <v>0.64</v>
      </c>
      <c r="W3577" s="75">
        <v>7.1578947368421048E-2</v>
      </c>
      <c r="X3577" s="1">
        <v>25</v>
      </c>
      <c r="Y3577" s="1">
        <v>0</v>
      </c>
      <c r="Z3577" s="1">
        <v>0</v>
      </c>
      <c r="AA3577" s="1">
        <v>0</v>
      </c>
      <c r="AB3577" s="1">
        <v>9</v>
      </c>
      <c r="AC3577" s="1">
        <v>10</v>
      </c>
      <c r="AD3577" s="1">
        <v>6</v>
      </c>
      <c r="AE3577" s="1">
        <v>0</v>
      </c>
      <c r="AF3577" s="1">
        <v>9</v>
      </c>
      <c r="AG3577" s="1">
        <v>16</v>
      </c>
      <c r="AH3577" s="4">
        <v>5.2631578947368418E-2</v>
      </c>
      <c r="AI3577" s="4"/>
      <c r="AJ3577" s="4">
        <v>0</v>
      </c>
      <c r="AK3577" s="4">
        <v>0</v>
      </c>
      <c r="AL3577" s="4">
        <v>0.11842105263157894</v>
      </c>
      <c r="AM3577" s="4">
        <v>0.13698630136986301</v>
      </c>
      <c r="AN3577" s="4">
        <v>1.973684210526316E-2</v>
      </c>
      <c r="AO3577" s="4">
        <v>0</v>
      </c>
      <c r="AP3577" s="4">
        <v>0.26470588235294118</v>
      </c>
      <c r="AQ3577" s="4">
        <v>3.6281179138322003E-2</v>
      </c>
      <c r="AR3577" s="4">
        <f t="shared" si="56"/>
        <v>0.22842470321461916</v>
      </c>
      <c r="AS3577" s="50">
        <v>1</v>
      </c>
      <c r="AT3577" s="50">
        <v>0</v>
      </c>
      <c r="AU3577" s="50">
        <v>0</v>
      </c>
      <c r="AV3577" s="50">
        <v>0</v>
      </c>
      <c r="AW3577" s="50">
        <v>1</v>
      </c>
      <c r="AX3577" s="50">
        <v>1</v>
      </c>
    </row>
    <row r="3578" spans="1:50" x14ac:dyDescent="0.2">
      <c r="A3578" t="s">
        <v>9873</v>
      </c>
      <c r="B3578" t="s">
        <v>9760</v>
      </c>
      <c r="C3578" t="s">
        <v>9874</v>
      </c>
      <c r="D3578" t="s">
        <v>9875</v>
      </c>
      <c r="E3578" t="s">
        <v>9876</v>
      </c>
      <c r="F3578" t="s">
        <v>9877</v>
      </c>
      <c r="G3578" s="3">
        <v>540</v>
      </c>
      <c r="H3578" s="3">
        <v>4</v>
      </c>
      <c r="I3578" s="3">
        <v>4</v>
      </c>
      <c r="J3578" s="3">
        <v>0</v>
      </c>
      <c r="K3578" s="3">
        <v>136</v>
      </c>
      <c r="L3578" s="3">
        <v>76</v>
      </c>
      <c r="M3578" s="3">
        <v>310</v>
      </c>
      <c r="N3578" s="3">
        <v>4</v>
      </c>
      <c r="O3578" s="3">
        <v>99</v>
      </c>
      <c r="P3578" s="3">
        <v>441</v>
      </c>
      <c r="Q3578" s="4">
        <v>7.4074074074074103E-3</v>
      </c>
      <c r="R3578" s="4">
        <v>7.4074074074074103E-3</v>
      </c>
      <c r="S3578" s="4">
        <v>0</v>
      </c>
      <c r="T3578" s="4">
        <v>0.25185185185185183</v>
      </c>
      <c r="U3578" s="4">
        <v>0.14074074074074075</v>
      </c>
      <c r="V3578" s="4">
        <v>0.57407407407407407</v>
      </c>
      <c r="W3578" s="75">
        <v>0.18333333333333332</v>
      </c>
      <c r="X3578" s="1">
        <v>54</v>
      </c>
      <c r="Y3578" s="1">
        <v>0</v>
      </c>
      <c r="Z3578" s="1">
        <v>0</v>
      </c>
      <c r="AA3578" s="1">
        <v>0</v>
      </c>
      <c r="AB3578" s="1">
        <v>25</v>
      </c>
      <c r="AC3578" s="1">
        <v>15</v>
      </c>
      <c r="AD3578" s="1">
        <v>14</v>
      </c>
      <c r="AE3578" s="1">
        <v>0</v>
      </c>
      <c r="AF3578" s="1">
        <v>16</v>
      </c>
      <c r="AG3578" s="1">
        <v>38</v>
      </c>
      <c r="AH3578" s="4">
        <v>0.1</v>
      </c>
      <c r="AI3578" s="4">
        <v>0</v>
      </c>
      <c r="AJ3578" s="4">
        <v>0</v>
      </c>
      <c r="AK3578" s="4"/>
      <c r="AL3578" s="4">
        <v>0.18382352941176472</v>
      </c>
      <c r="AM3578" s="4">
        <v>0.19736842105263158</v>
      </c>
      <c r="AN3578" s="4">
        <v>4.5161290322580643E-2</v>
      </c>
      <c r="AO3578" s="4">
        <v>0</v>
      </c>
      <c r="AP3578" s="4">
        <v>0.16161616161616163</v>
      </c>
      <c r="AQ3578" s="4">
        <v>8.6167800453514742E-2</v>
      </c>
      <c r="AR3578" s="4">
        <f t="shared" si="56"/>
        <v>7.5448361162646888E-2</v>
      </c>
      <c r="AS3578" s="50">
        <v>0</v>
      </c>
      <c r="AT3578" s="50">
        <v>0</v>
      </c>
      <c r="AU3578" s="50">
        <v>0</v>
      </c>
      <c r="AV3578" s="50">
        <v>1</v>
      </c>
      <c r="AW3578" s="50">
        <v>1</v>
      </c>
      <c r="AX3578" s="50">
        <v>1</v>
      </c>
    </row>
    <row r="3579" spans="1:50" x14ac:dyDescent="0.2">
      <c r="A3579" t="s">
        <v>9680</v>
      </c>
      <c r="B3579" t="s">
        <v>9576</v>
      </c>
      <c r="C3579" t="s">
        <v>9585</v>
      </c>
      <c r="D3579" t="s">
        <v>9586</v>
      </c>
      <c r="E3579" t="s">
        <v>9681</v>
      </c>
      <c r="F3579" t="s">
        <v>9682</v>
      </c>
      <c r="G3579" s="3">
        <v>569</v>
      </c>
      <c r="H3579" s="3">
        <v>0</v>
      </c>
      <c r="I3579" s="3">
        <v>0</v>
      </c>
      <c r="J3579" s="3">
        <v>0</v>
      </c>
      <c r="K3579" s="3">
        <v>565</v>
      </c>
      <c r="L3579" s="3">
        <v>2</v>
      </c>
      <c r="M3579" s="3">
        <v>2</v>
      </c>
      <c r="N3579" s="3">
        <v>2</v>
      </c>
      <c r="O3579" s="3">
        <v>128</v>
      </c>
      <c r="P3579" s="3">
        <v>441</v>
      </c>
      <c r="Q3579" s="4">
        <v>0</v>
      </c>
      <c r="R3579" s="4">
        <v>0</v>
      </c>
      <c r="S3579" s="4">
        <v>0</v>
      </c>
      <c r="T3579" s="4">
        <v>0.99297012302284715</v>
      </c>
      <c r="U3579" s="4">
        <v>3.5149384885764501E-3</v>
      </c>
      <c r="V3579" s="4">
        <v>3.5149384885764501E-3</v>
      </c>
      <c r="W3579" s="75">
        <v>0.22495606326889278</v>
      </c>
      <c r="X3579" s="1">
        <v>65</v>
      </c>
      <c r="Y3579" s="1">
        <v>0</v>
      </c>
      <c r="Z3579" s="1">
        <v>0</v>
      </c>
      <c r="AA3579" s="1">
        <v>0</v>
      </c>
      <c r="AB3579" s="1">
        <v>65</v>
      </c>
      <c r="AC3579" s="1">
        <v>0</v>
      </c>
      <c r="AD3579" s="1">
        <v>0</v>
      </c>
      <c r="AE3579" s="1">
        <v>0</v>
      </c>
      <c r="AF3579" s="1">
        <v>22</v>
      </c>
      <c r="AG3579" s="1">
        <v>43</v>
      </c>
      <c r="AH3579" s="4">
        <v>0.11423550087873462</v>
      </c>
      <c r="AI3579" s="4"/>
      <c r="AJ3579" s="4"/>
      <c r="AK3579" s="4"/>
      <c r="AL3579" s="4">
        <v>0.11504424778761062</v>
      </c>
      <c r="AM3579" s="4">
        <v>0</v>
      </c>
      <c r="AN3579" s="4">
        <v>0</v>
      </c>
      <c r="AO3579" s="4">
        <v>0</v>
      </c>
      <c r="AP3579" s="4">
        <v>0.171875</v>
      </c>
      <c r="AQ3579" s="4">
        <v>9.7505668934240369E-2</v>
      </c>
      <c r="AR3579" s="4">
        <f t="shared" si="56"/>
        <v>7.4369331065759631E-2</v>
      </c>
      <c r="AS3579" s="50">
        <v>0</v>
      </c>
      <c r="AT3579" s="50">
        <v>0</v>
      </c>
      <c r="AU3579" s="50">
        <v>0</v>
      </c>
      <c r="AV3579" s="50">
        <v>1</v>
      </c>
      <c r="AW3579" s="50">
        <v>1</v>
      </c>
      <c r="AX3579" s="50">
        <v>1</v>
      </c>
    </row>
    <row r="3580" spans="1:50" x14ac:dyDescent="0.2">
      <c r="A3580" t="s">
        <v>15362</v>
      </c>
      <c r="B3580" t="s">
        <v>18</v>
      </c>
      <c r="C3580" t="s">
        <v>15363</v>
      </c>
      <c r="D3580" t="s">
        <v>15364</v>
      </c>
      <c r="E3580" t="s">
        <v>15365</v>
      </c>
      <c r="F3580" t="s">
        <v>15364</v>
      </c>
      <c r="G3580" s="3">
        <v>543</v>
      </c>
      <c r="H3580" s="3">
        <v>4</v>
      </c>
      <c r="I3580" s="3">
        <v>2</v>
      </c>
      <c r="J3580" s="3">
        <v>0</v>
      </c>
      <c r="K3580" s="3">
        <v>520</v>
      </c>
      <c r="L3580" s="3">
        <v>13</v>
      </c>
      <c r="M3580" s="3">
        <v>0</v>
      </c>
      <c r="N3580" s="3">
        <v>0</v>
      </c>
      <c r="O3580" s="3">
        <v>102</v>
      </c>
      <c r="P3580" s="3">
        <v>441</v>
      </c>
      <c r="Q3580" s="4">
        <v>7.3664825046040501E-3</v>
      </c>
      <c r="R3580" s="4">
        <v>3.6832412523020298E-3</v>
      </c>
      <c r="S3580" s="4">
        <v>0</v>
      </c>
      <c r="T3580" s="4">
        <v>0.9576427255985267</v>
      </c>
      <c r="U3580" s="4">
        <v>2.3941068139963169E-2</v>
      </c>
      <c r="V3580" s="4">
        <v>0</v>
      </c>
      <c r="W3580" s="75">
        <v>0.18784530386740331</v>
      </c>
      <c r="X3580" s="1">
        <v>94</v>
      </c>
      <c r="Y3580" s="1">
        <v>0</v>
      </c>
      <c r="Z3580" s="1">
        <v>0</v>
      </c>
      <c r="AA3580" s="1">
        <v>0</v>
      </c>
      <c r="AB3580" s="1">
        <v>94</v>
      </c>
      <c r="AC3580" s="1">
        <v>0</v>
      </c>
      <c r="AD3580" s="1">
        <v>0</v>
      </c>
      <c r="AE3580" s="1">
        <v>0</v>
      </c>
      <c r="AF3580" s="1">
        <v>20</v>
      </c>
      <c r="AG3580" s="1">
        <v>74</v>
      </c>
      <c r="AH3580" s="4">
        <v>0.17311233885819521</v>
      </c>
      <c r="AI3580" s="4">
        <v>0</v>
      </c>
      <c r="AJ3580" s="4">
        <v>0</v>
      </c>
      <c r="AK3580" s="4"/>
      <c r="AL3580" s="4">
        <v>0.18076923076923077</v>
      </c>
      <c r="AM3580" s="4">
        <v>0</v>
      </c>
      <c r="AN3580" s="4"/>
      <c r="AO3580" s="4"/>
      <c r="AP3580" s="4">
        <v>0.19607843137254902</v>
      </c>
      <c r="AQ3580" s="4">
        <v>0.16780045351473924</v>
      </c>
      <c r="AR3580" s="4">
        <f t="shared" si="56"/>
        <v>2.8277977857809777E-2</v>
      </c>
      <c r="AS3580" s="50">
        <v>0</v>
      </c>
      <c r="AT3580" s="50">
        <v>1</v>
      </c>
      <c r="AU3580" s="50">
        <v>0</v>
      </c>
      <c r="AV3580" s="50">
        <v>0</v>
      </c>
      <c r="AW3580" s="50">
        <v>1</v>
      </c>
      <c r="AX3580" s="50">
        <v>1</v>
      </c>
    </row>
    <row r="3581" spans="1:50" x14ac:dyDescent="0.2">
      <c r="A3581" t="s">
        <v>10238</v>
      </c>
      <c r="B3581" t="s">
        <v>7</v>
      </c>
      <c r="C3581" t="s">
        <v>10239</v>
      </c>
      <c r="D3581" t="s">
        <v>10240</v>
      </c>
      <c r="E3581" t="s">
        <v>10241</v>
      </c>
      <c r="F3581" t="s">
        <v>10242</v>
      </c>
      <c r="G3581" s="3">
        <v>473</v>
      </c>
      <c r="H3581" s="3">
        <v>0</v>
      </c>
      <c r="I3581" s="3">
        <v>0</v>
      </c>
      <c r="J3581" s="3">
        <v>0</v>
      </c>
      <c r="K3581" s="3">
        <v>469</v>
      </c>
      <c r="L3581" s="3">
        <v>2</v>
      </c>
      <c r="M3581" s="3">
        <v>0</v>
      </c>
      <c r="N3581" s="3">
        <v>0</v>
      </c>
      <c r="O3581" s="3">
        <v>32</v>
      </c>
      <c r="P3581" s="3">
        <v>441</v>
      </c>
      <c r="Q3581" s="4">
        <v>0</v>
      </c>
      <c r="R3581" s="4">
        <v>0</v>
      </c>
      <c r="S3581" s="4">
        <v>0</v>
      </c>
      <c r="T3581" s="4">
        <v>0.9915433403805497</v>
      </c>
      <c r="U3581" s="4">
        <v>4.2283298097251596E-3</v>
      </c>
      <c r="V3581" s="4">
        <v>0</v>
      </c>
      <c r="W3581" s="75">
        <v>6.765327695560254E-2</v>
      </c>
      <c r="X3581" s="1">
        <v>154</v>
      </c>
      <c r="Y3581" s="1">
        <v>0</v>
      </c>
      <c r="Z3581" s="1">
        <v>0</v>
      </c>
      <c r="AA3581" s="1">
        <v>0</v>
      </c>
      <c r="AB3581" s="1">
        <v>154</v>
      </c>
      <c r="AC3581" s="1">
        <v>0</v>
      </c>
      <c r="AD3581" s="1">
        <v>0</v>
      </c>
      <c r="AE3581" s="1">
        <v>0</v>
      </c>
      <c r="AF3581" s="1">
        <v>11</v>
      </c>
      <c r="AG3581" s="1">
        <v>143</v>
      </c>
      <c r="AH3581" s="4">
        <v>0.32558139534883723</v>
      </c>
      <c r="AI3581" s="4"/>
      <c r="AJ3581" s="4"/>
      <c r="AK3581" s="4"/>
      <c r="AL3581" s="4">
        <v>0.32835820895522388</v>
      </c>
      <c r="AM3581" s="4">
        <v>0</v>
      </c>
      <c r="AN3581" s="4"/>
      <c r="AO3581" s="4"/>
      <c r="AP3581" s="4">
        <v>0.34375</v>
      </c>
      <c r="AQ3581" s="4">
        <v>0.32426303854875282</v>
      </c>
      <c r="AR3581" s="4">
        <f t="shared" si="56"/>
        <v>1.9486961451247176E-2</v>
      </c>
      <c r="AS3581" s="50">
        <v>0</v>
      </c>
      <c r="AT3581" s="50">
        <v>0</v>
      </c>
      <c r="AU3581" s="50">
        <v>0</v>
      </c>
      <c r="AV3581" s="50">
        <v>1</v>
      </c>
      <c r="AW3581" s="50">
        <v>1</v>
      </c>
      <c r="AX3581" s="50">
        <v>1</v>
      </c>
    </row>
    <row r="3582" spans="1:50" x14ac:dyDescent="0.2">
      <c r="A3582" t="s">
        <v>2091</v>
      </c>
      <c r="B3582" t="s">
        <v>28</v>
      </c>
      <c r="C3582" t="s">
        <v>2092</v>
      </c>
      <c r="D3582" t="s">
        <v>2093</v>
      </c>
      <c r="E3582" t="s">
        <v>2094</v>
      </c>
      <c r="F3582" t="s">
        <v>2095</v>
      </c>
      <c r="G3582" s="3">
        <v>467</v>
      </c>
      <c r="H3582" s="3">
        <v>0</v>
      </c>
      <c r="I3582" s="3">
        <v>37</v>
      </c>
      <c r="J3582" s="3">
        <v>2</v>
      </c>
      <c r="K3582" s="3">
        <v>10</v>
      </c>
      <c r="L3582" s="3">
        <v>10</v>
      </c>
      <c r="M3582" s="3">
        <v>406</v>
      </c>
      <c r="N3582" s="3">
        <v>4</v>
      </c>
      <c r="O3582" s="3">
        <v>26</v>
      </c>
      <c r="P3582" s="3">
        <v>441</v>
      </c>
      <c r="Q3582" s="4">
        <v>0</v>
      </c>
      <c r="R3582" s="4">
        <v>7.922912205567452E-2</v>
      </c>
      <c r="S3582" s="4">
        <v>4.2826552462526804E-3</v>
      </c>
      <c r="T3582" s="4">
        <v>2.1413276231263378E-2</v>
      </c>
      <c r="U3582" s="4">
        <v>2.1413276231263378E-2</v>
      </c>
      <c r="V3582" s="4">
        <v>0.86937901498929337</v>
      </c>
      <c r="W3582" s="75">
        <v>5.5674518201284794E-2</v>
      </c>
      <c r="X3582" s="1">
        <v>4</v>
      </c>
      <c r="Y3582" s="1">
        <v>0</v>
      </c>
      <c r="Z3582" s="1">
        <v>0</v>
      </c>
      <c r="AA3582" s="1">
        <v>0</v>
      </c>
      <c r="AB3582" s="1">
        <v>2</v>
      </c>
      <c r="AC3582" s="1">
        <v>0</v>
      </c>
      <c r="AD3582" s="1">
        <v>2</v>
      </c>
      <c r="AE3582" s="1">
        <v>0</v>
      </c>
      <c r="AF3582" s="1">
        <v>0</v>
      </c>
      <c r="AG3582" s="1">
        <v>4</v>
      </c>
      <c r="AH3582" s="4">
        <v>8.5653104925053503E-3</v>
      </c>
      <c r="AI3582" s="4"/>
      <c r="AJ3582" s="4">
        <v>0</v>
      </c>
      <c r="AK3582" s="4">
        <v>0</v>
      </c>
      <c r="AL3582" s="4">
        <v>0.2</v>
      </c>
      <c r="AM3582" s="4">
        <v>0</v>
      </c>
      <c r="AN3582" s="4">
        <v>4.92610837438424E-3</v>
      </c>
      <c r="AO3582" s="4">
        <v>0</v>
      </c>
      <c r="AP3582" s="4">
        <v>0</v>
      </c>
      <c r="AQ3582" s="4">
        <v>9.0702947845805008E-3</v>
      </c>
      <c r="AR3582" s="4">
        <f t="shared" si="56"/>
        <v>-9.0702947845805008E-3</v>
      </c>
      <c r="AS3582" s="50">
        <v>1</v>
      </c>
      <c r="AT3582" s="50">
        <v>0</v>
      </c>
      <c r="AU3582" s="50">
        <v>0</v>
      </c>
      <c r="AV3582" s="50">
        <v>0</v>
      </c>
      <c r="AW3582" s="50">
        <v>1</v>
      </c>
      <c r="AX3582" s="50">
        <v>1</v>
      </c>
    </row>
    <row r="3583" spans="1:50" x14ac:dyDescent="0.2">
      <c r="A3583" t="s">
        <v>17864</v>
      </c>
      <c r="B3583" t="s">
        <v>291</v>
      </c>
      <c r="C3583" t="s">
        <v>17865</v>
      </c>
      <c r="D3583" t="s">
        <v>17866</v>
      </c>
      <c r="E3583" t="s">
        <v>132</v>
      </c>
      <c r="F3583" t="s">
        <v>17866</v>
      </c>
      <c r="G3583" s="3">
        <v>446</v>
      </c>
      <c r="H3583" s="3">
        <v>2</v>
      </c>
      <c r="I3583" s="3">
        <v>13</v>
      </c>
      <c r="J3583" s="3">
        <v>13</v>
      </c>
      <c r="K3583" s="3">
        <v>10</v>
      </c>
      <c r="L3583" s="3">
        <v>40</v>
      </c>
      <c r="M3583" s="3">
        <v>364</v>
      </c>
      <c r="N3583" s="3">
        <v>2</v>
      </c>
      <c r="O3583" s="3">
        <v>5</v>
      </c>
      <c r="P3583" s="3">
        <v>441</v>
      </c>
      <c r="Q3583" s="4">
        <v>4.4843049327354303E-3</v>
      </c>
      <c r="R3583" s="4">
        <v>2.914798206278027E-2</v>
      </c>
      <c r="S3583" s="4">
        <v>2.914798206278027E-2</v>
      </c>
      <c r="T3583" s="4">
        <v>2.2421524663677129E-2</v>
      </c>
      <c r="U3583" s="4">
        <v>8.9686098654708515E-2</v>
      </c>
      <c r="V3583" s="4">
        <v>0.81614349775784756</v>
      </c>
      <c r="W3583" s="75">
        <v>1.1210762331838564E-2</v>
      </c>
      <c r="X3583" s="1">
        <v>8</v>
      </c>
      <c r="Y3583" s="1">
        <v>0</v>
      </c>
      <c r="Z3583" s="1">
        <v>0</v>
      </c>
      <c r="AA3583" s="1">
        <v>0</v>
      </c>
      <c r="AB3583" s="1">
        <v>0</v>
      </c>
      <c r="AC3583" s="1">
        <v>2</v>
      </c>
      <c r="AD3583" s="1">
        <v>6</v>
      </c>
      <c r="AE3583" s="1">
        <v>0</v>
      </c>
      <c r="AF3583" s="1">
        <v>0</v>
      </c>
      <c r="AG3583" s="1">
        <v>8</v>
      </c>
      <c r="AH3583" s="4">
        <v>1.79372197309417E-2</v>
      </c>
      <c r="AI3583" s="4">
        <v>0</v>
      </c>
      <c r="AJ3583" s="4">
        <v>0</v>
      </c>
      <c r="AK3583" s="4">
        <v>0</v>
      </c>
      <c r="AL3583" s="4">
        <v>0</v>
      </c>
      <c r="AM3583" s="4">
        <v>0.05</v>
      </c>
      <c r="AN3583" s="4">
        <v>1.648351648351648E-2</v>
      </c>
      <c r="AO3583" s="4">
        <v>0</v>
      </c>
      <c r="AP3583" s="4">
        <v>0</v>
      </c>
      <c r="AQ3583" s="4">
        <v>1.8140589569161002E-2</v>
      </c>
      <c r="AR3583" s="4">
        <f t="shared" si="56"/>
        <v>-1.8140589569161002E-2</v>
      </c>
      <c r="AS3583" s="50">
        <v>0</v>
      </c>
      <c r="AT3583" s="50">
        <v>0</v>
      </c>
      <c r="AU3583" s="50">
        <v>0</v>
      </c>
      <c r="AV3583" s="50">
        <v>1</v>
      </c>
      <c r="AW3583" s="50">
        <v>1</v>
      </c>
      <c r="AX3583" s="50">
        <v>1</v>
      </c>
    </row>
    <row r="3584" spans="1:50" x14ac:dyDescent="0.2">
      <c r="A3584" t="s">
        <v>9315</v>
      </c>
      <c r="B3584" t="s">
        <v>9277</v>
      </c>
      <c r="C3584" t="s">
        <v>9316</v>
      </c>
      <c r="D3584" t="s">
        <v>9317</v>
      </c>
      <c r="E3584" t="s">
        <v>6120</v>
      </c>
      <c r="F3584" t="s">
        <v>9318</v>
      </c>
      <c r="G3584" s="3">
        <v>495</v>
      </c>
      <c r="H3584" s="3">
        <v>0</v>
      </c>
      <c r="I3584" s="3">
        <v>0</v>
      </c>
      <c r="J3584" s="3">
        <v>0</v>
      </c>
      <c r="K3584" s="3">
        <v>478</v>
      </c>
      <c r="L3584" s="3">
        <v>13</v>
      </c>
      <c r="M3584" s="3">
        <v>4</v>
      </c>
      <c r="N3584" s="3">
        <v>0</v>
      </c>
      <c r="O3584" s="3">
        <v>53</v>
      </c>
      <c r="P3584" s="3">
        <v>442</v>
      </c>
      <c r="Q3584" s="4">
        <v>0</v>
      </c>
      <c r="R3584" s="4">
        <v>0</v>
      </c>
      <c r="S3584" s="4">
        <v>0</v>
      </c>
      <c r="T3584" s="4">
        <v>0.96565656565656566</v>
      </c>
      <c r="U3584" s="4">
        <v>2.6262626262626258E-2</v>
      </c>
      <c r="V3584" s="4">
        <v>8.0808080808080808E-3</v>
      </c>
      <c r="W3584" s="75">
        <v>0.10707070707070707</v>
      </c>
      <c r="X3584" s="1">
        <v>115</v>
      </c>
      <c r="Y3584" s="1">
        <v>0</v>
      </c>
      <c r="Z3584" s="1">
        <v>0</v>
      </c>
      <c r="AA3584" s="1">
        <v>0</v>
      </c>
      <c r="AB3584" s="1">
        <v>109</v>
      </c>
      <c r="AC3584" s="1">
        <v>2</v>
      </c>
      <c r="AD3584" s="1">
        <v>4</v>
      </c>
      <c r="AE3584" s="1">
        <v>0</v>
      </c>
      <c r="AF3584" s="1">
        <v>29</v>
      </c>
      <c r="AG3584" s="1">
        <v>86</v>
      </c>
      <c r="AH3584" s="4">
        <v>0.23232323232323232</v>
      </c>
      <c r="AI3584" s="4"/>
      <c r="AJ3584" s="4"/>
      <c r="AK3584" s="4"/>
      <c r="AL3584" s="4">
        <v>0.22803347280334729</v>
      </c>
      <c r="AM3584" s="4">
        <v>0.15384615384615385</v>
      </c>
      <c r="AN3584" s="4">
        <v>1</v>
      </c>
      <c r="AO3584" s="4"/>
      <c r="AP3584" s="4">
        <v>0.54716981132075471</v>
      </c>
      <c r="AQ3584" s="4">
        <v>0.19457013574660634</v>
      </c>
      <c r="AR3584" s="4">
        <f t="shared" si="56"/>
        <v>0.3525996755741484</v>
      </c>
      <c r="AS3584" s="50">
        <v>0</v>
      </c>
      <c r="AT3584" s="50">
        <v>0</v>
      </c>
      <c r="AU3584" s="50">
        <v>0</v>
      </c>
      <c r="AV3584" s="50">
        <v>1</v>
      </c>
      <c r="AW3584" s="50">
        <v>1</v>
      </c>
      <c r="AX3584" s="50">
        <v>1</v>
      </c>
    </row>
    <row r="3585" spans="1:50" x14ac:dyDescent="0.2">
      <c r="A3585" t="s">
        <v>12663</v>
      </c>
      <c r="B3585" t="s">
        <v>12481</v>
      </c>
      <c r="C3585" t="s">
        <v>12664</v>
      </c>
      <c r="D3585" t="s">
        <v>12665</v>
      </c>
      <c r="E3585" t="s">
        <v>4159</v>
      </c>
      <c r="F3585" t="s">
        <v>12666</v>
      </c>
      <c r="G3585" s="3">
        <v>498</v>
      </c>
      <c r="H3585" s="3">
        <v>0</v>
      </c>
      <c r="I3585" s="3">
        <v>8</v>
      </c>
      <c r="J3585" s="3">
        <v>0</v>
      </c>
      <c r="K3585" s="3">
        <v>467</v>
      </c>
      <c r="L3585" s="3">
        <v>23</v>
      </c>
      <c r="M3585" s="3">
        <v>0</v>
      </c>
      <c r="N3585" s="3">
        <v>2</v>
      </c>
      <c r="O3585" s="3">
        <v>56</v>
      </c>
      <c r="P3585" s="3">
        <v>442</v>
      </c>
      <c r="Q3585" s="4">
        <v>0</v>
      </c>
      <c r="R3585" s="4">
        <v>1.6064257028112448E-2</v>
      </c>
      <c r="S3585" s="4">
        <v>0</v>
      </c>
      <c r="T3585" s="4">
        <v>0.93775100401606426</v>
      </c>
      <c r="U3585" s="4">
        <v>4.6184738955823292E-2</v>
      </c>
      <c r="V3585" s="4">
        <v>0</v>
      </c>
      <c r="W3585" s="75">
        <v>0.11244979919678715</v>
      </c>
      <c r="X3585" s="1">
        <v>202</v>
      </c>
      <c r="Y3585" s="1">
        <v>0</v>
      </c>
      <c r="Z3585" s="1">
        <v>0</v>
      </c>
      <c r="AA3585" s="1">
        <v>0</v>
      </c>
      <c r="AB3585" s="1">
        <v>194</v>
      </c>
      <c r="AC3585" s="1">
        <v>8</v>
      </c>
      <c r="AD3585" s="1">
        <v>0</v>
      </c>
      <c r="AE3585" s="1">
        <v>0</v>
      </c>
      <c r="AF3585" s="1">
        <v>38</v>
      </c>
      <c r="AG3585" s="1">
        <v>164</v>
      </c>
      <c r="AH3585" s="4">
        <v>0.40562248995983935</v>
      </c>
      <c r="AI3585" s="4"/>
      <c r="AJ3585" s="4">
        <v>0</v>
      </c>
      <c r="AK3585" s="4"/>
      <c r="AL3585" s="4">
        <v>0.41541755888650966</v>
      </c>
      <c r="AM3585" s="4">
        <v>0.34782608695652173</v>
      </c>
      <c r="AN3585" s="4"/>
      <c r="AO3585" s="4">
        <v>0</v>
      </c>
      <c r="AP3585" s="4">
        <v>0.6785714285714286</v>
      </c>
      <c r="AQ3585" s="4">
        <v>0.37104072398190047</v>
      </c>
      <c r="AR3585" s="4">
        <f t="shared" si="56"/>
        <v>0.30753070458952814</v>
      </c>
      <c r="AS3585" s="50">
        <v>0</v>
      </c>
      <c r="AT3585" s="50">
        <v>1</v>
      </c>
      <c r="AU3585" s="50">
        <v>0</v>
      </c>
      <c r="AV3585" s="50">
        <v>0</v>
      </c>
      <c r="AW3585" s="50">
        <v>1</v>
      </c>
      <c r="AX3585" s="50">
        <v>1</v>
      </c>
    </row>
    <row r="3586" spans="1:50" x14ac:dyDescent="0.2">
      <c r="A3586" t="s">
        <v>10510</v>
      </c>
      <c r="B3586" t="s">
        <v>7</v>
      </c>
      <c r="C3586" t="s">
        <v>10511</v>
      </c>
      <c r="D3586" t="s">
        <v>10512</v>
      </c>
      <c r="E3586" t="s">
        <v>10513</v>
      </c>
      <c r="F3586" t="s">
        <v>10514</v>
      </c>
      <c r="G3586" s="3">
        <v>483</v>
      </c>
      <c r="H3586" s="3">
        <v>4</v>
      </c>
      <c r="I3586" s="3">
        <v>0</v>
      </c>
      <c r="J3586" s="3">
        <v>0</v>
      </c>
      <c r="K3586" s="3">
        <v>457</v>
      </c>
      <c r="L3586" s="3">
        <v>2</v>
      </c>
      <c r="M3586" s="3">
        <v>16</v>
      </c>
      <c r="N3586" s="3">
        <v>0</v>
      </c>
      <c r="O3586" s="3">
        <v>41</v>
      </c>
      <c r="P3586" s="3">
        <v>442</v>
      </c>
      <c r="Q3586" s="4">
        <v>8.2815734989648004E-3</v>
      </c>
      <c r="R3586" s="4">
        <v>0</v>
      </c>
      <c r="S3586" s="4">
        <v>0</v>
      </c>
      <c r="T3586" s="4">
        <v>0.94616977225672882</v>
      </c>
      <c r="U3586" s="4">
        <v>4.1407867494824002E-3</v>
      </c>
      <c r="V3586" s="4">
        <v>3.3126293995859223E-2</v>
      </c>
      <c r="W3586" s="75">
        <v>8.4886128364389232E-2</v>
      </c>
      <c r="X3586" s="1">
        <v>156</v>
      </c>
      <c r="Y3586" s="1">
        <v>0</v>
      </c>
      <c r="Z3586" s="1">
        <v>0</v>
      </c>
      <c r="AA3586" s="1">
        <v>0</v>
      </c>
      <c r="AB3586" s="1">
        <v>154</v>
      </c>
      <c r="AC3586" s="1">
        <v>0</v>
      </c>
      <c r="AD3586" s="1">
        <v>2</v>
      </c>
      <c r="AE3586" s="1">
        <v>0</v>
      </c>
      <c r="AF3586" s="1">
        <v>17</v>
      </c>
      <c r="AG3586" s="1">
        <v>139</v>
      </c>
      <c r="AH3586" s="4">
        <v>0.32298136645962733</v>
      </c>
      <c r="AI3586" s="4">
        <v>0</v>
      </c>
      <c r="AJ3586" s="4"/>
      <c r="AK3586" s="4"/>
      <c r="AL3586" s="4">
        <v>0.33698030634573306</v>
      </c>
      <c r="AM3586" s="4">
        <v>0</v>
      </c>
      <c r="AN3586" s="4">
        <v>0.125</v>
      </c>
      <c r="AO3586" s="4"/>
      <c r="AP3586" s="4">
        <v>0.41463414634146339</v>
      </c>
      <c r="AQ3586" s="4">
        <v>0.31447963800904977</v>
      </c>
      <c r="AR3586" s="4">
        <f t="shared" si="56"/>
        <v>0.10015450833241363</v>
      </c>
      <c r="AS3586" s="50">
        <v>1</v>
      </c>
      <c r="AT3586" s="50">
        <v>0</v>
      </c>
      <c r="AU3586" s="50">
        <v>0</v>
      </c>
      <c r="AV3586" s="50">
        <v>0</v>
      </c>
      <c r="AW3586" s="50">
        <v>1</v>
      </c>
      <c r="AX3586" s="50">
        <v>1</v>
      </c>
    </row>
    <row r="3587" spans="1:50" x14ac:dyDescent="0.2">
      <c r="A3587" t="s">
        <v>17739</v>
      </c>
      <c r="B3587" t="s">
        <v>291</v>
      </c>
      <c r="C3587" t="s">
        <v>17740</v>
      </c>
      <c r="D3587" t="s">
        <v>17741</v>
      </c>
      <c r="E3587" t="s">
        <v>17742</v>
      </c>
      <c r="F3587" t="s">
        <v>17741</v>
      </c>
      <c r="G3587" s="3">
        <v>498</v>
      </c>
      <c r="H3587" s="3">
        <v>4</v>
      </c>
      <c r="I3587" s="3">
        <v>22</v>
      </c>
      <c r="J3587" s="3">
        <v>10</v>
      </c>
      <c r="K3587" s="3">
        <v>7</v>
      </c>
      <c r="L3587" s="3">
        <v>52</v>
      </c>
      <c r="M3587" s="3">
        <v>403</v>
      </c>
      <c r="N3587" s="3">
        <v>0</v>
      </c>
      <c r="O3587" s="3">
        <v>56</v>
      </c>
      <c r="P3587" s="3">
        <v>442</v>
      </c>
      <c r="Q3587" s="4">
        <v>8.0321285140562207E-3</v>
      </c>
      <c r="R3587" s="4">
        <v>4.4176706827309238E-2</v>
      </c>
      <c r="S3587" s="4">
        <v>2.0080321285140559E-2</v>
      </c>
      <c r="T3587" s="4">
        <v>1.405622489959839E-2</v>
      </c>
      <c r="U3587" s="4">
        <v>0.10441767068273092</v>
      </c>
      <c r="V3587" s="4">
        <v>0.80923694779116462</v>
      </c>
      <c r="W3587" s="75">
        <v>0.11244979919678715</v>
      </c>
      <c r="X3587" s="1">
        <v>27</v>
      </c>
      <c r="Y3587" s="1">
        <v>0</v>
      </c>
      <c r="Z3587" s="1">
        <v>2</v>
      </c>
      <c r="AA3587" s="1">
        <v>0</v>
      </c>
      <c r="AB3587" s="1">
        <v>2</v>
      </c>
      <c r="AC3587" s="1">
        <v>4</v>
      </c>
      <c r="AD3587" s="1">
        <v>19</v>
      </c>
      <c r="AE3587" s="1">
        <v>0</v>
      </c>
      <c r="AF3587" s="1">
        <v>8</v>
      </c>
      <c r="AG3587" s="1">
        <v>19</v>
      </c>
      <c r="AH3587" s="4">
        <v>5.4216867469879519E-2</v>
      </c>
      <c r="AI3587" s="4">
        <v>0</v>
      </c>
      <c r="AJ3587" s="4">
        <v>9.0909090909090912E-2</v>
      </c>
      <c r="AK3587" s="4">
        <v>0</v>
      </c>
      <c r="AL3587" s="4">
        <v>0.2857142857142857</v>
      </c>
      <c r="AM3587" s="4">
        <v>7.6923076923076927E-2</v>
      </c>
      <c r="AN3587" s="4">
        <v>4.7146401985111663E-2</v>
      </c>
      <c r="AO3587" s="4"/>
      <c r="AP3587" s="4">
        <v>0.14285714285714285</v>
      </c>
      <c r="AQ3587" s="4">
        <v>4.2986425339366523E-2</v>
      </c>
      <c r="AR3587" s="4">
        <f t="shared" si="56"/>
        <v>9.987071751777632E-2</v>
      </c>
      <c r="AS3587" s="50">
        <v>0</v>
      </c>
      <c r="AT3587" s="50">
        <v>1</v>
      </c>
      <c r="AU3587" s="50">
        <v>0</v>
      </c>
      <c r="AV3587" s="50">
        <v>0</v>
      </c>
      <c r="AW3587" s="50">
        <v>1</v>
      </c>
      <c r="AX3587" s="50">
        <v>1</v>
      </c>
    </row>
    <row r="3588" spans="1:50" x14ac:dyDescent="0.2">
      <c r="A3588" t="s">
        <v>5414</v>
      </c>
      <c r="B3588" t="s">
        <v>60</v>
      </c>
      <c r="C3588" t="s">
        <v>5415</v>
      </c>
      <c r="D3588" t="s">
        <v>5416</v>
      </c>
      <c r="E3588" t="s">
        <v>108</v>
      </c>
      <c r="F3588" t="s">
        <v>5416</v>
      </c>
      <c r="G3588" s="3">
        <v>480</v>
      </c>
      <c r="H3588" s="3">
        <v>0</v>
      </c>
      <c r="I3588" s="3">
        <v>4</v>
      </c>
      <c r="J3588" s="3">
        <v>0</v>
      </c>
      <c r="K3588" s="3">
        <v>16</v>
      </c>
      <c r="L3588" s="3">
        <v>460</v>
      </c>
      <c r="M3588" s="3">
        <v>0</v>
      </c>
      <c r="N3588" s="3">
        <v>199</v>
      </c>
      <c r="O3588" s="3">
        <v>38</v>
      </c>
      <c r="P3588" s="3">
        <v>442</v>
      </c>
      <c r="Q3588" s="4">
        <v>0</v>
      </c>
      <c r="R3588" s="4">
        <v>8.3333333333333297E-3</v>
      </c>
      <c r="S3588" s="4">
        <v>0</v>
      </c>
      <c r="T3588" s="4">
        <v>3.3333333333333333E-2</v>
      </c>
      <c r="U3588" s="4">
        <v>0.95833333333333337</v>
      </c>
      <c r="V3588" s="4">
        <v>0</v>
      </c>
      <c r="W3588" s="75">
        <v>7.9166666666666663E-2</v>
      </c>
      <c r="X3588" s="1">
        <v>35</v>
      </c>
      <c r="Y3588" s="1">
        <v>0</v>
      </c>
      <c r="Z3588" s="1">
        <v>0</v>
      </c>
      <c r="AA3588" s="1">
        <v>0</v>
      </c>
      <c r="AB3588" s="1">
        <v>4</v>
      </c>
      <c r="AC3588" s="1">
        <v>31</v>
      </c>
      <c r="AD3588" s="1">
        <v>0</v>
      </c>
      <c r="AE3588" s="1">
        <v>25</v>
      </c>
      <c r="AF3588" s="1">
        <v>6</v>
      </c>
      <c r="AG3588" s="1">
        <v>29</v>
      </c>
      <c r="AH3588" s="4">
        <v>7.2916666666666671E-2</v>
      </c>
      <c r="AI3588" s="4"/>
      <c r="AJ3588" s="4">
        <v>0</v>
      </c>
      <c r="AK3588" s="4"/>
      <c r="AL3588" s="4">
        <v>0.25</v>
      </c>
      <c r="AM3588" s="4">
        <v>6.7391304347826086E-2</v>
      </c>
      <c r="AN3588" s="4"/>
      <c r="AO3588" s="4">
        <v>0.12562814070351758</v>
      </c>
      <c r="AP3588" s="4">
        <v>0.15789473684210525</v>
      </c>
      <c r="AQ3588" s="4">
        <v>6.561085972850679E-2</v>
      </c>
      <c r="AR3588" s="4">
        <f t="shared" si="56"/>
        <v>9.2283877113598464E-2</v>
      </c>
      <c r="AS3588" s="50">
        <v>0</v>
      </c>
      <c r="AT3588" s="50">
        <v>0</v>
      </c>
      <c r="AU3588" s="50">
        <v>0</v>
      </c>
      <c r="AV3588" s="50">
        <v>1</v>
      </c>
      <c r="AW3588" s="50">
        <v>1</v>
      </c>
      <c r="AX3588" s="50">
        <v>1</v>
      </c>
    </row>
    <row r="3589" spans="1:50" x14ac:dyDescent="0.2">
      <c r="A3589" t="s">
        <v>8636</v>
      </c>
      <c r="B3589" t="s">
        <v>8596</v>
      </c>
      <c r="C3589" t="s">
        <v>8597</v>
      </c>
      <c r="D3589" t="s">
        <v>8598</v>
      </c>
      <c r="E3589" t="s">
        <v>6419</v>
      </c>
      <c r="F3589" t="s">
        <v>8637</v>
      </c>
      <c r="G3589" s="3">
        <v>451</v>
      </c>
      <c r="H3589" s="3">
        <v>4</v>
      </c>
      <c r="I3589" s="3">
        <v>223</v>
      </c>
      <c r="J3589" s="3">
        <v>112</v>
      </c>
      <c r="K3589" s="3">
        <v>7</v>
      </c>
      <c r="L3589" s="3">
        <v>10</v>
      </c>
      <c r="M3589" s="3">
        <v>73</v>
      </c>
      <c r="N3589" s="3">
        <v>4</v>
      </c>
      <c r="O3589" s="3">
        <v>9</v>
      </c>
      <c r="P3589" s="3">
        <v>442</v>
      </c>
      <c r="Q3589" s="4">
        <v>8.8691796008869197E-3</v>
      </c>
      <c r="R3589" s="4">
        <v>0.49445676274944567</v>
      </c>
      <c r="S3589" s="4">
        <v>0.24833702882483372</v>
      </c>
      <c r="T3589" s="4">
        <v>1.5521064301552111E-2</v>
      </c>
      <c r="U3589" s="4">
        <v>2.21729490022173E-2</v>
      </c>
      <c r="V3589" s="4">
        <v>0.16186252771618626</v>
      </c>
      <c r="W3589" s="75">
        <v>1.9955654101995565E-2</v>
      </c>
      <c r="X3589" s="1">
        <v>0</v>
      </c>
      <c r="Y3589" s="1">
        <v>0</v>
      </c>
      <c r="Z3589" s="1">
        <v>0</v>
      </c>
      <c r="AA3589" s="1">
        <v>0</v>
      </c>
      <c r="AB3589" s="1">
        <v>0</v>
      </c>
      <c r="AC3589" s="1">
        <v>0</v>
      </c>
      <c r="AD3589" s="1">
        <v>0</v>
      </c>
      <c r="AE3589" s="1">
        <v>0</v>
      </c>
      <c r="AF3589" s="1">
        <v>0</v>
      </c>
      <c r="AG3589" s="1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f t="shared" si="56"/>
        <v>0</v>
      </c>
      <c r="AS3589" s="50">
        <v>0</v>
      </c>
      <c r="AT3589" s="50">
        <v>0</v>
      </c>
      <c r="AU3589" s="50">
        <v>1</v>
      </c>
      <c r="AV3589" s="50">
        <v>0</v>
      </c>
      <c r="AW3589" s="50">
        <v>1</v>
      </c>
      <c r="AX3589" s="50">
        <v>0</v>
      </c>
    </row>
    <row r="3590" spans="1:50" x14ac:dyDescent="0.2">
      <c r="A3590" t="s">
        <v>11463</v>
      </c>
      <c r="B3590" t="s">
        <v>172</v>
      </c>
      <c r="C3590" t="s">
        <v>11464</v>
      </c>
      <c r="D3590" t="s">
        <v>11465</v>
      </c>
      <c r="E3590" t="s">
        <v>11466</v>
      </c>
      <c r="F3590" t="s">
        <v>11465</v>
      </c>
      <c r="G3590" s="3">
        <v>444</v>
      </c>
      <c r="H3590" s="3">
        <v>0</v>
      </c>
      <c r="I3590" s="3">
        <v>0</v>
      </c>
      <c r="J3590" s="3">
        <v>0</v>
      </c>
      <c r="K3590" s="3">
        <v>437</v>
      </c>
      <c r="L3590" s="3">
        <v>5</v>
      </c>
      <c r="M3590" s="3">
        <v>2</v>
      </c>
      <c r="N3590" s="3">
        <v>0</v>
      </c>
      <c r="O3590" s="3">
        <v>2</v>
      </c>
      <c r="P3590" s="3">
        <v>442</v>
      </c>
      <c r="Q3590" s="4">
        <v>0</v>
      </c>
      <c r="R3590" s="4">
        <v>0</v>
      </c>
      <c r="S3590" s="4">
        <v>0</v>
      </c>
      <c r="T3590" s="4">
        <v>0.98423423423423428</v>
      </c>
      <c r="U3590" s="4">
        <v>1.1261261261261261E-2</v>
      </c>
      <c r="V3590" s="4">
        <v>4.5045045045045001E-3</v>
      </c>
      <c r="W3590" s="75">
        <v>4.5045045045045045E-3</v>
      </c>
      <c r="X3590" s="1">
        <v>295</v>
      </c>
      <c r="Y3590" s="1">
        <v>0</v>
      </c>
      <c r="Z3590" s="1">
        <v>0</v>
      </c>
      <c r="AA3590" s="1">
        <v>0</v>
      </c>
      <c r="AB3590" s="1">
        <v>295</v>
      </c>
      <c r="AC3590" s="1">
        <v>0</v>
      </c>
      <c r="AD3590" s="1">
        <v>0</v>
      </c>
      <c r="AE3590" s="1">
        <v>0</v>
      </c>
      <c r="AF3590" s="1">
        <v>0</v>
      </c>
      <c r="AG3590" s="1">
        <v>295</v>
      </c>
      <c r="AH3590" s="4">
        <v>0.6644144144144144</v>
      </c>
      <c r="AI3590" s="4"/>
      <c r="AJ3590" s="4"/>
      <c r="AK3590" s="4"/>
      <c r="AL3590" s="4">
        <v>0.67505720823798632</v>
      </c>
      <c r="AM3590" s="4">
        <v>0</v>
      </c>
      <c r="AN3590" s="4">
        <v>0</v>
      </c>
      <c r="AO3590" s="4"/>
      <c r="AP3590" s="4">
        <v>0</v>
      </c>
      <c r="AQ3590" s="4">
        <v>0.66742081447963797</v>
      </c>
      <c r="AR3590" s="4">
        <f t="shared" si="56"/>
        <v>-0.66742081447963797</v>
      </c>
      <c r="AS3590" s="50">
        <v>0</v>
      </c>
      <c r="AT3590" s="50">
        <v>1</v>
      </c>
      <c r="AU3590" s="50">
        <v>0</v>
      </c>
      <c r="AV3590" s="50">
        <v>0</v>
      </c>
      <c r="AW3590" s="50">
        <v>1</v>
      </c>
      <c r="AX3590" s="50">
        <v>1</v>
      </c>
    </row>
    <row r="3591" spans="1:50" x14ac:dyDescent="0.2">
      <c r="A3591" t="s">
        <v>6291</v>
      </c>
      <c r="B3591" t="s">
        <v>6253</v>
      </c>
      <c r="C3591" t="s">
        <v>6283</v>
      </c>
      <c r="D3591" t="s">
        <v>6284</v>
      </c>
      <c r="E3591" t="s">
        <v>6240</v>
      </c>
      <c r="F3591" t="s">
        <v>6292</v>
      </c>
      <c r="G3591" s="3">
        <v>499</v>
      </c>
      <c r="H3591" s="3">
        <v>0</v>
      </c>
      <c r="I3591" s="3">
        <v>0</v>
      </c>
      <c r="J3591" s="3">
        <v>0</v>
      </c>
      <c r="K3591" s="3">
        <v>481</v>
      </c>
      <c r="L3591" s="3">
        <v>16</v>
      </c>
      <c r="M3591" s="3">
        <v>2</v>
      </c>
      <c r="N3591" s="3">
        <v>7</v>
      </c>
      <c r="O3591" s="3">
        <v>56</v>
      </c>
      <c r="P3591" s="3">
        <v>443</v>
      </c>
      <c r="Q3591" s="4">
        <v>0</v>
      </c>
      <c r="R3591" s="4">
        <v>0</v>
      </c>
      <c r="S3591" s="4">
        <v>0</v>
      </c>
      <c r="T3591" s="4">
        <v>0.96392785571142281</v>
      </c>
      <c r="U3591" s="4">
        <v>3.2064128256513023E-2</v>
      </c>
      <c r="V3591" s="4">
        <v>4.0080160320641297E-3</v>
      </c>
      <c r="W3591" s="75">
        <v>0.11222444889779559</v>
      </c>
      <c r="X3591" s="1">
        <v>57</v>
      </c>
      <c r="Y3591" s="1">
        <v>0</v>
      </c>
      <c r="Z3591" s="1">
        <v>0</v>
      </c>
      <c r="AA3591" s="1">
        <v>0</v>
      </c>
      <c r="AB3591" s="1">
        <v>57</v>
      </c>
      <c r="AC3591" s="1">
        <v>0</v>
      </c>
      <c r="AD3591" s="1">
        <v>0</v>
      </c>
      <c r="AE3591" s="1">
        <v>0</v>
      </c>
      <c r="AF3591" s="1">
        <v>13</v>
      </c>
      <c r="AG3591" s="1">
        <v>44</v>
      </c>
      <c r="AH3591" s="4">
        <v>0.11422845691382766</v>
      </c>
      <c r="AI3591" s="4"/>
      <c r="AJ3591" s="4"/>
      <c r="AK3591" s="4"/>
      <c r="AL3591" s="4">
        <v>0.11850311850311851</v>
      </c>
      <c r="AM3591" s="4">
        <v>0</v>
      </c>
      <c r="AN3591" s="4">
        <v>0</v>
      </c>
      <c r="AO3591" s="4">
        <v>0</v>
      </c>
      <c r="AP3591" s="4">
        <v>0.23214285714285715</v>
      </c>
      <c r="AQ3591" s="4">
        <v>9.9322799097065456E-2</v>
      </c>
      <c r="AR3591" s="4">
        <f t="shared" ref="AR3591:AR3654" si="57">AP3591-AQ3591</f>
        <v>0.13282005804579169</v>
      </c>
      <c r="AS3591" s="50">
        <v>0</v>
      </c>
      <c r="AT3591" s="50">
        <v>1</v>
      </c>
      <c r="AU3591" s="50">
        <v>0</v>
      </c>
      <c r="AV3591" s="50">
        <v>0</v>
      </c>
      <c r="AW3591" s="50">
        <v>1</v>
      </c>
      <c r="AX3591" s="50">
        <v>1</v>
      </c>
    </row>
    <row r="3592" spans="1:50" x14ac:dyDescent="0.2">
      <c r="A3592" t="s">
        <v>13378</v>
      </c>
      <c r="B3592" t="s">
        <v>13144</v>
      </c>
      <c r="C3592" t="s">
        <v>13379</v>
      </c>
      <c r="D3592" t="s">
        <v>13380</v>
      </c>
      <c r="E3592" t="s">
        <v>13381</v>
      </c>
      <c r="F3592" t="s">
        <v>13380</v>
      </c>
      <c r="G3592" s="3">
        <v>487</v>
      </c>
      <c r="H3592" s="3">
        <v>0</v>
      </c>
      <c r="I3592" s="3">
        <v>0</v>
      </c>
      <c r="J3592" s="3">
        <v>0</v>
      </c>
      <c r="K3592" s="3">
        <v>22</v>
      </c>
      <c r="L3592" s="3">
        <v>4</v>
      </c>
      <c r="M3592" s="3">
        <v>448</v>
      </c>
      <c r="N3592" s="3">
        <v>0</v>
      </c>
      <c r="O3592" s="3">
        <v>44</v>
      </c>
      <c r="P3592" s="3">
        <v>443</v>
      </c>
      <c r="Q3592" s="4">
        <v>0</v>
      </c>
      <c r="R3592" s="4">
        <v>0</v>
      </c>
      <c r="S3592" s="4">
        <v>0</v>
      </c>
      <c r="T3592" s="4">
        <v>4.5174537987679668E-2</v>
      </c>
      <c r="U3592" s="4">
        <v>8.2135523613963007E-3</v>
      </c>
      <c r="V3592" s="4">
        <v>0.91991786447638602</v>
      </c>
      <c r="W3592" s="75">
        <v>9.034907597535935E-2</v>
      </c>
      <c r="X3592" s="1">
        <v>4</v>
      </c>
      <c r="Y3592" s="1">
        <v>0</v>
      </c>
      <c r="Z3592" s="1">
        <v>0</v>
      </c>
      <c r="AA3592" s="1">
        <v>0</v>
      </c>
      <c r="AB3592" s="1">
        <v>0</v>
      </c>
      <c r="AC3592" s="1">
        <v>0</v>
      </c>
      <c r="AD3592" s="1">
        <v>4</v>
      </c>
      <c r="AE3592" s="1">
        <v>0</v>
      </c>
      <c r="AF3592" s="1">
        <v>0</v>
      </c>
      <c r="AG3592" s="1">
        <v>4</v>
      </c>
      <c r="AH3592" s="4">
        <v>8.2135523613963007E-3</v>
      </c>
      <c r="AI3592" s="4"/>
      <c r="AJ3592" s="4"/>
      <c r="AK3592" s="4"/>
      <c r="AL3592" s="4">
        <v>0</v>
      </c>
      <c r="AM3592" s="4">
        <v>0</v>
      </c>
      <c r="AN3592" s="4">
        <v>8.9285714285714298E-3</v>
      </c>
      <c r="AO3592" s="4"/>
      <c r="AP3592" s="4">
        <v>0</v>
      </c>
      <c r="AQ3592" s="4">
        <v>9.0293453724604993E-3</v>
      </c>
      <c r="AR3592" s="4">
        <f t="shared" si="57"/>
        <v>-9.0293453724604993E-3</v>
      </c>
      <c r="AS3592" s="50">
        <v>0</v>
      </c>
      <c r="AT3592" s="50">
        <v>0</v>
      </c>
      <c r="AU3592" s="50">
        <v>1</v>
      </c>
      <c r="AV3592" s="50">
        <v>0</v>
      </c>
      <c r="AW3592" s="50">
        <v>1</v>
      </c>
      <c r="AX3592" s="50">
        <v>1</v>
      </c>
    </row>
    <row r="3593" spans="1:50" x14ac:dyDescent="0.2">
      <c r="A3593" t="s">
        <v>3390</v>
      </c>
      <c r="B3593" t="s">
        <v>60</v>
      </c>
      <c r="C3593" t="s">
        <v>3391</v>
      </c>
      <c r="D3593" t="s">
        <v>3392</v>
      </c>
      <c r="E3593" t="s">
        <v>3393</v>
      </c>
      <c r="F3593" t="s">
        <v>3394</v>
      </c>
      <c r="G3593" s="3">
        <v>474</v>
      </c>
      <c r="H3593" s="3">
        <v>2</v>
      </c>
      <c r="I3593" s="3">
        <v>7</v>
      </c>
      <c r="J3593" s="3">
        <v>0</v>
      </c>
      <c r="K3593" s="3">
        <v>0</v>
      </c>
      <c r="L3593" s="3">
        <v>289</v>
      </c>
      <c r="M3593" s="3">
        <v>160</v>
      </c>
      <c r="N3593" s="3">
        <v>118</v>
      </c>
      <c r="O3593" s="3">
        <v>31</v>
      </c>
      <c r="P3593" s="3">
        <v>443</v>
      </c>
      <c r="Q3593" s="4">
        <v>4.2194092827004199E-3</v>
      </c>
      <c r="R3593" s="4">
        <v>1.476793248945148E-2</v>
      </c>
      <c r="S3593" s="4">
        <v>0</v>
      </c>
      <c r="T3593" s="4">
        <v>0</v>
      </c>
      <c r="U3593" s="4">
        <v>0.60970464135021096</v>
      </c>
      <c r="V3593" s="4">
        <v>0.33755274261603374</v>
      </c>
      <c r="W3593" s="75">
        <v>6.5400843881856546E-2</v>
      </c>
      <c r="X3593" s="1">
        <v>9</v>
      </c>
      <c r="Y3593" s="1">
        <v>0</v>
      </c>
      <c r="Z3593" s="1">
        <v>0</v>
      </c>
      <c r="AA3593" s="1">
        <v>0</v>
      </c>
      <c r="AB3593" s="1">
        <v>0</v>
      </c>
      <c r="AC3593" s="1">
        <v>7</v>
      </c>
      <c r="AD3593" s="1">
        <v>2</v>
      </c>
      <c r="AE3593" s="1">
        <v>2</v>
      </c>
      <c r="AF3593" s="1">
        <v>0</v>
      </c>
      <c r="AG3593" s="1">
        <v>9</v>
      </c>
      <c r="AH3593" s="4">
        <v>1.8987341772151899E-2</v>
      </c>
      <c r="AI3593" s="4">
        <v>0</v>
      </c>
      <c r="AJ3593" s="4">
        <v>0</v>
      </c>
      <c r="AK3593" s="4"/>
      <c r="AL3593" s="4"/>
      <c r="AM3593" s="4">
        <v>2.4221453287197232E-2</v>
      </c>
      <c r="AN3593" s="4">
        <v>1.2500000000000001E-2</v>
      </c>
      <c r="AO3593" s="4">
        <v>1.6949152542372881E-2</v>
      </c>
      <c r="AP3593" s="4">
        <v>0</v>
      </c>
      <c r="AQ3593" s="4">
        <v>2.031602708803612E-2</v>
      </c>
      <c r="AR3593" s="4">
        <f t="shared" si="57"/>
        <v>-2.031602708803612E-2</v>
      </c>
      <c r="AS3593" s="50">
        <v>1</v>
      </c>
      <c r="AT3593" s="50">
        <v>0</v>
      </c>
      <c r="AU3593" s="50">
        <v>0</v>
      </c>
      <c r="AV3593" s="50">
        <v>0</v>
      </c>
      <c r="AW3593" s="50">
        <v>1</v>
      </c>
      <c r="AX3593" s="50">
        <v>1</v>
      </c>
    </row>
    <row r="3594" spans="1:50" x14ac:dyDescent="0.2">
      <c r="A3594" t="s">
        <v>8038</v>
      </c>
      <c r="B3594" t="s">
        <v>6559</v>
      </c>
      <c r="C3594" t="s">
        <v>8031</v>
      </c>
      <c r="D3594" t="s">
        <v>8032</v>
      </c>
      <c r="E3594" t="s">
        <v>8039</v>
      </c>
      <c r="F3594" t="s">
        <v>8040</v>
      </c>
      <c r="G3594" s="3">
        <v>489</v>
      </c>
      <c r="H3594" s="3">
        <v>4</v>
      </c>
      <c r="I3594" s="3">
        <v>7</v>
      </c>
      <c r="J3594" s="3">
        <v>0</v>
      </c>
      <c r="K3594" s="3">
        <v>16</v>
      </c>
      <c r="L3594" s="3">
        <v>58</v>
      </c>
      <c r="M3594" s="3">
        <v>391</v>
      </c>
      <c r="N3594" s="3">
        <v>28</v>
      </c>
      <c r="O3594" s="3">
        <v>45</v>
      </c>
      <c r="P3594" s="3">
        <v>444</v>
      </c>
      <c r="Q3594" s="4">
        <v>8.1799591002044997E-3</v>
      </c>
      <c r="R3594" s="4">
        <v>1.431492842535787E-2</v>
      </c>
      <c r="S3594" s="4">
        <v>0</v>
      </c>
      <c r="T3594" s="4">
        <v>3.2719836400817999E-2</v>
      </c>
      <c r="U3594" s="4">
        <v>0.11860940695296524</v>
      </c>
      <c r="V3594" s="4">
        <v>0.79959100204498978</v>
      </c>
      <c r="W3594" s="75">
        <v>9.202453987730061E-2</v>
      </c>
      <c r="X3594" s="1">
        <v>16</v>
      </c>
      <c r="Y3594" s="1">
        <v>0</v>
      </c>
      <c r="Z3594" s="1">
        <v>0</v>
      </c>
      <c r="AA3594" s="1">
        <v>0</v>
      </c>
      <c r="AB3594" s="1">
        <v>2</v>
      </c>
      <c r="AC3594" s="1">
        <v>2</v>
      </c>
      <c r="AD3594" s="1">
        <v>12</v>
      </c>
      <c r="AE3594" s="1">
        <v>0</v>
      </c>
      <c r="AF3594" s="1">
        <v>8</v>
      </c>
      <c r="AG3594" s="1">
        <v>8</v>
      </c>
      <c r="AH3594" s="4">
        <v>3.2719836400817999E-2</v>
      </c>
      <c r="AI3594" s="4">
        <v>0</v>
      </c>
      <c r="AJ3594" s="4">
        <v>0</v>
      </c>
      <c r="AK3594" s="4"/>
      <c r="AL3594" s="4">
        <v>0.125</v>
      </c>
      <c r="AM3594" s="4">
        <v>3.4482758620689648E-2</v>
      </c>
      <c r="AN3594" s="4">
        <v>3.0690537084398981E-2</v>
      </c>
      <c r="AO3594" s="4">
        <v>0</v>
      </c>
      <c r="AP3594" s="4">
        <v>0.17777777777777778</v>
      </c>
      <c r="AQ3594" s="4">
        <v>1.8018018018018021E-2</v>
      </c>
      <c r="AR3594" s="4">
        <f t="shared" si="57"/>
        <v>0.15975975975975976</v>
      </c>
      <c r="AS3594" s="50">
        <v>0</v>
      </c>
      <c r="AT3594" s="50">
        <v>1</v>
      </c>
      <c r="AU3594" s="50">
        <v>0</v>
      </c>
      <c r="AV3594" s="50">
        <v>0</v>
      </c>
      <c r="AW3594" s="50">
        <v>1</v>
      </c>
      <c r="AX3594" s="50">
        <v>1</v>
      </c>
    </row>
    <row r="3595" spans="1:50" x14ac:dyDescent="0.2">
      <c r="A3595" t="s">
        <v>13496</v>
      </c>
      <c r="B3595" t="s">
        <v>13144</v>
      </c>
      <c r="C3595" t="s">
        <v>13497</v>
      </c>
      <c r="D3595" t="s">
        <v>13498</v>
      </c>
      <c r="E3595" t="s">
        <v>523</v>
      </c>
      <c r="F3595" t="s">
        <v>13498</v>
      </c>
      <c r="G3595" s="3">
        <v>490</v>
      </c>
      <c r="H3595" s="3">
        <v>0</v>
      </c>
      <c r="I3595" s="3">
        <v>19</v>
      </c>
      <c r="J3595" s="3">
        <v>2</v>
      </c>
      <c r="K3595" s="3">
        <v>277</v>
      </c>
      <c r="L3595" s="3">
        <v>4</v>
      </c>
      <c r="M3595" s="3">
        <v>172</v>
      </c>
      <c r="N3595" s="3">
        <v>7</v>
      </c>
      <c r="O3595" s="3">
        <v>46</v>
      </c>
      <c r="P3595" s="3">
        <v>444</v>
      </c>
      <c r="Q3595" s="4">
        <v>0</v>
      </c>
      <c r="R3595" s="4">
        <v>3.8775510204081633E-2</v>
      </c>
      <c r="S3595" s="4">
        <v>4.0816326530612197E-3</v>
      </c>
      <c r="T3595" s="4">
        <v>0.5653061224489796</v>
      </c>
      <c r="U3595" s="4">
        <v>8.1632653061224497E-3</v>
      </c>
      <c r="V3595" s="4">
        <v>0.3510204081632653</v>
      </c>
      <c r="W3595" s="75">
        <v>9.3877551020408165E-2</v>
      </c>
      <c r="X3595" s="1">
        <v>43</v>
      </c>
      <c r="Y3595" s="1">
        <v>0</v>
      </c>
      <c r="Z3595" s="1">
        <v>0</v>
      </c>
      <c r="AA3595" s="1">
        <v>0</v>
      </c>
      <c r="AB3595" s="1">
        <v>35</v>
      </c>
      <c r="AC3595" s="1">
        <v>0</v>
      </c>
      <c r="AD3595" s="1">
        <v>8</v>
      </c>
      <c r="AE3595" s="1">
        <v>0</v>
      </c>
      <c r="AF3595" s="1">
        <v>8</v>
      </c>
      <c r="AG3595" s="1">
        <v>35</v>
      </c>
      <c r="AH3595" s="4">
        <v>8.7755102040816324E-2</v>
      </c>
      <c r="AI3595" s="4"/>
      <c r="AJ3595" s="4">
        <v>0</v>
      </c>
      <c r="AK3595" s="4">
        <v>0</v>
      </c>
      <c r="AL3595" s="4">
        <v>0.1263537906137184</v>
      </c>
      <c r="AM3595" s="4">
        <v>0</v>
      </c>
      <c r="AN3595" s="4">
        <v>4.6511627906976737E-2</v>
      </c>
      <c r="AO3595" s="4">
        <v>0</v>
      </c>
      <c r="AP3595" s="4">
        <v>0.17391304347826086</v>
      </c>
      <c r="AQ3595" s="4">
        <v>7.8828828828828829E-2</v>
      </c>
      <c r="AR3595" s="4">
        <f t="shared" si="57"/>
        <v>9.5084214649432036E-2</v>
      </c>
      <c r="AS3595" s="50">
        <v>0</v>
      </c>
      <c r="AT3595" s="50">
        <v>0</v>
      </c>
      <c r="AU3595" s="50">
        <v>1</v>
      </c>
      <c r="AV3595" s="50">
        <v>0</v>
      </c>
      <c r="AW3595" s="50">
        <v>1</v>
      </c>
      <c r="AX3595" s="50">
        <v>1</v>
      </c>
    </row>
    <row r="3596" spans="1:50" x14ac:dyDescent="0.2">
      <c r="A3596" t="s">
        <v>17763</v>
      </c>
      <c r="B3596" t="s">
        <v>291</v>
      </c>
      <c r="C3596" t="s">
        <v>17764</v>
      </c>
      <c r="D3596" t="s">
        <v>6227</v>
      </c>
      <c r="E3596" t="s">
        <v>17765</v>
      </c>
      <c r="F3596" t="s">
        <v>6227</v>
      </c>
      <c r="G3596" s="3">
        <v>499</v>
      </c>
      <c r="H3596" s="3">
        <v>0</v>
      </c>
      <c r="I3596" s="3">
        <v>13</v>
      </c>
      <c r="J3596" s="3">
        <v>7</v>
      </c>
      <c r="K3596" s="3">
        <v>2</v>
      </c>
      <c r="L3596" s="3">
        <v>37</v>
      </c>
      <c r="M3596" s="3">
        <v>421</v>
      </c>
      <c r="N3596" s="3">
        <v>7</v>
      </c>
      <c r="O3596" s="3">
        <v>55</v>
      </c>
      <c r="P3596" s="3">
        <v>444</v>
      </c>
      <c r="Q3596" s="4">
        <v>0</v>
      </c>
      <c r="R3596" s="4">
        <v>2.6052104208416828E-2</v>
      </c>
      <c r="S3596" s="4">
        <v>1.4028056112224451E-2</v>
      </c>
      <c r="T3596" s="4">
        <v>4.0080160320641297E-3</v>
      </c>
      <c r="U3596" s="4">
        <v>7.4148296593186377E-2</v>
      </c>
      <c r="V3596" s="4">
        <v>0.84368737474949895</v>
      </c>
      <c r="W3596" s="75">
        <v>0.11022044088176353</v>
      </c>
      <c r="X3596" s="1">
        <v>14</v>
      </c>
      <c r="Y3596" s="1">
        <v>0</v>
      </c>
      <c r="Z3596" s="1">
        <v>0</v>
      </c>
      <c r="AA3596" s="1">
        <v>0</v>
      </c>
      <c r="AB3596" s="1">
        <v>0</v>
      </c>
      <c r="AC3596" s="1">
        <v>2</v>
      </c>
      <c r="AD3596" s="1">
        <v>10</v>
      </c>
      <c r="AE3596" s="1">
        <v>2</v>
      </c>
      <c r="AF3596" s="1">
        <v>6</v>
      </c>
      <c r="AG3596" s="1">
        <v>8</v>
      </c>
      <c r="AH3596" s="4">
        <v>2.8056112224448902E-2</v>
      </c>
      <c r="AI3596" s="4"/>
      <c r="AJ3596" s="4">
        <v>0</v>
      </c>
      <c r="AK3596" s="4">
        <v>0</v>
      </c>
      <c r="AL3596" s="4">
        <v>0</v>
      </c>
      <c r="AM3596" s="4">
        <v>5.4054054054054057E-2</v>
      </c>
      <c r="AN3596" s="4">
        <v>2.3752969121140138E-2</v>
      </c>
      <c r="AO3596" s="4">
        <v>0.2857142857142857</v>
      </c>
      <c r="AP3596" s="4">
        <v>0.10909090909090909</v>
      </c>
      <c r="AQ3596" s="4">
        <v>1.8018018018018021E-2</v>
      </c>
      <c r="AR3596" s="4">
        <f t="shared" si="57"/>
        <v>9.1072891072891071E-2</v>
      </c>
      <c r="AS3596" s="50">
        <v>1</v>
      </c>
      <c r="AT3596" s="50">
        <v>0</v>
      </c>
      <c r="AU3596" s="50">
        <v>0</v>
      </c>
      <c r="AV3596" s="50">
        <v>0</v>
      </c>
      <c r="AW3596" s="50">
        <v>1</v>
      </c>
      <c r="AX3596" s="50">
        <v>1</v>
      </c>
    </row>
    <row r="3597" spans="1:50" x14ac:dyDescent="0.2">
      <c r="A3597" t="s">
        <v>13639</v>
      </c>
      <c r="B3597" t="s">
        <v>13</v>
      </c>
      <c r="C3597" t="s">
        <v>13640</v>
      </c>
      <c r="D3597" t="s">
        <v>13641</v>
      </c>
      <c r="E3597" t="s">
        <v>13642</v>
      </c>
      <c r="F3597" t="s">
        <v>13641</v>
      </c>
      <c r="G3597" s="3">
        <v>500</v>
      </c>
      <c r="H3597" s="3">
        <v>0</v>
      </c>
      <c r="I3597" s="3">
        <v>10</v>
      </c>
      <c r="J3597" s="3">
        <v>0</v>
      </c>
      <c r="K3597" s="3">
        <v>196</v>
      </c>
      <c r="L3597" s="3">
        <v>25</v>
      </c>
      <c r="M3597" s="3">
        <v>238</v>
      </c>
      <c r="N3597" s="3">
        <v>118</v>
      </c>
      <c r="O3597" s="3">
        <v>56</v>
      </c>
      <c r="P3597" s="3">
        <v>444</v>
      </c>
      <c r="Q3597" s="4">
        <v>0</v>
      </c>
      <c r="R3597" s="4">
        <v>0.02</v>
      </c>
      <c r="S3597" s="4">
        <v>0</v>
      </c>
      <c r="T3597" s="4">
        <v>0.39200000000000002</v>
      </c>
      <c r="U3597" s="4">
        <v>0.05</v>
      </c>
      <c r="V3597" s="4">
        <v>0.47599999999999998</v>
      </c>
      <c r="W3597" s="75">
        <v>0.112</v>
      </c>
      <c r="X3597" s="1">
        <v>41</v>
      </c>
      <c r="Y3597" s="1">
        <v>0</v>
      </c>
      <c r="Z3597" s="1">
        <v>0</v>
      </c>
      <c r="AA3597" s="1">
        <v>0</v>
      </c>
      <c r="AB3597" s="1">
        <v>18</v>
      </c>
      <c r="AC3597" s="1">
        <v>2</v>
      </c>
      <c r="AD3597" s="1">
        <v>14</v>
      </c>
      <c r="AE3597" s="1">
        <v>13</v>
      </c>
      <c r="AF3597" s="1">
        <v>8</v>
      </c>
      <c r="AG3597" s="1">
        <v>33</v>
      </c>
      <c r="AH3597" s="4">
        <v>8.2000000000000003E-2</v>
      </c>
      <c r="AI3597" s="4"/>
      <c r="AJ3597" s="4">
        <v>0</v>
      </c>
      <c r="AK3597" s="4"/>
      <c r="AL3597" s="4">
        <v>9.1836734693877556E-2</v>
      </c>
      <c r="AM3597" s="4">
        <v>0.08</v>
      </c>
      <c r="AN3597" s="4">
        <v>5.8823529411764712E-2</v>
      </c>
      <c r="AO3597" s="4">
        <v>0.11016949152542373</v>
      </c>
      <c r="AP3597" s="4">
        <v>0.14285714285714285</v>
      </c>
      <c r="AQ3597" s="4">
        <v>7.4324324324324328E-2</v>
      </c>
      <c r="AR3597" s="4">
        <f t="shared" si="57"/>
        <v>6.8532818532818521E-2</v>
      </c>
      <c r="AS3597" s="50">
        <v>0</v>
      </c>
      <c r="AT3597" s="50">
        <v>1</v>
      </c>
      <c r="AU3597" s="50">
        <v>0</v>
      </c>
      <c r="AV3597" s="50">
        <v>0</v>
      </c>
      <c r="AW3597" s="50">
        <v>1</v>
      </c>
      <c r="AX3597" s="50">
        <v>1</v>
      </c>
    </row>
    <row r="3598" spans="1:50" x14ac:dyDescent="0.2">
      <c r="A3598" t="s">
        <v>13788</v>
      </c>
      <c r="B3598" t="s">
        <v>13</v>
      </c>
      <c r="C3598" t="s">
        <v>13789</v>
      </c>
      <c r="D3598" t="s">
        <v>13790</v>
      </c>
      <c r="E3598" t="s">
        <v>13791</v>
      </c>
      <c r="F3598" t="s">
        <v>13790</v>
      </c>
      <c r="G3598" s="3">
        <v>509</v>
      </c>
      <c r="H3598" s="3">
        <v>7</v>
      </c>
      <c r="I3598" s="3">
        <v>0</v>
      </c>
      <c r="J3598" s="3">
        <v>0</v>
      </c>
      <c r="K3598" s="3">
        <v>220</v>
      </c>
      <c r="L3598" s="3">
        <v>13</v>
      </c>
      <c r="M3598" s="3">
        <v>235</v>
      </c>
      <c r="N3598" s="3">
        <v>0</v>
      </c>
      <c r="O3598" s="3">
        <v>65</v>
      </c>
      <c r="P3598" s="3">
        <v>444</v>
      </c>
      <c r="Q3598" s="4">
        <v>1.37524557956778E-2</v>
      </c>
      <c r="R3598" s="4">
        <v>0</v>
      </c>
      <c r="S3598" s="4">
        <v>0</v>
      </c>
      <c r="T3598" s="4">
        <v>0.43222003929273084</v>
      </c>
      <c r="U3598" s="4">
        <v>2.554027504911591E-2</v>
      </c>
      <c r="V3598" s="4">
        <v>0.46168958742632615</v>
      </c>
      <c r="W3598" s="75">
        <v>0.12770137524557956</v>
      </c>
      <c r="X3598" s="1">
        <v>2</v>
      </c>
      <c r="Y3598" s="1">
        <v>0</v>
      </c>
      <c r="Z3598" s="1">
        <v>0</v>
      </c>
      <c r="AA3598" s="1">
        <v>0</v>
      </c>
      <c r="AB3598" s="1">
        <v>0</v>
      </c>
      <c r="AC3598" s="1">
        <v>0</v>
      </c>
      <c r="AD3598" s="1">
        <v>2</v>
      </c>
      <c r="AE3598" s="1">
        <v>0</v>
      </c>
      <c r="AF3598" s="1">
        <v>0</v>
      </c>
      <c r="AG3598" s="1">
        <v>2</v>
      </c>
      <c r="AH3598" s="4">
        <v>3.9292730844793702E-3</v>
      </c>
      <c r="AI3598" s="4">
        <v>0</v>
      </c>
      <c r="AJ3598" s="4"/>
      <c r="AK3598" s="4"/>
      <c r="AL3598" s="4">
        <v>0</v>
      </c>
      <c r="AM3598" s="4">
        <v>0</v>
      </c>
      <c r="AN3598" s="4">
        <v>8.5106382978723406E-3</v>
      </c>
      <c r="AO3598" s="4"/>
      <c r="AP3598" s="4">
        <v>0</v>
      </c>
      <c r="AQ3598" s="4">
        <v>4.5045045045045001E-3</v>
      </c>
      <c r="AR3598" s="4">
        <f t="shared" si="57"/>
        <v>-4.5045045045045001E-3</v>
      </c>
      <c r="AS3598" s="50">
        <v>0</v>
      </c>
      <c r="AT3598" s="50">
        <v>0</v>
      </c>
      <c r="AU3598" s="50">
        <v>0</v>
      </c>
      <c r="AV3598" s="50">
        <v>1</v>
      </c>
      <c r="AW3598" s="50">
        <v>1</v>
      </c>
      <c r="AX3598" s="50">
        <v>1</v>
      </c>
    </row>
    <row r="3599" spans="1:50" x14ac:dyDescent="0.2">
      <c r="A3599" t="s">
        <v>8888</v>
      </c>
      <c r="B3599" t="s">
        <v>139</v>
      </c>
      <c r="C3599" t="s">
        <v>140</v>
      </c>
      <c r="D3599" t="s">
        <v>141</v>
      </c>
      <c r="E3599" t="s">
        <v>8889</v>
      </c>
      <c r="F3599" t="s">
        <v>8890</v>
      </c>
      <c r="G3599" s="3">
        <v>492</v>
      </c>
      <c r="H3599" s="3">
        <v>0</v>
      </c>
      <c r="I3599" s="3">
        <v>0</v>
      </c>
      <c r="J3599" s="3">
        <v>0</v>
      </c>
      <c r="K3599" s="3">
        <v>484</v>
      </c>
      <c r="L3599" s="3">
        <v>4</v>
      </c>
      <c r="M3599" s="3">
        <v>0</v>
      </c>
      <c r="N3599" s="3">
        <v>0</v>
      </c>
      <c r="O3599" s="3">
        <v>47</v>
      </c>
      <c r="P3599" s="3">
        <v>445</v>
      </c>
      <c r="Q3599" s="4">
        <v>0</v>
      </c>
      <c r="R3599" s="4">
        <v>0</v>
      </c>
      <c r="S3599" s="4">
        <v>0</v>
      </c>
      <c r="T3599" s="4">
        <v>0.98373983739837401</v>
      </c>
      <c r="U3599" s="4">
        <v>8.1300813008130107E-3</v>
      </c>
      <c r="V3599" s="4">
        <v>0</v>
      </c>
      <c r="W3599" s="75">
        <v>9.5528455284552852E-2</v>
      </c>
      <c r="X3599" s="1">
        <v>119</v>
      </c>
      <c r="Y3599" s="1">
        <v>0</v>
      </c>
      <c r="Z3599" s="1">
        <v>0</v>
      </c>
      <c r="AA3599" s="1">
        <v>0</v>
      </c>
      <c r="AB3599" s="1">
        <v>119</v>
      </c>
      <c r="AC3599" s="1">
        <v>0</v>
      </c>
      <c r="AD3599" s="1">
        <v>0</v>
      </c>
      <c r="AE3599" s="1">
        <v>0</v>
      </c>
      <c r="AF3599" s="1">
        <v>18</v>
      </c>
      <c r="AG3599" s="1">
        <v>101</v>
      </c>
      <c r="AH3599" s="4">
        <v>0.241869918699187</v>
      </c>
      <c r="AI3599" s="4"/>
      <c r="AJ3599" s="4"/>
      <c r="AK3599" s="4"/>
      <c r="AL3599" s="4">
        <v>0.24586776859504134</v>
      </c>
      <c r="AM3599" s="4">
        <v>0</v>
      </c>
      <c r="AN3599" s="4"/>
      <c r="AO3599" s="4"/>
      <c r="AP3599" s="4">
        <v>0.38297872340425532</v>
      </c>
      <c r="AQ3599" s="4">
        <v>0.22696629213483147</v>
      </c>
      <c r="AR3599" s="4">
        <f t="shared" si="57"/>
        <v>0.15601243126942385</v>
      </c>
      <c r="AS3599" s="50">
        <v>0</v>
      </c>
      <c r="AT3599" s="50">
        <v>1</v>
      </c>
      <c r="AU3599" s="50">
        <v>0</v>
      </c>
      <c r="AV3599" s="50">
        <v>0</v>
      </c>
      <c r="AW3599" s="50">
        <v>1</v>
      </c>
      <c r="AX3599" s="50">
        <v>1</v>
      </c>
    </row>
    <row r="3600" spans="1:50" x14ac:dyDescent="0.2">
      <c r="A3600" t="s">
        <v>3498</v>
      </c>
      <c r="B3600" t="s">
        <v>60</v>
      </c>
      <c r="C3600" t="s">
        <v>3485</v>
      </c>
      <c r="D3600" t="s">
        <v>3486</v>
      </c>
      <c r="E3600" t="s">
        <v>3499</v>
      </c>
      <c r="F3600" t="s">
        <v>3500</v>
      </c>
      <c r="G3600" s="3">
        <v>471</v>
      </c>
      <c r="H3600" s="3">
        <v>4</v>
      </c>
      <c r="I3600" s="3">
        <v>130</v>
      </c>
      <c r="J3600" s="3">
        <v>0</v>
      </c>
      <c r="K3600" s="3">
        <v>82</v>
      </c>
      <c r="L3600" s="3">
        <v>61</v>
      </c>
      <c r="M3600" s="3">
        <v>175</v>
      </c>
      <c r="N3600" s="3">
        <v>49</v>
      </c>
      <c r="O3600" s="3">
        <v>26</v>
      </c>
      <c r="P3600" s="3">
        <v>445</v>
      </c>
      <c r="Q3600" s="4">
        <v>8.4925690021231404E-3</v>
      </c>
      <c r="R3600" s="4">
        <v>0.27600849256900212</v>
      </c>
      <c r="S3600" s="4">
        <v>0</v>
      </c>
      <c r="T3600" s="4">
        <v>0.17409766454352441</v>
      </c>
      <c r="U3600" s="4">
        <v>0.12951167728237792</v>
      </c>
      <c r="V3600" s="4">
        <v>0.37154989384288745</v>
      </c>
      <c r="W3600" s="75">
        <v>5.5201698513800426E-2</v>
      </c>
      <c r="X3600" s="1">
        <v>10</v>
      </c>
      <c r="Y3600" s="1">
        <v>0</v>
      </c>
      <c r="Z3600" s="1">
        <v>2</v>
      </c>
      <c r="AA3600" s="1">
        <v>0</v>
      </c>
      <c r="AB3600" s="1">
        <v>4</v>
      </c>
      <c r="AC3600" s="1">
        <v>2</v>
      </c>
      <c r="AD3600" s="1">
        <v>2</v>
      </c>
      <c r="AE3600" s="1">
        <v>0</v>
      </c>
      <c r="AF3600" s="1">
        <v>4</v>
      </c>
      <c r="AG3600" s="1">
        <v>6</v>
      </c>
      <c r="AH3600" s="4">
        <v>2.1231422505307851E-2</v>
      </c>
      <c r="AI3600" s="4">
        <v>0</v>
      </c>
      <c r="AJ3600" s="4">
        <v>1.5384615384615391E-2</v>
      </c>
      <c r="AK3600" s="4"/>
      <c r="AL3600" s="4">
        <v>4.878048780487805E-2</v>
      </c>
      <c r="AM3600" s="4">
        <v>3.2786885245901641E-2</v>
      </c>
      <c r="AN3600" s="4">
        <v>1.142857142857143E-2</v>
      </c>
      <c r="AO3600" s="4">
        <v>0</v>
      </c>
      <c r="AP3600" s="4">
        <v>0.15384615384615385</v>
      </c>
      <c r="AQ3600" s="4">
        <v>1.3483146067415731E-2</v>
      </c>
      <c r="AR3600" s="4">
        <f t="shared" si="57"/>
        <v>0.14036300777873811</v>
      </c>
      <c r="AS3600" s="50">
        <v>1</v>
      </c>
      <c r="AT3600" s="50">
        <v>0</v>
      </c>
      <c r="AU3600" s="50">
        <v>0</v>
      </c>
      <c r="AV3600" s="50">
        <v>0</v>
      </c>
      <c r="AW3600" s="50">
        <v>1</v>
      </c>
      <c r="AX3600" s="50">
        <v>1</v>
      </c>
    </row>
    <row r="3601" spans="1:50" x14ac:dyDescent="0.2">
      <c r="A3601" t="s">
        <v>7953</v>
      </c>
      <c r="B3601" t="s">
        <v>6559</v>
      </c>
      <c r="C3601" t="s">
        <v>7946</v>
      </c>
      <c r="D3601" t="s">
        <v>7947</v>
      </c>
      <c r="E3601" t="s">
        <v>800</v>
      </c>
      <c r="F3601" t="s">
        <v>7954</v>
      </c>
      <c r="G3601" s="3">
        <v>496</v>
      </c>
      <c r="H3601" s="3">
        <v>2</v>
      </c>
      <c r="I3601" s="3">
        <v>4</v>
      </c>
      <c r="J3601" s="3">
        <v>0</v>
      </c>
      <c r="K3601" s="3">
        <v>145</v>
      </c>
      <c r="L3601" s="3">
        <v>133</v>
      </c>
      <c r="M3601" s="3">
        <v>193</v>
      </c>
      <c r="N3601" s="3">
        <v>55</v>
      </c>
      <c r="O3601" s="3">
        <v>51</v>
      </c>
      <c r="P3601" s="3">
        <v>445</v>
      </c>
      <c r="Q3601" s="4">
        <v>4.0322580645161298E-3</v>
      </c>
      <c r="R3601" s="4">
        <v>8.0645161290322596E-3</v>
      </c>
      <c r="S3601" s="4">
        <v>0</v>
      </c>
      <c r="T3601" s="4">
        <v>0.29233870967741937</v>
      </c>
      <c r="U3601" s="4">
        <v>0.26814516129032256</v>
      </c>
      <c r="V3601" s="4">
        <v>0.38911290322580644</v>
      </c>
      <c r="W3601" s="75">
        <v>0.1028225806451613</v>
      </c>
      <c r="X3601" s="1">
        <v>67</v>
      </c>
      <c r="Y3601" s="1">
        <v>0</v>
      </c>
      <c r="Z3601" s="1">
        <v>0</v>
      </c>
      <c r="AA3601" s="1">
        <v>0</v>
      </c>
      <c r="AB3601" s="1">
        <v>29</v>
      </c>
      <c r="AC3601" s="1">
        <v>14</v>
      </c>
      <c r="AD3601" s="1">
        <v>17</v>
      </c>
      <c r="AE3601" s="1">
        <v>10</v>
      </c>
      <c r="AF3601" s="1">
        <v>12</v>
      </c>
      <c r="AG3601" s="1">
        <v>55</v>
      </c>
      <c r="AH3601" s="4">
        <v>0.13508064516129031</v>
      </c>
      <c r="AI3601" s="4">
        <v>0</v>
      </c>
      <c r="AJ3601" s="4">
        <v>0</v>
      </c>
      <c r="AK3601" s="4"/>
      <c r="AL3601" s="4">
        <v>0.2</v>
      </c>
      <c r="AM3601" s="4">
        <v>0.10526315789473684</v>
      </c>
      <c r="AN3601" s="4">
        <v>8.8082901554404139E-2</v>
      </c>
      <c r="AO3601" s="4">
        <v>0.18181818181818182</v>
      </c>
      <c r="AP3601" s="4">
        <v>0.23529411764705882</v>
      </c>
      <c r="AQ3601" s="4">
        <v>0.12359550561797752</v>
      </c>
      <c r="AR3601" s="4">
        <f t="shared" si="57"/>
        <v>0.1116986120290813</v>
      </c>
      <c r="AS3601" s="50">
        <v>1</v>
      </c>
      <c r="AT3601" s="50">
        <v>0</v>
      </c>
      <c r="AU3601" s="50">
        <v>0</v>
      </c>
      <c r="AV3601" s="50">
        <v>0</v>
      </c>
      <c r="AW3601" s="50">
        <v>1</v>
      </c>
      <c r="AX3601" s="50">
        <v>1</v>
      </c>
    </row>
    <row r="3602" spans="1:50" x14ac:dyDescent="0.2">
      <c r="A3602" t="s">
        <v>13525</v>
      </c>
      <c r="B3602" t="s">
        <v>13520</v>
      </c>
      <c r="C3602" t="s">
        <v>13526</v>
      </c>
      <c r="D3602" t="s">
        <v>13527</v>
      </c>
      <c r="E3602" t="s">
        <v>13528</v>
      </c>
      <c r="F3602" t="s">
        <v>13529</v>
      </c>
      <c r="G3602" s="3">
        <v>591</v>
      </c>
      <c r="H3602" s="3">
        <v>115</v>
      </c>
      <c r="I3602" s="3">
        <v>25</v>
      </c>
      <c r="J3602" s="3">
        <v>2</v>
      </c>
      <c r="K3602" s="3">
        <v>43</v>
      </c>
      <c r="L3602" s="3">
        <v>34</v>
      </c>
      <c r="M3602" s="3">
        <v>367</v>
      </c>
      <c r="N3602" s="3">
        <v>16</v>
      </c>
      <c r="O3602" s="3">
        <v>146</v>
      </c>
      <c r="P3602" s="3">
        <v>445</v>
      </c>
      <c r="Q3602" s="4">
        <v>0.19458544839255498</v>
      </c>
      <c r="R3602" s="4">
        <v>4.2301184433164128E-2</v>
      </c>
      <c r="S3602" s="4">
        <v>3.3840947546531302E-3</v>
      </c>
      <c r="T3602" s="4">
        <v>7.2758037225042302E-2</v>
      </c>
      <c r="U3602" s="4">
        <v>5.7529610829103212E-2</v>
      </c>
      <c r="V3602" s="4">
        <v>0.62098138747884946</v>
      </c>
      <c r="W3602" s="75">
        <v>0.24703891708967851</v>
      </c>
      <c r="X3602" s="1">
        <v>0</v>
      </c>
      <c r="Y3602" s="1">
        <v>0</v>
      </c>
      <c r="Z3602" s="1">
        <v>0</v>
      </c>
      <c r="AA3602" s="1">
        <v>0</v>
      </c>
      <c r="AB3602" s="1">
        <v>0</v>
      </c>
      <c r="AC3602" s="1">
        <v>0</v>
      </c>
      <c r="AD3602" s="1">
        <v>0</v>
      </c>
      <c r="AE3602" s="1">
        <v>0</v>
      </c>
      <c r="AF3602" s="1">
        <v>0</v>
      </c>
      <c r="AG3602" s="1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f t="shared" si="57"/>
        <v>0</v>
      </c>
      <c r="AS3602" s="50">
        <v>1</v>
      </c>
      <c r="AT3602" s="50">
        <v>0</v>
      </c>
      <c r="AU3602" s="50">
        <v>0</v>
      </c>
      <c r="AV3602" s="50">
        <v>0</v>
      </c>
      <c r="AW3602" s="50">
        <v>1</v>
      </c>
      <c r="AX3602" s="50">
        <v>0</v>
      </c>
    </row>
    <row r="3603" spans="1:50" x14ac:dyDescent="0.2">
      <c r="A3603" t="s">
        <v>2022</v>
      </c>
      <c r="B3603" t="s">
        <v>28</v>
      </c>
      <c r="C3603" t="s">
        <v>2023</v>
      </c>
      <c r="D3603" t="s">
        <v>2024</v>
      </c>
      <c r="E3603" t="s">
        <v>2025</v>
      </c>
      <c r="F3603" t="s">
        <v>2026</v>
      </c>
      <c r="G3603" s="3">
        <v>469</v>
      </c>
      <c r="H3603" s="3">
        <v>0</v>
      </c>
      <c r="I3603" s="3">
        <v>7</v>
      </c>
      <c r="J3603" s="3">
        <v>2</v>
      </c>
      <c r="K3603" s="3">
        <v>10</v>
      </c>
      <c r="L3603" s="3">
        <v>82</v>
      </c>
      <c r="M3603" s="3">
        <v>343</v>
      </c>
      <c r="N3603" s="3">
        <v>10</v>
      </c>
      <c r="O3603" s="3">
        <v>24</v>
      </c>
      <c r="P3603" s="3">
        <v>445</v>
      </c>
      <c r="Q3603" s="4">
        <v>0</v>
      </c>
      <c r="R3603" s="4">
        <v>1.492537313432836E-2</v>
      </c>
      <c r="S3603" s="4">
        <v>4.26439232409382E-3</v>
      </c>
      <c r="T3603" s="4">
        <v>2.1321961620469079E-2</v>
      </c>
      <c r="U3603" s="4">
        <v>0.17484008528784648</v>
      </c>
      <c r="V3603" s="4">
        <v>0.73134328358208955</v>
      </c>
      <c r="W3603" s="75">
        <v>5.1172707889125799E-2</v>
      </c>
      <c r="X3603" s="1">
        <v>0</v>
      </c>
      <c r="Y3603" s="1">
        <v>0</v>
      </c>
      <c r="Z3603" s="1">
        <v>0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0</v>
      </c>
      <c r="AH3603" s="4">
        <v>0</v>
      </c>
      <c r="AI3603" s="4"/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f t="shared" si="57"/>
        <v>0</v>
      </c>
      <c r="AS3603" s="50">
        <v>0</v>
      </c>
      <c r="AT3603" s="50">
        <v>0</v>
      </c>
      <c r="AU3603" s="50">
        <v>0</v>
      </c>
      <c r="AV3603" s="50">
        <v>1</v>
      </c>
      <c r="AW3603" s="50">
        <v>1</v>
      </c>
      <c r="AX3603" s="50">
        <v>0</v>
      </c>
    </row>
    <row r="3604" spans="1:50" x14ac:dyDescent="0.2">
      <c r="A3604" t="s">
        <v>17338</v>
      </c>
      <c r="B3604" t="s">
        <v>280</v>
      </c>
      <c r="C3604" t="s">
        <v>17333</v>
      </c>
      <c r="D3604" t="s">
        <v>17334</v>
      </c>
      <c r="E3604" t="s">
        <v>2305</v>
      </c>
      <c r="F3604" t="s">
        <v>17339</v>
      </c>
      <c r="G3604" s="3">
        <v>486</v>
      </c>
      <c r="H3604" s="3">
        <v>4</v>
      </c>
      <c r="I3604" s="3">
        <v>40</v>
      </c>
      <c r="J3604" s="3">
        <v>0</v>
      </c>
      <c r="K3604" s="3">
        <v>100</v>
      </c>
      <c r="L3604" s="3">
        <v>133</v>
      </c>
      <c r="M3604" s="3">
        <v>202</v>
      </c>
      <c r="N3604" s="3">
        <v>49</v>
      </c>
      <c r="O3604" s="3">
        <v>41</v>
      </c>
      <c r="P3604" s="3">
        <v>445</v>
      </c>
      <c r="Q3604" s="4">
        <v>8.23045267489712E-3</v>
      </c>
      <c r="R3604" s="4">
        <v>8.2304526748971193E-2</v>
      </c>
      <c r="S3604" s="4">
        <v>0</v>
      </c>
      <c r="T3604" s="4">
        <v>0.20576131687242799</v>
      </c>
      <c r="U3604" s="4">
        <v>0.27366255144032919</v>
      </c>
      <c r="V3604" s="4">
        <v>0.41563786008230452</v>
      </c>
      <c r="W3604" s="75">
        <v>8.4362139917695478E-2</v>
      </c>
      <c r="X3604" s="1">
        <v>12</v>
      </c>
      <c r="Y3604" s="1">
        <v>0</v>
      </c>
      <c r="Z3604" s="1">
        <v>0</v>
      </c>
      <c r="AA3604" s="1">
        <v>0</v>
      </c>
      <c r="AB3604" s="1">
        <v>2</v>
      </c>
      <c r="AC3604" s="1">
        <v>4</v>
      </c>
      <c r="AD3604" s="1">
        <v>4</v>
      </c>
      <c r="AE3604" s="1">
        <v>0</v>
      </c>
      <c r="AF3604" s="1">
        <v>0</v>
      </c>
      <c r="AG3604" s="1">
        <v>12</v>
      </c>
      <c r="AH3604" s="4">
        <v>2.469135802469136E-2</v>
      </c>
      <c r="AI3604" s="4">
        <v>0</v>
      </c>
      <c r="AJ3604" s="4">
        <v>0</v>
      </c>
      <c r="AK3604" s="4"/>
      <c r="AL3604" s="4">
        <v>0.02</v>
      </c>
      <c r="AM3604" s="4">
        <v>3.007518796992481E-2</v>
      </c>
      <c r="AN3604" s="4">
        <v>1.9801980198019799E-2</v>
      </c>
      <c r="AO3604" s="4">
        <v>0</v>
      </c>
      <c r="AP3604" s="4">
        <v>0</v>
      </c>
      <c r="AQ3604" s="4">
        <v>2.6966292134831461E-2</v>
      </c>
      <c r="AR3604" s="4">
        <f t="shared" si="57"/>
        <v>-2.6966292134831461E-2</v>
      </c>
      <c r="AS3604" s="50">
        <v>0</v>
      </c>
      <c r="AT3604" s="50">
        <v>0</v>
      </c>
      <c r="AU3604" s="50">
        <v>1</v>
      </c>
      <c r="AV3604" s="50">
        <v>0</v>
      </c>
      <c r="AW3604" s="50">
        <v>1</v>
      </c>
      <c r="AX3604" s="50">
        <v>1</v>
      </c>
    </row>
    <row r="3605" spans="1:50" x14ac:dyDescent="0.2">
      <c r="A3605" t="s">
        <v>13643</v>
      </c>
      <c r="B3605" t="s">
        <v>13</v>
      </c>
      <c r="C3605" t="s">
        <v>13644</v>
      </c>
      <c r="D3605" t="s">
        <v>13645</v>
      </c>
      <c r="E3605" t="s">
        <v>13646</v>
      </c>
      <c r="F3605" t="s">
        <v>13645</v>
      </c>
      <c r="G3605" s="3">
        <v>478</v>
      </c>
      <c r="H3605" s="3">
        <v>0</v>
      </c>
      <c r="I3605" s="3">
        <v>0</v>
      </c>
      <c r="J3605" s="3">
        <v>0</v>
      </c>
      <c r="K3605" s="3">
        <v>445</v>
      </c>
      <c r="L3605" s="3">
        <v>4</v>
      </c>
      <c r="M3605" s="3">
        <v>4</v>
      </c>
      <c r="N3605" s="3">
        <v>0</v>
      </c>
      <c r="O3605" s="3">
        <v>32</v>
      </c>
      <c r="P3605" s="3">
        <v>446</v>
      </c>
      <c r="Q3605" s="4">
        <v>0</v>
      </c>
      <c r="R3605" s="4">
        <v>0</v>
      </c>
      <c r="S3605" s="4">
        <v>0</v>
      </c>
      <c r="T3605" s="4">
        <v>0.93096234309623427</v>
      </c>
      <c r="U3605" s="4">
        <v>8.3682008368200795E-3</v>
      </c>
      <c r="V3605" s="4">
        <v>8.3682008368200795E-3</v>
      </c>
      <c r="W3605" s="75">
        <v>6.6945606694560664E-2</v>
      </c>
      <c r="X3605" s="1">
        <v>160</v>
      </c>
      <c r="Y3605" s="1">
        <v>0</v>
      </c>
      <c r="Z3605" s="1">
        <v>0</v>
      </c>
      <c r="AA3605" s="1">
        <v>0</v>
      </c>
      <c r="AB3605" s="1">
        <v>148</v>
      </c>
      <c r="AC3605" s="1">
        <v>2</v>
      </c>
      <c r="AD3605" s="1">
        <v>0</v>
      </c>
      <c r="AE3605" s="1">
        <v>0</v>
      </c>
      <c r="AF3605" s="1">
        <v>28</v>
      </c>
      <c r="AG3605" s="1">
        <v>132</v>
      </c>
      <c r="AH3605" s="4">
        <v>0.33472803347280333</v>
      </c>
      <c r="AI3605" s="4"/>
      <c r="AJ3605" s="4"/>
      <c r="AK3605" s="4"/>
      <c r="AL3605" s="4">
        <v>0.33258426966292137</v>
      </c>
      <c r="AM3605" s="4">
        <v>0.5</v>
      </c>
      <c r="AN3605" s="4">
        <v>0</v>
      </c>
      <c r="AO3605" s="4"/>
      <c r="AP3605" s="4">
        <v>0.875</v>
      </c>
      <c r="AQ3605" s="4">
        <v>0.29596412556053814</v>
      </c>
      <c r="AR3605" s="4">
        <f t="shared" si="57"/>
        <v>0.57903587443946192</v>
      </c>
      <c r="AS3605" s="50">
        <v>0</v>
      </c>
      <c r="AT3605" s="50">
        <v>1</v>
      </c>
      <c r="AU3605" s="50">
        <v>0</v>
      </c>
      <c r="AV3605" s="50">
        <v>0</v>
      </c>
      <c r="AW3605" s="50">
        <v>1</v>
      </c>
      <c r="AX3605" s="50">
        <v>1</v>
      </c>
    </row>
    <row r="3606" spans="1:50" x14ac:dyDescent="0.2">
      <c r="A3606" t="s">
        <v>5183</v>
      </c>
      <c r="B3606" t="s">
        <v>60</v>
      </c>
      <c r="C3606" t="s">
        <v>5184</v>
      </c>
      <c r="D3606" t="s">
        <v>5185</v>
      </c>
      <c r="E3606" t="s">
        <v>108</v>
      </c>
      <c r="F3606" t="s">
        <v>5185</v>
      </c>
      <c r="G3606" s="3">
        <v>484</v>
      </c>
      <c r="H3606" s="3">
        <v>0</v>
      </c>
      <c r="I3606" s="3">
        <v>2</v>
      </c>
      <c r="J3606" s="3">
        <v>0</v>
      </c>
      <c r="K3606" s="3">
        <v>0</v>
      </c>
      <c r="L3606" s="3">
        <v>478</v>
      </c>
      <c r="M3606" s="3">
        <v>4</v>
      </c>
      <c r="N3606" s="3">
        <v>190</v>
      </c>
      <c r="O3606" s="3">
        <v>38</v>
      </c>
      <c r="P3606" s="3">
        <v>446</v>
      </c>
      <c r="Q3606" s="4">
        <v>0</v>
      </c>
      <c r="R3606" s="4">
        <v>4.1322314049586804E-3</v>
      </c>
      <c r="S3606" s="4">
        <v>0</v>
      </c>
      <c r="T3606" s="4">
        <v>0</v>
      </c>
      <c r="U3606" s="4">
        <v>0.98760330578512401</v>
      </c>
      <c r="V3606" s="4">
        <v>8.2644628099173608E-3</v>
      </c>
      <c r="W3606" s="75">
        <v>7.8512396694214878E-2</v>
      </c>
      <c r="X3606" s="1">
        <v>61</v>
      </c>
      <c r="Y3606" s="1">
        <v>0</v>
      </c>
      <c r="Z3606" s="1">
        <v>0</v>
      </c>
      <c r="AA3606" s="1">
        <v>0</v>
      </c>
      <c r="AB3606" s="1">
        <v>0</v>
      </c>
      <c r="AC3606" s="1">
        <v>59</v>
      </c>
      <c r="AD3606" s="1">
        <v>2</v>
      </c>
      <c r="AE3606" s="1">
        <v>41</v>
      </c>
      <c r="AF3606" s="1">
        <v>14</v>
      </c>
      <c r="AG3606" s="1">
        <v>47</v>
      </c>
      <c r="AH3606" s="4">
        <v>0.12603305785123967</v>
      </c>
      <c r="AI3606" s="4"/>
      <c r="AJ3606" s="4">
        <v>0</v>
      </c>
      <c r="AK3606" s="4"/>
      <c r="AL3606" s="4"/>
      <c r="AM3606" s="4">
        <v>0.12343096234309624</v>
      </c>
      <c r="AN3606" s="4">
        <v>0.5</v>
      </c>
      <c r="AO3606" s="4">
        <v>0.21578947368421053</v>
      </c>
      <c r="AP3606" s="4">
        <v>0.36842105263157893</v>
      </c>
      <c r="AQ3606" s="4">
        <v>0.10538116591928251</v>
      </c>
      <c r="AR3606" s="4">
        <f t="shared" si="57"/>
        <v>0.26303988671229639</v>
      </c>
      <c r="AS3606" s="50">
        <v>0</v>
      </c>
      <c r="AT3606" s="50">
        <v>0</v>
      </c>
      <c r="AU3606" s="50">
        <v>0</v>
      </c>
      <c r="AV3606" s="50">
        <v>1</v>
      </c>
      <c r="AW3606" s="50">
        <v>1</v>
      </c>
      <c r="AX3606" s="50">
        <v>1</v>
      </c>
    </row>
    <row r="3607" spans="1:50" x14ac:dyDescent="0.2">
      <c r="A3607" t="s">
        <v>13330</v>
      </c>
      <c r="B3607" t="s">
        <v>13144</v>
      </c>
      <c r="C3607" t="s">
        <v>13331</v>
      </c>
      <c r="D3607" t="s">
        <v>13332</v>
      </c>
      <c r="E3607" t="s">
        <v>13333</v>
      </c>
      <c r="F3607" t="s">
        <v>13332</v>
      </c>
      <c r="G3607" s="3">
        <v>464</v>
      </c>
      <c r="H3607" s="3">
        <v>7</v>
      </c>
      <c r="I3607" s="3">
        <v>5</v>
      </c>
      <c r="J3607" s="3">
        <v>4</v>
      </c>
      <c r="K3607" s="3">
        <v>277</v>
      </c>
      <c r="L3607" s="3">
        <v>46</v>
      </c>
      <c r="M3607" s="3">
        <v>94</v>
      </c>
      <c r="N3607" s="3">
        <v>0</v>
      </c>
      <c r="O3607" s="3">
        <v>18</v>
      </c>
      <c r="P3607" s="3">
        <v>446</v>
      </c>
      <c r="Q3607" s="4">
        <v>1.508620689655172E-2</v>
      </c>
      <c r="R3607" s="4">
        <v>1.077586206896552E-2</v>
      </c>
      <c r="S3607" s="4">
        <v>8.6206896551724102E-3</v>
      </c>
      <c r="T3607" s="4">
        <v>0.59698275862068961</v>
      </c>
      <c r="U3607" s="4">
        <v>9.9137931034482762E-2</v>
      </c>
      <c r="V3607" s="4">
        <v>0.20258620689655171</v>
      </c>
      <c r="W3607" s="75">
        <v>3.8793103448275863E-2</v>
      </c>
      <c r="X3607" s="1">
        <v>0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/>
      <c r="AP3607" s="4">
        <v>0</v>
      </c>
      <c r="AQ3607" s="4">
        <v>0</v>
      </c>
      <c r="AR3607" s="4">
        <f t="shared" si="57"/>
        <v>0</v>
      </c>
      <c r="AS3607" s="50">
        <v>0</v>
      </c>
      <c r="AT3607" s="50">
        <v>1</v>
      </c>
      <c r="AU3607" s="50">
        <v>0</v>
      </c>
      <c r="AV3607" s="50">
        <v>0</v>
      </c>
      <c r="AW3607" s="50">
        <v>1</v>
      </c>
      <c r="AX3607" s="50">
        <v>0</v>
      </c>
    </row>
    <row r="3608" spans="1:50" x14ac:dyDescent="0.2">
      <c r="A3608" t="s">
        <v>4731</v>
      </c>
      <c r="B3608" t="s">
        <v>60</v>
      </c>
      <c r="C3608" t="s">
        <v>4732</v>
      </c>
      <c r="D3608" t="s">
        <v>4733</v>
      </c>
      <c r="E3608" t="s">
        <v>108</v>
      </c>
      <c r="F3608" t="s">
        <v>4733</v>
      </c>
      <c r="G3608" s="3">
        <v>464</v>
      </c>
      <c r="H3608" s="3">
        <v>4</v>
      </c>
      <c r="I3608" s="3">
        <v>22</v>
      </c>
      <c r="J3608" s="3">
        <v>2</v>
      </c>
      <c r="K3608" s="3">
        <v>10</v>
      </c>
      <c r="L3608" s="3">
        <v>70</v>
      </c>
      <c r="M3608" s="3">
        <v>334</v>
      </c>
      <c r="N3608" s="3">
        <v>0</v>
      </c>
      <c r="O3608" s="3">
        <v>18</v>
      </c>
      <c r="P3608" s="3">
        <v>446</v>
      </c>
      <c r="Q3608" s="4">
        <v>8.6206896551724102E-3</v>
      </c>
      <c r="R3608" s="4">
        <v>4.7413793103448273E-2</v>
      </c>
      <c r="S3608" s="4">
        <v>4.3103448275862103E-3</v>
      </c>
      <c r="T3608" s="4">
        <v>2.1551724137931039E-2</v>
      </c>
      <c r="U3608" s="4">
        <v>0.15086206896551724</v>
      </c>
      <c r="V3608" s="4">
        <v>0.71982758620689657</v>
      </c>
      <c r="W3608" s="75">
        <v>3.8793103448275863E-2</v>
      </c>
      <c r="X3608" s="1">
        <v>2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2</v>
      </c>
      <c r="AE3608" s="1">
        <v>0</v>
      </c>
      <c r="AF3608" s="1">
        <v>0</v>
      </c>
      <c r="AG3608" s="1">
        <v>2</v>
      </c>
      <c r="AH3608" s="4">
        <v>4.3103448275862103E-3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5.9880239520958096E-3</v>
      </c>
      <c r="AO3608" s="4"/>
      <c r="AP3608" s="4">
        <v>0</v>
      </c>
      <c r="AQ3608" s="4">
        <v>4.4843049327354303E-3</v>
      </c>
      <c r="AR3608" s="4">
        <f t="shared" si="57"/>
        <v>-4.4843049327354303E-3</v>
      </c>
      <c r="AS3608" s="50">
        <v>0</v>
      </c>
      <c r="AT3608" s="50">
        <v>0</v>
      </c>
      <c r="AU3608" s="50">
        <v>0</v>
      </c>
      <c r="AV3608" s="50">
        <v>1</v>
      </c>
      <c r="AW3608" s="50">
        <v>1</v>
      </c>
      <c r="AX3608" s="50">
        <v>1</v>
      </c>
    </row>
    <row r="3609" spans="1:50" x14ac:dyDescent="0.2">
      <c r="A3609" t="s">
        <v>15174</v>
      </c>
      <c r="B3609" t="s">
        <v>18</v>
      </c>
      <c r="C3609" t="s">
        <v>15175</v>
      </c>
      <c r="D3609" t="s">
        <v>15176</v>
      </c>
      <c r="E3609" t="s">
        <v>9002</v>
      </c>
      <c r="F3609" t="s">
        <v>15176</v>
      </c>
      <c r="G3609" s="3">
        <v>448</v>
      </c>
      <c r="H3609" s="3">
        <v>0</v>
      </c>
      <c r="I3609" s="3">
        <v>0</v>
      </c>
      <c r="J3609" s="3">
        <v>0</v>
      </c>
      <c r="K3609" s="3">
        <v>448</v>
      </c>
      <c r="L3609" s="3">
        <v>0</v>
      </c>
      <c r="M3609" s="3">
        <v>0</v>
      </c>
      <c r="N3609" s="3">
        <v>0</v>
      </c>
      <c r="O3609" s="3">
        <v>2</v>
      </c>
      <c r="P3609" s="3">
        <v>446</v>
      </c>
      <c r="Q3609" s="4">
        <v>0</v>
      </c>
      <c r="R3609" s="4">
        <v>0</v>
      </c>
      <c r="S3609" s="4">
        <v>0</v>
      </c>
      <c r="T3609" s="4">
        <v>1</v>
      </c>
      <c r="U3609" s="4">
        <v>0</v>
      </c>
      <c r="V3609" s="4">
        <v>0</v>
      </c>
      <c r="W3609" s="75">
        <v>4.464285714285714E-3</v>
      </c>
      <c r="X3609" s="1">
        <v>12</v>
      </c>
      <c r="Y3609" s="1">
        <v>0</v>
      </c>
      <c r="Z3609" s="1">
        <v>0</v>
      </c>
      <c r="AA3609" s="1">
        <v>0</v>
      </c>
      <c r="AB3609" s="1">
        <v>12</v>
      </c>
      <c r="AC3609" s="1">
        <v>0</v>
      </c>
      <c r="AD3609" s="1">
        <v>0</v>
      </c>
      <c r="AE3609" s="1">
        <v>0</v>
      </c>
      <c r="AF3609" s="1">
        <v>0</v>
      </c>
      <c r="AG3609" s="1">
        <v>12</v>
      </c>
      <c r="AH3609" s="4">
        <v>2.6785714285714281E-2</v>
      </c>
      <c r="AI3609" s="4"/>
      <c r="AJ3609" s="4"/>
      <c r="AK3609" s="4"/>
      <c r="AL3609" s="4">
        <v>2.6785714285714281E-2</v>
      </c>
      <c r="AM3609" s="4"/>
      <c r="AN3609" s="4"/>
      <c r="AO3609" s="4"/>
      <c r="AP3609" s="4">
        <v>0</v>
      </c>
      <c r="AQ3609" s="4">
        <v>2.6905829596412561E-2</v>
      </c>
      <c r="AR3609" s="4">
        <f t="shared" si="57"/>
        <v>-2.6905829596412561E-2</v>
      </c>
      <c r="AS3609" s="50">
        <v>0</v>
      </c>
      <c r="AT3609" s="50">
        <v>1</v>
      </c>
      <c r="AU3609" s="50">
        <v>0</v>
      </c>
      <c r="AV3609" s="50">
        <v>0</v>
      </c>
      <c r="AW3609" s="50">
        <v>1</v>
      </c>
      <c r="AX3609" s="50">
        <v>1</v>
      </c>
    </row>
    <row r="3610" spans="1:50" x14ac:dyDescent="0.2">
      <c r="A3610" t="s">
        <v>10159</v>
      </c>
      <c r="B3610" t="s">
        <v>7</v>
      </c>
      <c r="C3610" t="s">
        <v>10158</v>
      </c>
      <c r="D3610" t="s">
        <v>5011</v>
      </c>
      <c r="E3610" t="s">
        <v>10160</v>
      </c>
      <c r="F3610" t="s">
        <v>10161</v>
      </c>
      <c r="G3610" s="3">
        <v>469</v>
      </c>
      <c r="H3610" s="3">
        <v>2</v>
      </c>
      <c r="I3610" s="3">
        <v>19</v>
      </c>
      <c r="J3610" s="3">
        <v>0</v>
      </c>
      <c r="K3610" s="3">
        <v>112</v>
      </c>
      <c r="L3610" s="3">
        <v>124</v>
      </c>
      <c r="M3610" s="3">
        <v>184</v>
      </c>
      <c r="N3610" s="3">
        <v>49</v>
      </c>
      <c r="O3610" s="3">
        <v>22</v>
      </c>
      <c r="P3610" s="3">
        <v>447</v>
      </c>
      <c r="Q3610" s="4">
        <v>4.26439232409382E-3</v>
      </c>
      <c r="R3610" s="4">
        <v>4.0511727078891259E-2</v>
      </c>
      <c r="S3610" s="4">
        <v>0</v>
      </c>
      <c r="T3610" s="4">
        <v>0.23880597014925373</v>
      </c>
      <c r="U3610" s="4">
        <v>0.26439232409381663</v>
      </c>
      <c r="V3610" s="4">
        <v>0.39232409381663114</v>
      </c>
      <c r="W3610" s="75">
        <v>4.6908315565031986E-2</v>
      </c>
      <c r="X3610" s="1">
        <v>30</v>
      </c>
      <c r="Y3610" s="1">
        <v>0</v>
      </c>
      <c r="Z3610" s="1">
        <v>2</v>
      </c>
      <c r="AA3610" s="1">
        <v>0</v>
      </c>
      <c r="AB3610" s="1">
        <v>16</v>
      </c>
      <c r="AC3610" s="1">
        <v>4</v>
      </c>
      <c r="AD3610" s="1">
        <v>8</v>
      </c>
      <c r="AE3610" s="1">
        <v>12</v>
      </c>
      <c r="AF3610" s="1">
        <v>8</v>
      </c>
      <c r="AG3610" s="1">
        <v>22</v>
      </c>
      <c r="AH3610" s="4">
        <v>6.3965884861407252E-2</v>
      </c>
      <c r="AI3610" s="4">
        <v>0</v>
      </c>
      <c r="AJ3610" s="4">
        <v>0.10526315789473684</v>
      </c>
      <c r="AK3610" s="4"/>
      <c r="AL3610" s="4">
        <v>0.14285714285714285</v>
      </c>
      <c r="AM3610" s="4">
        <v>3.2258064516129031E-2</v>
      </c>
      <c r="AN3610" s="4">
        <v>4.3478260869565223E-2</v>
      </c>
      <c r="AO3610" s="4">
        <v>0.24489795918367346</v>
      </c>
      <c r="AP3610" s="4">
        <v>0.36363636363636365</v>
      </c>
      <c r="AQ3610" s="4">
        <v>4.9217002237136473E-2</v>
      </c>
      <c r="AR3610" s="4">
        <f t="shared" si="57"/>
        <v>0.31441936139922716</v>
      </c>
      <c r="AS3610" s="50">
        <v>0</v>
      </c>
      <c r="AT3610" s="50">
        <v>0</v>
      </c>
      <c r="AU3610" s="50">
        <v>0</v>
      </c>
      <c r="AV3610" s="50">
        <v>1</v>
      </c>
      <c r="AW3610" s="50">
        <v>1</v>
      </c>
      <c r="AX3610" s="50">
        <v>1</v>
      </c>
    </row>
    <row r="3611" spans="1:50" x14ac:dyDescent="0.2">
      <c r="A3611" t="s">
        <v>17035</v>
      </c>
      <c r="B3611" t="s">
        <v>280</v>
      </c>
      <c r="C3611" t="s">
        <v>17003</v>
      </c>
      <c r="D3611" t="s">
        <v>17004</v>
      </c>
      <c r="E3611" t="s">
        <v>4118</v>
      </c>
      <c r="F3611" t="s">
        <v>17036</v>
      </c>
      <c r="G3611" s="3">
        <v>461</v>
      </c>
      <c r="H3611" s="3">
        <v>0</v>
      </c>
      <c r="I3611" s="3">
        <v>0</v>
      </c>
      <c r="J3611" s="3">
        <v>0</v>
      </c>
      <c r="K3611" s="3">
        <v>4</v>
      </c>
      <c r="L3611" s="3">
        <v>457</v>
      </c>
      <c r="M3611" s="3">
        <v>0</v>
      </c>
      <c r="N3611" s="3">
        <v>253</v>
      </c>
      <c r="O3611" s="3">
        <v>14</v>
      </c>
      <c r="P3611" s="3">
        <v>447</v>
      </c>
      <c r="Q3611" s="4">
        <v>0</v>
      </c>
      <c r="R3611" s="4">
        <v>0</v>
      </c>
      <c r="S3611" s="4">
        <v>0</v>
      </c>
      <c r="T3611" s="4">
        <v>8.6767895878524896E-3</v>
      </c>
      <c r="U3611" s="4">
        <v>0.99132321041214755</v>
      </c>
      <c r="V3611" s="4">
        <v>0</v>
      </c>
      <c r="W3611" s="75">
        <v>3.0368763557483729E-2</v>
      </c>
      <c r="X3611" s="1">
        <v>6</v>
      </c>
      <c r="Y3611" s="1">
        <v>0</v>
      </c>
      <c r="Z3611" s="1">
        <v>0</v>
      </c>
      <c r="AA3611" s="1">
        <v>0</v>
      </c>
      <c r="AB3611" s="1">
        <v>0</v>
      </c>
      <c r="AC3611" s="1">
        <v>6</v>
      </c>
      <c r="AD3611" s="1">
        <v>0</v>
      </c>
      <c r="AE3611" s="1">
        <v>2</v>
      </c>
      <c r="AF3611" s="1">
        <v>2</v>
      </c>
      <c r="AG3611" s="1">
        <v>4</v>
      </c>
      <c r="AH3611" s="4">
        <v>1.301518438177874E-2</v>
      </c>
      <c r="AI3611" s="4"/>
      <c r="AJ3611" s="4"/>
      <c r="AK3611" s="4"/>
      <c r="AL3611" s="4">
        <v>0</v>
      </c>
      <c r="AM3611" s="4">
        <v>1.3129102844638949E-2</v>
      </c>
      <c r="AN3611" s="4"/>
      <c r="AO3611" s="4">
        <v>7.9051383399209498E-3</v>
      </c>
      <c r="AP3611" s="4">
        <v>0.14285714285714285</v>
      </c>
      <c r="AQ3611" s="4">
        <v>8.9485458612975407E-3</v>
      </c>
      <c r="AR3611" s="4">
        <f t="shared" si="57"/>
        <v>0.13390859699584531</v>
      </c>
      <c r="AS3611" s="50">
        <v>1</v>
      </c>
      <c r="AT3611" s="50">
        <v>0</v>
      </c>
      <c r="AU3611" s="50">
        <v>0</v>
      </c>
      <c r="AV3611" s="50">
        <v>0</v>
      </c>
      <c r="AW3611" s="50">
        <v>1</v>
      </c>
      <c r="AX3611" s="50">
        <v>1</v>
      </c>
    </row>
    <row r="3612" spans="1:50" x14ac:dyDescent="0.2">
      <c r="A3612" t="s">
        <v>12268</v>
      </c>
      <c r="B3612" t="s">
        <v>12269</v>
      </c>
      <c r="C3612" t="s">
        <v>12270</v>
      </c>
      <c r="D3612" t="s">
        <v>12271</v>
      </c>
      <c r="E3612" t="s">
        <v>12272</v>
      </c>
      <c r="F3612" t="s">
        <v>8736</v>
      </c>
      <c r="G3612" s="3">
        <v>494</v>
      </c>
      <c r="H3612" s="3">
        <v>10</v>
      </c>
      <c r="I3612" s="3">
        <v>7</v>
      </c>
      <c r="J3612" s="3">
        <v>0</v>
      </c>
      <c r="K3612" s="3">
        <v>19</v>
      </c>
      <c r="L3612" s="3">
        <v>340</v>
      </c>
      <c r="M3612" s="3">
        <v>118</v>
      </c>
      <c r="N3612" s="3">
        <v>19</v>
      </c>
      <c r="O3612" s="3">
        <v>47</v>
      </c>
      <c r="P3612" s="3">
        <v>447</v>
      </c>
      <c r="Q3612" s="4">
        <v>2.0242914979757089E-2</v>
      </c>
      <c r="R3612" s="4">
        <v>1.417004048582996E-2</v>
      </c>
      <c r="S3612" s="4">
        <v>0</v>
      </c>
      <c r="T3612" s="4">
        <v>3.8461538461538457E-2</v>
      </c>
      <c r="U3612" s="4">
        <v>0.68825910931174084</v>
      </c>
      <c r="V3612" s="4">
        <v>0.23886639676113361</v>
      </c>
      <c r="W3612" s="75">
        <v>9.5141700404858295E-2</v>
      </c>
      <c r="X3612" s="1">
        <v>17</v>
      </c>
      <c r="Y3612" s="1">
        <v>0</v>
      </c>
      <c r="Z3612" s="1">
        <v>0</v>
      </c>
      <c r="AA3612" s="1">
        <v>0</v>
      </c>
      <c r="AB3612" s="1">
        <v>2</v>
      </c>
      <c r="AC3612" s="1">
        <v>11</v>
      </c>
      <c r="AD3612" s="1">
        <v>4</v>
      </c>
      <c r="AE3612" s="1">
        <v>0</v>
      </c>
      <c r="AF3612" s="1">
        <v>2</v>
      </c>
      <c r="AG3612" s="1">
        <v>15</v>
      </c>
      <c r="AH3612" s="4">
        <v>3.4412955465587043E-2</v>
      </c>
      <c r="AI3612" s="4">
        <v>0</v>
      </c>
      <c r="AJ3612" s="4">
        <v>0</v>
      </c>
      <c r="AK3612" s="4"/>
      <c r="AL3612" s="4">
        <v>0.10526315789473684</v>
      </c>
      <c r="AM3612" s="4">
        <v>3.2352941176470591E-2</v>
      </c>
      <c r="AN3612" s="4">
        <v>3.3898305084745763E-2</v>
      </c>
      <c r="AO3612" s="4">
        <v>0</v>
      </c>
      <c r="AP3612" s="4">
        <v>4.2553191489361701E-2</v>
      </c>
      <c r="AQ3612" s="4">
        <v>3.3557046979865772E-2</v>
      </c>
      <c r="AR3612" s="4">
        <f t="shared" si="57"/>
        <v>8.9961445094959291E-3</v>
      </c>
      <c r="AS3612" s="50">
        <v>0</v>
      </c>
      <c r="AT3612" s="50">
        <v>1</v>
      </c>
      <c r="AU3612" s="50">
        <v>0</v>
      </c>
      <c r="AV3612" s="50">
        <v>0</v>
      </c>
      <c r="AW3612" s="50">
        <v>1</v>
      </c>
      <c r="AX3612" s="50">
        <v>1</v>
      </c>
    </row>
    <row r="3613" spans="1:50" x14ac:dyDescent="0.2">
      <c r="A3613" t="s">
        <v>5087</v>
      </c>
      <c r="B3613" t="s">
        <v>60</v>
      </c>
      <c r="C3613" t="s">
        <v>5088</v>
      </c>
      <c r="D3613" t="s">
        <v>5089</v>
      </c>
      <c r="E3613" t="s">
        <v>108</v>
      </c>
      <c r="F3613" t="s">
        <v>5089</v>
      </c>
      <c r="G3613" s="3">
        <v>492</v>
      </c>
      <c r="H3613" s="3">
        <v>0</v>
      </c>
      <c r="I3613" s="3">
        <v>4</v>
      </c>
      <c r="J3613" s="3">
        <v>7</v>
      </c>
      <c r="K3613" s="3">
        <v>382</v>
      </c>
      <c r="L3613" s="3">
        <v>82</v>
      </c>
      <c r="M3613" s="3">
        <v>10</v>
      </c>
      <c r="N3613" s="3">
        <v>0</v>
      </c>
      <c r="O3613" s="3">
        <v>45</v>
      </c>
      <c r="P3613" s="3">
        <v>447</v>
      </c>
      <c r="Q3613" s="4">
        <v>0</v>
      </c>
      <c r="R3613" s="4">
        <v>8.1300813008130107E-3</v>
      </c>
      <c r="S3613" s="4">
        <v>1.422764227642276E-2</v>
      </c>
      <c r="T3613" s="4">
        <v>0.77642276422764223</v>
      </c>
      <c r="U3613" s="4">
        <v>0.16666666666666666</v>
      </c>
      <c r="V3613" s="4">
        <v>2.032520325203252E-2</v>
      </c>
      <c r="W3613" s="75">
        <v>9.1463414634146339E-2</v>
      </c>
      <c r="X3613" s="1">
        <v>111</v>
      </c>
      <c r="Y3613" s="1">
        <v>0</v>
      </c>
      <c r="Z3613" s="1">
        <v>2</v>
      </c>
      <c r="AA3613" s="1">
        <v>0</v>
      </c>
      <c r="AB3613" s="1">
        <v>87</v>
      </c>
      <c r="AC3613" s="1">
        <v>20</v>
      </c>
      <c r="AD3613" s="1">
        <v>2</v>
      </c>
      <c r="AE3613" s="1">
        <v>0</v>
      </c>
      <c r="AF3613" s="1">
        <v>9</v>
      </c>
      <c r="AG3613" s="1">
        <v>102</v>
      </c>
      <c r="AH3613" s="4">
        <v>0.22560975609756098</v>
      </c>
      <c r="AI3613" s="4"/>
      <c r="AJ3613" s="4">
        <v>0.5</v>
      </c>
      <c r="AK3613" s="4">
        <v>0</v>
      </c>
      <c r="AL3613" s="4">
        <v>0.22774869109947643</v>
      </c>
      <c r="AM3613" s="4">
        <v>0.24390243902439024</v>
      </c>
      <c r="AN3613" s="4">
        <v>0.2</v>
      </c>
      <c r="AO3613" s="4"/>
      <c r="AP3613" s="4">
        <v>0.2</v>
      </c>
      <c r="AQ3613" s="4">
        <v>0.22818791946308725</v>
      </c>
      <c r="AR3613" s="4">
        <f t="shared" si="57"/>
        <v>-2.8187919463087241E-2</v>
      </c>
      <c r="AS3613" s="50">
        <v>0</v>
      </c>
      <c r="AT3613" s="50">
        <v>0</v>
      </c>
      <c r="AU3613" s="50">
        <v>0</v>
      </c>
      <c r="AV3613" s="50">
        <v>1</v>
      </c>
      <c r="AW3613" s="50">
        <v>1</v>
      </c>
      <c r="AX3613" s="50">
        <v>1</v>
      </c>
    </row>
    <row r="3614" spans="1:50" x14ac:dyDescent="0.2">
      <c r="A3614" t="s">
        <v>15358</v>
      </c>
      <c r="B3614" t="s">
        <v>18</v>
      </c>
      <c r="C3614" t="s">
        <v>15359</v>
      </c>
      <c r="D3614" t="s">
        <v>15360</v>
      </c>
      <c r="E3614" t="s">
        <v>15361</v>
      </c>
      <c r="F3614" t="s">
        <v>15360</v>
      </c>
      <c r="G3614" s="3">
        <v>538</v>
      </c>
      <c r="H3614" s="3">
        <v>4</v>
      </c>
      <c r="I3614" s="3">
        <v>2</v>
      </c>
      <c r="J3614" s="3">
        <v>0</v>
      </c>
      <c r="K3614" s="3">
        <v>511</v>
      </c>
      <c r="L3614" s="3">
        <v>0</v>
      </c>
      <c r="M3614" s="3">
        <v>19</v>
      </c>
      <c r="N3614" s="3">
        <v>10</v>
      </c>
      <c r="O3614" s="3">
        <v>90</v>
      </c>
      <c r="P3614" s="3">
        <v>448</v>
      </c>
      <c r="Q3614" s="4">
        <v>7.4349442379182196E-3</v>
      </c>
      <c r="R3614" s="4">
        <v>3.7174721189591098E-3</v>
      </c>
      <c r="S3614" s="4">
        <v>0</v>
      </c>
      <c r="T3614" s="4">
        <v>0.94981412639405205</v>
      </c>
      <c r="U3614" s="4">
        <v>0</v>
      </c>
      <c r="V3614" s="4">
        <v>3.5315985130111527E-2</v>
      </c>
      <c r="W3614" s="75">
        <v>0.16728624535315986</v>
      </c>
      <c r="X3614" s="1">
        <v>140</v>
      </c>
      <c r="Y3614" s="1">
        <v>4</v>
      </c>
      <c r="Z3614" s="1">
        <v>0</v>
      </c>
      <c r="AA3614" s="1">
        <v>0</v>
      </c>
      <c r="AB3614" s="1">
        <v>130</v>
      </c>
      <c r="AC3614" s="1">
        <v>0</v>
      </c>
      <c r="AD3614" s="1">
        <v>6</v>
      </c>
      <c r="AE3614" s="1">
        <v>0</v>
      </c>
      <c r="AF3614" s="1">
        <v>31</v>
      </c>
      <c r="AG3614" s="1">
        <v>109</v>
      </c>
      <c r="AH3614" s="4">
        <v>0.26022304832713755</v>
      </c>
      <c r="AI3614" s="4">
        <v>1</v>
      </c>
      <c r="AJ3614" s="4">
        <v>0</v>
      </c>
      <c r="AK3614" s="4"/>
      <c r="AL3614" s="4">
        <v>0.25440313111545987</v>
      </c>
      <c r="AM3614" s="4"/>
      <c r="AN3614" s="4">
        <v>0.31578947368421051</v>
      </c>
      <c r="AO3614" s="4">
        <v>0</v>
      </c>
      <c r="AP3614" s="4">
        <v>0.34444444444444444</v>
      </c>
      <c r="AQ3614" s="4">
        <v>0.24330357142857142</v>
      </c>
      <c r="AR3614" s="4">
        <f t="shared" si="57"/>
        <v>0.10114087301587302</v>
      </c>
      <c r="AS3614" s="50">
        <v>0</v>
      </c>
      <c r="AT3614" s="50">
        <v>0</v>
      </c>
      <c r="AU3614" s="50">
        <v>0</v>
      </c>
      <c r="AV3614" s="50">
        <v>1</v>
      </c>
      <c r="AW3614" s="50">
        <v>1</v>
      </c>
      <c r="AX3614" s="50">
        <v>1</v>
      </c>
    </row>
    <row r="3615" spans="1:50" x14ac:dyDescent="0.2">
      <c r="A3615" t="s">
        <v>7114</v>
      </c>
      <c r="B3615" t="s">
        <v>6559</v>
      </c>
      <c r="C3615" t="s">
        <v>6900</v>
      </c>
      <c r="D3615" t="s">
        <v>6901</v>
      </c>
      <c r="E3615" t="s">
        <v>7115</v>
      </c>
      <c r="F3615" t="s">
        <v>7116</v>
      </c>
      <c r="G3615" s="3">
        <v>494</v>
      </c>
      <c r="H3615" s="3">
        <v>0</v>
      </c>
      <c r="I3615" s="3">
        <v>2</v>
      </c>
      <c r="J3615" s="3">
        <v>0</v>
      </c>
      <c r="K3615" s="3">
        <v>88</v>
      </c>
      <c r="L3615" s="3">
        <v>319</v>
      </c>
      <c r="M3615" s="3">
        <v>85</v>
      </c>
      <c r="N3615" s="3">
        <v>46</v>
      </c>
      <c r="O3615" s="3">
        <v>45</v>
      </c>
      <c r="P3615" s="3">
        <v>449</v>
      </c>
      <c r="Q3615" s="4">
        <v>0</v>
      </c>
      <c r="R3615" s="4">
        <v>4.0485829959514196E-3</v>
      </c>
      <c r="S3615" s="4">
        <v>0</v>
      </c>
      <c r="T3615" s="4">
        <v>0.17813765182186234</v>
      </c>
      <c r="U3615" s="4">
        <v>0.64574898785425106</v>
      </c>
      <c r="V3615" s="4">
        <v>0.17206477732793521</v>
      </c>
      <c r="W3615" s="75">
        <v>9.1093117408906882E-2</v>
      </c>
      <c r="X3615" s="1">
        <v>61</v>
      </c>
      <c r="Y3615" s="1">
        <v>0</v>
      </c>
      <c r="Z3615" s="1">
        <v>0</v>
      </c>
      <c r="AA3615" s="1">
        <v>0</v>
      </c>
      <c r="AB3615" s="1">
        <v>18</v>
      </c>
      <c r="AC3615" s="1">
        <v>28</v>
      </c>
      <c r="AD3615" s="1">
        <v>15</v>
      </c>
      <c r="AE3615" s="1">
        <v>2</v>
      </c>
      <c r="AF3615" s="1">
        <v>12</v>
      </c>
      <c r="AG3615" s="1">
        <v>49</v>
      </c>
      <c r="AH3615" s="4">
        <v>0.12348178137651822</v>
      </c>
      <c r="AI3615" s="4"/>
      <c r="AJ3615" s="4">
        <v>0</v>
      </c>
      <c r="AK3615" s="4"/>
      <c r="AL3615" s="4">
        <v>0.20454545454545456</v>
      </c>
      <c r="AM3615" s="4">
        <v>8.7774294670846395E-2</v>
      </c>
      <c r="AN3615" s="4">
        <v>0.17647058823529413</v>
      </c>
      <c r="AO3615" s="4">
        <v>4.3478260869565223E-2</v>
      </c>
      <c r="AP3615" s="4">
        <v>0.26666666666666666</v>
      </c>
      <c r="AQ3615" s="4">
        <v>0.10913140311804009</v>
      </c>
      <c r="AR3615" s="4">
        <f t="shared" si="57"/>
        <v>0.15753526354862657</v>
      </c>
      <c r="AS3615" s="50">
        <v>0</v>
      </c>
      <c r="AT3615" s="50">
        <v>0</v>
      </c>
      <c r="AU3615" s="50">
        <v>0</v>
      </c>
      <c r="AV3615" s="50">
        <v>1</v>
      </c>
      <c r="AW3615" s="50">
        <v>1</v>
      </c>
      <c r="AX3615" s="50">
        <v>1</v>
      </c>
    </row>
    <row r="3616" spans="1:50" x14ac:dyDescent="0.2">
      <c r="A3616" t="s">
        <v>5991</v>
      </c>
      <c r="B3616" t="s">
        <v>110</v>
      </c>
      <c r="C3616" t="s">
        <v>5992</v>
      </c>
      <c r="D3616" t="s">
        <v>5993</v>
      </c>
      <c r="E3616" t="s">
        <v>5994</v>
      </c>
      <c r="F3616" t="s">
        <v>5995</v>
      </c>
      <c r="G3616" s="3">
        <v>476</v>
      </c>
      <c r="H3616" s="3">
        <v>2</v>
      </c>
      <c r="I3616" s="3">
        <v>16</v>
      </c>
      <c r="J3616" s="3">
        <v>0</v>
      </c>
      <c r="K3616" s="3">
        <v>2</v>
      </c>
      <c r="L3616" s="3">
        <v>61</v>
      </c>
      <c r="M3616" s="3">
        <v>376</v>
      </c>
      <c r="N3616" s="3">
        <v>2</v>
      </c>
      <c r="O3616" s="3">
        <v>27</v>
      </c>
      <c r="P3616" s="3">
        <v>449</v>
      </c>
      <c r="Q3616" s="4">
        <v>4.20168067226891E-3</v>
      </c>
      <c r="R3616" s="4">
        <v>3.3613445378151259E-2</v>
      </c>
      <c r="S3616" s="4">
        <v>0</v>
      </c>
      <c r="T3616" s="4">
        <v>4.20168067226891E-3</v>
      </c>
      <c r="U3616" s="4">
        <v>0.12815126050420167</v>
      </c>
      <c r="V3616" s="4">
        <v>0.78991596638655459</v>
      </c>
      <c r="W3616" s="75">
        <v>5.6722689075630252E-2</v>
      </c>
      <c r="X3616" s="1">
        <v>36</v>
      </c>
      <c r="Y3616" s="1">
        <v>0</v>
      </c>
      <c r="Z3616" s="1">
        <v>0</v>
      </c>
      <c r="AA3616" s="1">
        <v>0</v>
      </c>
      <c r="AB3616" s="1">
        <v>2</v>
      </c>
      <c r="AC3616" s="1">
        <v>4</v>
      </c>
      <c r="AD3616" s="1">
        <v>28</v>
      </c>
      <c r="AE3616" s="1">
        <v>0</v>
      </c>
      <c r="AF3616" s="1">
        <v>6</v>
      </c>
      <c r="AG3616" s="1">
        <v>30</v>
      </c>
      <c r="AH3616" s="4">
        <v>7.5630252100840331E-2</v>
      </c>
      <c r="AI3616" s="4">
        <v>0</v>
      </c>
      <c r="AJ3616" s="4">
        <v>0</v>
      </c>
      <c r="AK3616" s="4"/>
      <c r="AL3616" s="4">
        <v>1</v>
      </c>
      <c r="AM3616" s="4">
        <v>6.5573770491803282E-2</v>
      </c>
      <c r="AN3616" s="4">
        <v>7.4468085106382975E-2</v>
      </c>
      <c r="AO3616" s="4">
        <v>0</v>
      </c>
      <c r="AP3616" s="4">
        <v>0.22222222222222221</v>
      </c>
      <c r="AQ3616" s="4">
        <v>6.6815144766147E-2</v>
      </c>
      <c r="AR3616" s="4">
        <f t="shared" si="57"/>
        <v>0.15540707745607521</v>
      </c>
      <c r="AS3616" s="50">
        <v>0</v>
      </c>
      <c r="AT3616" s="50">
        <v>1</v>
      </c>
      <c r="AU3616" s="50">
        <v>0</v>
      </c>
      <c r="AV3616" s="50">
        <v>0</v>
      </c>
      <c r="AW3616" s="50">
        <v>1</v>
      </c>
      <c r="AX3616" s="50">
        <v>1</v>
      </c>
    </row>
    <row r="3617" spans="1:50" x14ac:dyDescent="0.2">
      <c r="A3617" t="s">
        <v>541</v>
      </c>
      <c r="B3617" t="s">
        <v>28</v>
      </c>
      <c r="C3617" t="s">
        <v>542</v>
      </c>
      <c r="D3617" t="s">
        <v>543</v>
      </c>
      <c r="E3617" t="s">
        <v>261</v>
      </c>
      <c r="F3617" t="s">
        <v>544</v>
      </c>
      <c r="G3617" s="3">
        <v>486</v>
      </c>
      <c r="H3617" s="3">
        <v>4</v>
      </c>
      <c r="I3617" s="3">
        <v>31</v>
      </c>
      <c r="J3617" s="3">
        <v>0</v>
      </c>
      <c r="K3617" s="3">
        <v>22</v>
      </c>
      <c r="L3617" s="3">
        <v>40</v>
      </c>
      <c r="M3617" s="3">
        <v>367</v>
      </c>
      <c r="N3617" s="3">
        <v>10</v>
      </c>
      <c r="O3617" s="3">
        <v>37</v>
      </c>
      <c r="P3617" s="3">
        <v>449</v>
      </c>
      <c r="Q3617" s="4">
        <v>8.23045267489712E-3</v>
      </c>
      <c r="R3617" s="4">
        <v>6.3786008230452676E-2</v>
      </c>
      <c r="S3617" s="4">
        <v>0</v>
      </c>
      <c r="T3617" s="4">
        <v>4.5267489711934158E-2</v>
      </c>
      <c r="U3617" s="4">
        <v>8.2304526748971193E-2</v>
      </c>
      <c r="V3617" s="4">
        <v>0.75514403292181065</v>
      </c>
      <c r="W3617" s="75">
        <v>7.6131687242798354E-2</v>
      </c>
      <c r="X3617" s="1">
        <v>0</v>
      </c>
      <c r="Y3617" s="1">
        <v>0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4">
        <v>0</v>
      </c>
      <c r="AI3617" s="4">
        <v>0</v>
      </c>
      <c r="AJ3617" s="4">
        <v>0</v>
      </c>
      <c r="AK3617" s="4"/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f t="shared" si="57"/>
        <v>0</v>
      </c>
      <c r="AS3617" s="50">
        <v>0</v>
      </c>
      <c r="AT3617" s="50">
        <v>1</v>
      </c>
      <c r="AU3617" s="50">
        <v>0</v>
      </c>
      <c r="AV3617" s="50">
        <v>0</v>
      </c>
      <c r="AW3617" s="50">
        <v>1</v>
      </c>
      <c r="AX3617" s="50">
        <v>0</v>
      </c>
    </row>
    <row r="3618" spans="1:50" x14ac:dyDescent="0.2">
      <c r="A3618" t="s">
        <v>8876</v>
      </c>
      <c r="B3618" t="s">
        <v>139</v>
      </c>
      <c r="C3618" t="s">
        <v>140</v>
      </c>
      <c r="D3618" t="s">
        <v>141</v>
      </c>
      <c r="E3618" t="s">
        <v>8877</v>
      </c>
      <c r="F3618" t="s">
        <v>8878</v>
      </c>
      <c r="G3618" s="3">
        <v>511</v>
      </c>
      <c r="H3618" s="3">
        <v>2</v>
      </c>
      <c r="I3618" s="3">
        <v>0</v>
      </c>
      <c r="J3618" s="3">
        <v>0</v>
      </c>
      <c r="K3618" s="3">
        <v>493</v>
      </c>
      <c r="L3618" s="3">
        <v>10</v>
      </c>
      <c r="M3618" s="3">
        <v>4</v>
      </c>
      <c r="N3618" s="3">
        <v>0</v>
      </c>
      <c r="O3618" s="3">
        <v>62</v>
      </c>
      <c r="P3618" s="3">
        <v>449</v>
      </c>
      <c r="Q3618" s="4">
        <v>3.9138943248532296E-3</v>
      </c>
      <c r="R3618" s="4">
        <v>0</v>
      </c>
      <c r="S3618" s="4">
        <v>0</v>
      </c>
      <c r="T3618" s="4">
        <v>0.96477495107632094</v>
      </c>
      <c r="U3618" s="4">
        <v>1.956947162426614E-2</v>
      </c>
      <c r="V3618" s="4">
        <v>7.8277886497064592E-3</v>
      </c>
      <c r="W3618" s="75">
        <v>0.12133072407045009</v>
      </c>
      <c r="X3618" s="1">
        <v>32</v>
      </c>
      <c r="Y3618" s="1">
        <v>0</v>
      </c>
      <c r="Z3618" s="1">
        <v>0</v>
      </c>
      <c r="AA3618" s="1">
        <v>0</v>
      </c>
      <c r="AB3618" s="1">
        <v>32</v>
      </c>
      <c r="AC3618" s="1">
        <v>0</v>
      </c>
      <c r="AD3618" s="1">
        <v>0</v>
      </c>
      <c r="AE3618" s="1">
        <v>0</v>
      </c>
      <c r="AF3618" s="1">
        <v>0</v>
      </c>
      <c r="AG3618" s="1">
        <v>32</v>
      </c>
      <c r="AH3618" s="4">
        <v>6.262230919765166E-2</v>
      </c>
      <c r="AI3618" s="4">
        <v>0</v>
      </c>
      <c r="AJ3618" s="4"/>
      <c r="AK3618" s="4"/>
      <c r="AL3618" s="4">
        <v>6.4908722109533468E-2</v>
      </c>
      <c r="AM3618" s="4">
        <v>0</v>
      </c>
      <c r="AN3618" s="4">
        <v>0</v>
      </c>
      <c r="AO3618" s="4"/>
      <c r="AP3618" s="4">
        <v>0</v>
      </c>
      <c r="AQ3618" s="4">
        <v>7.126948775055679E-2</v>
      </c>
      <c r="AR3618" s="4">
        <f t="shared" si="57"/>
        <v>-7.126948775055679E-2</v>
      </c>
      <c r="AS3618" s="50">
        <v>0</v>
      </c>
      <c r="AT3618" s="50">
        <v>1</v>
      </c>
      <c r="AU3618" s="50">
        <v>0</v>
      </c>
      <c r="AV3618" s="50">
        <v>0</v>
      </c>
      <c r="AW3618" s="50">
        <v>1</v>
      </c>
      <c r="AX3618" s="50">
        <v>1</v>
      </c>
    </row>
    <row r="3619" spans="1:50" x14ac:dyDescent="0.2">
      <c r="A3619" t="s">
        <v>8541</v>
      </c>
      <c r="B3619" t="s">
        <v>1</v>
      </c>
      <c r="C3619" t="s">
        <v>8542</v>
      </c>
      <c r="D3619" t="s">
        <v>8543</v>
      </c>
      <c r="E3619" t="s">
        <v>8544</v>
      </c>
      <c r="F3619" t="s">
        <v>8545</v>
      </c>
      <c r="G3619" s="3">
        <v>515</v>
      </c>
      <c r="H3619" s="3">
        <v>0</v>
      </c>
      <c r="I3619" s="3">
        <v>0</v>
      </c>
      <c r="J3619" s="3">
        <v>4</v>
      </c>
      <c r="K3619" s="3">
        <v>460</v>
      </c>
      <c r="L3619" s="3">
        <v>10</v>
      </c>
      <c r="M3619" s="3">
        <v>34</v>
      </c>
      <c r="N3619" s="3">
        <v>4</v>
      </c>
      <c r="O3619" s="3">
        <v>66</v>
      </c>
      <c r="P3619" s="3">
        <v>449</v>
      </c>
      <c r="Q3619" s="4">
        <v>0</v>
      </c>
      <c r="R3619" s="4">
        <v>0</v>
      </c>
      <c r="S3619" s="4">
        <v>7.7669902912621399E-3</v>
      </c>
      <c r="T3619" s="4">
        <v>0.89320388349514568</v>
      </c>
      <c r="U3619" s="4">
        <v>1.9417475728155342E-2</v>
      </c>
      <c r="V3619" s="4">
        <v>6.6019417475728162E-2</v>
      </c>
      <c r="W3619" s="75">
        <v>0.12815533980582525</v>
      </c>
      <c r="X3619" s="1">
        <v>197</v>
      </c>
      <c r="Y3619" s="1">
        <v>0</v>
      </c>
      <c r="Z3619" s="1">
        <v>0</v>
      </c>
      <c r="AA3619" s="1">
        <v>4</v>
      </c>
      <c r="AB3619" s="1">
        <v>183</v>
      </c>
      <c r="AC3619" s="1">
        <v>2</v>
      </c>
      <c r="AD3619" s="1">
        <v>8</v>
      </c>
      <c r="AE3619" s="1">
        <v>0</v>
      </c>
      <c r="AF3619" s="1">
        <v>21</v>
      </c>
      <c r="AG3619" s="1">
        <v>176</v>
      </c>
      <c r="AH3619" s="4">
        <v>0.3825242718446602</v>
      </c>
      <c r="AI3619" s="4"/>
      <c r="AJ3619" s="4"/>
      <c r="AK3619" s="4">
        <v>1</v>
      </c>
      <c r="AL3619" s="4">
        <v>0.39782608695652172</v>
      </c>
      <c r="AM3619" s="4">
        <v>0.2</v>
      </c>
      <c r="AN3619" s="4">
        <v>0.23529411764705882</v>
      </c>
      <c r="AO3619" s="4">
        <v>0</v>
      </c>
      <c r="AP3619" s="4">
        <v>0.31818181818181818</v>
      </c>
      <c r="AQ3619" s="4">
        <v>0.39198218262806234</v>
      </c>
      <c r="AR3619" s="4">
        <f t="shared" si="57"/>
        <v>-7.380036444624416E-2</v>
      </c>
      <c r="AS3619" s="50">
        <v>0</v>
      </c>
      <c r="AT3619" s="50">
        <v>0</v>
      </c>
      <c r="AU3619" s="50">
        <v>0</v>
      </c>
      <c r="AV3619" s="50">
        <v>1</v>
      </c>
      <c r="AW3619" s="50">
        <v>1</v>
      </c>
      <c r="AX3619" s="50">
        <v>1</v>
      </c>
    </row>
    <row r="3620" spans="1:50" x14ac:dyDescent="0.2">
      <c r="A3620" t="s">
        <v>4671</v>
      </c>
      <c r="B3620" t="s">
        <v>60</v>
      </c>
      <c r="C3620" t="s">
        <v>4672</v>
      </c>
      <c r="D3620" t="s">
        <v>4673</v>
      </c>
      <c r="E3620" t="s">
        <v>108</v>
      </c>
      <c r="F3620" t="s">
        <v>4673</v>
      </c>
      <c r="G3620" s="3">
        <v>481</v>
      </c>
      <c r="H3620" s="3">
        <v>4</v>
      </c>
      <c r="I3620" s="3">
        <v>73</v>
      </c>
      <c r="J3620" s="3">
        <v>13</v>
      </c>
      <c r="K3620" s="3">
        <v>61</v>
      </c>
      <c r="L3620" s="3">
        <v>76</v>
      </c>
      <c r="M3620" s="3">
        <v>178</v>
      </c>
      <c r="N3620" s="3">
        <v>82</v>
      </c>
      <c r="O3620" s="3">
        <v>31</v>
      </c>
      <c r="P3620" s="3">
        <v>450</v>
      </c>
      <c r="Q3620" s="4">
        <v>8.3160083160083199E-3</v>
      </c>
      <c r="R3620" s="4">
        <v>0.15176715176715178</v>
      </c>
      <c r="S3620" s="4">
        <v>2.7027027027027029E-2</v>
      </c>
      <c r="T3620" s="4">
        <v>0.12681912681912683</v>
      </c>
      <c r="U3620" s="4">
        <v>0.15800415800415801</v>
      </c>
      <c r="V3620" s="4">
        <v>0.37006237006237008</v>
      </c>
      <c r="W3620" s="75">
        <v>6.4449064449064453E-2</v>
      </c>
      <c r="X3620" s="1">
        <v>59</v>
      </c>
      <c r="Y3620" s="1">
        <v>2</v>
      </c>
      <c r="Z3620" s="1">
        <v>14</v>
      </c>
      <c r="AA3620" s="1">
        <v>8</v>
      </c>
      <c r="AB3620" s="1">
        <v>18</v>
      </c>
      <c r="AC3620" s="1">
        <v>6</v>
      </c>
      <c r="AD3620" s="1">
        <v>11</v>
      </c>
      <c r="AE3620" s="1">
        <v>8</v>
      </c>
      <c r="AF3620" s="1">
        <v>10</v>
      </c>
      <c r="AG3620" s="1">
        <v>49</v>
      </c>
      <c r="AH3620" s="4">
        <v>0.12266112266112267</v>
      </c>
      <c r="AI3620" s="4">
        <v>0.5</v>
      </c>
      <c r="AJ3620" s="4">
        <v>0.19178082191780821</v>
      </c>
      <c r="AK3620" s="4">
        <v>0.61538461538461542</v>
      </c>
      <c r="AL3620" s="4">
        <v>0.29508196721311475</v>
      </c>
      <c r="AM3620" s="4">
        <v>7.8947368421052627E-2</v>
      </c>
      <c r="AN3620" s="4">
        <v>6.1797752808988762E-2</v>
      </c>
      <c r="AO3620" s="4">
        <v>9.7560975609756101E-2</v>
      </c>
      <c r="AP3620" s="4">
        <v>0.32258064516129031</v>
      </c>
      <c r="AQ3620" s="4">
        <v>0.10888888888888888</v>
      </c>
      <c r="AR3620" s="4">
        <f t="shared" si="57"/>
        <v>0.21369175627240145</v>
      </c>
      <c r="AS3620" s="50">
        <v>0</v>
      </c>
      <c r="AT3620" s="50">
        <v>0</v>
      </c>
      <c r="AU3620" s="50">
        <v>1</v>
      </c>
      <c r="AV3620" s="50">
        <v>0</v>
      </c>
      <c r="AW3620" s="50">
        <v>1</v>
      </c>
      <c r="AX3620" s="50">
        <v>1</v>
      </c>
    </row>
    <row r="3621" spans="1:50" x14ac:dyDescent="0.2">
      <c r="A3621" t="s">
        <v>9617</v>
      </c>
      <c r="B3621" t="s">
        <v>9576</v>
      </c>
      <c r="C3621" t="s">
        <v>9585</v>
      </c>
      <c r="D3621" t="s">
        <v>9586</v>
      </c>
      <c r="E3621" t="s">
        <v>9618</v>
      </c>
      <c r="F3621" t="s">
        <v>9619</v>
      </c>
      <c r="G3621" s="3">
        <v>553</v>
      </c>
      <c r="H3621" s="3">
        <v>2</v>
      </c>
      <c r="I3621" s="3">
        <v>2</v>
      </c>
      <c r="J3621" s="3">
        <v>0</v>
      </c>
      <c r="K3621" s="3">
        <v>502</v>
      </c>
      <c r="L3621" s="3">
        <v>7</v>
      </c>
      <c r="M3621" s="3">
        <v>40</v>
      </c>
      <c r="N3621" s="3">
        <v>0</v>
      </c>
      <c r="O3621" s="3">
        <v>103</v>
      </c>
      <c r="P3621" s="3">
        <v>450</v>
      </c>
      <c r="Q3621" s="4">
        <v>3.6166365280289299E-3</v>
      </c>
      <c r="R3621" s="4">
        <v>3.6166365280289299E-3</v>
      </c>
      <c r="S3621" s="4">
        <v>0</v>
      </c>
      <c r="T3621" s="4">
        <v>0.90777576853526221</v>
      </c>
      <c r="U3621" s="4">
        <v>1.2658227848101271E-2</v>
      </c>
      <c r="V3621" s="4">
        <v>7.2332730560578665E-2</v>
      </c>
      <c r="W3621" s="75">
        <v>0.18625678119349007</v>
      </c>
      <c r="X3621" s="1">
        <v>92</v>
      </c>
      <c r="Y3621" s="1">
        <v>2</v>
      </c>
      <c r="Z3621" s="1">
        <v>0</v>
      </c>
      <c r="AA3621" s="1">
        <v>0</v>
      </c>
      <c r="AB3621" s="1">
        <v>88</v>
      </c>
      <c r="AC3621" s="1">
        <v>2</v>
      </c>
      <c r="AD3621" s="1">
        <v>0</v>
      </c>
      <c r="AE3621" s="1">
        <v>0</v>
      </c>
      <c r="AF3621" s="1">
        <v>29</v>
      </c>
      <c r="AG3621" s="1">
        <v>63</v>
      </c>
      <c r="AH3621" s="4">
        <v>0.16636528028933092</v>
      </c>
      <c r="AI3621" s="4">
        <v>1</v>
      </c>
      <c r="AJ3621" s="4">
        <v>0</v>
      </c>
      <c r="AK3621" s="4"/>
      <c r="AL3621" s="4">
        <v>0.1752988047808765</v>
      </c>
      <c r="AM3621" s="4">
        <v>0.2857142857142857</v>
      </c>
      <c r="AN3621" s="4">
        <v>0</v>
      </c>
      <c r="AO3621" s="4"/>
      <c r="AP3621" s="4">
        <v>0.28155339805825241</v>
      </c>
      <c r="AQ3621" s="4">
        <v>0.14000000000000001</v>
      </c>
      <c r="AR3621" s="4">
        <f t="shared" si="57"/>
        <v>0.1415533980582524</v>
      </c>
      <c r="AS3621" s="50">
        <v>0</v>
      </c>
      <c r="AT3621" s="50">
        <v>0</v>
      </c>
      <c r="AU3621" s="50">
        <v>0</v>
      </c>
      <c r="AV3621" s="50">
        <v>1</v>
      </c>
      <c r="AW3621" s="50">
        <v>1</v>
      </c>
      <c r="AX3621" s="50">
        <v>1</v>
      </c>
    </row>
    <row r="3622" spans="1:50" x14ac:dyDescent="0.2">
      <c r="A3622" t="s">
        <v>1408</v>
      </c>
      <c r="B3622" t="s">
        <v>28</v>
      </c>
      <c r="C3622" t="s">
        <v>1409</v>
      </c>
      <c r="D3622" t="s">
        <v>1410</v>
      </c>
      <c r="E3622" t="s">
        <v>1411</v>
      </c>
      <c r="F3622" t="s">
        <v>1412</v>
      </c>
      <c r="G3622" s="3">
        <v>452</v>
      </c>
      <c r="H3622" s="3">
        <v>0</v>
      </c>
      <c r="I3622" s="3">
        <v>28</v>
      </c>
      <c r="J3622" s="3">
        <v>4</v>
      </c>
      <c r="K3622" s="3">
        <v>88</v>
      </c>
      <c r="L3622" s="3">
        <v>151</v>
      </c>
      <c r="M3622" s="3">
        <v>181</v>
      </c>
      <c r="N3622" s="3">
        <v>0</v>
      </c>
      <c r="O3622" s="3">
        <v>2</v>
      </c>
      <c r="P3622" s="3">
        <v>450</v>
      </c>
      <c r="Q3622" s="4">
        <v>0</v>
      </c>
      <c r="R3622" s="4">
        <v>6.1946902654867263E-2</v>
      </c>
      <c r="S3622" s="4">
        <v>8.8495575221238902E-3</v>
      </c>
      <c r="T3622" s="4">
        <v>0.19469026548672566</v>
      </c>
      <c r="U3622" s="4">
        <v>0.33407079646017701</v>
      </c>
      <c r="V3622" s="4">
        <v>0.40044247787610621</v>
      </c>
      <c r="W3622" s="75">
        <v>4.4247787610619468E-3</v>
      </c>
      <c r="X3622" s="1">
        <v>0</v>
      </c>
      <c r="Y3622" s="1">
        <v>0</v>
      </c>
      <c r="Z3622" s="1">
        <v>0</v>
      </c>
      <c r="AA3622" s="1">
        <v>0</v>
      </c>
      <c r="AB3622" s="1">
        <v>0</v>
      </c>
      <c r="AC3622" s="1">
        <v>0</v>
      </c>
      <c r="AD3622" s="1">
        <v>0</v>
      </c>
      <c r="AE3622" s="1">
        <v>0</v>
      </c>
      <c r="AF3622" s="1">
        <v>0</v>
      </c>
      <c r="AG3622" s="1">
        <v>0</v>
      </c>
      <c r="AH3622" s="4">
        <v>0</v>
      </c>
      <c r="AI3622" s="4"/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/>
      <c r="AP3622" s="4">
        <v>0</v>
      </c>
      <c r="AQ3622" s="4">
        <v>0</v>
      </c>
      <c r="AR3622" s="4">
        <f t="shared" si="57"/>
        <v>0</v>
      </c>
      <c r="AS3622" s="50">
        <v>1</v>
      </c>
      <c r="AT3622" s="50">
        <v>0</v>
      </c>
      <c r="AU3622" s="50">
        <v>0</v>
      </c>
      <c r="AV3622" s="50">
        <v>0</v>
      </c>
      <c r="AW3622" s="50">
        <v>1</v>
      </c>
      <c r="AX3622" s="50">
        <v>0</v>
      </c>
    </row>
    <row r="3623" spans="1:50" x14ac:dyDescent="0.2">
      <c r="A3623" t="s">
        <v>8280</v>
      </c>
      <c r="B3623" t="s">
        <v>1</v>
      </c>
      <c r="C3623" t="s">
        <v>8281</v>
      </c>
      <c r="D3623" t="s">
        <v>8282</v>
      </c>
      <c r="E3623" t="s">
        <v>6685</v>
      </c>
      <c r="F3623" t="s">
        <v>8283</v>
      </c>
      <c r="G3623" s="3">
        <v>468</v>
      </c>
      <c r="H3623" s="3">
        <v>0</v>
      </c>
      <c r="I3623" s="3">
        <v>2</v>
      </c>
      <c r="J3623" s="3">
        <v>0</v>
      </c>
      <c r="K3623" s="3">
        <v>244</v>
      </c>
      <c r="L3623" s="3">
        <v>205</v>
      </c>
      <c r="M3623" s="3">
        <v>4</v>
      </c>
      <c r="N3623" s="3">
        <v>109</v>
      </c>
      <c r="O3623" s="3">
        <v>18</v>
      </c>
      <c r="P3623" s="3">
        <v>450</v>
      </c>
      <c r="Q3623" s="4">
        <v>0</v>
      </c>
      <c r="R3623" s="4">
        <v>4.2735042735042696E-3</v>
      </c>
      <c r="S3623" s="4">
        <v>0</v>
      </c>
      <c r="T3623" s="4">
        <v>0.5213675213675214</v>
      </c>
      <c r="U3623" s="4">
        <v>0.43803418803418803</v>
      </c>
      <c r="V3623" s="4">
        <v>8.5470085470085496E-3</v>
      </c>
      <c r="W3623" s="75">
        <v>3.8461538461538464E-2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0</v>
      </c>
      <c r="AH3623" s="4">
        <v>0</v>
      </c>
      <c r="AI3623" s="4"/>
      <c r="AJ3623" s="4">
        <v>0</v>
      </c>
      <c r="AK3623" s="4"/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f t="shared" si="57"/>
        <v>0</v>
      </c>
      <c r="AS3623" s="50">
        <v>1</v>
      </c>
      <c r="AT3623" s="50">
        <v>0</v>
      </c>
      <c r="AU3623" s="50">
        <v>0</v>
      </c>
      <c r="AV3623" s="50">
        <v>0</v>
      </c>
      <c r="AW3623" s="50">
        <v>1</v>
      </c>
      <c r="AX3623" s="50">
        <v>0</v>
      </c>
    </row>
    <row r="3624" spans="1:50" x14ac:dyDescent="0.2">
      <c r="A3624" t="s">
        <v>9547</v>
      </c>
      <c r="B3624" t="s">
        <v>9277</v>
      </c>
      <c r="C3624" t="s">
        <v>9543</v>
      </c>
      <c r="D3624" t="s">
        <v>9544</v>
      </c>
      <c r="E3624" t="s">
        <v>3087</v>
      </c>
      <c r="F3624" t="s">
        <v>9548</v>
      </c>
      <c r="G3624" s="3">
        <v>479</v>
      </c>
      <c r="H3624" s="3">
        <v>0</v>
      </c>
      <c r="I3624" s="3">
        <v>124</v>
      </c>
      <c r="J3624" s="3">
        <v>0</v>
      </c>
      <c r="K3624" s="3">
        <v>304</v>
      </c>
      <c r="L3624" s="3">
        <v>49</v>
      </c>
      <c r="M3624" s="3">
        <v>2</v>
      </c>
      <c r="N3624" s="3">
        <v>121</v>
      </c>
      <c r="O3624" s="3">
        <v>29</v>
      </c>
      <c r="P3624" s="3">
        <v>450</v>
      </c>
      <c r="Q3624" s="4">
        <v>0</v>
      </c>
      <c r="R3624" s="4">
        <v>0.25887265135699372</v>
      </c>
      <c r="S3624" s="4">
        <v>0</v>
      </c>
      <c r="T3624" s="4">
        <v>0.63465553235908145</v>
      </c>
      <c r="U3624" s="4">
        <v>0.1022964509394572</v>
      </c>
      <c r="V3624" s="4">
        <v>4.1753653444676396E-3</v>
      </c>
      <c r="W3624" s="75">
        <v>6.0542797494780795E-2</v>
      </c>
      <c r="X3624" s="1">
        <v>47</v>
      </c>
      <c r="Y3624" s="1">
        <v>0</v>
      </c>
      <c r="Z3624" s="1">
        <v>8</v>
      </c>
      <c r="AA3624" s="1">
        <v>0</v>
      </c>
      <c r="AB3624" s="1">
        <v>35</v>
      </c>
      <c r="AC3624" s="1">
        <v>4</v>
      </c>
      <c r="AD3624" s="1">
        <v>0</v>
      </c>
      <c r="AE3624" s="1">
        <v>7</v>
      </c>
      <c r="AF3624" s="1">
        <v>0</v>
      </c>
      <c r="AG3624" s="1">
        <v>47</v>
      </c>
      <c r="AH3624" s="4">
        <v>9.8121085594989568E-2</v>
      </c>
      <c r="AI3624" s="4"/>
      <c r="AJ3624" s="4">
        <v>6.4516129032258063E-2</v>
      </c>
      <c r="AK3624" s="4"/>
      <c r="AL3624" s="4">
        <v>0.11513157894736842</v>
      </c>
      <c r="AM3624" s="4">
        <v>8.1632653061224483E-2</v>
      </c>
      <c r="AN3624" s="4">
        <v>0</v>
      </c>
      <c r="AO3624" s="4">
        <v>5.7851239669421489E-2</v>
      </c>
      <c r="AP3624" s="4">
        <v>0</v>
      </c>
      <c r="AQ3624" s="4">
        <v>0.10444444444444445</v>
      </c>
      <c r="AR3624" s="4">
        <f t="shared" si="57"/>
        <v>-0.10444444444444445</v>
      </c>
      <c r="AS3624" s="50">
        <v>0</v>
      </c>
      <c r="AT3624" s="50">
        <v>1</v>
      </c>
      <c r="AU3624" s="50">
        <v>0</v>
      </c>
      <c r="AV3624" s="50">
        <v>0</v>
      </c>
      <c r="AW3624" s="50">
        <v>1</v>
      </c>
      <c r="AX3624" s="50">
        <v>1</v>
      </c>
    </row>
    <row r="3625" spans="1:50" x14ac:dyDescent="0.2">
      <c r="A3625" t="s">
        <v>8514</v>
      </c>
      <c r="B3625" t="s">
        <v>1</v>
      </c>
      <c r="C3625" t="s">
        <v>8515</v>
      </c>
      <c r="D3625" t="s">
        <v>8516</v>
      </c>
      <c r="E3625" t="s">
        <v>8517</v>
      </c>
      <c r="F3625" t="s">
        <v>8518</v>
      </c>
      <c r="G3625" s="3">
        <v>501</v>
      </c>
      <c r="H3625" s="3">
        <v>2</v>
      </c>
      <c r="I3625" s="3">
        <v>10</v>
      </c>
      <c r="J3625" s="3">
        <v>2</v>
      </c>
      <c r="K3625" s="3">
        <v>91</v>
      </c>
      <c r="L3625" s="3">
        <v>31</v>
      </c>
      <c r="M3625" s="3">
        <v>331</v>
      </c>
      <c r="N3625" s="3">
        <v>4</v>
      </c>
      <c r="O3625" s="3">
        <v>50</v>
      </c>
      <c r="P3625" s="3">
        <v>451</v>
      </c>
      <c r="Q3625" s="4">
        <v>3.9920159680638702E-3</v>
      </c>
      <c r="R3625" s="4">
        <v>1.9960079840319361E-2</v>
      </c>
      <c r="S3625" s="4">
        <v>3.9920159680638702E-3</v>
      </c>
      <c r="T3625" s="4">
        <v>0.18163672654690619</v>
      </c>
      <c r="U3625" s="4">
        <v>6.1876247504990017E-2</v>
      </c>
      <c r="V3625" s="4">
        <v>0.66067864271457089</v>
      </c>
      <c r="W3625" s="75">
        <v>9.9800399201596807E-2</v>
      </c>
      <c r="X3625" s="1">
        <v>13</v>
      </c>
      <c r="Y3625" s="1">
        <v>0</v>
      </c>
      <c r="Z3625" s="1">
        <v>0</v>
      </c>
      <c r="AA3625" s="1">
        <v>0</v>
      </c>
      <c r="AB3625" s="1">
        <v>2</v>
      </c>
      <c r="AC3625" s="1">
        <v>2</v>
      </c>
      <c r="AD3625" s="1">
        <v>9</v>
      </c>
      <c r="AE3625" s="1">
        <v>0</v>
      </c>
      <c r="AF3625" s="1">
        <v>2</v>
      </c>
      <c r="AG3625" s="1">
        <v>11</v>
      </c>
      <c r="AH3625" s="4">
        <v>2.5948103792415168E-2</v>
      </c>
      <c r="AI3625" s="4">
        <v>0</v>
      </c>
      <c r="AJ3625" s="4">
        <v>0</v>
      </c>
      <c r="AK3625" s="4">
        <v>0</v>
      </c>
      <c r="AL3625" s="4">
        <v>2.197802197802198E-2</v>
      </c>
      <c r="AM3625" s="4">
        <v>6.4516129032258063E-2</v>
      </c>
      <c r="AN3625" s="4">
        <v>2.719033232628399E-2</v>
      </c>
      <c r="AO3625" s="4">
        <v>0</v>
      </c>
      <c r="AP3625" s="4">
        <v>0.04</v>
      </c>
      <c r="AQ3625" s="4">
        <v>2.4390243902439029E-2</v>
      </c>
      <c r="AR3625" s="4">
        <f t="shared" si="57"/>
        <v>1.5609756097560972E-2</v>
      </c>
      <c r="AS3625" s="50">
        <v>1</v>
      </c>
      <c r="AT3625" s="50">
        <v>0</v>
      </c>
      <c r="AU3625" s="50">
        <v>0</v>
      </c>
      <c r="AV3625" s="50">
        <v>0</v>
      </c>
      <c r="AW3625" s="50">
        <v>1</v>
      </c>
      <c r="AX3625" s="50">
        <v>1</v>
      </c>
    </row>
    <row r="3626" spans="1:50" x14ac:dyDescent="0.2">
      <c r="A3626" t="s">
        <v>14737</v>
      </c>
      <c r="B3626" t="s">
        <v>14702</v>
      </c>
      <c r="C3626" t="s">
        <v>14723</v>
      </c>
      <c r="D3626" t="s">
        <v>14724</v>
      </c>
      <c r="E3626" t="s">
        <v>13241</v>
      </c>
      <c r="F3626" t="s">
        <v>14738</v>
      </c>
      <c r="G3626" s="3">
        <v>464</v>
      </c>
      <c r="H3626" s="3">
        <v>13</v>
      </c>
      <c r="I3626" s="3">
        <v>19</v>
      </c>
      <c r="J3626" s="3">
        <v>2</v>
      </c>
      <c r="K3626" s="3">
        <v>148</v>
      </c>
      <c r="L3626" s="3">
        <v>82</v>
      </c>
      <c r="M3626" s="3">
        <v>193</v>
      </c>
      <c r="N3626" s="3">
        <v>0</v>
      </c>
      <c r="O3626" s="3">
        <v>13</v>
      </c>
      <c r="P3626" s="3">
        <v>451</v>
      </c>
      <c r="Q3626" s="4">
        <v>2.8017241379310349E-2</v>
      </c>
      <c r="R3626" s="4">
        <v>4.0948275862068957E-2</v>
      </c>
      <c r="S3626" s="4">
        <v>4.3103448275862103E-3</v>
      </c>
      <c r="T3626" s="4">
        <v>0.31896551724137934</v>
      </c>
      <c r="U3626" s="4">
        <v>0.17672413793103448</v>
      </c>
      <c r="V3626" s="4">
        <v>0.41594827586206895</v>
      </c>
      <c r="W3626" s="75">
        <v>2.8017241379310345E-2</v>
      </c>
      <c r="X3626" s="1">
        <v>2</v>
      </c>
      <c r="Y3626" s="1">
        <v>0</v>
      </c>
      <c r="Z3626" s="1">
        <v>0</v>
      </c>
      <c r="AA3626" s="1">
        <v>0</v>
      </c>
      <c r="AB3626" s="1">
        <v>2</v>
      </c>
      <c r="AC3626" s="1">
        <v>0</v>
      </c>
      <c r="AD3626" s="1">
        <v>0</v>
      </c>
      <c r="AE3626" s="1">
        <v>0</v>
      </c>
      <c r="AF3626" s="1">
        <v>0</v>
      </c>
      <c r="AG3626" s="1">
        <v>2</v>
      </c>
      <c r="AH3626" s="4">
        <v>4.3103448275862103E-3</v>
      </c>
      <c r="AI3626" s="4">
        <v>0</v>
      </c>
      <c r="AJ3626" s="4">
        <v>0</v>
      </c>
      <c r="AK3626" s="4">
        <v>0</v>
      </c>
      <c r="AL3626" s="4">
        <v>1.3513513513513511E-2</v>
      </c>
      <c r="AM3626" s="4">
        <v>0</v>
      </c>
      <c r="AN3626" s="4">
        <v>0</v>
      </c>
      <c r="AO3626" s="4"/>
      <c r="AP3626" s="4">
        <v>0</v>
      </c>
      <c r="AQ3626" s="4">
        <v>4.4345898004434598E-3</v>
      </c>
      <c r="AR3626" s="4">
        <f t="shared" si="57"/>
        <v>-4.4345898004434598E-3</v>
      </c>
      <c r="AS3626" s="50">
        <v>0</v>
      </c>
      <c r="AT3626" s="50">
        <v>0</v>
      </c>
      <c r="AU3626" s="50">
        <v>0</v>
      </c>
      <c r="AV3626" s="50">
        <v>1</v>
      </c>
      <c r="AW3626" s="50">
        <v>1</v>
      </c>
      <c r="AX3626" s="50">
        <v>1</v>
      </c>
    </row>
    <row r="3627" spans="1:50" x14ac:dyDescent="0.2">
      <c r="A3627" t="s">
        <v>3682</v>
      </c>
      <c r="B3627" t="s">
        <v>60</v>
      </c>
      <c r="C3627" t="s">
        <v>3683</v>
      </c>
      <c r="D3627" t="s">
        <v>3684</v>
      </c>
      <c r="E3627" t="s">
        <v>3685</v>
      </c>
      <c r="F3627" t="s">
        <v>3686</v>
      </c>
      <c r="G3627" s="3">
        <v>453</v>
      </c>
      <c r="H3627" s="3">
        <v>0</v>
      </c>
      <c r="I3627" s="3">
        <v>7</v>
      </c>
      <c r="J3627" s="3">
        <v>4</v>
      </c>
      <c r="K3627" s="3">
        <v>31</v>
      </c>
      <c r="L3627" s="3">
        <v>286</v>
      </c>
      <c r="M3627" s="3">
        <v>121</v>
      </c>
      <c r="N3627" s="3">
        <v>10</v>
      </c>
      <c r="O3627" s="3">
        <v>2</v>
      </c>
      <c r="P3627" s="3">
        <v>451</v>
      </c>
      <c r="Q3627" s="4">
        <v>0</v>
      </c>
      <c r="R3627" s="4">
        <v>1.5452538631346579E-2</v>
      </c>
      <c r="S3627" s="4">
        <v>8.8300220750551894E-3</v>
      </c>
      <c r="T3627" s="4">
        <v>6.8432671081677707E-2</v>
      </c>
      <c r="U3627" s="4">
        <v>0.63134657836644592</v>
      </c>
      <c r="V3627" s="4">
        <v>0.2671081677704194</v>
      </c>
      <c r="W3627" s="75">
        <v>4.4150110375275938E-3</v>
      </c>
      <c r="X3627" s="1">
        <v>6</v>
      </c>
      <c r="Y3627" s="1">
        <v>0</v>
      </c>
      <c r="Z3627" s="1">
        <v>0</v>
      </c>
      <c r="AA3627" s="1">
        <v>0</v>
      </c>
      <c r="AB3627" s="1">
        <v>0</v>
      </c>
      <c r="AC3627" s="1">
        <v>2</v>
      </c>
      <c r="AD3627" s="1">
        <v>4</v>
      </c>
      <c r="AE3627" s="1">
        <v>0</v>
      </c>
      <c r="AF3627" s="1">
        <v>0</v>
      </c>
      <c r="AG3627" s="1">
        <v>6</v>
      </c>
      <c r="AH3627" s="4">
        <v>1.324503311258278E-2</v>
      </c>
      <c r="AI3627" s="4"/>
      <c r="AJ3627" s="4">
        <v>0</v>
      </c>
      <c r="AK3627" s="4">
        <v>0</v>
      </c>
      <c r="AL3627" s="4">
        <v>0</v>
      </c>
      <c r="AM3627" s="4">
        <v>6.9930069930069904E-3</v>
      </c>
      <c r="AN3627" s="4">
        <v>3.3057851239669422E-2</v>
      </c>
      <c r="AO3627" s="4">
        <v>0</v>
      </c>
      <c r="AP3627" s="4">
        <v>0</v>
      </c>
      <c r="AQ3627" s="4">
        <v>1.330376940133038E-2</v>
      </c>
      <c r="AR3627" s="4">
        <f t="shared" si="57"/>
        <v>-1.330376940133038E-2</v>
      </c>
      <c r="AS3627" s="50">
        <v>0</v>
      </c>
      <c r="AT3627" s="50">
        <v>0</v>
      </c>
      <c r="AU3627" s="50">
        <v>0</v>
      </c>
      <c r="AV3627" s="50">
        <v>1</v>
      </c>
      <c r="AW3627" s="50">
        <v>1</v>
      </c>
      <c r="AX3627" s="50">
        <v>1</v>
      </c>
    </row>
    <row r="3628" spans="1:50" x14ac:dyDescent="0.2">
      <c r="A3628" t="s">
        <v>5593</v>
      </c>
      <c r="B3628" t="s">
        <v>110</v>
      </c>
      <c r="C3628" t="s">
        <v>5528</v>
      </c>
      <c r="D3628" t="s">
        <v>5529</v>
      </c>
      <c r="E3628" t="s">
        <v>1275</v>
      </c>
      <c r="F3628" t="s">
        <v>5594</v>
      </c>
      <c r="G3628" s="3">
        <v>493</v>
      </c>
      <c r="H3628" s="3">
        <v>0</v>
      </c>
      <c r="I3628" s="3">
        <v>0</v>
      </c>
      <c r="J3628" s="3">
        <v>0</v>
      </c>
      <c r="K3628" s="3">
        <v>2</v>
      </c>
      <c r="L3628" s="3">
        <v>445</v>
      </c>
      <c r="M3628" s="3">
        <v>46</v>
      </c>
      <c r="N3628" s="3">
        <v>109</v>
      </c>
      <c r="O3628" s="3">
        <v>41</v>
      </c>
      <c r="P3628" s="3">
        <v>452</v>
      </c>
      <c r="Q3628" s="4">
        <v>0</v>
      </c>
      <c r="R3628" s="4">
        <v>0</v>
      </c>
      <c r="S3628" s="4">
        <v>0</v>
      </c>
      <c r="T3628" s="4">
        <v>4.05679513184584E-3</v>
      </c>
      <c r="U3628" s="4">
        <v>0.9026369168356998</v>
      </c>
      <c r="V3628" s="4">
        <v>9.330628803245436E-2</v>
      </c>
      <c r="W3628" s="75">
        <v>8.3164300202839755E-2</v>
      </c>
      <c r="X3628" s="1">
        <v>40</v>
      </c>
      <c r="Y3628" s="1">
        <v>0</v>
      </c>
      <c r="Z3628" s="1">
        <v>0</v>
      </c>
      <c r="AA3628" s="1">
        <v>0</v>
      </c>
      <c r="AB3628" s="1">
        <v>0</v>
      </c>
      <c r="AC3628" s="1">
        <v>33</v>
      </c>
      <c r="AD3628" s="1">
        <v>7</v>
      </c>
      <c r="AE3628" s="1">
        <v>2</v>
      </c>
      <c r="AF3628" s="1">
        <v>7</v>
      </c>
      <c r="AG3628" s="1">
        <v>33</v>
      </c>
      <c r="AH3628" s="4">
        <v>8.1135902636916835E-2</v>
      </c>
      <c r="AI3628" s="4"/>
      <c r="AJ3628" s="4"/>
      <c r="AK3628" s="4"/>
      <c r="AL3628" s="4">
        <v>0</v>
      </c>
      <c r="AM3628" s="4">
        <v>7.415730337078652E-2</v>
      </c>
      <c r="AN3628" s="4">
        <v>0.15217391304347827</v>
      </c>
      <c r="AO3628" s="4">
        <v>1.834862385321101E-2</v>
      </c>
      <c r="AP3628" s="4">
        <v>0.17073170731707318</v>
      </c>
      <c r="AQ3628" s="4">
        <v>7.3008849557522126E-2</v>
      </c>
      <c r="AR3628" s="4">
        <f t="shared" si="57"/>
        <v>9.7722857759551057E-2</v>
      </c>
      <c r="AS3628" s="50">
        <v>0</v>
      </c>
      <c r="AT3628" s="50">
        <v>1</v>
      </c>
      <c r="AU3628" s="50">
        <v>0</v>
      </c>
      <c r="AV3628" s="50">
        <v>0</v>
      </c>
      <c r="AW3628" s="50">
        <v>1</v>
      </c>
      <c r="AX3628" s="50">
        <v>1</v>
      </c>
    </row>
    <row r="3629" spans="1:50" x14ac:dyDescent="0.2">
      <c r="A3629" t="s">
        <v>745</v>
      </c>
      <c r="B3629" t="s">
        <v>28</v>
      </c>
      <c r="C3629" t="s">
        <v>746</v>
      </c>
      <c r="D3629" t="s">
        <v>747</v>
      </c>
      <c r="E3629" t="s">
        <v>748</v>
      </c>
      <c r="F3629" t="s">
        <v>749</v>
      </c>
      <c r="G3629" s="3">
        <v>481</v>
      </c>
      <c r="H3629" s="3">
        <v>22</v>
      </c>
      <c r="I3629" s="3">
        <v>2</v>
      </c>
      <c r="J3629" s="3">
        <v>0</v>
      </c>
      <c r="K3629" s="3">
        <v>31</v>
      </c>
      <c r="L3629" s="3">
        <v>397</v>
      </c>
      <c r="M3629" s="3">
        <v>19</v>
      </c>
      <c r="N3629" s="3">
        <v>103</v>
      </c>
      <c r="O3629" s="3">
        <v>29</v>
      </c>
      <c r="P3629" s="3">
        <v>452</v>
      </c>
      <c r="Q3629" s="4">
        <v>4.5738045738045741E-2</v>
      </c>
      <c r="R3629" s="4">
        <v>4.15800415800416E-3</v>
      </c>
      <c r="S3629" s="4">
        <v>0</v>
      </c>
      <c r="T3629" s="4">
        <v>6.4449064449064453E-2</v>
      </c>
      <c r="U3629" s="4">
        <v>0.82536382536382535</v>
      </c>
      <c r="V3629" s="4">
        <v>3.9501039501039503E-2</v>
      </c>
      <c r="W3629" s="75">
        <v>6.0291060291060294E-2</v>
      </c>
      <c r="X3629" s="1">
        <v>100</v>
      </c>
      <c r="Y3629" s="1">
        <v>4</v>
      </c>
      <c r="Z3629" s="1">
        <v>0</v>
      </c>
      <c r="AA3629" s="1">
        <v>0</v>
      </c>
      <c r="AB3629" s="1">
        <v>8</v>
      </c>
      <c r="AC3629" s="1">
        <v>75</v>
      </c>
      <c r="AD3629" s="1">
        <v>11</v>
      </c>
      <c r="AE3629" s="1">
        <v>17</v>
      </c>
      <c r="AF3629" s="1">
        <v>8</v>
      </c>
      <c r="AG3629" s="1">
        <v>92</v>
      </c>
      <c r="AH3629" s="4">
        <v>0.20790020790020791</v>
      </c>
      <c r="AI3629" s="4">
        <v>0.18181818181818182</v>
      </c>
      <c r="AJ3629" s="4">
        <v>0</v>
      </c>
      <c r="AK3629" s="4"/>
      <c r="AL3629" s="4">
        <v>0.25806451612903225</v>
      </c>
      <c r="AM3629" s="4">
        <v>0.18891687657430731</v>
      </c>
      <c r="AN3629" s="4">
        <v>0.57894736842105265</v>
      </c>
      <c r="AO3629" s="4">
        <v>0.1650485436893204</v>
      </c>
      <c r="AP3629" s="4">
        <v>0.27586206896551724</v>
      </c>
      <c r="AQ3629" s="4">
        <v>0.20353982300884957</v>
      </c>
      <c r="AR3629" s="4">
        <f t="shared" si="57"/>
        <v>7.2322245956667669E-2</v>
      </c>
      <c r="AS3629" s="50">
        <v>0</v>
      </c>
      <c r="AT3629" s="50">
        <v>1</v>
      </c>
      <c r="AU3629" s="50">
        <v>0</v>
      </c>
      <c r="AV3629" s="50">
        <v>0</v>
      </c>
      <c r="AW3629" s="50">
        <v>1</v>
      </c>
      <c r="AX3629" s="50">
        <v>1</v>
      </c>
    </row>
    <row r="3630" spans="1:50" x14ac:dyDescent="0.2">
      <c r="A3630" t="s">
        <v>17692</v>
      </c>
      <c r="B3630" t="s">
        <v>280</v>
      </c>
      <c r="C3630" t="s">
        <v>17664</v>
      </c>
      <c r="D3630" t="s">
        <v>17665</v>
      </c>
      <c r="E3630" t="s">
        <v>17693</v>
      </c>
      <c r="F3630" t="s">
        <v>17694</v>
      </c>
      <c r="G3630" s="3">
        <v>490</v>
      </c>
      <c r="H3630" s="3">
        <v>0</v>
      </c>
      <c r="I3630" s="3">
        <v>0</v>
      </c>
      <c r="J3630" s="3">
        <v>0</v>
      </c>
      <c r="K3630" s="3">
        <v>4</v>
      </c>
      <c r="L3630" s="3">
        <v>484</v>
      </c>
      <c r="M3630" s="3">
        <v>2</v>
      </c>
      <c r="N3630" s="3">
        <v>136</v>
      </c>
      <c r="O3630" s="3">
        <v>38</v>
      </c>
      <c r="P3630" s="3">
        <v>452</v>
      </c>
      <c r="Q3630" s="4">
        <v>0</v>
      </c>
      <c r="R3630" s="4">
        <v>0</v>
      </c>
      <c r="S3630" s="4">
        <v>0</v>
      </c>
      <c r="T3630" s="4">
        <v>8.1632653061224497E-3</v>
      </c>
      <c r="U3630" s="4">
        <v>0.98775510204081629</v>
      </c>
      <c r="V3630" s="4">
        <v>4.0816326530612197E-3</v>
      </c>
      <c r="W3630" s="75">
        <v>7.7551020408163265E-2</v>
      </c>
      <c r="X3630" s="1">
        <v>17</v>
      </c>
      <c r="Y3630" s="1">
        <v>0</v>
      </c>
      <c r="Z3630" s="1">
        <v>0</v>
      </c>
      <c r="AA3630" s="1">
        <v>0</v>
      </c>
      <c r="AB3630" s="1">
        <v>0</v>
      </c>
      <c r="AC3630" s="1">
        <v>17</v>
      </c>
      <c r="AD3630" s="1">
        <v>0</v>
      </c>
      <c r="AE3630" s="1">
        <v>4</v>
      </c>
      <c r="AF3630" s="1">
        <v>2</v>
      </c>
      <c r="AG3630" s="1">
        <v>15</v>
      </c>
      <c r="AH3630" s="4">
        <v>3.4693877551020408E-2</v>
      </c>
      <c r="AI3630" s="4"/>
      <c r="AJ3630" s="4"/>
      <c r="AK3630" s="4"/>
      <c r="AL3630" s="4">
        <v>0</v>
      </c>
      <c r="AM3630" s="4">
        <v>3.5123966942148761E-2</v>
      </c>
      <c r="AN3630" s="4">
        <v>0</v>
      </c>
      <c r="AO3630" s="4">
        <v>2.9411764705882349E-2</v>
      </c>
      <c r="AP3630" s="4">
        <v>5.2631578947368418E-2</v>
      </c>
      <c r="AQ3630" s="4">
        <v>3.3185840707964598E-2</v>
      </c>
      <c r="AR3630" s="4">
        <f t="shared" si="57"/>
        <v>1.944573823940382E-2</v>
      </c>
      <c r="AS3630" s="50">
        <v>1</v>
      </c>
      <c r="AT3630" s="50">
        <v>0</v>
      </c>
      <c r="AU3630" s="50">
        <v>0</v>
      </c>
      <c r="AV3630" s="50">
        <v>0</v>
      </c>
      <c r="AW3630" s="50">
        <v>1</v>
      </c>
      <c r="AX3630" s="50">
        <v>1</v>
      </c>
    </row>
    <row r="3631" spans="1:50" x14ac:dyDescent="0.2">
      <c r="A3631" t="s">
        <v>9934</v>
      </c>
      <c r="B3631" t="s">
        <v>9760</v>
      </c>
      <c r="C3631" t="s">
        <v>9935</v>
      </c>
      <c r="D3631" t="s">
        <v>9936</v>
      </c>
      <c r="E3631" t="s">
        <v>885</v>
      </c>
      <c r="F3631" t="s">
        <v>9937</v>
      </c>
      <c r="G3631" s="3">
        <v>482</v>
      </c>
      <c r="H3631" s="3">
        <v>0</v>
      </c>
      <c r="I3631" s="3">
        <v>4</v>
      </c>
      <c r="J3631" s="3">
        <v>0</v>
      </c>
      <c r="K3631" s="3">
        <v>334</v>
      </c>
      <c r="L3631" s="3">
        <v>19</v>
      </c>
      <c r="M3631" s="3">
        <v>7</v>
      </c>
      <c r="N3631" s="3">
        <v>4</v>
      </c>
      <c r="O3631" s="3">
        <v>30</v>
      </c>
      <c r="P3631" s="3">
        <v>452</v>
      </c>
      <c r="Q3631" s="4">
        <v>0</v>
      </c>
      <c r="R3631" s="4">
        <v>8.29875518672199E-3</v>
      </c>
      <c r="S3631" s="4">
        <v>0</v>
      </c>
      <c r="T3631" s="4">
        <v>0.69294605809128629</v>
      </c>
      <c r="U3631" s="4">
        <v>3.9419087136929459E-2</v>
      </c>
      <c r="V3631" s="4">
        <v>1.4522821576763489E-2</v>
      </c>
      <c r="W3631" s="75">
        <v>6.2240663900414939E-2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4">
        <v>0</v>
      </c>
      <c r="AI3631" s="4"/>
      <c r="AJ3631" s="4">
        <v>0</v>
      </c>
      <c r="AK3631" s="4"/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f t="shared" si="57"/>
        <v>0</v>
      </c>
      <c r="AS3631" s="50">
        <v>0</v>
      </c>
      <c r="AT3631" s="50">
        <v>1</v>
      </c>
      <c r="AU3631" s="50">
        <v>0</v>
      </c>
      <c r="AV3631" s="50">
        <v>0</v>
      </c>
      <c r="AW3631" s="50">
        <v>1</v>
      </c>
      <c r="AX3631" s="50">
        <v>0</v>
      </c>
    </row>
    <row r="3632" spans="1:50" x14ac:dyDescent="0.2">
      <c r="A3632" t="s">
        <v>15054</v>
      </c>
      <c r="B3632" t="s">
        <v>228</v>
      </c>
      <c r="C3632" t="s">
        <v>15055</v>
      </c>
      <c r="D3632" t="s">
        <v>15056</v>
      </c>
      <c r="E3632" t="s">
        <v>889</v>
      </c>
      <c r="F3632" t="s">
        <v>15057</v>
      </c>
      <c r="G3632" s="3">
        <v>469</v>
      </c>
      <c r="H3632" s="3">
        <v>5</v>
      </c>
      <c r="I3632" s="3">
        <v>4</v>
      </c>
      <c r="J3632" s="3">
        <v>2</v>
      </c>
      <c r="K3632" s="3">
        <v>2</v>
      </c>
      <c r="L3632" s="3">
        <v>34</v>
      </c>
      <c r="M3632" s="3">
        <v>418</v>
      </c>
      <c r="N3632" s="3">
        <v>0</v>
      </c>
      <c r="O3632" s="3">
        <v>17</v>
      </c>
      <c r="P3632" s="3">
        <v>452</v>
      </c>
      <c r="Q3632" s="4">
        <v>1.066098081023454E-2</v>
      </c>
      <c r="R3632" s="4">
        <v>8.5287846481876296E-3</v>
      </c>
      <c r="S3632" s="4">
        <v>4.26439232409382E-3</v>
      </c>
      <c r="T3632" s="4">
        <v>4.26439232409382E-3</v>
      </c>
      <c r="U3632" s="4">
        <v>7.2494669509594878E-2</v>
      </c>
      <c r="V3632" s="4">
        <v>0.89125799573560771</v>
      </c>
      <c r="W3632" s="75">
        <v>3.6247334754797439E-2</v>
      </c>
      <c r="X3632" s="1">
        <v>2</v>
      </c>
      <c r="Y3632" s="1">
        <v>0</v>
      </c>
      <c r="Z3632" s="1">
        <v>0</v>
      </c>
      <c r="AA3632" s="1">
        <v>0</v>
      </c>
      <c r="AB3632" s="1">
        <v>0</v>
      </c>
      <c r="AC3632" s="1">
        <v>0</v>
      </c>
      <c r="AD3632" s="1">
        <v>2</v>
      </c>
      <c r="AE3632" s="1">
        <v>0</v>
      </c>
      <c r="AF3632" s="1">
        <v>0</v>
      </c>
      <c r="AG3632" s="1">
        <v>2</v>
      </c>
      <c r="AH3632" s="4">
        <v>4.26439232409382E-3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4.78468899521531E-3</v>
      </c>
      <c r="AO3632" s="4"/>
      <c r="AP3632" s="4">
        <v>0</v>
      </c>
      <c r="AQ3632" s="4">
        <v>4.4247787610619503E-3</v>
      </c>
      <c r="AR3632" s="4">
        <f t="shared" si="57"/>
        <v>-4.4247787610619503E-3</v>
      </c>
      <c r="AS3632" s="50">
        <v>0</v>
      </c>
      <c r="AT3632" s="50">
        <v>0</v>
      </c>
      <c r="AU3632" s="50">
        <v>0</v>
      </c>
      <c r="AV3632" s="50">
        <v>1</v>
      </c>
      <c r="AW3632" s="50">
        <v>1</v>
      </c>
      <c r="AX3632" s="50">
        <v>1</v>
      </c>
    </row>
    <row r="3633" spans="1:50" x14ac:dyDescent="0.2">
      <c r="A3633" t="s">
        <v>18870</v>
      </c>
      <c r="B3633" t="s">
        <v>60</v>
      </c>
      <c r="C3633" t="s">
        <v>18871</v>
      </c>
      <c r="D3633" t="s">
        <v>18872</v>
      </c>
      <c r="E3633" t="s">
        <v>10</v>
      </c>
      <c r="F3633" t="s">
        <v>18873</v>
      </c>
      <c r="G3633" s="3">
        <v>454</v>
      </c>
      <c r="H3633" s="3">
        <v>13</v>
      </c>
      <c r="I3633" s="3">
        <v>109</v>
      </c>
      <c r="J3633" s="3">
        <v>2</v>
      </c>
      <c r="K3633" s="3">
        <v>28</v>
      </c>
      <c r="L3633" s="3">
        <v>61</v>
      </c>
      <c r="M3633" s="3">
        <v>241</v>
      </c>
      <c r="N3633" s="3">
        <v>0</v>
      </c>
      <c r="O3633" s="3">
        <v>2</v>
      </c>
      <c r="P3633" s="3">
        <v>452</v>
      </c>
      <c r="Q3633" s="4">
        <v>2.863436123348018E-2</v>
      </c>
      <c r="R3633" s="4">
        <v>0.24008810572687225</v>
      </c>
      <c r="S3633" s="4">
        <v>4.4052863436123404E-3</v>
      </c>
      <c r="T3633" s="4">
        <v>6.1674008810572688E-2</v>
      </c>
      <c r="U3633" s="4">
        <v>0.1343612334801762</v>
      </c>
      <c r="V3633" s="4">
        <v>0.53083700440528636</v>
      </c>
      <c r="W3633" s="75">
        <v>4.4052863436123352E-3</v>
      </c>
      <c r="X3633" s="1">
        <v>8</v>
      </c>
      <c r="Y3633" s="1">
        <v>0</v>
      </c>
      <c r="Z3633" s="1">
        <v>2</v>
      </c>
      <c r="AA3633" s="1">
        <v>0</v>
      </c>
      <c r="AB3633" s="1">
        <v>0</v>
      </c>
      <c r="AC3633" s="1">
        <v>2</v>
      </c>
      <c r="AD3633" s="1">
        <v>4</v>
      </c>
      <c r="AE3633" s="1">
        <v>0</v>
      </c>
      <c r="AF3633" s="1">
        <v>0</v>
      </c>
      <c r="AG3633" s="1">
        <v>8</v>
      </c>
      <c r="AH3633" s="4">
        <v>1.7621145374449341E-2</v>
      </c>
      <c r="AI3633" s="4">
        <v>0</v>
      </c>
      <c r="AJ3633" s="4">
        <v>1.834862385321101E-2</v>
      </c>
      <c r="AK3633" s="4">
        <v>0</v>
      </c>
      <c r="AL3633" s="4">
        <v>0</v>
      </c>
      <c r="AM3633" s="4">
        <v>3.2786885245901641E-2</v>
      </c>
      <c r="AN3633" s="4">
        <v>1.659751037344398E-2</v>
      </c>
      <c r="AO3633" s="4"/>
      <c r="AP3633" s="4">
        <v>0</v>
      </c>
      <c r="AQ3633" s="4">
        <v>1.7699115044247791E-2</v>
      </c>
      <c r="AR3633" s="4">
        <f t="shared" si="57"/>
        <v>-1.7699115044247791E-2</v>
      </c>
      <c r="AS3633" s="50">
        <v>0</v>
      </c>
      <c r="AT3633" s="50">
        <v>0</v>
      </c>
      <c r="AU3633" s="50">
        <v>0</v>
      </c>
      <c r="AV3633" s="50">
        <v>1</v>
      </c>
      <c r="AW3633" s="50">
        <v>1</v>
      </c>
      <c r="AX3633" s="50">
        <v>1</v>
      </c>
    </row>
    <row r="3634" spans="1:50" x14ac:dyDescent="0.2">
      <c r="A3634" t="s">
        <v>5966</v>
      </c>
      <c r="B3634" t="s">
        <v>110</v>
      </c>
      <c r="C3634" t="s">
        <v>5967</v>
      </c>
      <c r="D3634" t="s">
        <v>5968</v>
      </c>
      <c r="E3634" t="s">
        <v>5969</v>
      </c>
      <c r="F3634" t="s">
        <v>5970</v>
      </c>
      <c r="G3634" s="3">
        <v>470</v>
      </c>
      <c r="H3634" s="3">
        <v>0</v>
      </c>
      <c r="I3634" s="3">
        <v>70</v>
      </c>
      <c r="J3634" s="3">
        <v>0</v>
      </c>
      <c r="K3634" s="3">
        <v>4</v>
      </c>
      <c r="L3634" s="3">
        <v>31</v>
      </c>
      <c r="M3634" s="3">
        <v>340</v>
      </c>
      <c r="N3634" s="3">
        <v>10</v>
      </c>
      <c r="O3634" s="3">
        <v>17</v>
      </c>
      <c r="P3634" s="3">
        <v>453</v>
      </c>
      <c r="Q3634" s="4">
        <v>0</v>
      </c>
      <c r="R3634" s="4">
        <v>0.14893617021276595</v>
      </c>
      <c r="S3634" s="4">
        <v>0</v>
      </c>
      <c r="T3634" s="4">
        <v>8.5106382978723406E-3</v>
      </c>
      <c r="U3634" s="4">
        <v>6.5957446808510636E-2</v>
      </c>
      <c r="V3634" s="4">
        <v>0.72340425531914898</v>
      </c>
      <c r="W3634" s="75">
        <v>3.6170212765957444E-2</v>
      </c>
      <c r="X3634" s="1">
        <v>10</v>
      </c>
      <c r="Y3634" s="1">
        <v>0</v>
      </c>
      <c r="Z3634" s="1">
        <v>0</v>
      </c>
      <c r="AA3634" s="1">
        <v>0</v>
      </c>
      <c r="AB3634" s="1">
        <v>0</v>
      </c>
      <c r="AC3634" s="1">
        <v>4</v>
      </c>
      <c r="AD3634" s="1">
        <v>2</v>
      </c>
      <c r="AE3634" s="1">
        <v>0</v>
      </c>
      <c r="AF3634" s="1">
        <v>2</v>
      </c>
      <c r="AG3634" s="1">
        <v>8</v>
      </c>
      <c r="AH3634" s="4">
        <v>2.1276595744680851E-2</v>
      </c>
      <c r="AI3634" s="4"/>
      <c r="AJ3634" s="4">
        <v>0</v>
      </c>
      <c r="AK3634" s="4"/>
      <c r="AL3634" s="4">
        <v>0</v>
      </c>
      <c r="AM3634" s="4">
        <v>0.12903225806451613</v>
      </c>
      <c r="AN3634" s="4">
        <v>5.8823529411764696E-3</v>
      </c>
      <c r="AO3634" s="4">
        <v>0</v>
      </c>
      <c r="AP3634" s="4">
        <v>0.11764705882352941</v>
      </c>
      <c r="AQ3634" s="4">
        <v>1.7660044150110379E-2</v>
      </c>
      <c r="AR3634" s="4">
        <f t="shared" si="57"/>
        <v>9.9987014673419028E-2</v>
      </c>
      <c r="AS3634" s="50">
        <v>0</v>
      </c>
      <c r="AT3634" s="50">
        <v>1</v>
      </c>
      <c r="AU3634" s="50">
        <v>0</v>
      </c>
      <c r="AV3634" s="50">
        <v>0</v>
      </c>
      <c r="AW3634" s="50">
        <v>1</v>
      </c>
      <c r="AX3634" s="50">
        <v>1</v>
      </c>
    </row>
    <row r="3635" spans="1:50" x14ac:dyDescent="0.2">
      <c r="A3635" t="s">
        <v>17182</v>
      </c>
      <c r="B3635" t="s">
        <v>280</v>
      </c>
      <c r="C3635" t="s">
        <v>17169</v>
      </c>
      <c r="D3635" t="s">
        <v>17170</v>
      </c>
      <c r="E3635" t="s">
        <v>10</v>
      </c>
      <c r="F3635" t="s">
        <v>17183</v>
      </c>
      <c r="G3635" s="3">
        <v>463</v>
      </c>
      <c r="H3635" s="3">
        <v>2</v>
      </c>
      <c r="I3635" s="3">
        <v>169</v>
      </c>
      <c r="J3635" s="3">
        <v>0</v>
      </c>
      <c r="K3635" s="3">
        <v>67</v>
      </c>
      <c r="L3635" s="3">
        <v>67</v>
      </c>
      <c r="M3635" s="3">
        <v>139</v>
      </c>
      <c r="N3635" s="3">
        <v>49</v>
      </c>
      <c r="O3635" s="3">
        <v>9</v>
      </c>
      <c r="P3635" s="3">
        <v>454</v>
      </c>
      <c r="Q3635" s="4">
        <v>4.3196544276457903E-3</v>
      </c>
      <c r="R3635" s="4">
        <v>0.3650107991360691</v>
      </c>
      <c r="S3635" s="4">
        <v>0</v>
      </c>
      <c r="T3635" s="4">
        <v>0.1447084233261339</v>
      </c>
      <c r="U3635" s="4">
        <v>0.1447084233261339</v>
      </c>
      <c r="V3635" s="4">
        <v>0.30021598272138228</v>
      </c>
      <c r="W3635" s="75">
        <v>1.9438444924406047E-2</v>
      </c>
      <c r="X3635" s="1">
        <v>8</v>
      </c>
      <c r="Y3635" s="1">
        <v>0</v>
      </c>
      <c r="Z3635" s="1">
        <v>2</v>
      </c>
      <c r="AA3635" s="1">
        <v>0</v>
      </c>
      <c r="AB3635" s="1">
        <v>0</v>
      </c>
      <c r="AC3635" s="1">
        <v>2</v>
      </c>
      <c r="AD3635" s="1">
        <v>4</v>
      </c>
      <c r="AE3635" s="1">
        <v>2</v>
      </c>
      <c r="AF3635" s="1">
        <v>4</v>
      </c>
      <c r="AG3635" s="1">
        <v>4</v>
      </c>
      <c r="AH3635" s="4">
        <v>1.7278617710583151E-2</v>
      </c>
      <c r="AI3635" s="4">
        <v>0</v>
      </c>
      <c r="AJ3635" s="4">
        <v>1.183431952662722E-2</v>
      </c>
      <c r="AK3635" s="4"/>
      <c r="AL3635" s="4">
        <v>0</v>
      </c>
      <c r="AM3635" s="4">
        <v>2.9850746268656719E-2</v>
      </c>
      <c r="AN3635" s="4">
        <v>2.8776978417266189E-2</v>
      </c>
      <c r="AO3635" s="4">
        <v>4.0816326530612242E-2</v>
      </c>
      <c r="AP3635" s="4">
        <v>0.44444444444444442</v>
      </c>
      <c r="AQ3635" s="4">
        <v>8.8105726872246704E-3</v>
      </c>
      <c r="AR3635" s="4">
        <f t="shared" si="57"/>
        <v>0.43563387175721974</v>
      </c>
      <c r="AS3635" s="50">
        <v>0</v>
      </c>
      <c r="AT3635" s="50">
        <v>1</v>
      </c>
      <c r="AU3635" s="50">
        <v>0</v>
      </c>
      <c r="AV3635" s="50">
        <v>0</v>
      </c>
      <c r="AW3635" s="50">
        <v>1</v>
      </c>
      <c r="AX3635" s="50">
        <v>1</v>
      </c>
    </row>
    <row r="3636" spans="1:50" x14ac:dyDescent="0.2">
      <c r="A3636" t="s">
        <v>9383</v>
      </c>
      <c r="B3636" t="s">
        <v>9277</v>
      </c>
      <c r="C3636" t="s">
        <v>9373</v>
      </c>
      <c r="D3636" t="s">
        <v>9374</v>
      </c>
      <c r="E3636" t="s">
        <v>9384</v>
      </c>
      <c r="F3636" t="s">
        <v>9385</v>
      </c>
      <c r="G3636" s="3">
        <v>474</v>
      </c>
      <c r="H3636" s="3">
        <v>2</v>
      </c>
      <c r="I3636" s="3">
        <v>0</v>
      </c>
      <c r="J3636" s="3">
        <v>4</v>
      </c>
      <c r="K3636" s="3">
        <v>445</v>
      </c>
      <c r="L3636" s="3">
        <v>4</v>
      </c>
      <c r="M3636" s="3">
        <v>2</v>
      </c>
      <c r="N3636" s="3">
        <v>4</v>
      </c>
      <c r="O3636" s="3">
        <v>20</v>
      </c>
      <c r="P3636" s="3">
        <v>454</v>
      </c>
      <c r="Q3636" s="4">
        <v>4.2194092827004199E-3</v>
      </c>
      <c r="R3636" s="4">
        <v>0</v>
      </c>
      <c r="S3636" s="4">
        <v>8.4388185654008397E-3</v>
      </c>
      <c r="T3636" s="4">
        <v>0.93881856540084385</v>
      </c>
      <c r="U3636" s="4">
        <v>8.4388185654008397E-3</v>
      </c>
      <c r="V3636" s="4">
        <v>4.2194092827004199E-3</v>
      </c>
      <c r="W3636" s="75">
        <v>4.2194092827004218E-2</v>
      </c>
      <c r="X3636" s="1">
        <v>13</v>
      </c>
      <c r="Y3636" s="1">
        <v>0</v>
      </c>
      <c r="Z3636" s="1">
        <v>0</v>
      </c>
      <c r="AA3636" s="1">
        <v>0</v>
      </c>
      <c r="AB3636" s="1">
        <v>13</v>
      </c>
      <c r="AC3636" s="1">
        <v>0</v>
      </c>
      <c r="AD3636" s="1">
        <v>0</v>
      </c>
      <c r="AE3636" s="1">
        <v>0</v>
      </c>
      <c r="AF3636" s="1">
        <v>4</v>
      </c>
      <c r="AG3636" s="1">
        <v>9</v>
      </c>
      <c r="AH3636" s="4">
        <v>2.7426160337552741E-2</v>
      </c>
      <c r="AI3636" s="4">
        <v>0</v>
      </c>
      <c r="AJ3636" s="4"/>
      <c r="AK3636" s="4">
        <v>0</v>
      </c>
      <c r="AL3636" s="4">
        <v>2.921348314606742E-2</v>
      </c>
      <c r="AM3636" s="4">
        <v>0</v>
      </c>
      <c r="AN3636" s="4">
        <v>0</v>
      </c>
      <c r="AO3636" s="4">
        <v>0</v>
      </c>
      <c r="AP3636" s="4">
        <v>0.2</v>
      </c>
      <c r="AQ3636" s="4">
        <v>1.9823788546255511E-2</v>
      </c>
      <c r="AR3636" s="4">
        <f t="shared" si="57"/>
        <v>0.18017621145374449</v>
      </c>
      <c r="AS3636" s="50">
        <v>0</v>
      </c>
      <c r="AT3636" s="50">
        <v>1</v>
      </c>
      <c r="AU3636" s="50">
        <v>0</v>
      </c>
      <c r="AV3636" s="50">
        <v>0</v>
      </c>
      <c r="AW3636" s="50">
        <v>1</v>
      </c>
      <c r="AX3636" s="50">
        <v>1</v>
      </c>
    </row>
    <row r="3637" spans="1:50" x14ac:dyDescent="0.2">
      <c r="A3637" t="s">
        <v>9882</v>
      </c>
      <c r="B3637" t="s">
        <v>9760</v>
      </c>
      <c r="C3637" t="s">
        <v>9883</v>
      </c>
      <c r="D3637" t="s">
        <v>9884</v>
      </c>
      <c r="E3637" t="s">
        <v>9885</v>
      </c>
      <c r="F3637" t="s">
        <v>9886</v>
      </c>
      <c r="G3637" s="3">
        <v>500</v>
      </c>
      <c r="H3637" s="3">
        <v>0</v>
      </c>
      <c r="I3637" s="3">
        <v>2</v>
      </c>
      <c r="J3637" s="3">
        <v>4</v>
      </c>
      <c r="K3637" s="3">
        <v>265</v>
      </c>
      <c r="L3637" s="3">
        <v>193</v>
      </c>
      <c r="M3637" s="3">
        <v>34</v>
      </c>
      <c r="N3637" s="3">
        <v>10</v>
      </c>
      <c r="O3637" s="3">
        <v>46</v>
      </c>
      <c r="P3637" s="3">
        <v>454</v>
      </c>
      <c r="Q3637" s="4">
        <v>0</v>
      </c>
      <c r="R3637" s="4">
        <v>4.0000000000000001E-3</v>
      </c>
      <c r="S3637" s="4">
        <v>8.0000000000000002E-3</v>
      </c>
      <c r="T3637" s="4">
        <v>0.53</v>
      </c>
      <c r="U3637" s="4">
        <v>0.38600000000000001</v>
      </c>
      <c r="V3637" s="4">
        <v>6.8000000000000005E-2</v>
      </c>
      <c r="W3637" s="75">
        <v>9.1999999999999998E-2</v>
      </c>
      <c r="X3637" s="1">
        <v>27</v>
      </c>
      <c r="Y3637" s="1">
        <v>0</v>
      </c>
      <c r="Z3637" s="1">
        <v>2</v>
      </c>
      <c r="AA3637" s="1">
        <v>0</v>
      </c>
      <c r="AB3637" s="1">
        <v>14</v>
      </c>
      <c r="AC3637" s="1">
        <v>11</v>
      </c>
      <c r="AD3637" s="1">
        <v>0</v>
      </c>
      <c r="AE3637" s="1">
        <v>0</v>
      </c>
      <c r="AF3637" s="1">
        <v>10</v>
      </c>
      <c r="AG3637" s="1">
        <v>17</v>
      </c>
      <c r="AH3637" s="4">
        <v>5.3999999999999999E-2</v>
      </c>
      <c r="AI3637" s="4"/>
      <c r="AJ3637" s="4">
        <v>1</v>
      </c>
      <c r="AK3637" s="4">
        <v>0</v>
      </c>
      <c r="AL3637" s="4">
        <v>5.2830188679245292E-2</v>
      </c>
      <c r="AM3637" s="4">
        <v>5.6994818652849742E-2</v>
      </c>
      <c r="AN3637" s="4">
        <v>0</v>
      </c>
      <c r="AO3637" s="4">
        <v>0</v>
      </c>
      <c r="AP3637" s="4">
        <v>0.21739130434782608</v>
      </c>
      <c r="AQ3637" s="4">
        <v>3.7444933920704852E-2</v>
      </c>
      <c r="AR3637" s="4">
        <f t="shared" si="57"/>
        <v>0.17994637042712122</v>
      </c>
      <c r="AS3637" s="50">
        <v>0</v>
      </c>
      <c r="AT3637" s="50">
        <v>0</v>
      </c>
      <c r="AU3637" s="50">
        <v>0</v>
      </c>
      <c r="AV3637" s="50">
        <v>1</v>
      </c>
      <c r="AW3637" s="50">
        <v>1</v>
      </c>
      <c r="AX3637" s="50">
        <v>1</v>
      </c>
    </row>
    <row r="3638" spans="1:50" x14ac:dyDescent="0.2">
      <c r="A3638" t="s">
        <v>11079</v>
      </c>
      <c r="B3638" t="s">
        <v>7</v>
      </c>
      <c r="C3638" t="s">
        <v>11080</v>
      </c>
      <c r="D3638" t="s">
        <v>11081</v>
      </c>
      <c r="E3638" t="s">
        <v>11082</v>
      </c>
      <c r="F3638" t="s">
        <v>11083</v>
      </c>
      <c r="G3638" s="3">
        <v>503</v>
      </c>
      <c r="H3638" s="3">
        <v>0</v>
      </c>
      <c r="I3638" s="3">
        <v>25</v>
      </c>
      <c r="J3638" s="3">
        <v>0</v>
      </c>
      <c r="K3638" s="3">
        <v>151</v>
      </c>
      <c r="L3638" s="3">
        <v>28</v>
      </c>
      <c r="M3638" s="3">
        <v>259</v>
      </c>
      <c r="N3638" s="3">
        <v>22</v>
      </c>
      <c r="O3638" s="3">
        <v>49</v>
      </c>
      <c r="P3638" s="3">
        <v>454</v>
      </c>
      <c r="Q3638" s="4">
        <v>0</v>
      </c>
      <c r="R3638" s="4">
        <v>4.9701789264413522E-2</v>
      </c>
      <c r="S3638" s="4">
        <v>0</v>
      </c>
      <c r="T3638" s="4">
        <v>0.30019880715705766</v>
      </c>
      <c r="U3638" s="4">
        <v>5.5666003976143137E-2</v>
      </c>
      <c r="V3638" s="4">
        <v>0.51491053677932408</v>
      </c>
      <c r="W3638" s="75">
        <v>9.7415506958250492E-2</v>
      </c>
      <c r="X3638" s="1">
        <v>12</v>
      </c>
      <c r="Y3638" s="1">
        <v>0</v>
      </c>
      <c r="Z3638" s="1">
        <v>0</v>
      </c>
      <c r="AA3638" s="1">
        <v>0</v>
      </c>
      <c r="AB3638" s="1">
        <v>6</v>
      </c>
      <c r="AC3638" s="1">
        <v>2</v>
      </c>
      <c r="AD3638" s="1">
        <v>4</v>
      </c>
      <c r="AE3638" s="1">
        <v>2</v>
      </c>
      <c r="AF3638" s="1">
        <v>6</v>
      </c>
      <c r="AG3638" s="1">
        <v>6</v>
      </c>
      <c r="AH3638" s="4">
        <v>2.3856858846918488E-2</v>
      </c>
      <c r="AI3638" s="4"/>
      <c r="AJ3638" s="4">
        <v>0</v>
      </c>
      <c r="AK3638" s="4"/>
      <c r="AL3638" s="4">
        <v>3.9735099337748353E-2</v>
      </c>
      <c r="AM3638" s="4">
        <v>7.1428571428571425E-2</v>
      </c>
      <c r="AN3638" s="4">
        <v>1.5444015444015439E-2</v>
      </c>
      <c r="AO3638" s="4">
        <v>9.0909090909090912E-2</v>
      </c>
      <c r="AP3638" s="4">
        <v>0.12244897959183673</v>
      </c>
      <c r="AQ3638" s="4">
        <v>1.3215859030837E-2</v>
      </c>
      <c r="AR3638" s="4">
        <f t="shared" si="57"/>
        <v>0.10923312056099974</v>
      </c>
      <c r="AS3638" s="50">
        <v>1</v>
      </c>
      <c r="AT3638" s="50">
        <v>0</v>
      </c>
      <c r="AU3638" s="50">
        <v>0</v>
      </c>
      <c r="AV3638" s="50">
        <v>0</v>
      </c>
      <c r="AW3638" s="50">
        <v>1</v>
      </c>
      <c r="AX3638" s="50">
        <v>1</v>
      </c>
    </row>
    <row r="3639" spans="1:50" x14ac:dyDescent="0.2">
      <c r="A3639" t="s">
        <v>9567</v>
      </c>
      <c r="B3639" t="s">
        <v>9277</v>
      </c>
      <c r="C3639" t="s">
        <v>9543</v>
      </c>
      <c r="D3639" t="s">
        <v>9544</v>
      </c>
      <c r="E3639" t="s">
        <v>9568</v>
      </c>
      <c r="F3639" t="s">
        <v>9569</v>
      </c>
      <c r="G3639" s="3">
        <v>474</v>
      </c>
      <c r="H3639" s="3">
        <v>2</v>
      </c>
      <c r="I3639" s="3">
        <v>19</v>
      </c>
      <c r="J3639" s="3">
        <v>0</v>
      </c>
      <c r="K3639" s="3">
        <v>445</v>
      </c>
      <c r="L3639" s="3">
        <v>4</v>
      </c>
      <c r="M3639" s="3">
        <v>0</v>
      </c>
      <c r="N3639" s="3">
        <v>25</v>
      </c>
      <c r="O3639" s="3">
        <v>20</v>
      </c>
      <c r="P3639" s="3">
        <v>454</v>
      </c>
      <c r="Q3639" s="4">
        <v>4.2194092827004199E-3</v>
      </c>
      <c r="R3639" s="4">
        <v>4.0084388185654012E-2</v>
      </c>
      <c r="S3639" s="4">
        <v>0</v>
      </c>
      <c r="T3639" s="4">
        <v>0.93881856540084385</v>
      </c>
      <c r="U3639" s="4">
        <v>8.4388185654008397E-3</v>
      </c>
      <c r="V3639" s="4">
        <v>0</v>
      </c>
      <c r="W3639" s="75">
        <v>4.2194092827004218E-2</v>
      </c>
      <c r="X3639" s="1">
        <v>14</v>
      </c>
      <c r="Y3639" s="1">
        <v>0</v>
      </c>
      <c r="Z3639" s="1">
        <v>2</v>
      </c>
      <c r="AA3639" s="1">
        <v>0</v>
      </c>
      <c r="AB3639" s="1">
        <v>12</v>
      </c>
      <c r="AC3639" s="1">
        <v>0</v>
      </c>
      <c r="AD3639" s="1">
        <v>0</v>
      </c>
      <c r="AE3639" s="1">
        <v>2</v>
      </c>
      <c r="AF3639" s="1">
        <v>0</v>
      </c>
      <c r="AG3639" s="1">
        <v>14</v>
      </c>
      <c r="AH3639" s="4">
        <v>2.953586497890295E-2</v>
      </c>
      <c r="AI3639" s="4">
        <v>0</v>
      </c>
      <c r="AJ3639" s="4">
        <v>0.10526315789473684</v>
      </c>
      <c r="AK3639" s="4"/>
      <c r="AL3639" s="4">
        <v>2.6966292134831461E-2</v>
      </c>
      <c r="AM3639" s="4">
        <v>0</v>
      </c>
      <c r="AN3639" s="4"/>
      <c r="AO3639" s="4">
        <v>0.08</v>
      </c>
      <c r="AP3639" s="4">
        <v>0</v>
      </c>
      <c r="AQ3639" s="4">
        <v>3.083700440528634E-2</v>
      </c>
      <c r="AR3639" s="4">
        <f t="shared" si="57"/>
        <v>-3.083700440528634E-2</v>
      </c>
      <c r="AS3639" s="50">
        <v>0</v>
      </c>
      <c r="AT3639" s="50">
        <v>1</v>
      </c>
      <c r="AU3639" s="50">
        <v>0</v>
      </c>
      <c r="AV3639" s="50">
        <v>0</v>
      </c>
      <c r="AW3639" s="50">
        <v>1</v>
      </c>
      <c r="AX3639" s="50">
        <v>1</v>
      </c>
    </row>
    <row r="3640" spans="1:50" x14ac:dyDescent="0.2">
      <c r="A3640" t="s">
        <v>3568</v>
      </c>
      <c r="B3640" t="s">
        <v>60</v>
      </c>
      <c r="C3640" t="s">
        <v>3569</v>
      </c>
      <c r="D3640" t="s">
        <v>3570</v>
      </c>
      <c r="E3640" t="s">
        <v>3571</v>
      </c>
      <c r="F3640" t="s">
        <v>3572</v>
      </c>
      <c r="G3640" s="3">
        <v>496</v>
      </c>
      <c r="H3640" s="3">
        <v>4</v>
      </c>
      <c r="I3640" s="3">
        <v>28</v>
      </c>
      <c r="J3640" s="3">
        <v>7</v>
      </c>
      <c r="K3640" s="3">
        <v>28</v>
      </c>
      <c r="L3640" s="3">
        <v>328</v>
      </c>
      <c r="M3640" s="3">
        <v>94</v>
      </c>
      <c r="N3640" s="3">
        <v>118</v>
      </c>
      <c r="O3640" s="3">
        <v>41</v>
      </c>
      <c r="P3640" s="3">
        <v>455</v>
      </c>
      <c r="Q3640" s="4">
        <v>8.0645161290322596E-3</v>
      </c>
      <c r="R3640" s="4">
        <v>5.6451612903225798E-2</v>
      </c>
      <c r="S3640" s="4">
        <v>1.4112903225806449E-2</v>
      </c>
      <c r="T3640" s="4">
        <v>5.6451612903225798E-2</v>
      </c>
      <c r="U3640" s="4">
        <v>0.66129032258064513</v>
      </c>
      <c r="V3640" s="4">
        <v>0.18951612903225806</v>
      </c>
      <c r="W3640" s="75">
        <v>8.2661290322580641E-2</v>
      </c>
      <c r="X3640" s="1">
        <v>30</v>
      </c>
      <c r="Y3640" s="1">
        <v>2</v>
      </c>
      <c r="Z3640" s="1">
        <v>2</v>
      </c>
      <c r="AA3640" s="1">
        <v>0</v>
      </c>
      <c r="AB3640" s="1">
        <v>2</v>
      </c>
      <c r="AC3640" s="1">
        <v>12</v>
      </c>
      <c r="AD3640" s="1">
        <v>10</v>
      </c>
      <c r="AE3640" s="1">
        <v>2</v>
      </c>
      <c r="AF3640" s="1">
        <v>10</v>
      </c>
      <c r="AG3640" s="1">
        <v>20</v>
      </c>
      <c r="AH3640" s="4">
        <v>6.0483870967741937E-2</v>
      </c>
      <c r="AI3640" s="4">
        <v>0.5</v>
      </c>
      <c r="AJ3640" s="4">
        <v>7.1428571428571425E-2</v>
      </c>
      <c r="AK3640" s="4">
        <v>0</v>
      </c>
      <c r="AL3640" s="4">
        <v>7.1428571428571425E-2</v>
      </c>
      <c r="AM3640" s="4">
        <v>3.6585365853658527E-2</v>
      </c>
      <c r="AN3640" s="4">
        <v>0.10638297872340426</v>
      </c>
      <c r="AO3640" s="4">
        <v>1.6949152542372881E-2</v>
      </c>
      <c r="AP3640" s="4">
        <v>0.24390243902439024</v>
      </c>
      <c r="AQ3640" s="4">
        <v>4.3956043956043959E-2</v>
      </c>
      <c r="AR3640" s="4">
        <f t="shared" si="57"/>
        <v>0.19994639506834627</v>
      </c>
      <c r="AS3640" s="50">
        <v>1</v>
      </c>
      <c r="AT3640" s="50">
        <v>0</v>
      </c>
      <c r="AU3640" s="50">
        <v>0</v>
      </c>
      <c r="AV3640" s="50">
        <v>0</v>
      </c>
      <c r="AW3640" s="50">
        <v>1</v>
      </c>
      <c r="AX3640" s="50">
        <v>1</v>
      </c>
    </row>
    <row r="3641" spans="1:50" x14ac:dyDescent="0.2">
      <c r="A3641" t="s">
        <v>7099</v>
      </c>
      <c r="B3641" t="s">
        <v>6559</v>
      </c>
      <c r="C3641" t="s">
        <v>6900</v>
      </c>
      <c r="D3641" t="s">
        <v>6901</v>
      </c>
      <c r="E3641" t="s">
        <v>7100</v>
      </c>
      <c r="F3641" t="s">
        <v>7101</v>
      </c>
      <c r="G3641" s="3">
        <v>469</v>
      </c>
      <c r="H3641" s="3">
        <v>0</v>
      </c>
      <c r="I3641" s="3">
        <v>7</v>
      </c>
      <c r="J3641" s="3">
        <v>0</v>
      </c>
      <c r="K3641" s="3">
        <v>43</v>
      </c>
      <c r="L3641" s="3">
        <v>412</v>
      </c>
      <c r="M3641" s="3">
        <v>7</v>
      </c>
      <c r="N3641" s="3">
        <v>235</v>
      </c>
      <c r="O3641" s="3">
        <v>14</v>
      </c>
      <c r="P3641" s="3">
        <v>455</v>
      </c>
      <c r="Q3641" s="4">
        <v>0</v>
      </c>
      <c r="R3641" s="4">
        <v>1.492537313432836E-2</v>
      </c>
      <c r="S3641" s="4">
        <v>0</v>
      </c>
      <c r="T3641" s="4">
        <v>9.1684434968017064E-2</v>
      </c>
      <c r="U3641" s="4">
        <v>0.87846481876332627</v>
      </c>
      <c r="V3641" s="4">
        <v>1.492537313432836E-2</v>
      </c>
      <c r="W3641" s="75">
        <v>2.9850746268656716E-2</v>
      </c>
      <c r="X3641" s="1">
        <v>22</v>
      </c>
      <c r="Y3641" s="1">
        <v>0</v>
      </c>
      <c r="Z3641" s="1">
        <v>0</v>
      </c>
      <c r="AA3641" s="1">
        <v>0</v>
      </c>
      <c r="AB3641" s="1">
        <v>9</v>
      </c>
      <c r="AC3641" s="1">
        <v>13</v>
      </c>
      <c r="AD3641" s="1">
        <v>0</v>
      </c>
      <c r="AE3641" s="1">
        <v>4</v>
      </c>
      <c r="AF3641" s="1">
        <v>2</v>
      </c>
      <c r="AG3641" s="1">
        <v>20</v>
      </c>
      <c r="AH3641" s="4">
        <v>4.6908315565031992E-2</v>
      </c>
      <c r="AI3641" s="4"/>
      <c r="AJ3641" s="4">
        <v>0</v>
      </c>
      <c r="AK3641" s="4"/>
      <c r="AL3641" s="4">
        <v>0.20930232558139536</v>
      </c>
      <c r="AM3641" s="4">
        <v>3.1553398058252427E-2</v>
      </c>
      <c r="AN3641" s="4">
        <v>0</v>
      </c>
      <c r="AO3641" s="4">
        <v>1.7021276595744681E-2</v>
      </c>
      <c r="AP3641" s="4">
        <v>0.14285714285714285</v>
      </c>
      <c r="AQ3641" s="4">
        <v>4.3956043956043959E-2</v>
      </c>
      <c r="AR3641" s="4">
        <f t="shared" si="57"/>
        <v>9.8901098901098883E-2</v>
      </c>
      <c r="AS3641" s="50">
        <v>1</v>
      </c>
      <c r="AT3641" s="50">
        <v>0</v>
      </c>
      <c r="AU3641" s="50">
        <v>0</v>
      </c>
      <c r="AV3641" s="50">
        <v>0</v>
      </c>
      <c r="AW3641" s="50">
        <v>1</v>
      </c>
      <c r="AX3641" s="50">
        <v>1</v>
      </c>
    </row>
    <row r="3642" spans="1:50" x14ac:dyDescent="0.2">
      <c r="A3642" t="s">
        <v>4662</v>
      </c>
      <c r="B3642" t="s">
        <v>60</v>
      </c>
      <c r="C3642" t="s">
        <v>4663</v>
      </c>
      <c r="D3642" t="s">
        <v>4664</v>
      </c>
      <c r="E3642" t="s">
        <v>108</v>
      </c>
      <c r="F3642" t="s">
        <v>4664</v>
      </c>
      <c r="G3642" s="3">
        <v>475</v>
      </c>
      <c r="H3642" s="3">
        <v>4</v>
      </c>
      <c r="I3642" s="3">
        <v>130</v>
      </c>
      <c r="J3642" s="3">
        <v>13</v>
      </c>
      <c r="K3642" s="3">
        <v>91</v>
      </c>
      <c r="L3642" s="3">
        <v>58</v>
      </c>
      <c r="M3642" s="3">
        <v>73</v>
      </c>
      <c r="N3642" s="3">
        <v>91</v>
      </c>
      <c r="O3642" s="3">
        <v>19</v>
      </c>
      <c r="P3642" s="3">
        <v>456</v>
      </c>
      <c r="Q3642" s="4">
        <v>8.4210526315789506E-3</v>
      </c>
      <c r="R3642" s="4">
        <v>0.27368421052631581</v>
      </c>
      <c r="S3642" s="4">
        <v>2.736842105263158E-2</v>
      </c>
      <c r="T3642" s="4">
        <v>0.19157894736842104</v>
      </c>
      <c r="U3642" s="4">
        <v>0.12210526315789473</v>
      </c>
      <c r="V3642" s="4">
        <v>0.15368421052631578</v>
      </c>
      <c r="W3642" s="75">
        <v>0.04</v>
      </c>
      <c r="X3642" s="1">
        <v>79</v>
      </c>
      <c r="Y3642" s="1">
        <v>0</v>
      </c>
      <c r="Z3642" s="1">
        <v>8</v>
      </c>
      <c r="AA3642" s="1">
        <v>4</v>
      </c>
      <c r="AB3642" s="1">
        <v>34</v>
      </c>
      <c r="AC3642" s="1">
        <v>16</v>
      </c>
      <c r="AD3642" s="1">
        <v>4</v>
      </c>
      <c r="AE3642" s="1">
        <v>11</v>
      </c>
      <c r="AF3642" s="1">
        <v>29</v>
      </c>
      <c r="AG3642" s="1">
        <v>50</v>
      </c>
      <c r="AH3642" s="4">
        <v>0.16631578947368422</v>
      </c>
      <c r="AI3642" s="4">
        <v>0</v>
      </c>
      <c r="AJ3642" s="4">
        <v>6.1538461538461542E-2</v>
      </c>
      <c r="AK3642" s="4">
        <v>0.30769230769230771</v>
      </c>
      <c r="AL3642" s="4">
        <v>0.37362637362637363</v>
      </c>
      <c r="AM3642" s="4">
        <v>0.27586206896551724</v>
      </c>
      <c r="AN3642" s="4">
        <v>5.4794520547945202E-2</v>
      </c>
      <c r="AO3642" s="4">
        <v>0.12087912087912088</v>
      </c>
      <c r="AP3642" s="4">
        <v>1.5263157894736843</v>
      </c>
      <c r="AQ3642" s="4">
        <v>0.10964912280701754</v>
      </c>
      <c r="AR3642" s="4">
        <f t="shared" si="57"/>
        <v>1.4166666666666667</v>
      </c>
      <c r="AS3642" s="50">
        <v>0</v>
      </c>
      <c r="AT3642" s="50">
        <v>0</v>
      </c>
      <c r="AU3642" s="50">
        <v>0</v>
      </c>
      <c r="AV3642" s="50">
        <v>1</v>
      </c>
      <c r="AW3642" s="50">
        <v>1</v>
      </c>
      <c r="AX3642" s="50">
        <v>1</v>
      </c>
    </row>
    <row r="3643" spans="1:50" x14ac:dyDescent="0.2">
      <c r="A3643" t="s">
        <v>13568</v>
      </c>
      <c r="B3643" t="s">
        <v>13</v>
      </c>
      <c r="C3643" t="s">
        <v>13569</v>
      </c>
      <c r="D3643" t="s">
        <v>13570</v>
      </c>
      <c r="E3643" t="s">
        <v>13571</v>
      </c>
      <c r="F3643" t="s">
        <v>13570</v>
      </c>
      <c r="G3643" s="3">
        <v>488</v>
      </c>
      <c r="H3643" s="3">
        <v>2</v>
      </c>
      <c r="I3643" s="3">
        <v>2</v>
      </c>
      <c r="J3643" s="3">
        <v>0</v>
      </c>
      <c r="K3643" s="3">
        <v>367</v>
      </c>
      <c r="L3643" s="3">
        <v>37</v>
      </c>
      <c r="M3643" s="3">
        <v>49</v>
      </c>
      <c r="N3643" s="3">
        <v>2</v>
      </c>
      <c r="O3643" s="3">
        <v>32</v>
      </c>
      <c r="P3643" s="3">
        <v>456</v>
      </c>
      <c r="Q3643" s="4">
        <v>4.0983606557377103E-3</v>
      </c>
      <c r="R3643" s="4">
        <v>4.0983606557377103E-3</v>
      </c>
      <c r="S3643" s="4">
        <v>0</v>
      </c>
      <c r="T3643" s="4">
        <v>0.75204918032786883</v>
      </c>
      <c r="U3643" s="4">
        <v>7.5819672131147542E-2</v>
      </c>
      <c r="V3643" s="4">
        <v>0.10040983606557377</v>
      </c>
      <c r="W3643" s="75">
        <v>6.5573770491803282E-2</v>
      </c>
      <c r="X3643" s="1">
        <v>209</v>
      </c>
      <c r="Y3643" s="1">
        <v>2</v>
      </c>
      <c r="Z3643" s="1">
        <v>0</v>
      </c>
      <c r="AA3643" s="1">
        <v>0</v>
      </c>
      <c r="AB3643" s="1">
        <v>181</v>
      </c>
      <c r="AC3643" s="1">
        <v>13</v>
      </c>
      <c r="AD3643" s="1">
        <v>2</v>
      </c>
      <c r="AE3643" s="1">
        <v>0</v>
      </c>
      <c r="AF3643" s="1">
        <v>27</v>
      </c>
      <c r="AG3643" s="1">
        <v>182</v>
      </c>
      <c r="AH3643" s="4">
        <v>0.42827868852459017</v>
      </c>
      <c r="AI3643" s="4">
        <v>1</v>
      </c>
      <c r="AJ3643" s="4">
        <v>0</v>
      </c>
      <c r="AK3643" s="4"/>
      <c r="AL3643" s="4">
        <v>0.49318801089918257</v>
      </c>
      <c r="AM3643" s="4">
        <v>0.35135135135135137</v>
      </c>
      <c r="AN3643" s="4">
        <v>4.0816326530612242E-2</v>
      </c>
      <c r="AO3643" s="4">
        <v>0</v>
      </c>
      <c r="AP3643" s="4">
        <v>0.84375</v>
      </c>
      <c r="AQ3643" s="4">
        <v>0.39912280701754388</v>
      </c>
      <c r="AR3643" s="4">
        <f t="shared" si="57"/>
        <v>0.44462719298245612</v>
      </c>
      <c r="AS3643" s="50">
        <v>0</v>
      </c>
      <c r="AT3643" s="50">
        <v>0</v>
      </c>
      <c r="AU3643" s="50">
        <v>0</v>
      </c>
      <c r="AV3643" s="50">
        <v>1</v>
      </c>
      <c r="AW3643" s="50">
        <v>1</v>
      </c>
      <c r="AX3643" s="50">
        <v>1</v>
      </c>
    </row>
    <row r="3644" spans="1:50" x14ac:dyDescent="0.2">
      <c r="A3644" t="s">
        <v>11768</v>
      </c>
      <c r="B3644" t="s">
        <v>11676</v>
      </c>
      <c r="C3644" t="s">
        <v>11759</v>
      </c>
      <c r="D3644" t="s">
        <v>11760</v>
      </c>
      <c r="E3644" t="s">
        <v>11769</v>
      </c>
      <c r="F3644" t="s">
        <v>11770</v>
      </c>
      <c r="G3644" s="3">
        <v>512</v>
      </c>
      <c r="H3644" s="3">
        <v>0</v>
      </c>
      <c r="I3644" s="3">
        <v>4</v>
      </c>
      <c r="J3644" s="3">
        <v>0</v>
      </c>
      <c r="K3644" s="3">
        <v>475</v>
      </c>
      <c r="L3644" s="3">
        <v>25</v>
      </c>
      <c r="M3644" s="3">
        <v>4</v>
      </c>
      <c r="N3644" s="3">
        <v>34</v>
      </c>
      <c r="O3644" s="3">
        <v>56</v>
      </c>
      <c r="P3644" s="3">
        <v>456</v>
      </c>
      <c r="Q3644" s="4">
        <v>0</v>
      </c>
      <c r="R3644" s="4">
        <v>7.8125E-3</v>
      </c>
      <c r="S3644" s="4">
        <v>0</v>
      </c>
      <c r="T3644" s="4">
        <v>0.927734375</v>
      </c>
      <c r="U3644" s="4">
        <v>4.8828125E-2</v>
      </c>
      <c r="V3644" s="4">
        <v>7.8125E-3</v>
      </c>
      <c r="W3644" s="75">
        <v>0.109375</v>
      </c>
      <c r="X3644" s="1">
        <v>218</v>
      </c>
      <c r="Y3644" s="1">
        <v>0</v>
      </c>
      <c r="Z3644" s="1">
        <v>0</v>
      </c>
      <c r="AA3644" s="1">
        <v>0</v>
      </c>
      <c r="AB3644" s="1">
        <v>214</v>
      </c>
      <c r="AC3644" s="1">
        <v>0</v>
      </c>
      <c r="AD3644" s="1">
        <v>0</v>
      </c>
      <c r="AE3644" s="1">
        <v>0</v>
      </c>
      <c r="AF3644" s="1">
        <v>29</v>
      </c>
      <c r="AG3644" s="1">
        <v>189</v>
      </c>
      <c r="AH3644" s="4">
        <v>0.42578125</v>
      </c>
      <c r="AI3644" s="4"/>
      <c r="AJ3644" s="4">
        <v>0</v>
      </c>
      <c r="AK3644" s="4"/>
      <c r="AL3644" s="4">
        <v>0.45052631578947366</v>
      </c>
      <c r="AM3644" s="4">
        <v>0</v>
      </c>
      <c r="AN3644" s="4">
        <v>0</v>
      </c>
      <c r="AO3644" s="4">
        <v>0</v>
      </c>
      <c r="AP3644" s="4">
        <v>0.5178571428571429</v>
      </c>
      <c r="AQ3644" s="4">
        <v>0.41447368421052633</v>
      </c>
      <c r="AR3644" s="4">
        <f t="shared" si="57"/>
        <v>0.10338345864661658</v>
      </c>
      <c r="AS3644" s="50">
        <v>0</v>
      </c>
      <c r="AT3644" s="50">
        <v>0</v>
      </c>
      <c r="AU3644" s="50">
        <v>0</v>
      </c>
      <c r="AV3644" s="50">
        <v>1</v>
      </c>
      <c r="AW3644" s="50">
        <v>1</v>
      </c>
      <c r="AX3644" s="50">
        <v>1</v>
      </c>
    </row>
    <row r="3645" spans="1:50" x14ac:dyDescent="0.2">
      <c r="A3645" t="s">
        <v>5819</v>
      </c>
      <c r="B3645" t="s">
        <v>110</v>
      </c>
      <c r="C3645" t="s">
        <v>5796</v>
      </c>
      <c r="D3645" t="s">
        <v>5797</v>
      </c>
      <c r="E3645" t="s">
        <v>2713</v>
      </c>
      <c r="F3645" t="s">
        <v>5820</v>
      </c>
      <c r="G3645" s="3">
        <v>479</v>
      </c>
      <c r="H3645" s="3">
        <v>2</v>
      </c>
      <c r="I3645" s="3">
        <v>28</v>
      </c>
      <c r="J3645" s="3">
        <v>4</v>
      </c>
      <c r="K3645" s="3">
        <v>4</v>
      </c>
      <c r="L3645" s="3">
        <v>43</v>
      </c>
      <c r="M3645" s="3">
        <v>379</v>
      </c>
      <c r="N3645" s="3">
        <v>4</v>
      </c>
      <c r="O3645" s="3">
        <v>23</v>
      </c>
      <c r="P3645" s="3">
        <v>456</v>
      </c>
      <c r="Q3645" s="4">
        <v>4.1753653444676396E-3</v>
      </c>
      <c r="R3645" s="4">
        <v>5.845511482254697E-2</v>
      </c>
      <c r="S3645" s="4">
        <v>8.3507306889352793E-3</v>
      </c>
      <c r="T3645" s="4">
        <v>8.3507306889352793E-3</v>
      </c>
      <c r="U3645" s="4">
        <v>8.9770354906054284E-2</v>
      </c>
      <c r="V3645" s="4">
        <v>0.79123173277661796</v>
      </c>
      <c r="W3645" s="75">
        <v>4.8016701461377868E-2</v>
      </c>
      <c r="X3645" s="1">
        <v>9</v>
      </c>
      <c r="Y3645" s="1">
        <v>0</v>
      </c>
      <c r="Z3645" s="1">
        <v>0</v>
      </c>
      <c r="AA3645" s="1">
        <v>0</v>
      </c>
      <c r="AB3645" s="1">
        <v>0</v>
      </c>
      <c r="AC3645" s="1">
        <v>0</v>
      </c>
      <c r="AD3645" s="1">
        <v>7</v>
      </c>
      <c r="AE3645" s="1">
        <v>0</v>
      </c>
      <c r="AF3645" s="1">
        <v>2</v>
      </c>
      <c r="AG3645" s="1">
        <v>7</v>
      </c>
      <c r="AH3645" s="4">
        <v>1.878914405010438E-2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1.8469656992084429E-2</v>
      </c>
      <c r="AO3645" s="4">
        <v>0</v>
      </c>
      <c r="AP3645" s="4">
        <v>8.6956521739130432E-2</v>
      </c>
      <c r="AQ3645" s="4">
        <v>1.535087719298246E-2</v>
      </c>
      <c r="AR3645" s="4">
        <f t="shared" si="57"/>
        <v>7.160564454614797E-2</v>
      </c>
      <c r="AS3645" s="50">
        <v>0</v>
      </c>
      <c r="AT3645" s="50">
        <v>0</v>
      </c>
      <c r="AU3645" s="50">
        <v>0</v>
      </c>
      <c r="AV3645" s="50">
        <v>1</v>
      </c>
      <c r="AW3645" s="50">
        <v>1</v>
      </c>
      <c r="AX3645" s="50">
        <v>1</v>
      </c>
    </row>
    <row r="3646" spans="1:50" x14ac:dyDescent="0.2">
      <c r="A3646" t="s">
        <v>5198</v>
      </c>
      <c r="B3646" t="s">
        <v>60</v>
      </c>
      <c r="C3646" t="s">
        <v>5199</v>
      </c>
      <c r="D3646" t="s">
        <v>5200</v>
      </c>
      <c r="E3646" t="s">
        <v>108</v>
      </c>
      <c r="F3646" t="s">
        <v>5200</v>
      </c>
      <c r="G3646" s="3">
        <v>482</v>
      </c>
      <c r="H3646" s="3">
        <v>0</v>
      </c>
      <c r="I3646" s="3">
        <v>0</v>
      </c>
      <c r="J3646" s="3">
        <v>0</v>
      </c>
      <c r="K3646" s="3">
        <v>0</v>
      </c>
      <c r="L3646" s="3">
        <v>475</v>
      </c>
      <c r="M3646" s="3">
        <v>7</v>
      </c>
      <c r="N3646" s="3">
        <v>82</v>
      </c>
      <c r="O3646" s="3">
        <v>26</v>
      </c>
      <c r="P3646" s="3">
        <v>456</v>
      </c>
      <c r="Q3646" s="4">
        <v>0</v>
      </c>
      <c r="R3646" s="4">
        <v>0</v>
      </c>
      <c r="S3646" s="4">
        <v>0</v>
      </c>
      <c r="T3646" s="4">
        <v>0</v>
      </c>
      <c r="U3646" s="4">
        <v>0.98547717842323657</v>
      </c>
      <c r="V3646" s="4">
        <v>1.4522821576763489E-2</v>
      </c>
      <c r="W3646" s="75">
        <v>5.3941908713692949E-2</v>
      </c>
      <c r="X3646" s="1">
        <v>11</v>
      </c>
      <c r="Y3646" s="1">
        <v>0</v>
      </c>
      <c r="Z3646" s="1">
        <v>0</v>
      </c>
      <c r="AA3646" s="1">
        <v>0</v>
      </c>
      <c r="AB3646" s="1">
        <v>0</v>
      </c>
      <c r="AC3646" s="1">
        <v>11</v>
      </c>
      <c r="AD3646" s="1">
        <v>0</v>
      </c>
      <c r="AE3646" s="1">
        <v>4</v>
      </c>
      <c r="AF3646" s="1">
        <v>2</v>
      </c>
      <c r="AG3646" s="1">
        <v>9</v>
      </c>
      <c r="AH3646" s="4">
        <v>2.2821576763485479E-2</v>
      </c>
      <c r="AI3646" s="4"/>
      <c r="AJ3646" s="4"/>
      <c r="AK3646" s="4"/>
      <c r="AL3646" s="4"/>
      <c r="AM3646" s="4">
        <v>2.315789473684211E-2</v>
      </c>
      <c r="AN3646" s="4">
        <v>0</v>
      </c>
      <c r="AO3646" s="4">
        <v>4.878048780487805E-2</v>
      </c>
      <c r="AP3646" s="4">
        <v>7.6923076923076927E-2</v>
      </c>
      <c r="AQ3646" s="4">
        <v>1.973684210526316E-2</v>
      </c>
      <c r="AR3646" s="4">
        <f t="shared" si="57"/>
        <v>5.7186234817813764E-2</v>
      </c>
      <c r="AS3646" s="50">
        <v>0</v>
      </c>
      <c r="AT3646" s="50">
        <v>0</v>
      </c>
      <c r="AU3646" s="50">
        <v>0</v>
      </c>
      <c r="AV3646" s="50">
        <v>1</v>
      </c>
      <c r="AW3646" s="50">
        <v>1</v>
      </c>
      <c r="AX3646" s="50">
        <v>1</v>
      </c>
    </row>
    <row r="3647" spans="1:50" x14ac:dyDescent="0.2">
      <c r="A3647" t="s">
        <v>15634</v>
      </c>
      <c r="B3647" t="s">
        <v>18</v>
      </c>
      <c r="C3647" t="s">
        <v>15635</v>
      </c>
      <c r="D3647" t="s">
        <v>15636</v>
      </c>
      <c r="E3647" t="s">
        <v>15637</v>
      </c>
      <c r="F3647" t="s">
        <v>15638</v>
      </c>
      <c r="G3647" s="3">
        <v>513</v>
      </c>
      <c r="H3647" s="3">
        <v>2</v>
      </c>
      <c r="I3647" s="3">
        <v>7</v>
      </c>
      <c r="J3647" s="3">
        <v>2</v>
      </c>
      <c r="K3647" s="3">
        <v>487</v>
      </c>
      <c r="L3647" s="3">
        <v>0</v>
      </c>
      <c r="M3647" s="3">
        <v>2</v>
      </c>
      <c r="N3647" s="3">
        <v>31</v>
      </c>
      <c r="O3647" s="3">
        <v>57</v>
      </c>
      <c r="P3647" s="3">
        <v>456</v>
      </c>
      <c r="Q3647" s="4">
        <v>3.8986354775828501E-3</v>
      </c>
      <c r="R3647" s="4">
        <v>1.364522417153996E-2</v>
      </c>
      <c r="S3647" s="4">
        <v>3.8986354775828501E-3</v>
      </c>
      <c r="T3647" s="4">
        <v>0.949317738791423</v>
      </c>
      <c r="U3647" s="4">
        <v>0</v>
      </c>
      <c r="V3647" s="4">
        <v>3.8986354775828501E-3</v>
      </c>
      <c r="W3647" s="75">
        <v>0.1111111111111111</v>
      </c>
      <c r="X3647" s="1">
        <v>88</v>
      </c>
      <c r="Y3647" s="1">
        <v>2</v>
      </c>
      <c r="Z3647" s="1">
        <v>2</v>
      </c>
      <c r="AA3647" s="1">
        <v>0</v>
      </c>
      <c r="AB3647" s="1">
        <v>82</v>
      </c>
      <c r="AC3647" s="1">
        <v>0</v>
      </c>
      <c r="AD3647" s="1">
        <v>0</v>
      </c>
      <c r="AE3647" s="1">
        <v>2</v>
      </c>
      <c r="AF3647" s="1">
        <v>11</v>
      </c>
      <c r="AG3647" s="1">
        <v>77</v>
      </c>
      <c r="AH3647" s="4">
        <v>0.17153996101364521</v>
      </c>
      <c r="AI3647" s="4">
        <v>1</v>
      </c>
      <c r="AJ3647" s="4">
        <v>0.2857142857142857</v>
      </c>
      <c r="AK3647" s="4">
        <v>0</v>
      </c>
      <c r="AL3647" s="4">
        <v>0.16837782340862423</v>
      </c>
      <c r="AM3647" s="4"/>
      <c r="AN3647" s="4">
        <v>0</v>
      </c>
      <c r="AO3647" s="4">
        <v>6.4516129032258063E-2</v>
      </c>
      <c r="AP3647" s="4">
        <v>0.19298245614035087</v>
      </c>
      <c r="AQ3647" s="4">
        <v>0.16885964912280702</v>
      </c>
      <c r="AR3647" s="4">
        <f t="shared" si="57"/>
        <v>2.4122807017543851E-2</v>
      </c>
      <c r="AS3647" s="50">
        <v>1</v>
      </c>
      <c r="AT3647" s="50">
        <v>0</v>
      </c>
      <c r="AU3647" s="50">
        <v>0</v>
      </c>
      <c r="AV3647" s="50">
        <v>0</v>
      </c>
      <c r="AW3647" s="50">
        <v>1</v>
      </c>
      <c r="AX3647" s="50">
        <v>1</v>
      </c>
    </row>
    <row r="3648" spans="1:50" x14ac:dyDescent="0.2">
      <c r="A3648" t="s">
        <v>10984</v>
      </c>
      <c r="B3648" t="s">
        <v>7</v>
      </c>
      <c r="C3648" t="s">
        <v>10985</v>
      </c>
      <c r="D3648" t="s">
        <v>10986</v>
      </c>
      <c r="E3648" t="s">
        <v>10987</v>
      </c>
      <c r="F3648" t="s">
        <v>10986</v>
      </c>
      <c r="G3648" s="3">
        <v>488</v>
      </c>
      <c r="H3648" s="3">
        <v>0</v>
      </c>
      <c r="I3648" s="3">
        <v>0</v>
      </c>
      <c r="J3648" s="3">
        <v>0</v>
      </c>
      <c r="K3648" s="3">
        <v>484</v>
      </c>
      <c r="L3648" s="3">
        <v>0</v>
      </c>
      <c r="M3648" s="3">
        <v>0</v>
      </c>
      <c r="N3648" s="3">
        <v>0</v>
      </c>
      <c r="O3648" s="3">
        <v>32</v>
      </c>
      <c r="P3648" s="3">
        <v>456</v>
      </c>
      <c r="Q3648" s="4">
        <v>0</v>
      </c>
      <c r="R3648" s="4">
        <v>0</v>
      </c>
      <c r="S3648" s="4">
        <v>0</v>
      </c>
      <c r="T3648" s="4">
        <v>0.99180327868852458</v>
      </c>
      <c r="U3648" s="4">
        <v>0</v>
      </c>
      <c r="V3648" s="4">
        <v>0</v>
      </c>
      <c r="W3648" s="75">
        <v>6.5573770491803282E-2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0</v>
      </c>
      <c r="AH3648" s="4">
        <v>0</v>
      </c>
      <c r="AI3648" s="4"/>
      <c r="AJ3648" s="4"/>
      <c r="AK3648" s="4"/>
      <c r="AL3648" s="4">
        <v>0</v>
      </c>
      <c r="AM3648" s="4"/>
      <c r="AN3648" s="4"/>
      <c r="AO3648" s="4"/>
      <c r="AP3648" s="4">
        <v>0</v>
      </c>
      <c r="AQ3648" s="4">
        <v>0</v>
      </c>
      <c r="AR3648" s="4">
        <f t="shared" si="57"/>
        <v>0</v>
      </c>
      <c r="AS3648" s="50">
        <v>0</v>
      </c>
      <c r="AT3648" s="50">
        <v>1</v>
      </c>
      <c r="AU3648" s="50">
        <v>0</v>
      </c>
      <c r="AV3648" s="50">
        <v>0</v>
      </c>
      <c r="AW3648" s="50">
        <v>1</v>
      </c>
      <c r="AX3648" s="50">
        <v>0</v>
      </c>
    </row>
    <row r="3649" spans="1:50" x14ac:dyDescent="0.2">
      <c r="A3649" t="s">
        <v>8427</v>
      </c>
      <c r="B3649" t="s">
        <v>1</v>
      </c>
      <c r="C3649" t="s">
        <v>8417</v>
      </c>
      <c r="D3649" t="s">
        <v>8418</v>
      </c>
      <c r="E3649" t="s">
        <v>8428</v>
      </c>
      <c r="F3649" t="s">
        <v>8429</v>
      </c>
      <c r="G3649" s="3">
        <v>503</v>
      </c>
      <c r="H3649" s="3">
        <v>0</v>
      </c>
      <c r="I3649" s="3">
        <v>16</v>
      </c>
      <c r="J3649" s="3">
        <v>0</v>
      </c>
      <c r="K3649" s="3">
        <v>4</v>
      </c>
      <c r="L3649" s="3">
        <v>367</v>
      </c>
      <c r="M3649" s="3">
        <v>112</v>
      </c>
      <c r="N3649" s="3">
        <v>220</v>
      </c>
      <c r="O3649" s="3">
        <v>46</v>
      </c>
      <c r="P3649" s="3">
        <v>457</v>
      </c>
      <c r="Q3649" s="4">
        <v>0</v>
      </c>
      <c r="R3649" s="4">
        <v>3.1809145129224649E-2</v>
      </c>
      <c r="S3649" s="4">
        <v>0</v>
      </c>
      <c r="T3649" s="4">
        <v>7.9522862823061605E-3</v>
      </c>
      <c r="U3649" s="4">
        <v>0.72962226640159045</v>
      </c>
      <c r="V3649" s="4">
        <v>0.22266401590457258</v>
      </c>
      <c r="W3649" s="75">
        <v>9.1451292246520877E-2</v>
      </c>
      <c r="X3649" s="1">
        <v>13</v>
      </c>
      <c r="Y3649" s="1">
        <v>0</v>
      </c>
      <c r="Z3649" s="1">
        <v>0</v>
      </c>
      <c r="AA3649" s="1">
        <v>0</v>
      </c>
      <c r="AB3649" s="1">
        <v>0</v>
      </c>
      <c r="AC3649" s="1">
        <v>9</v>
      </c>
      <c r="AD3649" s="1">
        <v>2</v>
      </c>
      <c r="AE3649" s="1">
        <v>4</v>
      </c>
      <c r="AF3649" s="1">
        <v>4</v>
      </c>
      <c r="AG3649" s="1">
        <v>9</v>
      </c>
      <c r="AH3649" s="4">
        <v>2.584493041749503E-2</v>
      </c>
      <c r="AI3649" s="4"/>
      <c r="AJ3649" s="4">
        <v>0</v>
      </c>
      <c r="AK3649" s="4"/>
      <c r="AL3649" s="4">
        <v>0</v>
      </c>
      <c r="AM3649" s="4">
        <v>2.4523160762942781E-2</v>
      </c>
      <c r="AN3649" s="4">
        <v>1.785714285714286E-2</v>
      </c>
      <c r="AO3649" s="4">
        <v>1.8181818181818181E-2</v>
      </c>
      <c r="AP3649" s="4">
        <v>8.6956521739130432E-2</v>
      </c>
      <c r="AQ3649" s="4">
        <v>1.9693654266958429E-2</v>
      </c>
      <c r="AR3649" s="4">
        <f t="shared" si="57"/>
        <v>6.7262867472172E-2</v>
      </c>
      <c r="AS3649" s="50">
        <v>1</v>
      </c>
      <c r="AT3649" s="50">
        <v>0</v>
      </c>
      <c r="AU3649" s="50">
        <v>0</v>
      </c>
      <c r="AV3649" s="50">
        <v>0</v>
      </c>
      <c r="AW3649" s="50">
        <v>1</v>
      </c>
      <c r="AX3649" s="50">
        <v>1</v>
      </c>
    </row>
    <row r="3650" spans="1:50" x14ac:dyDescent="0.2">
      <c r="A3650" t="s">
        <v>4322</v>
      </c>
      <c r="B3650" t="s">
        <v>60</v>
      </c>
      <c r="C3650" t="s">
        <v>4323</v>
      </c>
      <c r="D3650" t="s">
        <v>4324</v>
      </c>
      <c r="E3650" t="s">
        <v>2005</v>
      </c>
      <c r="F3650" t="s">
        <v>4325</v>
      </c>
      <c r="G3650" s="3">
        <v>475</v>
      </c>
      <c r="H3650" s="3">
        <v>4</v>
      </c>
      <c r="I3650" s="3">
        <v>31</v>
      </c>
      <c r="J3650" s="3">
        <v>13</v>
      </c>
      <c r="K3650" s="3">
        <v>49</v>
      </c>
      <c r="L3650" s="3">
        <v>79</v>
      </c>
      <c r="M3650" s="3">
        <v>283</v>
      </c>
      <c r="N3650" s="3">
        <v>2</v>
      </c>
      <c r="O3650" s="3">
        <v>18</v>
      </c>
      <c r="P3650" s="3">
        <v>457</v>
      </c>
      <c r="Q3650" s="4">
        <v>8.4210526315789506E-3</v>
      </c>
      <c r="R3650" s="4">
        <v>6.5263157894736842E-2</v>
      </c>
      <c r="S3650" s="4">
        <v>2.736842105263158E-2</v>
      </c>
      <c r="T3650" s="4">
        <v>0.1031578947368421</v>
      </c>
      <c r="U3650" s="4">
        <v>0.16631578947368422</v>
      </c>
      <c r="V3650" s="4">
        <v>0.59578947368421054</v>
      </c>
      <c r="W3650" s="75">
        <v>3.7894736842105266E-2</v>
      </c>
      <c r="X3650" s="1">
        <v>13</v>
      </c>
      <c r="Y3650" s="1">
        <v>2</v>
      </c>
      <c r="Z3650" s="1">
        <v>0</v>
      </c>
      <c r="AA3650" s="1">
        <v>0</v>
      </c>
      <c r="AB3650" s="1">
        <v>2</v>
      </c>
      <c r="AC3650" s="1">
        <v>2</v>
      </c>
      <c r="AD3650" s="1">
        <v>7</v>
      </c>
      <c r="AE3650" s="1">
        <v>0</v>
      </c>
      <c r="AF3650" s="1">
        <v>0</v>
      </c>
      <c r="AG3650" s="1">
        <v>13</v>
      </c>
      <c r="AH3650" s="4">
        <v>2.736842105263158E-2</v>
      </c>
      <c r="AI3650" s="4">
        <v>0.5</v>
      </c>
      <c r="AJ3650" s="4">
        <v>0</v>
      </c>
      <c r="AK3650" s="4">
        <v>0</v>
      </c>
      <c r="AL3650" s="4">
        <v>4.0816326530612242E-2</v>
      </c>
      <c r="AM3650" s="4">
        <v>2.5316455696202531E-2</v>
      </c>
      <c r="AN3650" s="4">
        <v>2.4734982332155479E-2</v>
      </c>
      <c r="AO3650" s="4">
        <v>0</v>
      </c>
      <c r="AP3650" s="4">
        <v>0</v>
      </c>
      <c r="AQ3650" s="4">
        <v>2.8446389496717722E-2</v>
      </c>
      <c r="AR3650" s="4">
        <f t="shared" si="57"/>
        <v>-2.8446389496717722E-2</v>
      </c>
      <c r="AS3650" s="50">
        <v>0</v>
      </c>
      <c r="AT3650" s="50">
        <v>0</v>
      </c>
      <c r="AU3650" s="50">
        <v>0</v>
      </c>
      <c r="AV3650" s="50">
        <v>1</v>
      </c>
      <c r="AW3650" s="50">
        <v>1</v>
      </c>
      <c r="AX3650" s="50">
        <v>1</v>
      </c>
    </row>
    <row r="3651" spans="1:50" x14ac:dyDescent="0.2">
      <c r="A3651" t="s">
        <v>8203</v>
      </c>
      <c r="B3651" t="s">
        <v>1</v>
      </c>
      <c r="C3651" t="s">
        <v>8204</v>
      </c>
      <c r="D3651" t="s">
        <v>8205</v>
      </c>
      <c r="E3651" t="s">
        <v>8206</v>
      </c>
      <c r="F3651" t="s">
        <v>8207</v>
      </c>
      <c r="G3651" s="3">
        <v>484</v>
      </c>
      <c r="H3651" s="3">
        <v>0</v>
      </c>
      <c r="I3651" s="3">
        <v>0</v>
      </c>
      <c r="J3651" s="3">
        <v>0</v>
      </c>
      <c r="K3651" s="3">
        <v>475</v>
      </c>
      <c r="L3651" s="3">
        <v>7</v>
      </c>
      <c r="M3651" s="3">
        <v>0</v>
      </c>
      <c r="N3651" s="3">
        <v>2</v>
      </c>
      <c r="O3651" s="3">
        <v>26</v>
      </c>
      <c r="P3651" s="3">
        <v>458</v>
      </c>
      <c r="Q3651" s="4">
        <v>0</v>
      </c>
      <c r="R3651" s="4">
        <v>0</v>
      </c>
      <c r="S3651" s="4">
        <v>0</v>
      </c>
      <c r="T3651" s="4">
        <v>0.98140495867768596</v>
      </c>
      <c r="U3651" s="4">
        <v>1.4462809917355371E-2</v>
      </c>
      <c r="V3651" s="4">
        <v>0</v>
      </c>
      <c r="W3651" s="75">
        <v>5.3719008264462811E-2</v>
      </c>
      <c r="X3651" s="1">
        <v>69</v>
      </c>
      <c r="Y3651" s="1">
        <v>0</v>
      </c>
      <c r="Z3651" s="1">
        <v>0</v>
      </c>
      <c r="AA3651" s="1">
        <v>0</v>
      </c>
      <c r="AB3651" s="1">
        <v>69</v>
      </c>
      <c r="AC3651" s="1">
        <v>0</v>
      </c>
      <c r="AD3651" s="1">
        <v>0</v>
      </c>
      <c r="AE3651" s="1">
        <v>0</v>
      </c>
      <c r="AF3651" s="1">
        <v>4</v>
      </c>
      <c r="AG3651" s="1">
        <v>65</v>
      </c>
      <c r="AH3651" s="4">
        <v>0.14256198347107438</v>
      </c>
      <c r="AI3651" s="4"/>
      <c r="AJ3651" s="4"/>
      <c r="AK3651" s="4"/>
      <c r="AL3651" s="4">
        <v>0.14526315789473684</v>
      </c>
      <c r="AM3651" s="4">
        <v>0</v>
      </c>
      <c r="AN3651" s="4"/>
      <c r="AO3651" s="4">
        <v>0</v>
      </c>
      <c r="AP3651" s="4">
        <v>0.15384615384615385</v>
      </c>
      <c r="AQ3651" s="4">
        <v>0.14192139737991266</v>
      </c>
      <c r="AR3651" s="4">
        <f t="shared" si="57"/>
        <v>1.1924756466241193E-2</v>
      </c>
      <c r="AS3651" s="50">
        <v>1</v>
      </c>
      <c r="AT3651" s="50">
        <v>0</v>
      </c>
      <c r="AU3651" s="50">
        <v>0</v>
      </c>
      <c r="AV3651" s="50">
        <v>0</v>
      </c>
      <c r="AW3651" s="50">
        <v>1</v>
      </c>
      <c r="AX3651" s="50">
        <v>1</v>
      </c>
    </row>
    <row r="3652" spans="1:50" x14ac:dyDescent="0.2">
      <c r="A3652" t="s">
        <v>5432</v>
      </c>
      <c r="B3652" t="s">
        <v>60</v>
      </c>
      <c r="C3652" t="s">
        <v>5433</v>
      </c>
      <c r="D3652" t="s">
        <v>5434</v>
      </c>
      <c r="E3652" t="s">
        <v>108</v>
      </c>
      <c r="F3652" t="s">
        <v>5434</v>
      </c>
      <c r="G3652" s="3">
        <v>460</v>
      </c>
      <c r="H3652" s="3">
        <v>2</v>
      </c>
      <c r="I3652" s="3">
        <v>13</v>
      </c>
      <c r="J3652" s="3">
        <v>0</v>
      </c>
      <c r="K3652" s="3">
        <v>19</v>
      </c>
      <c r="L3652" s="3">
        <v>412</v>
      </c>
      <c r="M3652" s="3">
        <v>7</v>
      </c>
      <c r="N3652" s="3">
        <v>289</v>
      </c>
      <c r="O3652" s="3">
        <v>2</v>
      </c>
      <c r="P3652" s="3">
        <v>458</v>
      </c>
      <c r="Q3652" s="4">
        <v>4.3478260869565201E-3</v>
      </c>
      <c r="R3652" s="4">
        <v>2.8260869565217391E-2</v>
      </c>
      <c r="S3652" s="4">
        <v>0</v>
      </c>
      <c r="T3652" s="4">
        <v>4.1304347826086947E-2</v>
      </c>
      <c r="U3652" s="4">
        <v>0.89565217391304353</v>
      </c>
      <c r="V3652" s="4">
        <v>1.521739130434783E-2</v>
      </c>
      <c r="W3652" s="75">
        <v>4.3478260869565218E-3</v>
      </c>
      <c r="X3652" s="1">
        <v>0</v>
      </c>
      <c r="Y3652" s="1">
        <v>0</v>
      </c>
      <c r="Z3652" s="1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0</v>
      </c>
      <c r="AH3652" s="4">
        <v>0</v>
      </c>
      <c r="AI3652" s="4">
        <v>0</v>
      </c>
      <c r="AJ3652" s="4">
        <v>0</v>
      </c>
      <c r="AK3652" s="4"/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f t="shared" si="57"/>
        <v>0</v>
      </c>
      <c r="AS3652" s="50">
        <v>1</v>
      </c>
      <c r="AT3652" s="50">
        <v>0</v>
      </c>
      <c r="AU3652" s="50">
        <v>0</v>
      </c>
      <c r="AV3652" s="50">
        <v>0</v>
      </c>
      <c r="AW3652" s="50">
        <v>1</v>
      </c>
      <c r="AX3652" s="50">
        <v>0</v>
      </c>
    </row>
    <row r="3653" spans="1:50" x14ac:dyDescent="0.2">
      <c r="A3653" t="s">
        <v>16117</v>
      </c>
      <c r="B3653" t="s">
        <v>280</v>
      </c>
      <c r="C3653" t="s">
        <v>16110</v>
      </c>
      <c r="D3653" t="s">
        <v>16111</v>
      </c>
      <c r="E3653" t="s">
        <v>16118</v>
      </c>
      <c r="F3653" t="s">
        <v>16119</v>
      </c>
      <c r="G3653" s="3">
        <v>463</v>
      </c>
      <c r="H3653" s="3">
        <v>0</v>
      </c>
      <c r="I3653" s="3">
        <v>229</v>
      </c>
      <c r="J3653" s="3">
        <v>2</v>
      </c>
      <c r="K3653" s="3">
        <v>34</v>
      </c>
      <c r="L3653" s="3">
        <v>82</v>
      </c>
      <c r="M3653" s="3">
        <v>112</v>
      </c>
      <c r="N3653" s="3">
        <v>13</v>
      </c>
      <c r="O3653" s="3">
        <v>5</v>
      </c>
      <c r="P3653" s="3">
        <v>458</v>
      </c>
      <c r="Q3653" s="4">
        <v>0</v>
      </c>
      <c r="R3653" s="4">
        <v>0.49460043196544279</v>
      </c>
      <c r="S3653" s="4">
        <v>4.3196544276457903E-3</v>
      </c>
      <c r="T3653" s="4">
        <v>7.3434125269978404E-2</v>
      </c>
      <c r="U3653" s="4">
        <v>0.17710583153347731</v>
      </c>
      <c r="V3653" s="4">
        <v>0.24190064794816415</v>
      </c>
      <c r="W3653" s="75">
        <v>1.079913606911447E-2</v>
      </c>
      <c r="X3653" s="1">
        <v>10</v>
      </c>
      <c r="Y3653" s="1">
        <v>0</v>
      </c>
      <c r="Z3653" s="1">
        <v>2</v>
      </c>
      <c r="AA3653" s="1">
        <v>0</v>
      </c>
      <c r="AB3653" s="1">
        <v>0</v>
      </c>
      <c r="AC3653" s="1">
        <v>4</v>
      </c>
      <c r="AD3653" s="1">
        <v>4</v>
      </c>
      <c r="AE3653" s="1">
        <v>0</v>
      </c>
      <c r="AF3653" s="1">
        <v>0</v>
      </c>
      <c r="AG3653" s="1">
        <v>10</v>
      </c>
      <c r="AH3653" s="4">
        <v>2.159827213822894E-2</v>
      </c>
      <c r="AI3653" s="4"/>
      <c r="AJ3653" s="4">
        <v>8.7336244541484694E-3</v>
      </c>
      <c r="AK3653" s="4">
        <v>0</v>
      </c>
      <c r="AL3653" s="4">
        <v>0</v>
      </c>
      <c r="AM3653" s="4">
        <v>4.878048780487805E-2</v>
      </c>
      <c r="AN3653" s="4">
        <v>3.5714285714285712E-2</v>
      </c>
      <c r="AO3653" s="4">
        <v>0</v>
      </c>
      <c r="AP3653" s="4">
        <v>0</v>
      </c>
      <c r="AQ3653" s="4">
        <v>2.1834061135371181E-2</v>
      </c>
      <c r="AR3653" s="4">
        <f t="shared" si="57"/>
        <v>-2.1834061135371181E-2</v>
      </c>
      <c r="AS3653" s="50">
        <v>0</v>
      </c>
      <c r="AT3653" s="50">
        <v>0</v>
      </c>
      <c r="AU3653" s="50">
        <v>0</v>
      </c>
      <c r="AV3653" s="50">
        <v>1</v>
      </c>
      <c r="AW3653" s="50">
        <v>1</v>
      </c>
      <c r="AX3653" s="50">
        <v>1</v>
      </c>
    </row>
    <row r="3654" spans="1:50" x14ac:dyDescent="0.2">
      <c r="A3654" t="s">
        <v>2755</v>
      </c>
      <c r="B3654" t="s">
        <v>60</v>
      </c>
      <c r="C3654" t="s">
        <v>2756</v>
      </c>
      <c r="D3654" t="s">
        <v>2757</v>
      </c>
      <c r="E3654" t="s">
        <v>2758</v>
      </c>
      <c r="F3654" t="s">
        <v>2759</v>
      </c>
      <c r="G3654" s="3">
        <v>537</v>
      </c>
      <c r="H3654" s="3">
        <v>7</v>
      </c>
      <c r="I3654" s="3">
        <v>52</v>
      </c>
      <c r="J3654" s="3">
        <v>4</v>
      </c>
      <c r="K3654" s="3">
        <v>25</v>
      </c>
      <c r="L3654" s="3">
        <v>88</v>
      </c>
      <c r="M3654" s="3">
        <v>361</v>
      </c>
      <c r="N3654" s="3">
        <v>31</v>
      </c>
      <c r="O3654" s="3">
        <v>78</v>
      </c>
      <c r="P3654" s="3">
        <v>459</v>
      </c>
      <c r="Q3654" s="4">
        <v>1.3035381750465549E-2</v>
      </c>
      <c r="R3654" s="4">
        <v>9.683426443202979E-2</v>
      </c>
      <c r="S3654" s="4">
        <v>7.4487895716945996E-3</v>
      </c>
      <c r="T3654" s="4">
        <v>4.6554934823091247E-2</v>
      </c>
      <c r="U3654" s="4">
        <v>0.16387337057728119</v>
      </c>
      <c r="V3654" s="4">
        <v>0.67225325884543763</v>
      </c>
      <c r="W3654" s="75">
        <v>0.14525139664804471</v>
      </c>
      <c r="X3654" s="1">
        <v>16</v>
      </c>
      <c r="Y3654" s="1">
        <v>2</v>
      </c>
      <c r="Z3654" s="1">
        <v>2</v>
      </c>
      <c r="AA3654" s="1">
        <v>0</v>
      </c>
      <c r="AB3654" s="1">
        <v>2</v>
      </c>
      <c r="AC3654" s="1">
        <v>4</v>
      </c>
      <c r="AD3654" s="1">
        <v>6</v>
      </c>
      <c r="AE3654" s="1">
        <v>0</v>
      </c>
      <c r="AF3654" s="1">
        <v>4</v>
      </c>
      <c r="AG3654" s="1">
        <v>12</v>
      </c>
      <c r="AH3654" s="4">
        <v>2.9795158286778398E-2</v>
      </c>
      <c r="AI3654" s="4">
        <v>0.2857142857142857</v>
      </c>
      <c r="AJ3654" s="4">
        <v>3.8461538461538457E-2</v>
      </c>
      <c r="AK3654" s="4">
        <v>0</v>
      </c>
      <c r="AL3654" s="4">
        <v>0.08</v>
      </c>
      <c r="AM3654" s="4">
        <v>4.5454545454545463E-2</v>
      </c>
      <c r="AN3654" s="4">
        <v>1.662049861495845E-2</v>
      </c>
      <c r="AO3654" s="4">
        <v>0</v>
      </c>
      <c r="AP3654" s="4">
        <v>5.128205128205128E-2</v>
      </c>
      <c r="AQ3654" s="4">
        <v>2.61437908496732E-2</v>
      </c>
      <c r="AR3654" s="4">
        <f t="shared" si="57"/>
        <v>2.513826043237808E-2</v>
      </c>
      <c r="AS3654" s="50">
        <v>0</v>
      </c>
      <c r="AT3654" s="50">
        <v>0</v>
      </c>
      <c r="AU3654" s="50">
        <v>0</v>
      </c>
      <c r="AV3654" s="50">
        <v>1</v>
      </c>
      <c r="AW3654" s="50">
        <v>1</v>
      </c>
      <c r="AX3654" s="50">
        <v>1</v>
      </c>
    </row>
    <row r="3655" spans="1:50" x14ac:dyDescent="0.2">
      <c r="A3655" t="s">
        <v>3513</v>
      </c>
      <c r="B3655" t="s">
        <v>60</v>
      </c>
      <c r="C3655" t="s">
        <v>3485</v>
      </c>
      <c r="D3655" t="s">
        <v>3486</v>
      </c>
      <c r="E3655" t="s">
        <v>3514</v>
      </c>
      <c r="F3655" t="s">
        <v>3515</v>
      </c>
      <c r="G3655" s="3">
        <v>498</v>
      </c>
      <c r="H3655" s="3">
        <v>0</v>
      </c>
      <c r="I3655" s="3">
        <v>19</v>
      </c>
      <c r="J3655" s="3">
        <v>4</v>
      </c>
      <c r="K3655" s="3">
        <v>4</v>
      </c>
      <c r="L3655" s="3">
        <v>37</v>
      </c>
      <c r="M3655" s="3">
        <v>415</v>
      </c>
      <c r="N3655" s="3">
        <v>10</v>
      </c>
      <c r="O3655" s="3">
        <v>39</v>
      </c>
      <c r="P3655" s="3">
        <v>459</v>
      </c>
      <c r="Q3655" s="4">
        <v>0</v>
      </c>
      <c r="R3655" s="4">
        <v>3.8152610441767071E-2</v>
      </c>
      <c r="S3655" s="4">
        <v>8.0321285140562207E-3</v>
      </c>
      <c r="T3655" s="4">
        <v>8.0321285140562207E-3</v>
      </c>
      <c r="U3655" s="4">
        <v>7.4297188755020074E-2</v>
      </c>
      <c r="V3655" s="4">
        <v>0.83333333333333337</v>
      </c>
      <c r="W3655" s="75">
        <v>7.8313253012048195E-2</v>
      </c>
      <c r="X3655" s="1">
        <v>2</v>
      </c>
      <c r="Y3655" s="1">
        <v>0</v>
      </c>
      <c r="Z3655" s="1">
        <v>0</v>
      </c>
      <c r="AA3655" s="1">
        <v>0</v>
      </c>
      <c r="AB3655" s="1">
        <v>0</v>
      </c>
      <c r="AC3655" s="1">
        <v>0</v>
      </c>
      <c r="AD3655" s="1">
        <v>2</v>
      </c>
      <c r="AE3655" s="1">
        <v>0</v>
      </c>
      <c r="AF3655" s="1">
        <v>0</v>
      </c>
      <c r="AG3655" s="1">
        <v>2</v>
      </c>
      <c r="AH3655" s="4">
        <v>4.0160642570281103E-3</v>
      </c>
      <c r="AI3655" s="4"/>
      <c r="AJ3655" s="4">
        <v>0</v>
      </c>
      <c r="AK3655" s="4">
        <v>0</v>
      </c>
      <c r="AL3655" s="4">
        <v>0</v>
      </c>
      <c r="AM3655" s="4">
        <v>0</v>
      </c>
      <c r="AN3655" s="4">
        <v>4.8192771084337397E-3</v>
      </c>
      <c r="AO3655" s="4">
        <v>0</v>
      </c>
      <c r="AP3655" s="4">
        <v>0</v>
      </c>
      <c r="AQ3655" s="4">
        <v>4.3572984749455299E-3</v>
      </c>
      <c r="AR3655" s="4">
        <f t="shared" ref="AR3655:AR3718" si="58">AP3655-AQ3655</f>
        <v>-4.3572984749455299E-3</v>
      </c>
      <c r="AS3655" s="50">
        <v>1</v>
      </c>
      <c r="AT3655" s="50">
        <v>0</v>
      </c>
      <c r="AU3655" s="50">
        <v>0</v>
      </c>
      <c r="AV3655" s="50">
        <v>0</v>
      </c>
      <c r="AW3655" s="50">
        <v>1</v>
      </c>
      <c r="AX3655" s="50">
        <v>1</v>
      </c>
    </row>
    <row r="3656" spans="1:50" x14ac:dyDescent="0.2">
      <c r="A3656" t="s">
        <v>5292</v>
      </c>
      <c r="B3656" t="s">
        <v>60</v>
      </c>
      <c r="C3656" t="s">
        <v>5293</v>
      </c>
      <c r="D3656" t="s">
        <v>5294</v>
      </c>
      <c r="E3656" t="s">
        <v>108</v>
      </c>
      <c r="F3656" t="s">
        <v>5294</v>
      </c>
      <c r="G3656" s="3">
        <v>489</v>
      </c>
      <c r="H3656" s="3">
        <v>7</v>
      </c>
      <c r="I3656" s="3">
        <v>13</v>
      </c>
      <c r="J3656" s="3">
        <v>0</v>
      </c>
      <c r="K3656" s="3">
        <v>403</v>
      </c>
      <c r="L3656" s="3">
        <v>46</v>
      </c>
      <c r="M3656" s="3">
        <v>13</v>
      </c>
      <c r="N3656" s="3">
        <v>19</v>
      </c>
      <c r="O3656" s="3">
        <v>30</v>
      </c>
      <c r="P3656" s="3">
        <v>459</v>
      </c>
      <c r="Q3656" s="4">
        <v>1.431492842535787E-2</v>
      </c>
      <c r="R3656" s="4">
        <v>2.6584867075664619E-2</v>
      </c>
      <c r="S3656" s="4">
        <v>0</v>
      </c>
      <c r="T3656" s="4">
        <v>0.82413087934560325</v>
      </c>
      <c r="U3656" s="4">
        <v>9.4069529652351741E-2</v>
      </c>
      <c r="V3656" s="4">
        <v>2.6584867075664619E-2</v>
      </c>
      <c r="W3656" s="75">
        <v>6.1349693251533742E-2</v>
      </c>
      <c r="X3656" s="1">
        <v>64</v>
      </c>
      <c r="Y3656" s="1">
        <v>0</v>
      </c>
      <c r="Z3656" s="1">
        <v>0</v>
      </c>
      <c r="AA3656" s="1">
        <v>0</v>
      </c>
      <c r="AB3656" s="1">
        <v>64</v>
      </c>
      <c r="AC3656" s="1">
        <v>0</v>
      </c>
      <c r="AD3656" s="1">
        <v>0</v>
      </c>
      <c r="AE3656" s="1">
        <v>0</v>
      </c>
      <c r="AF3656" s="1">
        <v>2</v>
      </c>
      <c r="AG3656" s="1">
        <v>62</v>
      </c>
      <c r="AH3656" s="4">
        <v>0.130879345603272</v>
      </c>
      <c r="AI3656" s="4">
        <v>0</v>
      </c>
      <c r="AJ3656" s="4">
        <v>0</v>
      </c>
      <c r="AK3656" s="4"/>
      <c r="AL3656" s="4">
        <v>0.15880893300248139</v>
      </c>
      <c r="AM3656" s="4">
        <v>0</v>
      </c>
      <c r="AN3656" s="4">
        <v>0</v>
      </c>
      <c r="AO3656" s="4">
        <v>0</v>
      </c>
      <c r="AP3656" s="4">
        <v>6.6666666666666666E-2</v>
      </c>
      <c r="AQ3656" s="4">
        <v>0.13507625272331156</v>
      </c>
      <c r="AR3656" s="4">
        <f t="shared" si="58"/>
        <v>-6.8409586056644892E-2</v>
      </c>
      <c r="AS3656" s="50">
        <v>0</v>
      </c>
      <c r="AT3656" s="50">
        <v>1</v>
      </c>
      <c r="AU3656" s="50">
        <v>0</v>
      </c>
      <c r="AV3656" s="50">
        <v>0</v>
      </c>
      <c r="AW3656" s="50">
        <v>1</v>
      </c>
      <c r="AX3656" s="50">
        <v>1</v>
      </c>
    </row>
    <row r="3657" spans="1:50" x14ac:dyDescent="0.2">
      <c r="A3657" t="s">
        <v>1801</v>
      </c>
      <c r="B3657" t="s">
        <v>28</v>
      </c>
      <c r="C3657" t="s">
        <v>1802</v>
      </c>
      <c r="D3657" t="s">
        <v>1803</v>
      </c>
      <c r="E3657" t="s">
        <v>1804</v>
      </c>
      <c r="F3657" t="s">
        <v>1805</v>
      </c>
      <c r="G3657" s="3">
        <v>489</v>
      </c>
      <c r="H3657" s="3">
        <v>13</v>
      </c>
      <c r="I3657" s="3">
        <v>7</v>
      </c>
      <c r="J3657" s="3">
        <v>0</v>
      </c>
      <c r="K3657" s="3">
        <v>91</v>
      </c>
      <c r="L3657" s="3">
        <v>235</v>
      </c>
      <c r="M3657" s="3">
        <v>136</v>
      </c>
      <c r="N3657" s="3">
        <v>31</v>
      </c>
      <c r="O3657" s="3">
        <v>29</v>
      </c>
      <c r="P3657" s="3">
        <v>460</v>
      </c>
      <c r="Q3657" s="4">
        <v>2.6584867075664619E-2</v>
      </c>
      <c r="R3657" s="4">
        <v>1.431492842535787E-2</v>
      </c>
      <c r="S3657" s="4">
        <v>0</v>
      </c>
      <c r="T3657" s="4">
        <v>0.18609406952965235</v>
      </c>
      <c r="U3657" s="4">
        <v>0.48057259713701433</v>
      </c>
      <c r="V3657" s="4">
        <v>0.27811860940695299</v>
      </c>
      <c r="W3657" s="75">
        <v>5.9304703476482618E-2</v>
      </c>
      <c r="X3657" s="1">
        <v>49</v>
      </c>
      <c r="Y3657" s="1">
        <v>2</v>
      </c>
      <c r="Z3657" s="1">
        <v>0</v>
      </c>
      <c r="AA3657" s="1">
        <v>0</v>
      </c>
      <c r="AB3657" s="1">
        <v>16</v>
      </c>
      <c r="AC3657" s="1">
        <v>8</v>
      </c>
      <c r="AD3657" s="1">
        <v>19</v>
      </c>
      <c r="AE3657" s="1">
        <v>0</v>
      </c>
      <c r="AF3657" s="1">
        <v>10</v>
      </c>
      <c r="AG3657" s="1">
        <v>39</v>
      </c>
      <c r="AH3657" s="4">
        <v>0.10020449897750511</v>
      </c>
      <c r="AI3657" s="4">
        <v>0.15384615384615385</v>
      </c>
      <c r="AJ3657" s="4">
        <v>0</v>
      </c>
      <c r="AK3657" s="4"/>
      <c r="AL3657" s="4">
        <v>0.17582417582417584</v>
      </c>
      <c r="AM3657" s="4">
        <v>3.4042553191489362E-2</v>
      </c>
      <c r="AN3657" s="4">
        <v>0.13970588235294118</v>
      </c>
      <c r="AO3657" s="4">
        <v>0</v>
      </c>
      <c r="AP3657" s="4">
        <v>0.34482758620689657</v>
      </c>
      <c r="AQ3657" s="4">
        <v>8.478260869565217E-2</v>
      </c>
      <c r="AR3657" s="4">
        <f t="shared" si="58"/>
        <v>0.26004497751124439</v>
      </c>
      <c r="AS3657" s="50">
        <v>0</v>
      </c>
      <c r="AT3657" s="50">
        <v>0</v>
      </c>
      <c r="AU3657" s="50">
        <v>1</v>
      </c>
      <c r="AV3657" s="50">
        <v>0</v>
      </c>
      <c r="AW3657" s="50">
        <v>1</v>
      </c>
      <c r="AX3657" s="50">
        <v>1</v>
      </c>
    </row>
    <row r="3658" spans="1:50" x14ac:dyDescent="0.2">
      <c r="A3658" t="s">
        <v>12604</v>
      </c>
      <c r="B3658" t="s">
        <v>12481</v>
      </c>
      <c r="C3658" t="s">
        <v>12605</v>
      </c>
      <c r="D3658" t="s">
        <v>12606</v>
      </c>
      <c r="E3658" t="s">
        <v>12607</v>
      </c>
      <c r="F3658" t="s">
        <v>12606</v>
      </c>
      <c r="G3658" s="3">
        <v>544</v>
      </c>
      <c r="H3658" s="3">
        <v>2</v>
      </c>
      <c r="I3658" s="3">
        <v>2</v>
      </c>
      <c r="J3658" s="3">
        <v>0</v>
      </c>
      <c r="K3658" s="3">
        <v>496</v>
      </c>
      <c r="L3658" s="3">
        <v>37</v>
      </c>
      <c r="M3658" s="3">
        <v>7</v>
      </c>
      <c r="N3658" s="3">
        <v>2</v>
      </c>
      <c r="O3658" s="3">
        <v>84</v>
      </c>
      <c r="P3658" s="3">
        <v>460</v>
      </c>
      <c r="Q3658" s="4">
        <v>3.6764705882352902E-3</v>
      </c>
      <c r="R3658" s="4">
        <v>3.6764705882352902E-3</v>
      </c>
      <c r="S3658" s="4">
        <v>0</v>
      </c>
      <c r="T3658" s="4">
        <v>0.91176470588235292</v>
      </c>
      <c r="U3658" s="4">
        <v>6.8014705882352935E-2</v>
      </c>
      <c r="V3658" s="4">
        <v>1.2867647058823531E-2</v>
      </c>
      <c r="W3658" s="75">
        <v>0.15441176470588236</v>
      </c>
      <c r="X3658" s="1">
        <v>93</v>
      </c>
      <c r="Y3658" s="1">
        <v>0</v>
      </c>
      <c r="Z3658" s="1">
        <v>0</v>
      </c>
      <c r="AA3658" s="1">
        <v>0</v>
      </c>
      <c r="AB3658" s="1">
        <v>89</v>
      </c>
      <c r="AC3658" s="1">
        <v>2</v>
      </c>
      <c r="AD3658" s="1">
        <v>2</v>
      </c>
      <c r="AE3658" s="1">
        <v>0</v>
      </c>
      <c r="AF3658" s="1">
        <v>28</v>
      </c>
      <c r="AG3658" s="1">
        <v>65</v>
      </c>
      <c r="AH3658" s="4">
        <v>0.17095588235294118</v>
      </c>
      <c r="AI3658" s="4">
        <v>0</v>
      </c>
      <c r="AJ3658" s="4">
        <v>0</v>
      </c>
      <c r="AK3658" s="4"/>
      <c r="AL3658" s="4">
        <v>0.17943548387096775</v>
      </c>
      <c r="AM3658" s="4">
        <v>5.4054054054054057E-2</v>
      </c>
      <c r="AN3658" s="4">
        <v>0.2857142857142857</v>
      </c>
      <c r="AO3658" s="4">
        <v>0</v>
      </c>
      <c r="AP3658" s="4">
        <v>0.33333333333333331</v>
      </c>
      <c r="AQ3658" s="4">
        <v>0.14130434782608695</v>
      </c>
      <c r="AR3658" s="4">
        <f t="shared" si="58"/>
        <v>0.19202898550724637</v>
      </c>
      <c r="AS3658" s="50">
        <v>0</v>
      </c>
      <c r="AT3658" s="50">
        <v>1</v>
      </c>
      <c r="AU3658" s="50">
        <v>0</v>
      </c>
      <c r="AV3658" s="50">
        <v>0</v>
      </c>
      <c r="AW3658" s="50">
        <v>1</v>
      </c>
      <c r="AX3658" s="50">
        <v>1</v>
      </c>
    </row>
    <row r="3659" spans="1:50" x14ac:dyDescent="0.2">
      <c r="A3659" t="s">
        <v>18059</v>
      </c>
      <c r="B3659" t="s">
        <v>300</v>
      </c>
      <c r="C3659" t="s">
        <v>18060</v>
      </c>
      <c r="D3659" t="s">
        <v>18061</v>
      </c>
      <c r="E3659" t="s">
        <v>18062</v>
      </c>
      <c r="F3659" t="s">
        <v>18063</v>
      </c>
      <c r="G3659" s="3">
        <v>498</v>
      </c>
      <c r="H3659" s="3">
        <v>0</v>
      </c>
      <c r="I3659" s="3">
        <v>0</v>
      </c>
      <c r="J3659" s="3">
        <v>0</v>
      </c>
      <c r="K3659" s="3">
        <v>487</v>
      </c>
      <c r="L3659" s="3">
        <v>0</v>
      </c>
      <c r="M3659" s="3">
        <v>4</v>
      </c>
      <c r="N3659" s="3">
        <v>0</v>
      </c>
      <c r="O3659" s="3">
        <v>38</v>
      </c>
      <c r="P3659" s="3">
        <v>460</v>
      </c>
      <c r="Q3659" s="4">
        <v>0</v>
      </c>
      <c r="R3659" s="4">
        <v>0</v>
      </c>
      <c r="S3659" s="4">
        <v>0</v>
      </c>
      <c r="T3659" s="4">
        <v>0.97791164658634533</v>
      </c>
      <c r="U3659" s="4">
        <v>0</v>
      </c>
      <c r="V3659" s="4">
        <v>8.0321285140562207E-3</v>
      </c>
      <c r="W3659" s="75">
        <v>7.6305220883534142E-2</v>
      </c>
      <c r="X3659" s="1">
        <v>58</v>
      </c>
      <c r="Y3659" s="1">
        <v>0</v>
      </c>
      <c r="Z3659" s="1">
        <v>0</v>
      </c>
      <c r="AA3659" s="1">
        <v>0</v>
      </c>
      <c r="AB3659" s="1">
        <v>58</v>
      </c>
      <c r="AC3659" s="1">
        <v>0</v>
      </c>
      <c r="AD3659" s="1">
        <v>0</v>
      </c>
      <c r="AE3659" s="1">
        <v>0</v>
      </c>
      <c r="AF3659" s="1">
        <v>8</v>
      </c>
      <c r="AG3659" s="1">
        <v>50</v>
      </c>
      <c r="AH3659" s="4">
        <v>0.11646586345381527</v>
      </c>
      <c r="AI3659" s="4"/>
      <c r="AJ3659" s="4"/>
      <c r="AK3659" s="4"/>
      <c r="AL3659" s="4">
        <v>0.11909650924024641</v>
      </c>
      <c r="AM3659" s="4"/>
      <c r="AN3659" s="4">
        <v>0</v>
      </c>
      <c r="AO3659" s="4"/>
      <c r="AP3659" s="4">
        <v>0.21052631578947367</v>
      </c>
      <c r="AQ3659" s="4">
        <v>0.10869565217391304</v>
      </c>
      <c r="AR3659" s="4">
        <f t="shared" si="58"/>
        <v>0.10183066361556063</v>
      </c>
      <c r="AS3659" s="50">
        <v>0</v>
      </c>
      <c r="AT3659" s="50">
        <v>1</v>
      </c>
      <c r="AU3659" s="50">
        <v>0</v>
      </c>
      <c r="AV3659" s="50">
        <v>0</v>
      </c>
      <c r="AW3659" s="50">
        <v>1</v>
      </c>
      <c r="AX3659" s="50">
        <v>1</v>
      </c>
    </row>
    <row r="3660" spans="1:50" x14ac:dyDescent="0.2">
      <c r="A3660" t="s">
        <v>18587</v>
      </c>
      <c r="B3660" t="s">
        <v>300</v>
      </c>
      <c r="C3660" t="s">
        <v>18581</v>
      </c>
      <c r="D3660" t="s">
        <v>18582</v>
      </c>
      <c r="E3660" t="s">
        <v>6905</v>
      </c>
      <c r="F3660" t="s">
        <v>18588</v>
      </c>
      <c r="G3660" s="3">
        <v>504</v>
      </c>
      <c r="H3660" s="3">
        <v>2</v>
      </c>
      <c r="I3660" s="3">
        <v>25</v>
      </c>
      <c r="J3660" s="3">
        <v>0</v>
      </c>
      <c r="K3660" s="3">
        <v>0</v>
      </c>
      <c r="L3660" s="3">
        <v>22</v>
      </c>
      <c r="M3660" s="3">
        <v>445</v>
      </c>
      <c r="N3660" s="3">
        <v>13</v>
      </c>
      <c r="O3660" s="3">
        <v>44</v>
      </c>
      <c r="P3660" s="3">
        <v>460</v>
      </c>
      <c r="Q3660" s="4">
        <v>3.9682539682539698E-3</v>
      </c>
      <c r="R3660" s="4">
        <v>4.96031746031746E-2</v>
      </c>
      <c r="S3660" s="4">
        <v>0</v>
      </c>
      <c r="T3660" s="4">
        <v>0</v>
      </c>
      <c r="U3660" s="4">
        <v>4.3650793650793648E-2</v>
      </c>
      <c r="V3660" s="4">
        <v>0.88293650793650791</v>
      </c>
      <c r="W3660" s="75">
        <v>8.7301587301587297E-2</v>
      </c>
      <c r="X3660" s="1">
        <v>6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6</v>
      </c>
      <c r="AE3660" s="1">
        <v>0</v>
      </c>
      <c r="AF3660" s="1">
        <v>4</v>
      </c>
      <c r="AG3660" s="1">
        <v>2</v>
      </c>
      <c r="AH3660" s="4">
        <v>1.1904761904761901E-2</v>
      </c>
      <c r="AI3660" s="4">
        <v>0</v>
      </c>
      <c r="AJ3660" s="4">
        <v>0</v>
      </c>
      <c r="AK3660" s="4"/>
      <c r="AL3660" s="4"/>
      <c r="AM3660" s="4">
        <v>0</v>
      </c>
      <c r="AN3660" s="4">
        <v>1.3483146067415731E-2</v>
      </c>
      <c r="AO3660" s="4">
        <v>0</v>
      </c>
      <c r="AP3660" s="4">
        <v>9.0909090909090912E-2</v>
      </c>
      <c r="AQ3660" s="4">
        <v>4.3478260869565201E-3</v>
      </c>
      <c r="AR3660" s="4">
        <f t="shared" si="58"/>
        <v>8.6561264822134387E-2</v>
      </c>
      <c r="AS3660" s="50">
        <v>1</v>
      </c>
      <c r="AT3660" s="50">
        <v>0</v>
      </c>
      <c r="AU3660" s="50">
        <v>0</v>
      </c>
      <c r="AV3660" s="50">
        <v>0</v>
      </c>
      <c r="AW3660" s="50">
        <v>1</v>
      </c>
      <c r="AX3660" s="50">
        <v>1</v>
      </c>
    </row>
    <row r="3661" spans="1:50" x14ac:dyDescent="0.2">
      <c r="A3661" t="s">
        <v>1589</v>
      </c>
      <c r="B3661" t="s">
        <v>28</v>
      </c>
      <c r="C3661" t="s">
        <v>1590</v>
      </c>
      <c r="D3661" t="s">
        <v>1591</v>
      </c>
      <c r="E3661" t="s">
        <v>1592</v>
      </c>
      <c r="F3661" t="s">
        <v>1591</v>
      </c>
      <c r="G3661" s="3">
        <v>504</v>
      </c>
      <c r="H3661" s="3">
        <v>8</v>
      </c>
      <c r="I3661" s="3">
        <v>28</v>
      </c>
      <c r="J3661" s="3">
        <v>0</v>
      </c>
      <c r="K3661" s="3">
        <v>64</v>
      </c>
      <c r="L3661" s="3">
        <v>133</v>
      </c>
      <c r="M3661" s="3">
        <v>271</v>
      </c>
      <c r="N3661" s="3">
        <v>19</v>
      </c>
      <c r="O3661" s="3">
        <v>44</v>
      </c>
      <c r="P3661" s="3">
        <v>460</v>
      </c>
      <c r="Q3661" s="4">
        <v>1.5873015873015869E-2</v>
      </c>
      <c r="R3661" s="4">
        <v>5.5555555555555552E-2</v>
      </c>
      <c r="S3661" s="4">
        <v>0</v>
      </c>
      <c r="T3661" s="4">
        <v>0.12698412698412698</v>
      </c>
      <c r="U3661" s="4">
        <v>0.2638888888888889</v>
      </c>
      <c r="V3661" s="4">
        <v>0.53769841269841268</v>
      </c>
      <c r="W3661" s="75">
        <v>8.7301587301587297E-2</v>
      </c>
      <c r="X3661" s="1">
        <v>64</v>
      </c>
      <c r="Y3661" s="1">
        <v>2</v>
      </c>
      <c r="Z3661" s="1">
        <v>4</v>
      </c>
      <c r="AA3661" s="1">
        <v>0</v>
      </c>
      <c r="AB3661" s="1">
        <v>8</v>
      </c>
      <c r="AC3661" s="1">
        <v>9</v>
      </c>
      <c r="AD3661" s="1">
        <v>41</v>
      </c>
      <c r="AE3661" s="1">
        <v>4</v>
      </c>
      <c r="AF3661" s="1">
        <v>8</v>
      </c>
      <c r="AG3661" s="1">
        <v>56</v>
      </c>
      <c r="AH3661" s="4">
        <v>0.12698412698412698</v>
      </c>
      <c r="AI3661" s="4">
        <v>0.25</v>
      </c>
      <c r="AJ3661" s="4">
        <v>0.14285714285714285</v>
      </c>
      <c r="AK3661" s="4"/>
      <c r="AL3661" s="4">
        <v>0.125</v>
      </c>
      <c r="AM3661" s="4">
        <v>6.7669172932330823E-2</v>
      </c>
      <c r="AN3661" s="4">
        <v>0.15129151291512916</v>
      </c>
      <c r="AO3661" s="4">
        <v>0.21052631578947367</v>
      </c>
      <c r="AP3661" s="4">
        <v>0.18181818181818182</v>
      </c>
      <c r="AQ3661" s="4">
        <v>0.12173913043478261</v>
      </c>
      <c r="AR3661" s="4">
        <f t="shared" si="58"/>
        <v>6.007905138339921E-2</v>
      </c>
      <c r="AS3661" s="50">
        <v>0</v>
      </c>
      <c r="AT3661" s="50">
        <v>1</v>
      </c>
      <c r="AU3661" s="50">
        <v>0</v>
      </c>
      <c r="AV3661" s="50">
        <v>0</v>
      </c>
      <c r="AW3661" s="50">
        <v>1</v>
      </c>
      <c r="AX3661" s="50">
        <v>1</v>
      </c>
    </row>
    <row r="3662" spans="1:50" x14ac:dyDescent="0.2">
      <c r="A3662" t="s">
        <v>3522</v>
      </c>
      <c r="B3662" t="s">
        <v>60</v>
      </c>
      <c r="C3662" t="s">
        <v>3485</v>
      </c>
      <c r="D3662" t="s">
        <v>3486</v>
      </c>
      <c r="E3662" t="s">
        <v>3523</v>
      </c>
      <c r="F3662" t="s">
        <v>3524</v>
      </c>
      <c r="G3662" s="3">
        <v>567</v>
      </c>
      <c r="H3662" s="3">
        <v>4</v>
      </c>
      <c r="I3662" s="3">
        <v>49</v>
      </c>
      <c r="J3662" s="3">
        <v>0</v>
      </c>
      <c r="K3662" s="3">
        <v>43</v>
      </c>
      <c r="L3662" s="3">
        <v>136</v>
      </c>
      <c r="M3662" s="3">
        <v>319</v>
      </c>
      <c r="N3662" s="3">
        <v>79</v>
      </c>
      <c r="O3662" s="3">
        <v>107</v>
      </c>
      <c r="P3662" s="3">
        <v>460</v>
      </c>
      <c r="Q3662" s="4">
        <v>7.0546737213403902E-3</v>
      </c>
      <c r="R3662" s="4">
        <v>8.6419753086419748E-2</v>
      </c>
      <c r="S3662" s="4">
        <v>0</v>
      </c>
      <c r="T3662" s="4">
        <v>7.5837742504409167E-2</v>
      </c>
      <c r="U3662" s="4">
        <v>0.23985890652557318</v>
      </c>
      <c r="V3662" s="4">
        <v>0.56261022927689597</v>
      </c>
      <c r="W3662" s="75">
        <v>0.18871252204585537</v>
      </c>
      <c r="X3662" s="1">
        <v>6</v>
      </c>
      <c r="Y3662" s="1">
        <v>0</v>
      </c>
      <c r="Z3662" s="1">
        <v>0</v>
      </c>
      <c r="AA3662" s="1">
        <v>0</v>
      </c>
      <c r="AB3662" s="1">
        <v>2</v>
      </c>
      <c r="AC3662" s="1">
        <v>2</v>
      </c>
      <c r="AD3662" s="1">
        <v>2</v>
      </c>
      <c r="AE3662" s="1">
        <v>2</v>
      </c>
      <c r="AF3662" s="1">
        <v>6</v>
      </c>
      <c r="AG3662" s="1">
        <v>0</v>
      </c>
      <c r="AH3662" s="4">
        <v>1.058201058201058E-2</v>
      </c>
      <c r="AI3662" s="4">
        <v>0</v>
      </c>
      <c r="AJ3662" s="4">
        <v>0</v>
      </c>
      <c r="AK3662" s="4"/>
      <c r="AL3662" s="4">
        <v>4.6511627906976737E-2</v>
      </c>
      <c r="AM3662" s="4">
        <v>1.470588235294118E-2</v>
      </c>
      <c r="AN3662" s="4">
        <v>6.2695924764890297E-3</v>
      </c>
      <c r="AO3662" s="4">
        <v>2.5316455696202531E-2</v>
      </c>
      <c r="AP3662" s="4">
        <v>5.6074766355140193E-2</v>
      </c>
      <c r="AQ3662" s="4">
        <v>0</v>
      </c>
      <c r="AR3662" s="4">
        <f t="shared" si="58"/>
        <v>5.6074766355140193E-2</v>
      </c>
      <c r="AS3662" s="50">
        <v>1</v>
      </c>
      <c r="AT3662" s="50">
        <v>0</v>
      </c>
      <c r="AU3662" s="50">
        <v>0</v>
      </c>
      <c r="AV3662" s="50">
        <v>0</v>
      </c>
      <c r="AW3662" s="50">
        <v>1</v>
      </c>
      <c r="AX3662" s="50">
        <v>1</v>
      </c>
    </row>
    <row r="3663" spans="1:50" x14ac:dyDescent="0.2">
      <c r="A3663" t="s">
        <v>16680</v>
      </c>
      <c r="B3663" t="s">
        <v>280</v>
      </c>
      <c r="C3663" t="s">
        <v>16673</v>
      </c>
      <c r="D3663" t="s">
        <v>16674</v>
      </c>
      <c r="E3663" t="s">
        <v>16681</v>
      </c>
      <c r="F3663" t="s">
        <v>16682</v>
      </c>
      <c r="G3663" s="3">
        <v>465</v>
      </c>
      <c r="H3663" s="3">
        <v>0</v>
      </c>
      <c r="I3663" s="3">
        <v>2</v>
      </c>
      <c r="J3663" s="3">
        <v>0</v>
      </c>
      <c r="K3663" s="3">
        <v>25</v>
      </c>
      <c r="L3663" s="3">
        <v>436</v>
      </c>
      <c r="M3663" s="3">
        <v>2</v>
      </c>
      <c r="N3663" s="3">
        <v>268</v>
      </c>
      <c r="O3663" s="3">
        <v>5</v>
      </c>
      <c r="P3663" s="3">
        <v>460</v>
      </c>
      <c r="Q3663" s="4">
        <v>0</v>
      </c>
      <c r="R3663" s="4">
        <v>4.3010752688172E-3</v>
      </c>
      <c r="S3663" s="4">
        <v>0</v>
      </c>
      <c r="T3663" s="4">
        <v>5.3763440860215048E-2</v>
      </c>
      <c r="U3663" s="4">
        <v>0.93763440860215053</v>
      </c>
      <c r="V3663" s="4">
        <v>4.3010752688172E-3</v>
      </c>
      <c r="W3663" s="75">
        <v>1.0752688172043012E-2</v>
      </c>
      <c r="X3663" s="1">
        <v>0</v>
      </c>
      <c r="Y3663" s="1">
        <v>0</v>
      </c>
      <c r="Z3663" s="1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0</v>
      </c>
      <c r="AH3663" s="4">
        <v>0</v>
      </c>
      <c r="AI3663" s="4"/>
      <c r="AJ3663" s="4">
        <v>0</v>
      </c>
      <c r="AK3663" s="4"/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f t="shared" si="58"/>
        <v>0</v>
      </c>
      <c r="AS3663" s="50">
        <v>0</v>
      </c>
      <c r="AT3663" s="50">
        <v>0</v>
      </c>
      <c r="AU3663" s="50">
        <v>0</v>
      </c>
      <c r="AV3663" s="50">
        <v>0</v>
      </c>
      <c r="AW3663" s="50">
        <v>1</v>
      </c>
      <c r="AX3663" s="50">
        <v>0</v>
      </c>
    </row>
    <row r="3664" spans="1:50" x14ac:dyDescent="0.2">
      <c r="A3664" t="s">
        <v>10515</v>
      </c>
      <c r="B3664" t="s">
        <v>7</v>
      </c>
      <c r="C3664" t="s">
        <v>10511</v>
      </c>
      <c r="D3664" t="s">
        <v>10512</v>
      </c>
      <c r="E3664" t="s">
        <v>9291</v>
      </c>
      <c r="F3664" t="s">
        <v>10516</v>
      </c>
      <c r="G3664" s="3">
        <v>462</v>
      </c>
      <c r="H3664" s="3">
        <v>2</v>
      </c>
      <c r="I3664" s="3">
        <v>0</v>
      </c>
      <c r="J3664" s="3">
        <v>0</v>
      </c>
      <c r="K3664" s="3">
        <v>430</v>
      </c>
      <c r="L3664" s="3">
        <v>4</v>
      </c>
      <c r="M3664" s="3">
        <v>16</v>
      </c>
      <c r="N3664" s="3">
        <v>0</v>
      </c>
      <c r="O3664" s="3">
        <v>2</v>
      </c>
      <c r="P3664" s="3">
        <v>460</v>
      </c>
      <c r="Q3664" s="4">
        <v>4.3290043290043299E-3</v>
      </c>
      <c r="R3664" s="4">
        <v>0</v>
      </c>
      <c r="S3664" s="4">
        <v>0</v>
      </c>
      <c r="T3664" s="4">
        <v>0.93073593073593075</v>
      </c>
      <c r="U3664" s="4">
        <v>8.6580086580086597E-3</v>
      </c>
      <c r="V3664" s="4">
        <v>3.4632034632034632E-2</v>
      </c>
      <c r="W3664" s="75">
        <v>4.329004329004329E-3</v>
      </c>
      <c r="X3664" s="1">
        <v>136</v>
      </c>
      <c r="Y3664" s="1">
        <v>0</v>
      </c>
      <c r="Z3664" s="1">
        <v>0</v>
      </c>
      <c r="AA3664" s="1">
        <v>0</v>
      </c>
      <c r="AB3664" s="1">
        <v>134</v>
      </c>
      <c r="AC3664" s="1">
        <v>0</v>
      </c>
      <c r="AD3664" s="1">
        <v>2</v>
      </c>
      <c r="AE3664" s="1">
        <v>0</v>
      </c>
      <c r="AF3664" s="1">
        <v>0</v>
      </c>
      <c r="AG3664" s="1">
        <v>136</v>
      </c>
      <c r="AH3664" s="4">
        <v>0.2943722943722944</v>
      </c>
      <c r="AI3664" s="4">
        <v>0</v>
      </c>
      <c r="AJ3664" s="4"/>
      <c r="AK3664" s="4"/>
      <c r="AL3664" s="4">
        <v>0.3116279069767442</v>
      </c>
      <c r="AM3664" s="4">
        <v>0</v>
      </c>
      <c r="AN3664" s="4">
        <v>0.125</v>
      </c>
      <c r="AO3664" s="4"/>
      <c r="AP3664" s="4">
        <v>0</v>
      </c>
      <c r="AQ3664" s="4">
        <v>0.29565217391304349</v>
      </c>
      <c r="AR3664" s="4">
        <f t="shared" si="58"/>
        <v>-0.29565217391304349</v>
      </c>
      <c r="AS3664" s="50">
        <v>0</v>
      </c>
      <c r="AT3664" s="50">
        <v>0</v>
      </c>
      <c r="AU3664" s="50">
        <v>0</v>
      </c>
      <c r="AV3664" s="50">
        <v>1</v>
      </c>
      <c r="AW3664" s="50">
        <v>1</v>
      </c>
      <c r="AX3664" s="50">
        <v>1</v>
      </c>
    </row>
    <row r="3665" spans="1:50" x14ac:dyDescent="0.2">
      <c r="A3665" t="s">
        <v>9310</v>
      </c>
      <c r="B3665" t="s">
        <v>9277</v>
      </c>
      <c r="C3665" t="s">
        <v>9305</v>
      </c>
      <c r="D3665" t="s">
        <v>9306</v>
      </c>
      <c r="E3665" t="s">
        <v>2567</v>
      </c>
      <c r="F3665" t="s">
        <v>9311</v>
      </c>
      <c r="G3665" s="3">
        <v>490</v>
      </c>
      <c r="H3665" s="3">
        <v>0</v>
      </c>
      <c r="I3665" s="3">
        <v>4</v>
      </c>
      <c r="J3665" s="3">
        <v>0</v>
      </c>
      <c r="K3665" s="3">
        <v>478</v>
      </c>
      <c r="L3665" s="3">
        <v>2</v>
      </c>
      <c r="M3665" s="3">
        <v>4</v>
      </c>
      <c r="N3665" s="3">
        <v>0</v>
      </c>
      <c r="O3665" s="3">
        <v>29</v>
      </c>
      <c r="P3665" s="3">
        <v>461</v>
      </c>
      <c r="Q3665" s="4">
        <v>0</v>
      </c>
      <c r="R3665" s="4">
        <v>8.1632653061224497E-3</v>
      </c>
      <c r="S3665" s="4">
        <v>0</v>
      </c>
      <c r="T3665" s="4">
        <v>0.97551020408163269</v>
      </c>
      <c r="U3665" s="4">
        <v>4.0816326530612197E-3</v>
      </c>
      <c r="V3665" s="4">
        <v>8.1632653061224497E-3</v>
      </c>
      <c r="W3665" s="75">
        <v>5.9183673469387757E-2</v>
      </c>
      <c r="X3665" s="1">
        <v>128</v>
      </c>
      <c r="Y3665" s="1">
        <v>0</v>
      </c>
      <c r="Z3665" s="1">
        <v>0</v>
      </c>
      <c r="AA3665" s="1">
        <v>0</v>
      </c>
      <c r="AB3665" s="1">
        <v>124</v>
      </c>
      <c r="AC3665" s="1">
        <v>0</v>
      </c>
      <c r="AD3665" s="1">
        <v>2</v>
      </c>
      <c r="AE3665" s="1">
        <v>0</v>
      </c>
      <c r="AF3665" s="1">
        <v>32</v>
      </c>
      <c r="AG3665" s="1">
        <v>96</v>
      </c>
      <c r="AH3665" s="4">
        <v>0.26122448979591839</v>
      </c>
      <c r="AI3665" s="4"/>
      <c r="AJ3665" s="4">
        <v>0</v>
      </c>
      <c r="AK3665" s="4"/>
      <c r="AL3665" s="4">
        <v>0.2594142259414226</v>
      </c>
      <c r="AM3665" s="4">
        <v>0</v>
      </c>
      <c r="AN3665" s="4">
        <v>0.5</v>
      </c>
      <c r="AO3665" s="4"/>
      <c r="AP3665" s="4">
        <v>1.103448275862069</v>
      </c>
      <c r="AQ3665" s="4">
        <v>0.20824295010845986</v>
      </c>
      <c r="AR3665" s="4">
        <f t="shared" si="58"/>
        <v>0.89520532575360912</v>
      </c>
      <c r="AS3665" s="50">
        <v>0</v>
      </c>
      <c r="AT3665" s="50">
        <v>1</v>
      </c>
      <c r="AU3665" s="50">
        <v>0</v>
      </c>
      <c r="AV3665" s="50">
        <v>0</v>
      </c>
      <c r="AW3665" s="50">
        <v>1</v>
      </c>
      <c r="AX3665" s="50">
        <v>1</v>
      </c>
    </row>
    <row r="3666" spans="1:50" x14ac:dyDescent="0.2">
      <c r="A3666" t="s">
        <v>10401</v>
      </c>
      <c r="B3666" t="s">
        <v>7</v>
      </c>
      <c r="C3666" t="s">
        <v>10402</v>
      </c>
      <c r="D3666" t="s">
        <v>10403</v>
      </c>
      <c r="E3666" t="s">
        <v>10404</v>
      </c>
      <c r="F3666" t="s">
        <v>10403</v>
      </c>
      <c r="G3666" s="3">
        <v>515</v>
      </c>
      <c r="H3666" s="3">
        <v>0</v>
      </c>
      <c r="I3666" s="3">
        <v>4</v>
      </c>
      <c r="J3666" s="3">
        <v>0</v>
      </c>
      <c r="K3666" s="3">
        <v>403</v>
      </c>
      <c r="L3666" s="3">
        <v>19</v>
      </c>
      <c r="M3666" s="3">
        <v>79</v>
      </c>
      <c r="N3666" s="3">
        <v>0</v>
      </c>
      <c r="O3666" s="3">
        <v>54</v>
      </c>
      <c r="P3666" s="3">
        <v>461</v>
      </c>
      <c r="Q3666" s="4">
        <v>0</v>
      </c>
      <c r="R3666" s="4">
        <v>7.7669902912621399E-3</v>
      </c>
      <c r="S3666" s="4">
        <v>0</v>
      </c>
      <c r="T3666" s="4">
        <v>0.78252427184466022</v>
      </c>
      <c r="U3666" s="4">
        <v>3.6893203883495138E-2</v>
      </c>
      <c r="V3666" s="4">
        <v>0.15339805825242719</v>
      </c>
      <c r="W3666" s="75">
        <v>0.10485436893203884</v>
      </c>
      <c r="X3666" s="1">
        <v>114</v>
      </c>
      <c r="Y3666" s="1">
        <v>0</v>
      </c>
      <c r="Z3666" s="1">
        <v>0</v>
      </c>
      <c r="AA3666" s="1">
        <v>0</v>
      </c>
      <c r="AB3666" s="1">
        <v>94</v>
      </c>
      <c r="AC3666" s="1">
        <v>2</v>
      </c>
      <c r="AD3666" s="1">
        <v>18</v>
      </c>
      <c r="AE3666" s="1">
        <v>0</v>
      </c>
      <c r="AF3666" s="1">
        <v>21</v>
      </c>
      <c r="AG3666" s="1">
        <v>93</v>
      </c>
      <c r="AH3666" s="4">
        <v>0.22135922330097088</v>
      </c>
      <c r="AI3666" s="4"/>
      <c r="AJ3666" s="4">
        <v>0</v>
      </c>
      <c r="AK3666" s="4"/>
      <c r="AL3666" s="4">
        <v>0.23325062034739455</v>
      </c>
      <c r="AM3666" s="4">
        <v>0.10526315789473684</v>
      </c>
      <c r="AN3666" s="4">
        <v>0.22784810126582278</v>
      </c>
      <c r="AO3666" s="4"/>
      <c r="AP3666" s="4">
        <v>0.3888888888888889</v>
      </c>
      <c r="AQ3666" s="4">
        <v>0.2017353579175705</v>
      </c>
      <c r="AR3666" s="4">
        <f t="shared" si="58"/>
        <v>0.1871535309713184</v>
      </c>
      <c r="AS3666" s="50">
        <v>0</v>
      </c>
      <c r="AT3666" s="50">
        <v>0</v>
      </c>
      <c r="AU3666" s="50">
        <v>0</v>
      </c>
      <c r="AV3666" s="50">
        <v>1</v>
      </c>
      <c r="AW3666" s="50">
        <v>1</v>
      </c>
      <c r="AX3666" s="50">
        <v>1</v>
      </c>
    </row>
    <row r="3667" spans="1:50" x14ac:dyDescent="0.2">
      <c r="A3667" t="s">
        <v>17698</v>
      </c>
      <c r="B3667" t="s">
        <v>280</v>
      </c>
      <c r="C3667" t="s">
        <v>17664</v>
      </c>
      <c r="D3667" t="s">
        <v>17665</v>
      </c>
      <c r="E3667" t="s">
        <v>17699</v>
      </c>
      <c r="F3667" t="s">
        <v>17700</v>
      </c>
      <c r="G3667" s="3">
        <v>510</v>
      </c>
      <c r="H3667" s="3">
        <v>0</v>
      </c>
      <c r="I3667" s="3">
        <v>2</v>
      </c>
      <c r="J3667" s="3">
        <v>0</v>
      </c>
      <c r="K3667" s="3">
        <v>262</v>
      </c>
      <c r="L3667" s="3">
        <v>229</v>
      </c>
      <c r="M3667" s="3">
        <v>10</v>
      </c>
      <c r="N3667" s="3">
        <v>34</v>
      </c>
      <c r="O3667" s="3">
        <v>49</v>
      </c>
      <c r="P3667" s="3">
        <v>461</v>
      </c>
      <c r="Q3667" s="4">
        <v>0</v>
      </c>
      <c r="R3667" s="4">
        <v>3.9215686274509803E-3</v>
      </c>
      <c r="S3667" s="4">
        <v>0</v>
      </c>
      <c r="T3667" s="4">
        <v>0.51372549019607838</v>
      </c>
      <c r="U3667" s="4">
        <v>0.44901960784313727</v>
      </c>
      <c r="V3667" s="4">
        <v>1.9607843137254902E-2</v>
      </c>
      <c r="W3667" s="75">
        <v>9.6078431372549025E-2</v>
      </c>
      <c r="X3667" s="1">
        <v>53</v>
      </c>
      <c r="Y3667" s="1">
        <v>0</v>
      </c>
      <c r="Z3667" s="1">
        <v>0</v>
      </c>
      <c r="AA3667" s="1">
        <v>0</v>
      </c>
      <c r="AB3667" s="1">
        <v>30</v>
      </c>
      <c r="AC3667" s="1">
        <v>19</v>
      </c>
      <c r="AD3667" s="1">
        <v>4</v>
      </c>
      <c r="AE3667" s="1">
        <v>2</v>
      </c>
      <c r="AF3667" s="1">
        <v>11</v>
      </c>
      <c r="AG3667" s="1">
        <v>42</v>
      </c>
      <c r="AH3667" s="4">
        <v>0.10392156862745099</v>
      </c>
      <c r="AI3667" s="4"/>
      <c r="AJ3667" s="4">
        <v>0</v>
      </c>
      <c r="AK3667" s="4"/>
      <c r="AL3667" s="4">
        <v>0.11450381679389313</v>
      </c>
      <c r="AM3667" s="4">
        <v>8.296943231441048E-2</v>
      </c>
      <c r="AN3667" s="4">
        <v>0.4</v>
      </c>
      <c r="AO3667" s="4">
        <v>5.8823529411764712E-2</v>
      </c>
      <c r="AP3667" s="4">
        <v>0.22448979591836735</v>
      </c>
      <c r="AQ3667" s="4">
        <v>9.1106290672451198E-2</v>
      </c>
      <c r="AR3667" s="4">
        <f t="shared" si="58"/>
        <v>0.13338350524591613</v>
      </c>
      <c r="AS3667" s="50">
        <v>0</v>
      </c>
      <c r="AT3667" s="50">
        <v>1</v>
      </c>
      <c r="AU3667" s="50">
        <v>0</v>
      </c>
      <c r="AV3667" s="50">
        <v>0</v>
      </c>
      <c r="AW3667" s="50">
        <v>1</v>
      </c>
      <c r="AX3667" s="50">
        <v>1</v>
      </c>
    </row>
    <row r="3668" spans="1:50" x14ac:dyDescent="0.2">
      <c r="A3668" t="s">
        <v>17954</v>
      </c>
      <c r="B3668" t="s">
        <v>291</v>
      </c>
      <c r="C3668" t="s">
        <v>17955</v>
      </c>
      <c r="D3668" t="s">
        <v>17956</v>
      </c>
      <c r="E3668" t="s">
        <v>17957</v>
      </c>
      <c r="F3668" t="s">
        <v>17956</v>
      </c>
      <c r="G3668" s="3">
        <v>494</v>
      </c>
      <c r="H3668" s="3">
        <v>0</v>
      </c>
      <c r="I3668" s="3">
        <v>7</v>
      </c>
      <c r="J3668" s="3">
        <v>4</v>
      </c>
      <c r="K3668" s="3">
        <v>0</v>
      </c>
      <c r="L3668" s="3">
        <v>40</v>
      </c>
      <c r="M3668" s="3">
        <v>436</v>
      </c>
      <c r="N3668" s="3">
        <v>0</v>
      </c>
      <c r="O3668" s="3">
        <v>33</v>
      </c>
      <c r="P3668" s="3">
        <v>461</v>
      </c>
      <c r="Q3668" s="4">
        <v>0</v>
      </c>
      <c r="R3668" s="4">
        <v>1.417004048582996E-2</v>
      </c>
      <c r="S3668" s="4">
        <v>8.0971659919028306E-3</v>
      </c>
      <c r="T3668" s="4">
        <v>0</v>
      </c>
      <c r="U3668" s="4">
        <v>8.0971659919028341E-2</v>
      </c>
      <c r="V3668" s="4">
        <v>0.88259109311740891</v>
      </c>
      <c r="W3668" s="75">
        <v>6.6801619433198386E-2</v>
      </c>
      <c r="X3668" s="1">
        <v>15</v>
      </c>
      <c r="Y3668" s="1">
        <v>0</v>
      </c>
      <c r="Z3668" s="1">
        <v>0</v>
      </c>
      <c r="AA3668" s="1">
        <v>0</v>
      </c>
      <c r="AB3668" s="1">
        <v>0</v>
      </c>
      <c r="AC3668" s="1">
        <v>0</v>
      </c>
      <c r="AD3668" s="1">
        <v>15</v>
      </c>
      <c r="AE3668" s="1">
        <v>0</v>
      </c>
      <c r="AF3668" s="1">
        <v>4</v>
      </c>
      <c r="AG3668" s="1">
        <v>11</v>
      </c>
      <c r="AH3668" s="4">
        <v>3.036437246963563E-2</v>
      </c>
      <c r="AI3668" s="4"/>
      <c r="AJ3668" s="4">
        <v>0</v>
      </c>
      <c r="AK3668" s="4">
        <v>0</v>
      </c>
      <c r="AL3668" s="4"/>
      <c r="AM3668" s="4">
        <v>0</v>
      </c>
      <c r="AN3668" s="4">
        <v>3.4403669724770637E-2</v>
      </c>
      <c r="AO3668" s="4"/>
      <c r="AP3668" s="4">
        <v>0.12121212121212122</v>
      </c>
      <c r="AQ3668" s="4">
        <v>2.3861171366594359E-2</v>
      </c>
      <c r="AR3668" s="4">
        <f t="shared" si="58"/>
        <v>9.7350949845526863E-2</v>
      </c>
      <c r="AS3668" s="50">
        <v>1</v>
      </c>
      <c r="AT3668" s="50">
        <v>0</v>
      </c>
      <c r="AU3668" s="50">
        <v>0</v>
      </c>
      <c r="AV3668" s="50">
        <v>0</v>
      </c>
      <c r="AW3668" s="50">
        <v>1</v>
      </c>
      <c r="AX3668" s="50">
        <v>1</v>
      </c>
    </row>
    <row r="3669" spans="1:50" x14ac:dyDescent="0.2">
      <c r="A3669" t="s">
        <v>2978</v>
      </c>
      <c r="B3669" t="s">
        <v>60</v>
      </c>
      <c r="C3669" t="s">
        <v>2968</v>
      </c>
      <c r="D3669" t="s">
        <v>2969</v>
      </c>
      <c r="E3669" t="s">
        <v>2979</v>
      </c>
      <c r="F3669" t="s">
        <v>2980</v>
      </c>
      <c r="G3669" s="3">
        <v>526</v>
      </c>
      <c r="H3669" s="3">
        <v>4</v>
      </c>
      <c r="I3669" s="3">
        <v>112</v>
      </c>
      <c r="J3669" s="3">
        <v>4</v>
      </c>
      <c r="K3669" s="3">
        <v>10</v>
      </c>
      <c r="L3669" s="3">
        <v>175</v>
      </c>
      <c r="M3669" s="3">
        <v>202</v>
      </c>
      <c r="N3669" s="3">
        <v>94</v>
      </c>
      <c r="O3669" s="3">
        <v>65</v>
      </c>
      <c r="P3669" s="3">
        <v>461</v>
      </c>
      <c r="Q3669" s="4">
        <v>7.6045627376425898E-3</v>
      </c>
      <c r="R3669" s="4">
        <v>0.21292775665399238</v>
      </c>
      <c r="S3669" s="4">
        <v>7.6045627376425898E-3</v>
      </c>
      <c r="T3669" s="4">
        <v>1.901140684410646E-2</v>
      </c>
      <c r="U3669" s="4">
        <v>0.33269961977186313</v>
      </c>
      <c r="V3669" s="4">
        <v>0.38403041825095058</v>
      </c>
      <c r="W3669" s="75">
        <v>0.12357414448669202</v>
      </c>
      <c r="X3669" s="1">
        <v>4</v>
      </c>
      <c r="Y3669" s="1">
        <v>0</v>
      </c>
      <c r="Z3669" s="1">
        <v>2</v>
      </c>
      <c r="AA3669" s="1">
        <v>0</v>
      </c>
      <c r="AB3669" s="1">
        <v>0</v>
      </c>
      <c r="AC3669" s="1">
        <v>2</v>
      </c>
      <c r="AD3669" s="1">
        <v>0</v>
      </c>
      <c r="AE3669" s="1">
        <v>0</v>
      </c>
      <c r="AF3669" s="1">
        <v>2</v>
      </c>
      <c r="AG3669" s="1">
        <v>2</v>
      </c>
      <c r="AH3669" s="4">
        <v>7.6045627376425898E-3</v>
      </c>
      <c r="AI3669" s="4">
        <v>0</v>
      </c>
      <c r="AJ3669" s="4">
        <v>1.785714285714286E-2</v>
      </c>
      <c r="AK3669" s="4">
        <v>0</v>
      </c>
      <c r="AL3669" s="4">
        <v>0</v>
      </c>
      <c r="AM3669" s="4">
        <v>1.142857142857143E-2</v>
      </c>
      <c r="AN3669" s="4">
        <v>0</v>
      </c>
      <c r="AO3669" s="4">
        <v>0</v>
      </c>
      <c r="AP3669" s="4">
        <v>3.0769230769230771E-2</v>
      </c>
      <c r="AQ3669" s="4">
        <v>4.33839479392625E-3</v>
      </c>
      <c r="AR3669" s="4">
        <f t="shared" si="58"/>
        <v>2.6430835975304521E-2</v>
      </c>
      <c r="AS3669" s="50">
        <v>1</v>
      </c>
      <c r="AT3669" s="50">
        <v>0</v>
      </c>
      <c r="AU3669" s="50">
        <v>0</v>
      </c>
      <c r="AV3669" s="50">
        <v>0</v>
      </c>
      <c r="AW3669" s="50">
        <v>1</v>
      </c>
      <c r="AX3669" s="50">
        <v>1</v>
      </c>
    </row>
    <row r="3670" spans="1:50" x14ac:dyDescent="0.2">
      <c r="A3670" t="s">
        <v>17784</v>
      </c>
      <c r="B3670" t="s">
        <v>291</v>
      </c>
      <c r="C3670" t="s">
        <v>17785</v>
      </c>
      <c r="D3670" t="s">
        <v>17786</v>
      </c>
      <c r="E3670" t="s">
        <v>17787</v>
      </c>
      <c r="F3670" t="s">
        <v>17788</v>
      </c>
      <c r="G3670" s="3">
        <v>518</v>
      </c>
      <c r="H3670" s="3">
        <v>4</v>
      </c>
      <c r="I3670" s="3">
        <v>10</v>
      </c>
      <c r="J3670" s="3">
        <v>4</v>
      </c>
      <c r="K3670" s="3">
        <v>5</v>
      </c>
      <c r="L3670" s="3">
        <v>31</v>
      </c>
      <c r="M3670" s="3">
        <v>448</v>
      </c>
      <c r="N3670" s="3">
        <v>0</v>
      </c>
      <c r="O3670" s="3">
        <v>57</v>
      </c>
      <c r="P3670" s="3">
        <v>461</v>
      </c>
      <c r="Q3670" s="4">
        <v>7.7220077220077196E-3</v>
      </c>
      <c r="R3670" s="4">
        <v>1.9305019305019301E-2</v>
      </c>
      <c r="S3670" s="4">
        <v>7.7220077220077196E-3</v>
      </c>
      <c r="T3670" s="4">
        <v>9.6525096525096506E-3</v>
      </c>
      <c r="U3670" s="4">
        <v>5.9845559845559837E-2</v>
      </c>
      <c r="V3670" s="4">
        <v>0.86486486486486491</v>
      </c>
      <c r="W3670" s="75">
        <v>0.11003861003861004</v>
      </c>
      <c r="X3670" s="1">
        <v>8</v>
      </c>
      <c r="Y3670" s="1">
        <v>0</v>
      </c>
      <c r="Z3670" s="1">
        <v>0</v>
      </c>
      <c r="AA3670" s="1">
        <v>2</v>
      </c>
      <c r="AB3670" s="1">
        <v>0</v>
      </c>
      <c r="AC3670" s="1">
        <v>0</v>
      </c>
      <c r="AD3670" s="1">
        <v>6</v>
      </c>
      <c r="AE3670" s="1">
        <v>0</v>
      </c>
      <c r="AF3670" s="1">
        <v>2</v>
      </c>
      <c r="AG3670" s="1">
        <v>6</v>
      </c>
      <c r="AH3670" s="4">
        <v>1.5444015444015439E-2</v>
      </c>
      <c r="AI3670" s="4">
        <v>0</v>
      </c>
      <c r="AJ3670" s="4">
        <v>0</v>
      </c>
      <c r="AK3670" s="4">
        <v>0.5</v>
      </c>
      <c r="AL3670" s="4">
        <v>0</v>
      </c>
      <c r="AM3670" s="4">
        <v>0</v>
      </c>
      <c r="AN3670" s="4">
        <v>1.339285714285714E-2</v>
      </c>
      <c r="AO3670" s="4"/>
      <c r="AP3670" s="4">
        <v>3.5087719298245612E-2</v>
      </c>
      <c r="AQ3670" s="4">
        <v>1.301518438177874E-2</v>
      </c>
      <c r="AR3670" s="4">
        <f t="shared" si="58"/>
        <v>2.2072534916466872E-2</v>
      </c>
      <c r="AS3670" s="50">
        <v>0</v>
      </c>
      <c r="AT3670" s="50">
        <v>1</v>
      </c>
      <c r="AU3670" s="50">
        <v>0</v>
      </c>
      <c r="AV3670" s="50">
        <v>0</v>
      </c>
      <c r="AW3670" s="50">
        <v>1</v>
      </c>
      <c r="AX3670" s="50">
        <v>1</v>
      </c>
    </row>
    <row r="3671" spans="1:50" x14ac:dyDescent="0.2">
      <c r="A3671" t="s">
        <v>11890</v>
      </c>
      <c r="B3671" t="s">
        <v>189</v>
      </c>
      <c r="C3671" t="s">
        <v>11861</v>
      </c>
      <c r="D3671" t="s">
        <v>11862</v>
      </c>
      <c r="E3671" t="s">
        <v>10</v>
      </c>
      <c r="F3671" t="s">
        <v>11891</v>
      </c>
      <c r="G3671" s="3">
        <v>491</v>
      </c>
      <c r="H3671" s="3">
        <v>2</v>
      </c>
      <c r="I3671" s="3">
        <v>4</v>
      </c>
      <c r="J3671" s="3">
        <v>4</v>
      </c>
      <c r="K3671" s="3">
        <v>406</v>
      </c>
      <c r="L3671" s="3">
        <v>49</v>
      </c>
      <c r="M3671" s="3">
        <v>10</v>
      </c>
      <c r="N3671" s="3">
        <v>0</v>
      </c>
      <c r="O3671" s="3">
        <v>29</v>
      </c>
      <c r="P3671" s="3">
        <v>462</v>
      </c>
      <c r="Q3671" s="4">
        <v>4.0733197556008099E-3</v>
      </c>
      <c r="R3671" s="4">
        <v>8.1466395112016303E-3</v>
      </c>
      <c r="S3671" s="4">
        <v>8.1466395112016303E-3</v>
      </c>
      <c r="T3671" s="4">
        <v>0.8268839103869654</v>
      </c>
      <c r="U3671" s="4">
        <v>9.9796334012219962E-2</v>
      </c>
      <c r="V3671" s="4">
        <v>2.0366598778004071E-2</v>
      </c>
      <c r="W3671" s="75">
        <v>5.9063136456211814E-2</v>
      </c>
      <c r="X3671" s="1">
        <v>22</v>
      </c>
      <c r="Y3671" s="1">
        <v>0</v>
      </c>
      <c r="Z3671" s="1">
        <v>0</v>
      </c>
      <c r="AA3671" s="1">
        <v>0</v>
      </c>
      <c r="AB3671" s="1">
        <v>16</v>
      </c>
      <c r="AC3671" s="1">
        <v>2</v>
      </c>
      <c r="AD3671" s="1">
        <v>0</v>
      </c>
      <c r="AE3671" s="1">
        <v>0</v>
      </c>
      <c r="AF3671" s="1">
        <v>6</v>
      </c>
      <c r="AG3671" s="1">
        <v>16</v>
      </c>
      <c r="AH3671" s="4">
        <v>4.4806517311608958E-2</v>
      </c>
      <c r="AI3671" s="4">
        <v>0</v>
      </c>
      <c r="AJ3671" s="4">
        <v>0</v>
      </c>
      <c r="AK3671" s="4">
        <v>0</v>
      </c>
      <c r="AL3671" s="4">
        <v>3.9408866995073892E-2</v>
      </c>
      <c r="AM3671" s="4">
        <v>4.0816326530612242E-2</v>
      </c>
      <c r="AN3671" s="4">
        <v>0</v>
      </c>
      <c r="AO3671" s="4"/>
      <c r="AP3671" s="4">
        <v>0.20689655172413793</v>
      </c>
      <c r="AQ3671" s="4">
        <v>3.4632034632034632E-2</v>
      </c>
      <c r="AR3671" s="4">
        <f t="shared" si="58"/>
        <v>0.1722645170921033</v>
      </c>
      <c r="AS3671" s="50">
        <v>0</v>
      </c>
      <c r="AT3671" s="50">
        <v>0</v>
      </c>
      <c r="AU3671" s="50">
        <v>0</v>
      </c>
      <c r="AV3671" s="50">
        <v>1</v>
      </c>
      <c r="AW3671" s="50">
        <v>1</v>
      </c>
      <c r="AX3671" s="50">
        <v>1</v>
      </c>
    </row>
    <row r="3672" spans="1:50" x14ac:dyDescent="0.2">
      <c r="A3672" t="s">
        <v>12777</v>
      </c>
      <c r="B3672" t="s">
        <v>12481</v>
      </c>
      <c r="C3672" t="s">
        <v>12778</v>
      </c>
      <c r="D3672" t="s">
        <v>12779</v>
      </c>
      <c r="E3672" t="s">
        <v>12780</v>
      </c>
      <c r="F3672" t="s">
        <v>12779</v>
      </c>
      <c r="G3672" s="3">
        <v>473</v>
      </c>
      <c r="H3672" s="3">
        <v>0</v>
      </c>
      <c r="I3672" s="3">
        <v>4</v>
      </c>
      <c r="J3672" s="3">
        <v>0</v>
      </c>
      <c r="K3672" s="3">
        <v>394</v>
      </c>
      <c r="L3672" s="3">
        <v>31</v>
      </c>
      <c r="M3672" s="3">
        <v>13</v>
      </c>
      <c r="N3672" s="3">
        <v>0</v>
      </c>
      <c r="O3672" s="3">
        <v>11</v>
      </c>
      <c r="P3672" s="3">
        <v>462</v>
      </c>
      <c r="Q3672" s="4">
        <v>0</v>
      </c>
      <c r="R3672" s="4">
        <v>8.4566596194503192E-3</v>
      </c>
      <c r="S3672" s="4">
        <v>0</v>
      </c>
      <c r="T3672" s="4">
        <v>0.83298097251585623</v>
      </c>
      <c r="U3672" s="4">
        <v>6.5539112050739964E-2</v>
      </c>
      <c r="V3672" s="4">
        <v>2.748414376321353E-2</v>
      </c>
      <c r="W3672" s="75">
        <v>2.3255813953488372E-2</v>
      </c>
      <c r="X3672" s="1">
        <v>18</v>
      </c>
      <c r="Y3672" s="1">
        <v>0</v>
      </c>
      <c r="Z3672" s="1">
        <v>0</v>
      </c>
      <c r="AA3672" s="1">
        <v>0</v>
      </c>
      <c r="AB3672" s="1">
        <v>18</v>
      </c>
      <c r="AC3672" s="1">
        <v>0</v>
      </c>
      <c r="AD3672" s="1">
        <v>0</v>
      </c>
      <c r="AE3672" s="1">
        <v>0</v>
      </c>
      <c r="AF3672" s="1">
        <v>2</v>
      </c>
      <c r="AG3672" s="1">
        <v>16</v>
      </c>
      <c r="AH3672" s="4">
        <v>3.8054968287526428E-2</v>
      </c>
      <c r="AI3672" s="4"/>
      <c r="AJ3672" s="4">
        <v>0</v>
      </c>
      <c r="AK3672" s="4"/>
      <c r="AL3672" s="4">
        <v>4.5685279187817257E-2</v>
      </c>
      <c r="AM3672" s="4">
        <v>0</v>
      </c>
      <c r="AN3672" s="4">
        <v>0</v>
      </c>
      <c r="AO3672" s="4"/>
      <c r="AP3672" s="4">
        <v>0.18181818181818182</v>
      </c>
      <c r="AQ3672" s="4">
        <v>3.4632034632034632E-2</v>
      </c>
      <c r="AR3672" s="4">
        <f t="shared" si="58"/>
        <v>0.1471861471861472</v>
      </c>
      <c r="AS3672" s="50">
        <v>1</v>
      </c>
      <c r="AT3672" s="50">
        <v>0</v>
      </c>
      <c r="AU3672" s="50">
        <v>0</v>
      </c>
      <c r="AV3672" s="50">
        <v>0</v>
      </c>
      <c r="AW3672" s="50">
        <v>1</v>
      </c>
      <c r="AX3672" s="50">
        <v>1</v>
      </c>
    </row>
    <row r="3673" spans="1:50" x14ac:dyDescent="0.2">
      <c r="A3673" t="s">
        <v>2877</v>
      </c>
      <c r="B3673" t="s">
        <v>60</v>
      </c>
      <c r="C3673" t="s">
        <v>2878</v>
      </c>
      <c r="D3673" t="s">
        <v>2879</v>
      </c>
      <c r="E3673" t="s">
        <v>2880</v>
      </c>
      <c r="F3673" t="s">
        <v>2881</v>
      </c>
      <c r="G3673" s="3">
        <v>513</v>
      </c>
      <c r="H3673" s="3">
        <v>4</v>
      </c>
      <c r="I3673" s="3">
        <v>13</v>
      </c>
      <c r="J3673" s="3">
        <v>0</v>
      </c>
      <c r="K3673" s="3">
        <v>7</v>
      </c>
      <c r="L3673" s="3">
        <v>61</v>
      </c>
      <c r="M3673" s="3">
        <v>409</v>
      </c>
      <c r="N3673" s="3">
        <v>13</v>
      </c>
      <c r="O3673" s="3">
        <v>51</v>
      </c>
      <c r="P3673" s="3">
        <v>462</v>
      </c>
      <c r="Q3673" s="4">
        <v>7.7972709551656898E-3</v>
      </c>
      <c r="R3673" s="4">
        <v>2.5341130604288501E-2</v>
      </c>
      <c r="S3673" s="4">
        <v>0</v>
      </c>
      <c r="T3673" s="4">
        <v>1.364522417153996E-2</v>
      </c>
      <c r="U3673" s="4">
        <v>0.1189083820662768</v>
      </c>
      <c r="V3673" s="4">
        <v>0.79727095516569202</v>
      </c>
      <c r="W3673" s="75">
        <v>9.9415204678362568E-2</v>
      </c>
      <c r="X3673" s="1">
        <v>2</v>
      </c>
      <c r="Y3673" s="1">
        <v>0</v>
      </c>
      <c r="Z3673" s="1">
        <v>0</v>
      </c>
      <c r="AA3673" s="1">
        <v>0</v>
      </c>
      <c r="AB3673" s="1">
        <v>0</v>
      </c>
      <c r="AC3673" s="1">
        <v>2</v>
      </c>
      <c r="AD3673" s="1">
        <v>0</v>
      </c>
      <c r="AE3673" s="1">
        <v>0</v>
      </c>
      <c r="AF3673" s="1">
        <v>2</v>
      </c>
      <c r="AG3673" s="1">
        <v>0</v>
      </c>
      <c r="AH3673" s="4">
        <v>3.8986354775828501E-3</v>
      </c>
      <c r="AI3673" s="4">
        <v>0</v>
      </c>
      <c r="AJ3673" s="4">
        <v>0</v>
      </c>
      <c r="AK3673" s="4"/>
      <c r="AL3673" s="4">
        <v>0</v>
      </c>
      <c r="AM3673" s="4">
        <v>3.2786885245901641E-2</v>
      </c>
      <c r="AN3673" s="4">
        <v>0</v>
      </c>
      <c r="AO3673" s="4">
        <v>0</v>
      </c>
      <c r="AP3673" s="4">
        <v>3.9215686274509803E-2</v>
      </c>
      <c r="AQ3673" s="4">
        <v>0</v>
      </c>
      <c r="AR3673" s="4">
        <f t="shared" si="58"/>
        <v>3.9215686274509803E-2</v>
      </c>
      <c r="AS3673" s="50">
        <v>0</v>
      </c>
      <c r="AT3673" s="50">
        <v>1</v>
      </c>
      <c r="AU3673" s="50">
        <v>0</v>
      </c>
      <c r="AV3673" s="50">
        <v>0</v>
      </c>
      <c r="AW3673" s="50">
        <v>1</v>
      </c>
      <c r="AX3673" s="50">
        <v>1</v>
      </c>
    </row>
    <row r="3674" spans="1:50" x14ac:dyDescent="0.2">
      <c r="A3674" t="s">
        <v>12563</v>
      </c>
      <c r="B3674" t="s">
        <v>12481</v>
      </c>
      <c r="C3674" t="s">
        <v>12564</v>
      </c>
      <c r="D3674" t="s">
        <v>12565</v>
      </c>
      <c r="E3674" t="s">
        <v>12566</v>
      </c>
      <c r="F3674" t="s">
        <v>12565</v>
      </c>
      <c r="G3674" s="3">
        <v>544</v>
      </c>
      <c r="H3674" s="3">
        <v>4</v>
      </c>
      <c r="I3674" s="3">
        <v>100</v>
      </c>
      <c r="J3674" s="3">
        <v>0</v>
      </c>
      <c r="K3674" s="3">
        <v>97</v>
      </c>
      <c r="L3674" s="3">
        <v>244</v>
      </c>
      <c r="M3674" s="3">
        <v>97</v>
      </c>
      <c r="N3674" s="3">
        <v>31</v>
      </c>
      <c r="O3674" s="3">
        <v>82</v>
      </c>
      <c r="P3674" s="3">
        <v>462</v>
      </c>
      <c r="Q3674" s="4">
        <v>7.3529411764705899E-3</v>
      </c>
      <c r="R3674" s="4">
        <v>0.18382352941176472</v>
      </c>
      <c r="S3674" s="4">
        <v>0</v>
      </c>
      <c r="T3674" s="4">
        <v>0.17830882352941177</v>
      </c>
      <c r="U3674" s="4">
        <v>0.4485294117647059</v>
      </c>
      <c r="V3674" s="4">
        <v>0.17830882352941177</v>
      </c>
      <c r="W3674" s="75">
        <v>0.15073529411764705</v>
      </c>
      <c r="X3674" s="1">
        <v>22</v>
      </c>
      <c r="Y3674" s="1">
        <v>0</v>
      </c>
      <c r="Z3674" s="1">
        <v>0</v>
      </c>
      <c r="AA3674" s="1">
        <v>0</v>
      </c>
      <c r="AB3674" s="1">
        <v>9</v>
      </c>
      <c r="AC3674" s="1">
        <v>6</v>
      </c>
      <c r="AD3674" s="1">
        <v>7</v>
      </c>
      <c r="AE3674" s="1">
        <v>0</v>
      </c>
      <c r="AF3674" s="1">
        <v>6</v>
      </c>
      <c r="AG3674" s="1">
        <v>16</v>
      </c>
      <c r="AH3674" s="4">
        <v>4.0441176470588237E-2</v>
      </c>
      <c r="AI3674" s="4">
        <v>0</v>
      </c>
      <c r="AJ3674" s="4">
        <v>0</v>
      </c>
      <c r="AK3674" s="4"/>
      <c r="AL3674" s="4">
        <v>9.2783505154639179E-2</v>
      </c>
      <c r="AM3674" s="4">
        <v>2.4590163934426229E-2</v>
      </c>
      <c r="AN3674" s="4">
        <v>7.2164948453608241E-2</v>
      </c>
      <c r="AO3674" s="4">
        <v>0</v>
      </c>
      <c r="AP3674" s="4">
        <v>7.3170731707317069E-2</v>
      </c>
      <c r="AQ3674" s="4">
        <v>3.4632034632034632E-2</v>
      </c>
      <c r="AR3674" s="4">
        <f t="shared" si="58"/>
        <v>3.8538697075282437E-2</v>
      </c>
      <c r="AS3674" s="50">
        <v>0</v>
      </c>
      <c r="AT3674" s="50">
        <v>0</v>
      </c>
      <c r="AU3674" s="50">
        <v>1</v>
      </c>
      <c r="AV3674" s="50">
        <v>0</v>
      </c>
      <c r="AW3674" s="50">
        <v>1</v>
      </c>
      <c r="AX3674" s="50">
        <v>1</v>
      </c>
    </row>
    <row r="3675" spans="1:50" x14ac:dyDescent="0.2">
      <c r="A3675" t="s">
        <v>17776</v>
      </c>
      <c r="B3675" t="s">
        <v>291</v>
      </c>
      <c r="C3675" t="s">
        <v>17777</v>
      </c>
      <c r="D3675" t="s">
        <v>5812</v>
      </c>
      <c r="E3675" t="s">
        <v>3958</v>
      </c>
      <c r="F3675" t="s">
        <v>5812</v>
      </c>
      <c r="G3675" s="3">
        <v>503</v>
      </c>
      <c r="H3675" s="3">
        <v>0</v>
      </c>
      <c r="I3675" s="3">
        <v>4</v>
      </c>
      <c r="J3675" s="3">
        <v>0</v>
      </c>
      <c r="K3675" s="3">
        <v>4</v>
      </c>
      <c r="L3675" s="3">
        <v>13</v>
      </c>
      <c r="M3675" s="3">
        <v>475</v>
      </c>
      <c r="N3675" s="3">
        <v>0</v>
      </c>
      <c r="O3675" s="3">
        <v>41</v>
      </c>
      <c r="P3675" s="3">
        <v>462</v>
      </c>
      <c r="Q3675" s="4">
        <v>0</v>
      </c>
      <c r="R3675" s="4">
        <v>7.9522862823061605E-3</v>
      </c>
      <c r="S3675" s="4">
        <v>0</v>
      </c>
      <c r="T3675" s="4">
        <v>7.9522862823061605E-3</v>
      </c>
      <c r="U3675" s="4">
        <v>2.584493041749503E-2</v>
      </c>
      <c r="V3675" s="4">
        <v>0.94433399602385681</v>
      </c>
      <c r="W3675" s="75">
        <v>8.1510934393638171E-2</v>
      </c>
      <c r="X3675" s="1">
        <v>16</v>
      </c>
      <c r="Y3675" s="1">
        <v>0</v>
      </c>
      <c r="Z3675" s="1">
        <v>0</v>
      </c>
      <c r="AA3675" s="1">
        <v>0</v>
      </c>
      <c r="AB3675" s="1">
        <v>0</v>
      </c>
      <c r="AC3675" s="1">
        <v>2</v>
      </c>
      <c r="AD3675" s="1">
        <v>14</v>
      </c>
      <c r="AE3675" s="1">
        <v>0</v>
      </c>
      <c r="AF3675" s="1">
        <v>2</v>
      </c>
      <c r="AG3675" s="1">
        <v>14</v>
      </c>
      <c r="AH3675" s="4">
        <v>3.1809145129224649E-2</v>
      </c>
      <c r="AI3675" s="4"/>
      <c r="AJ3675" s="4">
        <v>0</v>
      </c>
      <c r="AK3675" s="4"/>
      <c r="AL3675" s="4">
        <v>0</v>
      </c>
      <c r="AM3675" s="4">
        <v>0.15384615384615385</v>
      </c>
      <c r="AN3675" s="4">
        <v>2.9473684210526319E-2</v>
      </c>
      <c r="AO3675" s="4"/>
      <c r="AP3675" s="4">
        <v>4.878048780487805E-2</v>
      </c>
      <c r="AQ3675" s="4">
        <v>3.03030303030303E-2</v>
      </c>
      <c r="AR3675" s="4">
        <f t="shared" si="58"/>
        <v>1.847745750184775E-2</v>
      </c>
      <c r="AS3675" s="50">
        <v>0</v>
      </c>
      <c r="AT3675" s="50">
        <v>1</v>
      </c>
      <c r="AU3675" s="50">
        <v>0</v>
      </c>
      <c r="AV3675" s="50">
        <v>0</v>
      </c>
      <c r="AW3675" s="50">
        <v>1</v>
      </c>
      <c r="AX3675" s="50">
        <v>1</v>
      </c>
    </row>
    <row r="3676" spans="1:50" x14ac:dyDescent="0.2">
      <c r="A3676" t="s">
        <v>5527</v>
      </c>
      <c r="B3676" t="s">
        <v>110</v>
      </c>
      <c r="C3676" t="s">
        <v>5528</v>
      </c>
      <c r="D3676" t="s">
        <v>5529</v>
      </c>
      <c r="E3676" t="s">
        <v>5530</v>
      </c>
      <c r="F3676" t="s">
        <v>5531</v>
      </c>
      <c r="G3676" s="3">
        <v>464</v>
      </c>
      <c r="H3676" s="3">
        <v>0</v>
      </c>
      <c r="I3676" s="3">
        <v>13</v>
      </c>
      <c r="J3676" s="3">
        <v>0</v>
      </c>
      <c r="K3676" s="3">
        <v>13</v>
      </c>
      <c r="L3676" s="3">
        <v>55</v>
      </c>
      <c r="M3676" s="3">
        <v>322</v>
      </c>
      <c r="N3676" s="3">
        <v>0</v>
      </c>
      <c r="O3676" s="3">
        <v>2</v>
      </c>
      <c r="P3676" s="3">
        <v>462</v>
      </c>
      <c r="Q3676" s="4">
        <v>0</v>
      </c>
      <c r="R3676" s="4">
        <v>2.8017241379310349E-2</v>
      </c>
      <c r="S3676" s="4">
        <v>0</v>
      </c>
      <c r="T3676" s="4">
        <v>2.8017241379310349E-2</v>
      </c>
      <c r="U3676" s="4">
        <v>0.11853448275862069</v>
      </c>
      <c r="V3676" s="4">
        <v>0.69396551724137934</v>
      </c>
      <c r="W3676" s="75">
        <v>4.3103448275862068E-3</v>
      </c>
      <c r="X3676" s="1">
        <v>2</v>
      </c>
      <c r="Y3676" s="1">
        <v>0</v>
      </c>
      <c r="Z3676" s="1">
        <v>0</v>
      </c>
      <c r="AA3676" s="1">
        <v>0</v>
      </c>
      <c r="AB3676" s="1">
        <v>0</v>
      </c>
      <c r="AC3676" s="1">
        <v>0</v>
      </c>
      <c r="AD3676" s="1">
        <v>2</v>
      </c>
      <c r="AE3676" s="1">
        <v>0</v>
      </c>
      <c r="AF3676" s="1">
        <v>0</v>
      </c>
      <c r="AG3676" s="1">
        <v>2</v>
      </c>
      <c r="AH3676" s="4">
        <v>4.3103448275862103E-3</v>
      </c>
      <c r="AI3676" s="4"/>
      <c r="AJ3676" s="4">
        <v>0</v>
      </c>
      <c r="AK3676" s="4"/>
      <c r="AL3676" s="4">
        <v>0</v>
      </c>
      <c r="AM3676" s="4">
        <v>0</v>
      </c>
      <c r="AN3676" s="4">
        <v>6.2111801242236003E-3</v>
      </c>
      <c r="AO3676" s="4"/>
      <c r="AP3676" s="4">
        <v>0</v>
      </c>
      <c r="AQ3676" s="4">
        <v>4.3290043290043299E-3</v>
      </c>
      <c r="AR3676" s="4">
        <f t="shared" si="58"/>
        <v>-4.3290043290043299E-3</v>
      </c>
      <c r="AS3676" s="50">
        <v>0</v>
      </c>
      <c r="AT3676" s="50">
        <v>1</v>
      </c>
      <c r="AU3676" s="50">
        <v>0</v>
      </c>
      <c r="AV3676" s="50">
        <v>0</v>
      </c>
      <c r="AW3676" s="50">
        <v>1</v>
      </c>
      <c r="AX3676" s="50">
        <v>1</v>
      </c>
    </row>
    <row r="3677" spans="1:50" x14ac:dyDescent="0.2">
      <c r="A3677" t="s">
        <v>9033</v>
      </c>
      <c r="B3677" t="s">
        <v>145</v>
      </c>
      <c r="C3677" t="s">
        <v>9034</v>
      </c>
      <c r="D3677" t="s">
        <v>9035</v>
      </c>
      <c r="E3677" t="s">
        <v>9036</v>
      </c>
      <c r="F3677" t="s">
        <v>9037</v>
      </c>
      <c r="G3677" s="3">
        <v>492</v>
      </c>
      <c r="H3677" s="3">
        <v>0</v>
      </c>
      <c r="I3677" s="3">
        <v>0</v>
      </c>
      <c r="J3677" s="3">
        <v>2</v>
      </c>
      <c r="K3677" s="3">
        <v>463</v>
      </c>
      <c r="L3677" s="3">
        <v>4</v>
      </c>
      <c r="M3677" s="3">
        <v>7</v>
      </c>
      <c r="N3677" s="3">
        <v>0</v>
      </c>
      <c r="O3677" s="3">
        <v>29</v>
      </c>
      <c r="P3677" s="3">
        <v>463</v>
      </c>
      <c r="Q3677" s="4">
        <v>0</v>
      </c>
      <c r="R3677" s="4">
        <v>0</v>
      </c>
      <c r="S3677" s="4">
        <v>4.0650406504065002E-3</v>
      </c>
      <c r="T3677" s="4">
        <v>0.94105691056910568</v>
      </c>
      <c r="U3677" s="4">
        <v>8.1300813008130107E-3</v>
      </c>
      <c r="V3677" s="4">
        <v>1.422764227642276E-2</v>
      </c>
      <c r="W3677" s="75">
        <v>5.894308943089431E-2</v>
      </c>
      <c r="X3677" s="1">
        <v>100</v>
      </c>
      <c r="Y3677" s="1">
        <v>0</v>
      </c>
      <c r="Z3677" s="1">
        <v>0</v>
      </c>
      <c r="AA3677" s="1">
        <v>0</v>
      </c>
      <c r="AB3677" s="1">
        <v>85</v>
      </c>
      <c r="AC3677" s="1">
        <v>4</v>
      </c>
      <c r="AD3677" s="1">
        <v>4</v>
      </c>
      <c r="AE3677" s="1">
        <v>0</v>
      </c>
      <c r="AF3677" s="1">
        <v>15</v>
      </c>
      <c r="AG3677" s="1">
        <v>85</v>
      </c>
      <c r="AH3677" s="4">
        <v>0.2032520325203252</v>
      </c>
      <c r="AI3677" s="4"/>
      <c r="AJ3677" s="4"/>
      <c r="AK3677" s="4">
        <v>0</v>
      </c>
      <c r="AL3677" s="4">
        <v>0.183585313174946</v>
      </c>
      <c r="AM3677" s="4">
        <v>1</v>
      </c>
      <c r="AN3677" s="4">
        <v>0.5714285714285714</v>
      </c>
      <c r="AO3677" s="4"/>
      <c r="AP3677" s="4">
        <v>0.51724137931034486</v>
      </c>
      <c r="AQ3677" s="4">
        <v>0.183585313174946</v>
      </c>
      <c r="AR3677" s="4">
        <f t="shared" si="58"/>
        <v>0.33365606613539889</v>
      </c>
      <c r="AS3677" s="50">
        <v>0</v>
      </c>
      <c r="AT3677" s="50">
        <v>0</v>
      </c>
      <c r="AU3677" s="50">
        <v>0</v>
      </c>
      <c r="AV3677" s="50">
        <v>1</v>
      </c>
      <c r="AW3677" s="50">
        <v>1</v>
      </c>
      <c r="AX3677" s="50">
        <v>1</v>
      </c>
    </row>
    <row r="3678" spans="1:50" x14ac:dyDescent="0.2">
      <c r="A3678" t="s">
        <v>13719</v>
      </c>
      <c r="B3678" t="s">
        <v>13</v>
      </c>
      <c r="C3678" t="s">
        <v>13720</v>
      </c>
      <c r="D3678" t="s">
        <v>13721</v>
      </c>
      <c r="E3678" t="s">
        <v>13722</v>
      </c>
      <c r="F3678" t="s">
        <v>13721</v>
      </c>
      <c r="G3678" s="3">
        <v>483</v>
      </c>
      <c r="H3678" s="3">
        <v>0</v>
      </c>
      <c r="I3678" s="3">
        <v>0</v>
      </c>
      <c r="J3678" s="3">
        <v>0</v>
      </c>
      <c r="K3678" s="3">
        <v>469</v>
      </c>
      <c r="L3678" s="3">
        <v>7</v>
      </c>
      <c r="M3678" s="3">
        <v>7</v>
      </c>
      <c r="N3678" s="3">
        <v>0</v>
      </c>
      <c r="O3678" s="3">
        <v>20</v>
      </c>
      <c r="P3678" s="3">
        <v>463</v>
      </c>
      <c r="Q3678" s="4">
        <v>0</v>
      </c>
      <c r="R3678" s="4">
        <v>0</v>
      </c>
      <c r="S3678" s="4">
        <v>0</v>
      </c>
      <c r="T3678" s="4">
        <v>0.97101449275362317</v>
      </c>
      <c r="U3678" s="4">
        <v>1.4492753623188409E-2</v>
      </c>
      <c r="V3678" s="4">
        <v>1.4492753623188409E-2</v>
      </c>
      <c r="W3678" s="75">
        <v>4.1407867494824016E-2</v>
      </c>
      <c r="X3678" s="1">
        <v>19</v>
      </c>
      <c r="Y3678" s="1">
        <v>0</v>
      </c>
      <c r="Z3678" s="1">
        <v>0</v>
      </c>
      <c r="AA3678" s="1">
        <v>0</v>
      </c>
      <c r="AB3678" s="1">
        <v>19</v>
      </c>
      <c r="AC3678" s="1">
        <v>0</v>
      </c>
      <c r="AD3678" s="1">
        <v>0</v>
      </c>
      <c r="AE3678" s="1">
        <v>0</v>
      </c>
      <c r="AF3678" s="1">
        <v>4</v>
      </c>
      <c r="AG3678" s="1">
        <v>15</v>
      </c>
      <c r="AH3678" s="4">
        <v>3.9337474120082823E-2</v>
      </c>
      <c r="AI3678" s="4"/>
      <c r="AJ3678" s="4"/>
      <c r="AK3678" s="4"/>
      <c r="AL3678" s="4">
        <v>4.0511727078891259E-2</v>
      </c>
      <c r="AM3678" s="4">
        <v>0</v>
      </c>
      <c r="AN3678" s="4">
        <v>0</v>
      </c>
      <c r="AO3678" s="4"/>
      <c r="AP3678" s="4">
        <v>0.2</v>
      </c>
      <c r="AQ3678" s="4">
        <v>3.2397408207343423E-2</v>
      </c>
      <c r="AR3678" s="4">
        <f t="shared" si="58"/>
        <v>0.16760259179265657</v>
      </c>
      <c r="AS3678" s="50">
        <v>0</v>
      </c>
      <c r="AT3678" s="50">
        <v>1</v>
      </c>
      <c r="AU3678" s="50">
        <v>0</v>
      </c>
      <c r="AV3678" s="50">
        <v>0</v>
      </c>
      <c r="AW3678" s="50">
        <v>1</v>
      </c>
      <c r="AX3678" s="50">
        <v>1</v>
      </c>
    </row>
    <row r="3679" spans="1:50" x14ac:dyDescent="0.2">
      <c r="A3679" t="s">
        <v>11229</v>
      </c>
      <c r="B3679" t="s">
        <v>172</v>
      </c>
      <c r="C3679" t="s">
        <v>11230</v>
      </c>
      <c r="D3679" t="s">
        <v>11231</v>
      </c>
      <c r="E3679" t="s">
        <v>1072</v>
      </c>
      <c r="F3679" t="s">
        <v>11231</v>
      </c>
      <c r="G3679" s="3">
        <v>498</v>
      </c>
      <c r="H3679" s="3">
        <v>0</v>
      </c>
      <c r="I3679" s="3">
        <v>4</v>
      </c>
      <c r="J3679" s="3">
        <v>0</v>
      </c>
      <c r="K3679" s="3">
        <v>466</v>
      </c>
      <c r="L3679" s="3">
        <v>22</v>
      </c>
      <c r="M3679" s="3">
        <v>4</v>
      </c>
      <c r="N3679" s="3">
        <v>82</v>
      </c>
      <c r="O3679" s="3">
        <v>35</v>
      </c>
      <c r="P3679" s="3">
        <v>463</v>
      </c>
      <c r="Q3679" s="4">
        <v>0</v>
      </c>
      <c r="R3679" s="4">
        <v>8.0321285140562207E-3</v>
      </c>
      <c r="S3679" s="4">
        <v>0</v>
      </c>
      <c r="T3679" s="4">
        <v>0.93574297188755018</v>
      </c>
      <c r="U3679" s="4">
        <v>4.4176706827309238E-2</v>
      </c>
      <c r="V3679" s="4">
        <v>8.0321285140562207E-3</v>
      </c>
      <c r="W3679" s="75">
        <v>7.0281124497991967E-2</v>
      </c>
      <c r="X3679" s="1">
        <v>84</v>
      </c>
      <c r="Y3679" s="1">
        <v>0</v>
      </c>
      <c r="Z3679" s="1">
        <v>0</v>
      </c>
      <c r="AA3679" s="1">
        <v>0</v>
      </c>
      <c r="AB3679" s="1">
        <v>84</v>
      </c>
      <c r="AC3679" s="1">
        <v>0</v>
      </c>
      <c r="AD3679" s="1">
        <v>0</v>
      </c>
      <c r="AE3679" s="1">
        <v>10</v>
      </c>
      <c r="AF3679" s="1">
        <v>10</v>
      </c>
      <c r="AG3679" s="1">
        <v>74</v>
      </c>
      <c r="AH3679" s="4">
        <v>0.16867469879518071</v>
      </c>
      <c r="AI3679" s="4"/>
      <c r="AJ3679" s="4">
        <v>0</v>
      </c>
      <c r="AK3679" s="4"/>
      <c r="AL3679" s="4">
        <v>0.18025751072961374</v>
      </c>
      <c r="AM3679" s="4">
        <v>0</v>
      </c>
      <c r="AN3679" s="4">
        <v>0</v>
      </c>
      <c r="AO3679" s="4">
        <v>0.12195121951219512</v>
      </c>
      <c r="AP3679" s="4">
        <v>0.2857142857142857</v>
      </c>
      <c r="AQ3679" s="4">
        <v>0.15982721382289417</v>
      </c>
      <c r="AR3679" s="4">
        <f t="shared" si="58"/>
        <v>0.12588707189139153</v>
      </c>
      <c r="AS3679" s="50">
        <v>0</v>
      </c>
      <c r="AT3679" s="50">
        <v>1</v>
      </c>
      <c r="AU3679" s="50">
        <v>0</v>
      </c>
      <c r="AV3679" s="50">
        <v>0</v>
      </c>
      <c r="AW3679" s="50">
        <v>1</v>
      </c>
      <c r="AX3679" s="50">
        <v>1</v>
      </c>
    </row>
    <row r="3680" spans="1:50" x14ac:dyDescent="0.2">
      <c r="A3680" t="s">
        <v>3858</v>
      </c>
      <c r="B3680" t="s">
        <v>60</v>
      </c>
      <c r="C3680" t="s">
        <v>3859</v>
      </c>
      <c r="D3680" t="s">
        <v>3860</v>
      </c>
      <c r="E3680" t="s">
        <v>3861</v>
      </c>
      <c r="F3680" t="s">
        <v>3862</v>
      </c>
      <c r="G3680" s="3">
        <v>527</v>
      </c>
      <c r="H3680" s="3">
        <v>10</v>
      </c>
      <c r="I3680" s="3">
        <v>22</v>
      </c>
      <c r="J3680" s="3">
        <v>0</v>
      </c>
      <c r="K3680" s="3">
        <v>13</v>
      </c>
      <c r="L3680" s="3">
        <v>364</v>
      </c>
      <c r="M3680" s="3">
        <v>118</v>
      </c>
      <c r="N3680" s="3">
        <v>100</v>
      </c>
      <c r="O3680" s="3">
        <v>64</v>
      </c>
      <c r="P3680" s="3">
        <v>463</v>
      </c>
      <c r="Q3680" s="4">
        <v>1.8975332068311191E-2</v>
      </c>
      <c r="R3680" s="4">
        <v>4.1745730550284632E-2</v>
      </c>
      <c r="S3680" s="4">
        <v>0</v>
      </c>
      <c r="T3680" s="4">
        <v>2.4667931688804559E-2</v>
      </c>
      <c r="U3680" s="4">
        <v>0.69070208728652749</v>
      </c>
      <c r="V3680" s="4">
        <v>0.2239089184060721</v>
      </c>
      <c r="W3680" s="75">
        <v>0.12144212523719165</v>
      </c>
      <c r="X3680" s="1">
        <v>15</v>
      </c>
      <c r="Y3680" s="1">
        <v>0</v>
      </c>
      <c r="Z3680" s="1">
        <v>2</v>
      </c>
      <c r="AA3680" s="1">
        <v>0</v>
      </c>
      <c r="AB3680" s="1">
        <v>0</v>
      </c>
      <c r="AC3680" s="1">
        <v>11</v>
      </c>
      <c r="AD3680" s="1">
        <v>2</v>
      </c>
      <c r="AE3680" s="1">
        <v>0</v>
      </c>
      <c r="AF3680" s="1">
        <v>4</v>
      </c>
      <c r="AG3680" s="1">
        <v>11</v>
      </c>
      <c r="AH3680" s="4">
        <v>2.8462998102466788E-2</v>
      </c>
      <c r="AI3680" s="4">
        <v>0</v>
      </c>
      <c r="AJ3680" s="4">
        <v>9.0909090909090912E-2</v>
      </c>
      <c r="AK3680" s="4"/>
      <c r="AL3680" s="4">
        <v>0</v>
      </c>
      <c r="AM3680" s="4">
        <v>3.021978021978022E-2</v>
      </c>
      <c r="AN3680" s="4">
        <v>1.6949152542372881E-2</v>
      </c>
      <c r="AO3680" s="4">
        <v>0</v>
      </c>
      <c r="AP3680" s="4">
        <v>6.25E-2</v>
      </c>
      <c r="AQ3680" s="4">
        <v>2.375809935205184E-2</v>
      </c>
      <c r="AR3680" s="4">
        <f t="shared" si="58"/>
        <v>3.8741900647948163E-2</v>
      </c>
      <c r="AS3680" s="50">
        <v>1</v>
      </c>
      <c r="AT3680" s="50">
        <v>0</v>
      </c>
      <c r="AU3680" s="50">
        <v>0</v>
      </c>
      <c r="AV3680" s="50">
        <v>0</v>
      </c>
      <c r="AW3680" s="50">
        <v>1</v>
      </c>
      <c r="AX3680" s="50">
        <v>1</v>
      </c>
    </row>
    <row r="3681" spans="1:50" x14ac:dyDescent="0.2">
      <c r="A3681" t="s">
        <v>8657</v>
      </c>
      <c r="B3681" t="s">
        <v>8596</v>
      </c>
      <c r="C3681" t="s">
        <v>8597</v>
      </c>
      <c r="D3681" t="s">
        <v>8598</v>
      </c>
      <c r="E3681" t="s">
        <v>8658</v>
      </c>
      <c r="F3681" t="s">
        <v>8659</v>
      </c>
      <c r="G3681" s="3">
        <v>508</v>
      </c>
      <c r="H3681" s="3">
        <v>31</v>
      </c>
      <c r="I3681" s="3">
        <v>28</v>
      </c>
      <c r="J3681" s="3">
        <v>82</v>
      </c>
      <c r="K3681" s="3">
        <v>16</v>
      </c>
      <c r="L3681" s="3">
        <v>10</v>
      </c>
      <c r="M3681" s="3">
        <v>337</v>
      </c>
      <c r="N3681" s="3">
        <v>7</v>
      </c>
      <c r="O3681" s="3">
        <v>45</v>
      </c>
      <c r="P3681" s="3">
        <v>463</v>
      </c>
      <c r="Q3681" s="4">
        <v>6.1023622047244097E-2</v>
      </c>
      <c r="R3681" s="4">
        <v>5.5118110236220472E-2</v>
      </c>
      <c r="S3681" s="4">
        <v>0.16141732283464566</v>
      </c>
      <c r="T3681" s="4">
        <v>3.1496062992125977E-2</v>
      </c>
      <c r="U3681" s="4">
        <v>1.968503937007874E-2</v>
      </c>
      <c r="V3681" s="4">
        <v>0.66338582677165359</v>
      </c>
      <c r="W3681" s="75">
        <v>8.8582677165354326E-2</v>
      </c>
      <c r="X3681" s="1">
        <v>0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1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f t="shared" si="58"/>
        <v>0</v>
      </c>
      <c r="AS3681" s="50">
        <v>0</v>
      </c>
      <c r="AT3681" s="50">
        <v>0</v>
      </c>
      <c r="AU3681" s="50">
        <v>1</v>
      </c>
      <c r="AV3681" s="50">
        <v>0</v>
      </c>
      <c r="AW3681" s="50">
        <v>1</v>
      </c>
      <c r="AX3681" s="50">
        <v>0</v>
      </c>
    </row>
    <row r="3682" spans="1:50" x14ac:dyDescent="0.2">
      <c r="A3682" t="s">
        <v>7195</v>
      </c>
      <c r="B3682" t="s">
        <v>6559</v>
      </c>
      <c r="C3682" t="s">
        <v>6900</v>
      </c>
      <c r="D3682" t="s">
        <v>6901</v>
      </c>
      <c r="E3682" t="s">
        <v>7196</v>
      </c>
      <c r="F3682" t="s">
        <v>7197</v>
      </c>
      <c r="G3682" s="3">
        <v>471</v>
      </c>
      <c r="H3682" s="3">
        <v>0</v>
      </c>
      <c r="I3682" s="3">
        <v>7</v>
      </c>
      <c r="J3682" s="3">
        <v>4</v>
      </c>
      <c r="K3682" s="3">
        <v>4</v>
      </c>
      <c r="L3682" s="3">
        <v>376</v>
      </c>
      <c r="M3682" s="3">
        <v>61</v>
      </c>
      <c r="N3682" s="3">
        <v>175</v>
      </c>
      <c r="O3682" s="3">
        <v>8</v>
      </c>
      <c r="P3682" s="3">
        <v>463</v>
      </c>
      <c r="Q3682" s="4">
        <v>0</v>
      </c>
      <c r="R3682" s="4">
        <v>1.4861995753715501E-2</v>
      </c>
      <c r="S3682" s="4">
        <v>8.4925690021231404E-3</v>
      </c>
      <c r="T3682" s="4">
        <v>8.4925690021231404E-3</v>
      </c>
      <c r="U3682" s="4">
        <v>0.79830148619957542</v>
      </c>
      <c r="V3682" s="4">
        <v>0.12951167728237792</v>
      </c>
      <c r="W3682" s="75">
        <v>1.6985138004246284E-2</v>
      </c>
      <c r="X3682" s="1">
        <v>4</v>
      </c>
      <c r="Y3682" s="1">
        <v>0</v>
      </c>
      <c r="Z3682" s="1">
        <v>0</v>
      </c>
      <c r="AA3682" s="1">
        <v>0</v>
      </c>
      <c r="AB3682" s="1">
        <v>0</v>
      </c>
      <c r="AC3682" s="1">
        <v>4</v>
      </c>
      <c r="AD3682" s="1">
        <v>0</v>
      </c>
      <c r="AE3682" s="1">
        <v>2</v>
      </c>
      <c r="AF3682" s="1">
        <v>0</v>
      </c>
      <c r="AG3682" s="1">
        <v>4</v>
      </c>
      <c r="AH3682" s="4">
        <v>8.4925690021231404E-3</v>
      </c>
      <c r="AI3682" s="4"/>
      <c r="AJ3682" s="4">
        <v>0</v>
      </c>
      <c r="AK3682" s="4">
        <v>0</v>
      </c>
      <c r="AL3682" s="4">
        <v>0</v>
      </c>
      <c r="AM3682" s="4">
        <v>1.063829787234043E-2</v>
      </c>
      <c r="AN3682" s="4">
        <v>0</v>
      </c>
      <c r="AO3682" s="4">
        <v>1.142857142857143E-2</v>
      </c>
      <c r="AP3682" s="4">
        <v>0</v>
      </c>
      <c r="AQ3682" s="4">
        <v>8.6393088552915807E-3</v>
      </c>
      <c r="AR3682" s="4">
        <f t="shared" si="58"/>
        <v>-8.6393088552915807E-3</v>
      </c>
      <c r="AS3682" s="50">
        <v>0</v>
      </c>
      <c r="AT3682" s="50">
        <v>1</v>
      </c>
      <c r="AU3682" s="50">
        <v>0</v>
      </c>
      <c r="AV3682" s="50">
        <v>0</v>
      </c>
      <c r="AW3682" s="50">
        <v>1</v>
      </c>
      <c r="AX3682" s="50">
        <v>1</v>
      </c>
    </row>
    <row r="3683" spans="1:50" x14ac:dyDescent="0.2">
      <c r="A3683" t="s">
        <v>2724</v>
      </c>
      <c r="B3683" t="s">
        <v>60</v>
      </c>
      <c r="C3683" t="s">
        <v>2675</v>
      </c>
      <c r="D3683" t="s">
        <v>2676</v>
      </c>
      <c r="E3683" t="s">
        <v>10</v>
      </c>
      <c r="F3683" t="s">
        <v>2725</v>
      </c>
      <c r="G3683" s="3">
        <v>537</v>
      </c>
      <c r="H3683" s="3">
        <v>2</v>
      </c>
      <c r="I3683" s="3">
        <v>0</v>
      </c>
      <c r="J3683" s="3">
        <v>0</v>
      </c>
      <c r="K3683" s="3">
        <v>205</v>
      </c>
      <c r="L3683" s="3">
        <v>328</v>
      </c>
      <c r="M3683" s="3">
        <v>2</v>
      </c>
      <c r="N3683" s="3">
        <v>97</v>
      </c>
      <c r="O3683" s="3">
        <v>73</v>
      </c>
      <c r="P3683" s="3">
        <v>464</v>
      </c>
      <c r="Q3683" s="4">
        <v>3.7243947858472998E-3</v>
      </c>
      <c r="R3683" s="4">
        <v>0</v>
      </c>
      <c r="S3683" s="4">
        <v>0</v>
      </c>
      <c r="T3683" s="4">
        <v>0.38175046554934822</v>
      </c>
      <c r="U3683" s="4">
        <v>0.61080074487895719</v>
      </c>
      <c r="V3683" s="4">
        <v>3.7243947858472998E-3</v>
      </c>
      <c r="W3683" s="75">
        <v>0.13594040968342644</v>
      </c>
      <c r="X3683" s="1">
        <v>276</v>
      </c>
      <c r="Y3683" s="1">
        <v>0</v>
      </c>
      <c r="Z3683" s="1">
        <v>2</v>
      </c>
      <c r="AA3683" s="1">
        <v>0</v>
      </c>
      <c r="AB3683" s="1">
        <v>152</v>
      </c>
      <c r="AC3683" s="1">
        <v>118</v>
      </c>
      <c r="AD3683" s="1">
        <v>4</v>
      </c>
      <c r="AE3683" s="1">
        <v>46</v>
      </c>
      <c r="AF3683" s="1">
        <v>61</v>
      </c>
      <c r="AG3683" s="1">
        <v>215</v>
      </c>
      <c r="AH3683" s="4">
        <v>0.51396648044692739</v>
      </c>
      <c r="AI3683" s="4">
        <v>0</v>
      </c>
      <c r="AJ3683" s="4"/>
      <c r="AK3683" s="4"/>
      <c r="AL3683" s="4">
        <v>0.74146341463414633</v>
      </c>
      <c r="AM3683" s="4">
        <v>0.3597560975609756</v>
      </c>
      <c r="AN3683" s="2">
        <v>2</v>
      </c>
      <c r="AO3683" s="4">
        <v>0.47422680412371132</v>
      </c>
      <c r="AP3683" s="4">
        <v>0.83561643835616439</v>
      </c>
      <c r="AQ3683" s="4">
        <v>0.46336206896551724</v>
      </c>
      <c r="AR3683" s="4">
        <f t="shared" si="58"/>
        <v>0.37225436939064716</v>
      </c>
      <c r="AS3683" s="50">
        <v>0</v>
      </c>
      <c r="AT3683" s="50">
        <v>0</v>
      </c>
      <c r="AU3683" s="50">
        <v>0</v>
      </c>
      <c r="AV3683" s="50">
        <v>1</v>
      </c>
      <c r="AW3683" s="50">
        <v>1</v>
      </c>
      <c r="AX3683" s="50">
        <v>1</v>
      </c>
    </row>
    <row r="3684" spans="1:50" x14ac:dyDescent="0.2">
      <c r="A3684" t="s">
        <v>9520</v>
      </c>
      <c r="B3684" t="s">
        <v>9277</v>
      </c>
      <c r="C3684" t="s">
        <v>9506</v>
      </c>
      <c r="D3684" t="s">
        <v>9507</v>
      </c>
      <c r="E3684" t="s">
        <v>9521</v>
      </c>
      <c r="F3684" t="s">
        <v>9522</v>
      </c>
      <c r="G3684" s="3">
        <v>508</v>
      </c>
      <c r="H3684" s="3">
        <v>2</v>
      </c>
      <c r="I3684" s="3">
        <v>0</v>
      </c>
      <c r="J3684" s="3">
        <v>0</v>
      </c>
      <c r="K3684" s="3">
        <v>502</v>
      </c>
      <c r="L3684" s="3">
        <v>2</v>
      </c>
      <c r="M3684" s="3">
        <v>2</v>
      </c>
      <c r="N3684" s="3">
        <v>0</v>
      </c>
      <c r="O3684" s="3">
        <v>44</v>
      </c>
      <c r="P3684" s="3">
        <v>464</v>
      </c>
      <c r="Q3684" s="4">
        <v>3.9370078740157497E-3</v>
      </c>
      <c r="R3684" s="4">
        <v>0</v>
      </c>
      <c r="S3684" s="4">
        <v>0</v>
      </c>
      <c r="T3684" s="4">
        <v>0.98818897637795278</v>
      </c>
      <c r="U3684" s="4">
        <v>3.9370078740157497E-3</v>
      </c>
      <c r="V3684" s="4">
        <v>3.9370078740157497E-3</v>
      </c>
      <c r="W3684" s="75">
        <v>8.6614173228346455E-2</v>
      </c>
      <c r="X3684" s="1">
        <v>123</v>
      </c>
      <c r="Y3684" s="1">
        <v>0</v>
      </c>
      <c r="Z3684" s="1">
        <v>0</v>
      </c>
      <c r="AA3684" s="1">
        <v>0</v>
      </c>
      <c r="AB3684" s="1">
        <v>121</v>
      </c>
      <c r="AC3684" s="1">
        <v>2</v>
      </c>
      <c r="AD3684" s="1">
        <v>0</v>
      </c>
      <c r="AE3684" s="1">
        <v>0</v>
      </c>
      <c r="AF3684" s="1">
        <v>22</v>
      </c>
      <c r="AG3684" s="1">
        <v>101</v>
      </c>
      <c r="AH3684" s="4">
        <v>0.24212598425196849</v>
      </c>
      <c r="AI3684" s="4">
        <v>0</v>
      </c>
      <c r="AJ3684" s="4"/>
      <c r="AK3684" s="4"/>
      <c r="AL3684" s="4">
        <v>0.24103585657370519</v>
      </c>
      <c r="AM3684" s="4">
        <v>1</v>
      </c>
      <c r="AN3684" s="4">
        <v>0</v>
      </c>
      <c r="AO3684" s="4"/>
      <c r="AP3684" s="4">
        <v>0.5</v>
      </c>
      <c r="AQ3684" s="4">
        <v>0.21767241379310345</v>
      </c>
      <c r="AR3684" s="4">
        <f t="shared" si="58"/>
        <v>0.28232758620689657</v>
      </c>
      <c r="AS3684" s="50">
        <v>0</v>
      </c>
      <c r="AT3684" s="50">
        <v>1</v>
      </c>
      <c r="AU3684" s="50">
        <v>0</v>
      </c>
      <c r="AV3684" s="50">
        <v>0</v>
      </c>
      <c r="AW3684" s="50">
        <v>1</v>
      </c>
      <c r="AX3684" s="50">
        <v>1</v>
      </c>
    </row>
    <row r="3685" spans="1:50" x14ac:dyDescent="0.2">
      <c r="A3685" t="s">
        <v>16702</v>
      </c>
      <c r="B3685" t="s">
        <v>280</v>
      </c>
      <c r="C3685" t="s">
        <v>16703</v>
      </c>
      <c r="D3685" t="s">
        <v>16704</v>
      </c>
      <c r="E3685" t="s">
        <v>16705</v>
      </c>
      <c r="F3685" t="s">
        <v>16704</v>
      </c>
      <c r="G3685" s="3">
        <v>501</v>
      </c>
      <c r="H3685" s="3">
        <v>4</v>
      </c>
      <c r="I3685" s="3">
        <v>4</v>
      </c>
      <c r="J3685" s="3">
        <v>0</v>
      </c>
      <c r="K3685" s="3">
        <v>43</v>
      </c>
      <c r="L3685" s="3">
        <v>271</v>
      </c>
      <c r="M3685" s="3">
        <v>172</v>
      </c>
      <c r="N3685" s="3">
        <v>52</v>
      </c>
      <c r="O3685" s="3">
        <v>37</v>
      </c>
      <c r="P3685" s="3">
        <v>464</v>
      </c>
      <c r="Q3685" s="4">
        <v>7.9840319361277404E-3</v>
      </c>
      <c r="R3685" s="4">
        <v>7.9840319361277404E-3</v>
      </c>
      <c r="S3685" s="4">
        <v>0</v>
      </c>
      <c r="T3685" s="4">
        <v>8.5828343313373259E-2</v>
      </c>
      <c r="U3685" s="4">
        <v>0.54091816367265466</v>
      </c>
      <c r="V3685" s="4">
        <v>0.34331337325349304</v>
      </c>
      <c r="W3685" s="75">
        <v>7.3852295409181631E-2</v>
      </c>
      <c r="X3685" s="1">
        <v>15</v>
      </c>
      <c r="Y3685" s="1">
        <v>0</v>
      </c>
      <c r="Z3685" s="1">
        <v>0</v>
      </c>
      <c r="AA3685" s="1">
        <v>0</v>
      </c>
      <c r="AB3685" s="1">
        <v>2</v>
      </c>
      <c r="AC3685" s="1">
        <v>4</v>
      </c>
      <c r="AD3685" s="1">
        <v>7</v>
      </c>
      <c r="AE3685" s="1">
        <v>0</v>
      </c>
      <c r="AF3685" s="1">
        <v>2</v>
      </c>
      <c r="AG3685" s="1">
        <v>13</v>
      </c>
      <c r="AH3685" s="4">
        <v>2.9940119760479039E-2</v>
      </c>
      <c r="AI3685" s="4">
        <v>0</v>
      </c>
      <c r="AJ3685" s="4">
        <v>0</v>
      </c>
      <c r="AK3685" s="4"/>
      <c r="AL3685" s="4">
        <v>4.6511627906976737E-2</v>
      </c>
      <c r="AM3685" s="4">
        <v>1.4760147601476011E-2</v>
      </c>
      <c r="AN3685" s="4">
        <v>4.0697674418604647E-2</v>
      </c>
      <c r="AO3685" s="4">
        <v>0</v>
      </c>
      <c r="AP3685" s="4">
        <v>5.4054054054054057E-2</v>
      </c>
      <c r="AQ3685" s="4">
        <v>2.8017241379310349E-2</v>
      </c>
      <c r="AR3685" s="4">
        <f t="shared" si="58"/>
        <v>2.6036812674743708E-2</v>
      </c>
      <c r="AS3685" s="50">
        <v>0</v>
      </c>
      <c r="AT3685" s="50">
        <v>1</v>
      </c>
      <c r="AU3685" s="50">
        <v>0</v>
      </c>
      <c r="AV3685" s="50">
        <v>0</v>
      </c>
      <c r="AW3685" s="50">
        <v>1</v>
      </c>
      <c r="AX3685" s="50">
        <v>1</v>
      </c>
    </row>
    <row r="3686" spans="1:50" x14ac:dyDescent="0.2">
      <c r="A3686" t="s">
        <v>2153</v>
      </c>
      <c r="B3686" t="s">
        <v>28</v>
      </c>
      <c r="C3686" t="s">
        <v>2154</v>
      </c>
      <c r="D3686" t="s">
        <v>2155</v>
      </c>
      <c r="E3686" t="s">
        <v>2156</v>
      </c>
      <c r="F3686" t="s">
        <v>2157</v>
      </c>
      <c r="G3686" s="3">
        <v>494</v>
      </c>
      <c r="H3686" s="3">
        <v>2</v>
      </c>
      <c r="I3686" s="3">
        <v>58</v>
      </c>
      <c r="J3686" s="3">
        <v>0</v>
      </c>
      <c r="K3686" s="3">
        <v>37</v>
      </c>
      <c r="L3686" s="3">
        <v>40</v>
      </c>
      <c r="M3686" s="3">
        <v>355</v>
      </c>
      <c r="N3686" s="3">
        <v>0</v>
      </c>
      <c r="O3686" s="3">
        <v>30</v>
      </c>
      <c r="P3686" s="3">
        <v>464</v>
      </c>
      <c r="Q3686" s="4">
        <v>4.0485829959514196E-3</v>
      </c>
      <c r="R3686" s="4">
        <v>0.11740890688259109</v>
      </c>
      <c r="S3686" s="4">
        <v>0</v>
      </c>
      <c r="T3686" s="4">
        <v>7.4898785425101214E-2</v>
      </c>
      <c r="U3686" s="4">
        <v>8.0971659919028341E-2</v>
      </c>
      <c r="V3686" s="4">
        <v>0.71862348178137647</v>
      </c>
      <c r="W3686" s="75">
        <v>6.0728744939271252E-2</v>
      </c>
      <c r="X3686" s="1">
        <v>31</v>
      </c>
      <c r="Y3686" s="1">
        <v>0</v>
      </c>
      <c r="Z3686" s="1">
        <v>0</v>
      </c>
      <c r="AA3686" s="1">
        <v>0</v>
      </c>
      <c r="AB3686" s="1">
        <v>4</v>
      </c>
      <c r="AC3686" s="1">
        <v>2</v>
      </c>
      <c r="AD3686" s="1">
        <v>25</v>
      </c>
      <c r="AE3686" s="1">
        <v>0</v>
      </c>
      <c r="AF3686" s="1">
        <v>2</v>
      </c>
      <c r="AG3686" s="1">
        <v>29</v>
      </c>
      <c r="AH3686" s="4">
        <v>6.2753036437246959E-2</v>
      </c>
      <c r="AI3686" s="4">
        <v>0</v>
      </c>
      <c r="AJ3686" s="4">
        <v>0</v>
      </c>
      <c r="AK3686" s="4"/>
      <c r="AL3686" s="4">
        <v>0.10810810810810811</v>
      </c>
      <c r="AM3686" s="4">
        <v>0.05</v>
      </c>
      <c r="AN3686" s="4">
        <v>7.0422535211267609E-2</v>
      </c>
      <c r="AO3686" s="4"/>
      <c r="AP3686" s="4">
        <v>6.6666666666666666E-2</v>
      </c>
      <c r="AQ3686" s="4">
        <v>6.25E-2</v>
      </c>
      <c r="AR3686" s="4">
        <f t="shared" si="58"/>
        <v>4.1666666666666657E-3</v>
      </c>
      <c r="AS3686" s="50">
        <v>0</v>
      </c>
      <c r="AT3686" s="50">
        <v>1</v>
      </c>
      <c r="AU3686" s="50">
        <v>0</v>
      </c>
      <c r="AV3686" s="50">
        <v>0</v>
      </c>
      <c r="AW3686" s="50">
        <v>1</v>
      </c>
      <c r="AX3686" s="50">
        <v>1</v>
      </c>
    </row>
    <row r="3687" spans="1:50" x14ac:dyDescent="0.2">
      <c r="A3687" t="s">
        <v>6994</v>
      </c>
      <c r="B3687" t="s">
        <v>6559</v>
      </c>
      <c r="C3687" t="s">
        <v>6900</v>
      </c>
      <c r="D3687" t="s">
        <v>6901</v>
      </c>
      <c r="E3687" t="s">
        <v>6995</v>
      </c>
      <c r="F3687" t="s">
        <v>6996</v>
      </c>
      <c r="G3687" s="3">
        <v>478</v>
      </c>
      <c r="H3687" s="3">
        <v>2</v>
      </c>
      <c r="I3687" s="3">
        <v>4</v>
      </c>
      <c r="J3687" s="3">
        <v>0</v>
      </c>
      <c r="K3687" s="3">
        <v>52</v>
      </c>
      <c r="L3687" s="3">
        <v>373</v>
      </c>
      <c r="M3687" s="3">
        <v>25</v>
      </c>
      <c r="N3687" s="3">
        <v>73</v>
      </c>
      <c r="O3687" s="3">
        <v>14</v>
      </c>
      <c r="P3687" s="3">
        <v>464</v>
      </c>
      <c r="Q3687" s="4">
        <v>4.1841004184100397E-3</v>
      </c>
      <c r="R3687" s="4">
        <v>8.3682008368200795E-3</v>
      </c>
      <c r="S3687" s="4">
        <v>0</v>
      </c>
      <c r="T3687" s="4">
        <v>0.10878661087866109</v>
      </c>
      <c r="U3687" s="4">
        <v>0.78033472803347281</v>
      </c>
      <c r="V3687" s="4">
        <v>5.2301255230125521E-2</v>
      </c>
      <c r="W3687" s="75">
        <v>2.9288702928870293E-2</v>
      </c>
      <c r="X3687" s="1">
        <v>0</v>
      </c>
      <c r="Y3687" s="1">
        <v>0</v>
      </c>
      <c r="Z3687" s="1">
        <v>0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0</v>
      </c>
      <c r="AH3687" s="4">
        <v>0</v>
      </c>
      <c r="AI3687" s="4">
        <v>0</v>
      </c>
      <c r="AJ3687" s="4">
        <v>0</v>
      </c>
      <c r="AK3687" s="4"/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f t="shared" si="58"/>
        <v>0</v>
      </c>
      <c r="AS3687" s="50">
        <v>0</v>
      </c>
      <c r="AT3687" s="50">
        <v>1</v>
      </c>
      <c r="AU3687" s="50">
        <v>0</v>
      </c>
      <c r="AV3687" s="50">
        <v>0</v>
      </c>
      <c r="AW3687" s="50">
        <v>1</v>
      </c>
      <c r="AX3687" s="50">
        <v>0</v>
      </c>
    </row>
    <row r="3688" spans="1:50" x14ac:dyDescent="0.2">
      <c r="A3688" t="s">
        <v>5802</v>
      </c>
      <c r="B3688" t="s">
        <v>110</v>
      </c>
      <c r="C3688" t="s">
        <v>5796</v>
      </c>
      <c r="D3688" t="s">
        <v>5797</v>
      </c>
      <c r="E3688" t="s">
        <v>777</v>
      </c>
      <c r="F3688" t="s">
        <v>5803</v>
      </c>
      <c r="G3688" s="3">
        <v>490</v>
      </c>
      <c r="H3688" s="3">
        <v>4</v>
      </c>
      <c r="I3688" s="3">
        <v>19</v>
      </c>
      <c r="J3688" s="3">
        <v>0</v>
      </c>
      <c r="K3688" s="3">
        <v>2</v>
      </c>
      <c r="L3688" s="3">
        <v>43</v>
      </c>
      <c r="M3688" s="3">
        <v>403</v>
      </c>
      <c r="N3688" s="3">
        <v>2</v>
      </c>
      <c r="O3688" s="3">
        <v>26</v>
      </c>
      <c r="P3688" s="3">
        <v>464</v>
      </c>
      <c r="Q3688" s="4">
        <v>8.1632653061224497E-3</v>
      </c>
      <c r="R3688" s="4">
        <v>3.8775510204081633E-2</v>
      </c>
      <c r="S3688" s="4">
        <v>0</v>
      </c>
      <c r="T3688" s="4">
        <v>4.0816326530612197E-3</v>
      </c>
      <c r="U3688" s="4">
        <v>8.7755102040816324E-2</v>
      </c>
      <c r="V3688" s="4">
        <v>0.82244897959183672</v>
      </c>
      <c r="W3688" s="75">
        <v>5.3061224489795916E-2</v>
      </c>
      <c r="X3688" s="1">
        <v>2</v>
      </c>
      <c r="Y3688" s="1">
        <v>0</v>
      </c>
      <c r="Z3688" s="1">
        <v>0</v>
      </c>
      <c r="AA3688" s="1">
        <v>0</v>
      </c>
      <c r="AB3688" s="1">
        <v>0</v>
      </c>
      <c r="AC3688" s="1">
        <v>0</v>
      </c>
      <c r="AD3688" s="1">
        <v>2</v>
      </c>
      <c r="AE3688" s="1">
        <v>0</v>
      </c>
      <c r="AF3688" s="1">
        <v>0</v>
      </c>
      <c r="AG3688" s="1">
        <v>2</v>
      </c>
      <c r="AH3688" s="4">
        <v>4.0816326530612197E-3</v>
      </c>
      <c r="AI3688" s="4">
        <v>0</v>
      </c>
      <c r="AJ3688" s="4">
        <v>0</v>
      </c>
      <c r="AK3688" s="4"/>
      <c r="AL3688" s="4">
        <v>0</v>
      </c>
      <c r="AM3688" s="4">
        <v>0</v>
      </c>
      <c r="AN3688" s="4">
        <v>4.96277915632754E-3</v>
      </c>
      <c r="AO3688" s="4">
        <v>0</v>
      </c>
      <c r="AP3688" s="4">
        <v>0</v>
      </c>
      <c r="AQ3688" s="4">
        <v>4.3103448275862103E-3</v>
      </c>
      <c r="AR3688" s="4">
        <f t="shared" si="58"/>
        <v>-4.3103448275862103E-3</v>
      </c>
      <c r="AS3688" s="50">
        <v>1</v>
      </c>
      <c r="AT3688" s="50">
        <v>0</v>
      </c>
      <c r="AU3688" s="50">
        <v>0</v>
      </c>
      <c r="AV3688" s="50">
        <v>0</v>
      </c>
      <c r="AW3688" s="50">
        <v>1</v>
      </c>
      <c r="AX3688" s="50">
        <v>1</v>
      </c>
    </row>
    <row r="3689" spans="1:50" x14ac:dyDescent="0.2">
      <c r="A3689" t="s">
        <v>10363</v>
      </c>
      <c r="B3689" t="s">
        <v>7</v>
      </c>
      <c r="C3689" t="s">
        <v>10364</v>
      </c>
      <c r="D3689" t="s">
        <v>10365</v>
      </c>
      <c r="E3689" t="s">
        <v>10366</v>
      </c>
      <c r="F3689" t="s">
        <v>10365</v>
      </c>
      <c r="G3689" s="3">
        <v>466</v>
      </c>
      <c r="H3689" s="3">
        <v>0</v>
      </c>
      <c r="I3689" s="3">
        <v>0</v>
      </c>
      <c r="J3689" s="3">
        <v>0</v>
      </c>
      <c r="K3689" s="3">
        <v>25</v>
      </c>
      <c r="L3689" s="3">
        <v>4</v>
      </c>
      <c r="M3689" s="3">
        <v>430</v>
      </c>
      <c r="N3689" s="3">
        <v>232</v>
      </c>
      <c r="O3689" s="3">
        <v>2</v>
      </c>
      <c r="P3689" s="3">
        <v>464</v>
      </c>
      <c r="Q3689" s="4">
        <v>0</v>
      </c>
      <c r="R3689" s="4">
        <v>0</v>
      </c>
      <c r="S3689" s="4">
        <v>0</v>
      </c>
      <c r="T3689" s="4">
        <v>5.3648068669527899E-2</v>
      </c>
      <c r="U3689" s="4">
        <v>8.58369098712446E-3</v>
      </c>
      <c r="V3689" s="4">
        <v>0.92274678111587982</v>
      </c>
      <c r="W3689" s="75">
        <v>4.2918454935622317E-3</v>
      </c>
      <c r="X3689" s="1">
        <v>14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14</v>
      </c>
      <c r="AE3689" s="1">
        <v>0</v>
      </c>
      <c r="AF3689" s="1">
        <v>0</v>
      </c>
      <c r="AG3689" s="1">
        <v>14</v>
      </c>
      <c r="AH3689" s="4">
        <v>3.0042918454935619E-2</v>
      </c>
      <c r="AI3689" s="4"/>
      <c r="AJ3689" s="4"/>
      <c r="AK3689" s="4"/>
      <c r="AL3689" s="4">
        <v>0</v>
      </c>
      <c r="AM3689" s="4">
        <v>0</v>
      </c>
      <c r="AN3689" s="4">
        <v>3.255813953488372E-2</v>
      </c>
      <c r="AO3689" s="4">
        <v>0</v>
      </c>
      <c r="AP3689" s="4">
        <v>0</v>
      </c>
      <c r="AQ3689" s="4">
        <v>3.017241379310345E-2</v>
      </c>
      <c r="AR3689" s="4">
        <f t="shared" si="58"/>
        <v>-3.017241379310345E-2</v>
      </c>
      <c r="AS3689" s="50">
        <v>0</v>
      </c>
      <c r="AT3689" s="50">
        <v>0</v>
      </c>
      <c r="AU3689" s="50">
        <v>1</v>
      </c>
      <c r="AV3689" s="50">
        <v>0</v>
      </c>
      <c r="AW3689" s="50">
        <v>1</v>
      </c>
      <c r="AX3689" s="50">
        <v>1</v>
      </c>
    </row>
    <row r="3690" spans="1:50" x14ac:dyDescent="0.2">
      <c r="A3690" t="s">
        <v>10262</v>
      </c>
      <c r="B3690" t="s">
        <v>7</v>
      </c>
      <c r="C3690" t="s">
        <v>10263</v>
      </c>
      <c r="D3690" t="s">
        <v>10264</v>
      </c>
      <c r="E3690" t="s">
        <v>10265</v>
      </c>
      <c r="F3690" t="s">
        <v>10264</v>
      </c>
      <c r="G3690" s="3">
        <v>503</v>
      </c>
      <c r="H3690" s="3">
        <v>5</v>
      </c>
      <c r="I3690" s="3">
        <v>2</v>
      </c>
      <c r="J3690" s="3">
        <v>0</v>
      </c>
      <c r="K3690" s="3">
        <v>487</v>
      </c>
      <c r="L3690" s="3">
        <v>2</v>
      </c>
      <c r="M3690" s="3">
        <v>7</v>
      </c>
      <c r="N3690" s="3">
        <v>0</v>
      </c>
      <c r="O3690" s="3">
        <v>38</v>
      </c>
      <c r="P3690" s="3">
        <v>465</v>
      </c>
      <c r="Q3690" s="4">
        <v>9.9403578528827006E-3</v>
      </c>
      <c r="R3690" s="4">
        <v>3.9761431411530802E-3</v>
      </c>
      <c r="S3690" s="4">
        <v>0</v>
      </c>
      <c r="T3690" s="4">
        <v>0.96819085487077539</v>
      </c>
      <c r="U3690" s="4">
        <v>3.9761431411530802E-3</v>
      </c>
      <c r="V3690" s="4">
        <v>1.3916500994035789E-2</v>
      </c>
      <c r="W3690" s="75">
        <v>7.5546719681908542E-2</v>
      </c>
      <c r="X3690" s="1">
        <v>81</v>
      </c>
      <c r="Y3690" s="1">
        <v>0</v>
      </c>
      <c r="Z3690" s="1">
        <v>0</v>
      </c>
      <c r="AA3690" s="1">
        <v>0</v>
      </c>
      <c r="AB3690" s="1">
        <v>79</v>
      </c>
      <c r="AC3690" s="1">
        <v>2</v>
      </c>
      <c r="AD3690" s="1">
        <v>0</v>
      </c>
      <c r="AE3690" s="1">
        <v>0</v>
      </c>
      <c r="AF3690" s="1">
        <v>8</v>
      </c>
      <c r="AG3690" s="1">
        <v>73</v>
      </c>
      <c r="AH3690" s="4">
        <v>0.1610337972166998</v>
      </c>
      <c r="AI3690" s="4">
        <v>0</v>
      </c>
      <c r="AJ3690" s="4">
        <v>0</v>
      </c>
      <c r="AK3690" s="4"/>
      <c r="AL3690" s="4">
        <v>0.16221765913757699</v>
      </c>
      <c r="AM3690" s="4">
        <v>1</v>
      </c>
      <c r="AN3690" s="4">
        <v>0</v>
      </c>
      <c r="AO3690" s="4"/>
      <c r="AP3690" s="4">
        <v>0.21052631578947367</v>
      </c>
      <c r="AQ3690" s="4">
        <v>0.15698924731182795</v>
      </c>
      <c r="AR3690" s="4">
        <f t="shared" si="58"/>
        <v>5.3537068477645722E-2</v>
      </c>
      <c r="AS3690" s="50">
        <v>0</v>
      </c>
      <c r="AT3690" s="50">
        <v>0</v>
      </c>
      <c r="AU3690" s="50">
        <v>1</v>
      </c>
      <c r="AV3690" s="50">
        <v>0</v>
      </c>
      <c r="AW3690" s="50">
        <v>1</v>
      </c>
      <c r="AX3690" s="50">
        <v>1</v>
      </c>
    </row>
    <row r="3691" spans="1:50" x14ac:dyDescent="0.2">
      <c r="A3691" t="s">
        <v>17262</v>
      </c>
      <c r="B3691" t="s">
        <v>280</v>
      </c>
      <c r="C3691" t="s">
        <v>17263</v>
      </c>
      <c r="D3691" t="s">
        <v>17264</v>
      </c>
      <c r="E3691" t="s">
        <v>17265</v>
      </c>
      <c r="F3691" t="s">
        <v>17264</v>
      </c>
      <c r="G3691" s="3">
        <v>476</v>
      </c>
      <c r="H3691" s="3">
        <v>0</v>
      </c>
      <c r="I3691" s="3">
        <v>7</v>
      </c>
      <c r="J3691" s="3">
        <v>0</v>
      </c>
      <c r="K3691" s="3">
        <v>4</v>
      </c>
      <c r="L3691" s="3">
        <v>463</v>
      </c>
      <c r="M3691" s="3">
        <v>2</v>
      </c>
      <c r="N3691" s="3">
        <v>328</v>
      </c>
      <c r="O3691" s="3">
        <v>11</v>
      </c>
      <c r="P3691" s="3">
        <v>465</v>
      </c>
      <c r="Q3691" s="4">
        <v>0</v>
      </c>
      <c r="R3691" s="4">
        <v>1.470588235294118E-2</v>
      </c>
      <c r="S3691" s="4">
        <v>0</v>
      </c>
      <c r="T3691" s="4">
        <v>8.4033613445378096E-3</v>
      </c>
      <c r="U3691" s="4">
        <v>0.97268907563025209</v>
      </c>
      <c r="V3691" s="4">
        <v>4.20168067226891E-3</v>
      </c>
      <c r="W3691" s="75">
        <v>2.3109243697478993E-2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0</v>
      </c>
      <c r="AH3691" s="4">
        <v>0</v>
      </c>
      <c r="AI3691" s="4"/>
      <c r="AJ3691" s="4">
        <v>0</v>
      </c>
      <c r="AK3691" s="4"/>
      <c r="AL3691" s="4">
        <v>0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f t="shared" si="58"/>
        <v>0</v>
      </c>
      <c r="AS3691" s="50">
        <v>0</v>
      </c>
      <c r="AT3691" s="50">
        <v>1</v>
      </c>
      <c r="AU3691" s="50">
        <v>0</v>
      </c>
      <c r="AV3691" s="50">
        <v>0</v>
      </c>
      <c r="AW3691" s="50">
        <v>1</v>
      </c>
      <c r="AX3691" s="50">
        <v>0</v>
      </c>
    </row>
    <row r="3692" spans="1:50" x14ac:dyDescent="0.2">
      <c r="A3692" t="s">
        <v>11984</v>
      </c>
      <c r="B3692" t="s">
        <v>11963</v>
      </c>
      <c r="C3692" t="s">
        <v>11985</v>
      </c>
      <c r="D3692" t="s">
        <v>11986</v>
      </c>
      <c r="E3692" t="s">
        <v>8661</v>
      </c>
      <c r="F3692" t="s">
        <v>11986</v>
      </c>
      <c r="G3692" s="3">
        <v>497</v>
      </c>
      <c r="H3692" s="3">
        <v>0</v>
      </c>
      <c r="I3692" s="3">
        <v>0</v>
      </c>
      <c r="J3692" s="3">
        <v>0</v>
      </c>
      <c r="K3692" s="3">
        <v>481</v>
      </c>
      <c r="L3692" s="3">
        <v>16</v>
      </c>
      <c r="M3692" s="3">
        <v>0</v>
      </c>
      <c r="N3692" s="3">
        <v>0</v>
      </c>
      <c r="O3692" s="3">
        <v>32</v>
      </c>
      <c r="P3692" s="3">
        <v>465</v>
      </c>
      <c r="Q3692" s="4">
        <v>0</v>
      </c>
      <c r="R3692" s="4">
        <v>0</v>
      </c>
      <c r="S3692" s="4">
        <v>0</v>
      </c>
      <c r="T3692" s="4">
        <v>0.96780684104627768</v>
      </c>
      <c r="U3692" s="4">
        <v>3.2193158953722337E-2</v>
      </c>
      <c r="V3692" s="4">
        <v>0</v>
      </c>
      <c r="W3692" s="75">
        <v>6.4386317907444673E-2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0</v>
      </c>
      <c r="AH3692" s="4">
        <v>0</v>
      </c>
      <c r="AI3692" s="4"/>
      <c r="AJ3692" s="4"/>
      <c r="AK3692" s="4"/>
      <c r="AL3692" s="4">
        <v>0</v>
      </c>
      <c r="AM3692" s="4">
        <v>0</v>
      </c>
      <c r="AN3692" s="4"/>
      <c r="AO3692" s="4"/>
      <c r="AP3692" s="4">
        <v>0</v>
      </c>
      <c r="AQ3692" s="4">
        <v>0</v>
      </c>
      <c r="AR3692" s="4">
        <f t="shared" si="58"/>
        <v>0</v>
      </c>
      <c r="AS3692" s="50">
        <v>1</v>
      </c>
      <c r="AT3692" s="50">
        <v>0</v>
      </c>
      <c r="AU3692" s="50">
        <v>0</v>
      </c>
      <c r="AV3692" s="50">
        <v>0</v>
      </c>
      <c r="AW3692" s="50">
        <v>1</v>
      </c>
      <c r="AX3692" s="50">
        <v>0</v>
      </c>
    </row>
    <row r="3693" spans="1:50" x14ac:dyDescent="0.2">
      <c r="A3693" t="s">
        <v>17921</v>
      </c>
      <c r="B3693" t="s">
        <v>291</v>
      </c>
      <c r="C3693" t="s">
        <v>17922</v>
      </c>
      <c r="D3693" t="s">
        <v>1325</v>
      </c>
      <c r="E3693" t="s">
        <v>17923</v>
      </c>
      <c r="F3693" t="s">
        <v>1325</v>
      </c>
      <c r="G3693" s="3">
        <v>509</v>
      </c>
      <c r="H3693" s="3">
        <v>4</v>
      </c>
      <c r="I3693" s="3">
        <v>4</v>
      </c>
      <c r="J3693" s="3">
        <v>2</v>
      </c>
      <c r="K3693" s="3">
        <v>4</v>
      </c>
      <c r="L3693" s="3">
        <v>25</v>
      </c>
      <c r="M3693" s="3">
        <v>457</v>
      </c>
      <c r="N3693" s="3">
        <v>10</v>
      </c>
      <c r="O3693" s="3">
        <v>44</v>
      </c>
      <c r="P3693" s="3">
        <v>465</v>
      </c>
      <c r="Q3693" s="4">
        <v>7.8585461689587403E-3</v>
      </c>
      <c r="R3693" s="4">
        <v>7.8585461689587403E-3</v>
      </c>
      <c r="S3693" s="4">
        <v>3.9292730844793702E-3</v>
      </c>
      <c r="T3693" s="4">
        <v>7.8585461689587403E-3</v>
      </c>
      <c r="U3693" s="4">
        <v>4.9115913555992138E-2</v>
      </c>
      <c r="V3693" s="4">
        <v>0.89783889980353637</v>
      </c>
      <c r="W3693" s="75">
        <v>8.6444007858546168E-2</v>
      </c>
      <c r="X3693" s="1">
        <v>2</v>
      </c>
      <c r="Y3693" s="1">
        <v>0</v>
      </c>
      <c r="Z3693" s="1">
        <v>0</v>
      </c>
      <c r="AA3693" s="1">
        <v>0</v>
      </c>
      <c r="AB3693" s="1">
        <v>0</v>
      </c>
      <c r="AC3693" s="1">
        <v>0</v>
      </c>
      <c r="AD3693" s="1">
        <v>2</v>
      </c>
      <c r="AE3693" s="1">
        <v>0</v>
      </c>
      <c r="AF3693" s="1">
        <v>0</v>
      </c>
      <c r="AG3693" s="1">
        <v>2</v>
      </c>
      <c r="AH3693" s="4">
        <v>3.9292730844793702E-3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4.3763676148796497E-3</v>
      </c>
      <c r="AO3693" s="4">
        <v>0</v>
      </c>
      <c r="AP3693" s="4">
        <v>0</v>
      </c>
      <c r="AQ3693" s="4">
        <v>4.3010752688172E-3</v>
      </c>
      <c r="AR3693" s="4">
        <f t="shared" si="58"/>
        <v>-4.3010752688172E-3</v>
      </c>
      <c r="AS3693" s="50">
        <v>0</v>
      </c>
      <c r="AT3693" s="50">
        <v>1</v>
      </c>
      <c r="AU3693" s="50">
        <v>0</v>
      </c>
      <c r="AV3693" s="50">
        <v>0</v>
      </c>
      <c r="AW3693" s="50">
        <v>1</v>
      </c>
      <c r="AX3693" s="50">
        <v>1</v>
      </c>
    </row>
    <row r="3694" spans="1:50" x14ac:dyDescent="0.2">
      <c r="A3694" t="s">
        <v>7718</v>
      </c>
      <c r="B3694" t="s">
        <v>6559</v>
      </c>
      <c r="C3694" t="s">
        <v>7666</v>
      </c>
      <c r="D3694" t="s">
        <v>7667</v>
      </c>
      <c r="E3694" t="s">
        <v>7719</v>
      </c>
      <c r="F3694" t="s">
        <v>7720</v>
      </c>
      <c r="G3694" s="3">
        <v>480</v>
      </c>
      <c r="H3694" s="3">
        <v>4</v>
      </c>
      <c r="I3694" s="3">
        <v>52</v>
      </c>
      <c r="J3694" s="3">
        <v>0</v>
      </c>
      <c r="K3694" s="3">
        <v>151</v>
      </c>
      <c r="L3694" s="3">
        <v>100</v>
      </c>
      <c r="M3694" s="3">
        <v>154</v>
      </c>
      <c r="N3694" s="3">
        <v>34</v>
      </c>
      <c r="O3694" s="3">
        <v>15</v>
      </c>
      <c r="P3694" s="3">
        <v>465</v>
      </c>
      <c r="Q3694" s="4">
        <v>8.3333333333333297E-3</v>
      </c>
      <c r="R3694" s="4">
        <v>0.10833333333333334</v>
      </c>
      <c r="S3694" s="4">
        <v>0</v>
      </c>
      <c r="T3694" s="4">
        <v>0.31458333333333333</v>
      </c>
      <c r="U3694" s="4">
        <v>0.20833333333333334</v>
      </c>
      <c r="V3694" s="4">
        <v>0.32083333333333336</v>
      </c>
      <c r="W3694" s="75">
        <v>3.125E-2</v>
      </c>
      <c r="X3694" s="1">
        <v>27</v>
      </c>
      <c r="Y3694" s="1">
        <v>0</v>
      </c>
      <c r="Z3694" s="1">
        <v>0</v>
      </c>
      <c r="AA3694" s="1">
        <v>0</v>
      </c>
      <c r="AB3694" s="1">
        <v>15</v>
      </c>
      <c r="AC3694" s="1">
        <v>6</v>
      </c>
      <c r="AD3694" s="1">
        <v>2</v>
      </c>
      <c r="AE3694" s="1">
        <v>0</v>
      </c>
      <c r="AF3694" s="1">
        <v>0</v>
      </c>
      <c r="AG3694" s="1">
        <v>27</v>
      </c>
      <c r="AH3694" s="4">
        <v>5.6250000000000001E-2</v>
      </c>
      <c r="AI3694" s="4">
        <v>0</v>
      </c>
      <c r="AJ3694" s="4">
        <v>0</v>
      </c>
      <c r="AK3694" s="4"/>
      <c r="AL3694" s="4">
        <v>9.9337748344370855E-2</v>
      </c>
      <c r="AM3694" s="4">
        <v>0.06</v>
      </c>
      <c r="AN3694" s="4">
        <v>1.298701298701299E-2</v>
      </c>
      <c r="AO3694" s="4">
        <v>0</v>
      </c>
      <c r="AP3694" s="4">
        <v>0</v>
      </c>
      <c r="AQ3694" s="4">
        <v>5.8064516129032261E-2</v>
      </c>
      <c r="AR3694" s="4">
        <f t="shared" si="58"/>
        <v>-5.8064516129032261E-2</v>
      </c>
      <c r="AS3694" s="50">
        <v>0</v>
      </c>
      <c r="AT3694" s="50">
        <v>0</v>
      </c>
      <c r="AU3694" s="50">
        <v>0</v>
      </c>
      <c r="AV3694" s="50">
        <v>1</v>
      </c>
      <c r="AW3694" s="50">
        <v>1</v>
      </c>
      <c r="AX3694" s="50">
        <v>1</v>
      </c>
    </row>
    <row r="3695" spans="1:50" x14ac:dyDescent="0.2">
      <c r="A3695" t="s">
        <v>9153</v>
      </c>
      <c r="B3695" t="s">
        <v>145</v>
      </c>
      <c r="C3695" t="s">
        <v>9154</v>
      </c>
      <c r="D3695" t="s">
        <v>9155</v>
      </c>
      <c r="E3695" t="s">
        <v>9156</v>
      </c>
      <c r="F3695" t="s">
        <v>9157</v>
      </c>
      <c r="G3695" s="3">
        <v>534</v>
      </c>
      <c r="H3695" s="3">
        <v>2</v>
      </c>
      <c r="I3695" s="3">
        <v>0</v>
      </c>
      <c r="J3695" s="3">
        <v>0</v>
      </c>
      <c r="K3695" s="3">
        <v>256</v>
      </c>
      <c r="L3695" s="3">
        <v>40</v>
      </c>
      <c r="M3695" s="3">
        <v>187</v>
      </c>
      <c r="N3695" s="3">
        <v>19</v>
      </c>
      <c r="O3695" s="3">
        <v>69</v>
      </c>
      <c r="P3695" s="3">
        <v>465</v>
      </c>
      <c r="Q3695" s="4">
        <v>3.7453183520599299E-3</v>
      </c>
      <c r="R3695" s="4">
        <v>0</v>
      </c>
      <c r="S3695" s="4">
        <v>0</v>
      </c>
      <c r="T3695" s="4">
        <v>0.47940074906367042</v>
      </c>
      <c r="U3695" s="4">
        <v>7.4906367041198504E-2</v>
      </c>
      <c r="V3695" s="4">
        <v>0.35018726591760302</v>
      </c>
      <c r="W3695" s="75">
        <v>0.12921348314606743</v>
      </c>
      <c r="X3695" s="1">
        <v>96</v>
      </c>
      <c r="Y3695" s="1">
        <v>2</v>
      </c>
      <c r="Z3695" s="1">
        <v>0</v>
      </c>
      <c r="AA3695" s="1">
        <v>0</v>
      </c>
      <c r="AB3695" s="1">
        <v>59</v>
      </c>
      <c r="AC3695" s="1">
        <v>6</v>
      </c>
      <c r="AD3695" s="1">
        <v>23</v>
      </c>
      <c r="AE3695" s="1">
        <v>4</v>
      </c>
      <c r="AF3695" s="1">
        <v>0</v>
      </c>
      <c r="AG3695" s="1">
        <v>96</v>
      </c>
      <c r="AH3695" s="4">
        <v>0.1797752808988764</v>
      </c>
      <c r="AI3695" s="4">
        <v>1</v>
      </c>
      <c r="AJ3695" s="4"/>
      <c r="AK3695" s="4"/>
      <c r="AL3695" s="4">
        <v>0.23046875</v>
      </c>
      <c r="AM3695" s="4">
        <v>0.15</v>
      </c>
      <c r="AN3695" s="4">
        <v>0.12299465240641712</v>
      </c>
      <c r="AO3695" s="4">
        <v>0.21052631578947367</v>
      </c>
      <c r="AP3695" s="4">
        <v>0</v>
      </c>
      <c r="AQ3695" s="4">
        <v>0.20645161290322581</v>
      </c>
      <c r="AR3695" s="4">
        <f t="shared" si="58"/>
        <v>-0.20645161290322581</v>
      </c>
      <c r="AS3695" s="50">
        <v>0</v>
      </c>
      <c r="AT3695" s="50">
        <v>1</v>
      </c>
      <c r="AU3695" s="50">
        <v>0</v>
      </c>
      <c r="AV3695" s="50">
        <v>0</v>
      </c>
      <c r="AW3695" s="50">
        <v>1</v>
      </c>
      <c r="AX3695" s="50">
        <v>1</v>
      </c>
    </row>
    <row r="3696" spans="1:50" x14ac:dyDescent="0.2">
      <c r="A3696" t="s">
        <v>5156</v>
      </c>
      <c r="B3696" t="s">
        <v>60</v>
      </c>
      <c r="C3696" t="s">
        <v>5157</v>
      </c>
      <c r="D3696" t="s">
        <v>5158</v>
      </c>
      <c r="E3696" t="s">
        <v>108</v>
      </c>
      <c r="F3696" t="s">
        <v>5158</v>
      </c>
      <c r="G3696" s="3">
        <v>493</v>
      </c>
      <c r="H3696" s="3">
        <v>2</v>
      </c>
      <c r="I3696" s="3">
        <v>0</v>
      </c>
      <c r="J3696" s="3">
        <v>0</v>
      </c>
      <c r="K3696" s="3">
        <v>46</v>
      </c>
      <c r="L3696" s="3">
        <v>445</v>
      </c>
      <c r="M3696" s="3">
        <v>0</v>
      </c>
      <c r="N3696" s="3">
        <v>100</v>
      </c>
      <c r="O3696" s="3">
        <v>27</v>
      </c>
      <c r="P3696" s="3">
        <v>466</v>
      </c>
      <c r="Q3696" s="4">
        <v>4.05679513184584E-3</v>
      </c>
      <c r="R3696" s="4">
        <v>0</v>
      </c>
      <c r="S3696" s="4">
        <v>0</v>
      </c>
      <c r="T3696" s="4">
        <v>9.330628803245436E-2</v>
      </c>
      <c r="U3696" s="4">
        <v>0.9026369168356998</v>
      </c>
      <c r="V3696" s="4">
        <v>0</v>
      </c>
      <c r="W3696" s="75">
        <v>5.4766734279918863E-2</v>
      </c>
      <c r="X3696" s="1">
        <v>46</v>
      </c>
      <c r="Y3696" s="1">
        <v>0</v>
      </c>
      <c r="Z3696" s="1">
        <v>0</v>
      </c>
      <c r="AA3696" s="1">
        <v>0</v>
      </c>
      <c r="AB3696" s="1">
        <v>10</v>
      </c>
      <c r="AC3696" s="1">
        <v>36</v>
      </c>
      <c r="AD3696" s="1">
        <v>0</v>
      </c>
      <c r="AE3696" s="1">
        <v>10</v>
      </c>
      <c r="AF3696" s="1">
        <v>6</v>
      </c>
      <c r="AG3696" s="1">
        <v>40</v>
      </c>
      <c r="AH3696" s="4">
        <v>9.330628803245436E-2</v>
      </c>
      <c r="AI3696" s="4">
        <v>0</v>
      </c>
      <c r="AJ3696" s="4"/>
      <c r="AK3696" s="4"/>
      <c r="AL3696" s="4">
        <v>0.21739130434782608</v>
      </c>
      <c r="AM3696" s="4">
        <v>8.0898876404494377E-2</v>
      </c>
      <c r="AN3696" s="4"/>
      <c r="AO3696" s="4">
        <v>0.1</v>
      </c>
      <c r="AP3696" s="4">
        <v>0.22222222222222221</v>
      </c>
      <c r="AQ3696" s="4">
        <v>8.5836909871244635E-2</v>
      </c>
      <c r="AR3696" s="4">
        <f t="shared" si="58"/>
        <v>0.13638531235097756</v>
      </c>
      <c r="AS3696" s="50">
        <v>0</v>
      </c>
      <c r="AT3696" s="50">
        <v>0</v>
      </c>
      <c r="AU3696" s="50">
        <v>0</v>
      </c>
      <c r="AV3696" s="50">
        <v>1</v>
      </c>
      <c r="AW3696" s="50">
        <v>1</v>
      </c>
      <c r="AX3696" s="50">
        <v>1</v>
      </c>
    </row>
    <row r="3697" spans="1:50" x14ac:dyDescent="0.2">
      <c r="A3697" t="s">
        <v>12146</v>
      </c>
      <c r="B3697" t="s">
        <v>11963</v>
      </c>
      <c r="C3697" t="s">
        <v>12147</v>
      </c>
      <c r="D3697" t="s">
        <v>12148</v>
      </c>
      <c r="E3697" t="s">
        <v>12149</v>
      </c>
      <c r="F3697" t="s">
        <v>12150</v>
      </c>
      <c r="G3697" s="3">
        <v>503</v>
      </c>
      <c r="H3697" s="3">
        <v>0</v>
      </c>
      <c r="I3697" s="3">
        <v>0</v>
      </c>
      <c r="J3697" s="3">
        <v>0</v>
      </c>
      <c r="K3697" s="3">
        <v>436</v>
      </c>
      <c r="L3697" s="3">
        <v>67</v>
      </c>
      <c r="M3697" s="3">
        <v>0</v>
      </c>
      <c r="N3697" s="3">
        <v>0</v>
      </c>
      <c r="O3697" s="3">
        <v>37</v>
      </c>
      <c r="P3697" s="3">
        <v>466</v>
      </c>
      <c r="Q3697" s="4">
        <v>0</v>
      </c>
      <c r="R3697" s="4">
        <v>0</v>
      </c>
      <c r="S3697" s="4">
        <v>0</v>
      </c>
      <c r="T3697" s="4">
        <v>0.86679920477137173</v>
      </c>
      <c r="U3697" s="4">
        <v>0.13320079522862824</v>
      </c>
      <c r="V3697" s="4">
        <v>0</v>
      </c>
      <c r="W3697" s="75">
        <v>7.3558648111332003E-2</v>
      </c>
      <c r="X3697" s="1">
        <v>193</v>
      </c>
      <c r="Y3697" s="1">
        <v>0</v>
      </c>
      <c r="Z3697" s="1">
        <v>0</v>
      </c>
      <c r="AA3697" s="1">
        <v>0</v>
      </c>
      <c r="AB3697" s="1">
        <v>181</v>
      </c>
      <c r="AC3697" s="1">
        <v>12</v>
      </c>
      <c r="AD3697" s="1">
        <v>0</v>
      </c>
      <c r="AE3697" s="1">
        <v>0</v>
      </c>
      <c r="AF3697" s="1">
        <v>18</v>
      </c>
      <c r="AG3697" s="1">
        <v>175</v>
      </c>
      <c r="AH3697" s="4">
        <v>0.38369781312127238</v>
      </c>
      <c r="AI3697" s="4"/>
      <c r="AJ3697" s="4"/>
      <c r="AK3697" s="4"/>
      <c r="AL3697" s="4">
        <v>0.41513761467889909</v>
      </c>
      <c r="AM3697" s="4">
        <v>0.17910447761194029</v>
      </c>
      <c r="AN3697" s="4"/>
      <c r="AO3697" s="4"/>
      <c r="AP3697" s="4">
        <v>0.48648648648648651</v>
      </c>
      <c r="AQ3697" s="4">
        <v>0.37553648068669526</v>
      </c>
      <c r="AR3697" s="4">
        <f t="shared" si="58"/>
        <v>0.11095000579979125</v>
      </c>
      <c r="AS3697" s="50">
        <v>0</v>
      </c>
      <c r="AT3697" s="50">
        <v>1</v>
      </c>
      <c r="AU3697" s="50">
        <v>0</v>
      </c>
      <c r="AV3697" s="50">
        <v>0</v>
      </c>
      <c r="AW3697" s="50">
        <v>1</v>
      </c>
      <c r="AX3697" s="50">
        <v>1</v>
      </c>
    </row>
    <row r="3698" spans="1:50" x14ac:dyDescent="0.2">
      <c r="A3698" t="s">
        <v>4388</v>
      </c>
      <c r="B3698" t="s">
        <v>60</v>
      </c>
      <c r="C3698" t="s">
        <v>4389</v>
      </c>
      <c r="D3698" t="s">
        <v>4390</v>
      </c>
      <c r="E3698" t="s">
        <v>4391</v>
      </c>
      <c r="F3698" t="s">
        <v>4392</v>
      </c>
      <c r="G3698" s="3">
        <v>534</v>
      </c>
      <c r="H3698" s="3">
        <v>4</v>
      </c>
      <c r="I3698" s="3">
        <v>16</v>
      </c>
      <c r="J3698" s="3">
        <v>10</v>
      </c>
      <c r="K3698" s="3">
        <v>34</v>
      </c>
      <c r="L3698" s="3">
        <v>331</v>
      </c>
      <c r="M3698" s="3">
        <v>139</v>
      </c>
      <c r="N3698" s="3">
        <v>214</v>
      </c>
      <c r="O3698" s="3">
        <v>68</v>
      </c>
      <c r="P3698" s="3">
        <v>466</v>
      </c>
      <c r="Q3698" s="4">
        <v>7.4906367041198503E-3</v>
      </c>
      <c r="R3698" s="4">
        <v>2.9962546816479401E-2</v>
      </c>
      <c r="S3698" s="4">
        <v>1.872659176029963E-2</v>
      </c>
      <c r="T3698" s="4">
        <v>6.3670411985018729E-2</v>
      </c>
      <c r="U3698" s="4">
        <v>0.61985018726591756</v>
      </c>
      <c r="V3698" s="4">
        <v>0.26029962546816482</v>
      </c>
      <c r="W3698" s="75">
        <v>0.12734082397003746</v>
      </c>
      <c r="X3698" s="1">
        <v>23</v>
      </c>
      <c r="Y3698" s="1">
        <v>4</v>
      </c>
      <c r="Z3698" s="1">
        <v>0</v>
      </c>
      <c r="AA3698" s="1">
        <v>0</v>
      </c>
      <c r="AB3698" s="1">
        <v>2</v>
      </c>
      <c r="AC3698" s="1">
        <v>6</v>
      </c>
      <c r="AD3698" s="1">
        <v>11</v>
      </c>
      <c r="AE3698" s="1">
        <v>7</v>
      </c>
      <c r="AF3698" s="1">
        <v>8</v>
      </c>
      <c r="AG3698" s="1">
        <v>15</v>
      </c>
      <c r="AH3698" s="4">
        <v>4.307116104868914E-2</v>
      </c>
      <c r="AI3698" s="4">
        <v>1</v>
      </c>
      <c r="AJ3698" s="4">
        <v>0</v>
      </c>
      <c r="AK3698" s="4">
        <v>0</v>
      </c>
      <c r="AL3698" s="4">
        <v>5.8823529411764712E-2</v>
      </c>
      <c r="AM3698" s="4">
        <v>1.812688821752266E-2</v>
      </c>
      <c r="AN3698" s="4">
        <v>7.9136690647482008E-2</v>
      </c>
      <c r="AO3698" s="4">
        <v>3.2710280373831772E-2</v>
      </c>
      <c r="AP3698" s="4">
        <v>0.11764705882352941</v>
      </c>
      <c r="AQ3698" s="4">
        <v>3.2188841201716743E-2</v>
      </c>
      <c r="AR3698" s="4">
        <f t="shared" si="58"/>
        <v>8.545821762181266E-2</v>
      </c>
      <c r="AS3698" s="50">
        <v>0</v>
      </c>
      <c r="AT3698" s="50">
        <v>1</v>
      </c>
      <c r="AU3698" s="50">
        <v>0</v>
      </c>
      <c r="AV3698" s="50">
        <v>0</v>
      </c>
      <c r="AW3698" s="50">
        <v>1</v>
      </c>
      <c r="AX3698" s="50">
        <v>1</v>
      </c>
    </row>
    <row r="3699" spans="1:50" x14ac:dyDescent="0.2">
      <c r="A3699" t="s">
        <v>9837</v>
      </c>
      <c r="B3699" t="s">
        <v>9760</v>
      </c>
      <c r="C3699" t="s">
        <v>9838</v>
      </c>
      <c r="D3699" t="s">
        <v>9839</v>
      </c>
      <c r="E3699" t="s">
        <v>9840</v>
      </c>
      <c r="F3699" t="s">
        <v>9841</v>
      </c>
      <c r="G3699" s="3">
        <v>535</v>
      </c>
      <c r="H3699" s="3">
        <v>2</v>
      </c>
      <c r="I3699" s="3">
        <v>16</v>
      </c>
      <c r="J3699" s="3">
        <v>0</v>
      </c>
      <c r="K3699" s="3">
        <v>133</v>
      </c>
      <c r="L3699" s="3">
        <v>10</v>
      </c>
      <c r="M3699" s="3">
        <v>358</v>
      </c>
      <c r="N3699" s="3">
        <v>25</v>
      </c>
      <c r="O3699" s="3">
        <v>69</v>
      </c>
      <c r="P3699" s="3">
        <v>466</v>
      </c>
      <c r="Q3699" s="4">
        <v>3.7383177570093499E-3</v>
      </c>
      <c r="R3699" s="4">
        <v>2.9906542056074771E-2</v>
      </c>
      <c r="S3699" s="4">
        <v>0</v>
      </c>
      <c r="T3699" s="4">
        <v>0.24859813084112151</v>
      </c>
      <c r="U3699" s="4">
        <v>1.8691588785046731E-2</v>
      </c>
      <c r="V3699" s="4">
        <v>0.66915887850467293</v>
      </c>
      <c r="W3699" s="75">
        <v>0.12897196261682242</v>
      </c>
      <c r="X3699" s="1">
        <v>10</v>
      </c>
      <c r="Y3699" s="1">
        <v>0</v>
      </c>
      <c r="Z3699" s="1">
        <v>0</v>
      </c>
      <c r="AA3699" s="1">
        <v>0</v>
      </c>
      <c r="AB3699" s="1">
        <v>4</v>
      </c>
      <c r="AC3699" s="1">
        <v>0</v>
      </c>
      <c r="AD3699" s="1">
        <v>6</v>
      </c>
      <c r="AE3699" s="1">
        <v>0</v>
      </c>
      <c r="AF3699" s="1">
        <v>4</v>
      </c>
      <c r="AG3699" s="1">
        <v>6</v>
      </c>
      <c r="AH3699" s="4">
        <v>1.8691588785046731E-2</v>
      </c>
      <c r="AI3699" s="4">
        <v>0</v>
      </c>
      <c r="AJ3699" s="4">
        <v>0</v>
      </c>
      <c r="AK3699" s="4"/>
      <c r="AL3699" s="4">
        <v>3.007518796992481E-2</v>
      </c>
      <c r="AM3699" s="4">
        <v>0</v>
      </c>
      <c r="AN3699" s="4">
        <v>1.6759776536312849E-2</v>
      </c>
      <c r="AO3699" s="4">
        <v>0</v>
      </c>
      <c r="AP3699" s="4">
        <v>5.7971014492753617E-2</v>
      </c>
      <c r="AQ3699" s="4">
        <v>1.28755364806867E-2</v>
      </c>
      <c r="AR3699" s="4">
        <f t="shared" si="58"/>
        <v>4.5095478012066918E-2</v>
      </c>
      <c r="AS3699" s="50">
        <v>0</v>
      </c>
      <c r="AT3699" s="50">
        <v>0</v>
      </c>
      <c r="AU3699" s="50">
        <v>1</v>
      </c>
      <c r="AV3699" s="50">
        <v>0</v>
      </c>
      <c r="AW3699" s="50">
        <v>1</v>
      </c>
      <c r="AX3699" s="50">
        <v>1</v>
      </c>
    </row>
    <row r="3700" spans="1:50" x14ac:dyDescent="0.2">
      <c r="A3700" t="s">
        <v>6949</v>
      </c>
      <c r="B3700" t="s">
        <v>6559</v>
      </c>
      <c r="C3700" t="s">
        <v>6900</v>
      </c>
      <c r="D3700" t="s">
        <v>6901</v>
      </c>
      <c r="E3700" t="s">
        <v>6950</v>
      </c>
      <c r="F3700" t="s">
        <v>6951</v>
      </c>
      <c r="G3700" s="3">
        <v>483</v>
      </c>
      <c r="H3700" s="3">
        <v>0</v>
      </c>
      <c r="I3700" s="3">
        <v>10</v>
      </c>
      <c r="J3700" s="3">
        <v>4</v>
      </c>
      <c r="K3700" s="3">
        <v>19</v>
      </c>
      <c r="L3700" s="3">
        <v>412</v>
      </c>
      <c r="M3700" s="3">
        <v>34</v>
      </c>
      <c r="N3700" s="3">
        <v>109</v>
      </c>
      <c r="O3700" s="3">
        <v>17</v>
      </c>
      <c r="P3700" s="3">
        <v>466</v>
      </c>
      <c r="Q3700" s="4">
        <v>0</v>
      </c>
      <c r="R3700" s="4">
        <v>2.0703933747412012E-2</v>
      </c>
      <c r="S3700" s="4">
        <v>8.2815734989648004E-3</v>
      </c>
      <c r="T3700" s="4">
        <v>3.9337474120082823E-2</v>
      </c>
      <c r="U3700" s="4">
        <v>0.85300207039337472</v>
      </c>
      <c r="V3700" s="4">
        <v>7.0393374741200831E-2</v>
      </c>
      <c r="W3700" s="75">
        <v>3.5196687370600416E-2</v>
      </c>
      <c r="X3700" s="1">
        <v>2</v>
      </c>
      <c r="Y3700" s="1">
        <v>0</v>
      </c>
      <c r="Z3700" s="1">
        <v>0</v>
      </c>
      <c r="AA3700" s="1">
        <v>0</v>
      </c>
      <c r="AB3700" s="1">
        <v>0</v>
      </c>
      <c r="AC3700" s="1">
        <v>2</v>
      </c>
      <c r="AD3700" s="1">
        <v>0</v>
      </c>
      <c r="AE3700" s="1">
        <v>2</v>
      </c>
      <c r="AF3700" s="1">
        <v>0</v>
      </c>
      <c r="AG3700" s="1">
        <v>2</v>
      </c>
      <c r="AH3700" s="4">
        <v>4.1407867494824002E-3</v>
      </c>
      <c r="AI3700" s="4"/>
      <c r="AJ3700" s="4">
        <v>0</v>
      </c>
      <c r="AK3700" s="4">
        <v>0</v>
      </c>
      <c r="AL3700" s="4">
        <v>0</v>
      </c>
      <c r="AM3700" s="4">
        <v>4.8543689320388302E-3</v>
      </c>
      <c r="AN3700" s="4">
        <v>0</v>
      </c>
      <c r="AO3700" s="4">
        <v>1.834862385321101E-2</v>
      </c>
      <c r="AP3700" s="4">
        <v>0</v>
      </c>
      <c r="AQ3700" s="4">
        <v>4.29184549356223E-3</v>
      </c>
      <c r="AR3700" s="4">
        <f t="shared" si="58"/>
        <v>-4.29184549356223E-3</v>
      </c>
      <c r="AS3700" s="50">
        <v>1</v>
      </c>
      <c r="AT3700" s="50">
        <v>0</v>
      </c>
      <c r="AU3700" s="50">
        <v>0</v>
      </c>
      <c r="AV3700" s="50">
        <v>0</v>
      </c>
      <c r="AW3700" s="50">
        <v>1</v>
      </c>
      <c r="AX3700" s="50">
        <v>1</v>
      </c>
    </row>
    <row r="3701" spans="1:50" x14ac:dyDescent="0.2">
      <c r="A3701" t="s">
        <v>5354</v>
      </c>
      <c r="B3701" t="s">
        <v>60</v>
      </c>
      <c r="C3701" t="s">
        <v>5355</v>
      </c>
      <c r="D3701" t="s">
        <v>5356</v>
      </c>
      <c r="E3701" t="s">
        <v>108</v>
      </c>
      <c r="F3701" t="s">
        <v>5356</v>
      </c>
      <c r="G3701" s="3">
        <v>493</v>
      </c>
      <c r="H3701" s="3">
        <v>0</v>
      </c>
      <c r="I3701" s="3">
        <v>22</v>
      </c>
      <c r="J3701" s="3">
        <v>2</v>
      </c>
      <c r="K3701" s="3">
        <v>142</v>
      </c>
      <c r="L3701" s="3">
        <v>307</v>
      </c>
      <c r="M3701" s="3">
        <v>13</v>
      </c>
      <c r="N3701" s="3">
        <v>142</v>
      </c>
      <c r="O3701" s="3">
        <v>27</v>
      </c>
      <c r="P3701" s="3">
        <v>466</v>
      </c>
      <c r="Q3701" s="4">
        <v>0</v>
      </c>
      <c r="R3701" s="4">
        <v>4.4624746450304259E-2</v>
      </c>
      <c r="S3701" s="4">
        <v>4.05679513184584E-3</v>
      </c>
      <c r="T3701" s="4">
        <v>0.28803245436105479</v>
      </c>
      <c r="U3701" s="4">
        <v>0.62271805273833669</v>
      </c>
      <c r="V3701" s="4">
        <v>2.6369168356997971E-2</v>
      </c>
      <c r="W3701" s="75">
        <v>5.4766734279918863E-2</v>
      </c>
      <c r="X3701" s="1">
        <v>24</v>
      </c>
      <c r="Y3701" s="1">
        <v>0</v>
      </c>
      <c r="Z3701" s="1">
        <v>0</v>
      </c>
      <c r="AA3701" s="1">
        <v>0</v>
      </c>
      <c r="AB3701" s="1">
        <v>15</v>
      </c>
      <c r="AC3701" s="1">
        <v>7</v>
      </c>
      <c r="AD3701" s="1">
        <v>0</v>
      </c>
      <c r="AE3701" s="1">
        <v>0</v>
      </c>
      <c r="AF3701" s="1">
        <v>0</v>
      </c>
      <c r="AG3701" s="1">
        <v>24</v>
      </c>
      <c r="AH3701" s="4">
        <v>4.8681541582150101E-2</v>
      </c>
      <c r="AI3701" s="4"/>
      <c r="AJ3701" s="4">
        <v>0</v>
      </c>
      <c r="AK3701" s="4">
        <v>0</v>
      </c>
      <c r="AL3701" s="4">
        <v>0.10563380281690141</v>
      </c>
      <c r="AM3701" s="4">
        <v>2.2801302931596091E-2</v>
      </c>
      <c r="AN3701" s="4">
        <v>0</v>
      </c>
      <c r="AO3701" s="4">
        <v>0</v>
      </c>
      <c r="AP3701" s="4">
        <v>0</v>
      </c>
      <c r="AQ3701" s="4">
        <v>5.1502145922746781E-2</v>
      </c>
      <c r="AR3701" s="4">
        <f t="shared" si="58"/>
        <v>-5.1502145922746781E-2</v>
      </c>
      <c r="AS3701" s="50">
        <v>1</v>
      </c>
      <c r="AT3701" s="50">
        <v>0</v>
      </c>
      <c r="AU3701" s="50">
        <v>0</v>
      </c>
      <c r="AV3701" s="50">
        <v>0</v>
      </c>
      <c r="AW3701" s="50">
        <v>1</v>
      </c>
      <c r="AX3701" s="50">
        <v>1</v>
      </c>
    </row>
    <row r="3702" spans="1:50" x14ac:dyDescent="0.2">
      <c r="A3702" t="s">
        <v>7945</v>
      </c>
      <c r="B3702" t="s">
        <v>6559</v>
      </c>
      <c r="C3702" t="s">
        <v>7946</v>
      </c>
      <c r="D3702" t="s">
        <v>7947</v>
      </c>
      <c r="E3702" t="s">
        <v>7948</v>
      </c>
      <c r="F3702" t="s">
        <v>7949</v>
      </c>
      <c r="G3702" s="3">
        <v>514</v>
      </c>
      <c r="H3702" s="3">
        <v>2</v>
      </c>
      <c r="I3702" s="3">
        <v>4</v>
      </c>
      <c r="J3702" s="3">
        <v>0</v>
      </c>
      <c r="K3702" s="3">
        <v>112</v>
      </c>
      <c r="L3702" s="3">
        <v>199</v>
      </c>
      <c r="M3702" s="3">
        <v>181</v>
      </c>
      <c r="N3702" s="3">
        <v>109</v>
      </c>
      <c r="O3702" s="3">
        <v>47</v>
      </c>
      <c r="P3702" s="3">
        <v>467</v>
      </c>
      <c r="Q3702" s="4">
        <v>3.8910505836575902E-3</v>
      </c>
      <c r="R3702" s="4">
        <v>7.7821011673151804E-3</v>
      </c>
      <c r="S3702" s="4">
        <v>0</v>
      </c>
      <c r="T3702" s="4">
        <v>0.21789883268482491</v>
      </c>
      <c r="U3702" s="4">
        <v>0.38715953307392997</v>
      </c>
      <c r="V3702" s="4">
        <v>0.3521400778210117</v>
      </c>
      <c r="W3702" s="75">
        <v>9.1439688715953302E-2</v>
      </c>
      <c r="X3702" s="1">
        <v>45</v>
      </c>
      <c r="Y3702" s="1">
        <v>0</v>
      </c>
      <c r="Z3702" s="1">
        <v>0</v>
      </c>
      <c r="AA3702" s="1">
        <v>0</v>
      </c>
      <c r="AB3702" s="1">
        <v>16</v>
      </c>
      <c r="AC3702" s="1">
        <v>9</v>
      </c>
      <c r="AD3702" s="1">
        <v>20</v>
      </c>
      <c r="AE3702" s="1">
        <v>4</v>
      </c>
      <c r="AF3702" s="1">
        <v>11</v>
      </c>
      <c r="AG3702" s="1">
        <v>34</v>
      </c>
      <c r="AH3702" s="4">
        <v>8.7548638132295714E-2</v>
      </c>
      <c r="AI3702" s="4">
        <v>0</v>
      </c>
      <c r="AJ3702" s="4">
        <v>0</v>
      </c>
      <c r="AK3702" s="4"/>
      <c r="AL3702" s="4">
        <v>0.14285714285714285</v>
      </c>
      <c r="AM3702" s="4">
        <v>4.5226130653266333E-2</v>
      </c>
      <c r="AN3702" s="4">
        <v>0.11049723756906077</v>
      </c>
      <c r="AO3702" s="4">
        <v>3.669724770642202E-2</v>
      </c>
      <c r="AP3702" s="4">
        <v>0.23404255319148937</v>
      </c>
      <c r="AQ3702" s="4">
        <v>7.2805139186295498E-2</v>
      </c>
      <c r="AR3702" s="4">
        <f t="shared" si="58"/>
        <v>0.16123741400519387</v>
      </c>
      <c r="AS3702" s="50">
        <v>1</v>
      </c>
      <c r="AT3702" s="50">
        <v>0</v>
      </c>
      <c r="AU3702" s="50">
        <v>0</v>
      </c>
      <c r="AV3702" s="50">
        <v>0</v>
      </c>
      <c r="AW3702" s="50">
        <v>1</v>
      </c>
      <c r="AX3702" s="50">
        <v>1</v>
      </c>
    </row>
    <row r="3703" spans="1:50" x14ac:dyDescent="0.2">
      <c r="A3703" t="s">
        <v>13310</v>
      </c>
      <c r="B3703" t="s">
        <v>13144</v>
      </c>
      <c r="C3703" t="s">
        <v>13311</v>
      </c>
      <c r="D3703" t="s">
        <v>13312</v>
      </c>
      <c r="E3703" t="s">
        <v>13313</v>
      </c>
      <c r="F3703" t="s">
        <v>13312</v>
      </c>
      <c r="G3703" s="3">
        <v>541</v>
      </c>
      <c r="H3703" s="3">
        <v>2</v>
      </c>
      <c r="I3703" s="3">
        <v>13</v>
      </c>
      <c r="J3703" s="3">
        <v>0</v>
      </c>
      <c r="K3703" s="3">
        <v>43</v>
      </c>
      <c r="L3703" s="3">
        <v>13</v>
      </c>
      <c r="M3703" s="3">
        <v>454</v>
      </c>
      <c r="N3703" s="3">
        <v>10</v>
      </c>
      <c r="O3703" s="3">
        <v>74</v>
      </c>
      <c r="P3703" s="3">
        <v>467</v>
      </c>
      <c r="Q3703" s="4">
        <v>3.6968576709796698E-3</v>
      </c>
      <c r="R3703" s="4">
        <v>2.402957486136784E-2</v>
      </c>
      <c r="S3703" s="4">
        <v>0</v>
      </c>
      <c r="T3703" s="4">
        <v>7.9482439926062853E-2</v>
      </c>
      <c r="U3703" s="4">
        <v>2.402957486136784E-2</v>
      </c>
      <c r="V3703" s="4">
        <v>0.83918669131238444</v>
      </c>
      <c r="W3703" s="75">
        <v>0.1367837338262477</v>
      </c>
      <c r="X3703" s="1">
        <v>28</v>
      </c>
      <c r="Y3703" s="1">
        <v>0</v>
      </c>
      <c r="Z3703" s="1">
        <v>0</v>
      </c>
      <c r="AA3703" s="1">
        <v>0</v>
      </c>
      <c r="AB3703" s="1">
        <v>4</v>
      </c>
      <c r="AC3703" s="1">
        <v>0</v>
      </c>
      <c r="AD3703" s="1">
        <v>24</v>
      </c>
      <c r="AE3703" s="1">
        <v>0</v>
      </c>
      <c r="AF3703" s="1">
        <v>6</v>
      </c>
      <c r="AG3703" s="1">
        <v>22</v>
      </c>
      <c r="AH3703" s="4">
        <v>5.1756007393715338E-2</v>
      </c>
      <c r="AI3703" s="4">
        <v>0</v>
      </c>
      <c r="AJ3703" s="4">
        <v>0</v>
      </c>
      <c r="AK3703" s="4"/>
      <c r="AL3703" s="4">
        <v>9.3023255813953487E-2</v>
      </c>
      <c r="AM3703" s="4">
        <v>0</v>
      </c>
      <c r="AN3703" s="4">
        <v>5.2863436123348019E-2</v>
      </c>
      <c r="AO3703" s="4">
        <v>0</v>
      </c>
      <c r="AP3703" s="4">
        <v>8.1081081081081086E-2</v>
      </c>
      <c r="AQ3703" s="4">
        <v>4.7109207708779452E-2</v>
      </c>
      <c r="AR3703" s="4">
        <f t="shared" si="58"/>
        <v>3.3971873372301634E-2</v>
      </c>
      <c r="AS3703" s="50">
        <v>0</v>
      </c>
      <c r="AT3703" s="50">
        <v>1</v>
      </c>
      <c r="AU3703" s="50">
        <v>0</v>
      </c>
      <c r="AV3703" s="50">
        <v>0</v>
      </c>
      <c r="AW3703" s="50">
        <v>1</v>
      </c>
      <c r="AX3703" s="50">
        <v>1</v>
      </c>
    </row>
    <row r="3704" spans="1:50" x14ac:dyDescent="0.2">
      <c r="A3704" t="s">
        <v>8649</v>
      </c>
      <c r="B3704" t="s">
        <v>8596</v>
      </c>
      <c r="C3704" t="s">
        <v>8597</v>
      </c>
      <c r="D3704" t="s">
        <v>8598</v>
      </c>
      <c r="E3704" t="s">
        <v>6436</v>
      </c>
      <c r="F3704" t="s">
        <v>8650</v>
      </c>
      <c r="G3704" s="3">
        <v>488</v>
      </c>
      <c r="H3704" s="3">
        <v>2</v>
      </c>
      <c r="I3704" s="3">
        <v>40</v>
      </c>
      <c r="J3704" s="3">
        <v>31</v>
      </c>
      <c r="K3704" s="3">
        <v>13</v>
      </c>
      <c r="L3704" s="3">
        <v>10</v>
      </c>
      <c r="M3704" s="3">
        <v>346</v>
      </c>
      <c r="N3704" s="3">
        <v>0</v>
      </c>
      <c r="O3704" s="3">
        <v>21</v>
      </c>
      <c r="P3704" s="3">
        <v>467</v>
      </c>
      <c r="Q3704" s="4">
        <v>4.0983606557377103E-3</v>
      </c>
      <c r="R3704" s="4">
        <v>8.1967213114754092E-2</v>
      </c>
      <c r="S3704" s="4">
        <v>6.3524590163934427E-2</v>
      </c>
      <c r="T3704" s="4">
        <v>2.663934426229508E-2</v>
      </c>
      <c r="U3704" s="4">
        <v>2.049180327868852E-2</v>
      </c>
      <c r="V3704" s="4">
        <v>0.70901639344262291</v>
      </c>
      <c r="W3704" s="75">
        <v>4.3032786885245901E-2</v>
      </c>
      <c r="X3704" s="1">
        <v>0</v>
      </c>
      <c r="Y3704" s="1">
        <v>0</v>
      </c>
      <c r="Z3704" s="1">
        <v>0</v>
      </c>
      <c r="AA3704" s="1">
        <v>0</v>
      </c>
      <c r="AB3704" s="1">
        <v>0</v>
      </c>
      <c r="AC3704" s="1">
        <v>0</v>
      </c>
      <c r="AD3704" s="1">
        <v>0</v>
      </c>
      <c r="AE3704" s="1">
        <v>0</v>
      </c>
      <c r="AF3704" s="1">
        <v>0</v>
      </c>
      <c r="AG3704" s="1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/>
      <c r="AP3704" s="4">
        <v>0</v>
      </c>
      <c r="AQ3704" s="4">
        <v>0</v>
      </c>
      <c r="AR3704" s="4">
        <f t="shared" si="58"/>
        <v>0</v>
      </c>
      <c r="AS3704" s="50">
        <v>0</v>
      </c>
      <c r="AT3704" s="50">
        <v>0</v>
      </c>
      <c r="AU3704" s="50">
        <v>1</v>
      </c>
      <c r="AV3704" s="50">
        <v>0</v>
      </c>
      <c r="AW3704" s="50">
        <v>1</v>
      </c>
      <c r="AX3704" s="50">
        <v>0</v>
      </c>
    </row>
    <row r="3705" spans="1:50" x14ac:dyDescent="0.2">
      <c r="A3705" t="s">
        <v>14732</v>
      </c>
      <c r="B3705" t="s">
        <v>14702</v>
      </c>
      <c r="C3705" t="s">
        <v>14723</v>
      </c>
      <c r="D3705" t="s">
        <v>14724</v>
      </c>
      <c r="E3705" t="s">
        <v>1063</v>
      </c>
      <c r="F3705" t="s">
        <v>14733</v>
      </c>
      <c r="G3705" s="3">
        <v>476</v>
      </c>
      <c r="H3705" s="3">
        <v>13</v>
      </c>
      <c r="I3705" s="3">
        <v>28</v>
      </c>
      <c r="J3705" s="3">
        <v>0</v>
      </c>
      <c r="K3705" s="3">
        <v>64</v>
      </c>
      <c r="L3705" s="3">
        <v>307</v>
      </c>
      <c r="M3705" s="3">
        <v>64</v>
      </c>
      <c r="N3705" s="3">
        <v>37</v>
      </c>
      <c r="O3705" s="3">
        <v>8</v>
      </c>
      <c r="P3705" s="3">
        <v>468</v>
      </c>
      <c r="Q3705" s="4">
        <v>2.7310924369747899E-2</v>
      </c>
      <c r="R3705" s="4">
        <v>5.8823529411764712E-2</v>
      </c>
      <c r="S3705" s="4">
        <v>0</v>
      </c>
      <c r="T3705" s="4">
        <v>0.13445378151260504</v>
      </c>
      <c r="U3705" s="4">
        <v>0.64495798319327735</v>
      </c>
      <c r="V3705" s="4">
        <v>0.13445378151260504</v>
      </c>
      <c r="W3705" s="75">
        <v>1.680672268907563E-2</v>
      </c>
      <c r="X3705" s="1">
        <v>74</v>
      </c>
      <c r="Y3705" s="1">
        <v>0</v>
      </c>
      <c r="Z3705" s="1">
        <v>8</v>
      </c>
      <c r="AA3705" s="1">
        <v>0</v>
      </c>
      <c r="AB3705" s="1">
        <v>14</v>
      </c>
      <c r="AC3705" s="1">
        <v>46</v>
      </c>
      <c r="AD3705" s="1">
        <v>6</v>
      </c>
      <c r="AE3705" s="1">
        <v>8</v>
      </c>
      <c r="AF3705" s="1">
        <v>6</v>
      </c>
      <c r="AG3705" s="1">
        <v>68</v>
      </c>
      <c r="AH3705" s="4">
        <v>0.15546218487394958</v>
      </c>
      <c r="AI3705" s="4">
        <v>0</v>
      </c>
      <c r="AJ3705" s="4">
        <v>0.2857142857142857</v>
      </c>
      <c r="AK3705" s="4"/>
      <c r="AL3705" s="4">
        <v>0.21875</v>
      </c>
      <c r="AM3705" s="4">
        <v>0.14983713355048861</v>
      </c>
      <c r="AN3705" s="4">
        <v>9.375E-2</v>
      </c>
      <c r="AO3705" s="4">
        <v>0.21621621621621623</v>
      </c>
      <c r="AP3705" s="4">
        <v>0.75</v>
      </c>
      <c r="AQ3705" s="4">
        <v>0.14529914529914531</v>
      </c>
      <c r="AR3705" s="4">
        <f t="shared" si="58"/>
        <v>0.60470085470085466</v>
      </c>
      <c r="AS3705" s="50">
        <v>0</v>
      </c>
      <c r="AT3705" s="50">
        <v>0</v>
      </c>
      <c r="AU3705" s="50">
        <v>0</v>
      </c>
      <c r="AV3705" s="50">
        <v>1</v>
      </c>
      <c r="AW3705" s="50">
        <v>1</v>
      </c>
      <c r="AX3705" s="50">
        <v>1</v>
      </c>
    </row>
    <row r="3706" spans="1:50" x14ac:dyDescent="0.2">
      <c r="A3706" t="s">
        <v>4404</v>
      </c>
      <c r="B3706" t="s">
        <v>60</v>
      </c>
      <c r="C3706" t="s">
        <v>4405</v>
      </c>
      <c r="D3706" t="s">
        <v>4406</v>
      </c>
      <c r="E3706" t="s">
        <v>4407</v>
      </c>
      <c r="F3706" t="s">
        <v>4408</v>
      </c>
      <c r="G3706" s="3">
        <v>499</v>
      </c>
      <c r="H3706" s="3">
        <v>0</v>
      </c>
      <c r="I3706" s="3">
        <v>13</v>
      </c>
      <c r="J3706" s="3">
        <v>4</v>
      </c>
      <c r="K3706" s="3">
        <v>97</v>
      </c>
      <c r="L3706" s="3">
        <v>379</v>
      </c>
      <c r="M3706" s="3">
        <v>2</v>
      </c>
      <c r="N3706" s="3">
        <v>157</v>
      </c>
      <c r="O3706" s="3">
        <v>31</v>
      </c>
      <c r="P3706" s="3">
        <v>468</v>
      </c>
      <c r="Q3706" s="4">
        <v>0</v>
      </c>
      <c r="R3706" s="4">
        <v>2.6052104208416828E-2</v>
      </c>
      <c r="S3706" s="4">
        <v>8.0160320641282593E-3</v>
      </c>
      <c r="T3706" s="4">
        <v>0.19438877755511022</v>
      </c>
      <c r="U3706" s="4">
        <v>0.75951903807615229</v>
      </c>
      <c r="V3706" s="4">
        <v>4.0080160320641297E-3</v>
      </c>
      <c r="W3706" s="75">
        <v>6.2124248496993988E-2</v>
      </c>
      <c r="X3706" s="1">
        <v>88</v>
      </c>
      <c r="Y3706" s="1">
        <v>0</v>
      </c>
      <c r="Z3706" s="1">
        <v>6</v>
      </c>
      <c r="AA3706" s="1">
        <v>4</v>
      </c>
      <c r="AB3706" s="1">
        <v>26</v>
      </c>
      <c r="AC3706" s="1">
        <v>50</v>
      </c>
      <c r="AD3706" s="1">
        <v>2</v>
      </c>
      <c r="AE3706" s="1">
        <v>28</v>
      </c>
      <c r="AF3706" s="1">
        <v>14</v>
      </c>
      <c r="AG3706" s="1">
        <v>74</v>
      </c>
      <c r="AH3706" s="4">
        <v>0.17635270541082165</v>
      </c>
      <c r="AI3706" s="4"/>
      <c r="AJ3706" s="4">
        <v>0.46153846153846156</v>
      </c>
      <c r="AK3706" s="4">
        <v>1</v>
      </c>
      <c r="AL3706" s="4">
        <v>0.26804123711340205</v>
      </c>
      <c r="AM3706" s="4">
        <v>0.13192612137203166</v>
      </c>
      <c r="AN3706" s="4">
        <v>1</v>
      </c>
      <c r="AO3706" s="4">
        <v>0.17834394904458598</v>
      </c>
      <c r="AP3706" s="4">
        <v>0.45161290322580644</v>
      </c>
      <c r="AQ3706" s="4">
        <v>0.15811965811965811</v>
      </c>
      <c r="AR3706" s="4">
        <f t="shared" si="58"/>
        <v>0.29349324510614833</v>
      </c>
      <c r="AS3706" s="50">
        <v>0</v>
      </c>
      <c r="AT3706" s="50">
        <v>0</v>
      </c>
      <c r="AU3706" s="50">
        <v>0</v>
      </c>
      <c r="AV3706" s="50">
        <v>1</v>
      </c>
      <c r="AW3706" s="50">
        <v>1</v>
      </c>
      <c r="AX3706" s="50">
        <v>1</v>
      </c>
    </row>
    <row r="3707" spans="1:50" x14ac:dyDescent="0.2">
      <c r="A3707" t="s">
        <v>17357</v>
      </c>
      <c r="B3707" t="s">
        <v>280</v>
      </c>
      <c r="C3707" t="s">
        <v>17347</v>
      </c>
      <c r="D3707" t="s">
        <v>17178</v>
      </c>
      <c r="E3707" t="s">
        <v>17358</v>
      </c>
      <c r="F3707" t="s">
        <v>17359</v>
      </c>
      <c r="G3707" s="3">
        <v>481</v>
      </c>
      <c r="H3707" s="3">
        <v>2</v>
      </c>
      <c r="I3707" s="3">
        <v>151</v>
      </c>
      <c r="J3707" s="3">
        <v>0</v>
      </c>
      <c r="K3707" s="3">
        <v>67</v>
      </c>
      <c r="L3707" s="3">
        <v>157</v>
      </c>
      <c r="M3707" s="3">
        <v>100</v>
      </c>
      <c r="N3707" s="3">
        <v>13</v>
      </c>
      <c r="O3707" s="3">
        <v>13</v>
      </c>
      <c r="P3707" s="3">
        <v>468</v>
      </c>
      <c r="Q3707" s="4">
        <v>4.15800415800416E-3</v>
      </c>
      <c r="R3707" s="4">
        <v>0.31392931392931395</v>
      </c>
      <c r="S3707" s="4">
        <v>0</v>
      </c>
      <c r="T3707" s="4">
        <v>0.1392931392931393</v>
      </c>
      <c r="U3707" s="4">
        <v>0.32640332640332642</v>
      </c>
      <c r="V3707" s="4">
        <v>0.20790020790020791</v>
      </c>
      <c r="W3707" s="75">
        <v>2.7027027027027029E-2</v>
      </c>
      <c r="X3707" s="1">
        <v>46</v>
      </c>
      <c r="Y3707" s="1">
        <v>0</v>
      </c>
      <c r="Z3707" s="1">
        <v>9</v>
      </c>
      <c r="AA3707" s="1">
        <v>0</v>
      </c>
      <c r="AB3707" s="1">
        <v>4</v>
      </c>
      <c r="AC3707" s="1">
        <v>22</v>
      </c>
      <c r="AD3707" s="1">
        <v>11</v>
      </c>
      <c r="AE3707" s="1">
        <v>0</v>
      </c>
      <c r="AF3707" s="1">
        <v>4</v>
      </c>
      <c r="AG3707" s="1">
        <v>42</v>
      </c>
      <c r="AH3707" s="4">
        <v>9.5634095634095639E-2</v>
      </c>
      <c r="AI3707" s="4">
        <v>0</v>
      </c>
      <c r="AJ3707" s="4">
        <v>5.9602649006622523E-2</v>
      </c>
      <c r="AK3707" s="4"/>
      <c r="AL3707" s="4">
        <v>5.9701492537313432E-2</v>
      </c>
      <c r="AM3707" s="4">
        <v>0.14012738853503184</v>
      </c>
      <c r="AN3707" s="4">
        <v>0.11</v>
      </c>
      <c r="AO3707" s="4">
        <v>0</v>
      </c>
      <c r="AP3707" s="4">
        <v>0.30769230769230771</v>
      </c>
      <c r="AQ3707" s="4">
        <v>8.9743589743589744E-2</v>
      </c>
      <c r="AR3707" s="4">
        <f t="shared" si="58"/>
        <v>0.21794871794871795</v>
      </c>
      <c r="AS3707" s="50">
        <v>0</v>
      </c>
      <c r="AT3707" s="50">
        <v>0</v>
      </c>
      <c r="AU3707" s="50">
        <v>0</v>
      </c>
      <c r="AV3707" s="50">
        <v>1</v>
      </c>
      <c r="AW3707" s="50">
        <v>1</v>
      </c>
      <c r="AX3707" s="50">
        <v>1</v>
      </c>
    </row>
    <row r="3708" spans="1:50" x14ac:dyDescent="0.2">
      <c r="A3708" t="s">
        <v>12652</v>
      </c>
      <c r="B3708" t="s">
        <v>12481</v>
      </c>
      <c r="C3708" t="s">
        <v>12653</v>
      </c>
      <c r="D3708" t="s">
        <v>12654</v>
      </c>
      <c r="E3708" t="s">
        <v>12655</v>
      </c>
      <c r="F3708" t="s">
        <v>12654</v>
      </c>
      <c r="G3708" s="3">
        <v>526</v>
      </c>
      <c r="H3708" s="3">
        <v>2</v>
      </c>
      <c r="I3708" s="3">
        <v>2</v>
      </c>
      <c r="J3708" s="3">
        <v>0</v>
      </c>
      <c r="K3708" s="3">
        <v>220</v>
      </c>
      <c r="L3708" s="3">
        <v>298</v>
      </c>
      <c r="M3708" s="3">
        <v>2</v>
      </c>
      <c r="N3708" s="3">
        <v>28</v>
      </c>
      <c r="O3708" s="3">
        <v>58</v>
      </c>
      <c r="P3708" s="3">
        <v>468</v>
      </c>
      <c r="Q3708" s="4">
        <v>3.8022813688212902E-3</v>
      </c>
      <c r="R3708" s="4">
        <v>3.8022813688212902E-3</v>
      </c>
      <c r="S3708" s="4">
        <v>0</v>
      </c>
      <c r="T3708" s="4">
        <v>0.41825095057034223</v>
      </c>
      <c r="U3708" s="4">
        <v>0.56653992395437258</v>
      </c>
      <c r="V3708" s="4">
        <v>3.8022813688212902E-3</v>
      </c>
      <c r="W3708" s="75">
        <v>0.11026615969581749</v>
      </c>
      <c r="X3708" s="1">
        <v>127</v>
      </c>
      <c r="Y3708" s="1">
        <v>0</v>
      </c>
      <c r="Z3708" s="1">
        <v>0</v>
      </c>
      <c r="AA3708" s="1">
        <v>0</v>
      </c>
      <c r="AB3708" s="1">
        <v>63</v>
      </c>
      <c r="AC3708" s="1">
        <v>64</v>
      </c>
      <c r="AD3708" s="1">
        <v>0</v>
      </c>
      <c r="AE3708" s="1">
        <v>4</v>
      </c>
      <c r="AF3708" s="1">
        <v>18</v>
      </c>
      <c r="AG3708" s="1">
        <v>109</v>
      </c>
      <c r="AH3708" s="4">
        <v>0.2414448669201521</v>
      </c>
      <c r="AI3708" s="4">
        <v>0</v>
      </c>
      <c r="AJ3708" s="4">
        <v>0</v>
      </c>
      <c r="AK3708" s="4"/>
      <c r="AL3708" s="4">
        <v>0.28636363636363638</v>
      </c>
      <c r="AM3708" s="4">
        <v>0.21476510067114093</v>
      </c>
      <c r="AN3708" s="4">
        <v>0</v>
      </c>
      <c r="AO3708" s="4">
        <v>0.14285714285714285</v>
      </c>
      <c r="AP3708" s="4">
        <v>0.31034482758620691</v>
      </c>
      <c r="AQ3708" s="4">
        <v>0.23290598290598291</v>
      </c>
      <c r="AR3708" s="4">
        <f t="shared" si="58"/>
        <v>7.7438844680223995E-2</v>
      </c>
      <c r="AS3708" s="50">
        <v>0</v>
      </c>
      <c r="AT3708" s="50">
        <v>1</v>
      </c>
      <c r="AU3708" s="50">
        <v>0</v>
      </c>
      <c r="AV3708" s="50">
        <v>0</v>
      </c>
      <c r="AW3708" s="50">
        <v>1</v>
      </c>
      <c r="AX3708" s="50">
        <v>1</v>
      </c>
    </row>
    <row r="3709" spans="1:50" x14ac:dyDescent="0.2">
      <c r="A3709" t="s">
        <v>18119</v>
      </c>
      <c r="B3709" t="s">
        <v>300</v>
      </c>
      <c r="C3709" t="s">
        <v>306</v>
      </c>
      <c r="D3709" t="s">
        <v>307</v>
      </c>
      <c r="E3709" t="s">
        <v>792</v>
      </c>
      <c r="F3709" t="s">
        <v>18120</v>
      </c>
      <c r="G3709" s="3">
        <v>476</v>
      </c>
      <c r="H3709" s="3">
        <v>4</v>
      </c>
      <c r="I3709" s="3">
        <v>67</v>
      </c>
      <c r="J3709" s="3">
        <v>0</v>
      </c>
      <c r="K3709" s="3">
        <v>10</v>
      </c>
      <c r="L3709" s="3">
        <v>13</v>
      </c>
      <c r="M3709" s="3">
        <v>382</v>
      </c>
      <c r="N3709" s="3">
        <v>0</v>
      </c>
      <c r="O3709" s="3">
        <v>8</v>
      </c>
      <c r="P3709" s="3">
        <v>468</v>
      </c>
      <c r="Q3709" s="4">
        <v>8.4033613445378096E-3</v>
      </c>
      <c r="R3709" s="4">
        <v>0.1407563025210084</v>
      </c>
      <c r="S3709" s="4">
        <v>0</v>
      </c>
      <c r="T3709" s="4">
        <v>2.100840336134454E-2</v>
      </c>
      <c r="U3709" s="4">
        <v>2.7310924369747899E-2</v>
      </c>
      <c r="V3709" s="4">
        <v>0.80252100840336138</v>
      </c>
      <c r="W3709" s="75">
        <v>1.680672268907563E-2</v>
      </c>
      <c r="X3709" s="1">
        <v>0</v>
      </c>
      <c r="Y3709" s="1">
        <v>0</v>
      </c>
      <c r="Z3709" s="1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1">
        <v>0</v>
      </c>
      <c r="AH3709" s="4">
        <v>0</v>
      </c>
      <c r="AI3709" s="4">
        <v>0</v>
      </c>
      <c r="AJ3709" s="4">
        <v>0</v>
      </c>
      <c r="AK3709" s="4"/>
      <c r="AL3709" s="4">
        <v>0</v>
      </c>
      <c r="AM3709" s="4">
        <v>0</v>
      </c>
      <c r="AN3709" s="4">
        <v>0</v>
      </c>
      <c r="AO3709" s="4"/>
      <c r="AP3709" s="4">
        <v>0</v>
      </c>
      <c r="AQ3709" s="4">
        <v>0</v>
      </c>
      <c r="AR3709" s="4">
        <f t="shared" si="58"/>
        <v>0</v>
      </c>
      <c r="AS3709" s="50">
        <v>0</v>
      </c>
      <c r="AT3709" s="50">
        <v>1</v>
      </c>
      <c r="AU3709" s="50">
        <v>0</v>
      </c>
      <c r="AV3709" s="50">
        <v>0</v>
      </c>
      <c r="AW3709" s="50">
        <v>1</v>
      </c>
      <c r="AX3709" s="50">
        <v>0</v>
      </c>
    </row>
    <row r="3710" spans="1:50" x14ac:dyDescent="0.2">
      <c r="A3710" t="s">
        <v>6877</v>
      </c>
      <c r="B3710" t="s">
        <v>6559</v>
      </c>
      <c r="C3710" t="s">
        <v>6657</v>
      </c>
      <c r="D3710" t="s">
        <v>6658</v>
      </c>
      <c r="E3710" t="s">
        <v>6603</v>
      </c>
      <c r="F3710" t="s">
        <v>6878</v>
      </c>
      <c r="G3710" s="3">
        <v>486</v>
      </c>
      <c r="H3710" s="3">
        <v>4</v>
      </c>
      <c r="I3710" s="3">
        <v>13</v>
      </c>
      <c r="J3710" s="3">
        <v>0</v>
      </c>
      <c r="K3710" s="3">
        <v>115</v>
      </c>
      <c r="L3710" s="3">
        <v>262</v>
      </c>
      <c r="M3710" s="3">
        <v>82</v>
      </c>
      <c r="N3710" s="3">
        <v>85</v>
      </c>
      <c r="O3710" s="3">
        <v>18</v>
      </c>
      <c r="P3710" s="3">
        <v>468</v>
      </c>
      <c r="Q3710" s="4">
        <v>8.23045267489712E-3</v>
      </c>
      <c r="R3710" s="4">
        <v>2.6748971193415641E-2</v>
      </c>
      <c r="S3710" s="4">
        <v>0</v>
      </c>
      <c r="T3710" s="4">
        <v>0.23662551440329219</v>
      </c>
      <c r="U3710" s="4">
        <v>0.53909465020576131</v>
      </c>
      <c r="V3710" s="4">
        <v>0.16872427983539096</v>
      </c>
      <c r="W3710" s="75">
        <v>3.7037037037037035E-2</v>
      </c>
      <c r="X3710" s="1">
        <v>6</v>
      </c>
      <c r="Y3710" s="1">
        <v>0</v>
      </c>
      <c r="Z3710" s="1">
        <v>0</v>
      </c>
      <c r="AA3710" s="1">
        <v>0</v>
      </c>
      <c r="AB3710" s="1">
        <v>2</v>
      </c>
      <c r="AC3710" s="1">
        <v>2</v>
      </c>
      <c r="AD3710" s="1">
        <v>0</v>
      </c>
      <c r="AE3710" s="1">
        <v>0</v>
      </c>
      <c r="AF3710" s="1">
        <v>0</v>
      </c>
      <c r="AG3710" s="1">
        <v>6</v>
      </c>
      <c r="AH3710" s="4">
        <v>1.234567901234568E-2</v>
      </c>
      <c r="AI3710" s="4">
        <v>0</v>
      </c>
      <c r="AJ3710" s="4">
        <v>0</v>
      </c>
      <c r="AK3710" s="4"/>
      <c r="AL3710" s="4">
        <v>1.7391304347826091E-2</v>
      </c>
      <c r="AM3710" s="4">
        <v>7.63358778625954E-3</v>
      </c>
      <c r="AN3710" s="4">
        <v>0</v>
      </c>
      <c r="AO3710" s="4">
        <v>0</v>
      </c>
      <c r="AP3710" s="4">
        <v>0</v>
      </c>
      <c r="AQ3710" s="4">
        <v>1.282051282051282E-2</v>
      </c>
      <c r="AR3710" s="4">
        <f t="shared" si="58"/>
        <v>-1.282051282051282E-2</v>
      </c>
      <c r="AS3710" s="50">
        <v>0</v>
      </c>
      <c r="AT3710" s="50">
        <v>1</v>
      </c>
      <c r="AU3710" s="50">
        <v>0</v>
      </c>
      <c r="AV3710" s="50">
        <v>0</v>
      </c>
      <c r="AW3710" s="50">
        <v>1</v>
      </c>
      <c r="AX3710" s="50">
        <v>1</v>
      </c>
    </row>
    <row r="3711" spans="1:50" x14ac:dyDescent="0.2">
      <c r="A3711" t="s">
        <v>2617</v>
      </c>
      <c r="B3711" t="s">
        <v>60</v>
      </c>
      <c r="C3711" t="s">
        <v>2610</v>
      </c>
      <c r="D3711" t="s">
        <v>2611</v>
      </c>
      <c r="E3711" t="s">
        <v>2618</v>
      </c>
      <c r="F3711" t="s">
        <v>2619</v>
      </c>
      <c r="G3711" s="3">
        <v>481</v>
      </c>
      <c r="H3711" s="3">
        <v>4</v>
      </c>
      <c r="I3711" s="3">
        <v>133</v>
      </c>
      <c r="J3711" s="3">
        <v>10</v>
      </c>
      <c r="K3711" s="3">
        <v>85</v>
      </c>
      <c r="L3711" s="3">
        <v>115</v>
      </c>
      <c r="M3711" s="3">
        <v>118</v>
      </c>
      <c r="N3711" s="3">
        <v>25</v>
      </c>
      <c r="O3711" s="3">
        <v>12</v>
      </c>
      <c r="P3711" s="3">
        <v>469</v>
      </c>
      <c r="Q3711" s="4">
        <v>8.3160083160083199E-3</v>
      </c>
      <c r="R3711" s="4">
        <v>0.27650727650727652</v>
      </c>
      <c r="S3711" s="4">
        <v>2.0790020790020791E-2</v>
      </c>
      <c r="T3711" s="4">
        <v>0.17671517671517672</v>
      </c>
      <c r="U3711" s="4">
        <v>0.2390852390852391</v>
      </c>
      <c r="V3711" s="4">
        <v>0.24532224532224534</v>
      </c>
      <c r="W3711" s="75">
        <v>2.4948024948024949E-2</v>
      </c>
      <c r="X3711" s="1">
        <v>6</v>
      </c>
      <c r="Y3711" s="1">
        <v>0</v>
      </c>
      <c r="Z3711" s="1">
        <v>2</v>
      </c>
      <c r="AA3711" s="1">
        <v>0</v>
      </c>
      <c r="AB3711" s="1">
        <v>0</v>
      </c>
      <c r="AC3711" s="1">
        <v>2</v>
      </c>
      <c r="AD3711" s="1">
        <v>0</v>
      </c>
      <c r="AE3711" s="1">
        <v>0</v>
      </c>
      <c r="AF3711" s="1">
        <v>2</v>
      </c>
      <c r="AG3711" s="1">
        <v>4</v>
      </c>
      <c r="AH3711" s="4">
        <v>1.247401247401247E-2</v>
      </c>
      <c r="AI3711" s="4">
        <v>0</v>
      </c>
      <c r="AJ3711" s="4">
        <v>1.503759398496241E-2</v>
      </c>
      <c r="AK3711" s="4">
        <v>0</v>
      </c>
      <c r="AL3711" s="4">
        <v>0</v>
      </c>
      <c r="AM3711" s="4">
        <v>1.7391304347826091E-2</v>
      </c>
      <c r="AN3711" s="4">
        <v>0</v>
      </c>
      <c r="AO3711" s="4">
        <v>0</v>
      </c>
      <c r="AP3711" s="4">
        <v>0.16666666666666666</v>
      </c>
      <c r="AQ3711" s="4">
        <v>8.5287846481876296E-3</v>
      </c>
      <c r="AR3711" s="4">
        <f t="shared" si="58"/>
        <v>0.15813788201847903</v>
      </c>
      <c r="AS3711" s="50">
        <v>0</v>
      </c>
      <c r="AT3711" s="50">
        <v>0</v>
      </c>
      <c r="AU3711" s="50">
        <v>0</v>
      </c>
      <c r="AV3711" s="50">
        <v>1</v>
      </c>
      <c r="AW3711" s="50">
        <v>1</v>
      </c>
      <c r="AX3711" s="50">
        <v>1</v>
      </c>
    </row>
    <row r="3712" spans="1:50" x14ac:dyDescent="0.2">
      <c r="A3712" t="s">
        <v>3015</v>
      </c>
      <c r="B3712" t="s">
        <v>60</v>
      </c>
      <c r="C3712" t="s">
        <v>2987</v>
      </c>
      <c r="D3712" t="s">
        <v>2988</v>
      </c>
      <c r="E3712" t="s">
        <v>3016</v>
      </c>
      <c r="F3712" t="s">
        <v>3017</v>
      </c>
      <c r="G3712" s="3">
        <v>486</v>
      </c>
      <c r="H3712" s="3">
        <v>0</v>
      </c>
      <c r="I3712" s="3">
        <v>7</v>
      </c>
      <c r="J3712" s="3">
        <v>4</v>
      </c>
      <c r="K3712" s="3">
        <v>13</v>
      </c>
      <c r="L3712" s="3">
        <v>430</v>
      </c>
      <c r="M3712" s="3">
        <v>28</v>
      </c>
      <c r="N3712" s="3">
        <v>316</v>
      </c>
      <c r="O3712" s="3">
        <v>17</v>
      </c>
      <c r="P3712" s="3">
        <v>469</v>
      </c>
      <c r="Q3712" s="4">
        <v>0</v>
      </c>
      <c r="R3712" s="4">
        <v>1.4403292181069959E-2</v>
      </c>
      <c r="S3712" s="4">
        <v>8.23045267489712E-3</v>
      </c>
      <c r="T3712" s="4">
        <v>2.6748971193415641E-2</v>
      </c>
      <c r="U3712" s="4">
        <v>0.8847736625514403</v>
      </c>
      <c r="V3712" s="4">
        <v>5.7613168724279837E-2</v>
      </c>
      <c r="W3712" s="75">
        <v>3.4979423868312758E-2</v>
      </c>
      <c r="X3712" s="1">
        <v>11</v>
      </c>
      <c r="Y3712" s="1">
        <v>0</v>
      </c>
      <c r="Z3712" s="1">
        <v>0</v>
      </c>
      <c r="AA3712" s="1">
        <v>0</v>
      </c>
      <c r="AB3712" s="1">
        <v>0</v>
      </c>
      <c r="AC3712" s="1">
        <v>11</v>
      </c>
      <c r="AD3712" s="1">
        <v>0</v>
      </c>
      <c r="AE3712" s="1">
        <v>11</v>
      </c>
      <c r="AF3712" s="1">
        <v>2</v>
      </c>
      <c r="AG3712" s="1">
        <v>9</v>
      </c>
      <c r="AH3712" s="4">
        <v>2.2633744855967079E-2</v>
      </c>
      <c r="AI3712" s="4"/>
      <c r="AJ3712" s="4">
        <v>0</v>
      </c>
      <c r="AK3712" s="4">
        <v>0</v>
      </c>
      <c r="AL3712" s="4">
        <v>0</v>
      </c>
      <c r="AM3712" s="4">
        <v>2.5581395348837209E-2</v>
      </c>
      <c r="AN3712" s="4">
        <v>0</v>
      </c>
      <c r="AO3712" s="4">
        <v>3.4810126582278479E-2</v>
      </c>
      <c r="AP3712" s="4">
        <v>0.11764705882352941</v>
      </c>
      <c r="AQ3712" s="4">
        <v>1.918976545842218E-2</v>
      </c>
      <c r="AR3712" s="4">
        <f t="shared" si="58"/>
        <v>9.8457293365107224E-2</v>
      </c>
      <c r="AS3712" s="50">
        <v>1</v>
      </c>
      <c r="AT3712" s="50">
        <v>0</v>
      </c>
      <c r="AU3712" s="50">
        <v>0</v>
      </c>
      <c r="AV3712" s="50">
        <v>0</v>
      </c>
      <c r="AW3712" s="50">
        <v>1</v>
      </c>
      <c r="AX3712" s="50">
        <v>1</v>
      </c>
    </row>
    <row r="3713" spans="1:50" x14ac:dyDescent="0.2">
      <c r="A3713" t="s">
        <v>5252</v>
      </c>
      <c r="B3713" t="s">
        <v>60</v>
      </c>
      <c r="C3713" t="s">
        <v>5253</v>
      </c>
      <c r="D3713" t="s">
        <v>5254</v>
      </c>
      <c r="E3713" t="s">
        <v>108</v>
      </c>
      <c r="F3713" t="s">
        <v>5254</v>
      </c>
      <c r="G3713" s="3">
        <v>538</v>
      </c>
      <c r="H3713" s="3">
        <v>2</v>
      </c>
      <c r="I3713" s="3">
        <v>4</v>
      </c>
      <c r="J3713" s="3">
        <v>40</v>
      </c>
      <c r="K3713" s="3">
        <v>10</v>
      </c>
      <c r="L3713" s="3">
        <v>475</v>
      </c>
      <c r="M3713" s="3">
        <v>7</v>
      </c>
      <c r="N3713" s="3">
        <v>232</v>
      </c>
      <c r="O3713" s="3">
        <v>69</v>
      </c>
      <c r="P3713" s="3">
        <v>469</v>
      </c>
      <c r="Q3713" s="4">
        <v>3.7174721189591098E-3</v>
      </c>
      <c r="R3713" s="4">
        <v>7.4349442379182196E-3</v>
      </c>
      <c r="S3713" s="4">
        <v>7.434944237918216E-2</v>
      </c>
      <c r="T3713" s="4">
        <v>1.858736059479554E-2</v>
      </c>
      <c r="U3713" s="4">
        <v>0.88289962825278812</v>
      </c>
      <c r="V3713" s="4">
        <v>1.3011152416356879E-2</v>
      </c>
      <c r="W3713" s="75">
        <v>0.12825278810408922</v>
      </c>
      <c r="X3713" s="1">
        <v>23</v>
      </c>
      <c r="Y3713" s="1">
        <v>0</v>
      </c>
      <c r="Z3713" s="1">
        <v>0</v>
      </c>
      <c r="AA3713" s="1">
        <v>0</v>
      </c>
      <c r="AB3713" s="1">
        <v>0</v>
      </c>
      <c r="AC3713" s="1">
        <v>21</v>
      </c>
      <c r="AD3713" s="1">
        <v>2</v>
      </c>
      <c r="AE3713" s="1">
        <v>8</v>
      </c>
      <c r="AF3713" s="1">
        <v>7</v>
      </c>
      <c r="AG3713" s="1">
        <v>16</v>
      </c>
      <c r="AH3713" s="4">
        <v>4.2750929368029739E-2</v>
      </c>
      <c r="AI3713" s="4">
        <v>0</v>
      </c>
      <c r="AJ3713" s="4">
        <v>0</v>
      </c>
      <c r="AK3713" s="4">
        <v>0</v>
      </c>
      <c r="AL3713" s="4">
        <v>0</v>
      </c>
      <c r="AM3713" s="4">
        <v>4.4210526315789471E-2</v>
      </c>
      <c r="AN3713" s="4">
        <v>0.2857142857142857</v>
      </c>
      <c r="AO3713" s="4">
        <v>3.4482758620689648E-2</v>
      </c>
      <c r="AP3713" s="4">
        <v>0.10144927536231885</v>
      </c>
      <c r="AQ3713" s="4">
        <v>3.4115138592750532E-2</v>
      </c>
      <c r="AR3713" s="4">
        <f t="shared" si="58"/>
        <v>6.7334136769568315E-2</v>
      </c>
      <c r="AS3713" s="50">
        <v>0</v>
      </c>
      <c r="AT3713" s="50">
        <v>1</v>
      </c>
      <c r="AU3713" s="50">
        <v>0</v>
      </c>
      <c r="AV3713" s="50">
        <v>0</v>
      </c>
      <c r="AW3713" s="50">
        <v>1</v>
      </c>
      <c r="AX3713" s="50">
        <v>1</v>
      </c>
    </row>
    <row r="3714" spans="1:50" x14ac:dyDescent="0.2">
      <c r="A3714" t="s">
        <v>1584</v>
      </c>
      <c r="B3714" t="s">
        <v>28</v>
      </c>
      <c r="C3714" t="s">
        <v>1585</v>
      </c>
      <c r="D3714" t="s">
        <v>1586</v>
      </c>
      <c r="E3714" t="s">
        <v>1587</v>
      </c>
      <c r="F3714" t="s">
        <v>1588</v>
      </c>
      <c r="G3714" s="3">
        <v>521</v>
      </c>
      <c r="H3714" s="3">
        <v>16</v>
      </c>
      <c r="I3714" s="3">
        <v>28</v>
      </c>
      <c r="J3714" s="3">
        <v>0</v>
      </c>
      <c r="K3714" s="3">
        <v>61</v>
      </c>
      <c r="L3714" s="3">
        <v>130</v>
      </c>
      <c r="M3714" s="3">
        <v>286</v>
      </c>
      <c r="N3714" s="3">
        <v>25</v>
      </c>
      <c r="O3714" s="3">
        <v>52</v>
      </c>
      <c r="P3714" s="3">
        <v>469</v>
      </c>
      <c r="Q3714" s="4">
        <v>3.0710172744721691E-2</v>
      </c>
      <c r="R3714" s="4">
        <v>5.3742802303262963E-2</v>
      </c>
      <c r="S3714" s="4">
        <v>0</v>
      </c>
      <c r="T3714" s="4">
        <v>0.11708253358925144</v>
      </c>
      <c r="U3714" s="4">
        <v>0.24952015355086371</v>
      </c>
      <c r="V3714" s="4">
        <v>0.54894433781190022</v>
      </c>
      <c r="W3714" s="75">
        <v>9.9808061420345484E-2</v>
      </c>
      <c r="X3714" s="1">
        <v>20</v>
      </c>
      <c r="Y3714" s="1">
        <v>2</v>
      </c>
      <c r="Z3714" s="1">
        <v>0</v>
      </c>
      <c r="AA3714" s="1">
        <v>0</v>
      </c>
      <c r="AB3714" s="1">
        <v>2</v>
      </c>
      <c r="AC3714" s="1">
        <v>6</v>
      </c>
      <c r="AD3714" s="1">
        <v>10</v>
      </c>
      <c r="AE3714" s="1">
        <v>4</v>
      </c>
      <c r="AF3714" s="1">
        <v>4</v>
      </c>
      <c r="AG3714" s="1">
        <v>16</v>
      </c>
      <c r="AH3714" s="4">
        <v>3.8387715930902108E-2</v>
      </c>
      <c r="AI3714" s="4">
        <v>0.125</v>
      </c>
      <c r="AJ3714" s="4">
        <v>0</v>
      </c>
      <c r="AK3714" s="4"/>
      <c r="AL3714" s="4">
        <v>3.2786885245901641E-2</v>
      </c>
      <c r="AM3714" s="4">
        <v>4.6153846153846163E-2</v>
      </c>
      <c r="AN3714" s="4">
        <v>3.4965034965034968E-2</v>
      </c>
      <c r="AO3714" s="4">
        <v>0.16</v>
      </c>
      <c r="AP3714" s="4">
        <v>7.6923076923076927E-2</v>
      </c>
      <c r="AQ3714" s="4">
        <v>3.4115138592750532E-2</v>
      </c>
      <c r="AR3714" s="4">
        <f t="shared" si="58"/>
        <v>4.2807938330326395E-2</v>
      </c>
      <c r="AS3714" s="50">
        <v>0</v>
      </c>
      <c r="AT3714" s="50">
        <v>1</v>
      </c>
      <c r="AU3714" s="50">
        <v>0</v>
      </c>
      <c r="AV3714" s="50">
        <v>0</v>
      </c>
      <c r="AW3714" s="50">
        <v>1</v>
      </c>
      <c r="AX3714" s="50">
        <v>1</v>
      </c>
    </row>
    <row r="3715" spans="1:50" x14ac:dyDescent="0.2">
      <c r="A3715" t="s">
        <v>5015</v>
      </c>
      <c r="B3715" t="s">
        <v>60</v>
      </c>
      <c r="C3715" t="s">
        <v>5016</v>
      </c>
      <c r="D3715" t="s">
        <v>5017</v>
      </c>
      <c r="E3715" t="s">
        <v>108</v>
      </c>
      <c r="F3715" t="s">
        <v>5017</v>
      </c>
      <c r="G3715" s="3">
        <v>505</v>
      </c>
      <c r="H3715" s="3">
        <v>2</v>
      </c>
      <c r="I3715" s="3">
        <v>19</v>
      </c>
      <c r="J3715" s="3">
        <v>4</v>
      </c>
      <c r="K3715" s="3">
        <v>28</v>
      </c>
      <c r="L3715" s="3">
        <v>115</v>
      </c>
      <c r="M3715" s="3">
        <v>337</v>
      </c>
      <c r="N3715" s="3">
        <v>46</v>
      </c>
      <c r="O3715" s="3">
        <v>36</v>
      </c>
      <c r="P3715" s="3">
        <v>469</v>
      </c>
      <c r="Q3715" s="4">
        <v>3.9603960396039596E-3</v>
      </c>
      <c r="R3715" s="4">
        <v>3.7623762376237622E-2</v>
      </c>
      <c r="S3715" s="4">
        <v>7.9207920792079192E-3</v>
      </c>
      <c r="T3715" s="4">
        <v>5.5445544554455453E-2</v>
      </c>
      <c r="U3715" s="4">
        <v>0.22772277227722773</v>
      </c>
      <c r="V3715" s="4">
        <v>0.66732673267326736</v>
      </c>
      <c r="W3715" s="75">
        <v>7.1287128712871281E-2</v>
      </c>
      <c r="X3715" s="1">
        <v>2</v>
      </c>
      <c r="Y3715" s="1">
        <v>0</v>
      </c>
      <c r="Z3715" s="1">
        <v>0</v>
      </c>
      <c r="AA3715" s="1">
        <v>0</v>
      </c>
      <c r="AB3715" s="1">
        <v>0</v>
      </c>
      <c r="AC3715" s="1">
        <v>0</v>
      </c>
      <c r="AD3715" s="1">
        <v>2</v>
      </c>
      <c r="AE3715" s="1">
        <v>0</v>
      </c>
      <c r="AF3715" s="1">
        <v>0</v>
      </c>
      <c r="AG3715" s="1">
        <v>2</v>
      </c>
      <c r="AH3715" s="4">
        <v>3.9603960396039596E-3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5.9347181008902097E-3</v>
      </c>
      <c r="AO3715" s="4">
        <v>0</v>
      </c>
      <c r="AP3715" s="4">
        <v>0</v>
      </c>
      <c r="AQ3715" s="4">
        <v>4.26439232409382E-3</v>
      </c>
      <c r="AR3715" s="4">
        <f t="shared" si="58"/>
        <v>-4.26439232409382E-3</v>
      </c>
      <c r="AS3715" s="50">
        <v>1</v>
      </c>
      <c r="AT3715" s="50">
        <v>0</v>
      </c>
      <c r="AU3715" s="50">
        <v>0</v>
      </c>
      <c r="AV3715" s="50">
        <v>0</v>
      </c>
      <c r="AW3715" s="50">
        <v>1</v>
      </c>
      <c r="AX3715" s="50">
        <v>1</v>
      </c>
    </row>
    <row r="3716" spans="1:50" x14ac:dyDescent="0.2">
      <c r="A3716" t="s">
        <v>3599</v>
      </c>
      <c r="B3716" t="s">
        <v>60</v>
      </c>
      <c r="C3716" t="s">
        <v>3600</v>
      </c>
      <c r="D3716" t="s">
        <v>3601</v>
      </c>
      <c r="E3716" t="s">
        <v>3602</v>
      </c>
      <c r="F3716" t="s">
        <v>3603</v>
      </c>
      <c r="G3716" s="3">
        <v>541</v>
      </c>
      <c r="H3716" s="3">
        <v>4</v>
      </c>
      <c r="I3716" s="3">
        <v>55</v>
      </c>
      <c r="J3716" s="3">
        <v>7</v>
      </c>
      <c r="K3716" s="3">
        <v>10</v>
      </c>
      <c r="L3716" s="3">
        <v>97</v>
      </c>
      <c r="M3716" s="3">
        <v>337</v>
      </c>
      <c r="N3716" s="3">
        <v>49</v>
      </c>
      <c r="O3716" s="3">
        <v>72</v>
      </c>
      <c r="P3716" s="3">
        <v>469</v>
      </c>
      <c r="Q3716" s="4">
        <v>7.3937153419593301E-3</v>
      </c>
      <c r="R3716" s="4">
        <v>0.10166358595194085</v>
      </c>
      <c r="S3716" s="4">
        <v>1.293900184842884E-2</v>
      </c>
      <c r="T3716" s="4">
        <v>1.8484288354898341E-2</v>
      </c>
      <c r="U3716" s="4">
        <v>0.17929759704251386</v>
      </c>
      <c r="V3716" s="4">
        <v>0.62292051756007394</v>
      </c>
      <c r="W3716" s="75">
        <v>0.13308687615526801</v>
      </c>
      <c r="X3716" s="1">
        <v>4</v>
      </c>
      <c r="Y3716" s="1">
        <v>0</v>
      </c>
      <c r="Z3716" s="1">
        <v>0</v>
      </c>
      <c r="AA3716" s="1">
        <v>2</v>
      </c>
      <c r="AB3716" s="1">
        <v>0</v>
      </c>
      <c r="AC3716" s="1">
        <v>0</v>
      </c>
      <c r="AD3716" s="1">
        <v>2</v>
      </c>
      <c r="AE3716" s="1">
        <v>0</v>
      </c>
      <c r="AF3716" s="1">
        <v>0</v>
      </c>
      <c r="AG3716" s="1">
        <v>4</v>
      </c>
      <c r="AH3716" s="4">
        <v>7.3937153419593301E-3</v>
      </c>
      <c r="AI3716" s="4">
        <v>0</v>
      </c>
      <c r="AJ3716" s="4">
        <v>0</v>
      </c>
      <c r="AK3716" s="4">
        <v>0.2857142857142857</v>
      </c>
      <c r="AL3716" s="4">
        <v>0</v>
      </c>
      <c r="AM3716" s="4">
        <v>0</v>
      </c>
      <c r="AN3716" s="4">
        <v>5.9347181008902097E-3</v>
      </c>
      <c r="AO3716" s="4">
        <v>0</v>
      </c>
      <c r="AP3716" s="4">
        <v>0</v>
      </c>
      <c r="AQ3716" s="4">
        <v>8.5287846481876296E-3</v>
      </c>
      <c r="AR3716" s="4">
        <f t="shared" si="58"/>
        <v>-8.5287846481876296E-3</v>
      </c>
      <c r="AS3716" s="50">
        <v>0</v>
      </c>
      <c r="AT3716" s="50">
        <v>1</v>
      </c>
      <c r="AU3716" s="50">
        <v>0</v>
      </c>
      <c r="AV3716" s="50">
        <v>0</v>
      </c>
      <c r="AW3716" s="50">
        <v>1</v>
      </c>
      <c r="AX3716" s="50">
        <v>1</v>
      </c>
    </row>
    <row r="3717" spans="1:50" x14ac:dyDescent="0.2">
      <c r="A3717" t="s">
        <v>6079</v>
      </c>
      <c r="B3717" t="s">
        <v>6080</v>
      </c>
      <c r="C3717" t="s">
        <v>6081</v>
      </c>
      <c r="D3717" t="s">
        <v>6082</v>
      </c>
      <c r="E3717" t="s">
        <v>6083</v>
      </c>
      <c r="F3717" t="s">
        <v>6084</v>
      </c>
      <c r="G3717" s="3">
        <v>489</v>
      </c>
      <c r="H3717" s="3">
        <v>2</v>
      </c>
      <c r="I3717" s="3">
        <v>0</v>
      </c>
      <c r="J3717" s="3">
        <v>0</v>
      </c>
      <c r="K3717" s="3">
        <v>475</v>
      </c>
      <c r="L3717" s="3">
        <v>10</v>
      </c>
      <c r="M3717" s="3">
        <v>2</v>
      </c>
      <c r="N3717" s="3">
        <v>0</v>
      </c>
      <c r="O3717" s="3">
        <v>20</v>
      </c>
      <c r="P3717" s="3">
        <v>469</v>
      </c>
      <c r="Q3717" s="4">
        <v>4.0899795501022499E-3</v>
      </c>
      <c r="R3717" s="4">
        <v>0</v>
      </c>
      <c r="S3717" s="4">
        <v>0</v>
      </c>
      <c r="T3717" s="4">
        <v>0.97137014314928427</v>
      </c>
      <c r="U3717" s="4">
        <v>2.0449897750511249E-2</v>
      </c>
      <c r="V3717" s="4">
        <v>4.0899795501022499E-3</v>
      </c>
      <c r="W3717" s="75">
        <v>4.0899795501022497E-2</v>
      </c>
      <c r="X3717" s="1">
        <v>12</v>
      </c>
      <c r="Y3717" s="1">
        <v>0</v>
      </c>
      <c r="Z3717" s="1">
        <v>0</v>
      </c>
      <c r="AA3717" s="1">
        <v>0</v>
      </c>
      <c r="AB3717" s="1">
        <v>12</v>
      </c>
      <c r="AC3717" s="1">
        <v>0</v>
      </c>
      <c r="AD3717" s="1">
        <v>0</v>
      </c>
      <c r="AE3717" s="1">
        <v>0</v>
      </c>
      <c r="AF3717" s="1">
        <v>0</v>
      </c>
      <c r="AG3717" s="1">
        <v>12</v>
      </c>
      <c r="AH3717" s="4">
        <v>2.4539877300613501E-2</v>
      </c>
      <c r="AI3717" s="4">
        <v>0</v>
      </c>
      <c r="AJ3717" s="4"/>
      <c r="AK3717" s="4"/>
      <c r="AL3717" s="4">
        <v>2.5263157894736842E-2</v>
      </c>
      <c r="AM3717" s="4">
        <v>0</v>
      </c>
      <c r="AN3717" s="4">
        <v>0</v>
      </c>
      <c r="AO3717" s="4"/>
      <c r="AP3717" s="4">
        <v>0</v>
      </c>
      <c r="AQ3717" s="4">
        <v>2.5586353944562899E-2</v>
      </c>
      <c r="AR3717" s="4">
        <f t="shared" si="58"/>
        <v>-2.5586353944562899E-2</v>
      </c>
      <c r="AS3717" s="50">
        <v>0</v>
      </c>
      <c r="AT3717" s="50">
        <v>1</v>
      </c>
      <c r="AU3717" s="50">
        <v>0</v>
      </c>
      <c r="AV3717" s="50">
        <v>0</v>
      </c>
      <c r="AW3717" s="50">
        <v>1</v>
      </c>
      <c r="AX3717" s="50">
        <v>1</v>
      </c>
    </row>
    <row r="3718" spans="1:50" x14ac:dyDescent="0.2">
      <c r="A3718" t="s">
        <v>5914</v>
      </c>
      <c r="B3718" t="s">
        <v>110</v>
      </c>
      <c r="C3718" t="s">
        <v>5907</v>
      </c>
      <c r="D3718" t="s">
        <v>5908</v>
      </c>
      <c r="E3718" t="s">
        <v>2450</v>
      </c>
      <c r="F3718" t="s">
        <v>5915</v>
      </c>
      <c r="G3718" s="3">
        <v>510</v>
      </c>
      <c r="H3718" s="3">
        <v>2</v>
      </c>
      <c r="I3718" s="3">
        <v>7</v>
      </c>
      <c r="J3718" s="3">
        <v>2</v>
      </c>
      <c r="K3718" s="3">
        <v>4</v>
      </c>
      <c r="L3718" s="3">
        <v>58</v>
      </c>
      <c r="M3718" s="3">
        <v>412</v>
      </c>
      <c r="N3718" s="3">
        <v>7</v>
      </c>
      <c r="O3718" s="3">
        <v>40</v>
      </c>
      <c r="P3718" s="3">
        <v>470</v>
      </c>
      <c r="Q3718" s="4">
        <v>3.9215686274509803E-3</v>
      </c>
      <c r="R3718" s="4">
        <v>1.3725490196078429E-2</v>
      </c>
      <c r="S3718" s="4">
        <v>3.9215686274509803E-3</v>
      </c>
      <c r="T3718" s="4">
        <v>7.8431372549019607E-3</v>
      </c>
      <c r="U3718" s="4">
        <v>0.11372549019607843</v>
      </c>
      <c r="V3718" s="4">
        <v>0.80784313725490198</v>
      </c>
      <c r="W3718" s="75">
        <v>7.8431372549019607E-2</v>
      </c>
      <c r="X3718" s="1">
        <v>19</v>
      </c>
      <c r="Y3718" s="1">
        <v>0</v>
      </c>
      <c r="Z3718" s="1">
        <v>0</v>
      </c>
      <c r="AA3718" s="1">
        <v>0</v>
      </c>
      <c r="AB3718" s="1">
        <v>0</v>
      </c>
      <c r="AC3718" s="1">
        <v>4</v>
      </c>
      <c r="AD3718" s="1">
        <v>15</v>
      </c>
      <c r="AE3718" s="1">
        <v>0</v>
      </c>
      <c r="AF3718" s="1">
        <v>13</v>
      </c>
      <c r="AG3718" s="1">
        <v>6</v>
      </c>
      <c r="AH3718" s="4">
        <v>3.7254901960784313E-2</v>
      </c>
      <c r="AI3718" s="4">
        <v>0</v>
      </c>
      <c r="AJ3718" s="4">
        <v>0</v>
      </c>
      <c r="AK3718" s="4">
        <v>0</v>
      </c>
      <c r="AL3718" s="4">
        <v>0</v>
      </c>
      <c r="AM3718" s="4">
        <v>6.8965517241379309E-2</v>
      </c>
      <c r="AN3718" s="4">
        <v>3.640776699029126E-2</v>
      </c>
      <c r="AO3718" s="4">
        <v>0</v>
      </c>
      <c r="AP3718" s="4">
        <v>0.32500000000000001</v>
      </c>
      <c r="AQ3718" s="4">
        <v>1.276595744680851E-2</v>
      </c>
      <c r="AR3718" s="4">
        <f t="shared" si="58"/>
        <v>0.31223404255319148</v>
      </c>
      <c r="AS3718" s="50">
        <v>0</v>
      </c>
      <c r="AT3718" s="50">
        <v>1</v>
      </c>
      <c r="AU3718" s="50">
        <v>0</v>
      </c>
      <c r="AV3718" s="50">
        <v>0</v>
      </c>
      <c r="AW3718" s="50">
        <v>1</v>
      </c>
      <c r="AX3718" s="50">
        <v>1</v>
      </c>
    </row>
    <row r="3719" spans="1:50" x14ac:dyDescent="0.2">
      <c r="A3719" t="s">
        <v>17750</v>
      </c>
      <c r="B3719" t="s">
        <v>291</v>
      </c>
      <c r="C3719" t="s">
        <v>17751</v>
      </c>
      <c r="D3719" t="s">
        <v>17752</v>
      </c>
      <c r="E3719" t="s">
        <v>17753</v>
      </c>
      <c r="F3719" t="s">
        <v>17752</v>
      </c>
      <c r="G3719" s="3">
        <v>488</v>
      </c>
      <c r="H3719" s="3">
        <v>19</v>
      </c>
      <c r="I3719" s="3">
        <v>49</v>
      </c>
      <c r="J3719" s="3">
        <v>40</v>
      </c>
      <c r="K3719" s="3">
        <v>34</v>
      </c>
      <c r="L3719" s="3">
        <v>106</v>
      </c>
      <c r="M3719" s="3">
        <v>238</v>
      </c>
      <c r="N3719" s="3">
        <v>40</v>
      </c>
      <c r="O3719" s="3">
        <v>18</v>
      </c>
      <c r="P3719" s="3">
        <v>470</v>
      </c>
      <c r="Q3719" s="4">
        <v>3.8934426229508198E-2</v>
      </c>
      <c r="R3719" s="4">
        <v>0.10040983606557377</v>
      </c>
      <c r="S3719" s="4">
        <v>8.1967213114754092E-2</v>
      </c>
      <c r="T3719" s="4">
        <v>6.9672131147540978E-2</v>
      </c>
      <c r="U3719" s="4">
        <v>0.21721311475409835</v>
      </c>
      <c r="V3719" s="4">
        <v>0.48770491803278687</v>
      </c>
      <c r="W3719" s="75">
        <v>3.6885245901639344E-2</v>
      </c>
      <c r="X3719" s="1">
        <v>42</v>
      </c>
      <c r="Y3719" s="1">
        <v>4</v>
      </c>
      <c r="Z3719" s="1">
        <v>2</v>
      </c>
      <c r="AA3719" s="1">
        <v>6</v>
      </c>
      <c r="AB3719" s="1">
        <v>4</v>
      </c>
      <c r="AC3719" s="1">
        <v>10</v>
      </c>
      <c r="AD3719" s="1">
        <v>16</v>
      </c>
      <c r="AE3719" s="1">
        <v>2</v>
      </c>
      <c r="AF3719" s="1">
        <v>4</v>
      </c>
      <c r="AG3719" s="1">
        <v>38</v>
      </c>
      <c r="AH3719" s="4">
        <v>8.6065573770491802E-2</v>
      </c>
      <c r="AI3719" s="4">
        <v>0.21052631578947367</v>
      </c>
      <c r="AJ3719" s="4">
        <v>4.0816326530612242E-2</v>
      </c>
      <c r="AK3719" s="4">
        <v>0.15</v>
      </c>
      <c r="AL3719" s="4">
        <v>0.11764705882352941</v>
      </c>
      <c r="AM3719" s="4">
        <v>9.4339622641509441E-2</v>
      </c>
      <c r="AN3719" s="4">
        <v>6.7226890756302518E-2</v>
      </c>
      <c r="AO3719" s="4">
        <v>0.05</v>
      </c>
      <c r="AP3719" s="4">
        <v>0.22222222222222221</v>
      </c>
      <c r="AQ3719" s="4">
        <v>8.085106382978724E-2</v>
      </c>
      <c r="AR3719" s="4">
        <f t="shared" ref="AR3719:AR3782" si="59">AP3719-AQ3719</f>
        <v>0.14137115839243497</v>
      </c>
      <c r="AS3719" s="50">
        <v>0</v>
      </c>
      <c r="AT3719" s="50">
        <v>0</v>
      </c>
      <c r="AU3719" s="50">
        <v>0</v>
      </c>
      <c r="AV3719" s="50">
        <v>1</v>
      </c>
      <c r="AW3719" s="50">
        <v>1</v>
      </c>
      <c r="AX3719" s="50">
        <v>1</v>
      </c>
    </row>
    <row r="3720" spans="1:50" x14ac:dyDescent="0.2">
      <c r="A3720" t="s">
        <v>5726</v>
      </c>
      <c r="B3720" t="s">
        <v>110</v>
      </c>
      <c r="C3720" t="s">
        <v>5704</v>
      </c>
      <c r="D3720" t="s">
        <v>5705</v>
      </c>
      <c r="E3720" t="s">
        <v>5727</v>
      </c>
      <c r="F3720" t="s">
        <v>5728</v>
      </c>
      <c r="G3720" s="3">
        <v>495</v>
      </c>
      <c r="H3720" s="3">
        <v>2</v>
      </c>
      <c r="I3720" s="3">
        <v>13</v>
      </c>
      <c r="J3720" s="3">
        <v>2</v>
      </c>
      <c r="K3720" s="3">
        <v>133</v>
      </c>
      <c r="L3720" s="3">
        <v>79</v>
      </c>
      <c r="M3720" s="3">
        <v>253</v>
      </c>
      <c r="N3720" s="3">
        <v>58</v>
      </c>
      <c r="O3720" s="3">
        <v>25</v>
      </c>
      <c r="P3720" s="3">
        <v>470</v>
      </c>
      <c r="Q3720" s="4">
        <v>4.0404040404040404E-3</v>
      </c>
      <c r="R3720" s="4">
        <v>2.6262626262626258E-2</v>
      </c>
      <c r="S3720" s="4">
        <v>4.0404040404040404E-3</v>
      </c>
      <c r="T3720" s="4">
        <v>0.2686868686868687</v>
      </c>
      <c r="U3720" s="4">
        <v>0.1595959595959596</v>
      </c>
      <c r="V3720" s="4">
        <v>0.51111111111111107</v>
      </c>
      <c r="W3720" s="75">
        <v>5.0505050505050504E-2</v>
      </c>
      <c r="X3720" s="1">
        <v>14</v>
      </c>
      <c r="Y3720" s="1">
        <v>0</v>
      </c>
      <c r="Z3720" s="1">
        <v>0</v>
      </c>
      <c r="AA3720" s="1">
        <v>0</v>
      </c>
      <c r="AB3720" s="1">
        <v>6</v>
      </c>
      <c r="AC3720" s="1">
        <v>4</v>
      </c>
      <c r="AD3720" s="1">
        <v>4</v>
      </c>
      <c r="AE3720" s="1">
        <v>0</v>
      </c>
      <c r="AF3720" s="1">
        <v>2</v>
      </c>
      <c r="AG3720" s="1">
        <v>12</v>
      </c>
      <c r="AH3720" s="4">
        <v>2.8282828282828281E-2</v>
      </c>
      <c r="AI3720" s="4">
        <v>0</v>
      </c>
      <c r="AJ3720" s="4">
        <v>0</v>
      </c>
      <c r="AK3720" s="4">
        <v>0</v>
      </c>
      <c r="AL3720" s="4">
        <v>4.5112781954887222E-2</v>
      </c>
      <c r="AM3720" s="4">
        <v>5.0632911392405063E-2</v>
      </c>
      <c r="AN3720" s="4">
        <v>1.58102766798419E-2</v>
      </c>
      <c r="AO3720" s="4">
        <v>0</v>
      </c>
      <c r="AP3720" s="4">
        <v>0.08</v>
      </c>
      <c r="AQ3720" s="4">
        <v>2.553191489361702E-2</v>
      </c>
      <c r="AR3720" s="4">
        <f t="shared" si="59"/>
        <v>5.4468085106382985E-2</v>
      </c>
      <c r="AS3720" s="50">
        <v>0</v>
      </c>
      <c r="AT3720" s="50">
        <v>1</v>
      </c>
      <c r="AU3720" s="50">
        <v>0</v>
      </c>
      <c r="AV3720" s="50">
        <v>0</v>
      </c>
      <c r="AW3720" s="50">
        <v>1</v>
      </c>
      <c r="AX3720" s="50">
        <v>1</v>
      </c>
    </row>
    <row r="3721" spans="1:50" x14ac:dyDescent="0.2">
      <c r="A3721" t="s">
        <v>10074</v>
      </c>
      <c r="B3721" t="s">
        <v>9760</v>
      </c>
      <c r="C3721" t="s">
        <v>10075</v>
      </c>
      <c r="D3721" t="s">
        <v>10076</v>
      </c>
      <c r="E3721" t="s">
        <v>2698</v>
      </c>
      <c r="F3721" t="s">
        <v>10077</v>
      </c>
      <c r="G3721" s="3">
        <v>510</v>
      </c>
      <c r="H3721" s="3">
        <v>4</v>
      </c>
      <c r="I3721" s="3">
        <v>16</v>
      </c>
      <c r="J3721" s="3">
        <v>2</v>
      </c>
      <c r="K3721" s="3">
        <v>211</v>
      </c>
      <c r="L3721" s="3">
        <v>238</v>
      </c>
      <c r="M3721" s="3">
        <v>34</v>
      </c>
      <c r="N3721" s="3">
        <v>25</v>
      </c>
      <c r="O3721" s="3">
        <v>40</v>
      </c>
      <c r="P3721" s="3">
        <v>470</v>
      </c>
      <c r="Q3721" s="4">
        <v>7.8431372549019607E-3</v>
      </c>
      <c r="R3721" s="4">
        <v>3.1372549019607843E-2</v>
      </c>
      <c r="S3721" s="4">
        <v>3.9215686274509803E-3</v>
      </c>
      <c r="T3721" s="4">
        <v>0.4137254901960784</v>
      </c>
      <c r="U3721" s="4">
        <v>0.46666666666666667</v>
      </c>
      <c r="V3721" s="4">
        <v>6.6666666666666666E-2</v>
      </c>
      <c r="W3721" s="75">
        <v>7.8431372549019607E-2</v>
      </c>
      <c r="X3721" s="1">
        <v>6</v>
      </c>
      <c r="Y3721" s="1">
        <v>0</v>
      </c>
      <c r="Z3721" s="1">
        <v>0</v>
      </c>
      <c r="AA3721" s="1">
        <v>0</v>
      </c>
      <c r="AB3721" s="1">
        <v>6</v>
      </c>
      <c r="AC3721" s="1">
        <v>0</v>
      </c>
      <c r="AD3721" s="1">
        <v>0</v>
      </c>
      <c r="AE3721" s="1">
        <v>0</v>
      </c>
      <c r="AF3721" s="1">
        <v>0</v>
      </c>
      <c r="AG3721" s="1">
        <v>6</v>
      </c>
      <c r="AH3721" s="4">
        <v>1.1764705882352939E-2</v>
      </c>
      <c r="AI3721" s="4">
        <v>0</v>
      </c>
      <c r="AJ3721" s="4">
        <v>0</v>
      </c>
      <c r="AK3721" s="4">
        <v>0</v>
      </c>
      <c r="AL3721" s="4">
        <v>2.843601895734597E-2</v>
      </c>
      <c r="AM3721" s="4">
        <v>0</v>
      </c>
      <c r="AN3721" s="4">
        <v>0</v>
      </c>
      <c r="AO3721" s="4">
        <v>0</v>
      </c>
      <c r="AP3721" s="4">
        <v>0</v>
      </c>
      <c r="AQ3721" s="4">
        <v>1.276595744680851E-2</v>
      </c>
      <c r="AR3721" s="4">
        <f t="shared" si="59"/>
        <v>-1.276595744680851E-2</v>
      </c>
      <c r="AS3721" s="50">
        <v>0</v>
      </c>
      <c r="AT3721" s="50">
        <v>0</v>
      </c>
      <c r="AU3721" s="50">
        <v>0</v>
      </c>
      <c r="AV3721" s="50">
        <v>1</v>
      </c>
      <c r="AW3721" s="50">
        <v>1</v>
      </c>
      <c r="AX3721" s="50">
        <v>1</v>
      </c>
    </row>
    <row r="3722" spans="1:50" x14ac:dyDescent="0.2">
      <c r="A3722" t="s">
        <v>10520</v>
      </c>
      <c r="B3722" t="s">
        <v>7</v>
      </c>
      <c r="C3722" t="s">
        <v>10521</v>
      </c>
      <c r="D3722" t="s">
        <v>10522</v>
      </c>
      <c r="E3722" t="s">
        <v>10523</v>
      </c>
      <c r="F3722" t="s">
        <v>10522</v>
      </c>
      <c r="G3722" s="3">
        <v>530</v>
      </c>
      <c r="H3722" s="3">
        <v>0</v>
      </c>
      <c r="I3722" s="3">
        <v>61</v>
      </c>
      <c r="J3722" s="3">
        <v>0</v>
      </c>
      <c r="K3722" s="3">
        <v>100</v>
      </c>
      <c r="L3722" s="3">
        <v>28</v>
      </c>
      <c r="M3722" s="3">
        <v>316</v>
      </c>
      <c r="N3722" s="3">
        <v>145</v>
      </c>
      <c r="O3722" s="3">
        <v>59</v>
      </c>
      <c r="P3722" s="3">
        <v>471</v>
      </c>
      <c r="Q3722" s="4">
        <v>0</v>
      </c>
      <c r="R3722" s="4">
        <v>0.11509433962264151</v>
      </c>
      <c r="S3722" s="4">
        <v>0</v>
      </c>
      <c r="T3722" s="4">
        <v>0.18867924528301888</v>
      </c>
      <c r="U3722" s="4">
        <v>5.2830188679245292E-2</v>
      </c>
      <c r="V3722" s="4">
        <v>0.5962264150943396</v>
      </c>
      <c r="W3722" s="75">
        <v>0.11132075471698114</v>
      </c>
      <c r="X3722" s="1">
        <v>22</v>
      </c>
      <c r="Y3722" s="1">
        <v>0</v>
      </c>
      <c r="Z3722" s="1">
        <v>0</v>
      </c>
      <c r="AA3722" s="1">
        <v>0</v>
      </c>
      <c r="AB3722" s="1">
        <v>6</v>
      </c>
      <c r="AC3722" s="1">
        <v>2</v>
      </c>
      <c r="AD3722" s="1">
        <v>14</v>
      </c>
      <c r="AE3722" s="1">
        <v>6</v>
      </c>
      <c r="AF3722" s="1">
        <v>8</v>
      </c>
      <c r="AG3722" s="1">
        <v>14</v>
      </c>
      <c r="AH3722" s="4">
        <v>4.1509433962264149E-2</v>
      </c>
      <c r="AI3722" s="4"/>
      <c r="AJ3722" s="4">
        <v>0</v>
      </c>
      <c r="AK3722" s="4"/>
      <c r="AL3722" s="4">
        <v>0.06</v>
      </c>
      <c r="AM3722" s="4">
        <v>7.1428571428571425E-2</v>
      </c>
      <c r="AN3722" s="4">
        <v>4.4303797468354431E-2</v>
      </c>
      <c r="AO3722" s="4">
        <v>4.1379310344827593E-2</v>
      </c>
      <c r="AP3722" s="4">
        <v>0.13559322033898305</v>
      </c>
      <c r="AQ3722" s="4">
        <v>2.9723991507431002E-2</v>
      </c>
      <c r="AR3722" s="4">
        <f t="shared" si="59"/>
        <v>0.10586922883155205</v>
      </c>
      <c r="AS3722" s="50">
        <v>1</v>
      </c>
      <c r="AT3722" s="50">
        <v>0</v>
      </c>
      <c r="AU3722" s="50">
        <v>0</v>
      </c>
      <c r="AV3722" s="50">
        <v>0</v>
      </c>
      <c r="AW3722" s="50">
        <v>1</v>
      </c>
      <c r="AX3722" s="50">
        <v>1</v>
      </c>
    </row>
    <row r="3723" spans="1:50" x14ac:dyDescent="0.2">
      <c r="A3723" t="s">
        <v>2620</v>
      </c>
      <c r="B3723" t="s">
        <v>60</v>
      </c>
      <c r="C3723" t="s">
        <v>2610</v>
      </c>
      <c r="D3723" t="s">
        <v>2611</v>
      </c>
      <c r="E3723" t="s">
        <v>2621</v>
      </c>
      <c r="F3723" t="s">
        <v>2622</v>
      </c>
      <c r="G3723" s="3">
        <v>496</v>
      </c>
      <c r="H3723" s="3">
        <v>4</v>
      </c>
      <c r="I3723" s="3">
        <v>136</v>
      </c>
      <c r="J3723" s="3">
        <v>7</v>
      </c>
      <c r="K3723" s="3">
        <v>85</v>
      </c>
      <c r="L3723" s="3">
        <v>118</v>
      </c>
      <c r="M3723" s="3">
        <v>130</v>
      </c>
      <c r="N3723" s="3">
        <v>46</v>
      </c>
      <c r="O3723" s="3">
        <v>25</v>
      </c>
      <c r="P3723" s="3">
        <v>471</v>
      </c>
      <c r="Q3723" s="4">
        <v>8.0645161290322596E-3</v>
      </c>
      <c r="R3723" s="4">
        <v>0.27419354838709675</v>
      </c>
      <c r="S3723" s="4">
        <v>1.4112903225806449E-2</v>
      </c>
      <c r="T3723" s="4">
        <v>0.17137096774193547</v>
      </c>
      <c r="U3723" s="4">
        <v>0.23790322580645162</v>
      </c>
      <c r="V3723" s="4">
        <v>0.26209677419354838</v>
      </c>
      <c r="W3723" s="75">
        <v>5.040322580645161E-2</v>
      </c>
      <c r="X3723" s="1">
        <v>0</v>
      </c>
      <c r="Y3723" s="1">
        <v>0</v>
      </c>
      <c r="Z3723" s="1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0</v>
      </c>
      <c r="AG3723" s="1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f t="shared" si="59"/>
        <v>0</v>
      </c>
      <c r="AS3723" s="50">
        <v>0</v>
      </c>
      <c r="AT3723" s="50">
        <v>0</v>
      </c>
      <c r="AU3723" s="50">
        <v>0</v>
      </c>
      <c r="AV3723" s="50">
        <v>1</v>
      </c>
      <c r="AW3723" s="50">
        <v>1</v>
      </c>
      <c r="AX3723" s="50">
        <v>0</v>
      </c>
    </row>
    <row r="3724" spans="1:50" x14ac:dyDescent="0.2">
      <c r="A3724" t="s">
        <v>6869</v>
      </c>
      <c r="B3724" t="s">
        <v>6559</v>
      </c>
      <c r="C3724" t="s">
        <v>6657</v>
      </c>
      <c r="D3724" t="s">
        <v>6658</v>
      </c>
      <c r="E3724" t="s">
        <v>6870</v>
      </c>
      <c r="F3724" t="s">
        <v>6871</v>
      </c>
      <c r="G3724" s="3">
        <v>545</v>
      </c>
      <c r="H3724" s="3">
        <v>2</v>
      </c>
      <c r="I3724" s="3">
        <v>2</v>
      </c>
      <c r="J3724" s="3">
        <v>0</v>
      </c>
      <c r="K3724" s="3">
        <v>451</v>
      </c>
      <c r="L3724" s="3">
        <v>49</v>
      </c>
      <c r="M3724" s="3">
        <v>37</v>
      </c>
      <c r="N3724" s="3">
        <v>40</v>
      </c>
      <c r="O3724" s="3">
        <v>73</v>
      </c>
      <c r="P3724" s="3">
        <v>472</v>
      </c>
      <c r="Q3724" s="4">
        <v>3.6697247706421999E-3</v>
      </c>
      <c r="R3724" s="4">
        <v>3.6697247706421999E-3</v>
      </c>
      <c r="S3724" s="4">
        <v>0</v>
      </c>
      <c r="T3724" s="4">
        <v>0.8275229357798165</v>
      </c>
      <c r="U3724" s="4">
        <v>8.990825688073395E-2</v>
      </c>
      <c r="V3724" s="4">
        <v>6.7889908256880738E-2</v>
      </c>
      <c r="W3724" s="75">
        <v>0.13394495412844037</v>
      </c>
      <c r="X3724" s="1">
        <v>8</v>
      </c>
      <c r="Y3724" s="1">
        <v>0</v>
      </c>
      <c r="Z3724" s="1">
        <v>0</v>
      </c>
      <c r="AA3724" s="1">
        <v>0</v>
      </c>
      <c r="AB3724" s="1">
        <v>4</v>
      </c>
      <c r="AC3724" s="1">
        <v>2</v>
      </c>
      <c r="AD3724" s="1">
        <v>0</v>
      </c>
      <c r="AE3724" s="1">
        <v>0</v>
      </c>
      <c r="AF3724" s="1">
        <v>0</v>
      </c>
      <c r="AG3724" s="1">
        <v>8</v>
      </c>
      <c r="AH3724" s="4">
        <v>1.467889908256881E-2</v>
      </c>
      <c r="AI3724" s="4">
        <v>0</v>
      </c>
      <c r="AJ3724" s="4">
        <v>0</v>
      </c>
      <c r="AK3724" s="4"/>
      <c r="AL3724" s="4">
        <v>8.8691796008869197E-3</v>
      </c>
      <c r="AM3724" s="4">
        <v>4.0816326530612242E-2</v>
      </c>
      <c r="AN3724" s="4">
        <v>0</v>
      </c>
      <c r="AO3724" s="4">
        <v>0</v>
      </c>
      <c r="AP3724" s="4">
        <v>0</v>
      </c>
      <c r="AQ3724" s="4">
        <v>1.6949152542372881E-2</v>
      </c>
      <c r="AR3724" s="4">
        <f t="shared" si="59"/>
        <v>-1.6949152542372881E-2</v>
      </c>
      <c r="AS3724" s="50">
        <v>0</v>
      </c>
      <c r="AT3724" s="50">
        <v>0</v>
      </c>
      <c r="AU3724" s="50">
        <v>0</v>
      </c>
      <c r="AV3724" s="50">
        <v>1</v>
      </c>
      <c r="AW3724" s="50">
        <v>1</v>
      </c>
      <c r="AX3724" s="50">
        <v>1</v>
      </c>
    </row>
    <row r="3725" spans="1:50" x14ac:dyDescent="0.2">
      <c r="A3725" t="s">
        <v>5659</v>
      </c>
      <c r="B3725" t="s">
        <v>110</v>
      </c>
      <c r="C3725" t="s">
        <v>5660</v>
      </c>
      <c r="D3725" t="s">
        <v>5661</v>
      </c>
      <c r="E3725" t="s">
        <v>5662</v>
      </c>
      <c r="F3725" t="s">
        <v>5663</v>
      </c>
      <c r="G3725" s="3">
        <v>490</v>
      </c>
      <c r="H3725" s="3">
        <v>2</v>
      </c>
      <c r="I3725" s="3">
        <v>73</v>
      </c>
      <c r="J3725" s="3">
        <v>0</v>
      </c>
      <c r="K3725" s="3">
        <v>37</v>
      </c>
      <c r="L3725" s="3">
        <v>34</v>
      </c>
      <c r="M3725" s="3">
        <v>322</v>
      </c>
      <c r="N3725" s="3">
        <v>25</v>
      </c>
      <c r="O3725" s="3">
        <v>18</v>
      </c>
      <c r="P3725" s="3">
        <v>472</v>
      </c>
      <c r="Q3725" s="4">
        <v>4.0816326530612197E-3</v>
      </c>
      <c r="R3725" s="4">
        <v>0.1489795918367347</v>
      </c>
      <c r="S3725" s="4">
        <v>0</v>
      </c>
      <c r="T3725" s="4">
        <v>7.5510204081632656E-2</v>
      </c>
      <c r="U3725" s="4">
        <v>6.9387755102040816E-2</v>
      </c>
      <c r="V3725" s="4">
        <v>0.65714285714285714</v>
      </c>
      <c r="W3725" s="75">
        <v>3.6734693877551024E-2</v>
      </c>
      <c r="X3725" s="1">
        <v>13</v>
      </c>
      <c r="Y3725" s="1">
        <v>0</v>
      </c>
      <c r="Z3725" s="1">
        <v>0</v>
      </c>
      <c r="AA3725" s="1">
        <v>0</v>
      </c>
      <c r="AB3725" s="1">
        <v>2</v>
      </c>
      <c r="AC3725" s="1">
        <v>2</v>
      </c>
      <c r="AD3725" s="1">
        <v>9</v>
      </c>
      <c r="AE3725" s="1">
        <v>0</v>
      </c>
      <c r="AF3725" s="1">
        <v>0</v>
      </c>
      <c r="AG3725" s="1">
        <v>13</v>
      </c>
      <c r="AH3725" s="4">
        <v>2.6530612244897962E-2</v>
      </c>
      <c r="AI3725" s="4">
        <v>0</v>
      </c>
      <c r="AJ3725" s="4">
        <v>0</v>
      </c>
      <c r="AK3725" s="4"/>
      <c r="AL3725" s="4">
        <v>5.4054054054054057E-2</v>
      </c>
      <c r="AM3725" s="4">
        <v>5.8823529411764712E-2</v>
      </c>
      <c r="AN3725" s="4">
        <v>2.7950310559006208E-2</v>
      </c>
      <c r="AO3725" s="4">
        <v>0</v>
      </c>
      <c r="AP3725" s="4">
        <v>0</v>
      </c>
      <c r="AQ3725" s="4">
        <v>2.7542372881355932E-2</v>
      </c>
      <c r="AR3725" s="4">
        <f t="shared" si="59"/>
        <v>-2.7542372881355932E-2</v>
      </c>
      <c r="AS3725" s="50">
        <v>0</v>
      </c>
      <c r="AT3725" s="50">
        <v>1</v>
      </c>
      <c r="AU3725" s="50">
        <v>0</v>
      </c>
      <c r="AV3725" s="50">
        <v>0</v>
      </c>
      <c r="AW3725" s="50">
        <v>1</v>
      </c>
      <c r="AX3725" s="50">
        <v>1</v>
      </c>
    </row>
    <row r="3726" spans="1:50" x14ac:dyDescent="0.2">
      <c r="A3726" t="s">
        <v>1330</v>
      </c>
      <c r="B3726" t="s">
        <v>28</v>
      </c>
      <c r="C3726" t="s">
        <v>1331</v>
      </c>
      <c r="D3726" t="s">
        <v>1332</v>
      </c>
      <c r="E3726" t="s">
        <v>1333</v>
      </c>
      <c r="F3726" t="s">
        <v>1334</v>
      </c>
      <c r="G3726" s="3">
        <v>497</v>
      </c>
      <c r="H3726" s="3">
        <v>2</v>
      </c>
      <c r="I3726" s="3">
        <v>22</v>
      </c>
      <c r="J3726" s="3">
        <v>4</v>
      </c>
      <c r="K3726" s="3">
        <v>37</v>
      </c>
      <c r="L3726" s="3">
        <v>85</v>
      </c>
      <c r="M3726" s="3">
        <v>337</v>
      </c>
      <c r="N3726" s="3">
        <v>22</v>
      </c>
      <c r="O3726" s="3">
        <v>25</v>
      </c>
      <c r="P3726" s="3">
        <v>472</v>
      </c>
      <c r="Q3726" s="4">
        <v>4.0241448692152904E-3</v>
      </c>
      <c r="R3726" s="4">
        <v>4.4265593561368208E-2</v>
      </c>
      <c r="S3726" s="4">
        <v>8.0482897384305807E-3</v>
      </c>
      <c r="T3726" s="4">
        <v>7.4446680080482899E-2</v>
      </c>
      <c r="U3726" s="4">
        <v>0.17102615694164991</v>
      </c>
      <c r="V3726" s="4">
        <v>0.67806841046277666</v>
      </c>
      <c r="W3726" s="75">
        <v>5.030181086519115E-2</v>
      </c>
      <c r="X3726" s="1">
        <v>18</v>
      </c>
      <c r="Y3726" s="1">
        <v>0</v>
      </c>
      <c r="Z3726" s="1">
        <v>0</v>
      </c>
      <c r="AA3726" s="1">
        <v>0</v>
      </c>
      <c r="AB3726" s="1">
        <v>2</v>
      </c>
      <c r="AC3726" s="1">
        <v>2</v>
      </c>
      <c r="AD3726" s="1">
        <v>14</v>
      </c>
      <c r="AE3726" s="1">
        <v>0</v>
      </c>
      <c r="AF3726" s="1">
        <v>0</v>
      </c>
      <c r="AG3726" s="1">
        <v>18</v>
      </c>
      <c r="AH3726" s="4">
        <v>3.6217303822937627E-2</v>
      </c>
      <c r="AI3726" s="4">
        <v>0</v>
      </c>
      <c r="AJ3726" s="4">
        <v>0</v>
      </c>
      <c r="AK3726" s="4">
        <v>0</v>
      </c>
      <c r="AL3726" s="4">
        <v>5.4054054054054057E-2</v>
      </c>
      <c r="AM3726" s="4">
        <v>2.3529411764705879E-2</v>
      </c>
      <c r="AN3726" s="4">
        <v>4.1543026706231452E-2</v>
      </c>
      <c r="AO3726" s="4">
        <v>0</v>
      </c>
      <c r="AP3726" s="4">
        <v>0</v>
      </c>
      <c r="AQ3726" s="4">
        <v>3.8135593220338992E-2</v>
      </c>
      <c r="AR3726" s="4">
        <f t="shared" si="59"/>
        <v>-3.8135593220338992E-2</v>
      </c>
      <c r="AS3726" s="50">
        <v>0</v>
      </c>
      <c r="AT3726" s="50">
        <v>1</v>
      </c>
      <c r="AU3726" s="50">
        <v>0</v>
      </c>
      <c r="AV3726" s="50">
        <v>0</v>
      </c>
      <c r="AW3726" s="50">
        <v>1</v>
      </c>
      <c r="AX3726" s="50">
        <v>1</v>
      </c>
    </row>
    <row r="3727" spans="1:50" x14ac:dyDescent="0.2">
      <c r="A3727" t="s">
        <v>17663</v>
      </c>
      <c r="B3727" t="s">
        <v>280</v>
      </c>
      <c r="C3727" t="s">
        <v>17664</v>
      </c>
      <c r="D3727" t="s">
        <v>17665</v>
      </c>
      <c r="E3727" t="s">
        <v>6887</v>
      </c>
      <c r="F3727" t="s">
        <v>17666</v>
      </c>
      <c r="G3727" s="3">
        <v>496</v>
      </c>
      <c r="H3727" s="3">
        <v>0</v>
      </c>
      <c r="I3727" s="3">
        <v>2</v>
      </c>
      <c r="J3727" s="3">
        <v>0</v>
      </c>
      <c r="K3727" s="3">
        <v>7</v>
      </c>
      <c r="L3727" s="3">
        <v>442</v>
      </c>
      <c r="M3727" s="3">
        <v>43</v>
      </c>
      <c r="N3727" s="3">
        <v>109</v>
      </c>
      <c r="O3727" s="3">
        <v>23</v>
      </c>
      <c r="P3727" s="3">
        <v>473</v>
      </c>
      <c r="Q3727" s="4">
        <v>0</v>
      </c>
      <c r="R3727" s="4">
        <v>4.0322580645161298E-3</v>
      </c>
      <c r="S3727" s="4">
        <v>0</v>
      </c>
      <c r="T3727" s="4">
        <v>1.4112903225806449E-2</v>
      </c>
      <c r="U3727" s="4">
        <v>0.8911290322580645</v>
      </c>
      <c r="V3727" s="4">
        <v>8.669354838709678E-2</v>
      </c>
      <c r="W3727" s="75">
        <v>4.6370967741935484E-2</v>
      </c>
      <c r="X3727" s="1">
        <v>22</v>
      </c>
      <c r="Y3727" s="1">
        <v>0</v>
      </c>
      <c r="Z3727" s="1">
        <v>0</v>
      </c>
      <c r="AA3727" s="1">
        <v>0</v>
      </c>
      <c r="AB3727" s="1">
        <v>0</v>
      </c>
      <c r="AC3727" s="1">
        <v>20</v>
      </c>
      <c r="AD3727" s="1">
        <v>2</v>
      </c>
      <c r="AE3727" s="1">
        <v>6</v>
      </c>
      <c r="AF3727" s="1">
        <v>5</v>
      </c>
      <c r="AG3727" s="1">
        <v>17</v>
      </c>
      <c r="AH3727" s="4">
        <v>4.4354838709677422E-2</v>
      </c>
      <c r="AI3727" s="4"/>
      <c r="AJ3727" s="4">
        <v>0</v>
      </c>
      <c r="AK3727" s="4"/>
      <c r="AL3727" s="4">
        <v>0</v>
      </c>
      <c r="AM3727" s="4">
        <v>4.5248868778280542E-2</v>
      </c>
      <c r="AN3727" s="4">
        <v>4.6511627906976737E-2</v>
      </c>
      <c r="AO3727" s="4">
        <v>5.5045871559633031E-2</v>
      </c>
      <c r="AP3727" s="4">
        <v>0.21739130434782608</v>
      </c>
      <c r="AQ3727" s="4">
        <v>3.5940803382663852E-2</v>
      </c>
      <c r="AR3727" s="4">
        <f t="shared" si="59"/>
        <v>0.18145050096516224</v>
      </c>
      <c r="AS3727" s="50">
        <v>0</v>
      </c>
      <c r="AT3727" s="50">
        <v>1</v>
      </c>
      <c r="AU3727" s="50">
        <v>0</v>
      </c>
      <c r="AV3727" s="50">
        <v>0</v>
      </c>
      <c r="AW3727" s="50">
        <v>1</v>
      </c>
      <c r="AX3727" s="50">
        <v>1</v>
      </c>
    </row>
    <row r="3728" spans="1:50" x14ac:dyDescent="0.2">
      <c r="A3728" t="s">
        <v>2487</v>
      </c>
      <c r="B3728" t="s">
        <v>52</v>
      </c>
      <c r="C3728" t="s">
        <v>2488</v>
      </c>
      <c r="D3728" t="s">
        <v>2489</v>
      </c>
      <c r="E3728" t="s">
        <v>2490</v>
      </c>
      <c r="F3728" t="s">
        <v>2491</v>
      </c>
      <c r="G3728" s="3">
        <v>503</v>
      </c>
      <c r="H3728" s="3">
        <v>4</v>
      </c>
      <c r="I3728" s="3">
        <v>22</v>
      </c>
      <c r="J3728" s="3">
        <v>0</v>
      </c>
      <c r="K3728" s="3">
        <v>244</v>
      </c>
      <c r="L3728" s="3">
        <v>22</v>
      </c>
      <c r="M3728" s="3">
        <v>211</v>
      </c>
      <c r="N3728" s="3">
        <v>22</v>
      </c>
      <c r="O3728" s="3">
        <v>30</v>
      </c>
      <c r="P3728" s="3">
        <v>473</v>
      </c>
      <c r="Q3728" s="4">
        <v>7.9522862823061605E-3</v>
      </c>
      <c r="R3728" s="4">
        <v>4.37375745526839E-2</v>
      </c>
      <c r="S3728" s="4">
        <v>0</v>
      </c>
      <c r="T3728" s="4">
        <v>0.48508946322067592</v>
      </c>
      <c r="U3728" s="4">
        <v>4.37375745526839E-2</v>
      </c>
      <c r="V3728" s="4">
        <v>0.41948310139165013</v>
      </c>
      <c r="W3728" s="75">
        <v>5.9642147117296221E-2</v>
      </c>
      <c r="X3728" s="1">
        <v>8</v>
      </c>
      <c r="Y3728" s="1">
        <v>0</v>
      </c>
      <c r="Z3728" s="1">
        <v>0</v>
      </c>
      <c r="AA3728" s="1">
        <v>0</v>
      </c>
      <c r="AB3728" s="1">
        <v>4</v>
      </c>
      <c r="AC3728" s="1">
        <v>0</v>
      </c>
      <c r="AD3728" s="1">
        <v>4</v>
      </c>
      <c r="AE3728" s="1">
        <v>0</v>
      </c>
      <c r="AF3728" s="1">
        <v>0</v>
      </c>
      <c r="AG3728" s="1">
        <v>8</v>
      </c>
      <c r="AH3728" s="4">
        <v>1.5904572564612321E-2</v>
      </c>
      <c r="AI3728" s="4">
        <v>0</v>
      </c>
      <c r="AJ3728" s="4">
        <v>0</v>
      </c>
      <c r="AK3728" s="4"/>
      <c r="AL3728" s="4">
        <v>1.6393442622950821E-2</v>
      </c>
      <c r="AM3728" s="4">
        <v>0</v>
      </c>
      <c r="AN3728" s="4">
        <v>1.8957345971563979E-2</v>
      </c>
      <c r="AO3728" s="4">
        <v>0</v>
      </c>
      <c r="AP3728" s="4">
        <v>0</v>
      </c>
      <c r="AQ3728" s="4">
        <v>1.6913319238900631E-2</v>
      </c>
      <c r="AR3728" s="4">
        <f t="shared" si="59"/>
        <v>-1.6913319238900631E-2</v>
      </c>
      <c r="AS3728" s="50">
        <v>0</v>
      </c>
      <c r="AT3728" s="50">
        <v>0</v>
      </c>
      <c r="AU3728" s="50">
        <v>0</v>
      </c>
      <c r="AV3728" s="50">
        <v>1</v>
      </c>
      <c r="AW3728" s="50">
        <v>1</v>
      </c>
      <c r="AX3728" s="50">
        <v>1</v>
      </c>
    </row>
    <row r="3729" spans="1:50" x14ac:dyDescent="0.2">
      <c r="A3729" t="s">
        <v>4522</v>
      </c>
      <c r="B3729" t="s">
        <v>60</v>
      </c>
      <c r="C3729" t="s">
        <v>4501</v>
      </c>
      <c r="D3729" t="s">
        <v>4502</v>
      </c>
      <c r="E3729" t="s">
        <v>4523</v>
      </c>
      <c r="F3729" t="s">
        <v>4524</v>
      </c>
      <c r="G3729" s="3">
        <v>509</v>
      </c>
      <c r="H3729" s="3">
        <v>0</v>
      </c>
      <c r="I3729" s="3">
        <v>43</v>
      </c>
      <c r="J3729" s="3">
        <v>2</v>
      </c>
      <c r="K3729" s="3">
        <v>13</v>
      </c>
      <c r="L3729" s="3">
        <v>442</v>
      </c>
      <c r="M3729" s="3">
        <v>7</v>
      </c>
      <c r="N3729" s="3">
        <v>379</v>
      </c>
      <c r="O3729" s="3">
        <v>35</v>
      </c>
      <c r="P3729" s="3">
        <v>474</v>
      </c>
      <c r="Q3729" s="4">
        <v>0</v>
      </c>
      <c r="R3729" s="4">
        <v>8.4479371316306479E-2</v>
      </c>
      <c r="S3729" s="4">
        <v>3.9292730844793702E-3</v>
      </c>
      <c r="T3729" s="4">
        <v>2.554027504911591E-2</v>
      </c>
      <c r="U3729" s="4">
        <v>0.86836935166994111</v>
      </c>
      <c r="V3729" s="4">
        <v>1.37524557956778E-2</v>
      </c>
      <c r="W3729" s="75">
        <v>6.8762278978389005E-2</v>
      </c>
      <c r="X3729" s="1">
        <v>11</v>
      </c>
      <c r="Y3729" s="1">
        <v>0</v>
      </c>
      <c r="Z3729" s="1">
        <v>0</v>
      </c>
      <c r="AA3729" s="1">
        <v>0</v>
      </c>
      <c r="AB3729" s="1">
        <v>0</v>
      </c>
      <c r="AC3729" s="1">
        <v>11</v>
      </c>
      <c r="AD3729" s="1">
        <v>0</v>
      </c>
      <c r="AE3729" s="1">
        <v>11</v>
      </c>
      <c r="AF3729" s="1">
        <v>4</v>
      </c>
      <c r="AG3729" s="1">
        <v>7</v>
      </c>
      <c r="AH3729" s="4">
        <v>2.1611001964636539E-2</v>
      </c>
      <c r="AI3729" s="4"/>
      <c r="AJ3729" s="4">
        <v>0</v>
      </c>
      <c r="AK3729" s="4">
        <v>0</v>
      </c>
      <c r="AL3729" s="4">
        <v>0</v>
      </c>
      <c r="AM3729" s="4">
        <v>2.48868778280543E-2</v>
      </c>
      <c r="AN3729" s="4">
        <v>0</v>
      </c>
      <c r="AO3729" s="4">
        <v>2.9023746701846969E-2</v>
      </c>
      <c r="AP3729" s="4">
        <v>0.11428571428571428</v>
      </c>
      <c r="AQ3729" s="4">
        <v>1.476793248945148E-2</v>
      </c>
      <c r="AR3729" s="4">
        <f t="shared" si="59"/>
        <v>9.9517781796262805E-2</v>
      </c>
      <c r="AS3729" s="50">
        <v>1</v>
      </c>
      <c r="AT3729" s="50">
        <v>0</v>
      </c>
      <c r="AU3729" s="50">
        <v>0</v>
      </c>
      <c r="AV3729" s="50">
        <v>0</v>
      </c>
      <c r="AW3729" s="50">
        <v>1</v>
      </c>
      <c r="AX3729" s="50">
        <v>1</v>
      </c>
    </row>
    <row r="3730" spans="1:50" x14ac:dyDescent="0.2">
      <c r="A3730" t="s">
        <v>2168</v>
      </c>
      <c r="B3730" t="s">
        <v>28</v>
      </c>
      <c r="C3730" t="s">
        <v>2169</v>
      </c>
      <c r="D3730" t="s">
        <v>2170</v>
      </c>
      <c r="E3730" t="s">
        <v>2171</v>
      </c>
      <c r="F3730" t="s">
        <v>2172</v>
      </c>
      <c r="G3730" s="3">
        <v>525</v>
      </c>
      <c r="H3730" s="3">
        <v>4</v>
      </c>
      <c r="I3730" s="3">
        <v>16</v>
      </c>
      <c r="J3730" s="3">
        <v>4</v>
      </c>
      <c r="K3730" s="3">
        <v>109</v>
      </c>
      <c r="L3730" s="3">
        <v>262</v>
      </c>
      <c r="M3730" s="3">
        <v>130</v>
      </c>
      <c r="N3730" s="3">
        <v>55</v>
      </c>
      <c r="O3730" s="3">
        <v>51</v>
      </c>
      <c r="P3730" s="3">
        <v>474</v>
      </c>
      <c r="Q3730" s="4">
        <v>7.6190476190476199E-3</v>
      </c>
      <c r="R3730" s="4">
        <v>3.047619047619048E-2</v>
      </c>
      <c r="S3730" s="4">
        <v>7.6190476190476199E-3</v>
      </c>
      <c r="T3730" s="4">
        <v>0.20761904761904762</v>
      </c>
      <c r="U3730" s="4">
        <v>0.49904761904761907</v>
      </c>
      <c r="V3730" s="4">
        <v>0.24761904761904763</v>
      </c>
      <c r="W3730" s="75">
        <v>9.7142857142857142E-2</v>
      </c>
      <c r="X3730" s="1">
        <v>27</v>
      </c>
      <c r="Y3730" s="1">
        <v>0</v>
      </c>
      <c r="Z3730" s="1">
        <v>0</v>
      </c>
      <c r="AA3730" s="1">
        <v>0</v>
      </c>
      <c r="AB3730" s="1">
        <v>8</v>
      </c>
      <c r="AC3730" s="1">
        <v>4</v>
      </c>
      <c r="AD3730" s="1">
        <v>15</v>
      </c>
      <c r="AE3730" s="1">
        <v>4</v>
      </c>
      <c r="AF3730" s="1">
        <v>6</v>
      </c>
      <c r="AG3730" s="1">
        <v>21</v>
      </c>
      <c r="AH3730" s="4">
        <v>5.1428571428571428E-2</v>
      </c>
      <c r="AI3730" s="4">
        <v>0</v>
      </c>
      <c r="AJ3730" s="4">
        <v>0</v>
      </c>
      <c r="AK3730" s="4">
        <v>0</v>
      </c>
      <c r="AL3730" s="4">
        <v>7.3394495412844041E-2</v>
      </c>
      <c r="AM3730" s="4">
        <v>1.526717557251908E-2</v>
      </c>
      <c r="AN3730" s="4">
        <v>0.11538461538461539</v>
      </c>
      <c r="AO3730" s="4">
        <v>7.2727272727272724E-2</v>
      </c>
      <c r="AP3730" s="4">
        <v>0.11764705882352941</v>
      </c>
      <c r="AQ3730" s="4">
        <v>4.4303797468354431E-2</v>
      </c>
      <c r="AR3730" s="4">
        <f t="shared" si="59"/>
        <v>7.334326135517498E-2</v>
      </c>
      <c r="AS3730" s="50">
        <v>1</v>
      </c>
      <c r="AT3730" s="50">
        <v>0</v>
      </c>
      <c r="AU3730" s="50">
        <v>0</v>
      </c>
      <c r="AV3730" s="50">
        <v>0</v>
      </c>
      <c r="AW3730" s="50">
        <v>1</v>
      </c>
      <c r="AX3730" s="50">
        <v>1</v>
      </c>
    </row>
    <row r="3731" spans="1:50" x14ac:dyDescent="0.2">
      <c r="A3731" t="s">
        <v>3269</v>
      </c>
      <c r="B3731" t="s">
        <v>60</v>
      </c>
      <c r="C3731" t="s">
        <v>3259</v>
      </c>
      <c r="D3731" t="s">
        <v>3260</v>
      </c>
      <c r="E3731" t="s">
        <v>3270</v>
      </c>
      <c r="F3731" t="s">
        <v>3271</v>
      </c>
      <c r="G3731" s="3">
        <v>506</v>
      </c>
      <c r="H3731" s="3">
        <v>28</v>
      </c>
      <c r="I3731" s="3">
        <v>2</v>
      </c>
      <c r="J3731" s="3">
        <v>5</v>
      </c>
      <c r="K3731" s="3">
        <v>10</v>
      </c>
      <c r="L3731" s="3">
        <v>52</v>
      </c>
      <c r="M3731" s="3">
        <v>409</v>
      </c>
      <c r="N3731" s="3">
        <v>0</v>
      </c>
      <c r="O3731" s="3">
        <v>32</v>
      </c>
      <c r="P3731" s="3">
        <v>474</v>
      </c>
      <c r="Q3731" s="4">
        <v>5.533596837944664E-2</v>
      </c>
      <c r="R3731" s="4">
        <v>3.9525691699604697E-3</v>
      </c>
      <c r="S3731" s="4">
        <v>9.8814229249011894E-3</v>
      </c>
      <c r="T3731" s="4">
        <v>1.9762845849802368E-2</v>
      </c>
      <c r="U3731" s="4">
        <v>0.10276679841897234</v>
      </c>
      <c r="V3731" s="4">
        <v>0.80830039525691699</v>
      </c>
      <c r="W3731" s="75">
        <v>6.3241106719367585E-2</v>
      </c>
      <c r="X3731" s="1">
        <v>0</v>
      </c>
      <c r="Y3731" s="1">
        <v>0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</v>
      </c>
      <c r="AG3731" s="1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/>
      <c r="AP3731" s="4">
        <v>0</v>
      </c>
      <c r="AQ3731" s="4">
        <v>0</v>
      </c>
      <c r="AR3731" s="4">
        <f t="shared" si="59"/>
        <v>0</v>
      </c>
      <c r="AS3731" s="50">
        <v>0</v>
      </c>
      <c r="AT3731" s="50">
        <v>0</v>
      </c>
      <c r="AU3731" s="50">
        <v>1</v>
      </c>
      <c r="AV3731" s="50">
        <v>0</v>
      </c>
      <c r="AW3731" s="50">
        <v>1</v>
      </c>
      <c r="AX3731" s="50">
        <v>0</v>
      </c>
    </row>
    <row r="3732" spans="1:50" x14ac:dyDescent="0.2">
      <c r="A3732" t="s">
        <v>18998</v>
      </c>
      <c r="B3732" t="s">
        <v>60</v>
      </c>
      <c r="C3732" t="s">
        <v>18999</v>
      </c>
      <c r="D3732" t="s">
        <v>19000</v>
      </c>
      <c r="E3732" t="s">
        <v>10</v>
      </c>
      <c r="F3732" t="s">
        <v>19001</v>
      </c>
      <c r="G3732" s="3">
        <v>513</v>
      </c>
      <c r="H3732" s="3">
        <v>10</v>
      </c>
      <c r="I3732" s="3">
        <v>31</v>
      </c>
      <c r="J3732" s="3">
        <v>0</v>
      </c>
      <c r="K3732" s="3">
        <v>19</v>
      </c>
      <c r="L3732" s="3">
        <v>85</v>
      </c>
      <c r="M3732" s="3">
        <v>364</v>
      </c>
      <c r="N3732" s="3">
        <v>28</v>
      </c>
      <c r="O3732" s="3">
        <v>39</v>
      </c>
      <c r="P3732" s="3">
        <v>474</v>
      </c>
      <c r="Q3732" s="4">
        <v>1.9493177387914229E-2</v>
      </c>
      <c r="R3732" s="4">
        <v>6.042884990253411E-2</v>
      </c>
      <c r="S3732" s="4">
        <v>0</v>
      </c>
      <c r="T3732" s="4">
        <v>3.7037037037037028E-2</v>
      </c>
      <c r="U3732" s="4">
        <v>0.16569200779727095</v>
      </c>
      <c r="V3732" s="4">
        <v>0.70955165692007793</v>
      </c>
      <c r="W3732" s="75">
        <v>7.6023391812865493E-2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4">
        <v>0</v>
      </c>
      <c r="AI3732" s="4">
        <v>0</v>
      </c>
      <c r="AJ3732" s="4">
        <v>0</v>
      </c>
      <c r="AK3732" s="4"/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f t="shared" si="59"/>
        <v>0</v>
      </c>
      <c r="AS3732" s="50">
        <v>0</v>
      </c>
      <c r="AT3732" s="50">
        <v>0</v>
      </c>
      <c r="AU3732" s="50">
        <v>1</v>
      </c>
      <c r="AV3732" s="50">
        <v>0</v>
      </c>
      <c r="AW3732" s="50">
        <v>1</v>
      </c>
      <c r="AX3732" s="50">
        <v>0</v>
      </c>
    </row>
    <row r="3733" spans="1:50" x14ac:dyDescent="0.2">
      <c r="A3733" t="s">
        <v>14637</v>
      </c>
      <c r="B3733" t="s">
        <v>13</v>
      </c>
      <c r="C3733" t="s">
        <v>14638</v>
      </c>
      <c r="D3733" t="s">
        <v>14639</v>
      </c>
      <c r="E3733" t="s">
        <v>10</v>
      </c>
      <c r="F3733" t="s">
        <v>14640</v>
      </c>
      <c r="G3733" s="3">
        <v>518</v>
      </c>
      <c r="H3733" s="3">
        <v>0</v>
      </c>
      <c r="I3733" s="3">
        <v>22</v>
      </c>
      <c r="J3733" s="3">
        <v>0</v>
      </c>
      <c r="K3733" s="3">
        <v>7</v>
      </c>
      <c r="L3733" s="3">
        <v>13</v>
      </c>
      <c r="M3733" s="3">
        <v>436</v>
      </c>
      <c r="N3733" s="3">
        <v>8</v>
      </c>
      <c r="O3733" s="3">
        <v>44</v>
      </c>
      <c r="P3733" s="3">
        <v>474</v>
      </c>
      <c r="Q3733" s="4">
        <v>0</v>
      </c>
      <c r="R3733" s="4">
        <v>4.2471042471042469E-2</v>
      </c>
      <c r="S3733" s="4">
        <v>0</v>
      </c>
      <c r="T3733" s="4">
        <v>1.3513513513513511E-2</v>
      </c>
      <c r="U3733" s="4">
        <v>2.5096525096525091E-2</v>
      </c>
      <c r="V3733" s="4">
        <v>0.84169884169884168</v>
      </c>
      <c r="W3733" s="75">
        <v>8.4942084942084939E-2</v>
      </c>
      <c r="X3733" s="1">
        <v>0</v>
      </c>
      <c r="Y3733" s="1">
        <v>0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0</v>
      </c>
      <c r="AH3733" s="4">
        <v>0</v>
      </c>
      <c r="AI3733" s="4"/>
      <c r="AJ3733" s="4">
        <v>0</v>
      </c>
      <c r="AK3733" s="4"/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f t="shared" si="59"/>
        <v>0</v>
      </c>
      <c r="AS3733" s="50">
        <v>1</v>
      </c>
      <c r="AT3733" s="50">
        <v>0</v>
      </c>
      <c r="AU3733" s="50">
        <v>0</v>
      </c>
      <c r="AV3733" s="50">
        <v>0</v>
      </c>
      <c r="AW3733" s="50">
        <v>1</v>
      </c>
      <c r="AX3733" s="50">
        <v>0</v>
      </c>
    </row>
    <row r="3734" spans="1:50" x14ac:dyDescent="0.2">
      <c r="A3734" t="s">
        <v>17958</v>
      </c>
      <c r="B3734" t="s">
        <v>291</v>
      </c>
      <c r="C3734" t="s">
        <v>17959</v>
      </c>
      <c r="D3734" t="s">
        <v>17960</v>
      </c>
      <c r="E3734" t="s">
        <v>8500</v>
      </c>
      <c r="F3734" t="s">
        <v>17960</v>
      </c>
      <c r="G3734" s="3">
        <v>522</v>
      </c>
      <c r="H3734" s="3">
        <v>0</v>
      </c>
      <c r="I3734" s="3">
        <v>10</v>
      </c>
      <c r="J3734" s="3">
        <v>4</v>
      </c>
      <c r="K3734" s="3">
        <v>4</v>
      </c>
      <c r="L3734" s="3">
        <v>16</v>
      </c>
      <c r="M3734" s="3">
        <v>469</v>
      </c>
      <c r="N3734" s="3">
        <v>0</v>
      </c>
      <c r="O3734" s="3">
        <v>47</v>
      </c>
      <c r="P3734" s="3">
        <v>475</v>
      </c>
      <c r="Q3734" s="4">
        <v>0</v>
      </c>
      <c r="R3734" s="4">
        <v>1.9157088122605359E-2</v>
      </c>
      <c r="S3734" s="4">
        <v>7.6628352490421504E-3</v>
      </c>
      <c r="T3734" s="4">
        <v>7.6628352490421504E-3</v>
      </c>
      <c r="U3734" s="4">
        <v>3.0651340996168581E-2</v>
      </c>
      <c r="V3734" s="4">
        <v>0.8984674329501916</v>
      </c>
      <c r="W3734" s="75">
        <v>9.0038314176245207E-2</v>
      </c>
      <c r="X3734" s="1">
        <v>11</v>
      </c>
      <c r="Y3734" s="1">
        <v>0</v>
      </c>
      <c r="Z3734" s="1">
        <v>0</v>
      </c>
      <c r="AA3734" s="1">
        <v>0</v>
      </c>
      <c r="AB3734" s="1">
        <v>0</v>
      </c>
      <c r="AC3734" s="1">
        <v>2</v>
      </c>
      <c r="AD3734" s="1">
        <v>9</v>
      </c>
      <c r="AE3734" s="1">
        <v>0</v>
      </c>
      <c r="AF3734" s="1">
        <v>2</v>
      </c>
      <c r="AG3734" s="1">
        <v>9</v>
      </c>
      <c r="AH3734" s="4">
        <v>2.1072796934865901E-2</v>
      </c>
      <c r="AI3734" s="4"/>
      <c r="AJ3734" s="4">
        <v>0</v>
      </c>
      <c r="AK3734" s="4">
        <v>0</v>
      </c>
      <c r="AL3734" s="4">
        <v>0</v>
      </c>
      <c r="AM3734" s="4">
        <v>0.125</v>
      </c>
      <c r="AN3734" s="4">
        <v>1.918976545842218E-2</v>
      </c>
      <c r="AO3734" s="4"/>
      <c r="AP3734" s="4">
        <v>4.2553191489361701E-2</v>
      </c>
      <c r="AQ3734" s="4">
        <v>1.8947368421052629E-2</v>
      </c>
      <c r="AR3734" s="4">
        <f t="shared" si="59"/>
        <v>2.3605823068309072E-2</v>
      </c>
      <c r="AS3734" s="50">
        <v>0</v>
      </c>
      <c r="AT3734" s="50">
        <v>1</v>
      </c>
      <c r="AU3734" s="50">
        <v>0</v>
      </c>
      <c r="AV3734" s="50">
        <v>0</v>
      </c>
      <c r="AW3734" s="50">
        <v>1</v>
      </c>
      <c r="AX3734" s="50">
        <v>1</v>
      </c>
    </row>
    <row r="3735" spans="1:50" x14ac:dyDescent="0.2">
      <c r="A3735" t="s">
        <v>5057</v>
      </c>
      <c r="B3735" t="s">
        <v>60</v>
      </c>
      <c r="C3735" t="s">
        <v>5058</v>
      </c>
      <c r="D3735" t="s">
        <v>5059</v>
      </c>
      <c r="E3735" t="s">
        <v>108</v>
      </c>
      <c r="F3735" t="s">
        <v>5059</v>
      </c>
      <c r="G3735" s="3">
        <v>524</v>
      </c>
      <c r="H3735" s="3">
        <v>0</v>
      </c>
      <c r="I3735" s="3">
        <v>4</v>
      </c>
      <c r="J3735" s="3">
        <v>0</v>
      </c>
      <c r="K3735" s="3">
        <v>28</v>
      </c>
      <c r="L3735" s="3">
        <v>481</v>
      </c>
      <c r="M3735" s="3">
        <v>7</v>
      </c>
      <c r="N3735" s="3">
        <v>313</v>
      </c>
      <c r="O3735" s="3">
        <v>49</v>
      </c>
      <c r="P3735" s="3">
        <v>475</v>
      </c>
      <c r="Q3735" s="4">
        <v>0</v>
      </c>
      <c r="R3735" s="4">
        <v>7.63358778625954E-3</v>
      </c>
      <c r="S3735" s="4">
        <v>0</v>
      </c>
      <c r="T3735" s="4">
        <v>5.3435114503816793E-2</v>
      </c>
      <c r="U3735" s="4">
        <v>0.91793893129770987</v>
      </c>
      <c r="V3735" s="4">
        <v>1.33587786259542E-2</v>
      </c>
      <c r="W3735" s="75">
        <v>9.3511450381679392E-2</v>
      </c>
      <c r="X3735" s="1">
        <v>0</v>
      </c>
      <c r="Y3735" s="1">
        <v>0</v>
      </c>
      <c r="Z3735" s="1">
        <v>0</v>
      </c>
      <c r="AA3735" s="1">
        <v>0</v>
      </c>
      <c r="AB3735" s="1">
        <v>0</v>
      </c>
      <c r="AC3735" s="1">
        <v>0</v>
      </c>
      <c r="AD3735" s="1">
        <v>0</v>
      </c>
      <c r="AE3735" s="1">
        <v>0</v>
      </c>
      <c r="AF3735" s="1">
        <v>0</v>
      </c>
      <c r="AG3735" s="1">
        <v>0</v>
      </c>
      <c r="AH3735" s="4">
        <v>0</v>
      </c>
      <c r="AI3735" s="4"/>
      <c r="AJ3735" s="4">
        <v>0</v>
      </c>
      <c r="AK3735" s="4"/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f t="shared" si="59"/>
        <v>0</v>
      </c>
      <c r="AS3735" s="50">
        <v>1</v>
      </c>
      <c r="AT3735" s="50">
        <v>0</v>
      </c>
      <c r="AU3735" s="50">
        <v>0</v>
      </c>
      <c r="AV3735" s="50">
        <v>0</v>
      </c>
      <c r="AW3735" s="50">
        <v>1</v>
      </c>
      <c r="AX3735" s="50">
        <v>0</v>
      </c>
    </row>
    <row r="3736" spans="1:50" x14ac:dyDescent="0.2">
      <c r="A3736" t="s">
        <v>1246</v>
      </c>
      <c r="B3736" t="s">
        <v>28</v>
      </c>
      <c r="C3736" t="s">
        <v>1247</v>
      </c>
      <c r="D3736" t="s">
        <v>1248</v>
      </c>
      <c r="E3736" t="s">
        <v>1249</v>
      </c>
      <c r="F3736" t="s">
        <v>1250</v>
      </c>
      <c r="G3736" s="3">
        <v>504</v>
      </c>
      <c r="H3736" s="3">
        <v>10</v>
      </c>
      <c r="I3736" s="3">
        <v>13</v>
      </c>
      <c r="J3736" s="3">
        <v>10</v>
      </c>
      <c r="K3736" s="3">
        <v>25</v>
      </c>
      <c r="L3736" s="3">
        <v>253</v>
      </c>
      <c r="M3736" s="3">
        <v>193</v>
      </c>
      <c r="N3736" s="3">
        <v>37</v>
      </c>
      <c r="O3736" s="3">
        <v>28</v>
      </c>
      <c r="P3736" s="3">
        <v>476</v>
      </c>
      <c r="Q3736" s="4">
        <v>1.984126984126984E-2</v>
      </c>
      <c r="R3736" s="4">
        <v>2.5793650793650789E-2</v>
      </c>
      <c r="S3736" s="4">
        <v>1.984126984126984E-2</v>
      </c>
      <c r="T3736" s="4">
        <v>4.96031746031746E-2</v>
      </c>
      <c r="U3736" s="4">
        <v>0.50198412698412698</v>
      </c>
      <c r="V3736" s="4">
        <v>0.38293650793650796</v>
      </c>
      <c r="W3736" s="75">
        <v>5.5555555555555552E-2</v>
      </c>
      <c r="X3736" s="1">
        <v>17</v>
      </c>
      <c r="Y3736" s="1">
        <v>0</v>
      </c>
      <c r="Z3736" s="1">
        <v>0</v>
      </c>
      <c r="AA3736" s="1">
        <v>0</v>
      </c>
      <c r="AB3736" s="1">
        <v>4</v>
      </c>
      <c r="AC3736" s="1">
        <v>7</v>
      </c>
      <c r="AD3736" s="1">
        <v>6</v>
      </c>
      <c r="AE3736" s="1">
        <v>0</v>
      </c>
      <c r="AF3736" s="1">
        <v>2</v>
      </c>
      <c r="AG3736" s="1">
        <v>15</v>
      </c>
      <c r="AH3736" s="4">
        <v>3.3730158730158728E-2</v>
      </c>
      <c r="AI3736" s="4">
        <v>0</v>
      </c>
      <c r="AJ3736" s="4">
        <v>0</v>
      </c>
      <c r="AK3736" s="4">
        <v>0</v>
      </c>
      <c r="AL3736" s="4">
        <v>0.16</v>
      </c>
      <c r="AM3736" s="4">
        <v>2.766798418972332E-2</v>
      </c>
      <c r="AN3736" s="4">
        <v>3.10880829015544E-2</v>
      </c>
      <c r="AO3736" s="4">
        <v>0</v>
      </c>
      <c r="AP3736" s="4">
        <v>7.1428571428571425E-2</v>
      </c>
      <c r="AQ3736" s="4">
        <v>3.1512605042016813E-2</v>
      </c>
      <c r="AR3736" s="4">
        <f t="shared" si="59"/>
        <v>3.9915966386554612E-2</v>
      </c>
      <c r="AS3736" s="50">
        <v>1</v>
      </c>
      <c r="AT3736" s="50">
        <v>0</v>
      </c>
      <c r="AU3736" s="50">
        <v>0</v>
      </c>
      <c r="AV3736" s="50">
        <v>0</v>
      </c>
      <c r="AW3736" s="50">
        <v>1</v>
      </c>
      <c r="AX3736" s="50">
        <v>1</v>
      </c>
    </row>
    <row r="3737" spans="1:50" x14ac:dyDescent="0.2">
      <c r="A3737" t="s">
        <v>18424</v>
      </c>
      <c r="B3737" t="s">
        <v>300</v>
      </c>
      <c r="C3737" t="s">
        <v>18418</v>
      </c>
      <c r="D3737" t="s">
        <v>18419</v>
      </c>
      <c r="E3737" t="s">
        <v>18425</v>
      </c>
      <c r="F3737" t="s">
        <v>18426</v>
      </c>
      <c r="G3737" s="3">
        <v>647</v>
      </c>
      <c r="H3737" s="3">
        <v>7</v>
      </c>
      <c r="I3737" s="3">
        <v>13</v>
      </c>
      <c r="J3737" s="3">
        <v>0</v>
      </c>
      <c r="K3737" s="3">
        <v>49</v>
      </c>
      <c r="L3737" s="3">
        <v>154</v>
      </c>
      <c r="M3737" s="3">
        <v>424</v>
      </c>
      <c r="N3737" s="3">
        <v>7</v>
      </c>
      <c r="O3737" s="3">
        <v>171</v>
      </c>
      <c r="P3737" s="3">
        <v>476</v>
      </c>
      <c r="Q3737" s="4">
        <v>1.081916537867079E-2</v>
      </c>
      <c r="R3737" s="4">
        <v>2.009273570324575E-2</v>
      </c>
      <c r="S3737" s="4">
        <v>0</v>
      </c>
      <c r="T3737" s="4">
        <v>7.5734157650695522E-2</v>
      </c>
      <c r="U3737" s="4">
        <v>0.23802163833075735</v>
      </c>
      <c r="V3737" s="4">
        <v>0.65533230293663058</v>
      </c>
      <c r="W3737" s="75">
        <v>0.2642967542503864</v>
      </c>
      <c r="X3737" s="1">
        <v>28</v>
      </c>
      <c r="Y3737" s="1">
        <v>2</v>
      </c>
      <c r="Z3737" s="1">
        <v>0</v>
      </c>
      <c r="AA3737" s="1">
        <v>0</v>
      </c>
      <c r="AB3737" s="1">
        <v>6</v>
      </c>
      <c r="AC3737" s="1">
        <v>8</v>
      </c>
      <c r="AD3737" s="1">
        <v>12</v>
      </c>
      <c r="AE3737" s="1">
        <v>0</v>
      </c>
      <c r="AF3737" s="1">
        <v>11</v>
      </c>
      <c r="AG3737" s="1">
        <v>17</v>
      </c>
      <c r="AH3737" s="4">
        <v>4.3276661514683151E-2</v>
      </c>
      <c r="AI3737" s="4">
        <v>0.2857142857142857</v>
      </c>
      <c r="AJ3737" s="4">
        <v>0</v>
      </c>
      <c r="AK3737" s="4"/>
      <c r="AL3737" s="4">
        <v>0.12244897959183673</v>
      </c>
      <c r="AM3737" s="4">
        <v>5.1948051948051951E-2</v>
      </c>
      <c r="AN3737" s="4">
        <v>2.8301886792452831E-2</v>
      </c>
      <c r="AO3737" s="4">
        <v>0</v>
      </c>
      <c r="AP3737" s="4">
        <v>6.4327485380116955E-2</v>
      </c>
      <c r="AQ3737" s="4">
        <v>3.5714285714285712E-2</v>
      </c>
      <c r="AR3737" s="4">
        <f t="shared" si="59"/>
        <v>2.8613199665831243E-2</v>
      </c>
      <c r="AS3737" s="50">
        <v>0</v>
      </c>
      <c r="AT3737" s="50">
        <v>1</v>
      </c>
      <c r="AU3737" s="50">
        <v>0</v>
      </c>
      <c r="AV3737" s="50">
        <v>0</v>
      </c>
      <c r="AW3737" s="50">
        <v>1</v>
      </c>
      <c r="AX3737" s="50">
        <v>1</v>
      </c>
    </row>
    <row r="3738" spans="1:50" x14ac:dyDescent="0.2">
      <c r="A3738" t="s">
        <v>12705</v>
      </c>
      <c r="B3738" t="s">
        <v>12481</v>
      </c>
      <c r="C3738" t="s">
        <v>12706</v>
      </c>
      <c r="D3738" t="s">
        <v>12707</v>
      </c>
      <c r="E3738" t="s">
        <v>12708</v>
      </c>
      <c r="F3738" t="s">
        <v>12709</v>
      </c>
      <c r="G3738" s="3">
        <v>558</v>
      </c>
      <c r="H3738" s="3">
        <v>0</v>
      </c>
      <c r="I3738" s="3">
        <v>4</v>
      </c>
      <c r="J3738" s="3">
        <v>0</v>
      </c>
      <c r="K3738" s="3">
        <v>478</v>
      </c>
      <c r="L3738" s="3">
        <v>76</v>
      </c>
      <c r="M3738" s="3">
        <v>0</v>
      </c>
      <c r="N3738" s="3">
        <v>37</v>
      </c>
      <c r="O3738" s="3">
        <v>82</v>
      </c>
      <c r="P3738" s="3">
        <v>476</v>
      </c>
      <c r="Q3738" s="4">
        <v>0</v>
      </c>
      <c r="R3738" s="4">
        <v>7.1684587813620098E-3</v>
      </c>
      <c r="S3738" s="4">
        <v>0</v>
      </c>
      <c r="T3738" s="4">
        <v>0.85663082437275984</v>
      </c>
      <c r="U3738" s="4">
        <v>0.13620071684587814</v>
      </c>
      <c r="V3738" s="4">
        <v>0</v>
      </c>
      <c r="W3738" s="75">
        <v>0.14695340501792115</v>
      </c>
      <c r="X3738" s="1">
        <v>6</v>
      </c>
      <c r="Y3738" s="1">
        <v>0</v>
      </c>
      <c r="Z3738" s="1">
        <v>0</v>
      </c>
      <c r="AA3738" s="1">
        <v>0</v>
      </c>
      <c r="AB3738" s="1">
        <v>6</v>
      </c>
      <c r="AC3738" s="1">
        <v>0</v>
      </c>
      <c r="AD3738" s="1">
        <v>0</v>
      </c>
      <c r="AE3738" s="1">
        <v>0</v>
      </c>
      <c r="AF3738" s="1">
        <v>2</v>
      </c>
      <c r="AG3738" s="1">
        <v>4</v>
      </c>
      <c r="AH3738" s="4">
        <v>1.075268817204301E-2</v>
      </c>
      <c r="AI3738" s="4"/>
      <c r="AJ3738" s="4">
        <v>0</v>
      </c>
      <c r="AK3738" s="4"/>
      <c r="AL3738" s="4">
        <v>1.2552301255230131E-2</v>
      </c>
      <c r="AM3738" s="4">
        <v>0</v>
      </c>
      <c r="AN3738" s="4"/>
      <c r="AO3738" s="4">
        <v>0</v>
      </c>
      <c r="AP3738" s="4">
        <v>2.4390243902439029E-2</v>
      </c>
      <c r="AQ3738" s="4">
        <v>8.4033613445378096E-3</v>
      </c>
      <c r="AR3738" s="4">
        <f t="shared" si="59"/>
        <v>1.5986882557901219E-2</v>
      </c>
      <c r="AS3738" s="50">
        <v>0</v>
      </c>
      <c r="AT3738" s="50">
        <v>1</v>
      </c>
      <c r="AU3738" s="50">
        <v>0</v>
      </c>
      <c r="AV3738" s="50">
        <v>0</v>
      </c>
      <c r="AW3738" s="50">
        <v>1</v>
      </c>
      <c r="AX3738" s="50">
        <v>1</v>
      </c>
    </row>
    <row r="3739" spans="1:50" x14ac:dyDescent="0.2">
      <c r="A3739" t="s">
        <v>2967</v>
      </c>
      <c r="B3739" t="s">
        <v>60</v>
      </c>
      <c r="C3739" t="s">
        <v>2968</v>
      </c>
      <c r="D3739" t="s">
        <v>2969</v>
      </c>
      <c r="E3739" t="s">
        <v>2970</v>
      </c>
      <c r="F3739" t="s">
        <v>2971</v>
      </c>
      <c r="G3739" s="3">
        <v>532</v>
      </c>
      <c r="H3739" s="3">
        <v>4</v>
      </c>
      <c r="I3739" s="3">
        <v>115</v>
      </c>
      <c r="J3739" s="3">
        <v>10</v>
      </c>
      <c r="K3739" s="3">
        <v>16</v>
      </c>
      <c r="L3739" s="3">
        <v>106</v>
      </c>
      <c r="M3739" s="3">
        <v>271</v>
      </c>
      <c r="N3739" s="3">
        <v>70</v>
      </c>
      <c r="O3739" s="3">
        <v>56</v>
      </c>
      <c r="P3739" s="3">
        <v>476</v>
      </c>
      <c r="Q3739" s="4">
        <v>7.5187969924812E-3</v>
      </c>
      <c r="R3739" s="4">
        <v>0.21616541353383459</v>
      </c>
      <c r="S3739" s="4">
        <v>1.879699248120301E-2</v>
      </c>
      <c r="T3739" s="4">
        <v>3.007518796992481E-2</v>
      </c>
      <c r="U3739" s="4">
        <v>0.19924812030075187</v>
      </c>
      <c r="V3739" s="4">
        <v>0.50939849624060152</v>
      </c>
      <c r="W3739" s="75">
        <v>0.10526315789473684</v>
      </c>
      <c r="X3739" s="1">
        <v>0</v>
      </c>
      <c r="Y3739" s="1">
        <v>0</v>
      </c>
      <c r="Z3739" s="1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0</v>
      </c>
      <c r="AG3739" s="1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f t="shared" si="59"/>
        <v>0</v>
      </c>
      <c r="AS3739" s="50">
        <v>1</v>
      </c>
      <c r="AT3739" s="50">
        <v>0</v>
      </c>
      <c r="AU3739" s="50">
        <v>0</v>
      </c>
      <c r="AV3739" s="50">
        <v>0</v>
      </c>
      <c r="AW3739" s="50">
        <v>1</v>
      </c>
      <c r="AX3739" s="50">
        <v>0</v>
      </c>
    </row>
    <row r="3740" spans="1:50" x14ac:dyDescent="0.2">
      <c r="A3740" t="s">
        <v>3634</v>
      </c>
      <c r="B3740" t="s">
        <v>60</v>
      </c>
      <c r="C3740" t="s">
        <v>3630</v>
      </c>
      <c r="D3740" t="s">
        <v>3631</v>
      </c>
      <c r="E3740" t="s">
        <v>3635</v>
      </c>
      <c r="F3740" t="s">
        <v>3636</v>
      </c>
      <c r="G3740" s="3">
        <v>515</v>
      </c>
      <c r="H3740" s="3">
        <v>2</v>
      </c>
      <c r="I3740" s="3">
        <v>0</v>
      </c>
      <c r="J3740" s="3">
        <v>2</v>
      </c>
      <c r="K3740" s="3">
        <v>0</v>
      </c>
      <c r="L3740" s="3">
        <v>469</v>
      </c>
      <c r="M3740" s="3">
        <v>40</v>
      </c>
      <c r="N3740" s="3">
        <v>334</v>
      </c>
      <c r="O3740" s="3">
        <v>39</v>
      </c>
      <c r="P3740" s="3">
        <v>476</v>
      </c>
      <c r="Q3740" s="4">
        <v>3.88349514563107E-3</v>
      </c>
      <c r="R3740" s="4">
        <v>0</v>
      </c>
      <c r="S3740" s="4">
        <v>3.88349514563107E-3</v>
      </c>
      <c r="T3740" s="4">
        <v>0</v>
      </c>
      <c r="U3740" s="4">
        <v>0.91067961165048539</v>
      </c>
      <c r="V3740" s="4">
        <v>7.7669902912621352E-2</v>
      </c>
      <c r="W3740" s="75">
        <v>7.5728155339805828E-2</v>
      </c>
      <c r="X3740" s="1">
        <v>2</v>
      </c>
      <c r="Y3740" s="1">
        <v>0</v>
      </c>
      <c r="Z3740" s="1">
        <v>0</v>
      </c>
      <c r="AA3740" s="1">
        <v>0</v>
      </c>
      <c r="AB3740" s="1">
        <v>0</v>
      </c>
      <c r="AC3740" s="1">
        <v>2</v>
      </c>
      <c r="AD3740" s="1">
        <v>0</v>
      </c>
      <c r="AE3740" s="1">
        <v>2</v>
      </c>
      <c r="AF3740" s="1">
        <v>0</v>
      </c>
      <c r="AG3740" s="1">
        <v>2</v>
      </c>
      <c r="AH3740" s="4">
        <v>3.88349514563107E-3</v>
      </c>
      <c r="AI3740" s="4">
        <v>0</v>
      </c>
      <c r="AJ3740" s="4"/>
      <c r="AK3740" s="4">
        <v>0</v>
      </c>
      <c r="AL3740" s="4"/>
      <c r="AM3740" s="4">
        <v>4.26439232409382E-3</v>
      </c>
      <c r="AN3740" s="4">
        <v>0</v>
      </c>
      <c r="AO3740" s="4">
        <v>5.9880239520958096E-3</v>
      </c>
      <c r="AP3740" s="4">
        <v>0</v>
      </c>
      <c r="AQ3740" s="4">
        <v>4.20168067226891E-3</v>
      </c>
      <c r="AR3740" s="4">
        <f t="shared" si="59"/>
        <v>-4.20168067226891E-3</v>
      </c>
      <c r="AS3740" s="50">
        <v>1</v>
      </c>
      <c r="AT3740" s="50">
        <v>0</v>
      </c>
      <c r="AU3740" s="50">
        <v>0</v>
      </c>
      <c r="AV3740" s="50">
        <v>0</v>
      </c>
      <c r="AW3740" s="50">
        <v>1</v>
      </c>
      <c r="AX3740" s="50">
        <v>1</v>
      </c>
    </row>
    <row r="3741" spans="1:50" x14ac:dyDescent="0.2">
      <c r="A3741" t="s">
        <v>10277</v>
      </c>
      <c r="B3741" t="s">
        <v>7</v>
      </c>
      <c r="C3741" t="s">
        <v>10271</v>
      </c>
      <c r="D3741" t="s">
        <v>6030</v>
      </c>
      <c r="E3741" t="s">
        <v>10278</v>
      </c>
      <c r="F3741" t="s">
        <v>10279</v>
      </c>
      <c r="G3741" s="3">
        <v>521</v>
      </c>
      <c r="H3741" s="3">
        <v>2</v>
      </c>
      <c r="I3741" s="3">
        <v>2</v>
      </c>
      <c r="J3741" s="3">
        <v>0</v>
      </c>
      <c r="K3741" s="3">
        <v>49</v>
      </c>
      <c r="L3741" s="3">
        <v>433</v>
      </c>
      <c r="M3741" s="3">
        <v>31</v>
      </c>
      <c r="N3741" s="3">
        <v>217</v>
      </c>
      <c r="O3741" s="3">
        <v>44</v>
      </c>
      <c r="P3741" s="3">
        <v>477</v>
      </c>
      <c r="Q3741" s="4">
        <v>3.8387715930902101E-3</v>
      </c>
      <c r="R3741" s="4">
        <v>3.8387715930902101E-3</v>
      </c>
      <c r="S3741" s="4">
        <v>0</v>
      </c>
      <c r="T3741" s="4">
        <v>9.4049904030710174E-2</v>
      </c>
      <c r="U3741" s="4">
        <v>0.83109404990403069</v>
      </c>
      <c r="V3741" s="4">
        <v>5.9500959692898273E-2</v>
      </c>
      <c r="W3741" s="75">
        <v>8.4452975047984644E-2</v>
      </c>
      <c r="X3741" s="1">
        <v>100</v>
      </c>
      <c r="Y3741" s="1">
        <v>0</v>
      </c>
      <c r="Z3741" s="1">
        <v>0</v>
      </c>
      <c r="AA3741" s="1">
        <v>0</v>
      </c>
      <c r="AB3741" s="1">
        <v>8</v>
      </c>
      <c r="AC3741" s="1">
        <v>82</v>
      </c>
      <c r="AD3741" s="1">
        <v>8</v>
      </c>
      <c r="AE3741" s="1">
        <v>0</v>
      </c>
      <c r="AF3741" s="1">
        <v>18</v>
      </c>
      <c r="AG3741" s="1">
        <v>82</v>
      </c>
      <c r="AH3741" s="4">
        <v>0.19193857965451055</v>
      </c>
      <c r="AI3741" s="4">
        <v>0</v>
      </c>
      <c r="AJ3741" s="4">
        <v>0</v>
      </c>
      <c r="AK3741" s="4"/>
      <c r="AL3741" s="4">
        <v>0.16326530612244897</v>
      </c>
      <c r="AM3741" s="4">
        <v>0.18937644341801385</v>
      </c>
      <c r="AN3741" s="4">
        <v>0.25806451612903225</v>
      </c>
      <c r="AO3741" s="4">
        <v>0</v>
      </c>
      <c r="AP3741" s="4">
        <v>0.40909090909090912</v>
      </c>
      <c r="AQ3741" s="4">
        <v>0.17190775681341719</v>
      </c>
      <c r="AR3741" s="4">
        <f t="shared" si="59"/>
        <v>0.23718315227749193</v>
      </c>
      <c r="AS3741" s="50">
        <v>0</v>
      </c>
      <c r="AT3741" s="50">
        <v>0</v>
      </c>
      <c r="AU3741" s="50">
        <v>0</v>
      </c>
      <c r="AV3741" s="50">
        <v>1</v>
      </c>
      <c r="AW3741" s="50">
        <v>1</v>
      </c>
      <c r="AX3741" s="50">
        <v>1</v>
      </c>
    </row>
    <row r="3742" spans="1:50" x14ac:dyDescent="0.2">
      <c r="A3742" t="s">
        <v>6359</v>
      </c>
      <c r="B3742" t="s">
        <v>6253</v>
      </c>
      <c r="C3742" t="s">
        <v>6360</v>
      </c>
      <c r="D3742" t="s">
        <v>6361</v>
      </c>
      <c r="E3742" t="s">
        <v>6362</v>
      </c>
      <c r="F3742" t="s">
        <v>6363</v>
      </c>
      <c r="G3742" s="3">
        <v>527</v>
      </c>
      <c r="H3742" s="3">
        <v>0</v>
      </c>
      <c r="I3742" s="3">
        <v>2</v>
      </c>
      <c r="J3742" s="3">
        <v>0</v>
      </c>
      <c r="K3742" s="3">
        <v>523</v>
      </c>
      <c r="L3742" s="3">
        <v>2</v>
      </c>
      <c r="M3742" s="3">
        <v>0</v>
      </c>
      <c r="N3742" s="3">
        <v>0</v>
      </c>
      <c r="O3742" s="3">
        <v>50</v>
      </c>
      <c r="P3742" s="3">
        <v>477</v>
      </c>
      <c r="Q3742" s="4">
        <v>0</v>
      </c>
      <c r="R3742" s="4">
        <v>3.79506641366224E-3</v>
      </c>
      <c r="S3742" s="4">
        <v>0</v>
      </c>
      <c r="T3742" s="4">
        <v>0.99240986717267554</v>
      </c>
      <c r="U3742" s="4">
        <v>3.79506641366224E-3</v>
      </c>
      <c r="V3742" s="4">
        <v>0</v>
      </c>
      <c r="W3742" s="75">
        <v>9.4876660341555979E-2</v>
      </c>
      <c r="X3742" s="1">
        <v>82</v>
      </c>
      <c r="Y3742" s="1">
        <v>0</v>
      </c>
      <c r="Z3742" s="1">
        <v>0</v>
      </c>
      <c r="AA3742" s="1">
        <v>0</v>
      </c>
      <c r="AB3742" s="1">
        <v>82</v>
      </c>
      <c r="AC3742" s="1">
        <v>0</v>
      </c>
      <c r="AD3742" s="1">
        <v>0</v>
      </c>
      <c r="AE3742" s="1">
        <v>0</v>
      </c>
      <c r="AF3742" s="1">
        <v>17</v>
      </c>
      <c r="AG3742" s="1">
        <v>65</v>
      </c>
      <c r="AH3742" s="4">
        <v>0.15559772296015181</v>
      </c>
      <c r="AI3742" s="4"/>
      <c r="AJ3742" s="4">
        <v>0</v>
      </c>
      <c r="AK3742" s="4"/>
      <c r="AL3742" s="4">
        <v>0.15678776290630975</v>
      </c>
      <c r="AM3742" s="4">
        <v>0</v>
      </c>
      <c r="AN3742" s="4"/>
      <c r="AO3742" s="4"/>
      <c r="AP3742" s="4">
        <v>0.34</v>
      </c>
      <c r="AQ3742" s="4">
        <v>0.13626834381551362</v>
      </c>
      <c r="AR3742" s="4">
        <f t="shared" si="59"/>
        <v>0.20373165618448641</v>
      </c>
      <c r="AS3742" s="50">
        <v>1</v>
      </c>
      <c r="AT3742" s="50">
        <v>0</v>
      </c>
      <c r="AU3742" s="50">
        <v>0</v>
      </c>
      <c r="AV3742" s="50">
        <v>0</v>
      </c>
      <c r="AW3742" s="50">
        <v>1</v>
      </c>
      <c r="AX3742" s="50">
        <v>1</v>
      </c>
    </row>
    <row r="3743" spans="1:50" x14ac:dyDescent="0.2">
      <c r="A3743" t="s">
        <v>8582</v>
      </c>
      <c r="B3743" t="s">
        <v>1</v>
      </c>
      <c r="C3743" t="s">
        <v>8569</v>
      </c>
      <c r="D3743" t="s">
        <v>8570</v>
      </c>
      <c r="E3743" t="s">
        <v>8583</v>
      </c>
      <c r="F3743" t="s">
        <v>8584</v>
      </c>
      <c r="G3743" s="3">
        <v>533</v>
      </c>
      <c r="H3743" s="3">
        <v>0</v>
      </c>
      <c r="I3743" s="3">
        <v>4</v>
      </c>
      <c r="J3743" s="3">
        <v>0</v>
      </c>
      <c r="K3743" s="3">
        <v>4</v>
      </c>
      <c r="L3743" s="3">
        <v>16</v>
      </c>
      <c r="M3743" s="3">
        <v>499</v>
      </c>
      <c r="N3743" s="3">
        <v>4</v>
      </c>
      <c r="O3743" s="3">
        <v>56</v>
      </c>
      <c r="P3743" s="3">
        <v>477</v>
      </c>
      <c r="Q3743" s="4">
        <v>0</v>
      </c>
      <c r="R3743" s="4">
        <v>7.5046904315196998E-3</v>
      </c>
      <c r="S3743" s="4">
        <v>0</v>
      </c>
      <c r="T3743" s="4">
        <v>7.5046904315196998E-3</v>
      </c>
      <c r="U3743" s="4">
        <v>3.0018761726078799E-2</v>
      </c>
      <c r="V3743" s="4">
        <v>0.93621013133208253</v>
      </c>
      <c r="W3743" s="75">
        <v>0.1050656660412758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0</v>
      </c>
      <c r="AH3743" s="4">
        <v>0</v>
      </c>
      <c r="AI3743" s="4"/>
      <c r="AJ3743" s="4">
        <v>0</v>
      </c>
      <c r="AK3743" s="4"/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f t="shared" si="59"/>
        <v>0</v>
      </c>
      <c r="AS3743" s="50">
        <v>1</v>
      </c>
      <c r="AT3743" s="50">
        <v>0</v>
      </c>
      <c r="AU3743" s="50">
        <v>0</v>
      </c>
      <c r="AV3743" s="50">
        <v>0</v>
      </c>
      <c r="AW3743" s="50">
        <v>1</v>
      </c>
      <c r="AX3743" s="50">
        <v>0</v>
      </c>
    </row>
    <row r="3744" spans="1:50" x14ac:dyDescent="0.2">
      <c r="A3744" t="s">
        <v>6931</v>
      </c>
      <c r="B3744" t="s">
        <v>6559</v>
      </c>
      <c r="C3744" t="s">
        <v>6900</v>
      </c>
      <c r="D3744" t="s">
        <v>6901</v>
      </c>
      <c r="E3744" t="s">
        <v>6932</v>
      </c>
      <c r="F3744" t="s">
        <v>6933</v>
      </c>
      <c r="G3744" s="3">
        <v>488</v>
      </c>
      <c r="H3744" s="3">
        <v>0</v>
      </c>
      <c r="I3744" s="3">
        <v>19</v>
      </c>
      <c r="J3744" s="3">
        <v>0</v>
      </c>
      <c r="K3744" s="3">
        <v>4</v>
      </c>
      <c r="L3744" s="3">
        <v>382</v>
      </c>
      <c r="M3744" s="3">
        <v>76</v>
      </c>
      <c r="N3744" s="3">
        <v>127</v>
      </c>
      <c r="O3744" s="3">
        <v>11</v>
      </c>
      <c r="P3744" s="3">
        <v>477</v>
      </c>
      <c r="Q3744" s="4">
        <v>0</v>
      </c>
      <c r="R3744" s="4">
        <v>3.8934426229508198E-2</v>
      </c>
      <c r="S3744" s="4">
        <v>0</v>
      </c>
      <c r="T3744" s="4">
        <v>8.1967213114754103E-3</v>
      </c>
      <c r="U3744" s="4">
        <v>0.78278688524590168</v>
      </c>
      <c r="V3744" s="4">
        <v>0.15573770491803279</v>
      </c>
      <c r="W3744" s="75">
        <v>2.2540983606557378E-2</v>
      </c>
      <c r="X3744" s="1">
        <v>2</v>
      </c>
      <c r="Y3744" s="1">
        <v>0</v>
      </c>
      <c r="Z3744" s="1">
        <v>0</v>
      </c>
      <c r="AA3744" s="1">
        <v>0</v>
      </c>
      <c r="AB3744" s="1">
        <v>0</v>
      </c>
      <c r="AC3744" s="1">
        <v>2</v>
      </c>
      <c r="AD3744" s="1">
        <v>0</v>
      </c>
      <c r="AE3744" s="1">
        <v>2</v>
      </c>
      <c r="AF3744" s="1">
        <v>0</v>
      </c>
      <c r="AG3744" s="1">
        <v>2</v>
      </c>
      <c r="AH3744" s="4">
        <v>4.0983606557377103E-3</v>
      </c>
      <c r="AI3744" s="4"/>
      <c r="AJ3744" s="4">
        <v>0</v>
      </c>
      <c r="AK3744" s="4"/>
      <c r="AL3744" s="4">
        <v>0</v>
      </c>
      <c r="AM3744" s="4">
        <v>5.2356020942408397E-3</v>
      </c>
      <c r="AN3744" s="4">
        <v>0</v>
      </c>
      <c r="AO3744" s="4">
        <v>1.5748031496062988E-2</v>
      </c>
      <c r="AP3744" s="4">
        <v>0</v>
      </c>
      <c r="AQ3744" s="4">
        <v>4.1928721174004204E-3</v>
      </c>
      <c r="AR3744" s="4">
        <f t="shared" si="59"/>
        <v>-4.1928721174004204E-3</v>
      </c>
      <c r="AS3744" s="50">
        <v>1</v>
      </c>
      <c r="AT3744" s="50">
        <v>0</v>
      </c>
      <c r="AU3744" s="50">
        <v>0</v>
      </c>
      <c r="AV3744" s="50">
        <v>0</v>
      </c>
      <c r="AW3744" s="50">
        <v>1</v>
      </c>
      <c r="AX3744" s="50">
        <v>1</v>
      </c>
    </row>
    <row r="3745" spans="1:50" x14ac:dyDescent="0.2">
      <c r="A3745" t="s">
        <v>4854</v>
      </c>
      <c r="B3745" t="s">
        <v>60</v>
      </c>
      <c r="C3745" t="s">
        <v>4855</v>
      </c>
      <c r="D3745" t="s">
        <v>4856</v>
      </c>
      <c r="E3745" t="s">
        <v>108</v>
      </c>
      <c r="F3745" t="s">
        <v>4856</v>
      </c>
      <c r="G3745" s="3">
        <v>538</v>
      </c>
      <c r="H3745" s="3">
        <v>4</v>
      </c>
      <c r="I3745" s="3">
        <v>73</v>
      </c>
      <c r="J3745" s="3">
        <v>0</v>
      </c>
      <c r="K3745" s="3">
        <v>4</v>
      </c>
      <c r="L3745" s="3">
        <v>382</v>
      </c>
      <c r="M3745" s="3">
        <v>73</v>
      </c>
      <c r="N3745" s="3">
        <v>421</v>
      </c>
      <c r="O3745" s="3">
        <v>61</v>
      </c>
      <c r="P3745" s="3">
        <v>477</v>
      </c>
      <c r="Q3745" s="4">
        <v>7.4349442379182196E-3</v>
      </c>
      <c r="R3745" s="4">
        <v>0.13568773234200743</v>
      </c>
      <c r="S3745" s="4">
        <v>0</v>
      </c>
      <c r="T3745" s="4">
        <v>7.4349442379182196E-3</v>
      </c>
      <c r="U3745" s="4">
        <v>0.71003717472118955</v>
      </c>
      <c r="V3745" s="4">
        <v>0.13568773234200743</v>
      </c>
      <c r="W3745" s="75">
        <v>0.11338289962825279</v>
      </c>
      <c r="X3745" s="1">
        <v>13</v>
      </c>
      <c r="Y3745" s="1">
        <v>0</v>
      </c>
      <c r="Z3745" s="1">
        <v>2</v>
      </c>
      <c r="AA3745" s="1">
        <v>0</v>
      </c>
      <c r="AB3745" s="1">
        <v>0</v>
      </c>
      <c r="AC3745" s="1">
        <v>9</v>
      </c>
      <c r="AD3745" s="1">
        <v>2</v>
      </c>
      <c r="AE3745" s="1">
        <v>0</v>
      </c>
      <c r="AF3745" s="1">
        <v>0</v>
      </c>
      <c r="AG3745" s="1">
        <v>13</v>
      </c>
      <c r="AH3745" s="4">
        <v>2.4163568773234199E-2</v>
      </c>
      <c r="AI3745" s="4">
        <v>0</v>
      </c>
      <c r="AJ3745" s="4">
        <v>2.7397260273972601E-2</v>
      </c>
      <c r="AK3745" s="4"/>
      <c r="AL3745" s="4">
        <v>0</v>
      </c>
      <c r="AM3745" s="4">
        <v>2.356020942408377E-2</v>
      </c>
      <c r="AN3745" s="4">
        <v>2.7397260273972601E-2</v>
      </c>
      <c r="AO3745" s="4">
        <v>0</v>
      </c>
      <c r="AP3745" s="4">
        <v>0</v>
      </c>
      <c r="AQ3745" s="4">
        <v>2.7253668763102729E-2</v>
      </c>
      <c r="AR3745" s="4">
        <f t="shared" si="59"/>
        <v>-2.7253668763102729E-2</v>
      </c>
      <c r="AS3745" s="50">
        <v>0</v>
      </c>
      <c r="AT3745" s="50">
        <v>0</v>
      </c>
      <c r="AU3745" s="50">
        <v>0</v>
      </c>
      <c r="AV3745" s="50">
        <v>1</v>
      </c>
      <c r="AW3745" s="50">
        <v>1</v>
      </c>
      <c r="AX3745" s="50">
        <v>1</v>
      </c>
    </row>
    <row r="3746" spans="1:50" x14ac:dyDescent="0.2">
      <c r="A3746" t="s">
        <v>13367</v>
      </c>
      <c r="B3746" t="s">
        <v>13144</v>
      </c>
      <c r="C3746" t="s">
        <v>13368</v>
      </c>
      <c r="D3746" t="s">
        <v>13369</v>
      </c>
      <c r="E3746" t="s">
        <v>1902</v>
      </c>
      <c r="F3746" t="s">
        <v>13369</v>
      </c>
      <c r="G3746" s="3">
        <v>534</v>
      </c>
      <c r="H3746" s="3">
        <v>0</v>
      </c>
      <c r="I3746" s="3">
        <v>2</v>
      </c>
      <c r="J3746" s="3">
        <v>2</v>
      </c>
      <c r="K3746" s="3">
        <v>487</v>
      </c>
      <c r="L3746" s="3">
        <v>28</v>
      </c>
      <c r="M3746" s="3">
        <v>13</v>
      </c>
      <c r="N3746" s="3">
        <v>0</v>
      </c>
      <c r="O3746" s="3">
        <v>56</v>
      </c>
      <c r="P3746" s="3">
        <v>478</v>
      </c>
      <c r="Q3746" s="4">
        <v>0</v>
      </c>
      <c r="R3746" s="4">
        <v>3.7453183520599299E-3</v>
      </c>
      <c r="S3746" s="4">
        <v>3.7453183520599299E-3</v>
      </c>
      <c r="T3746" s="4">
        <v>0.91198501872659177</v>
      </c>
      <c r="U3746" s="4">
        <v>5.2434456928838948E-2</v>
      </c>
      <c r="V3746" s="4">
        <v>2.434456928838951E-2</v>
      </c>
      <c r="W3746" s="75">
        <v>0.10486891385767791</v>
      </c>
      <c r="X3746" s="1">
        <v>47</v>
      </c>
      <c r="Y3746" s="1">
        <v>0</v>
      </c>
      <c r="Z3746" s="1">
        <v>0</v>
      </c>
      <c r="AA3746" s="1">
        <v>0</v>
      </c>
      <c r="AB3746" s="1">
        <v>45</v>
      </c>
      <c r="AC3746" s="1">
        <v>2</v>
      </c>
      <c r="AD3746" s="1">
        <v>0</v>
      </c>
      <c r="AE3746" s="1">
        <v>0</v>
      </c>
      <c r="AF3746" s="1">
        <v>13</v>
      </c>
      <c r="AG3746" s="1">
        <v>34</v>
      </c>
      <c r="AH3746" s="4">
        <v>8.8014981273408247E-2</v>
      </c>
      <c r="AI3746" s="4"/>
      <c r="AJ3746" s="4">
        <v>0</v>
      </c>
      <c r="AK3746" s="4">
        <v>0</v>
      </c>
      <c r="AL3746" s="4">
        <v>9.2402464065708415E-2</v>
      </c>
      <c r="AM3746" s="4">
        <v>7.1428571428571425E-2</v>
      </c>
      <c r="AN3746" s="4">
        <v>0</v>
      </c>
      <c r="AO3746" s="4"/>
      <c r="AP3746" s="4">
        <v>0.23214285714285715</v>
      </c>
      <c r="AQ3746" s="4">
        <v>7.1129707112970716E-2</v>
      </c>
      <c r="AR3746" s="4">
        <f t="shared" si="59"/>
        <v>0.16101315002988642</v>
      </c>
      <c r="AS3746" s="50">
        <v>0</v>
      </c>
      <c r="AT3746" s="50">
        <v>1</v>
      </c>
      <c r="AU3746" s="50">
        <v>0</v>
      </c>
      <c r="AV3746" s="50">
        <v>0</v>
      </c>
      <c r="AW3746" s="50">
        <v>1</v>
      </c>
      <c r="AX3746" s="50">
        <v>1</v>
      </c>
    </row>
    <row r="3747" spans="1:50" x14ac:dyDescent="0.2">
      <c r="A3747" t="s">
        <v>9103</v>
      </c>
      <c r="B3747" t="s">
        <v>145</v>
      </c>
      <c r="C3747" t="s">
        <v>9104</v>
      </c>
      <c r="D3747" t="s">
        <v>9105</v>
      </c>
      <c r="E3747" t="s">
        <v>8495</v>
      </c>
      <c r="F3747" t="s">
        <v>9106</v>
      </c>
      <c r="G3747" s="3">
        <v>513</v>
      </c>
      <c r="H3747" s="3">
        <v>4</v>
      </c>
      <c r="I3747" s="3">
        <v>4</v>
      </c>
      <c r="J3747" s="3">
        <v>0</v>
      </c>
      <c r="K3747" s="3">
        <v>319</v>
      </c>
      <c r="L3747" s="3">
        <v>103</v>
      </c>
      <c r="M3747" s="3">
        <v>37</v>
      </c>
      <c r="N3747" s="3">
        <v>112</v>
      </c>
      <c r="O3747" s="3">
        <v>34</v>
      </c>
      <c r="P3747" s="3">
        <v>479</v>
      </c>
      <c r="Q3747" s="4">
        <v>7.7972709551656898E-3</v>
      </c>
      <c r="R3747" s="4">
        <v>7.7972709551656898E-3</v>
      </c>
      <c r="S3747" s="4">
        <v>0</v>
      </c>
      <c r="T3747" s="4">
        <v>0.62183235867446396</v>
      </c>
      <c r="U3747" s="4">
        <v>0.20077972709551656</v>
      </c>
      <c r="V3747" s="4">
        <v>7.2124756335282647E-2</v>
      </c>
      <c r="W3747" s="75">
        <v>6.6276803118908378E-2</v>
      </c>
      <c r="X3747" s="1">
        <v>95</v>
      </c>
      <c r="Y3747" s="1">
        <v>0</v>
      </c>
      <c r="Z3747" s="1">
        <v>0</v>
      </c>
      <c r="AA3747" s="1">
        <v>0</v>
      </c>
      <c r="AB3747" s="1">
        <v>31</v>
      </c>
      <c r="AC3747" s="1">
        <v>24</v>
      </c>
      <c r="AD3747" s="1">
        <v>28</v>
      </c>
      <c r="AE3747" s="1">
        <v>18</v>
      </c>
      <c r="AF3747" s="1">
        <v>31</v>
      </c>
      <c r="AG3747" s="1">
        <v>64</v>
      </c>
      <c r="AH3747" s="4">
        <v>0.18518518518518517</v>
      </c>
      <c r="AI3747" s="4">
        <v>0</v>
      </c>
      <c r="AJ3747" s="4">
        <v>0</v>
      </c>
      <c r="AK3747" s="4"/>
      <c r="AL3747" s="4">
        <v>9.7178683385579931E-2</v>
      </c>
      <c r="AM3747" s="4">
        <v>0.23300970873786409</v>
      </c>
      <c r="AN3747" s="4">
        <v>0.7567567567567568</v>
      </c>
      <c r="AO3747" s="4">
        <v>0.16071428571428573</v>
      </c>
      <c r="AP3747" s="4">
        <v>0.91176470588235292</v>
      </c>
      <c r="AQ3747" s="4">
        <v>0.1336116910229645</v>
      </c>
      <c r="AR3747" s="4">
        <f t="shared" si="59"/>
        <v>0.77815301485938848</v>
      </c>
      <c r="AS3747" s="50">
        <v>0</v>
      </c>
      <c r="AT3747" s="50">
        <v>0</v>
      </c>
      <c r="AU3747" s="50">
        <v>1</v>
      </c>
      <c r="AV3747" s="50">
        <v>0</v>
      </c>
      <c r="AW3747" s="50">
        <v>1</v>
      </c>
      <c r="AX3747" s="50">
        <v>1</v>
      </c>
    </row>
    <row r="3748" spans="1:50" x14ac:dyDescent="0.2">
      <c r="A3748" t="s">
        <v>6324</v>
      </c>
      <c r="B3748" t="s">
        <v>6253</v>
      </c>
      <c r="C3748" t="s">
        <v>6325</v>
      </c>
      <c r="D3748" t="s">
        <v>6326</v>
      </c>
      <c r="E3748" t="s">
        <v>6327</v>
      </c>
      <c r="F3748" t="s">
        <v>6326</v>
      </c>
      <c r="G3748" s="3">
        <v>567</v>
      </c>
      <c r="H3748" s="3">
        <v>2</v>
      </c>
      <c r="I3748" s="3">
        <v>7</v>
      </c>
      <c r="J3748" s="3">
        <v>0</v>
      </c>
      <c r="K3748" s="3">
        <v>352</v>
      </c>
      <c r="L3748" s="3">
        <v>202</v>
      </c>
      <c r="M3748" s="3">
        <v>4</v>
      </c>
      <c r="N3748" s="3">
        <v>181</v>
      </c>
      <c r="O3748" s="3">
        <v>88</v>
      </c>
      <c r="P3748" s="3">
        <v>479</v>
      </c>
      <c r="Q3748" s="4">
        <v>3.5273368606701899E-3</v>
      </c>
      <c r="R3748" s="4">
        <v>1.234567901234568E-2</v>
      </c>
      <c r="S3748" s="4">
        <v>0</v>
      </c>
      <c r="T3748" s="4">
        <v>0.62081128747795411</v>
      </c>
      <c r="U3748" s="4">
        <v>0.35626102292768957</v>
      </c>
      <c r="V3748" s="4">
        <v>7.0546737213403902E-3</v>
      </c>
      <c r="W3748" s="75">
        <v>0.15520282186948853</v>
      </c>
      <c r="X3748" s="1">
        <v>62</v>
      </c>
      <c r="Y3748" s="1">
        <v>0</v>
      </c>
      <c r="Z3748" s="1">
        <v>0</v>
      </c>
      <c r="AA3748" s="1">
        <v>0</v>
      </c>
      <c r="AB3748" s="1">
        <v>50</v>
      </c>
      <c r="AC3748" s="1">
        <v>12</v>
      </c>
      <c r="AD3748" s="1">
        <v>0</v>
      </c>
      <c r="AE3748" s="1">
        <v>9</v>
      </c>
      <c r="AF3748" s="1">
        <v>31</v>
      </c>
      <c r="AG3748" s="1">
        <v>31</v>
      </c>
      <c r="AH3748" s="4">
        <v>0.10934744268077601</v>
      </c>
      <c r="AI3748" s="4">
        <v>0</v>
      </c>
      <c r="AJ3748" s="4">
        <v>0</v>
      </c>
      <c r="AK3748" s="4"/>
      <c r="AL3748" s="4">
        <v>0.14204545454545456</v>
      </c>
      <c r="AM3748" s="4">
        <v>5.9405940594059403E-2</v>
      </c>
      <c r="AN3748" s="4">
        <v>0</v>
      </c>
      <c r="AO3748" s="4">
        <v>4.9723756906077353E-2</v>
      </c>
      <c r="AP3748" s="4">
        <v>0.35227272727272729</v>
      </c>
      <c r="AQ3748" s="4">
        <v>6.471816283924843E-2</v>
      </c>
      <c r="AR3748" s="4">
        <f t="shared" si="59"/>
        <v>0.28755456443347888</v>
      </c>
      <c r="AS3748" s="50">
        <v>0</v>
      </c>
      <c r="AT3748" s="50">
        <v>1</v>
      </c>
      <c r="AU3748" s="50">
        <v>0</v>
      </c>
      <c r="AV3748" s="50">
        <v>0</v>
      </c>
      <c r="AW3748" s="50">
        <v>1</v>
      </c>
      <c r="AX3748" s="50">
        <v>1</v>
      </c>
    </row>
    <row r="3749" spans="1:50" x14ac:dyDescent="0.2">
      <c r="A3749" t="s">
        <v>8727</v>
      </c>
      <c r="B3749" t="s">
        <v>116</v>
      </c>
      <c r="C3749" t="s">
        <v>8728</v>
      </c>
      <c r="D3749" t="s">
        <v>8729</v>
      </c>
      <c r="E3749" t="s">
        <v>8730</v>
      </c>
      <c r="F3749" t="s">
        <v>8729</v>
      </c>
      <c r="G3749" s="3">
        <v>514</v>
      </c>
      <c r="H3749" s="3">
        <v>2</v>
      </c>
      <c r="I3749" s="3">
        <v>13</v>
      </c>
      <c r="J3749" s="3">
        <v>5</v>
      </c>
      <c r="K3749" s="3">
        <v>7</v>
      </c>
      <c r="L3749" s="3">
        <v>19</v>
      </c>
      <c r="M3749" s="3">
        <v>466</v>
      </c>
      <c r="N3749" s="3">
        <v>0</v>
      </c>
      <c r="O3749" s="3">
        <v>35</v>
      </c>
      <c r="P3749" s="3">
        <v>479</v>
      </c>
      <c r="Q3749" s="4">
        <v>3.8910505836575902E-3</v>
      </c>
      <c r="R3749" s="4">
        <v>2.5291828793774319E-2</v>
      </c>
      <c r="S3749" s="4">
        <v>9.7276264591439707E-3</v>
      </c>
      <c r="T3749" s="4">
        <v>1.361867704280156E-2</v>
      </c>
      <c r="U3749" s="4">
        <v>3.6964980544747082E-2</v>
      </c>
      <c r="V3749" s="4">
        <v>0.9066147859922179</v>
      </c>
      <c r="W3749" s="75">
        <v>6.8093385214007776E-2</v>
      </c>
      <c r="X3749" s="1">
        <v>13</v>
      </c>
      <c r="Y3749" s="1">
        <v>0</v>
      </c>
      <c r="Z3749" s="1">
        <v>2</v>
      </c>
      <c r="AA3749" s="1">
        <v>0</v>
      </c>
      <c r="AB3749" s="1">
        <v>0</v>
      </c>
      <c r="AC3749" s="1">
        <v>2</v>
      </c>
      <c r="AD3749" s="1">
        <v>9</v>
      </c>
      <c r="AE3749" s="1">
        <v>0</v>
      </c>
      <c r="AF3749" s="1">
        <v>6</v>
      </c>
      <c r="AG3749" s="1">
        <v>7</v>
      </c>
      <c r="AH3749" s="4">
        <v>2.5291828793774319E-2</v>
      </c>
      <c r="AI3749" s="4">
        <v>0</v>
      </c>
      <c r="AJ3749" s="4">
        <v>0.15384615384615385</v>
      </c>
      <c r="AK3749" s="4">
        <v>0</v>
      </c>
      <c r="AL3749" s="4">
        <v>0</v>
      </c>
      <c r="AM3749" s="4">
        <v>0.10526315789473684</v>
      </c>
      <c r="AN3749" s="4">
        <v>1.9313304721030041E-2</v>
      </c>
      <c r="AO3749" s="4"/>
      <c r="AP3749" s="4">
        <v>0.17142857142857143</v>
      </c>
      <c r="AQ3749" s="4">
        <v>1.4613778705636739E-2</v>
      </c>
      <c r="AR3749" s="4">
        <f t="shared" si="59"/>
        <v>0.15681479272293469</v>
      </c>
      <c r="AS3749" s="50">
        <v>0</v>
      </c>
      <c r="AT3749" s="50">
        <v>0</v>
      </c>
      <c r="AU3749" s="50">
        <v>1</v>
      </c>
      <c r="AV3749" s="50">
        <v>0</v>
      </c>
      <c r="AW3749" s="50">
        <v>1</v>
      </c>
      <c r="AX3749" s="50">
        <v>1</v>
      </c>
    </row>
    <row r="3750" spans="1:50" x14ac:dyDescent="0.2">
      <c r="A3750" t="s">
        <v>1189</v>
      </c>
      <c r="B3750" t="s">
        <v>28</v>
      </c>
      <c r="C3750" t="s">
        <v>1190</v>
      </c>
      <c r="D3750" t="s">
        <v>1191</v>
      </c>
      <c r="E3750" t="s">
        <v>1192</v>
      </c>
      <c r="F3750" t="s">
        <v>1193</v>
      </c>
      <c r="G3750" s="3">
        <v>522</v>
      </c>
      <c r="H3750" s="3">
        <v>7</v>
      </c>
      <c r="I3750" s="3">
        <v>16</v>
      </c>
      <c r="J3750" s="3">
        <v>7</v>
      </c>
      <c r="K3750" s="3">
        <v>25</v>
      </c>
      <c r="L3750" s="3">
        <v>139</v>
      </c>
      <c r="M3750" s="3">
        <v>328</v>
      </c>
      <c r="N3750" s="3">
        <v>2</v>
      </c>
      <c r="O3750" s="3">
        <v>43</v>
      </c>
      <c r="P3750" s="3">
        <v>479</v>
      </c>
      <c r="Q3750" s="4">
        <v>1.340996168582376E-2</v>
      </c>
      <c r="R3750" s="4">
        <v>3.0651340996168581E-2</v>
      </c>
      <c r="S3750" s="4">
        <v>1.340996168582376E-2</v>
      </c>
      <c r="T3750" s="4">
        <v>4.7892720306513412E-2</v>
      </c>
      <c r="U3750" s="4">
        <v>0.26628352490421459</v>
      </c>
      <c r="V3750" s="4">
        <v>0.62835249042145591</v>
      </c>
      <c r="W3750" s="75">
        <v>8.2375478927203066E-2</v>
      </c>
      <c r="X3750" s="1">
        <v>35</v>
      </c>
      <c r="Y3750" s="1">
        <v>0</v>
      </c>
      <c r="Z3750" s="1">
        <v>0</v>
      </c>
      <c r="AA3750" s="1">
        <v>0</v>
      </c>
      <c r="AB3750" s="1">
        <v>4</v>
      </c>
      <c r="AC3750" s="1">
        <v>6</v>
      </c>
      <c r="AD3750" s="1">
        <v>25</v>
      </c>
      <c r="AE3750" s="1">
        <v>0</v>
      </c>
      <c r="AF3750" s="1">
        <v>4</v>
      </c>
      <c r="AG3750" s="1">
        <v>31</v>
      </c>
      <c r="AH3750" s="4">
        <v>6.7049808429118771E-2</v>
      </c>
      <c r="AI3750" s="4">
        <v>0</v>
      </c>
      <c r="AJ3750" s="4">
        <v>0</v>
      </c>
      <c r="AK3750" s="4">
        <v>0</v>
      </c>
      <c r="AL3750" s="4">
        <v>0.16</v>
      </c>
      <c r="AM3750" s="4">
        <v>4.3165467625899283E-2</v>
      </c>
      <c r="AN3750" s="4">
        <v>7.621951219512195E-2</v>
      </c>
      <c r="AO3750" s="4">
        <v>0</v>
      </c>
      <c r="AP3750" s="4">
        <v>9.3023255813953487E-2</v>
      </c>
      <c r="AQ3750" s="4">
        <v>6.471816283924843E-2</v>
      </c>
      <c r="AR3750" s="4">
        <f t="shared" si="59"/>
        <v>2.8305092974705057E-2</v>
      </c>
      <c r="AS3750" s="50">
        <v>0</v>
      </c>
      <c r="AT3750" s="50">
        <v>1</v>
      </c>
      <c r="AU3750" s="50">
        <v>0</v>
      </c>
      <c r="AV3750" s="50">
        <v>0</v>
      </c>
      <c r="AW3750" s="50">
        <v>1</v>
      </c>
      <c r="AX3750" s="50">
        <v>1</v>
      </c>
    </row>
    <row r="3751" spans="1:50" x14ac:dyDescent="0.2">
      <c r="A3751" t="s">
        <v>8588</v>
      </c>
      <c r="B3751" t="s">
        <v>1</v>
      </c>
      <c r="C3751" t="s">
        <v>8569</v>
      </c>
      <c r="D3751" t="s">
        <v>8570</v>
      </c>
      <c r="E3751" t="s">
        <v>8064</v>
      </c>
      <c r="F3751" t="s">
        <v>8589</v>
      </c>
      <c r="G3751" s="3">
        <v>551</v>
      </c>
      <c r="H3751" s="3">
        <v>2</v>
      </c>
      <c r="I3751" s="3">
        <v>2</v>
      </c>
      <c r="J3751" s="3">
        <v>0</v>
      </c>
      <c r="K3751" s="3">
        <v>7</v>
      </c>
      <c r="L3751" s="3">
        <v>16</v>
      </c>
      <c r="M3751" s="3">
        <v>508</v>
      </c>
      <c r="N3751" s="3">
        <v>7</v>
      </c>
      <c r="O3751" s="3">
        <v>72</v>
      </c>
      <c r="P3751" s="3">
        <v>479</v>
      </c>
      <c r="Q3751" s="4">
        <v>3.62976406533575E-3</v>
      </c>
      <c r="R3751" s="4">
        <v>3.62976406533575E-3</v>
      </c>
      <c r="S3751" s="4">
        <v>0</v>
      </c>
      <c r="T3751" s="4">
        <v>1.270417422867514E-2</v>
      </c>
      <c r="U3751" s="4">
        <v>2.9038112522686021E-2</v>
      </c>
      <c r="V3751" s="4">
        <v>0.92196007259528134</v>
      </c>
      <c r="W3751" s="75">
        <v>0.1306715063520871</v>
      </c>
      <c r="X3751" s="1">
        <v>0</v>
      </c>
      <c r="Y3751" s="1">
        <v>0</v>
      </c>
      <c r="Z3751" s="1">
        <v>0</v>
      </c>
      <c r="AA3751" s="1">
        <v>0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4">
        <v>0</v>
      </c>
      <c r="AI3751" s="4">
        <v>0</v>
      </c>
      <c r="AJ3751" s="4">
        <v>0</v>
      </c>
      <c r="AK3751" s="4"/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f t="shared" si="59"/>
        <v>0</v>
      </c>
      <c r="AS3751" s="50">
        <v>1</v>
      </c>
      <c r="AT3751" s="50">
        <v>0</v>
      </c>
      <c r="AU3751" s="50">
        <v>0</v>
      </c>
      <c r="AV3751" s="50">
        <v>0</v>
      </c>
      <c r="AW3751" s="50">
        <v>1</v>
      </c>
      <c r="AX3751" s="50">
        <v>0</v>
      </c>
    </row>
    <row r="3752" spans="1:50" x14ac:dyDescent="0.2">
      <c r="A3752" t="s">
        <v>2700</v>
      </c>
      <c r="B3752" t="s">
        <v>60</v>
      </c>
      <c r="C3752" t="s">
        <v>2675</v>
      </c>
      <c r="D3752" t="s">
        <v>2676</v>
      </c>
      <c r="E3752" t="s">
        <v>2701</v>
      </c>
      <c r="F3752" t="s">
        <v>2702</v>
      </c>
      <c r="G3752" s="3">
        <v>573</v>
      </c>
      <c r="H3752" s="3">
        <v>5</v>
      </c>
      <c r="I3752" s="3">
        <v>2</v>
      </c>
      <c r="J3752" s="3">
        <v>0</v>
      </c>
      <c r="K3752" s="3">
        <v>223</v>
      </c>
      <c r="L3752" s="3">
        <v>343</v>
      </c>
      <c r="M3752" s="3">
        <v>0</v>
      </c>
      <c r="N3752" s="3">
        <v>139</v>
      </c>
      <c r="O3752" s="3">
        <v>94</v>
      </c>
      <c r="P3752" s="3">
        <v>479</v>
      </c>
      <c r="Q3752" s="4">
        <v>8.7260034904013996E-3</v>
      </c>
      <c r="R3752" s="4">
        <v>3.4904013961605598E-3</v>
      </c>
      <c r="S3752" s="4">
        <v>0</v>
      </c>
      <c r="T3752" s="4">
        <v>0.38917975567190227</v>
      </c>
      <c r="U3752" s="4">
        <v>0.59860383944153572</v>
      </c>
      <c r="V3752" s="4">
        <v>0</v>
      </c>
      <c r="W3752" s="75">
        <v>0.16404886561954624</v>
      </c>
      <c r="X3752" s="1">
        <v>204</v>
      </c>
      <c r="Y3752" s="1">
        <v>0</v>
      </c>
      <c r="Z3752" s="1">
        <v>0</v>
      </c>
      <c r="AA3752" s="1">
        <v>0</v>
      </c>
      <c r="AB3752" s="1">
        <v>133</v>
      </c>
      <c r="AC3752" s="1">
        <v>71</v>
      </c>
      <c r="AD3752" s="1">
        <v>0</v>
      </c>
      <c r="AE3752" s="1">
        <v>41</v>
      </c>
      <c r="AF3752" s="1">
        <v>32</v>
      </c>
      <c r="AG3752" s="1">
        <v>172</v>
      </c>
      <c r="AH3752" s="4">
        <v>0.35602094240837695</v>
      </c>
      <c r="AI3752" s="4">
        <v>0</v>
      </c>
      <c r="AJ3752" s="4">
        <v>0</v>
      </c>
      <c r="AK3752" s="4"/>
      <c r="AL3752" s="4">
        <v>0.5964125560538116</v>
      </c>
      <c r="AM3752" s="4">
        <v>0.20699708454810495</v>
      </c>
      <c r="AN3752" s="4"/>
      <c r="AO3752" s="4">
        <v>0.29496402877697842</v>
      </c>
      <c r="AP3752" s="4">
        <v>0.34042553191489361</v>
      </c>
      <c r="AQ3752" s="4">
        <v>0.35908141962421714</v>
      </c>
      <c r="AR3752" s="4">
        <f t="shared" si="59"/>
        <v>-1.8655887709323526E-2</v>
      </c>
      <c r="AS3752" s="50">
        <v>0</v>
      </c>
      <c r="AT3752" s="50">
        <v>0</v>
      </c>
      <c r="AU3752" s="50">
        <v>0</v>
      </c>
      <c r="AV3752" s="50">
        <v>1</v>
      </c>
      <c r="AW3752" s="50">
        <v>1</v>
      </c>
      <c r="AX3752" s="50">
        <v>1</v>
      </c>
    </row>
    <row r="3753" spans="1:50" x14ac:dyDescent="0.2">
      <c r="A3753" t="s">
        <v>17811</v>
      </c>
      <c r="B3753" t="s">
        <v>291</v>
      </c>
      <c r="C3753" t="s">
        <v>17812</v>
      </c>
      <c r="D3753" t="s">
        <v>17813</v>
      </c>
      <c r="E3753" t="s">
        <v>10509</v>
      </c>
      <c r="F3753" t="s">
        <v>17813</v>
      </c>
      <c r="G3753" s="3">
        <v>528</v>
      </c>
      <c r="H3753" s="3">
        <v>4</v>
      </c>
      <c r="I3753" s="3">
        <v>4</v>
      </c>
      <c r="J3753" s="3">
        <v>13</v>
      </c>
      <c r="K3753" s="3">
        <v>13</v>
      </c>
      <c r="L3753" s="3">
        <v>67</v>
      </c>
      <c r="M3753" s="3">
        <v>427</v>
      </c>
      <c r="N3753" s="3">
        <v>13</v>
      </c>
      <c r="O3753" s="3">
        <v>48</v>
      </c>
      <c r="P3753" s="3">
        <v>480</v>
      </c>
      <c r="Q3753" s="4">
        <v>7.5757575757575803E-3</v>
      </c>
      <c r="R3753" s="4">
        <v>7.5757575757575803E-3</v>
      </c>
      <c r="S3753" s="4">
        <v>2.462121212121212E-2</v>
      </c>
      <c r="T3753" s="4">
        <v>2.462121212121212E-2</v>
      </c>
      <c r="U3753" s="4">
        <v>0.12689393939393939</v>
      </c>
      <c r="V3753" s="4">
        <v>0.80871212121212122</v>
      </c>
      <c r="W3753" s="75">
        <v>9.0909090909090912E-2</v>
      </c>
      <c r="X3753" s="1">
        <v>12</v>
      </c>
      <c r="Y3753" s="1">
        <v>0</v>
      </c>
      <c r="Z3753" s="1">
        <v>0</v>
      </c>
      <c r="AA3753" s="1">
        <v>0</v>
      </c>
      <c r="AB3753" s="1">
        <v>2</v>
      </c>
      <c r="AC3753" s="1">
        <v>4</v>
      </c>
      <c r="AD3753" s="1">
        <v>6</v>
      </c>
      <c r="AE3753" s="1">
        <v>0</v>
      </c>
      <c r="AF3753" s="1">
        <v>4</v>
      </c>
      <c r="AG3753" s="1">
        <v>8</v>
      </c>
      <c r="AH3753" s="4">
        <v>2.2727272727272731E-2</v>
      </c>
      <c r="AI3753" s="4">
        <v>0</v>
      </c>
      <c r="AJ3753" s="4">
        <v>0</v>
      </c>
      <c r="AK3753" s="4">
        <v>0</v>
      </c>
      <c r="AL3753" s="4">
        <v>0.15384615384615385</v>
      </c>
      <c r="AM3753" s="4">
        <v>5.9701492537313432E-2</v>
      </c>
      <c r="AN3753" s="4">
        <v>1.405152224824356E-2</v>
      </c>
      <c r="AO3753" s="4">
        <v>0</v>
      </c>
      <c r="AP3753" s="4">
        <v>8.3333333333333329E-2</v>
      </c>
      <c r="AQ3753" s="4">
        <v>1.666666666666667E-2</v>
      </c>
      <c r="AR3753" s="4">
        <f t="shared" si="59"/>
        <v>6.6666666666666652E-2</v>
      </c>
      <c r="AS3753" s="50">
        <v>0</v>
      </c>
      <c r="AT3753" s="50">
        <v>1</v>
      </c>
      <c r="AU3753" s="50">
        <v>0</v>
      </c>
      <c r="AV3753" s="50">
        <v>0</v>
      </c>
      <c r="AW3753" s="50">
        <v>1</v>
      </c>
      <c r="AX3753" s="50">
        <v>1</v>
      </c>
    </row>
    <row r="3754" spans="1:50" x14ac:dyDescent="0.2">
      <c r="A3754" t="s">
        <v>5456</v>
      </c>
      <c r="B3754" t="s">
        <v>60</v>
      </c>
      <c r="C3754" t="s">
        <v>5457</v>
      </c>
      <c r="D3754" t="s">
        <v>5458</v>
      </c>
      <c r="E3754" t="s">
        <v>108</v>
      </c>
      <c r="F3754" t="s">
        <v>5458</v>
      </c>
      <c r="G3754" s="3">
        <v>515</v>
      </c>
      <c r="H3754" s="3">
        <v>0</v>
      </c>
      <c r="I3754" s="3">
        <v>4</v>
      </c>
      <c r="J3754" s="3">
        <v>10</v>
      </c>
      <c r="K3754" s="3">
        <v>49</v>
      </c>
      <c r="L3754" s="3">
        <v>445</v>
      </c>
      <c r="M3754" s="3">
        <v>7</v>
      </c>
      <c r="N3754" s="3">
        <v>304</v>
      </c>
      <c r="O3754" s="3">
        <v>35</v>
      </c>
      <c r="P3754" s="3">
        <v>480</v>
      </c>
      <c r="Q3754" s="4">
        <v>0</v>
      </c>
      <c r="R3754" s="4">
        <v>7.7669902912621399E-3</v>
      </c>
      <c r="S3754" s="4">
        <v>1.9417475728155342E-2</v>
      </c>
      <c r="T3754" s="4">
        <v>9.5145631067961159E-2</v>
      </c>
      <c r="U3754" s="4">
        <v>0.86407766990291257</v>
      </c>
      <c r="V3754" s="4">
        <v>1.3592233009708739E-2</v>
      </c>
      <c r="W3754" s="75">
        <v>6.7961165048543687E-2</v>
      </c>
      <c r="X3754" s="1">
        <v>36</v>
      </c>
      <c r="Y3754" s="1">
        <v>0</v>
      </c>
      <c r="Z3754" s="1">
        <v>0</v>
      </c>
      <c r="AA3754" s="1">
        <v>2</v>
      </c>
      <c r="AB3754" s="1">
        <v>9</v>
      </c>
      <c r="AC3754" s="1">
        <v>25</v>
      </c>
      <c r="AD3754" s="1">
        <v>0</v>
      </c>
      <c r="AE3754" s="1">
        <v>4</v>
      </c>
      <c r="AF3754" s="1">
        <v>4</v>
      </c>
      <c r="AG3754" s="1">
        <v>32</v>
      </c>
      <c r="AH3754" s="4">
        <v>6.9902912621359226E-2</v>
      </c>
      <c r="AI3754" s="4"/>
      <c r="AJ3754" s="4">
        <v>0</v>
      </c>
      <c r="AK3754" s="4">
        <v>0.2</v>
      </c>
      <c r="AL3754" s="4">
        <v>0.18367346938775511</v>
      </c>
      <c r="AM3754" s="4">
        <v>5.6179775280898868E-2</v>
      </c>
      <c r="AN3754" s="4">
        <v>0</v>
      </c>
      <c r="AO3754" s="4">
        <v>1.3157894736842099E-2</v>
      </c>
      <c r="AP3754" s="4">
        <v>0.11428571428571428</v>
      </c>
      <c r="AQ3754" s="4">
        <v>6.6666666666666666E-2</v>
      </c>
      <c r="AR3754" s="4">
        <f t="shared" si="59"/>
        <v>4.7619047619047616E-2</v>
      </c>
      <c r="AS3754" s="50">
        <v>0</v>
      </c>
      <c r="AT3754" s="50">
        <v>1</v>
      </c>
      <c r="AU3754" s="50">
        <v>0</v>
      </c>
      <c r="AV3754" s="50">
        <v>0</v>
      </c>
      <c r="AW3754" s="50">
        <v>1</v>
      </c>
      <c r="AX3754" s="50">
        <v>1</v>
      </c>
    </row>
    <row r="3755" spans="1:50" x14ac:dyDescent="0.2">
      <c r="A3755" t="s">
        <v>4508</v>
      </c>
      <c r="B3755" t="s">
        <v>60</v>
      </c>
      <c r="C3755" t="s">
        <v>4501</v>
      </c>
      <c r="D3755" t="s">
        <v>4502</v>
      </c>
      <c r="E3755" t="s">
        <v>4509</v>
      </c>
      <c r="F3755" t="s">
        <v>3094</v>
      </c>
      <c r="G3755" s="3">
        <v>539</v>
      </c>
      <c r="H3755" s="3">
        <v>4</v>
      </c>
      <c r="I3755" s="3">
        <v>190</v>
      </c>
      <c r="J3755" s="3">
        <v>2</v>
      </c>
      <c r="K3755" s="3">
        <v>25</v>
      </c>
      <c r="L3755" s="3">
        <v>58</v>
      </c>
      <c r="M3755" s="3">
        <v>241</v>
      </c>
      <c r="N3755" s="3">
        <v>79</v>
      </c>
      <c r="O3755" s="3">
        <v>59</v>
      </c>
      <c r="P3755" s="3">
        <v>480</v>
      </c>
      <c r="Q3755" s="4">
        <v>7.4211502782931399E-3</v>
      </c>
      <c r="R3755" s="4">
        <v>0.35250463821892392</v>
      </c>
      <c r="S3755" s="4">
        <v>3.7105751391465699E-3</v>
      </c>
      <c r="T3755" s="4">
        <v>4.6382189239332093E-2</v>
      </c>
      <c r="U3755" s="4">
        <v>0.10760667903525047</v>
      </c>
      <c r="V3755" s="4">
        <v>0.44712430426716143</v>
      </c>
      <c r="W3755" s="75">
        <v>0.10946196660482375</v>
      </c>
      <c r="X3755" s="1">
        <v>4</v>
      </c>
      <c r="Y3755" s="1">
        <v>0</v>
      </c>
      <c r="Z3755" s="1">
        <v>0</v>
      </c>
      <c r="AA3755" s="1">
        <v>0</v>
      </c>
      <c r="AB3755" s="1">
        <v>0</v>
      </c>
      <c r="AC3755" s="1">
        <v>0</v>
      </c>
      <c r="AD3755" s="1">
        <v>4</v>
      </c>
      <c r="AE3755" s="1">
        <v>0</v>
      </c>
      <c r="AF3755" s="1">
        <v>2</v>
      </c>
      <c r="AG3755" s="1">
        <v>2</v>
      </c>
      <c r="AH3755" s="4">
        <v>7.4211502782931399E-3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1.659751037344398E-2</v>
      </c>
      <c r="AO3755" s="4">
        <v>0</v>
      </c>
      <c r="AP3755" s="4">
        <v>3.3898305084745763E-2</v>
      </c>
      <c r="AQ3755" s="4">
        <v>4.1666666666666701E-3</v>
      </c>
      <c r="AR3755" s="4">
        <f t="shared" si="59"/>
        <v>2.9731638418079093E-2</v>
      </c>
      <c r="AS3755" s="50">
        <v>0</v>
      </c>
      <c r="AT3755" s="50">
        <v>1</v>
      </c>
      <c r="AU3755" s="50">
        <v>0</v>
      </c>
      <c r="AV3755" s="50">
        <v>0</v>
      </c>
      <c r="AW3755" s="50">
        <v>1</v>
      </c>
      <c r="AX3755" s="50">
        <v>1</v>
      </c>
    </row>
    <row r="3756" spans="1:50" x14ac:dyDescent="0.2">
      <c r="A3756" t="s">
        <v>10274</v>
      </c>
      <c r="B3756" t="s">
        <v>7</v>
      </c>
      <c r="C3756" t="s">
        <v>10271</v>
      </c>
      <c r="D3756" t="s">
        <v>6030</v>
      </c>
      <c r="E3756" t="s">
        <v>10275</v>
      </c>
      <c r="F3756" t="s">
        <v>10276</v>
      </c>
      <c r="G3756" s="3">
        <v>539</v>
      </c>
      <c r="H3756" s="3">
        <v>4</v>
      </c>
      <c r="I3756" s="3">
        <v>0</v>
      </c>
      <c r="J3756" s="3">
        <v>0</v>
      </c>
      <c r="K3756" s="3">
        <v>10</v>
      </c>
      <c r="L3756" s="3">
        <v>493</v>
      </c>
      <c r="M3756" s="3">
        <v>25</v>
      </c>
      <c r="N3756" s="3">
        <v>307</v>
      </c>
      <c r="O3756" s="3">
        <v>59</v>
      </c>
      <c r="P3756" s="3">
        <v>480</v>
      </c>
      <c r="Q3756" s="4">
        <v>7.4211502782931399E-3</v>
      </c>
      <c r="R3756" s="4">
        <v>0</v>
      </c>
      <c r="S3756" s="4">
        <v>0</v>
      </c>
      <c r="T3756" s="4">
        <v>1.8552875695732839E-2</v>
      </c>
      <c r="U3756" s="4">
        <v>0.9146567717996289</v>
      </c>
      <c r="V3756" s="4">
        <v>4.6382189239332093E-2</v>
      </c>
      <c r="W3756" s="75">
        <v>0.10946196660482375</v>
      </c>
      <c r="X3756" s="1">
        <v>0</v>
      </c>
      <c r="Y3756" s="1">
        <v>0</v>
      </c>
      <c r="Z3756" s="1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0</v>
      </c>
      <c r="AH3756" s="4">
        <v>0</v>
      </c>
      <c r="AI3756" s="4">
        <v>0</v>
      </c>
      <c r="AJ3756" s="4"/>
      <c r="AK3756" s="4"/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f t="shared" si="59"/>
        <v>0</v>
      </c>
      <c r="AS3756" s="50">
        <v>0</v>
      </c>
      <c r="AT3756" s="50">
        <v>0</v>
      </c>
      <c r="AU3756" s="50">
        <v>0</v>
      </c>
      <c r="AV3756" s="50">
        <v>1</v>
      </c>
      <c r="AW3756" s="50">
        <v>1</v>
      </c>
      <c r="AX3756" s="50">
        <v>0</v>
      </c>
    </row>
    <row r="3757" spans="1:50" x14ac:dyDescent="0.2">
      <c r="A3757" t="s">
        <v>3012</v>
      </c>
      <c r="B3757" t="s">
        <v>60</v>
      </c>
      <c r="C3757" t="s">
        <v>2987</v>
      </c>
      <c r="D3757" t="s">
        <v>2988</v>
      </c>
      <c r="E3757" t="s">
        <v>3013</v>
      </c>
      <c r="F3757" t="s">
        <v>3014</v>
      </c>
      <c r="G3757" s="3">
        <v>510</v>
      </c>
      <c r="H3757" s="3">
        <v>0</v>
      </c>
      <c r="I3757" s="3">
        <v>19</v>
      </c>
      <c r="J3757" s="3">
        <v>7</v>
      </c>
      <c r="K3757" s="3">
        <v>25</v>
      </c>
      <c r="L3757" s="3">
        <v>433</v>
      </c>
      <c r="M3757" s="3">
        <v>22</v>
      </c>
      <c r="N3757" s="3">
        <v>382</v>
      </c>
      <c r="O3757" s="3">
        <v>30</v>
      </c>
      <c r="P3757" s="3">
        <v>480</v>
      </c>
      <c r="Q3757" s="4">
        <v>0</v>
      </c>
      <c r="R3757" s="4">
        <v>3.7254901960784313E-2</v>
      </c>
      <c r="S3757" s="4">
        <v>1.3725490196078429E-2</v>
      </c>
      <c r="T3757" s="4">
        <v>4.9019607843137247E-2</v>
      </c>
      <c r="U3757" s="4">
        <v>0.84901960784313724</v>
      </c>
      <c r="V3757" s="4">
        <v>4.3137254901960777E-2</v>
      </c>
      <c r="W3757" s="75">
        <v>5.8823529411764705E-2</v>
      </c>
      <c r="X3757" s="1">
        <v>11</v>
      </c>
      <c r="Y3757" s="1">
        <v>0</v>
      </c>
      <c r="Z3757" s="1">
        <v>0</v>
      </c>
      <c r="AA3757" s="1">
        <v>2</v>
      </c>
      <c r="AB3757" s="1">
        <v>0</v>
      </c>
      <c r="AC3757" s="1">
        <v>7</v>
      </c>
      <c r="AD3757" s="1">
        <v>2</v>
      </c>
      <c r="AE3757" s="1">
        <v>7</v>
      </c>
      <c r="AF3757" s="1">
        <v>0</v>
      </c>
      <c r="AG3757" s="1">
        <v>11</v>
      </c>
      <c r="AH3757" s="4">
        <v>2.1568627450980388E-2</v>
      </c>
      <c r="AI3757" s="4"/>
      <c r="AJ3757" s="4">
        <v>0</v>
      </c>
      <c r="AK3757" s="4">
        <v>0.2857142857142857</v>
      </c>
      <c r="AL3757" s="4">
        <v>0</v>
      </c>
      <c r="AM3757" s="4">
        <v>1.6166281755196309E-2</v>
      </c>
      <c r="AN3757" s="4">
        <v>9.0909090909090912E-2</v>
      </c>
      <c r="AO3757" s="4">
        <v>1.832460732984293E-2</v>
      </c>
      <c r="AP3757" s="4">
        <v>0</v>
      </c>
      <c r="AQ3757" s="4">
        <v>2.2916666666666669E-2</v>
      </c>
      <c r="AR3757" s="4">
        <f t="shared" si="59"/>
        <v>-2.2916666666666669E-2</v>
      </c>
      <c r="AS3757" s="50">
        <v>1</v>
      </c>
      <c r="AT3757" s="50">
        <v>0</v>
      </c>
      <c r="AU3757" s="50">
        <v>0</v>
      </c>
      <c r="AV3757" s="50">
        <v>0</v>
      </c>
      <c r="AW3757" s="50">
        <v>1</v>
      </c>
      <c r="AX3757" s="50">
        <v>1</v>
      </c>
    </row>
    <row r="3758" spans="1:50" x14ac:dyDescent="0.2">
      <c r="A3758" t="s">
        <v>12035</v>
      </c>
      <c r="B3758" t="s">
        <v>11963</v>
      </c>
      <c r="C3758" t="s">
        <v>12036</v>
      </c>
      <c r="D3758" t="s">
        <v>12037</v>
      </c>
      <c r="E3758" t="s">
        <v>6503</v>
      </c>
      <c r="F3758" t="s">
        <v>12038</v>
      </c>
      <c r="G3758" s="3">
        <v>519</v>
      </c>
      <c r="H3758" s="3">
        <v>0</v>
      </c>
      <c r="I3758" s="3">
        <v>106</v>
      </c>
      <c r="J3758" s="3">
        <v>13</v>
      </c>
      <c r="K3758" s="3">
        <v>130</v>
      </c>
      <c r="L3758" s="3">
        <v>70</v>
      </c>
      <c r="M3758" s="3">
        <v>169</v>
      </c>
      <c r="N3758" s="3">
        <v>0</v>
      </c>
      <c r="O3758" s="3">
        <v>38</v>
      </c>
      <c r="P3758" s="3">
        <v>481</v>
      </c>
      <c r="Q3758" s="4">
        <v>0</v>
      </c>
      <c r="R3758" s="4">
        <v>0.20423892100192678</v>
      </c>
      <c r="S3758" s="4">
        <v>2.504816955684008E-2</v>
      </c>
      <c r="T3758" s="4">
        <v>0.25048169556840078</v>
      </c>
      <c r="U3758" s="4">
        <v>0.13487475915221581</v>
      </c>
      <c r="V3758" s="4">
        <v>0.32562620423892102</v>
      </c>
      <c r="W3758" s="75">
        <v>7.3217726396917149E-2</v>
      </c>
      <c r="X3758" s="1">
        <v>12</v>
      </c>
      <c r="Y3758" s="1">
        <v>0</v>
      </c>
      <c r="Z3758" s="1">
        <v>0</v>
      </c>
      <c r="AA3758" s="1">
        <v>0</v>
      </c>
      <c r="AB3758" s="1">
        <v>6</v>
      </c>
      <c r="AC3758" s="1">
        <v>2</v>
      </c>
      <c r="AD3758" s="1">
        <v>4</v>
      </c>
      <c r="AE3758" s="1">
        <v>0</v>
      </c>
      <c r="AF3758" s="1">
        <v>4</v>
      </c>
      <c r="AG3758" s="1">
        <v>8</v>
      </c>
      <c r="AH3758" s="4">
        <v>2.312138728323699E-2</v>
      </c>
      <c r="AI3758" s="4"/>
      <c r="AJ3758" s="4">
        <v>0</v>
      </c>
      <c r="AK3758" s="4">
        <v>0</v>
      </c>
      <c r="AL3758" s="4">
        <v>4.6153846153846163E-2</v>
      </c>
      <c r="AM3758" s="4">
        <v>2.8571428571428571E-2</v>
      </c>
      <c r="AN3758" s="4">
        <v>2.3668639053254441E-2</v>
      </c>
      <c r="AO3758" s="4"/>
      <c r="AP3758" s="4">
        <v>0.10526315789473684</v>
      </c>
      <c r="AQ3758" s="4">
        <v>1.6632016632016629E-2</v>
      </c>
      <c r="AR3758" s="4">
        <f t="shared" si="59"/>
        <v>8.8631141262720203E-2</v>
      </c>
      <c r="AS3758" s="50">
        <v>0</v>
      </c>
      <c r="AT3758" s="50">
        <v>1</v>
      </c>
      <c r="AU3758" s="50">
        <v>0</v>
      </c>
      <c r="AV3758" s="50">
        <v>0</v>
      </c>
      <c r="AW3758" s="50">
        <v>1</v>
      </c>
      <c r="AX3758" s="50">
        <v>1</v>
      </c>
    </row>
    <row r="3759" spans="1:50" x14ac:dyDescent="0.2">
      <c r="A3759" t="s">
        <v>13438</v>
      </c>
      <c r="B3759" t="s">
        <v>13144</v>
      </c>
      <c r="C3759" t="s">
        <v>13439</v>
      </c>
      <c r="D3759" t="s">
        <v>13440</v>
      </c>
      <c r="E3759" t="s">
        <v>13441</v>
      </c>
      <c r="F3759" t="s">
        <v>13440</v>
      </c>
      <c r="G3759" s="3">
        <v>513</v>
      </c>
      <c r="H3759" s="3">
        <v>4</v>
      </c>
      <c r="I3759" s="3">
        <v>52</v>
      </c>
      <c r="J3759" s="3">
        <v>0</v>
      </c>
      <c r="K3759" s="3">
        <v>109</v>
      </c>
      <c r="L3759" s="3">
        <v>37</v>
      </c>
      <c r="M3759" s="3">
        <v>289</v>
      </c>
      <c r="N3759" s="3">
        <v>25</v>
      </c>
      <c r="O3759" s="3">
        <v>32</v>
      </c>
      <c r="P3759" s="3">
        <v>481</v>
      </c>
      <c r="Q3759" s="4">
        <v>7.7972709551656898E-3</v>
      </c>
      <c r="R3759" s="4">
        <v>0.10136452241715399</v>
      </c>
      <c r="S3759" s="4">
        <v>0</v>
      </c>
      <c r="T3759" s="4">
        <v>0.2124756335282651</v>
      </c>
      <c r="U3759" s="4">
        <v>7.2124756335282647E-2</v>
      </c>
      <c r="V3759" s="4">
        <v>0.56335282651072127</v>
      </c>
      <c r="W3759" s="75">
        <v>6.2378167641325533E-2</v>
      </c>
      <c r="X3759" s="1">
        <v>30</v>
      </c>
      <c r="Y3759" s="1">
        <v>0</v>
      </c>
      <c r="Z3759" s="1">
        <v>2</v>
      </c>
      <c r="AA3759" s="1">
        <v>0</v>
      </c>
      <c r="AB3759" s="1">
        <v>14</v>
      </c>
      <c r="AC3759" s="1">
        <v>2</v>
      </c>
      <c r="AD3759" s="1">
        <v>12</v>
      </c>
      <c r="AE3759" s="1">
        <v>2</v>
      </c>
      <c r="AF3759" s="1">
        <v>4</v>
      </c>
      <c r="AG3759" s="1">
        <v>26</v>
      </c>
      <c r="AH3759" s="4">
        <v>5.8479532163742687E-2</v>
      </c>
      <c r="AI3759" s="4">
        <v>0</v>
      </c>
      <c r="AJ3759" s="4">
        <v>3.8461538461538457E-2</v>
      </c>
      <c r="AK3759" s="4"/>
      <c r="AL3759" s="4">
        <v>0.12844036697247707</v>
      </c>
      <c r="AM3759" s="4">
        <v>5.4054054054054057E-2</v>
      </c>
      <c r="AN3759" s="4">
        <v>4.1522491349480967E-2</v>
      </c>
      <c r="AO3759" s="4">
        <v>0.08</v>
      </c>
      <c r="AP3759" s="4">
        <v>0.125</v>
      </c>
      <c r="AQ3759" s="4">
        <v>5.4054054054054057E-2</v>
      </c>
      <c r="AR3759" s="4">
        <f t="shared" si="59"/>
        <v>7.0945945945945943E-2</v>
      </c>
      <c r="AS3759" s="50">
        <v>0</v>
      </c>
      <c r="AT3759" s="50">
        <v>0</v>
      </c>
      <c r="AU3759" s="50">
        <v>1</v>
      </c>
      <c r="AV3759" s="50">
        <v>0</v>
      </c>
      <c r="AW3759" s="50">
        <v>1</v>
      </c>
      <c r="AX3759" s="50">
        <v>1</v>
      </c>
    </row>
    <row r="3760" spans="1:50" x14ac:dyDescent="0.2">
      <c r="A3760" t="s">
        <v>18004</v>
      </c>
      <c r="B3760" t="s">
        <v>17988</v>
      </c>
      <c r="C3760" t="s">
        <v>18005</v>
      </c>
      <c r="D3760" t="s">
        <v>18006</v>
      </c>
      <c r="E3760" t="s">
        <v>18007</v>
      </c>
      <c r="F3760" t="s">
        <v>18008</v>
      </c>
      <c r="G3760" s="3">
        <v>524</v>
      </c>
      <c r="H3760" s="3">
        <v>0</v>
      </c>
      <c r="I3760" s="3">
        <v>70</v>
      </c>
      <c r="J3760" s="3">
        <v>0</v>
      </c>
      <c r="K3760" s="3">
        <v>13</v>
      </c>
      <c r="L3760" s="3">
        <v>31</v>
      </c>
      <c r="M3760" s="3">
        <v>385</v>
      </c>
      <c r="N3760" s="3">
        <v>40</v>
      </c>
      <c r="O3760" s="3">
        <v>43</v>
      </c>
      <c r="P3760" s="3">
        <v>481</v>
      </c>
      <c r="Q3760" s="4">
        <v>0</v>
      </c>
      <c r="R3760" s="4">
        <v>0.13358778625954199</v>
      </c>
      <c r="S3760" s="4">
        <v>0</v>
      </c>
      <c r="T3760" s="4">
        <v>2.4809160305343511E-2</v>
      </c>
      <c r="U3760" s="4">
        <v>5.9160305343511452E-2</v>
      </c>
      <c r="V3760" s="4">
        <v>0.73473282442748089</v>
      </c>
      <c r="W3760" s="75">
        <v>8.2061068702290074E-2</v>
      </c>
      <c r="X3760" s="1">
        <v>2</v>
      </c>
      <c r="Y3760" s="1">
        <v>0</v>
      </c>
      <c r="Z3760" s="1">
        <v>0</v>
      </c>
      <c r="AA3760" s="1">
        <v>0</v>
      </c>
      <c r="AB3760" s="1">
        <v>0</v>
      </c>
      <c r="AC3760" s="1">
        <v>0</v>
      </c>
      <c r="AD3760" s="1">
        <v>2</v>
      </c>
      <c r="AE3760" s="1">
        <v>0</v>
      </c>
      <c r="AF3760" s="1">
        <v>0</v>
      </c>
      <c r="AG3760" s="1">
        <v>2</v>
      </c>
      <c r="AH3760" s="4">
        <v>3.81679389312977E-3</v>
      </c>
      <c r="AI3760" s="4"/>
      <c r="AJ3760" s="4">
        <v>0</v>
      </c>
      <c r="AK3760" s="4"/>
      <c r="AL3760" s="4">
        <v>0</v>
      </c>
      <c r="AM3760" s="4">
        <v>0</v>
      </c>
      <c r="AN3760" s="4">
        <v>5.1948051948051896E-3</v>
      </c>
      <c r="AO3760" s="4">
        <v>0</v>
      </c>
      <c r="AP3760" s="4">
        <v>0</v>
      </c>
      <c r="AQ3760" s="4">
        <v>4.15800415800416E-3</v>
      </c>
      <c r="AR3760" s="4">
        <f t="shared" si="59"/>
        <v>-4.15800415800416E-3</v>
      </c>
      <c r="AS3760" s="50">
        <v>1</v>
      </c>
      <c r="AT3760" s="50">
        <v>0</v>
      </c>
      <c r="AU3760" s="50">
        <v>0</v>
      </c>
      <c r="AV3760" s="50">
        <v>0</v>
      </c>
      <c r="AW3760" s="50">
        <v>1</v>
      </c>
      <c r="AX3760" s="50">
        <v>1</v>
      </c>
    </row>
    <row r="3761" spans="1:50" x14ac:dyDescent="0.2">
      <c r="A3761" t="s">
        <v>13456</v>
      </c>
      <c r="B3761" t="s">
        <v>13144</v>
      </c>
      <c r="C3761" t="s">
        <v>13457</v>
      </c>
      <c r="D3761" t="s">
        <v>13458</v>
      </c>
      <c r="E3761" t="s">
        <v>13459</v>
      </c>
      <c r="F3761" t="s">
        <v>13458</v>
      </c>
      <c r="G3761" s="3">
        <v>523</v>
      </c>
      <c r="H3761" s="3">
        <v>2</v>
      </c>
      <c r="I3761" s="3">
        <v>28</v>
      </c>
      <c r="J3761" s="3">
        <v>0</v>
      </c>
      <c r="K3761" s="3">
        <v>31</v>
      </c>
      <c r="L3761" s="3">
        <v>22</v>
      </c>
      <c r="M3761" s="3">
        <v>433</v>
      </c>
      <c r="N3761" s="3">
        <v>4</v>
      </c>
      <c r="O3761" s="3">
        <v>42</v>
      </c>
      <c r="P3761" s="3">
        <v>481</v>
      </c>
      <c r="Q3761" s="4">
        <v>3.8240917782026802E-3</v>
      </c>
      <c r="R3761" s="4">
        <v>5.3537284894837479E-2</v>
      </c>
      <c r="S3761" s="4">
        <v>0</v>
      </c>
      <c r="T3761" s="4">
        <v>5.9273422562141492E-2</v>
      </c>
      <c r="U3761" s="4">
        <v>4.2065009560229447E-2</v>
      </c>
      <c r="V3761" s="4">
        <v>0.82791586998087952</v>
      </c>
      <c r="W3761" s="75">
        <v>8.0305927342256209E-2</v>
      </c>
      <c r="X3761" s="1">
        <v>4</v>
      </c>
      <c r="Y3761" s="1">
        <v>0</v>
      </c>
      <c r="Z3761" s="1">
        <v>0</v>
      </c>
      <c r="AA3761" s="1">
        <v>0</v>
      </c>
      <c r="AB3761" s="1">
        <v>0</v>
      </c>
      <c r="AC3761" s="1">
        <v>0</v>
      </c>
      <c r="AD3761" s="1">
        <v>4</v>
      </c>
      <c r="AE3761" s="1">
        <v>0</v>
      </c>
      <c r="AF3761" s="1">
        <v>0</v>
      </c>
      <c r="AG3761" s="1">
        <v>4</v>
      </c>
      <c r="AH3761" s="4">
        <v>7.64818355640535E-3</v>
      </c>
      <c r="AI3761" s="4">
        <v>0</v>
      </c>
      <c r="AJ3761" s="4">
        <v>0</v>
      </c>
      <c r="AK3761" s="4"/>
      <c r="AL3761" s="4">
        <v>0</v>
      </c>
      <c r="AM3761" s="4">
        <v>0</v>
      </c>
      <c r="AN3761" s="4">
        <v>9.2378752886835992E-3</v>
      </c>
      <c r="AO3761" s="4">
        <v>0</v>
      </c>
      <c r="AP3761" s="4">
        <v>0</v>
      </c>
      <c r="AQ3761" s="4">
        <v>8.3160083160083199E-3</v>
      </c>
      <c r="AR3761" s="4">
        <f t="shared" si="59"/>
        <v>-8.3160083160083199E-3</v>
      </c>
      <c r="AS3761" s="50">
        <v>0</v>
      </c>
      <c r="AT3761" s="50">
        <v>1</v>
      </c>
      <c r="AU3761" s="50">
        <v>0</v>
      </c>
      <c r="AV3761" s="50">
        <v>0</v>
      </c>
      <c r="AW3761" s="50">
        <v>1</v>
      </c>
      <c r="AX3761" s="50">
        <v>1</v>
      </c>
    </row>
    <row r="3762" spans="1:50" x14ac:dyDescent="0.2">
      <c r="A3762" t="s">
        <v>10882</v>
      </c>
      <c r="B3762" t="s">
        <v>7</v>
      </c>
      <c r="C3762" t="s">
        <v>10883</v>
      </c>
      <c r="D3762" t="s">
        <v>10884</v>
      </c>
      <c r="E3762" t="s">
        <v>10885</v>
      </c>
      <c r="F3762" t="s">
        <v>10884</v>
      </c>
      <c r="G3762" s="3">
        <v>577</v>
      </c>
      <c r="H3762" s="3">
        <v>2</v>
      </c>
      <c r="I3762" s="3">
        <v>4</v>
      </c>
      <c r="J3762" s="3">
        <v>0</v>
      </c>
      <c r="K3762" s="3">
        <v>178</v>
      </c>
      <c r="L3762" s="3">
        <v>22</v>
      </c>
      <c r="M3762" s="3">
        <v>334</v>
      </c>
      <c r="N3762" s="3">
        <v>0</v>
      </c>
      <c r="O3762" s="3">
        <v>95</v>
      </c>
      <c r="P3762" s="3">
        <v>482</v>
      </c>
      <c r="Q3762" s="4">
        <v>3.4662045060658599E-3</v>
      </c>
      <c r="R3762" s="4">
        <v>6.9324090121317197E-3</v>
      </c>
      <c r="S3762" s="4">
        <v>0</v>
      </c>
      <c r="T3762" s="4">
        <v>0.30849220103986136</v>
      </c>
      <c r="U3762" s="4">
        <v>3.8128249566724427E-2</v>
      </c>
      <c r="V3762" s="4">
        <v>0.57885615251299827</v>
      </c>
      <c r="W3762" s="75">
        <v>0.16464471403812825</v>
      </c>
      <c r="X3762" s="1">
        <v>191</v>
      </c>
      <c r="Y3762" s="1">
        <v>0</v>
      </c>
      <c r="Z3762" s="1">
        <v>0</v>
      </c>
      <c r="AA3762" s="1">
        <v>0</v>
      </c>
      <c r="AB3762" s="1">
        <v>109</v>
      </c>
      <c r="AC3762" s="1">
        <v>6</v>
      </c>
      <c r="AD3762" s="1">
        <v>70</v>
      </c>
      <c r="AE3762" s="1">
        <v>0</v>
      </c>
      <c r="AF3762" s="1">
        <v>48</v>
      </c>
      <c r="AG3762" s="1">
        <v>143</v>
      </c>
      <c r="AH3762" s="4">
        <v>0.33102253032928941</v>
      </c>
      <c r="AI3762" s="4">
        <v>0</v>
      </c>
      <c r="AJ3762" s="4">
        <v>0</v>
      </c>
      <c r="AK3762" s="4"/>
      <c r="AL3762" s="4">
        <v>0.61235955056179781</v>
      </c>
      <c r="AM3762" s="4">
        <v>0.27272727272727271</v>
      </c>
      <c r="AN3762" s="4">
        <v>0.20958083832335328</v>
      </c>
      <c r="AO3762" s="4"/>
      <c r="AP3762" s="4">
        <v>0.50526315789473686</v>
      </c>
      <c r="AQ3762" s="4">
        <v>0.2966804979253112</v>
      </c>
      <c r="AR3762" s="4">
        <f t="shared" si="59"/>
        <v>0.20858265996942565</v>
      </c>
      <c r="AS3762" s="50">
        <v>0</v>
      </c>
      <c r="AT3762" s="50">
        <v>1</v>
      </c>
      <c r="AU3762" s="50">
        <v>0</v>
      </c>
      <c r="AV3762" s="50">
        <v>0</v>
      </c>
      <c r="AW3762" s="50">
        <v>1</v>
      </c>
      <c r="AX3762" s="50">
        <v>1</v>
      </c>
    </row>
    <row r="3763" spans="1:50" x14ac:dyDescent="0.2">
      <c r="A3763" t="s">
        <v>15643</v>
      </c>
      <c r="B3763" t="s">
        <v>18</v>
      </c>
      <c r="C3763" t="s">
        <v>15644</v>
      </c>
      <c r="D3763" t="s">
        <v>15645</v>
      </c>
      <c r="E3763" t="s">
        <v>15646</v>
      </c>
      <c r="F3763" t="s">
        <v>15645</v>
      </c>
      <c r="G3763" s="3">
        <v>565</v>
      </c>
      <c r="H3763" s="3">
        <v>2</v>
      </c>
      <c r="I3763" s="3">
        <v>4</v>
      </c>
      <c r="J3763" s="3">
        <v>0</v>
      </c>
      <c r="K3763" s="3">
        <v>349</v>
      </c>
      <c r="L3763" s="3">
        <v>4</v>
      </c>
      <c r="M3763" s="3">
        <v>163</v>
      </c>
      <c r="N3763" s="3">
        <v>0</v>
      </c>
      <c r="O3763" s="3">
        <v>83</v>
      </c>
      <c r="P3763" s="3">
        <v>482</v>
      </c>
      <c r="Q3763" s="4">
        <v>3.5398230088495601E-3</v>
      </c>
      <c r="R3763" s="4">
        <v>7.0796460176991097E-3</v>
      </c>
      <c r="S3763" s="4">
        <v>0</v>
      </c>
      <c r="T3763" s="4">
        <v>0.61769911504424779</v>
      </c>
      <c r="U3763" s="4">
        <v>7.0796460176991097E-3</v>
      </c>
      <c r="V3763" s="4">
        <v>0.28849557522123892</v>
      </c>
      <c r="W3763" s="75">
        <v>0.14690265486725665</v>
      </c>
      <c r="X3763" s="1">
        <v>59</v>
      </c>
      <c r="Y3763" s="1">
        <v>0</v>
      </c>
      <c r="Z3763" s="1">
        <v>0</v>
      </c>
      <c r="AA3763" s="1">
        <v>0</v>
      </c>
      <c r="AB3763" s="1">
        <v>38</v>
      </c>
      <c r="AC3763" s="1">
        <v>0</v>
      </c>
      <c r="AD3763" s="1">
        <v>15</v>
      </c>
      <c r="AE3763" s="1">
        <v>0</v>
      </c>
      <c r="AF3763" s="1">
        <v>17</v>
      </c>
      <c r="AG3763" s="1">
        <v>42</v>
      </c>
      <c r="AH3763" s="4">
        <v>0.10442477876106195</v>
      </c>
      <c r="AI3763" s="4">
        <v>0</v>
      </c>
      <c r="AJ3763" s="4">
        <v>0</v>
      </c>
      <c r="AK3763" s="4"/>
      <c r="AL3763" s="4">
        <v>0.10888252148997135</v>
      </c>
      <c r="AM3763" s="4">
        <v>0</v>
      </c>
      <c r="AN3763" s="4">
        <v>9.202453987730061E-2</v>
      </c>
      <c r="AO3763" s="4"/>
      <c r="AP3763" s="4">
        <v>0.20481927710843373</v>
      </c>
      <c r="AQ3763" s="4">
        <v>8.7136929460580909E-2</v>
      </c>
      <c r="AR3763" s="4">
        <f t="shared" si="59"/>
        <v>0.11768234764785282</v>
      </c>
      <c r="AS3763" s="50">
        <v>0</v>
      </c>
      <c r="AT3763" s="50">
        <v>0</v>
      </c>
      <c r="AU3763" s="50">
        <v>1</v>
      </c>
      <c r="AV3763" s="50">
        <v>0</v>
      </c>
      <c r="AW3763" s="50">
        <v>1</v>
      </c>
      <c r="AX3763" s="50">
        <v>1</v>
      </c>
    </row>
    <row r="3764" spans="1:50" x14ac:dyDescent="0.2">
      <c r="A3764" t="s">
        <v>4337</v>
      </c>
      <c r="B3764" t="s">
        <v>60</v>
      </c>
      <c r="C3764" t="s">
        <v>4338</v>
      </c>
      <c r="D3764" t="s">
        <v>4339</v>
      </c>
      <c r="E3764" t="s">
        <v>4340</v>
      </c>
      <c r="F3764" t="s">
        <v>4341</v>
      </c>
      <c r="G3764" s="3">
        <v>505</v>
      </c>
      <c r="H3764" s="3">
        <v>4</v>
      </c>
      <c r="I3764" s="3">
        <v>52</v>
      </c>
      <c r="J3764" s="3">
        <v>4</v>
      </c>
      <c r="K3764" s="3">
        <v>148</v>
      </c>
      <c r="L3764" s="3">
        <v>121</v>
      </c>
      <c r="M3764" s="3">
        <v>127</v>
      </c>
      <c r="N3764" s="3">
        <v>31</v>
      </c>
      <c r="O3764" s="3">
        <v>23</v>
      </c>
      <c r="P3764" s="3">
        <v>482</v>
      </c>
      <c r="Q3764" s="4">
        <v>7.9207920792079192E-3</v>
      </c>
      <c r="R3764" s="4">
        <v>0.10297029702970296</v>
      </c>
      <c r="S3764" s="4">
        <v>7.9207920792079192E-3</v>
      </c>
      <c r="T3764" s="4">
        <v>0.29306930693069305</v>
      </c>
      <c r="U3764" s="4">
        <v>0.23960396039603959</v>
      </c>
      <c r="V3764" s="4">
        <v>0.25148514851485149</v>
      </c>
      <c r="W3764" s="75">
        <v>4.5544554455445543E-2</v>
      </c>
      <c r="X3764" s="1">
        <v>34</v>
      </c>
      <c r="Y3764" s="1">
        <v>0</v>
      </c>
      <c r="Z3764" s="1">
        <v>0</v>
      </c>
      <c r="AA3764" s="1">
        <v>0</v>
      </c>
      <c r="AB3764" s="1">
        <v>17</v>
      </c>
      <c r="AC3764" s="1">
        <v>9</v>
      </c>
      <c r="AD3764" s="1">
        <v>4</v>
      </c>
      <c r="AE3764" s="1">
        <v>4</v>
      </c>
      <c r="AF3764" s="1">
        <v>4</v>
      </c>
      <c r="AG3764" s="1">
        <v>30</v>
      </c>
      <c r="AH3764" s="4">
        <v>6.7326732673267331E-2</v>
      </c>
      <c r="AI3764" s="4">
        <v>0</v>
      </c>
      <c r="AJ3764" s="4">
        <v>0</v>
      </c>
      <c r="AK3764" s="4">
        <v>0</v>
      </c>
      <c r="AL3764" s="4">
        <v>0.11486486486486487</v>
      </c>
      <c r="AM3764" s="4">
        <v>7.43801652892562E-2</v>
      </c>
      <c r="AN3764" s="4">
        <v>3.1496062992125977E-2</v>
      </c>
      <c r="AO3764" s="4">
        <v>0.12903225806451613</v>
      </c>
      <c r="AP3764" s="4">
        <v>0.17391304347826086</v>
      </c>
      <c r="AQ3764" s="4">
        <v>6.2240663900414939E-2</v>
      </c>
      <c r="AR3764" s="4">
        <f t="shared" si="59"/>
        <v>0.11167237957784593</v>
      </c>
      <c r="AS3764" s="50">
        <v>0</v>
      </c>
      <c r="AT3764" s="50">
        <v>1</v>
      </c>
      <c r="AU3764" s="50">
        <v>0</v>
      </c>
      <c r="AV3764" s="50">
        <v>0</v>
      </c>
      <c r="AW3764" s="50">
        <v>1</v>
      </c>
      <c r="AX3764" s="50">
        <v>1</v>
      </c>
    </row>
    <row r="3765" spans="1:50" x14ac:dyDescent="0.2">
      <c r="A3765" t="s">
        <v>15226</v>
      </c>
      <c r="B3765" t="s">
        <v>18</v>
      </c>
      <c r="C3765" t="s">
        <v>15227</v>
      </c>
      <c r="D3765" t="s">
        <v>15228</v>
      </c>
      <c r="E3765" t="s">
        <v>6532</v>
      </c>
      <c r="F3765" t="s">
        <v>15228</v>
      </c>
      <c r="G3765" s="3">
        <v>577</v>
      </c>
      <c r="H3765" s="3">
        <v>0</v>
      </c>
      <c r="I3765" s="3">
        <v>0</v>
      </c>
      <c r="J3765" s="3">
        <v>0</v>
      </c>
      <c r="K3765" s="3">
        <v>577</v>
      </c>
      <c r="L3765" s="3">
        <v>0</v>
      </c>
      <c r="M3765" s="3">
        <v>0</v>
      </c>
      <c r="N3765" s="3">
        <v>2</v>
      </c>
      <c r="O3765" s="3">
        <v>95</v>
      </c>
      <c r="P3765" s="3">
        <v>482</v>
      </c>
      <c r="Q3765" s="4">
        <v>0</v>
      </c>
      <c r="R3765" s="4">
        <v>0</v>
      </c>
      <c r="S3765" s="4">
        <v>0</v>
      </c>
      <c r="T3765" s="4">
        <v>1</v>
      </c>
      <c r="U3765" s="4">
        <v>0</v>
      </c>
      <c r="V3765" s="4">
        <v>0</v>
      </c>
      <c r="W3765" s="75">
        <v>0.16464471403812825</v>
      </c>
      <c r="X3765" s="1">
        <v>178</v>
      </c>
      <c r="Y3765" s="1">
        <v>0</v>
      </c>
      <c r="Z3765" s="1">
        <v>0</v>
      </c>
      <c r="AA3765" s="1">
        <v>0</v>
      </c>
      <c r="AB3765" s="1">
        <v>178</v>
      </c>
      <c r="AC3765" s="1">
        <v>0</v>
      </c>
      <c r="AD3765" s="1">
        <v>0</v>
      </c>
      <c r="AE3765" s="1">
        <v>0</v>
      </c>
      <c r="AF3765" s="1">
        <v>35</v>
      </c>
      <c r="AG3765" s="1">
        <v>143</v>
      </c>
      <c r="AH3765" s="4">
        <v>0.30849220103986136</v>
      </c>
      <c r="AI3765" s="4"/>
      <c r="AJ3765" s="4"/>
      <c r="AK3765" s="4"/>
      <c r="AL3765" s="4">
        <v>0.30849220103986136</v>
      </c>
      <c r="AM3765" s="4"/>
      <c r="AN3765" s="4"/>
      <c r="AO3765" s="4">
        <v>0</v>
      </c>
      <c r="AP3765" s="4">
        <v>0.36842105263157893</v>
      </c>
      <c r="AQ3765" s="4">
        <v>0.2966804979253112</v>
      </c>
      <c r="AR3765" s="4">
        <f t="shared" si="59"/>
        <v>7.1740554706267723E-2</v>
      </c>
      <c r="AS3765" s="50">
        <v>0</v>
      </c>
      <c r="AT3765" s="50">
        <v>0</v>
      </c>
      <c r="AU3765" s="50">
        <v>0</v>
      </c>
      <c r="AV3765" s="50">
        <v>1</v>
      </c>
      <c r="AW3765" s="50">
        <v>1</v>
      </c>
      <c r="AX3765" s="50">
        <v>1</v>
      </c>
    </row>
    <row r="3766" spans="1:50" x14ac:dyDescent="0.2">
      <c r="A3766" t="s">
        <v>4069</v>
      </c>
      <c r="B3766" t="s">
        <v>60</v>
      </c>
      <c r="C3766" t="s">
        <v>4020</v>
      </c>
      <c r="D3766" t="s">
        <v>4021</v>
      </c>
      <c r="E3766" t="s">
        <v>4070</v>
      </c>
      <c r="F3766" t="s">
        <v>4071</v>
      </c>
      <c r="G3766" s="3">
        <v>498</v>
      </c>
      <c r="H3766" s="3">
        <v>2</v>
      </c>
      <c r="I3766" s="3">
        <v>13</v>
      </c>
      <c r="J3766" s="3">
        <v>2</v>
      </c>
      <c r="K3766" s="3">
        <v>28</v>
      </c>
      <c r="L3766" s="3">
        <v>115</v>
      </c>
      <c r="M3766" s="3">
        <v>295</v>
      </c>
      <c r="N3766" s="3">
        <v>103</v>
      </c>
      <c r="O3766" s="3">
        <v>16</v>
      </c>
      <c r="P3766" s="3">
        <v>482</v>
      </c>
      <c r="Q3766" s="4">
        <v>4.0160642570281103E-3</v>
      </c>
      <c r="R3766" s="4">
        <v>2.6104417670682729E-2</v>
      </c>
      <c r="S3766" s="4">
        <v>4.0160642570281103E-3</v>
      </c>
      <c r="T3766" s="4">
        <v>5.6224899598393573E-2</v>
      </c>
      <c r="U3766" s="4">
        <v>0.23092369477911648</v>
      </c>
      <c r="V3766" s="4">
        <v>0.59236947791164662</v>
      </c>
      <c r="W3766" s="75">
        <v>3.2128514056224897E-2</v>
      </c>
      <c r="X3766" s="1">
        <v>4</v>
      </c>
      <c r="Y3766" s="1">
        <v>0</v>
      </c>
      <c r="Z3766" s="1">
        <v>0</v>
      </c>
      <c r="AA3766" s="1">
        <v>0</v>
      </c>
      <c r="AB3766" s="1">
        <v>0</v>
      </c>
      <c r="AC3766" s="1">
        <v>2</v>
      </c>
      <c r="AD3766" s="1">
        <v>0</v>
      </c>
      <c r="AE3766" s="1">
        <v>2</v>
      </c>
      <c r="AF3766" s="1">
        <v>0</v>
      </c>
      <c r="AG3766" s="1">
        <v>4</v>
      </c>
      <c r="AH3766" s="4">
        <v>8.0321285140562207E-3</v>
      </c>
      <c r="AI3766" s="4">
        <v>0</v>
      </c>
      <c r="AJ3766" s="4">
        <v>0</v>
      </c>
      <c r="AK3766" s="4">
        <v>0</v>
      </c>
      <c r="AL3766" s="4">
        <v>0</v>
      </c>
      <c r="AM3766" s="4">
        <v>1.7391304347826091E-2</v>
      </c>
      <c r="AN3766" s="4">
        <v>0</v>
      </c>
      <c r="AO3766" s="4">
        <v>1.9417475728155342E-2</v>
      </c>
      <c r="AP3766" s="4">
        <v>0</v>
      </c>
      <c r="AQ3766" s="4">
        <v>8.29875518672199E-3</v>
      </c>
      <c r="AR3766" s="4">
        <f t="shared" si="59"/>
        <v>-8.29875518672199E-3</v>
      </c>
      <c r="AS3766" s="50">
        <v>1</v>
      </c>
      <c r="AT3766" s="50">
        <v>0</v>
      </c>
      <c r="AU3766" s="50">
        <v>0</v>
      </c>
      <c r="AV3766" s="50">
        <v>0</v>
      </c>
      <c r="AW3766" s="50">
        <v>1</v>
      </c>
      <c r="AX3766" s="50">
        <v>1</v>
      </c>
    </row>
    <row r="3767" spans="1:50" x14ac:dyDescent="0.2">
      <c r="A3767" t="s">
        <v>11318</v>
      </c>
      <c r="B3767" t="s">
        <v>172</v>
      </c>
      <c r="C3767" t="s">
        <v>11319</v>
      </c>
      <c r="D3767" t="s">
        <v>11320</v>
      </c>
      <c r="E3767" t="s">
        <v>4</v>
      </c>
      <c r="F3767" t="s">
        <v>11320</v>
      </c>
      <c r="G3767" s="3">
        <v>515</v>
      </c>
      <c r="H3767" s="3">
        <v>2</v>
      </c>
      <c r="I3767" s="3">
        <v>463</v>
      </c>
      <c r="J3767" s="3">
        <v>0</v>
      </c>
      <c r="K3767" s="3">
        <v>37</v>
      </c>
      <c r="L3767" s="3">
        <v>2</v>
      </c>
      <c r="M3767" s="3">
        <v>7</v>
      </c>
      <c r="N3767" s="3">
        <v>208</v>
      </c>
      <c r="O3767" s="3">
        <v>32</v>
      </c>
      <c r="P3767" s="3">
        <v>483</v>
      </c>
      <c r="Q3767" s="4">
        <v>3.88349514563107E-3</v>
      </c>
      <c r="R3767" s="4">
        <v>0.89902912621359221</v>
      </c>
      <c r="S3767" s="4">
        <v>0</v>
      </c>
      <c r="T3767" s="4">
        <v>7.184466019417475E-2</v>
      </c>
      <c r="U3767" s="4">
        <v>3.88349514563107E-3</v>
      </c>
      <c r="V3767" s="4">
        <v>1.3592233009708739E-2</v>
      </c>
      <c r="W3767" s="75">
        <v>6.2135922330097085E-2</v>
      </c>
      <c r="X3767" s="1">
        <v>12</v>
      </c>
      <c r="Y3767" s="1">
        <v>0</v>
      </c>
      <c r="Z3767" s="1">
        <v>8</v>
      </c>
      <c r="AA3767" s="1">
        <v>0</v>
      </c>
      <c r="AB3767" s="1">
        <v>4</v>
      </c>
      <c r="AC3767" s="1">
        <v>0</v>
      </c>
      <c r="AD3767" s="1">
        <v>0</v>
      </c>
      <c r="AE3767" s="1">
        <v>4</v>
      </c>
      <c r="AF3767" s="1">
        <v>6</v>
      </c>
      <c r="AG3767" s="1">
        <v>6</v>
      </c>
      <c r="AH3767" s="4">
        <v>2.3300970873786409E-2</v>
      </c>
      <c r="AI3767" s="4">
        <v>0</v>
      </c>
      <c r="AJ3767" s="4">
        <v>1.7278617710583151E-2</v>
      </c>
      <c r="AK3767" s="4"/>
      <c r="AL3767" s="4">
        <v>0.10810810810810811</v>
      </c>
      <c r="AM3767" s="4">
        <v>0</v>
      </c>
      <c r="AN3767" s="4">
        <v>0</v>
      </c>
      <c r="AO3767" s="4">
        <v>1.9230769230769228E-2</v>
      </c>
      <c r="AP3767" s="4">
        <v>0.1875</v>
      </c>
      <c r="AQ3767" s="4">
        <v>1.2422360248447201E-2</v>
      </c>
      <c r="AR3767" s="4">
        <f t="shared" si="59"/>
        <v>0.1750776397515528</v>
      </c>
      <c r="AS3767" s="50">
        <v>0</v>
      </c>
      <c r="AT3767" s="50">
        <v>1</v>
      </c>
      <c r="AU3767" s="50">
        <v>0</v>
      </c>
      <c r="AV3767" s="50">
        <v>0</v>
      </c>
      <c r="AW3767" s="50">
        <v>1</v>
      </c>
      <c r="AX3767" s="50">
        <v>1</v>
      </c>
    </row>
    <row r="3768" spans="1:50" x14ac:dyDescent="0.2">
      <c r="A3768" t="s">
        <v>362</v>
      </c>
      <c r="B3768" t="s">
        <v>349</v>
      </c>
      <c r="C3768" t="s">
        <v>358</v>
      </c>
      <c r="D3768" t="s">
        <v>359</v>
      </c>
      <c r="E3768" t="s">
        <v>363</v>
      </c>
      <c r="F3768" t="s">
        <v>364</v>
      </c>
      <c r="G3768" s="3">
        <v>545</v>
      </c>
      <c r="H3768" s="3">
        <v>34</v>
      </c>
      <c r="I3768" s="3">
        <v>10</v>
      </c>
      <c r="J3768" s="3">
        <v>2</v>
      </c>
      <c r="K3768" s="3">
        <v>22</v>
      </c>
      <c r="L3768" s="3">
        <v>43</v>
      </c>
      <c r="M3768" s="3">
        <v>367</v>
      </c>
      <c r="N3768" s="3">
        <v>19</v>
      </c>
      <c r="O3768" s="3">
        <v>62</v>
      </c>
      <c r="P3768" s="3">
        <v>483</v>
      </c>
      <c r="Q3768" s="4">
        <v>6.2385321100917428E-2</v>
      </c>
      <c r="R3768" s="4">
        <v>1.834862385321101E-2</v>
      </c>
      <c r="S3768" s="4">
        <v>3.6697247706421999E-3</v>
      </c>
      <c r="T3768" s="4">
        <v>4.0366972477064222E-2</v>
      </c>
      <c r="U3768" s="4">
        <v>7.8899082568807344E-2</v>
      </c>
      <c r="V3768" s="4">
        <v>0.67339449541284402</v>
      </c>
      <c r="W3768" s="75">
        <v>0.11376146788990826</v>
      </c>
      <c r="X3768" s="1">
        <v>10</v>
      </c>
      <c r="Y3768" s="1">
        <v>2</v>
      </c>
      <c r="Z3768" s="1">
        <v>0</v>
      </c>
      <c r="AA3768" s="1">
        <v>0</v>
      </c>
      <c r="AB3768" s="1">
        <v>0</v>
      </c>
      <c r="AC3768" s="1">
        <v>0</v>
      </c>
      <c r="AD3768" s="1">
        <v>4</v>
      </c>
      <c r="AE3768" s="1">
        <v>0</v>
      </c>
      <c r="AF3768" s="1">
        <v>6</v>
      </c>
      <c r="AG3768" s="1">
        <v>4</v>
      </c>
      <c r="AH3768" s="4">
        <v>1.834862385321101E-2</v>
      </c>
      <c r="AI3768" s="4">
        <v>5.8823529411764712E-2</v>
      </c>
      <c r="AJ3768" s="4">
        <v>0</v>
      </c>
      <c r="AK3768" s="4">
        <v>0</v>
      </c>
      <c r="AL3768" s="4">
        <v>0</v>
      </c>
      <c r="AM3768" s="4">
        <v>0</v>
      </c>
      <c r="AN3768" s="4">
        <v>1.08991825613079E-2</v>
      </c>
      <c r="AO3768" s="4">
        <v>0</v>
      </c>
      <c r="AP3768" s="4">
        <v>9.6774193548387094E-2</v>
      </c>
      <c r="AQ3768" s="4">
        <v>8.2815734989648004E-3</v>
      </c>
      <c r="AR3768" s="4">
        <f t="shared" si="59"/>
        <v>8.8492620049422294E-2</v>
      </c>
      <c r="AS3768" s="50">
        <v>0</v>
      </c>
      <c r="AT3768" s="50">
        <v>0</v>
      </c>
      <c r="AU3768" s="50">
        <v>1</v>
      </c>
      <c r="AV3768" s="50">
        <v>0</v>
      </c>
      <c r="AW3768" s="50">
        <v>1</v>
      </c>
      <c r="AX3768" s="50">
        <v>1</v>
      </c>
    </row>
    <row r="3769" spans="1:50" x14ac:dyDescent="0.2">
      <c r="A3769" t="s">
        <v>5806</v>
      </c>
      <c r="B3769" t="s">
        <v>110</v>
      </c>
      <c r="C3769" t="s">
        <v>5796</v>
      </c>
      <c r="D3769" t="s">
        <v>5797</v>
      </c>
      <c r="E3769" t="s">
        <v>5807</v>
      </c>
      <c r="F3769" t="s">
        <v>5808</v>
      </c>
      <c r="G3769" s="3">
        <v>513</v>
      </c>
      <c r="H3769" s="3">
        <v>4</v>
      </c>
      <c r="I3769" s="3">
        <v>52</v>
      </c>
      <c r="J3769" s="3">
        <v>0</v>
      </c>
      <c r="K3769" s="3">
        <v>7</v>
      </c>
      <c r="L3769" s="3">
        <v>31</v>
      </c>
      <c r="M3769" s="3">
        <v>400</v>
      </c>
      <c r="N3769" s="3">
        <v>10</v>
      </c>
      <c r="O3769" s="3">
        <v>30</v>
      </c>
      <c r="P3769" s="3">
        <v>483</v>
      </c>
      <c r="Q3769" s="4">
        <v>7.7972709551656898E-3</v>
      </c>
      <c r="R3769" s="4">
        <v>0.10136452241715399</v>
      </c>
      <c r="S3769" s="4">
        <v>0</v>
      </c>
      <c r="T3769" s="4">
        <v>1.364522417153996E-2</v>
      </c>
      <c r="U3769" s="4">
        <v>6.042884990253411E-2</v>
      </c>
      <c r="V3769" s="4">
        <v>0.77972709551656916</v>
      </c>
      <c r="W3769" s="75">
        <v>5.8479532163742687E-2</v>
      </c>
      <c r="X3769" s="1">
        <v>8</v>
      </c>
      <c r="Y3769" s="1">
        <v>0</v>
      </c>
      <c r="Z3769" s="1">
        <v>0</v>
      </c>
      <c r="AA3769" s="1">
        <v>0</v>
      </c>
      <c r="AB3769" s="1">
        <v>0</v>
      </c>
      <c r="AC3769" s="1">
        <v>4</v>
      </c>
      <c r="AD3769" s="1">
        <v>4</v>
      </c>
      <c r="AE3769" s="1">
        <v>0</v>
      </c>
      <c r="AF3769" s="1">
        <v>2</v>
      </c>
      <c r="AG3769" s="1">
        <v>6</v>
      </c>
      <c r="AH3769" s="4">
        <v>1.559454191033138E-2</v>
      </c>
      <c r="AI3769" s="4">
        <v>0</v>
      </c>
      <c r="AJ3769" s="4">
        <v>0</v>
      </c>
      <c r="AK3769" s="4"/>
      <c r="AL3769" s="4">
        <v>0</v>
      </c>
      <c r="AM3769" s="4">
        <v>0.12903225806451613</v>
      </c>
      <c r="AN3769" s="4">
        <v>0.01</v>
      </c>
      <c r="AO3769" s="4">
        <v>0</v>
      </c>
      <c r="AP3769" s="4">
        <v>6.6666666666666666E-2</v>
      </c>
      <c r="AQ3769" s="4">
        <v>1.2422360248447201E-2</v>
      </c>
      <c r="AR3769" s="4">
        <f t="shared" si="59"/>
        <v>5.4244306418219465E-2</v>
      </c>
      <c r="AS3769" s="50">
        <v>0</v>
      </c>
      <c r="AT3769" s="50">
        <v>1</v>
      </c>
      <c r="AU3769" s="50">
        <v>0</v>
      </c>
      <c r="AV3769" s="50">
        <v>0</v>
      </c>
      <c r="AW3769" s="50">
        <v>1</v>
      </c>
      <c r="AX3769" s="50">
        <v>1</v>
      </c>
    </row>
    <row r="3770" spans="1:50" x14ac:dyDescent="0.2">
      <c r="A3770" t="s">
        <v>6225</v>
      </c>
      <c r="B3770" t="s">
        <v>6166</v>
      </c>
      <c r="C3770" t="s">
        <v>6226</v>
      </c>
      <c r="D3770" t="s">
        <v>6227</v>
      </c>
      <c r="E3770" t="s">
        <v>6228</v>
      </c>
      <c r="F3770" t="s">
        <v>6227</v>
      </c>
      <c r="G3770" s="3">
        <v>485</v>
      </c>
      <c r="H3770" s="3">
        <v>2</v>
      </c>
      <c r="I3770" s="3">
        <v>28</v>
      </c>
      <c r="J3770" s="3">
        <v>2</v>
      </c>
      <c r="K3770" s="3">
        <v>85</v>
      </c>
      <c r="L3770" s="3">
        <v>37</v>
      </c>
      <c r="M3770" s="3">
        <v>331</v>
      </c>
      <c r="N3770" s="3">
        <v>0</v>
      </c>
      <c r="O3770" s="3">
        <v>2</v>
      </c>
      <c r="P3770" s="3">
        <v>483</v>
      </c>
      <c r="Q3770" s="4">
        <v>4.12371134020619E-3</v>
      </c>
      <c r="R3770" s="4">
        <v>5.7731958762886601E-2</v>
      </c>
      <c r="S3770" s="4">
        <v>4.12371134020619E-3</v>
      </c>
      <c r="T3770" s="4">
        <v>0.17525773195876287</v>
      </c>
      <c r="U3770" s="4">
        <v>7.628865979381444E-2</v>
      </c>
      <c r="V3770" s="4">
        <v>0.68247422680412373</v>
      </c>
      <c r="W3770" s="75">
        <v>4.1237113402061857E-3</v>
      </c>
      <c r="X3770" s="1">
        <v>0</v>
      </c>
      <c r="Y3770" s="1">
        <v>0</v>
      </c>
      <c r="Z3770" s="1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1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/>
      <c r="AP3770" s="4">
        <v>0</v>
      </c>
      <c r="AQ3770" s="4">
        <v>0</v>
      </c>
      <c r="AR3770" s="4">
        <f t="shared" si="59"/>
        <v>0</v>
      </c>
      <c r="AS3770" s="50">
        <v>1</v>
      </c>
      <c r="AT3770" s="50">
        <v>0</v>
      </c>
      <c r="AU3770" s="50">
        <v>0</v>
      </c>
      <c r="AV3770" s="50">
        <v>0</v>
      </c>
      <c r="AW3770" s="50">
        <v>1</v>
      </c>
      <c r="AX3770" s="50">
        <v>0</v>
      </c>
    </row>
    <row r="3771" spans="1:50" x14ac:dyDescent="0.2">
      <c r="A3771" t="s">
        <v>18051</v>
      </c>
      <c r="B3771" t="s">
        <v>300</v>
      </c>
      <c r="C3771" t="s">
        <v>18052</v>
      </c>
      <c r="D3771" t="s">
        <v>18053</v>
      </c>
      <c r="E3771" t="s">
        <v>1396</v>
      </c>
      <c r="F3771" t="s">
        <v>18054</v>
      </c>
      <c r="G3771" s="3">
        <v>525</v>
      </c>
      <c r="H3771" s="3">
        <v>2</v>
      </c>
      <c r="I3771" s="3">
        <v>4</v>
      </c>
      <c r="J3771" s="3">
        <v>0</v>
      </c>
      <c r="K3771" s="3">
        <v>511</v>
      </c>
      <c r="L3771" s="3">
        <v>4</v>
      </c>
      <c r="M3771" s="3">
        <v>4</v>
      </c>
      <c r="N3771" s="3">
        <v>0</v>
      </c>
      <c r="O3771" s="3">
        <v>41</v>
      </c>
      <c r="P3771" s="3">
        <v>484</v>
      </c>
      <c r="Q3771" s="4">
        <v>3.80952380952381E-3</v>
      </c>
      <c r="R3771" s="4">
        <v>7.6190476190476199E-3</v>
      </c>
      <c r="S3771" s="4">
        <v>0</v>
      </c>
      <c r="T3771" s="4">
        <v>0.97333333333333338</v>
      </c>
      <c r="U3771" s="4">
        <v>7.6190476190476199E-3</v>
      </c>
      <c r="V3771" s="4">
        <v>7.6190476190476199E-3</v>
      </c>
      <c r="W3771" s="75">
        <v>7.8095238095238093E-2</v>
      </c>
      <c r="X3771" s="1">
        <v>82</v>
      </c>
      <c r="Y3771" s="1">
        <v>2</v>
      </c>
      <c r="Z3771" s="1">
        <v>0</v>
      </c>
      <c r="AA3771" s="1">
        <v>0</v>
      </c>
      <c r="AB3771" s="1">
        <v>80</v>
      </c>
      <c r="AC3771" s="1">
        <v>0</v>
      </c>
      <c r="AD3771" s="1">
        <v>0</v>
      </c>
      <c r="AE3771" s="1">
        <v>0</v>
      </c>
      <c r="AF3771" s="1">
        <v>9</v>
      </c>
      <c r="AG3771" s="1">
        <v>73</v>
      </c>
      <c r="AH3771" s="4">
        <v>0.15619047619047619</v>
      </c>
      <c r="AI3771" s="4">
        <v>1</v>
      </c>
      <c r="AJ3771" s="4">
        <v>0</v>
      </c>
      <c r="AK3771" s="4"/>
      <c r="AL3771" s="4">
        <v>0.15655577299412915</v>
      </c>
      <c r="AM3771" s="4">
        <v>0</v>
      </c>
      <c r="AN3771" s="4">
        <v>0</v>
      </c>
      <c r="AO3771" s="4"/>
      <c r="AP3771" s="4">
        <v>0.21951219512195122</v>
      </c>
      <c r="AQ3771" s="4">
        <v>0.15082644628099173</v>
      </c>
      <c r="AR3771" s="4">
        <f t="shared" si="59"/>
        <v>6.8685748840959487E-2</v>
      </c>
      <c r="AS3771" s="50">
        <v>0</v>
      </c>
      <c r="AT3771" s="50">
        <v>1</v>
      </c>
      <c r="AU3771" s="50">
        <v>0</v>
      </c>
      <c r="AV3771" s="50">
        <v>0</v>
      </c>
      <c r="AW3771" s="50">
        <v>1</v>
      </c>
      <c r="AX3771" s="50">
        <v>1</v>
      </c>
    </row>
    <row r="3772" spans="1:50" x14ac:dyDescent="0.2">
      <c r="A3772" t="s">
        <v>6690</v>
      </c>
      <c r="B3772" t="s">
        <v>6559</v>
      </c>
      <c r="C3772" t="s">
        <v>6657</v>
      </c>
      <c r="D3772" t="s">
        <v>6658</v>
      </c>
      <c r="E3772" t="s">
        <v>6691</v>
      </c>
      <c r="F3772" t="s">
        <v>6692</v>
      </c>
      <c r="G3772" s="3">
        <v>520</v>
      </c>
      <c r="H3772" s="3">
        <v>0</v>
      </c>
      <c r="I3772" s="3">
        <v>4</v>
      </c>
      <c r="J3772" s="3">
        <v>2</v>
      </c>
      <c r="K3772" s="3">
        <v>451</v>
      </c>
      <c r="L3772" s="3">
        <v>49</v>
      </c>
      <c r="M3772" s="3">
        <v>10</v>
      </c>
      <c r="N3772" s="3">
        <v>22</v>
      </c>
      <c r="O3772" s="3">
        <v>36</v>
      </c>
      <c r="P3772" s="3">
        <v>484</v>
      </c>
      <c r="Q3772" s="4">
        <v>0</v>
      </c>
      <c r="R3772" s="4">
        <v>7.6923076923076901E-3</v>
      </c>
      <c r="S3772" s="4">
        <v>3.8461538461538498E-3</v>
      </c>
      <c r="T3772" s="4">
        <v>0.86730769230769234</v>
      </c>
      <c r="U3772" s="4">
        <v>9.4230769230769229E-2</v>
      </c>
      <c r="V3772" s="4">
        <v>1.9230769230769228E-2</v>
      </c>
      <c r="W3772" s="75">
        <v>6.9230769230769235E-2</v>
      </c>
      <c r="X3772" s="1">
        <v>2</v>
      </c>
      <c r="Y3772" s="1">
        <v>0</v>
      </c>
      <c r="Z3772" s="1">
        <v>0</v>
      </c>
      <c r="AA3772" s="1">
        <v>0</v>
      </c>
      <c r="AB3772" s="1">
        <v>2</v>
      </c>
      <c r="AC3772" s="1">
        <v>0</v>
      </c>
      <c r="AD3772" s="1">
        <v>0</v>
      </c>
      <c r="AE3772" s="1">
        <v>0</v>
      </c>
      <c r="AF3772" s="1">
        <v>2</v>
      </c>
      <c r="AG3772" s="1">
        <v>0</v>
      </c>
      <c r="AH3772" s="4">
        <v>3.8461538461538498E-3</v>
      </c>
      <c r="AI3772" s="4"/>
      <c r="AJ3772" s="4">
        <v>0</v>
      </c>
      <c r="AK3772" s="4">
        <v>0</v>
      </c>
      <c r="AL3772" s="4">
        <v>4.4345898004434598E-3</v>
      </c>
      <c r="AM3772" s="4">
        <v>0</v>
      </c>
      <c r="AN3772" s="4">
        <v>0</v>
      </c>
      <c r="AO3772" s="4">
        <v>0</v>
      </c>
      <c r="AP3772" s="4">
        <v>5.5555555555555552E-2</v>
      </c>
      <c r="AQ3772" s="4">
        <v>0</v>
      </c>
      <c r="AR3772" s="4">
        <f t="shared" si="59"/>
        <v>5.5555555555555552E-2</v>
      </c>
      <c r="AS3772" s="50">
        <v>0</v>
      </c>
      <c r="AT3772" s="50">
        <v>0</v>
      </c>
      <c r="AU3772" s="50">
        <v>0</v>
      </c>
      <c r="AV3772" s="50">
        <v>1</v>
      </c>
      <c r="AW3772" s="50">
        <v>1</v>
      </c>
      <c r="AX3772" s="50">
        <v>1</v>
      </c>
    </row>
    <row r="3773" spans="1:50" x14ac:dyDescent="0.2">
      <c r="A3773" t="s">
        <v>8868</v>
      </c>
      <c r="B3773" t="s">
        <v>139</v>
      </c>
      <c r="C3773" t="s">
        <v>140</v>
      </c>
      <c r="D3773" t="s">
        <v>141</v>
      </c>
      <c r="E3773" t="s">
        <v>7851</v>
      </c>
      <c r="F3773" t="s">
        <v>8869</v>
      </c>
      <c r="G3773" s="3">
        <v>540</v>
      </c>
      <c r="H3773" s="3">
        <v>4</v>
      </c>
      <c r="I3773" s="3">
        <v>0</v>
      </c>
      <c r="J3773" s="3">
        <v>0</v>
      </c>
      <c r="K3773" s="3">
        <v>496</v>
      </c>
      <c r="L3773" s="3">
        <v>28</v>
      </c>
      <c r="M3773" s="3">
        <v>2</v>
      </c>
      <c r="N3773" s="3">
        <v>7</v>
      </c>
      <c r="O3773" s="3">
        <v>56</v>
      </c>
      <c r="P3773" s="3">
        <v>484</v>
      </c>
      <c r="Q3773" s="4">
        <v>7.4074074074074103E-3</v>
      </c>
      <c r="R3773" s="4">
        <v>0</v>
      </c>
      <c r="S3773" s="4">
        <v>0</v>
      </c>
      <c r="T3773" s="4">
        <v>0.91851851851851851</v>
      </c>
      <c r="U3773" s="4">
        <v>5.185185185185185E-2</v>
      </c>
      <c r="V3773" s="4">
        <v>3.7037037037036999E-3</v>
      </c>
      <c r="W3773" s="75">
        <v>0.1037037037037037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0</v>
      </c>
      <c r="AH3773" s="4">
        <v>0</v>
      </c>
      <c r="AI3773" s="4">
        <v>0</v>
      </c>
      <c r="AJ3773" s="4"/>
      <c r="AK3773" s="4"/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f t="shared" si="59"/>
        <v>0</v>
      </c>
      <c r="AS3773" s="50">
        <v>0</v>
      </c>
      <c r="AT3773" s="50">
        <v>1</v>
      </c>
      <c r="AU3773" s="50">
        <v>0</v>
      </c>
      <c r="AV3773" s="50">
        <v>0</v>
      </c>
      <c r="AW3773" s="50">
        <v>1</v>
      </c>
      <c r="AX3773" s="50">
        <v>0</v>
      </c>
    </row>
    <row r="3774" spans="1:50" x14ac:dyDescent="0.2">
      <c r="A3774" t="s">
        <v>10886</v>
      </c>
      <c r="B3774" t="s">
        <v>7</v>
      </c>
      <c r="C3774" t="s">
        <v>10883</v>
      </c>
      <c r="D3774" t="s">
        <v>10884</v>
      </c>
      <c r="E3774" t="s">
        <v>10887</v>
      </c>
      <c r="F3774" t="s">
        <v>10888</v>
      </c>
      <c r="G3774" s="3">
        <v>577</v>
      </c>
      <c r="H3774" s="3">
        <v>2</v>
      </c>
      <c r="I3774" s="3">
        <v>4</v>
      </c>
      <c r="J3774" s="3">
        <v>0</v>
      </c>
      <c r="K3774" s="3">
        <v>178</v>
      </c>
      <c r="L3774" s="3">
        <v>22</v>
      </c>
      <c r="M3774" s="3">
        <v>334</v>
      </c>
      <c r="N3774" s="3">
        <v>0</v>
      </c>
      <c r="O3774" s="3">
        <v>92</v>
      </c>
      <c r="P3774" s="3">
        <v>485</v>
      </c>
      <c r="Q3774" s="4">
        <v>3.4662045060658599E-3</v>
      </c>
      <c r="R3774" s="4">
        <v>6.9324090121317197E-3</v>
      </c>
      <c r="S3774" s="4">
        <v>0</v>
      </c>
      <c r="T3774" s="4">
        <v>0.30849220103986136</v>
      </c>
      <c r="U3774" s="4">
        <v>3.8128249566724427E-2</v>
      </c>
      <c r="V3774" s="4">
        <v>0.57885615251299827</v>
      </c>
      <c r="W3774" s="75">
        <v>0.15944540727902945</v>
      </c>
      <c r="X3774" s="1">
        <v>124</v>
      </c>
      <c r="Y3774" s="1">
        <v>0</v>
      </c>
      <c r="Z3774" s="1">
        <v>0</v>
      </c>
      <c r="AA3774" s="1">
        <v>0</v>
      </c>
      <c r="AB3774" s="1">
        <v>58</v>
      </c>
      <c r="AC3774" s="1">
        <v>6</v>
      </c>
      <c r="AD3774" s="1">
        <v>52</v>
      </c>
      <c r="AE3774" s="1">
        <v>0</v>
      </c>
      <c r="AF3774" s="1">
        <v>48</v>
      </c>
      <c r="AG3774" s="1">
        <v>76</v>
      </c>
      <c r="AH3774" s="4">
        <v>0.21490467937608318</v>
      </c>
      <c r="AI3774" s="4">
        <v>0</v>
      </c>
      <c r="AJ3774" s="4">
        <v>0</v>
      </c>
      <c r="AK3774" s="4"/>
      <c r="AL3774" s="4">
        <v>0.3258426966292135</v>
      </c>
      <c r="AM3774" s="4">
        <v>0.27272727272727271</v>
      </c>
      <c r="AN3774" s="4">
        <v>0.15568862275449102</v>
      </c>
      <c r="AO3774" s="4"/>
      <c r="AP3774" s="4">
        <v>0.52173913043478259</v>
      </c>
      <c r="AQ3774" s="4">
        <v>0.15670103092783505</v>
      </c>
      <c r="AR3774" s="4">
        <f t="shared" si="59"/>
        <v>0.36503809950694754</v>
      </c>
      <c r="AS3774" s="50">
        <v>0</v>
      </c>
      <c r="AT3774" s="50">
        <v>0</v>
      </c>
      <c r="AU3774" s="50">
        <v>0</v>
      </c>
      <c r="AV3774" s="50">
        <v>1</v>
      </c>
      <c r="AW3774" s="50">
        <v>1</v>
      </c>
      <c r="AX3774" s="50">
        <v>1</v>
      </c>
    </row>
    <row r="3775" spans="1:50" x14ac:dyDescent="0.2">
      <c r="A3775" t="s">
        <v>15685</v>
      </c>
      <c r="B3775" t="s">
        <v>15686</v>
      </c>
      <c r="C3775" t="s">
        <v>15687</v>
      </c>
      <c r="D3775" t="s">
        <v>15688</v>
      </c>
      <c r="E3775" t="s">
        <v>15689</v>
      </c>
      <c r="F3775" t="s">
        <v>15690</v>
      </c>
      <c r="G3775" s="3">
        <v>547</v>
      </c>
      <c r="H3775" s="3">
        <v>4</v>
      </c>
      <c r="I3775" s="3">
        <v>0</v>
      </c>
      <c r="J3775" s="3">
        <v>0</v>
      </c>
      <c r="K3775" s="3">
        <v>73</v>
      </c>
      <c r="L3775" s="3">
        <v>445</v>
      </c>
      <c r="M3775" s="3">
        <v>25</v>
      </c>
      <c r="N3775" s="3">
        <v>145</v>
      </c>
      <c r="O3775" s="3">
        <v>62</v>
      </c>
      <c r="P3775" s="3">
        <v>485</v>
      </c>
      <c r="Q3775" s="4">
        <v>7.3126142595978097E-3</v>
      </c>
      <c r="R3775" s="4">
        <v>0</v>
      </c>
      <c r="S3775" s="4">
        <v>0</v>
      </c>
      <c r="T3775" s="4">
        <v>0.13345521023765997</v>
      </c>
      <c r="U3775" s="4">
        <v>0.8135283363802559</v>
      </c>
      <c r="V3775" s="4">
        <v>4.5703839122486288E-2</v>
      </c>
      <c r="W3775" s="75">
        <v>0.11334552102376599</v>
      </c>
      <c r="X3775" s="1">
        <v>24</v>
      </c>
      <c r="Y3775" s="1">
        <v>0</v>
      </c>
      <c r="Z3775" s="1">
        <v>0</v>
      </c>
      <c r="AA3775" s="1">
        <v>0</v>
      </c>
      <c r="AB3775" s="1">
        <v>12</v>
      </c>
      <c r="AC3775" s="1">
        <v>12</v>
      </c>
      <c r="AD3775" s="1">
        <v>0</v>
      </c>
      <c r="AE3775" s="1">
        <v>0</v>
      </c>
      <c r="AF3775" s="1">
        <v>12</v>
      </c>
      <c r="AG3775" s="1">
        <v>12</v>
      </c>
      <c r="AH3775" s="4">
        <v>4.3875685557586842E-2</v>
      </c>
      <c r="AI3775" s="4">
        <v>0</v>
      </c>
      <c r="AJ3775" s="4"/>
      <c r="AK3775" s="4"/>
      <c r="AL3775" s="4">
        <v>0.16438356164383561</v>
      </c>
      <c r="AM3775" s="4">
        <v>2.6966292134831461E-2</v>
      </c>
      <c r="AN3775" s="4">
        <v>0</v>
      </c>
      <c r="AO3775" s="4">
        <v>0</v>
      </c>
      <c r="AP3775" s="4">
        <v>0.19354838709677419</v>
      </c>
      <c r="AQ3775" s="4">
        <v>2.4742268041237109E-2</v>
      </c>
      <c r="AR3775" s="4">
        <f t="shared" si="59"/>
        <v>0.16880611905553708</v>
      </c>
      <c r="AS3775" s="50">
        <v>0</v>
      </c>
      <c r="AT3775" s="50">
        <v>1</v>
      </c>
      <c r="AU3775" s="50">
        <v>0</v>
      </c>
      <c r="AV3775" s="50">
        <v>0</v>
      </c>
      <c r="AW3775" s="50">
        <v>1</v>
      </c>
      <c r="AX3775" s="50">
        <v>1</v>
      </c>
    </row>
    <row r="3776" spans="1:50" x14ac:dyDescent="0.2">
      <c r="A3776" t="s">
        <v>2972</v>
      </c>
      <c r="B3776" t="s">
        <v>60</v>
      </c>
      <c r="C3776" t="s">
        <v>2968</v>
      </c>
      <c r="D3776" t="s">
        <v>2969</v>
      </c>
      <c r="E3776" t="s">
        <v>2973</v>
      </c>
      <c r="F3776" t="s">
        <v>2974</v>
      </c>
      <c r="G3776" s="3">
        <v>539</v>
      </c>
      <c r="H3776" s="3">
        <v>5</v>
      </c>
      <c r="I3776" s="3">
        <v>91</v>
      </c>
      <c r="J3776" s="3">
        <v>4</v>
      </c>
      <c r="K3776" s="3">
        <v>25</v>
      </c>
      <c r="L3776" s="3">
        <v>148</v>
      </c>
      <c r="M3776" s="3">
        <v>253</v>
      </c>
      <c r="N3776" s="3">
        <v>112</v>
      </c>
      <c r="O3776" s="3">
        <v>54</v>
      </c>
      <c r="P3776" s="3">
        <v>485</v>
      </c>
      <c r="Q3776" s="4">
        <v>9.2764378478664197E-3</v>
      </c>
      <c r="R3776" s="4">
        <v>0.16883116883116883</v>
      </c>
      <c r="S3776" s="4">
        <v>7.4211502782931399E-3</v>
      </c>
      <c r="T3776" s="4">
        <v>4.6382189239332093E-2</v>
      </c>
      <c r="U3776" s="4">
        <v>0.27458256029684602</v>
      </c>
      <c r="V3776" s="4">
        <v>0.46938775510204084</v>
      </c>
      <c r="W3776" s="75">
        <v>0.10018552875695733</v>
      </c>
      <c r="X3776" s="1">
        <v>13</v>
      </c>
      <c r="Y3776" s="1">
        <v>0</v>
      </c>
      <c r="Z3776" s="1">
        <v>0</v>
      </c>
      <c r="AA3776" s="1">
        <v>0</v>
      </c>
      <c r="AB3776" s="1">
        <v>2</v>
      </c>
      <c r="AC3776" s="1">
        <v>2</v>
      </c>
      <c r="AD3776" s="1">
        <v>9</v>
      </c>
      <c r="AE3776" s="1">
        <v>2</v>
      </c>
      <c r="AF3776" s="1">
        <v>2</v>
      </c>
      <c r="AG3776" s="1">
        <v>11</v>
      </c>
      <c r="AH3776" s="4">
        <v>2.4118738404452691E-2</v>
      </c>
      <c r="AI3776" s="4">
        <v>0</v>
      </c>
      <c r="AJ3776" s="4">
        <v>0</v>
      </c>
      <c r="AK3776" s="4">
        <v>0</v>
      </c>
      <c r="AL3776" s="4">
        <v>0.08</v>
      </c>
      <c r="AM3776" s="4">
        <v>1.3513513513513511E-2</v>
      </c>
      <c r="AN3776" s="4">
        <v>3.5573122529644272E-2</v>
      </c>
      <c r="AO3776" s="4">
        <v>1.785714285714286E-2</v>
      </c>
      <c r="AP3776" s="4">
        <v>3.7037037037037028E-2</v>
      </c>
      <c r="AQ3776" s="4">
        <v>2.268041237113402E-2</v>
      </c>
      <c r="AR3776" s="4">
        <f t="shared" si="59"/>
        <v>1.4356624665903008E-2</v>
      </c>
      <c r="AS3776" s="50">
        <v>1</v>
      </c>
      <c r="AT3776" s="50">
        <v>0</v>
      </c>
      <c r="AU3776" s="50">
        <v>0</v>
      </c>
      <c r="AV3776" s="50">
        <v>0</v>
      </c>
      <c r="AW3776" s="50">
        <v>1</v>
      </c>
      <c r="AX3776" s="50">
        <v>1</v>
      </c>
    </row>
    <row r="3777" spans="1:50" x14ac:dyDescent="0.2">
      <c r="A3777" t="s">
        <v>12761</v>
      </c>
      <c r="B3777" t="s">
        <v>12481</v>
      </c>
      <c r="C3777" t="s">
        <v>12762</v>
      </c>
      <c r="D3777" t="s">
        <v>12763</v>
      </c>
      <c r="E3777" t="s">
        <v>12764</v>
      </c>
      <c r="F3777" t="s">
        <v>12763</v>
      </c>
      <c r="G3777" s="3">
        <v>549</v>
      </c>
      <c r="H3777" s="3">
        <v>0</v>
      </c>
      <c r="I3777" s="3">
        <v>0</v>
      </c>
      <c r="J3777" s="3">
        <v>0</v>
      </c>
      <c r="K3777" s="3">
        <v>406</v>
      </c>
      <c r="L3777" s="3">
        <v>139</v>
      </c>
      <c r="M3777" s="3">
        <v>0</v>
      </c>
      <c r="N3777" s="3">
        <v>22</v>
      </c>
      <c r="O3777" s="3">
        <v>64</v>
      </c>
      <c r="P3777" s="3">
        <v>485</v>
      </c>
      <c r="Q3777" s="4">
        <v>0</v>
      </c>
      <c r="R3777" s="4">
        <v>0</v>
      </c>
      <c r="S3777" s="4">
        <v>0</v>
      </c>
      <c r="T3777" s="4">
        <v>0.73952641165755917</v>
      </c>
      <c r="U3777" s="4">
        <v>0.25318761384335153</v>
      </c>
      <c r="V3777" s="4">
        <v>0</v>
      </c>
      <c r="W3777" s="75">
        <v>0.11657559198542805</v>
      </c>
      <c r="X3777" s="1">
        <v>126</v>
      </c>
      <c r="Y3777" s="1">
        <v>0</v>
      </c>
      <c r="Z3777" s="1">
        <v>0</v>
      </c>
      <c r="AA3777" s="1">
        <v>0</v>
      </c>
      <c r="AB3777" s="1">
        <v>94</v>
      </c>
      <c r="AC3777" s="1">
        <v>30</v>
      </c>
      <c r="AD3777" s="1">
        <v>0</v>
      </c>
      <c r="AE3777" s="1">
        <v>0</v>
      </c>
      <c r="AF3777" s="1">
        <v>15</v>
      </c>
      <c r="AG3777" s="1">
        <v>111</v>
      </c>
      <c r="AH3777" s="4">
        <v>0.22950819672131148</v>
      </c>
      <c r="AI3777" s="4"/>
      <c r="AJ3777" s="4"/>
      <c r="AK3777" s="4"/>
      <c r="AL3777" s="4">
        <v>0.23152709359605911</v>
      </c>
      <c r="AM3777" s="4">
        <v>0.21582733812949639</v>
      </c>
      <c r="AN3777" s="4"/>
      <c r="AO3777" s="4">
        <v>0</v>
      </c>
      <c r="AP3777" s="4">
        <v>0.234375</v>
      </c>
      <c r="AQ3777" s="4">
        <v>0.22886597938144329</v>
      </c>
      <c r="AR3777" s="4">
        <f t="shared" si="59"/>
        <v>5.5090206185567092E-3</v>
      </c>
      <c r="AS3777" s="50">
        <v>0</v>
      </c>
      <c r="AT3777" s="50">
        <v>0</v>
      </c>
      <c r="AU3777" s="50">
        <v>0</v>
      </c>
      <c r="AV3777" s="50">
        <v>1</v>
      </c>
      <c r="AW3777" s="50">
        <v>1</v>
      </c>
      <c r="AX3777" s="50">
        <v>1</v>
      </c>
    </row>
    <row r="3778" spans="1:50" x14ac:dyDescent="0.2">
      <c r="A3778" t="s">
        <v>11865</v>
      </c>
      <c r="B3778" t="s">
        <v>189</v>
      </c>
      <c r="C3778" t="s">
        <v>11861</v>
      </c>
      <c r="D3778" t="s">
        <v>11862</v>
      </c>
      <c r="E3778" t="s">
        <v>11866</v>
      </c>
      <c r="F3778" t="s">
        <v>11867</v>
      </c>
      <c r="G3778" s="3">
        <v>508</v>
      </c>
      <c r="H3778" s="3">
        <v>0</v>
      </c>
      <c r="I3778" s="3">
        <v>4</v>
      </c>
      <c r="J3778" s="3">
        <v>2</v>
      </c>
      <c r="K3778" s="3">
        <v>448</v>
      </c>
      <c r="L3778" s="3">
        <v>28</v>
      </c>
      <c r="M3778" s="3">
        <v>16</v>
      </c>
      <c r="N3778" s="3">
        <v>0</v>
      </c>
      <c r="O3778" s="3">
        <v>23</v>
      </c>
      <c r="P3778" s="3">
        <v>485</v>
      </c>
      <c r="Q3778" s="4">
        <v>0</v>
      </c>
      <c r="R3778" s="4">
        <v>7.8740157480314994E-3</v>
      </c>
      <c r="S3778" s="4">
        <v>3.9370078740157497E-3</v>
      </c>
      <c r="T3778" s="4">
        <v>0.88188976377952755</v>
      </c>
      <c r="U3778" s="4">
        <v>5.5118110236220472E-2</v>
      </c>
      <c r="V3778" s="4">
        <v>3.1496062992125977E-2</v>
      </c>
      <c r="W3778" s="75">
        <v>4.5275590551181105E-2</v>
      </c>
      <c r="X3778" s="1">
        <v>2</v>
      </c>
      <c r="Y3778" s="1">
        <v>0</v>
      </c>
      <c r="Z3778" s="1">
        <v>0</v>
      </c>
      <c r="AA3778" s="1">
        <v>0</v>
      </c>
      <c r="AB3778" s="1">
        <v>2</v>
      </c>
      <c r="AC3778" s="1">
        <v>0</v>
      </c>
      <c r="AD3778" s="1">
        <v>0</v>
      </c>
      <c r="AE3778" s="1">
        <v>0</v>
      </c>
      <c r="AF3778" s="1">
        <v>0</v>
      </c>
      <c r="AG3778" s="1">
        <v>2</v>
      </c>
      <c r="AH3778" s="4">
        <v>3.9370078740157497E-3</v>
      </c>
      <c r="AI3778" s="4"/>
      <c r="AJ3778" s="4">
        <v>0</v>
      </c>
      <c r="AK3778" s="4">
        <v>0</v>
      </c>
      <c r="AL3778" s="4">
        <v>4.4642857142857097E-3</v>
      </c>
      <c r="AM3778" s="4">
        <v>0</v>
      </c>
      <c r="AN3778" s="4">
        <v>0</v>
      </c>
      <c r="AO3778" s="4"/>
      <c r="AP3778" s="4">
        <v>0</v>
      </c>
      <c r="AQ3778" s="4">
        <v>4.12371134020619E-3</v>
      </c>
      <c r="AR3778" s="4">
        <f t="shared" si="59"/>
        <v>-4.12371134020619E-3</v>
      </c>
      <c r="AS3778" s="50">
        <v>1</v>
      </c>
      <c r="AT3778" s="50">
        <v>0</v>
      </c>
      <c r="AU3778" s="50">
        <v>0</v>
      </c>
      <c r="AV3778" s="50">
        <v>0</v>
      </c>
      <c r="AW3778" s="50">
        <v>1</v>
      </c>
      <c r="AX3778" s="50">
        <v>1</v>
      </c>
    </row>
    <row r="3779" spans="1:50" x14ac:dyDescent="0.2">
      <c r="A3779" t="s">
        <v>4111</v>
      </c>
      <c r="B3779" t="s">
        <v>60</v>
      </c>
      <c r="C3779" t="s">
        <v>4020</v>
      </c>
      <c r="D3779" t="s">
        <v>4021</v>
      </c>
      <c r="E3779" t="s">
        <v>4112</v>
      </c>
      <c r="F3779" t="s">
        <v>4113</v>
      </c>
      <c r="G3779" s="3">
        <v>526</v>
      </c>
      <c r="H3779" s="3">
        <v>4</v>
      </c>
      <c r="I3779" s="3">
        <v>37</v>
      </c>
      <c r="J3779" s="3">
        <v>4</v>
      </c>
      <c r="K3779" s="3">
        <v>109</v>
      </c>
      <c r="L3779" s="3">
        <v>289</v>
      </c>
      <c r="M3779" s="3">
        <v>76</v>
      </c>
      <c r="N3779" s="3">
        <v>94</v>
      </c>
      <c r="O3779" s="3">
        <v>41</v>
      </c>
      <c r="P3779" s="3">
        <v>485</v>
      </c>
      <c r="Q3779" s="4">
        <v>7.6045627376425898E-3</v>
      </c>
      <c r="R3779" s="4">
        <v>7.0342205323193921E-2</v>
      </c>
      <c r="S3779" s="4">
        <v>7.6045627376425898E-3</v>
      </c>
      <c r="T3779" s="4">
        <v>0.20722433460076045</v>
      </c>
      <c r="U3779" s="4">
        <v>0.54942965779467678</v>
      </c>
      <c r="V3779" s="4">
        <v>0.14448669201520911</v>
      </c>
      <c r="W3779" s="75">
        <v>7.7946768060836502E-2</v>
      </c>
      <c r="X3779" s="1">
        <v>10</v>
      </c>
      <c r="Y3779" s="1">
        <v>0</v>
      </c>
      <c r="Z3779" s="1">
        <v>0</v>
      </c>
      <c r="AA3779" s="1">
        <v>0</v>
      </c>
      <c r="AB3779" s="1">
        <v>0</v>
      </c>
      <c r="AC3779" s="1">
        <v>10</v>
      </c>
      <c r="AD3779" s="1">
        <v>0</v>
      </c>
      <c r="AE3779" s="1">
        <v>2</v>
      </c>
      <c r="AF3779" s="1">
        <v>0</v>
      </c>
      <c r="AG3779" s="1">
        <v>10</v>
      </c>
      <c r="AH3779" s="4">
        <v>1.901140684410646E-2</v>
      </c>
      <c r="AI3779" s="4">
        <v>0</v>
      </c>
      <c r="AJ3779" s="4">
        <v>0</v>
      </c>
      <c r="AK3779" s="4">
        <v>0</v>
      </c>
      <c r="AL3779" s="4">
        <v>0</v>
      </c>
      <c r="AM3779" s="4">
        <v>3.4602076124567477E-2</v>
      </c>
      <c r="AN3779" s="4">
        <v>0</v>
      </c>
      <c r="AO3779" s="4">
        <v>2.1276595744680851E-2</v>
      </c>
      <c r="AP3779" s="4">
        <v>0</v>
      </c>
      <c r="AQ3779" s="4">
        <v>2.0618556701030931E-2</v>
      </c>
      <c r="AR3779" s="4">
        <f t="shared" si="59"/>
        <v>-2.0618556701030931E-2</v>
      </c>
      <c r="AS3779" s="50">
        <v>0</v>
      </c>
      <c r="AT3779" s="50">
        <v>0</v>
      </c>
      <c r="AU3779" s="50">
        <v>0</v>
      </c>
      <c r="AV3779" s="50">
        <v>1</v>
      </c>
      <c r="AW3779" s="50">
        <v>1</v>
      </c>
      <c r="AX3779" s="50">
        <v>1</v>
      </c>
    </row>
    <row r="3780" spans="1:50" x14ac:dyDescent="0.2">
      <c r="A3780" t="s">
        <v>16916</v>
      </c>
      <c r="B3780" t="s">
        <v>280</v>
      </c>
      <c r="C3780" t="s">
        <v>16912</v>
      </c>
      <c r="D3780" t="s">
        <v>16913</v>
      </c>
      <c r="E3780" t="s">
        <v>16917</v>
      </c>
      <c r="F3780" t="s">
        <v>16918</v>
      </c>
      <c r="G3780" s="3">
        <v>502</v>
      </c>
      <c r="H3780" s="3">
        <v>4</v>
      </c>
      <c r="I3780" s="3">
        <v>2</v>
      </c>
      <c r="J3780" s="3">
        <v>0</v>
      </c>
      <c r="K3780" s="3">
        <v>79</v>
      </c>
      <c r="L3780" s="3">
        <v>406</v>
      </c>
      <c r="M3780" s="3">
        <v>7</v>
      </c>
      <c r="N3780" s="3">
        <v>223</v>
      </c>
      <c r="O3780" s="3">
        <v>17</v>
      </c>
      <c r="P3780" s="3">
        <v>485</v>
      </c>
      <c r="Q3780" s="4">
        <v>7.9681274900398405E-3</v>
      </c>
      <c r="R3780" s="4">
        <v>3.9840637450199202E-3</v>
      </c>
      <c r="S3780" s="4">
        <v>0</v>
      </c>
      <c r="T3780" s="4">
        <v>0.15737051792828685</v>
      </c>
      <c r="U3780" s="4">
        <v>0.80876494023904377</v>
      </c>
      <c r="V3780" s="4">
        <v>1.3944223107569719E-2</v>
      </c>
      <c r="W3780" s="75">
        <v>3.386454183266932E-2</v>
      </c>
      <c r="X3780" s="1">
        <v>20</v>
      </c>
      <c r="Y3780" s="1">
        <v>0</v>
      </c>
      <c r="Z3780" s="1">
        <v>0</v>
      </c>
      <c r="AA3780" s="1">
        <v>0</v>
      </c>
      <c r="AB3780" s="1">
        <v>12</v>
      </c>
      <c r="AC3780" s="1">
        <v>4</v>
      </c>
      <c r="AD3780" s="1">
        <v>0</v>
      </c>
      <c r="AE3780" s="1">
        <v>2</v>
      </c>
      <c r="AF3780" s="1">
        <v>0</v>
      </c>
      <c r="AG3780" s="1">
        <v>20</v>
      </c>
      <c r="AH3780" s="4">
        <v>3.9840637450199202E-2</v>
      </c>
      <c r="AI3780" s="4">
        <v>0</v>
      </c>
      <c r="AJ3780" s="4">
        <v>0</v>
      </c>
      <c r="AK3780" s="4"/>
      <c r="AL3780" s="4">
        <v>0.15189873417721519</v>
      </c>
      <c r="AM3780" s="4">
        <v>9.8522167487684695E-3</v>
      </c>
      <c r="AN3780" s="4">
        <v>0</v>
      </c>
      <c r="AO3780" s="4">
        <v>8.9686098654708502E-3</v>
      </c>
      <c r="AP3780" s="4">
        <v>0</v>
      </c>
      <c r="AQ3780" s="4">
        <v>4.1237113402061848E-2</v>
      </c>
      <c r="AR3780" s="4">
        <f t="shared" si="59"/>
        <v>-4.1237113402061848E-2</v>
      </c>
      <c r="AS3780" s="50">
        <v>1</v>
      </c>
      <c r="AT3780" s="50">
        <v>0</v>
      </c>
      <c r="AU3780" s="50">
        <v>0</v>
      </c>
      <c r="AV3780" s="50">
        <v>0</v>
      </c>
      <c r="AW3780" s="50">
        <v>1</v>
      </c>
      <c r="AX3780" s="50">
        <v>1</v>
      </c>
    </row>
    <row r="3781" spans="1:50" x14ac:dyDescent="0.2">
      <c r="A3781" t="s">
        <v>8414</v>
      </c>
      <c r="B3781" t="s">
        <v>1</v>
      </c>
      <c r="C3781" t="s">
        <v>8407</v>
      </c>
      <c r="D3781" t="s">
        <v>8408</v>
      </c>
      <c r="E3781" t="s">
        <v>2305</v>
      </c>
      <c r="F3781" t="s">
        <v>8415</v>
      </c>
      <c r="G3781" s="3">
        <v>512</v>
      </c>
      <c r="H3781" s="3">
        <v>2</v>
      </c>
      <c r="I3781" s="3">
        <v>38</v>
      </c>
      <c r="J3781" s="3">
        <v>2</v>
      </c>
      <c r="K3781" s="3">
        <v>389</v>
      </c>
      <c r="L3781" s="3">
        <v>56</v>
      </c>
      <c r="M3781" s="3">
        <v>14</v>
      </c>
      <c r="N3781" s="3">
        <v>11</v>
      </c>
      <c r="O3781" s="3">
        <v>26</v>
      </c>
      <c r="P3781" s="3">
        <v>486</v>
      </c>
      <c r="Q3781" s="4">
        <v>3.90625E-3</v>
      </c>
      <c r="R3781" s="4">
        <v>7.421875E-2</v>
      </c>
      <c r="S3781" s="4">
        <v>3.90625E-3</v>
      </c>
      <c r="T3781" s="4">
        <v>0.759765625</v>
      </c>
      <c r="U3781" s="4">
        <v>0.109375</v>
      </c>
      <c r="V3781" s="4">
        <v>2.734375E-2</v>
      </c>
      <c r="W3781" s="75">
        <v>5.078125E-2</v>
      </c>
      <c r="X3781" s="1">
        <v>11</v>
      </c>
      <c r="Y3781" s="1">
        <v>0</v>
      </c>
      <c r="Z3781" s="1">
        <v>0</v>
      </c>
      <c r="AA3781" s="1">
        <v>0</v>
      </c>
      <c r="AB3781" s="1">
        <v>9</v>
      </c>
      <c r="AC3781" s="1">
        <v>2</v>
      </c>
      <c r="AD3781" s="1">
        <v>0</v>
      </c>
      <c r="AE3781" s="1">
        <v>0</v>
      </c>
      <c r="AF3781" s="1">
        <v>2</v>
      </c>
      <c r="AG3781" s="1">
        <v>9</v>
      </c>
      <c r="AH3781" s="4">
        <v>2.1484375E-2</v>
      </c>
      <c r="AI3781" s="4">
        <v>0</v>
      </c>
      <c r="AJ3781" s="4">
        <v>0</v>
      </c>
      <c r="AK3781" s="4">
        <v>0</v>
      </c>
      <c r="AL3781" s="4">
        <v>2.313624678663239E-2</v>
      </c>
      <c r="AM3781" s="4">
        <v>3.5714285714285712E-2</v>
      </c>
      <c r="AN3781" s="4">
        <v>0</v>
      </c>
      <c r="AO3781" s="4">
        <v>0</v>
      </c>
      <c r="AP3781" s="4">
        <v>7.6923076923076927E-2</v>
      </c>
      <c r="AQ3781" s="4">
        <v>1.8518518518518521E-2</v>
      </c>
      <c r="AR3781" s="4">
        <f t="shared" si="59"/>
        <v>5.840455840455841E-2</v>
      </c>
      <c r="AS3781" s="50">
        <v>0</v>
      </c>
      <c r="AT3781" s="50">
        <v>0</v>
      </c>
      <c r="AU3781" s="50">
        <v>0</v>
      </c>
      <c r="AV3781" s="50">
        <v>1</v>
      </c>
      <c r="AW3781" s="50">
        <v>1</v>
      </c>
      <c r="AX3781" s="50">
        <v>1</v>
      </c>
    </row>
    <row r="3782" spans="1:50" x14ac:dyDescent="0.2">
      <c r="A3782" t="s">
        <v>7887</v>
      </c>
      <c r="B3782" t="s">
        <v>6559</v>
      </c>
      <c r="C3782" t="s">
        <v>7880</v>
      </c>
      <c r="D3782" t="s">
        <v>7881</v>
      </c>
      <c r="E3782" t="s">
        <v>7888</v>
      </c>
      <c r="F3782" t="s">
        <v>7889</v>
      </c>
      <c r="G3782" s="3">
        <v>526</v>
      </c>
      <c r="H3782" s="3">
        <v>2</v>
      </c>
      <c r="I3782" s="3">
        <v>22</v>
      </c>
      <c r="J3782" s="3">
        <v>0</v>
      </c>
      <c r="K3782" s="3">
        <v>7</v>
      </c>
      <c r="L3782" s="3">
        <v>64</v>
      </c>
      <c r="M3782" s="3">
        <v>406</v>
      </c>
      <c r="N3782" s="3">
        <v>2</v>
      </c>
      <c r="O3782" s="3">
        <v>39</v>
      </c>
      <c r="P3782" s="3">
        <v>487</v>
      </c>
      <c r="Q3782" s="4">
        <v>3.8022813688212902E-3</v>
      </c>
      <c r="R3782" s="4">
        <v>4.1825095057034217E-2</v>
      </c>
      <c r="S3782" s="4">
        <v>0</v>
      </c>
      <c r="T3782" s="4">
        <v>1.3307984790874521E-2</v>
      </c>
      <c r="U3782" s="4">
        <v>0.12167300380228137</v>
      </c>
      <c r="V3782" s="4">
        <v>0.77186311787072248</v>
      </c>
      <c r="W3782" s="75">
        <v>7.4144486692015205E-2</v>
      </c>
      <c r="X3782" s="1">
        <v>9</v>
      </c>
      <c r="Y3782" s="1">
        <v>0</v>
      </c>
      <c r="Z3782" s="1">
        <v>0</v>
      </c>
      <c r="AA3782" s="1">
        <v>0</v>
      </c>
      <c r="AB3782" s="1">
        <v>0</v>
      </c>
      <c r="AC3782" s="1">
        <v>2</v>
      </c>
      <c r="AD3782" s="1">
        <v>7</v>
      </c>
      <c r="AE3782" s="1">
        <v>0</v>
      </c>
      <c r="AF3782" s="1">
        <v>5</v>
      </c>
      <c r="AG3782" s="1">
        <v>4</v>
      </c>
      <c r="AH3782" s="4">
        <v>1.7110266159695822E-2</v>
      </c>
      <c r="AI3782" s="4">
        <v>0</v>
      </c>
      <c r="AJ3782" s="4">
        <v>0</v>
      </c>
      <c r="AK3782" s="4"/>
      <c r="AL3782" s="4">
        <v>0</v>
      </c>
      <c r="AM3782" s="4">
        <v>3.125E-2</v>
      </c>
      <c r="AN3782" s="4">
        <v>1.7241379310344831E-2</v>
      </c>
      <c r="AO3782" s="4">
        <v>0</v>
      </c>
      <c r="AP3782" s="4">
        <v>0.12820512820512819</v>
      </c>
      <c r="AQ3782" s="4">
        <v>8.2135523613963007E-3</v>
      </c>
      <c r="AR3782" s="4">
        <f t="shared" si="59"/>
        <v>0.11999157584373189</v>
      </c>
      <c r="AS3782" s="50">
        <v>0</v>
      </c>
      <c r="AT3782" s="50">
        <v>1</v>
      </c>
      <c r="AU3782" s="50">
        <v>0</v>
      </c>
      <c r="AV3782" s="50">
        <v>0</v>
      </c>
      <c r="AW3782" s="50">
        <v>1</v>
      </c>
      <c r="AX3782" s="50">
        <v>1</v>
      </c>
    </row>
    <row r="3783" spans="1:50" x14ac:dyDescent="0.2">
      <c r="A3783" t="s">
        <v>7823</v>
      </c>
      <c r="B3783" t="s">
        <v>6559</v>
      </c>
      <c r="C3783" t="s">
        <v>7777</v>
      </c>
      <c r="D3783" t="s">
        <v>7778</v>
      </c>
      <c r="E3783" t="s">
        <v>7824</v>
      </c>
      <c r="F3783" t="s">
        <v>7825</v>
      </c>
      <c r="G3783" s="3">
        <v>515</v>
      </c>
      <c r="H3783" s="3">
        <v>0</v>
      </c>
      <c r="I3783" s="3">
        <v>31</v>
      </c>
      <c r="J3783" s="3">
        <v>0</v>
      </c>
      <c r="K3783" s="3">
        <v>136</v>
      </c>
      <c r="L3783" s="3">
        <v>142</v>
      </c>
      <c r="M3783" s="3">
        <v>184</v>
      </c>
      <c r="N3783" s="3">
        <v>16</v>
      </c>
      <c r="O3783" s="3">
        <v>28</v>
      </c>
      <c r="P3783" s="3">
        <v>487</v>
      </c>
      <c r="Q3783" s="4">
        <v>0</v>
      </c>
      <c r="R3783" s="4">
        <v>6.0194174757281553E-2</v>
      </c>
      <c r="S3783" s="4">
        <v>0</v>
      </c>
      <c r="T3783" s="4">
        <v>0.26407766990291265</v>
      </c>
      <c r="U3783" s="4">
        <v>0.27572815533980582</v>
      </c>
      <c r="V3783" s="4">
        <v>0.35728155339805823</v>
      </c>
      <c r="W3783" s="75">
        <v>5.4368932038834951E-2</v>
      </c>
      <c r="X3783" s="1">
        <v>0</v>
      </c>
      <c r="Y3783" s="1">
        <v>0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4">
        <v>0</v>
      </c>
      <c r="AI3783" s="4"/>
      <c r="AJ3783" s="4">
        <v>0</v>
      </c>
      <c r="AK3783" s="4"/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f t="shared" ref="AR3783:AR3846" si="60">AP3783-AQ3783</f>
        <v>0</v>
      </c>
      <c r="AS3783" s="50">
        <v>1</v>
      </c>
      <c r="AT3783" s="50">
        <v>0</v>
      </c>
      <c r="AU3783" s="50">
        <v>0</v>
      </c>
      <c r="AV3783" s="50">
        <v>0</v>
      </c>
      <c r="AW3783" s="50">
        <v>1</v>
      </c>
      <c r="AX3783" s="50">
        <v>0</v>
      </c>
    </row>
    <row r="3784" spans="1:50" x14ac:dyDescent="0.2">
      <c r="A3784" t="s">
        <v>5921</v>
      </c>
      <c r="B3784" t="s">
        <v>110</v>
      </c>
      <c r="C3784" t="s">
        <v>5907</v>
      </c>
      <c r="D3784" t="s">
        <v>5908</v>
      </c>
      <c r="E3784" t="s">
        <v>5922</v>
      </c>
      <c r="F3784" t="s">
        <v>5923</v>
      </c>
      <c r="G3784" s="3">
        <v>521</v>
      </c>
      <c r="H3784" s="3">
        <v>2</v>
      </c>
      <c r="I3784" s="3">
        <v>19</v>
      </c>
      <c r="J3784" s="3">
        <v>4</v>
      </c>
      <c r="K3784" s="3">
        <v>4</v>
      </c>
      <c r="L3784" s="3">
        <v>46</v>
      </c>
      <c r="M3784" s="3">
        <v>436</v>
      </c>
      <c r="N3784" s="3">
        <v>19</v>
      </c>
      <c r="O3784" s="3">
        <v>34</v>
      </c>
      <c r="P3784" s="3">
        <v>487</v>
      </c>
      <c r="Q3784" s="4">
        <v>3.8387715930902101E-3</v>
      </c>
      <c r="R3784" s="4">
        <v>3.6468330134356998E-2</v>
      </c>
      <c r="S3784" s="4">
        <v>7.6775431861804203E-3</v>
      </c>
      <c r="T3784" s="4">
        <v>7.6775431861804203E-3</v>
      </c>
      <c r="U3784" s="4">
        <v>8.829174664107485E-2</v>
      </c>
      <c r="V3784" s="4">
        <v>0.83685220729366605</v>
      </c>
      <c r="W3784" s="75">
        <v>6.5259117082533583E-2</v>
      </c>
      <c r="X3784" s="1">
        <v>4</v>
      </c>
      <c r="Y3784" s="1">
        <v>0</v>
      </c>
      <c r="Z3784" s="1">
        <v>0</v>
      </c>
      <c r="AA3784" s="1">
        <v>0</v>
      </c>
      <c r="AB3784" s="1">
        <v>0</v>
      </c>
      <c r="AC3784" s="1">
        <v>2</v>
      </c>
      <c r="AD3784" s="1">
        <v>2</v>
      </c>
      <c r="AE3784" s="1">
        <v>0</v>
      </c>
      <c r="AF3784" s="1">
        <v>0</v>
      </c>
      <c r="AG3784" s="1">
        <v>4</v>
      </c>
      <c r="AH3784" s="4">
        <v>7.6775431861804203E-3</v>
      </c>
      <c r="AI3784" s="4">
        <v>0</v>
      </c>
      <c r="AJ3784" s="4">
        <v>0</v>
      </c>
      <c r="AK3784" s="4">
        <v>0</v>
      </c>
      <c r="AL3784" s="4">
        <v>0</v>
      </c>
      <c r="AM3784" s="4">
        <v>4.3478260869565223E-2</v>
      </c>
      <c r="AN3784" s="4">
        <v>4.5871559633027499E-3</v>
      </c>
      <c r="AO3784" s="4">
        <v>0</v>
      </c>
      <c r="AP3784" s="4">
        <v>0</v>
      </c>
      <c r="AQ3784" s="4">
        <v>8.2135523613963007E-3</v>
      </c>
      <c r="AR3784" s="4">
        <f t="shared" si="60"/>
        <v>-8.2135523613963007E-3</v>
      </c>
      <c r="AS3784" s="50">
        <v>0</v>
      </c>
      <c r="AT3784" s="50">
        <v>1</v>
      </c>
      <c r="AU3784" s="50">
        <v>0</v>
      </c>
      <c r="AV3784" s="50">
        <v>0</v>
      </c>
      <c r="AW3784" s="50">
        <v>1</v>
      </c>
      <c r="AX3784" s="50">
        <v>1</v>
      </c>
    </row>
    <row r="3785" spans="1:50" x14ac:dyDescent="0.2">
      <c r="A3785" t="s">
        <v>9775</v>
      </c>
      <c r="B3785" t="s">
        <v>9760</v>
      </c>
      <c r="C3785" t="s">
        <v>9776</v>
      </c>
      <c r="D3785" t="s">
        <v>9777</v>
      </c>
      <c r="E3785" t="s">
        <v>9778</v>
      </c>
      <c r="F3785" t="s">
        <v>9779</v>
      </c>
      <c r="G3785" s="3">
        <v>610</v>
      </c>
      <c r="H3785" s="3">
        <v>2</v>
      </c>
      <c r="I3785" s="3">
        <v>34</v>
      </c>
      <c r="J3785" s="3">
        <v>0</v>
      </c>
      <c r="K3785" s="3">
        <v>19</v>
      </c>
      <c r="L3785" s="3">
        <v>22</v>
      </c>
      <c r="M3785" s="3">
        <v>514</v>
      </c>
      <c r="N3785" s="3">
        <v>2</v>
      </c>
      <c r="O3785" s="3">
        <v>123</v>
      </c>
      <c r="P3785" s="3">
        <v>487</v>
      </c>
      <c r="Q3785" s="4">
        <v>3.27868852459016E-3</v>
      </c>
      <c r="R3785" s="4">
        <v>5.5737704918032788E-2</v>
      </c>
      <c r="S3785" s="4">
        <v>0</v>
      </c>
      <c r="T3785" s="4">
        <v>3.1147540983606559E-2</v>
      </c>
      <c r="U3785" s="4">
        <v>3.6065573770491813E-2</v>
      </c>
      <c r="V3785" s="4">
        <v>0.84262295081967209</v>
      </c>
      <c r="W3785" s="75">
        <v>0.20163934426229507</v>
      </c>
      <c r="X3785" s="1">
        <v>14</v>
      </c>
      <c r="Y3785" s="1">
        <v>0</v>
      </c>
      <c r="Z3785" s="1">
        <v>0</v>
      </c>
      <c r="AA3785" s="1">
        <v>0</v>
      </c>
      <c r="AB3785" s="1">
        <v>5</v>
      </c>
      <c r="AC3785" s="1">
        <v>0</v>
      </c>
      <c r="AD3785" s="1">
        <v>9</v>
      </c>
      <c r="AE3785" s="1">
        <v>0</v>
      </c>
      <c r="AF3785" s="1">
        <v>0</v>
      </c>
      <c r="AG3785" s="1">
        <v>14</v>
      </c>
      <c r="AH3785" s="4">
        <v>2.295081967213115E-2</v>
      </c>
      <c r="AI3785" s="4">
        <v>0</v>
      </c>
      <c r="AJ3785" s="4">
        <v>0</v>
      </c>
      <c r="AK3785" s="4"/>
      <c r="AL3785" s="4">
        <v>0.26315789473684209</v>
      </c>
      <c r="AM3785" s="4">
        <v>0</v>
      </c>
      <c r="AN3785" s="4">
        <v>1.7509727626459141E-2</v>
      </c>
      <c r="AO3785" s="4">
        <v>0</v>
      </c>
      <c r="AP3785" s="4">
        <v>0</v>
      </c>
      <c r="AQ3785" s="4">
        <v>2.874743326488706E-2</v>
      </c>
      <c r="AR3785" s="4">
        <f t="shared" si="60"/>
        <v>-2.874743326488706E-2</v>
      </c>
      <c r="AS3785" s="50">
        <v>0</v>
      </c>
      <c r="AT3785" s="50">
        <v>0</v>
      </c>
      <c r="AU3785" s="50">
        <v>0</v>
      </c>
      <c r="AV3785" s="50">
        <v>1</v>
      </c>
      <c r="AW3785" s="50">
        <v>1</v>
      </c>
      <c r="AX3785" s="50">
        <v>1</v>
      </c>
    </row>
    <row r="3786" spans="1:50" x14ac:dyDescent="0.2">
      <c r="A3786" t="s">
        <v>10409</v>
      </c>
      <c r="B3786" t="s">
        <v>7</v>
      </c>
      <c r="C3786" t="s">
        <v>10410</v>
      </c>
      <c r="D3786" t="s">
        <v>10411</v>
      </c>
      <c r="E3786" t="s">
        <v>10412</v>
      </c>
      <c r="F3786" t="s">
        <v>10411</v>
      </c>
      <c r="G3786" s="3">
        <v>551</v>
      </c>
      <c r="H3786" s="3">
        <v>0</v>
      </c>
      <c r="I3786" s="3">
        <v>4</v>
      </c>
      <c r="J3786" s="3">
        <v>0</v>
      </c>
      <c r="K3786" s="3">
        <v>121</v>
      </c>
      <c r="L3786" s="3">
        <v>58</v>
      </c>
      <c r="M3786" s="3">
        <v>361</v>
      </c>
      <c r="N3786" s="3">
        <v>268</v>
      </c>
      <c r="O3786" s="3">
        <v>63</v>
      </c>
      <c r="P3786" s="3">
        <v>488</v>
      </c>
      <c r="Q3786" s="4">
        <v>0</v>
      </c>
      <c r="R3786" s="4">
        <v>7.2595281306715104E-3</v>
      </c>
      <c r="S3786" s="4">
        <v>0</v>
      </c>
      <c r="T3786" s="4">
        <v>0.21960072595281308</v>
      </c>
      <c r="U3786" s="4">
        <v>0.10526315789473684</v>
      </c>
      <c r="V3786" s="4">
        <v>0.65517241379310343</v>
      </c>
      <c r="W3786" s="75">
        <v>0.11433756805807622</v>
      </c>
      <c r="X3786" s="1">
        <v>58</v>
      </c>
      <c r="Y3786" s="1">
        <v>0</v>
      </c>
      <c r="Z3786" s="1">
        <v>0</v>
      </c>
      <c r="AA3786" s="1">
        <v>0</v>
      </c>
      <c r="AB3786" s="1">
        <v>17</v>
      </c>
      <c r="AC3786" s="1">
        <v>0</v>
      </c>
      <c r="AD3786" s="1">
        <v>39</v>
      </c>
      <c r="AE3786" s="1">
        <v>30</v>
      </c>
      <c r="AF3786" s="1">
        <v>16</v>
      </c>
      <c r="AG3786" s="1">
        <v>42</v>
      </c>
      <c r="AH3786" s="4">
        <v>0.10526315789473684</v>
      </c>
      <c r="AI3786" s="4"/>
      <c r="AJ3786" s="4">
        <v>0</v>
      </c>
      <c r="AK3786" s="4"/>
      <c r="AL3786" s="4">
        <v>0.14049586776859505</v>
      </c>
      <c r="AM3786" s="4">
        <v>0</v>
      </c>
      <c r="AN3786" s="4">
        <v>0.10803324099722991</v>
      </c>
      <c r="AO3786" s="4">
        <v>0.11194029850746269</v>
      </c>
      <c r="AP3786" s="4">
        <v>0.25396825396825395</v>
      </c>
      <c r="AQ3786" s="4">
        <v>8.6065573770491802E-2</v>
      </c>
      <c r="AR3786" s="4">
        <f t="shared" si="60"/>
        <v>0.16790268019776217</v>
      </c>
      <c r="AS3786" s="50">
        <v>0</v>
      </c>
      <c r="AT3786" s="50">
        <v>1</v>
      </c>
      <c r="AU3786" s="50">
        <v>0</v>
      </c>
      <c r="AV3786" s="50">
        <v>0</v>
      </c>
      <c r="AW3786" s="50">
        <v>1</v>
      </c>
      <c r="AX3786" s="50">
        <v>1</v>
      </c>
    </row>
    <row r="3787" spans="1:50" x14ac:dyDescent="0.2">
      <c r="A3787" t="s">
        <v>2403</v>
      </c>
      <c r="B3787" t="s">
        <v>28</v>
      </c>
      <c r="C3787" t="s">
        <v>2404</v>
      </c>
      <c r="D3787" t="s">
        <v>2405</v>
      </c>
      <c r="E3787" t="s">
        <v>10</v>
      </c>
      <c r="F3787" t="s">
        <v>2405</v>
      </c>
      <c r="G3787" s="3">
        <v>508</v>
      </c>
      <c r="H3787" s="3">
        <v>2</v>
      </c>
      <c r="I3787" s="3">
        <v>109</v>
      </c>
      <c r="J3787" s="3">
        <v>0</v>
      </c>
      <c r="K3787" s="3">
        <v>34</v>
      </c>
      <c r="L3787" s="3">
        <v>46</v>
      </c>
      <c r="M3787" s="3">
        <v>298</v>
      </c>
      <c r="N3787" s="3">
        <v>10</v>
      </c>
      <c r="O3787" s="3">
        <v>20</v>
      </c>
      <c r="P3787" s="3">
        <v>488</v>
      </c>
      <c r="Q3787" s="4">
        <v>3.9370078740157497E-3</v>
      </c>
      <c r="R3787" s="4">
        <v>0.21456692913385828</v>
      </c>
      <c r="S3787" s="4">
        <v>0</v>
      </c>
      <c r="T3787" s="4">
        <v>6.6929133858267723E-2</v>
      </c>
      <c r="U3787" s="4">
        <v>9.055118110236221E-2</v>
      </c>
      <c r="V3787" s="4">
        <v>0.58661417322834641</v>
      </c>
      <c r="W3787" s="75">
        <v>3.937007874015748E-2</v>
      </c>
      <c r="X3787" s="1">
        <v>6</v>
      </c>
      <c r="Y3787" s="1">
        <v>0</v>
      </c>
      <c r="Z3787" s="1">
        <v>2</v>
      </c>
      <c r="AA3787" s="1">
        <v>0</v>
      </c>
      <c r="AB3787" s="1">
        <v>2</v>
      </c>
      <c r="AC3787" s="1">
        <v>0</v>
      </c>
      <c r="AD3787" s="1">
        <v>2</v>
      </c>
      <c r="AE3787" s="1">
        <v>0</v>
      </c>
      <c r="AF3787" s="1">
        <v>2</v>
      </c>
      <c r="AG3787" s="1">
        <v>4</v>
      </c>
      <c r="AH3787" s="4">
        <v>1.181102362204724E-2</v>
      </c>
      <c r="AI3787" s="4">
        <v>0</v>
      </c>
      <c r="AJ3787" s="4">
        <v>1.834862385321101E-2</v>
      </c>
      <c r="AK3787" s="4"/>
      <c r="AL3787" s="4">
        <v>5.8823529411764712E-2</v>
      </c>
      <c r="AM3787" s="4">
        <v>0</v>
      </c>
      <c r="AN3787" s="4">
        <v>6.7114093959731499E-3</v>
      </c>
      <c r="AO3787" s="4">
        <v>0</v>
      </c>
      <c r="AP3787" s="4">
        <v>0.1</v>
      </c>
      <c r="AQ3787" s="4">
        <v>8.1967213114754103E-3</v>
      </c>
      <c r="AR3787" s="4">
        <f t="shared" si="60"/>
        <v>9.18032786885246E-2</v>
      </c>
      <c r="AS3787" s="50">
        <v>1</v>
      </c>
      <c r="AT3787" s="50">
        <v>0</v>
      </c>
      <c r="AU3787" s="50">
        <v>0</v>
      </c>
      <c r="AV3787" s="50">
        <v>0</v>
      </c>
      <c r="AW3787" s="50">
        <v>1</v>
      </c>
      <c r="AX3787" s="50">
        <v>1</v>
      </c>
    </row>
    <row r="3788" spans="1:50" x14ac:dyDescent="0.2">
      <c r="A3788" t="s">
        <v>5366</v>
      </c>
      <c r="B3788" t="s">
        <v>60</v>
      </c>
      <c r="C3788" t="s">
        <v>5367</v>
      </c>
      <c r="D3788" t="s">
        <v>5368</v>
      </c>
      <c r="E3788" t="s">
        <v>108</v>
      </c>
      <c r="F3788" t="s">
        <v>5368</v>
      </c>
      <c r="G3788" s="3">
        <v>515</v>
      </c>
      <c r="H3788" s="3">
        <v>0</v>
      </c>
      <c r="I3788" s="3">
        <v>7</v>
      </c>
      <c r="J3788" s="3">
        <v>22</v>
      </c>
      <c r="K3788" s="3">
        <v>5</v>
      </c>
      <c r="L3788" s="3">
        <v>469</v>
      </c>
      <c r="M3788" s="3">
        <v>10</v>
      </c>
      <c r="N3788" s="3">
        <v>124</v>
      </c>
      <c r="O3788" s="3">
        <v>26</v>
      </c>
      <c r="P3788" s="3">
        <v>489</v>
      </c>
      <c r="Q3788" s="4">
        <v>0</v>
      </c>
      <c r="R3788" s="4">
        <v>1.3592233009708739E-2</v>
      </c>
      <c r="S3788" s="4">
        <v>4.2718446601941747E-2</v>
      </c>
      <c r="T3788" s="4">
        <v>9.7087378640776708E-3</v>
      </c>
      <c r="U3788" s="4">
        <v>0.91067961165048539</v>
      </c>
      <c r="V3788" s="4">
        <v>1.9417475728155342E-2</v>
      </c>
      <c r="W3788" s="75">
        <v>5.0485436893203881E-2</v>
      </c>
      <c r="X3788" s="1">
        <v>98</v>
      </c>
      <c r="Y3788" s="1">
        <v>0</v>
      </c>
      <c r="Z3788" s="1">
        <v>0</v>
      </c>
      <c r="AA3788" s="1">
        <v>0</v>
      </c>
      <c r="AB3788" s="1">
        <v>2</v>
      </c>
      <c r="AC3788" s="1">
        <v>94</v>
      </c>
      <c r="AD3788" s="1">
        <v>2</v>
      </c>
      <c r="AE3788" s="1">
        <v>23</v>
      </c>
      <c r="AF3788" s="1">
        <v>11</v>
      </c>
      <c r="AG3788" s="1">
        <v>87</v>
      </c>
      <c r="AH3788" s="4">
        <v>0.19029126213592232</v>
      </c>
      <c r="AI3788" s="4"/>
      <c r="AJ3788" s="4">
        <v>0</v>
      </c>
      <c r="AK3788" s="4">
        <v>0</v>
      </c>
      <c r="AL3788" s="4">
        <v>0.4</v>
      </c>
      <c r="AM3788" s="4">
        <v>0.20042643923240938</v>
      </c>
      <c r="AN3788" s="4">
        <v>0.2</v>
      </c>
      <c r="AO3788" s="4">
        <v>0.18548387096774194</v>
      </c>
      <c r="AP3788" s="4">
        <v>0.42307692307692307</v>
      </c>
      <c r="AQ3788" s="4">
        <v>0.17791411042944785</v>
      </c>
      <c r="AR3788" s="4">
        <f t="shared" si="60"/>
        <v>0.24516281264747522</v>
      </c>
      <c r="AS3788" s="50">
        <v>0</v>
      </c>
      <c r="AT3788" s="50">
        <v>0</v>
      </c>
      <c r="AU3788" s="50">
        <v>0</v>
      </c>
      <c r="AV3788" s="50">
        <v>1</v>
      </c>
      <c r="AW3788" s="50">
        <v>1</v>
      </c>
      <c r="AX3788" s="50">
        <v>1</v>
      </c>
    </row>
    <row r="3789" spans="1:50" x14ac:dyDescent="0.2">
      <c r="A3789" t="s">
        <v>4997</v>
      </c>
      <c r="B3789" t="s">
        <v>60</v>
      </c>
      <c r="C3789" t="s">
        <v>4998</v>
      </c>
      <c r="D3789" t="s">
        <v>4999</v>
      </c>
      <c r="E3789" t="s">
        <v>108</v>
      </c>
      <c r="F3789" t="s">
        <v>4999</v>
      </c>
      <c r="G3789" s="3">
        <v>517</v>
      </c>
      <c r="H3789" s="3">
        <v>0</v>
      </c>
      <c r="I3789" s="3">
        <v>2</v>
      </c>
      <c r="J3789" s="3">
        <v>0</v>
      </c>
      <c r="K3789" s="3">
        <v>67</v>
      </c>
      <c r="L3789" s="3">
        <v>448</v>
      </c>
      <c r="M3789" s="3">
        <v>0</v>
      </c>
      <c r="N3789" s="3">
        <v>112</v>
      </c>
      <c r="O3789" s="3">
        <v>28</v>
      </c>
      <c r="P3789" s="3">
        <v>489</v>
      </c>
      <c r="Q3789" s="4">
        <v>0</v>
      </c>
      <c r="R3789" s="4">
        <v>3.8684719535783401E-3</v>
      </c>
      <c r="S3789" s="4">
        <v>0</v>
      </c>
      <c r="T3789" s="4">
        <v>0.12959381044487428</v>
      </c>
      <c r="U3789" s="4">
        <v>0.86653771760154741</v>
      </c>
      <c r="V3789" s="4">
        <v>0</v>
      </c>
      <c r="W3789" s="75">
        <v>5.4158607350096713E-2</v>
      </c>
      <c r="X3789" s="1">
        <v>27</v>
      </c>
      <c r="Y3789" s="1">
        <v>0</v>
      </c>
      <c r="Z3789" s="1">
        <v>0</v>
      </c>
      <c r="AA3789" s="1">
        <v>0</v>
      </c>
      <c r="AB3789" s="1">
        <v>9</v>
      </c>
      <c r="AC3789" s="1">
        <v>18</v>
      </c>
      <c r="AD3789" s="1">
        <v>0</v>
      </c>
      <c r="AE3789" s="1">
        <v>4</v>
      </c>
      <c r="AF3789" s="1">
        <v>2</v>
      </c>
      <c r="AG3789" s="1">
        <v>25</v>
      </c>
      <c r="AH3789" s="4">
        <v>5.2224371373307543E-2</v>
      </c>
      <c r="AI3789" s="4"/>
      <c r="AJ3789" s="4">
        <v>0</v>
      </c>
      <c r="AK3789" s="4"/>
      <c r="AL3789" s="4">
        <v>0.13432835820895522</v>
      </c>
      <c r="AM3789" s="4">
        <v>4.0178571428571432E-2</v>
      </c>
      <c r="AN3789" s="4"/>
      <c r="AO3789" s="4">
        <v>3.5714285714285712E-2</v>
      </c>
      <c r="AP3789" s="4">
        <v>7.1428571428571425E-2</v>
      </c>
      <c r="AQ3789" s="4">
        <v>5.112474437627812E-2</v>
      </c>
      <c r="AR3789" s="4">
        <f t="shared" si="60"/>
        <v>2.0303827052293305E-2</v>
      </c>
      <c r="AS3789" s="50">
        <v>0</v>
      </c>
      <c r="AT3789" s="50">
        <v>0</v>
      </c>
      <c r="AU3789" s="50">
        <v>0</v>
      </c>
      <c r="AV3789" s="50">
        <v>1</v>
      </c>
      <c r="AW3789" s="50">
        <v>1</v>
      </c>
      <c r="AX3789" s="50">
        <v>1</v>
      </c>
    </row>
    <row r="3790" spans="1:50" x14ac:dyDescent="0.2">
      <c r="A3790" t="s">
        <v>17886</v>
      </c>
      <c r="B3790" t="s">
        <v>291</v>
      </c>
      <c r="C3790" t="s">
        <v>17887</v>
      </c>
      <c r="D3790" t="s">
        <v>17888</v>
      </c>
      <c r="E3790" t="s">
        <v>697</v>
      </c>
      <c r="F3790" t="s">
        <v>17888</v>
      </c>
      <c r="G3790" s="3">
        <v>532</v>
      </c>
      <c r="H3790" s="3">
        <v>4</v>
      </c>
      <c r="I3790" s="3">
        <v>10</v>
      </c>
      <c r="J3790" s="3">
        <v>4</v>
      </c>
      <c r="K3790" s="3">
        <v>10</v>
      </c>
      <c r="L3790" s="3">
        <v>40</v>
      </c>
      <c r="M3790" s="3">
        <v>457</v>
      </c>
      <c r="N3790" s="3">
        <v>0</v>
      </c>
      <c r="O3790" s="3">
        <v>43</v>
      </c>
      <c r="P3790" s="3">
        <v>489</v>
      </c>
      <c r="Q3790" s="4">
        <v>7.5187969924812E-3</v>
      </c>
      <c r="R3790" s="4">
        <v>1.879699248120301E-2</v>
      </c>
      <c r="S3790" s="4">
        <v>7.5187969924812E-3</v>
      </c>
      <c r="T3790" s="4">
        <v>1.879699248120301E-2</v>
      </c>
      <c r="U3790" s="4">
        <v>7.5187969924812026E-2</v>
      </c>
      <c r="V3790" s="4">
        <v>0.85902255639097747</v>
      </c>
      <c r="W3790" s="75">
        <v>8.0827067669172928E-2</v>
      </c>
      <c r="X3790" s="1">
        <v>2</v>
      </c>
      <c r="Y3790" s="1">
        <v>0</v>
      </c>
      <c r="Z3790" s="1">
        <v>0</v>
      </c>
      <c r="AA3790" s="1">
        <v>0</v>
      </c>
      <c r="AB3790" s="1">
        <v>0</v>
      </c>
      <c r="AC3790" s="1">
        <v>0</v>
      </c>
      <c r="AD3790" s="1">
        <v>2</v>
      </c>
      <c r="AE3790" s="1">
        <v>0</v>
      </c>
      <c r="AF3790" s="1">
        <v>0</v>
      </c>
      <c r="AG3790" s="1">
        <v>2</v>
      </c>
      <c r="AH3790" s="4">
        <v>3.7593984962406E-3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4.3763676148796497E-3</v>
      </c>
      <c r="AO3790" s="4"/>
      <c r="AP3790" s="4">
        <v>0</v>
      </c>
      <c r="AQ3790" s="4">
        <v>4.0899795501022499E-3</v>
      </c>
      <c r="AR3790" s="4">
        <f t="shared" si="60"/>
        <v>-4.0899795501022499E-3</v>
      </c>
      <c r="AS3790" s="50">
        <v>1</v>
      </c>
      <c r="AT3790" s="50">
        <v>0</v>
      </c>
      <c r="AU3790" s="50">
        <v>0</v>
      </c>
      <c r="AV3790" s="50">
        <v>0</v>
      </c>
      <c r="AW3790" s="50">
        <v>1</v>
      </c>
      <c r="AX3790" s="50">
        <v>1</v>
      </c>
    </row>
    <row r="3791" spans="1:50" x14ac:dyDescent="0.2">
      <c r="A3791" t="s">
        <v>11431</v>
      </c>
      <c r="B3791" t="s">
        <v>172</v>
      </c>
      <c r="C3791" t="s">
        <v>11432</v>
      </c>
      <c r="D3791" t="s">
        <v>11433</v>
      </c>
      <c r="E3791" t="s">
        <v>11434</v>
      </c>
      <c r="F3791" t="s">
        <v>11433</v>
      </c>
      <c r="G3791" s="3">
        <v>520</v>
      </c>
      <c r="H3791" s="3">
        <v>4</v>
      </c>
      <c r="I3791" s="3">
        <v>427</v>
      </c>
      <c r="J3791" s="3">
        <v>0</v>
      </c>
      <c r="K3791" s="3">
        <v>85</v>
      </c>
      <c r="L3791" s="3">
        <v>2</v>
      </c>
      <c r="M3791" s="3">
        <v>2</v>
      </c>
      <c r="N3791" s="3">
        <v>373</v>
      </c>
      <c r="O3791" s="3">
        <v>31</v>
      </c>
      <c r="P3791" s="3">
        <v>489</v>
      </c>
      <c r="Q3791" s="4">
        <v>7.6923076923076901E-3</v>
      </c>
      <c r="R3791" s="4">
        <v>0.82115384615384612</v>
      </c>
      <c r="S3791" s="4">
        <v>0</v>
      </c>
      <c r="T3791" s="4">
        <v>0.16346153846153846</v>
      </c>
      <c r="U3791" s="4">
        <v>3.8461538461538498E-3</v>
      </c>
      <c r="V3791" s="4">
        <v>3.8461538461538498E-3</v>
      </c>
      <c r="W3791" s="75">
        <v>5.9615384615384619E-2</v>
      </c>
      <c r="X3791" s="1">
        <v>4</v>
      </c>
      <c r="Y3791" s="1">
        <v>0</v>
      </c>
      <c r="Z3791" s="1">
        <v>2</v>
      </c>
      <c r="AA3791" s="1">
        <v>0</v>
      </c>
      <c r="AB3791" s="1">
        <v>2</v>
      </c>
      <c r="AC3791" s="1">
        <v>0</v>
      </c>
      <c r="AD3791" s="1">
        <v>0</v>
      </c>
      <c r="AE3791" s="1">
        <v>0</v>
      </c>
      <c r="AF3791" s="1">
        <v>0</v>
      </c>
      <c r="AG3791" s="1">
        <v>4</v>
      </c>
      <c r="AH3791" s="4">
        <v>7.6923076923076901E-3</v>
      </c>
      <c r="AI3791" s="4">
        <v>0</v>
      </c>
      <c r="AJ3791" s="4">
        <v>4.6838407494145199E-3</v>
      </c>
      <c r="AK3791" s="4"/>
      <c r="AL3791" s="4">
        <v>2.3529411764705879E-2</v>
      </c>
      <c r="AM3791" s="4">
        <v>0</v>
      </c>
      <c r="AN3791" s="4">
        <v>0</v>
      </c>
      <c r="AO3791" s="4">
        <v>0</v>
      </c>
      <c r="AP3791" s="4">
        <v>0</v>
      </c>
      <c r="AQ3791" s="4">
        <v>8.1799591002044997E-3</v>
      </c>
      <c r="AR3791" s="4">
        <f t="shared" si="60"/>
        <v>-8.1799591002044997E-3</v>
      </c>
      <c r="AS3791" s="50">
        <v>0</v>
      </c>
      <c r="AT3791" s="50">
        <v>1</v>
      </c>
      <c r="AU3791" s="50">
        <v>0</v>
      </c>
      <c r="AV3791" s="50">
        <v>0</v>
      </c>
      <c r="AW3791" s="50">
        <v>1</v>
      </c>
      <c r="AX3791" s="50">
        <v>1</v>
      </c>
    </row>
    <row r="3792" spans="1:50" x14ac:dyDescent="0.2">
      <c r="A3792" t="s">
        <v>968</v>
      </c>
      <c r="B3792" t="s">
        <v>28</v>
      </c>
      <c r="C3792" t="s">
        <v>969</v>
      </c>
      <c r="D3792" t="s">
        <v>970</v>
      </c>
      <c r="E3792" t="s">
        <v>971</v>
      </c>
      <c r="F3792" t="s">
        <v>972</v>
      </c>
      <c r="G3792" s="3">
        <v>531</v>
      </c>
      <c r="H3792" s="3">
        <v>4</v>
      </c>
      <c r="I3792" s="3">
        <v>0</v>
      </c>
      <c r="J3792" s="3">
        <v>4</v>
      </c>
      <c r="K3792" s="3">
        <v>121</v>
      </c>
      <c r="L3792" s="3">
        <v>376</v>
      </c>
      <c r="M3792" s="3">
        <v>22</v>
      </c>
      <c r="N3792" s="3">
        <v>40</v>
      </c>
      <c r="O3792" s="3">
        <v>42</v>
      </c>
      <c r="P3792" s="3">
        <v>489</v>
      </c>
      <c r="Q3792" s="4">
        <v>7.5329566854990598E-3</v>
      </c>
      <c r="R3792" s="4">
        <v>0</v>
      </c>
      <c r="S3792" s="4">
        <v>7.5329566854990598E-3</v>
      </c>
      <c r="T3792" s="4">
        <v>0.22787193973634651</v>
      </c>
      <c r="U3792" s="4">
        <v>0.70809792843691144</v>
      </c>
      <c r="V3792" s="4">
        <v>4.1431261770244823E-2</v>
      </c>
      <c r="W3792" s="75">
        <v>7.909604519774012E-2</v>
      </c>
      <c r="X3792" s="1">
        <v>38</v>
      </c>
      <c r="Y3792" s="1">
        <v>0</v>
      </c>
      <c r="Z3792" s="1">
        <v>0</v>
      </c>
      <c r="AA3792" s="1">
        <v>0</v>
      </c>
      <c r="AB3792" s="1">
        <v>20</v>
      </c>
      <c r="AC3792" s="1">
        <v>14</v>
      </c>
      <c r="AD3792" s="1">
        <v>0</v>
      </c>
      <c r="AE3792" s="1">
        <v>0</v>
      </c>
      <c r="AF3792" s="1">
        <v>0</v>
      </c>
      <c r="AG3792" s="1">
        <v>38</v>
      </c>
      <c r="AH3792" s="4">
        <v>7.1563088512241052E-2</v>
      </c>
      <c r="AI3792" s="4">
        <v>0</v>
      </c>
      <c r="AJ3792" s="4"/>
      <c r="AK3792" s="4">
        <v>0</v>
      </c>
      <c r="AL3792" s="4">
        <v>0.16528925619834711</v>
      </c>
      <c r="AM3792" s="4">
        <v>3.7234042553191488E-2</v>
      </c>
      <c r="AN3792" s="4">
        <v>0</v>
      </c>
      <c r="AO3792" s="4">
        <v>0</v>
      </c>
      <c r="AP3792" s="4">
        <v>0</v>
      </c>
      <c r="AQ3792" s="4">
        <v>7.7709611451942745E-2</v>
      </c>
      <c r="AR3792" s="4">
        <f t="shared" si="60"/>
        <v>-7.7709611451942745E-2</v>
      </c>
      <c r="AS3792" s="50">
        <v>0</v>
      </c>
      <c r="AT3792" s="50">
        <v>1</v>
      </c>
      <c r="AU3792" s="50">
        <v>0</v>
      </c>
      <c r="AV3792" s="50">
        <v>0</v>
      </c>
      <c r="AW3792" s="50">
        <v>1</v>
      </c>
      <c r="AX3792" s="50">
        <v>1</v>
      </c>
    </row>
    <row r="3793" spans="1:50" x14ac:dyDescent="0.2">
      <c r="A3793" t="s">
        <v>16021</v>
      </c>
      <c r="B3793" t="s">
        <v>280</v>
      </c>
      <c r="C3793" t="s">
        <v>16012</v>
      </c>
      <c r="D3793" t="s">
        <v>16013</v>
      </c>
      <c r="E3793" t="s">
        <v>16022</v>
      </c>
      <c r="F3793" t="s">
        <v>16023</v>
      </c>
      <c r="G3793" s="3">
        <v>577</v>
      </c>
      <c r="H3793" s="3">
        <v>2</v>
      </c>
      <c r="I3793" s="3">
        <v>2</v>
      </c>
      <c r="J3793" s="3">
        <v>0</v>
      </c>
      <c r="K3793" s="3">
        <v>304</v>
      </c>
      <c r="L3793" s="3">
        <v>259</v>
      </c>
      <c r="M3793" s="3">
        <v>10</v>
      </c>
      <c r="N3793" s="3">
        <v>37</v>
      </c>
      <c r="O3793" s="3">
        <v>88</v>
      </c>
      <c r="P3793" s="3">
        <v>489</v>
      </c>
      <c r="Q3793" s="4">
        <v>3.4662045060658599E-3</v>
      </c>
      <c r="R3793" s="4">
        <v>3.4662045060658599E-3</v>
      </c>
      <c r="S3793" s="4">
        <v>0</v>
      </c>
      <c r="T3793" s="4">
        <v>0.52686308492201039</v>
      </c>
      <c r="U3793" s="4">
        <v>0.44887348353552858</v>
      </c>
      <c r="V3793" s="4">
        <v>1.7331022530329289E-2</v>
      </c>
      <c r="W3793" s="75">
        <v>0.15251299826689774</v>
      </c>
      <c r="X3793" s="1">
        <v>41</v>
      </c>
      <c r="Y3793" s="1">
        <v>0</v>
      </c>
      <c r="Z3793" s="1">
        <v>0</v>
      </c>
      <c r="AA3793" s="1">
        <v>0</v>
      </c>
      <c r="AB3793" s="1">
        <v>29</v>
      </c>
      <c r="AC3793" s="1">
        <v>12</v>
      </c>
      <c r="AD3793" s="1">
        <v>0</v>
      </c>
      <c r="AE3793" s="1">
        <v>0</v>
      </c>
      <c r="AF3793" s="1">
        <v>0</v>
      </c>
      <c r="AG3793" s="1">
        <v>41</v>
      </c>
      <c r="AH3793" s="4">
        <v>7.1057192374350084E-2</v>
      </c>
      <c r="AI3793" s="4">
        <v>0</v>
      </c>
      <c r="AJ3793" s="4">
        <v>0</v>
      </c>
      <c r="AK3793" s="4"/>
      <c r="AL3793" s="4">
        <v>9.5394736842105268E-2</v>
      </c>
      <c r="AM3793" s="4">
        <v>4.633204633204633E-2</v>
      </c>
      <c r="AN3793" s="4">
        <v>0</v>
      </c>
      <c r="AO3793" s="4">
        <v>0</v>
      </c>
      <c r="AP3793" s="4">
        <v>0</v>
      </c>
      <c r="AQ3793" s="4">
        <v>8.3844580777096112E-2</v>
      </c>
      <c r="AR3793" s="4">
        <f t="shared" si="60"/>
        <v>-8.3844580777096112E-2</v>
      </c>
      <c r="AS3793" s="50">
        <v>0</v>
      </c>
      <c r="AT3793" s="50">
        <v>0</v>
      </c>
      <c r="AU3793" s="50">
        <v>0</v>
      </c>
      <c r="AV3793" s="50">
        <v>1</v>
      </c>
      <c r="AW3793" s="50">
        <v>1</v>
      </c>
      <c r="AX3793" s="50">
        <v>1</v>
      </c>
    </row>
    <row r="3794" spans="1:50" x14ac:dyDescent="0.2">
      <c r="A3794" t="s">
        <v>2399</v>
      </c>
      <c r="B3794" t="s">
        <v>28</v>
      </c>
      <c r="C3794" t="s">
        <v>2400</v>
      </c>
      <c r="D3794" t="s">
        <v>2401</v>
      </c>
      <c r="E3794" t="s">
        <v>10</v>
      </c>
      <c r="F3794" t="s">
        <v>2402</v>
      </c>
      <c r="G3794" s="3">
        <v>516</v>
      </c>
      <c r="H3794" s="3">
        <v>0</v>
      </c>
      <c r="I3794" s="3">
        <v>10</v>
      </c>
      <c r="J3794" s="3">
        <v>4</v>
      </c>
      <c r="K3794" s="3">
        <v>4</v>
      </c>
      <c r="L3794" s="3">
        <v>46</v>
      </c>
      <c r="M3794" s="3">
        <v>427</v>
      </c>
      <c r="N3794" s="3">
        <v>2</v>
      </c>
      <c r="O3794" s="3">
        <v>26</v>
      </c>
      <c r="P3794" s="3">
        <v>490</v>
      </c>
      <c r="Q3794" s="4">
        <v>0</v>
      </c>
      <c r="R3794" s="4">
        <v>1.937984496124031E-2</v>
      </c>
      <c r="S3794" s="4">
        <v>7.7519379844961196E-3</v>
      </c>
      <c r="T3794" s="4">
        <v>7.7519379844961196E-3</v>
      </c>
      <c r="U3794" s="4">
        <v>8.9147286821705432E-2</v>
      </c>
      <c r="V3794" s="4">
        <v>0.82751937984496127</v>
      </c>
      <c r="W3794" s="75">
        <v>5.0387596899224806E-2</v>
      </c>
      <c r="X3794" s="1">
        <v>4</v>
      </c>
      <c r="Y3794" s="1">
        <v>0</v>
      </c>
      <c r="Z3794" s="1">
        <v>0</v>
      </c>
      <c r="AA3794" s="1">
        <v>0</v>
      </c>
      <c r="AB3794" s="1">
        <v>0</v>
      </c>
      <c r="AC3794" s="1">
        <v>0</v>
      </c>
      <c r="AD3794" s="1">
        <v>4</v>
      </c>
      <c r="AE3794" s="1">
        <v>0</v>
      </c>
      <c r="AF3794" s="1">
        <v>2</v>
      </c>
      <c r="AG3794" s="1">
        <v>2</v>
      </c>
      <c r="AH3794" s="4">
        <v>7.7519379844961196E-3</v>
      </c>
      <c r="AI3794" s="4"/>
      <c r="AJ3794" s="4">
        <v>0</v>
      </c>
      <c r="AK3794" s="4">
        <v>0</v>
      </c>
      <c r="AL3794" s="4">
        <v>0</v>
      </c>
      <c r="AM3794" s="4">
        <v>0</v>
      </c>
      <c r="AN3794" s="4">
        <v>9.3676814988290398E-3</v>
      </c>
      <c r="AO3794" s="4">
        <v>0</v>
      </c>
      <c r="AP3794" s="4">
        <v>7.6923076923076927E-2</v>
      </c>
      <c r="AQ3794" s="4">
        <v>4.0816326530612197E-3</v>
      </c>
      <c r="AR3794" s="4">
        <f t="shared" si="60"/>
        <v>7.2841444270015709E-2</v>
      </c>
      <c r="AS3794" s="50">
        <v>1</v>
      </c>
      <c r="AT3794" s="50">
        <v>0</v>
      </c>
      <c r="AU3794" s="50">
        <v>0</v>
      </c>
      <c r="AV3794" s="50">
        <v>0</v>
      </c>
      <c r="AW3794" s="50">
        <v>1</v>
      </c>
      <c r="AX3794" s="50">
        <v>1</v>
      </c>
    </row>
    <row r="3795" spans="1:50" x14ac:dyDescent="0.2">
      <c r="A3795" t="s">
        <v>5804</v>
      </c>
      <c r="B3795" t="s">
        <v>110</v>
      </c>
      <c r="C3795" t="s">
        <v>5796</v>
      </c>
      <c r="D3795" t="s">
        <v>5797</v>
      </c>
      <c r="E3795" t="s">
        <v>719</v>
      </c>
      <c r="F3795" t="s">
        <v>5805</v>
      </c>
      <c r="G3795" s="3">
        <v>516</v>
      </c>
      <c r="H3795" s="3">
        <v>4</v>
      </c>
      <c r="I3795" s="3">
        <v>31</v>
      </c>
      <c r="J3795" s="3">
        <v>0</v>
      </c>
      <c r="K3795" s="3">
        <v>4</v>
      </c>
      <c r="L3795" s="3">
        <v>43</v>
      </c>
      <c r="M3795" s="3">
        <v>400</v>
      </c>
      <c r="N3795" s="3">
        <v>2</v>
      </c>
      <c r="O3795" s="3">
        <v>26</v>
      </c>
      <c r="P3795" s="3">
        <v>490</v>
      </c>
      <c r="Q3795" s="4">
        <v>7.7519379844961196E-3</v>
      </c>
      <c r="R3795" s="4">
        <v>6.0077519379844957E-2</v>
      </c>
      <c r="S3795" s="4">
        <v>0</v>
      </c>
      <c r="T3795" s="4">
        <v>7.7519379844961196E-3</v>
      </c>
      <c r="U3795" s="4">
        <v>8.3333333333333329E-2</v>
      </c>
      <c r="V3795" s="4">
        <v>0.77519379844961245</v>
      </c>
      <c r="W3795" s="75">
        <v>5.0387596899224806E-2</v>
      </c>
      <c r="X3795" s="1">
        <v>12</v>
      </c>
      <c r="Y3795" s="1">
        <v>0</v>
      </c>
      <c r="Z3795" s="1">
        <v>0</v>
      </c>
      <c r="AA3795" s="1">
        <v>0</v>
      </c>
      <c r="AB3795" s="1">
        <v>0</v>
      </c>
      <c r="AC3795" s="1">
        <v>2</v>
      </c>
      <c r="AD3795" s="1">
        <v>10</v>
      </c>
      <c r="AE3795" s="1">
        <v>0</v>
      </c>
      <c r="AF3795" s="1">
        <v>2</v>
      </c>
      <c r="AG3795" s="1">
        <v>10</v>
      </c>
      <c r="AH3795" s="4">
        <v>2.3255813953488368E-2</v>
      </c>
      <c r="AI3795" s="4">
        <v>0</v>
      </c>
      <c r="AJ3795" s="4">
        <v>0</v>
      </c>
      <c r="AK3795" s="4"/>
      <c r="AL3795" s="4">
        <v>0</v>
      </c>
      <c r="AM3795" s="4">
        <v>4.6511627906976737E-2</v>
      </c>
      <c r="AN3795" s="4">
        <v>2.5000000000000001E-2</v>
      </c>
      <c r="AO3795" s="4">
        <v>0</v>
      </c>
      <c r="AP3795" s="4">
        <v>7.6923076923076927E-2</v>
      </c>
      <c r="AQ3795" s="4">
        <v>2.0408163265306121E-2</v>
      </c>
      <c r="AR3795" s="4">
        <f t="shared" si="60"/>
        <v>5.651491365777081E-2</v>
      </c>
      <c r="AS3795" s="50">
        <v>0</v>
      </c>
      <c r="AT3795" s="50">
        <v>1</v>
      </c>
      <c r="AU3795" s="50">
        <v>0</v>
      </c>
      <c r="AV3795" s="50">
        <v>0</v>
      </c>
      <c r="AW3795" s="50">
        <v>1</v>
      </c>
      <c r="AX3795" s="50">
        <v>1</v>
      </c>
    </row>
    <row r="3796" spans="1:50" x14ac:dyDescent="0.2">
      <c r="A3796" t="s">
        <v>8465</v>
      </c>
      <c r="B3796" t="s">
        <v>1</v>
      </c>
      <c r="C3796" t="s">
        <v>8449</v>
      </c>
      <c r="D3796" t="s">
        <v>8450</v>
      </c>
      <c r="E3796" t="s">
        <v>8466</v>
      </c>
      <c r="F3796" t="s">
        <v>8467</v>
      </c>
      <c r="G3796" s="3">
        <v>550</v>
      </c>
      <c r="H3796" s="3">
        <v>0</v>
      </c>
      <c r="I3796" s="3">
        <v>10</v>
      </c>
      <c r="J3796" s="3">
        <v>2</v>
      </c>
      <c r="K3796" s="3">
        <v>142</v>
      </c>
      <c r="L3796" s="3">
        <v>40</v>
      </c>
      <c r="M3796" s="3">
        <v>337</v>
      </c>
      <c r="N3796" s="3">
        <v>16</v>
      </c>
      <c r="O3796" s="3">
        <v>60</v>
      </c>
      <c r="P3796" s="3">
        <v>490</v>
      </c>
      <c r="Q3796" s="4">
        <v>0</v>
      </c>
      <c r="R3796" s="4">
        <v>1.8181818181818181E-2</v>
      </c>
      <c r="S3796" s="4">
        <v>3.6363636363636398E-3</v>
      </c>
      <c r="T3796" s="4">
        <v>0.25818181818181818</v>
      </c>
      <c r="U3796" s="4">
        <v>7.2727272727272724E-2</v>
      </c>
      <c r="V3796" s="4">
        <v>0.61272727272727268</v>
      </c>
      <c r="W3796" s="75">
        <v>0.10909090909090909</v>
      </c>
      <c r="X3796" s="1">
        <v>14</v>
      </c>
      <c r="Y3796" s="1">
        <v>0</v>
      </c>
      <c r="Z3796" s="1">
        <v>0</v>
      </c>
      <c r="AA3796" s="1">
        <v>0</v>
      </c>
      <c r="AB3796" s="1">
        <v>12</v>
      </c>
      <c r="AC3796" s="1">
        <v>0</v>
      </c>
      <c r="AD3796" s="1">
        <v>2</v>
      </c>
      <c r="AE3796" s="1">
        <v>0</v>
      </c>
      <c r="AF3796" s="1">
        <v>4</v>
      </c>
      <c r="AG3796" s="1">
        <v>10</v>
      </c>
      <c r="AH3796" s="4">
        <v>2.5454545454545459E-2</v>
      </c>
      <c r="AI3796" s="4"/>
      <c r="AJ3796" s="4">
        <v>0</v>
      </c>
      <c r="AK3796" s="4">
        <v>0</v>
      </c>
      <c r="AL3796" s="4">
        <v>8.4507042253521125E-2</v>
      </c>
      <c r="AM3796" s="4">
        <v>0</v>
      </c>
      <c r="AN3796" s="4">
        <v>5.9347181008902097E-3</v>
      </c>
      <c r="AO3796" s="4">
        <v>0</v>
      </c>
      <c r="AP3796" s="4">
        <v>6.6666666666666666E-2</v>
      </c>
      <c r="AQ3796" s="4">
        <v>2.0408163265306121E-2</v>
      </c>
      <c r="AR3796" s="4">
        <f t="shared" si="60"/>
        <v>4.6258503401360548E-2</v>
      </c>
      <c r="AS3796" s="50">
        <v>1</v>
      </c>
      <c r="AT3796" s="50">
        <v>0</v>
      </c>
      <c r="AU3796" s="50">
        <v>0</v>
      </c>
      <c r="AV3796" s="50">
        <v>0</v>
      </c>
      <c r="AW3796" s="50">
        <v>1</v>
      </c>
      <c r="AX3796" s="50">
        <v>1</v>
      </c>
    </row>
    <row r="3797" spans="1:50" x14ac:dyDescent="0.2">
      <c r="A3797" t="s">
        <v>2499</v>
      </c>
      <c r="B3797" t="s">
        <v>52</v>
      </c>
      <c r="C3797" t="s">
        <v>2500</v>
      </c>
      <c r="D3797" t="s">
        <v>2501</v>
      </c>
      <c r="E3797" t="s">
        <v>2502</v>
      </c>
      <c r="F3797" t="s">
        <v>2503</v>
      </c>
      <c r="G3797" s="3">
        <v>515</v>
      </c>
      <c r="H3797" s="3">
        <v>4</v>
      </c>
      <c r="I3797" s="3">
        <v>16</v>
      </c>
      <c r="J3797" s="3">
        <v>0</v>
      </c>
      <c r="K3797" s="3">
        <v>259</v>
      </c>
      <c r="L3797" s="3">
        <v>46</v>
      </c>
      <c r="M3797" s="3">
        <v>190</v>
      </c>
      <c r="N3797" s="3">
        <v>10</v>
      </c>
      <c r="O3797" s="3">
        <v>25</v>
      </c>
      <c r="P3797" s="3">
        <v>490</v>
      </c>
      <c r="Q3797" s="4">
        <v>7.7669902912621399E-3</v>
      </c>
      <c r="R3797" s="4">
        <v>3.1067961165048539E-2</v>
      </c>
      <c r="S3797" s="4">
        <v>0</v>
      </c>
      <c r="T3797" s="4">
        <v>0.50291262135922332</v>
      </c>
      <c r="U3797" s="4">
        <v>8.9320388349514557E-2</v>
      </c>
      <c r="V3797" s="4">
        <v>0.36893203883495146</v>
      </c>
      <c r="W3797" s="75">
        <v>4.8543689320388349E-2</v>
      </c>
      <c r="X3797" s="1">
        <v>56</v>
      </c>
      <c r="Y3797" s="1">
        <v>0</v>
      </c>
      <c r="Z3797" s="1">
        <v>0</v>
      </c>
      <c r="AA3797" s="1">
        <v>0</v>
      </c>
      <c r="AB3797" s="1">
        <v>32</v>
      </c>
      <c r="AC3797" s="1">
        <v>4</v>
      </c>
      <c r="AD3797" s="1">
        <v>20</v>
      </c>
      <c r="AE3797" s="1">
        <v>2</v>
      </c>
      <c r="AF3797" s="1">
        <v>0</v>
      </c>
      <c r="AG3797" s="1">
        <v>56</v>
      </c>
      <c r="AH3797" s="4">
        <v>0.1087378640776699</v>
      </c>
      <c r="AI3797" s="4">
        <v>0</v>
      </c>
      <c r="AJ3797" s="4">
        <v>0</v>
      </c>
      <c r="AK3797" s="4"/>
      <c r="AL3797" s="4">
        <v>0.12355212355212356</v>
      </c>
      <c r="AM3797" s="4">
        <v>8.6956521739130432E-2</v>
      </c>
      <c r="AN3797" s="4">
        <v>0.10526315789473684</v>
      </c>
      <c r="AO3797" s="4">
        <v>0.2</v>
      </c>
      <c r="AP3797" s="4">
        <v>0</v>
      </c>
      <c r="AQ3797" s="4">
        <v>0.11428571428571428</v>
      </c>
      <c r="AR3797" s="4">
        <f t="shared" si="60"/>
        <v>-0.11428571428571428</v>
      </c>
      <c r="AS3797" s="50">
        <v>0</v>
      </c>
      <c r="AT3797" s="50">
        <v>0</v>
      </c>
      <c r="AU3797" s="50">
        <v>0</v>
      </c>
      <c r="AV3797" s="50">
        <v>1</v>
      </c>
      <c r="AW3797" s="50">
        <v>1</v>
      </c>
      <c r="AX3797" s="50">
        <v>1</v>
      </c>
    </row>
    <row r="3798" spans="1:50" x14ac:dyDescent="0.2">
      <c r="A3798" t="s">
        <v>2271</v>
      </c>
      <c r="B3798" t="s">
        <v>28</v>
      </c>
      <c r="C3798" t="s">
        <v>2272</v>
      </c>
      <c r="D3798" t="s">
        <v>2273</v>
      </c>
      <c r="E3798" t="s">
        <v>2274</v>
      </c>
      <c r="F3798" t="s">
        <v>2275</v>
      </c>
      <c r="G3798" s="3">
        <v>521</v>
      </c>
      <c r="H3798" s="3">
        <v>10</v>
      </c>
      <c r="I3798" s="3">
        <v>52</v>
      </c>
      <c r="J3798" s="3">
        <v>0</v>
      </c>
      <c r="K3798" s="3">
        <v>22</v>
      </c>
      <c r="L3798" s="3">
        <v>40</v>
      </c>
      <c r="M3798" s="3">
        <v>397</v>
      </c>
      <c r="N3798" s="3">
        <v>13</v>
      </c>
      <c r="O3798" s="3">
        <v>30</v>
      </c>
      <c r="P3798" s="3">
        <v>491</v>
      </c>
      <c r="Q3798" s="4">
        <v>1.9193857965451051E-2</v>
      </c>
      <c r="R3798" s="4">
        <v>9.9808061420345484E-2</v>
      </c>
      <c r="S3798" s="4">
        <v>0</v>
      </c>
      <c r="T3798" s="4">
        <v>4.2226487523992322E-2</v>
      </c>
      <c r="U3798" s="4">
        <v>7.6775431861804216E-2</v>
      </c>
      <c r="V3798" s="4">
        <v>0.76199616122840697</v>
      </c>
      <c r="W3798" s="75">
        <v>5.7581573896353169E-2</v>
      </c>
      <c r="X3798" s="1">
        <v>11</v>
      </c>
      <c r="Y3798" s="1">
        <v>0</v>
      </c>
      <c r="Z3798" s="1">
        <v>0</v>
      </c>
      <c r="AA3798" s="1">
        <v>0</v>
      </c>
      <c r="AB3798" s="1">
        <v>0</v>
      </c>
      <c r="AC3798" s="1">
        <v>0</v>
      </c>
      <c r="AD3798" s="1">
        <v>11</v>
      </c>
      <c r="AE3798" s="1">
        <v>0</v>
      </c>
      <c r="AF3798" s="1">
        <v>4</v>
      </c>
      <c r="AG3798" s="1">
        <v>7</v>
      </c>
      <c r="AH3798" s="4">
        <v>2.1113243761996161E-2</v>
      </c>
      <c r="AI3798" s="4">
        <v>0</v>
      </c>
      <c r="AJ3798" s="4">
        <v>0</v>
      </c>
      <c r="AK3798" s="4"/>
      <c r="AL3798" s="4">
        <v>0</v>
      </c>
      <c r="AM3798" s="4">
        <v>0</v>
      </c>
      <c r="AN3798" s="4">
        <v>2.7707808564231742E-2</v>
      </c>
      <c r="AO3798" s="4">
        <v>0</v>
      </c>
      <c r="AP3798" s="4">
        <v>0.13333333333333333</v>
      </c>
      <c r="AQ3798" s="4">
        <v>1.425661914460285E-2</v>
      </c>
      <c r="AR3798" s="4">
        <f t="shared" si="60"/>
        <v>0.11907671418873048</v>
      </c>
      <c r="AS3798" s="50">
        <v>0</v>
      </c>
      <c r="AT3798" s="50">
        <v>1</v>
      </c>
      <c r="AU3798" s="50">
        <v>0</v>
      </c>
      <c r="AV3798" s="50">
        <v>0</v>
      </c>
      <c r="AW3798" s="50">
        <v>1</v>
      </c>
      <c r="AX3798" s="50">
        <v>1</v>
      </c>
    </row>
    <row r="3799" spans="1:50" x14ac:dyDescent="0.2">
      <c r="A3799" t="s">
        <v>9745</v>
      </c>
      <c r="B3799" t="s">
        <v>9576</v>
      </c>
      <c r="C3799" t="s">
        <v>9741</v>
      </c>
      <c r="D3799" t="s">
        <v>9742</v>
      </c>
      <c r="E3799" t="s">
        <v>9746</v>
      </c>
      <c r="F3799" t="s">
        <v>9747</v>
      </c>
      <c r="G3799" s="3">
        <v>523</v>
      </c>
      <c r="H3799" s="3">
        <v>0</v>
      </c>
      <c r="I3799" s="3">
        <v>7</v>
      </c>
      <c r="J3799" s="3">
        <v>4</v>
      </c>
      <c r="K3799" s="3">
        <v>475</v>
      </c>
      <c r="L3799" s="3">
        <v>28</v>
      </c>
      <c r="M3799" s="3">
        <v>2</v>
      </c>
      <c r="N3799" s="3">
        <v>13</v>
      </c>
      <c r="O3799" s="3">
        <v>32</v>
      </c>
      <c r="P3799" s="3">
        <v>491</v>
      </c>
      <c r="Q3799" s="4">
        <v>0</v>
      </c>
      <c r="R3799" s="4">
        <v>1.338432122370937E-2</v>
      </c>
      <c r="S3799" s="4">
        <v>7.64818355640535E-3</v>
      </c>
      <c r="T3799" s="4">
        <v>0.90822179732313579</v>
      </c>
      <c r="U3799" s="4">
        <v>5.3537284894837479E-2</v>
      </c>
      <c r="V3799" s="4">
        <v>3.8240917782026802E-3</v>
      </c>
      <c r="W3799" s="75">
        <v>6.1185468451242828E-2</v>
      </c>
      <c r="X3799" s="1">
        <v>35</v>
      </c>
      <c r="Y3799" s="1">
        <v>0</v>
      </c>
      <c r="Z3799" s="1">
        <v>0</v>
      </c>
      <c r="AA3799" s="1">
        <v>0</v>
      </c>
      <c r="AB3799" s="1">
        <v>33</v>
      </c>
      <c r="AC3799" s="1">
        <v>2</v>
      </c>
      <c r="AD3799" s="1">
        <v>0</v>
      </c>
      <c r="AE3799" s="1">
        <v>2</v>
      </c>
      <c r="AF3799" s="1">
        <v>4</v>
      </c>
      <c r="AG3799" s="1">
        <v>31</v>
      </c>
      <c r="AH3799" s="4">
        <v>6.6921606118546847E-2</v>
      </c>
      <c r="AI3799" s="4"/>
      <c r="AJ3799" s="4">
        <v>0</v>
      </c>
      <c r="AK3799" s="4">
        <v>0</v>
      </c>
      <c r="AL3799" s="4">
        <v>6.9473684210526312E-2</v>
      </c>
      <c r="AM3799" s="4">
        <v>7.1428571428571425E-2</v>
      </c>
      <c r="AN3799" s="4">
        <v>0</v>
      </c>
      <c r="AO3799" s="4">
        <v>0.15384615384615385</v>
      </c>
      <c r="AP3799" s="4">
        <v>0.125</v>
      </c>
      <c r="AQ3799" s="4">
        <v>6.313645621181263E-2</v>
      </c>
      <c r="AR3799" s="4">
        <f t="shared" si="60"/>
        <v>6.186354378818737E-2</v>
      </c>
      <c r="AS3799" s="50">
        <v>0</v>
      </c>
      <c r="AT3799" s="50">
        <v>1</v>
      </c>
      <c r="AU3799" s="50">
        <v>0</v>
      </c>
      <c r="AV3799" s="50">
        <v>0</v>
      </c>
      <c r="AW3799" s="50">
        <v>1</v>
      </c>
      <c r="AX3799" s="50">
        <v>1</v>
      </c>
    </row>
    <row r="3800" spans="1:50" x14ac:dyDescent="0.2">
      <c r="A3800" t="s">
        <v>4830</v>
      </c>
      <c r="B3800" t="s">
        <v>60</v>
      </c>
      <c r="C3800" t="s">
        <v>4831</v>
      </c>
      <c r="D3800" t="s">
        <v>4832</v>
      </c>
      <c r="E3800" t="s">
        <v>108</v>
      </c>
      <c r="F3800" t="s">
        <v>4832</v>
      </c>
      <c r="G3800" s="3">
        <v>508</v>
      </c>
      <c r="H3800" s="3">
        <v>0</v>
      </c>
      <c r="I3800" s="3">
        <v>0</v>
      </c>
      <c r="J3800" s="3">
        <v>2</v>
      </c>
      <c r="K3800" s="3">
        <v>502</v>
      </c>
      <c r="L3800" s="3">
        <v>4</v>
      </c>
      <c r="M3800" s="3">
        <v>0</v>
      </c>
      <c r="N3800" s="3">
        <v>0</v>
      </c>
      <c r="O3800" s="3">
        <v>17</v>
      </c>
      <c r="P3800" s="3">
        <v>491</v>
      </c>
      <c r="Q3800" s="4">
        <v>0</v>
      </c>
      <c r="R3800" s="4">
        <v>0</v>
      </c>
      <c r="S3800" s="4">
        <v>3.9370078740157497E-3</v>
      </c>
      <c r="T3800" s="4">
        <v>0.98818897637795278</v>
      </c>
      <c r="U3800" s="4">
        <v>7.8740157480314994E-3</v>
      </c>
      <c r="V3800" s="4">
        <v>0</v>
      </c>
      <c r="W3800" s="75">
        <v>3.3464566929133861E-2</v>
      </c>
      <c r="X3800" s="1">
        <v>0</v>
      </c>
      <c r="Y3800" s="1">
        <v>0</v>
      </c>
      <c r="Z3800" s="1">
        <v>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0</v>
      </c>
      <c r="AH3800" s="4">
        <v>0</v>
      </c>
      <c r="AI3800" s="4"/>
      <c r="AJ3800" s="4"/>
      <c r="AK3800" s="4">
        <v>0</v>
      </c>
      <c r="AL3800" s="4">
        <v>0</v>
      </c>
      <c r="AM3800" s="4">
        <v>0</v>
      </c>
      <c r="AN3800" s="4"/>
      <c r="AO3800" s="4"/>
      <c r="AP3800" s="4">
        <v>0</v>
      </c>
      <c r="AQ3800" s="4">
        <v>0</v>
      </c>
      <c r="AR3800" s="4">
        <f t="shared" si="60"/>
        <v>0</v>
      </c>
      <c r="AS3800" s="50">
        <v>1</v>
      </c>
      <c r="AT3800" s="50">
        <v>0</v>
      </c>
      <c r="AU3800" s="50">
        <v>0</v>
      </c>
      <c r="AV3800" s="50">
        <v>0</v>
      </c>
      <c r="AW3800" s="50">
        <v>1</v>
      </c>
      <c r="AX3800" s="50">
        <v>0</v>
      </c>
    </row>
    <row r="3801" spans="1:50" x14ac:dyDescent="0.2">
      <c r="A3801" t="s">
        <v>17081</v>
      </c>
      <c r="B3801" t="s">
        <v>280</v>
      </c>
      <c r="C3801" t="s">
        <v>17082</v>
      </c>
      <c r="D3801" t="s">
        <v>15087</v>
      </c>
      <c r="E3801" t="s">
        <v>17083</v>
      </c>
      <c r="F3801" t="s">
        <v>17084</v>
      </c>
      <c r="G3801" s="3">
        <v>537</v>
      </c>
      <c r="H3801" s="3">
        <v>10</v>
      </c>
      <c r="I3801" s="3">
        <v>4</v>
      </c>
      <c r="J3801" s="3">
        <v>0</v>
      </c>
      <c r="K3801" s="3">
        <v>70</v>
      </c>
      <c r="L3801" s="3">
        <v>172</v>
      </c>
      <c r="M3801" s="3">
        <v>247</v>
      </c>
      <c r="N3801" s="3">
        <v>58</v>
      </c>
      <c r="O3801" s="3">
        <v>45</v>
      </c>
      <c r="P3801" s="3">
        <v>492</v>
      </c>
      <c r="Q3801" s="4">
        <v>1.86219739292365E-2</v>
      </c>
      <c r="R3801" s="4">
        <v>7.4487895716945996E-3</v>
      </c>
      <c r="S3801" s="4">
        <v>0</v>
      </c>
      <c r="T3801" s="4">
        <v>0.13035381750465549</v>
      </c>
      <c r="U3801" s="4">
        <v>0.32029795158286778</v>
      </c>
      <c r="V3801" s="4">
        <v>0.45996275605214154</v>
      </c>
      <c r="W3801" s="75">
        <v>8.3798882681564241E-2</v>
      </c>
      <c r="X3801" s="1">
        <v>8</v>
      </c>
      <c r="Y3801" s="1">
        <v>0</v>
      </c>
      <c r="Z3801" s="1">
        <v>0</v>
      </c>
      <c r="AA3801" s="1">
        <v>0</v>
      </c>
      <c r="AB3801" s="1">
        <v>2</v>
      </c>
      <c r="AC3801" s="1">
        <v>2</v>
      </c>
      <c r="AD3801" s="1">
        <v>4</v>
      </c>
      <c r="AE3801" s="1">
        <v>0</v>
      </c>
      <c r="AF3801" s="1">
        <v>4</v>
      </c>
      <c r="AG3801" s="1">
        <v>4</v>
      </c>
      <c r="AH3801" s="4">
        <v>1.4897579143389199E-2</v>
      </c>
      <c r="AI3801" s="4">
        <v>0</v>
      </c>
      <c r="AJ3801" s="4">
        <v>0</v>
      </c>
      <c r="AK3801" s="4"/>
      <c r="AL3801" s="4">
        <v>2.8571428571428571E-2</v>
      </c>
      <c r="AM3801" s="4">
        <v>1.1627906976744189E-2</v>
      </c>
      <c r="AN3801" s="4">
        <v>1.6194331983805672E-2</v>
      </c>
      <c r="AO3801" s="4">
        <v>0</v>
      </c>
      <c r="AP3801" s="4">
        <v>8.8888888888888892E-2</v>
      </c>
      <c r="AQ3801" s="4">
        <v>8.1300813008130107E-3</v>
      </c>
      <c r="AR3801" s="4">
        <f t="shared" si="60"/>
        <v>8.0758807588075882E-2</v>
      </c>
      <c r="AS3801" s="50">
        <v>0</v>
      </c>
      <c r="AT3801" s="50">
        <v>0</v>
      </c>
      <c r="AU3801" s="50">
        <v>1</v>
      </c>
      <c r="AV3801" s="50">
        <v>0</v>
      </c>
      <c r="AW3801" s="50">
        <v>1</v>
      </c>
      <c r="AX3801" s="50">
        <v>1</v>
      </c>
    </row>
    <row r="3802" spans="1:50" x14ac:dyDescent="0.2">
      <c r="A3802" t="s">
        <v>15616</v>
      </c>
      <c r="B3802" t="s">
        <v>18</v>
      </c>
      <c r="C3802" t="s">
        <v>15617</v>
      </c>
      <c r="D3802" t="s">
        <v>15618</v>
      </c>
      <c r="E3802" t="s">
        <v>15619</v>
      </c>
      <c r="F3802" t="s">
        <v>15618</v>
      </c>
      <c r="G3802" s="3">
        <v>593</v>
      </c>
      <c r="H3802" s="3">
        <v>0</v>
      </c>
      <c r="I3802" s="3">
        <v>0</v>
      </c>
      <c r="J3802" s="3">
        <v>0</v>
      </c>
      <c r="K3802" s="3">
        <v>589</v>
      </c>
      <c r="L3802" s="3">
        <v>4</v>
      </c>
      <c r="M3802" s="3">
        <v>0</v>
      </c>
      <c r="N3802" s="3">
        <v>10</v>
      </c>
      <c r="O3802" s="3">
        <v>101</v>
      </c>
      <c r="P3802" s="3">
        <v>492</v>
      </c>
      <c r="Q3802" s="4">
        <v>0</v>
      </c>
      <c r="R3802" s="4">
        <v>0</v>
      </c>
      <c r="S3802" s="4">
        <v>0</v>
      </c>
      <c r="T3802" s="4">
        <v>0.99325463743676223</v>
      </c>
      <c r="U3802" s="4">
        <v>6.7453625632377702E-3</v>
      </c>
      <c r="V3802" s="4">
        <v>0</v>
      </c>
      <c r="W3802" s="75">
        <v>0.1703204047217538</v>
      </c>
      <c r="X3802" s="1">
        <v>8</v>
      </c>
      <c r="Y3802" s="1">
        <v>0</v>
      </c>
      <c r="Z3802" s="1">
        <v>0</v>
      </c>
      <c r="AA3802" s="1">
        <v>0</v>
      </c>
      <c r="AB3802" s="1">
        <v>8</v>
      </c>
      <c r="AC3802" s="1">
        <v>0</v>
      </c>
      <c r="AD3802" s="1">
        <v>0</v>
      </c>
      <c r="AE3802" s="1">
        <v>0</v>
      </c>
      <c r="AF3802" s="1">
        <v>4</v>
      </c>
      <c r="AG3802" s="1">
        <v>4</v>
      </c>
      <c r="AH3802" s="4">
        <v>1.3490725126475551E-2</v>
      </c>
      <c r="AI3802" s="4"/>
      <c r="AJ3802" s="4"/>
      <c r="AK3802" s="4"/>
      <c r="AL3802" s="4">
        <v>1.3582342954159591E-2</v>
      </c>
      <c r="AM3802" s="4">
        <v>0</v>
      </c>
      <c r="AN3802" s="4"/>
      <c r="AO3802" s="4">
        <v>0</v>
      </c>
      <c r="AP3802" s="4">
        <v>3.9603960396039598E-2</v>
      </c>
      <c r="AQ3802" s="4">
        <v>8.1300813008130107E-3</v>
      </c>
      <c r="AR3802" s="4">
        <f t="shared" si="60"/>
        <v>3.1473879095226587E-2</v>
      </c>
      <c r="AS3802" s="50">
        <v>0</v>
      </c>
      <c r="AT3802" s="50">
        <v>1</v>
      </c>
      <c r="AU3802" s="50">
        <v>0</v>
      </c>
      <c r="AV3802" s="50">
        <v>0</v>
      </c>
      <c r="AW3802" s="50">
        <v>1</v>
      </c>
      <c r="AX3802" s="50">
        <v>1</v>
      </c>
    </row>
    <row r="3803" spans="1:50" x14ac:dyDescent="0.2">
      <c r="A3803" t="s">
        <v>6946</v>
      </c>
      <c r="B3803" t="s">
        <v>6559</v>
      </c>
      <c r="C3803" t="s">
        <v>6900</v>
      </c>
      <c r="D3803" t="s">
        <v>6901</v>
      </c>
      <c r="E3803" t="s">
        <v>6947</v>
      </c>
      <c r="F3803" t="s">
        <v>6948</v>
      </c>
      <c r="G3803" s="3">
        <v>500</v>
      </c>
      <c r="H3803" s="3">
        <v>2</v>
      </c>
      <c r="I3803" s="3">
        <v>2</v>
      </c>
      <c r="J3803" s="3">
        <v>0</v>
      </c>
      <c r="K3803" s="3">
        <v>40</v>
      </c>
      <c r="L3803" s="3">
        <v>445</v>
      </c>
      <c r="M3803" s="3">
        <v>7</v>
      </c>
      <c r="N3803" s="3">
        <v>241</v>
      </c>
      <c r="O3803" s="3">
        <v>8</v>
      </c>
      <c r="P3803" s="3">
        <v>492</v>
      </c>
      <c r="Q3803" s="4">
        <v>4.0000000000000001E-3</v>
      </c>
      <c r="R3803" s="4">
        <v>4.0000000000000001E-3</v>
      </c>
      <c r="S3803" s="4">
        <v>0</v>
      </c>
      <c r="T3803" s="4">
        <v>0.08</v>
      </c>
      <c r="U3803" s="4">
        <v>0.89</v>
      </c>
      <c r="V3803" s="4">
        <v>1.4E-2</v>
      </c>
      <c r="W3803" s="75">
        <v>1.6E-2</v>
      </c>
      <c r="X3803" s="1">
        <v>0</v>
      </c>
      <c r="Y3803" s="1">
        <v>0</v>
      </c>
      <c r="Z3803" s="1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0</v>
      </c>
      <c r="AH3803" s="4">
        <v>0</v>
      </c>
      <c r="AI3803" s="4">
        <v>0</v>
      </c>
      <c r="AJ3803" s="4">
        <v>0</v>
      </c>
      <c r="AK3803" s="4"/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f t="shared" si="60"/>
        <v>0</v>
      </c>
      <c r="AS3803" s="50">
        <v>1</v>
      </c>
      <c r="AT3803" s="50">
        <v>0</v>
      </c>
      <c r="AU3803" s="50">
        <v>0</v>
      </c>
      <c r="AV3803" s="50">
        <v>0</v>
      </c>
      <c r="AW3803" s="50">
        <v>1</v>
      </c>
      <c r="AX3803" s="50">
        <v>0</v>
      </c>
    </row>
    <row r="3804" spans="1:50" x14ac:dyDescent="0.2">
      <c r="A3804" t="s">
        <v>10992</v>
      </c>
      <c r="B3804" t="s">
        <v>7</v>
      </c>
      <c r="C3804" t="s">
        <v>10993</v>
      </c>
      <c r="D3804" t="s">
        <v>10994</v>
      </c>
      <c r="E3804" t="s">
        <v>10995</v>
      </c>
      <c r="F3804" t="s">
        <v>10994</v>
      </c>
      <c r="G3804" s="3">
        <v>557</v>
      </c>
      <c r="H3804" s="3">
        <v>0</v>
      </c>
      <c r="I3804" s="3">
        <v>19</v>
      </c>
      <c r="J3804" s="3">
        <v>0</v>
      </c>
      <c r="K3804" s="3">
        <v>262</v>
      </c>
      <c r="L3804" s="3">
        <v>67</v>
      </c>
      <c r="M3804" s="3">
        <v>148</v>
      </c>
      <c r="N3804" s="3">
        <v>13</v>
      </c>
      <c r="O3804" s="3">
        <v>64</v>
      </c>
      <c r="P3804" s="3">
        <v>493</v>
      </c>
      <c r="Q3804" s="4">
        <v>0</v>
      </c>
      <c r="R3804" s="4">
        <v>3.4111310592459608E-2</v>
      </c>
      <c r="S3804" s="4">
        <v>0</v>
      </c>
      <c r="T3804" s="4">
        <v>0.47037701974865348</v>
      </c>
      <c r="U3804" s="4">
        <v>0.12028725314183124</v>
      </c>
      <c r="V3804" s="4">
        <v>0.26570915619389585</v>
      </c>
      <c r="W3804" s="75">
        <v>0.11490125673249552</v>
      </c>
      <c r="X3804" s="1">
        <v>63</v>
      </c>
      <c r="Y3804" s="1">
        <v>0</v>
      </c>
      <c r="Z3804" s="1">
        <v>0</v>
      </c>
      <c r="AA3804" s="1">
        <v>0</v>
      </c>
      <c r="AB3804" s="1">
        <v>31</v>
      </c>
      <c r="AC3804" s="1">
        <v>9</v>
      </c>
      <c r="AD3804" s="1">
        <v>15</v>
      </c>
      <c r="AE3804" s="1">
        <v>2</v>
      </c>
      <c r="AF3804" s="1">
        <v>15</v>
      </c>
      <c r="AG3804" s="1">
        <v>48</v>
      </c>
      <c r="AH3804" s="4">
        <v>0.11310592459605028</v>
      </c>
      <c r="AI3804" s="4"/>
      <c r="AJ3804" s="4">
        <v>0</v>
      </c>
      <c r="AK3804" s="4"/>
      <c r="AL3804" s="4">
        <v>0.1183206106870229</v>
      </c>
      <c r="AM3804" s="4">
        <v>0.13432835820895522</v>
      </c>
      <c r="AN3804" s="4">
        <v>0.10135135135135136</v>
      </c>
      <c r="AO3804" s="4">
        <v>0.15384615384615385</v>
      </c>
      <c r="AP3804" s="4">
        <v>0.234375</v>
      </c>
      <c r="AQ3804" s="4">
        <v>9.7363083164300201E-2</v>
      </c>
      <c r="AR3804" s="4">
        <f t="shared" si="60"/>
        <v>0.1370119168356998</v>
      </c>
      <c r="AS3804" s="50">
        <v>0</v>
      </c>
      <c r="AT3804" s="50">
        <v>1</v>
      </c>
      <c r="AU3804" s="50">
        <v>0</v>
      </c>
      <c r="AV3804" s="50">
        <v>0</v>
      </c>
      <c r="AW3804" s="50">
        <v>1</v>
      </c>
      <c r="AX3804" s="50">
        <v>1</v>
      </c>
    </row>
    <row r="3805" spans="1:50" x14ac:dyDescent="0.2">
      <c r="A3805" t="s">
        <v>16736</v>
      </c>
      <c r="B3805" t="s">
        <v>280</v>
      </c>
      <c r="C3805" t="s">
        <v>281</v>
      </c>
      <c r="D3805" t="s">
        <v>282</v>
      </c>
      <c r="E3805" t="s">
        <v>16737</v>
      </c>
      <c r="F3805" t="s">
        <v>16738</v>
      </c>
      <c r="G3805" s="3">
        <v>547</v>
      </c>
      <c r="H3805" s="3">
        <v>4</v>
      </c>
      <c r="I3805" s="3">
        <v>22</v>
      </c>
      <c r="J3805" s="3">
        <v>4</v>
      </c>
      <c r="K3805" s="3">
        <v>67</v>
      </c>
      <c r="L3805" s="3">
        <v>76</v>
      </c>
      <c r="M3805" s="3">
        <v>358</v>
      </c>
      <c r="N3805" s="3">
        <v>0</v>
      </c>
      <c r="O3805" s="3">
        <v>54</v>
      </c>
      <c r="P3805" s="3">
        <v>493</v>
      </c>
      <c r="Q3805" s="4">
        <v>7.3126142595978097E-3</v>
      </c>
      <c r="R3805" s="4">
        <v>4.0219378427787937E-2</v>
      </c>
      <c r="S3805" s="4">
        <v>7.3126142595978097E-3</v>
      </c>
      <c r="T3805" s="4">
        <v>0.12248628884826325</v>
      </c>
      <c r="U3805" s="4">
        <v>0.13893967093235832</v>
      </c>
      <c r="V3805" s="4">
        <v>0.65447897623400364</v>
      </c>
      <c r="W3805" s="75">
        <v>9.8720292504570387E-2</v>
      </c>
      <c r="X3805" s="1">
        <v>8</v>
      </c>
      <c r="Y3805" s="1">
        <v>0</v>
      </c>
      <c r="Z3805" s="1">
        <v>0</v>
      </c>
      <c r="AA3805" s="1">
        <v>0</v>
      </c>
      <c r="AB3805" s="1">
        <v>4</v>
      </c>
      <c r="AC3805" s="1">
        <v>2</v>
      </c>
      <c r="AD3805" s="1">
        <v>2</v>
      </c>
      <c r="AE3805" s="1">
        <v>0</v>
      </c>
      <c r="AF3805" s="1">
        <v>2</v>
      </c>
      <c r="AG3805" s="1">
        <v>6</v>
      </c>
      <c r="AH3805" s="4">
        <v>1.4625228519195611E-2</v>
      </c>
      <c r="AI3805" s="4">
        <v>0</v>
      </c>
      <c r="AJ3805" s="4">
        <v>0</v>
      </c>
      <c r="AK3805" s="4">
        <v>0</v>
      </c>
      <c r="AL3805" s="4">
        <v>5.9701492537313432E-2</v>
      </c>
      <c r="AM3805" s="4">
        <v>2.6315789473684209E-2</v>
      </c>
      <c r="AN3805" s="4">
        <v>5.5865921787709499E-3</v>
      </c>
      <c r="AO3805" s="4"/>
      <c r="AP3805" s="4">
        <v>3.7037037037037028E-2</v>
      </c>
      <c r="AQ3805" s="4">
        <v>1.217038539553753E-2</v>
      </c>
      <c r="AR3805" s="4">
        <f t="shared" si="60"/>
        <v>2.4866651641499496E-2</v>
      </c>
      <c r="AS3805" s="50">
        <v>1</v>
      </c>
      <c r="AT3805" s="50">
        <v>0</v>
      </c>
      <c r="AU3805" s="50">
        <v>0</v>
      </c>
      <c r="AV3805" s="50">
        <v>0</v>
      </c>
      <c r="AW3805" s="50">
        <v>1</v>
      </c>
      <c r="AX3805" s="50">
        <v>1</v>
      </c>
    </row>
    <row r="3806" spans="1:50" x14ac:dyDescent="0.2">
      <c r="A3806" t="s">
        <v>7401</v>
      </c>
      <c r="B3806" t="s">
        <v>6559</v>
      </c>
      <c r="C3806" t="s">
        <v>7342</v>
      </c>
      <c r="D3806" t="s">
        <v>7343</v>
      </c>
      <c r="E3806" t="s">
        <v>7402</v>
      </c>
      <c r="F3806" t="s">
        <v>7403</v>
      </c>
      <c r="G3806" s="3">
        <v>537</v>
      </c>
      <c r="H3806" s="3">
        <v>4</v>
      </c>
      <c r="I3806" s="3">
        <v>19</v>
      </c>
      <c r="J3806" s="3">
        <v>0</v>
      </c>
      <c r="K3806" s="3">
        <v>37</v>
      </c>
      <c r="L3806" s="3">
        <v>79</v>
      </c>
      <c r="M3806" s="3">
        <v>376</v>
      </c>
      <c r="N3806" s="3">
        <v>13</v>
      </c>
      <c r="O3806" s="3">
        <v>44</v>
      </c>
      <c r="P3806" s="3">
        <v>493</v>
      </c>
      <c r="Q3806" s="4">
        <v>7.4487895716945996E-3</v>
      </c>
      <c r="R3806" s="4">
        <v>3.5381750465549353E-2</v>
      </c>
      <c r="S3806" s="4">
        <v>0</v>
      </c>
      <c r="T3806" s="4">
        <v>6.8901303538175043E-2</v>
      </c>
      <c r="U3806" s="4">
        <v>0.14711359404096835</v>
      </c>
      <c r="V3806" s="4">
        <v>0.7001862197392924</v>
      </c>
      <c r="W3806" s="75">
        <v>8.1936685288640593E-2</v>
      </c>
      <c r="X3806" s="1">
        <v>0</v>
      </c>
      <c r="Y3806" s="1">
        <v>0</v>
      </c>
      <c r="Z3806" s="1">
        <v>0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0</v>
      </c>
      <c r="AH3806" s="4">
        <v>0</v>
      </c>
      <c r="AI3806" s="4">
        <v>0</v>
      </c>
      <c r="AJ3806" s="4">
        <v>0</v>
      </c>
      <c r="AK3806" s="4"/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f t="shared" si="60"/>
        <v>0</v>
      </c>
      <c r="AS3806" s="50">
        <v>0</v>
      </c>
      <c r="AT3806" s="50">
        <v>1</v>
      </c>
      <c r="AU3806" s="50">
        <v>0</v>
      </c>
      <c r="AV3806" s="50">
        <v>0</v>
      </c>
      <c r="AW3806" s="50">
        <v>1</v>
      </c>
      <c r="AX3806" s="50">
        <v>0</v>
      </c>
    </row>
    <row r="3807" spans="1:50" x14ac:dyDescent="0.2">
      <c r="A3807" t="s">
        <v>4540</v>
      </c>
      <c r="B3807" t="s">
        <v>60</v>
      </c>
      <c r="C3807" t="s">
        <v>4541</v>
      </c>
      <c r="D3807" t="s">
        <v>4542</v>
      </c>
      <c r="E3807" t="s">
        <v>4543</v>
      </c>
      <c r="F3807" t="s">
        <v>4544</v>
      </c>
      <c r="G3807" s="3">
        <v>504</v>
      </c>
      <c r="H3807" s="3">
        <v>4</v>
      </c>
      <c r="I3807" s="3">
        <v>37</v>
      </c>
      <c r="J3807" s="3">
        <v>0</v>
      </c>
      <c r="K3807" s="3">
        <v>7</v>
      </c>
      <c r="L3807" s="3">
        <v>58</v>
      </c>
      <c r="M3807" s="3">
        <v>364</v>
      </c>
      <c r="N3807" s="3">
        <v>0</v>
      </c>
      <c r="O3807" s="3">
        <v>11</v>
      </c>
      <c r="P3807" s="3">
        <v>493</v>
      </c>
      <c r="Q3807" s="4">
        <v>7.9365079365079395E-3</v>
      </c>
      <c r="R3807" s="4">
        <v>7.3412698412698416E-2</v>
      </c>
      <c r="S3807" s="4">
        <v>0</v>
      </c>
      <c r="T3807" s="4">
        <v>1.388888888888889E-2</v>
      </c>
      <c r="U3807" s="4">
        <v>0.11507936507936507</v>
      </c>
      <c r="V3807" s="4">
        <v>0.72222222222222221</v>
      </c>
      <c r="W3807" s="75">
        <v>2.1825396825396824E-2</v>
      </c>
      <c r="X3807" s="1">
        <v>6</v>
      </c>
      <c r="Y3807" s="1">
        <v>0</v>
      </c>
      <c r="Z3807" s="1">
        <v>2</v>
      </c>
      <c r="AA3807" s="1">
        <v>0</v>
      </c>
      <c r="AB3807" s="1">
        <v>0</v>
      </c>
      <c r="AC3807" s="1">
        <v>2</v>
      </c>
      <c r="AD3807" s="1">
        <v>2</v>
      </c>
      <c r="AE3807" s="1">
        <v>0</v>
      </c>
      <c r="AF3807" s="1">
        <v>0</v>
      </c>
      <c r="AG3807" s="1">
        <v>6</v>
      </c>
      <c r="AH3807" s="4">
        <v>1.1904761904761901E-2</v>
      </c>
      <c r="AI3807" s="4">
        <v>0</v>
      </c>
      <c r="AJ3807" s="4">
        <v>5.4054054054054057E-2</v>
      </c>
      <c r="AK3807" s="4"/>
      <c r="AL3807" s="4">
        <v>0</v>
      </c>
      <c r="AM3807" s="4">
        <v>3.4482758620689648E-2</v>
      </c>
      <c r="AN3807" s="4">
        <v>5.4945054945054897E-3</v>
      </c>
      <c r="AO3807" s="4"/>
      <c r="AP3807" s="4">
        <v>0</v>
      </c>
      <c r="AQ3807" s="4">
        <v>1.217038539553753E-2</v>
      </c>
      <c r="AR3807" s="4">
        <f t="shared" si="60"/>
        <v>-1.217038539553753E-2</v>
      </c>
      <c r="AS3807" s="50">
        <v>0</v>
      </c>
      <c r="AT3807" s="50">
        <v>0</v>
      </c>
      <c r="AU3807" s="50">
        <v>0</v>
      </c>
      <c r="AV3807" s="50">
        <v>1</v>
      </c>
      <c r="AW3807" s="50">
        <v>1</v>
      </c>
      <c r="AX3807" s="50">
        <v>1</v>
      </c>
    </row>
    <row r="3808" spans="1:50" x14ac:dyDescent="0.2">
      <c r="A3808" t="s">
        <v>9057</v>
      </c>
      <c r="B3808" t="s">
        <v>145</v>
      </c>
      <c r="C3808" t="s">
        <v>9058</v>
      </c>
      <c r="D3808" t="s">
        <v>9059</v>
      </c>
      <c r="E3808" t="s">
        <v>9060</v>
      </c>
      <c r="F3808" t="s">
        <v>9061</v>
      </c>
      <c r="G3808" s="3">
        <v>508</v>
      </c>
      <c r="H3808" s="3">
        <v>0</v>
      </c>
      <c r="I3808" s="3">
        <v>0</v>
      </c>
      <c r="J3808" s="3">
        <v>0</v>
      </c>
      <c r="K3808" s="3">
        <v>151</v>
      </c>
      <c r="L3808" s="3">
        <v>337</v>
      </c>
      <c r="M3808" s="3">
        <v>13</v>
      </c>
      <c r="N3808" s="3">
        <v>136</v>
      </c>
      <c r="O3808" s="3">
        <v>14</v>
      </c>
      <c r="P3808" s="3">
        <v>494</v>
      </c>
      <c r="Q3808" s="4">
        <v>0</v>
      </c>
      <c r="R3808" s="4">
        <v>0</v>
      </c>
      <c r="S3808" s="4">
        <v>0</v>
      </c>
      <c r="T3808" s="4">
        <v>0.297244094488189</v>
      </c>
      <c r="U3808" s="4">
        <v>0.66338582677165359</v>
      </c>
      <c r="V3808" s="4">
        <v>2.5590551181102358E-2</v>
      </c>
      <c r="W3808" s="75">
        <v>2.7559055118110236E-2</v>
      </c>
      <c r="X3808" s="1">
        <v>69</v>
      </c>
      <c r="Y3808" s="1">
        <v>0</v>
      </c>
      <c r="Z3808" s="1">
        <v>0</v>
      </c>
      <c r="AA3808" s="1">
        <v>0</v>
      </c>
      <c r="AB3808" s="1">
        <v>40</v>
      </c>
      <c r="AC3808" s="1">
        <v>25</v>
      </c>
      <c r="AD3808" s="1">
        <v>2</v>
      </c>
      <c r="AE3808" s="1">
        <v>12</v>
      </c>
      <c r="AF3808" s="1">
        <v>12</v>
      </c>
      <c r="AG3808" s="1">
        <v>57</v>
      </c>
      <c r="AH3808" s="4">
        <v>0.13582677165354332</v>
      </c>
      <c r="AI3808" s="4"/>
      <c r="AJ3808" s="4"/>
      <c r="AK3808" s="4"/>
      <c r="AL3808" s="4">
        <v>0.26490066225165565</v>
      </c>
      <c r="AM3808" s="4">
        <v>7.418397626112759E-2</v>
      </c>
      <c r="AN3808" s="4">
        <v>0.15384615384615385</v>
      </c>
      <c r="AO3808" s="4">
        <v>8.8235294117647065E-2</v>
      </c>
      <c r="AP3808" s="4">
        <v>0.8571428571428571</v>
      </c>
      <c r="AQ3808" s="4">
        <v>0.11538461538461539</v>
      </c>
      <c r="AR3808" s="4">
        <f t="shared" si="60"/>
        <v>0.74175824175824168</v>
      </c>
      <c r="AS3808" s="50">
        <v>0</v>
      </c>
      <c r="AT3808" s="50">
        <v>1</v>
      </c>
      <c r="AU3808" s="50">
        <v>0</v>
      </c>
      <c r="AV3808" s="50">
        <v>0</v>
      </c>
      <c r="AW3808" s="50">
        <v>1</v>
      </c>
      <c r="AX3808" s="50">
        <v>1</v>
      </c>
    </row>
    <row r="3809" spans="1:50" x14ac:dyDescent="0.2">
      <c r="A3809" t="s">
        <v>13983</v>
      </c>
      <c r="B3809" t="s">
        <v>13</v>
      </c>
      <c r="C3809" t="s">
        <v>13984</v>
      </c>
      <c r="D3809" t="s">
        <v>13985</v>
      </c>
      <c r="E3809" t="s">
        <v>13986</v>
      </c>
      <c r="F3809" t="s">
        <v>13985</v>
      </c>
      <c r="G3809" s="3">
        <v>535</v>
      </c>
      <c r="H3809" s="3">
        <v>0</v>
      </c>
      <c r="I3809" s="3">
        <v>0</v>
      </c>
      <c r="J3809" s="3">
        <v>0</v>
      </c>
      <c r="K3809" s="3">
        <v>529</v>
      </c>
      <c r="L3809" s="3">
        <v>2</v>
      </c>
      <c r="M3809" s="3">
        <v>0</v>
      </c>
      <c r="N3809" s="3">
        <v>0</v>
      </c>
      <c r="O3809" s="3">
        <v>41</v>
      </c>
      <c r="P3809" s="3">
        <v>494</v>
      </c>
      <c r="Q3809" s="4">
        <v>0</v>
      </c>
      <c r="R3809" s="4">
        <v>0</v>
      </c>
      <c r="S3809" s="4">
        <v>0</v>
      </c>
      <c r="T3809" s="4">
        <v>0.98878504672897194</v>
      </c>
      <c r="U3809" s="4">
        <v>3.7383177570093499E-3</v>
      </c>
      <c r="V3809" s="4">
        <v>0</v>
      </c>
      <c r="W3809" s="75">
        <v>7.6635514018691592E-2</v>
      </c>
      <c r="X3809" s="1">
        <v>36</v>
      </c>
      <c r="Y3809" s="1">
        <v>0</v>
      </c>
      <c r="Z3809" s="1">
        <v>0</v>
      </c>
      <c r="AA3809" s="1">
        <v>0</v>
      </c>
      <c r="AB3809" s="1">
        <v>34</v>
      </c>
      <c r="AC3809" s="1">
        <v>2</v>
      </c>
      <c r="AD3809" s="1">
        <v>0</v>
      </c>
      <c r="AE3809" s="1">
        <v>0</v>
      </c>
      <c r="AF3809" s="1">
        <v>9</v>
      </c>
      <c r="AG3809" s="1">
        <v>27</v>
      </c>
      <c r="AH3809" s="4">
        <v>6.7289719626168226E-2</v>
      </c>
      <c r="AI3809" s="4"/>
      <c r="AJ3809" s="4"/>
      <c r="AK3809" s="4"/>
      <c r="AL3809" s="4">
        <v>6.4272211720226846E-2</v>
      </c>
      <c r="AM3809" s="4">
        <v>1</v>
      </c>
      <c r="AN3809" s="4"/>
      <c r="AO3809" s="4"/>
      <c r="AP3809" s="4">
        <v>0.21951219512195122</v>
      </c>
      <c r="AQ3809" s="4">
        <v>5.4655870445344132E-2</v>
      </c>
      <c r="AR3809" s="4">
        <f t="shared" si="60"/>
        <v>0.1648563246766071</v>
      </c>
      <c r="AS3809" s="50">
        <v>0</v>
      </c>
      <c r="AT3809" s="50">
        <v>1</v>
      </c>
      <c r="AU3809" s="50">
        <v>0</v>
      </c>
      <c r="AV3809" s="50">
        <v>0</v>
      </c>
      <c r="AW3809" s="50">
        <v>1</v>
      </c>
      <c r="AX3809" s="50">
        <v>1</v>
      </c>
    </row>
    <row r="3810" spans="1:50" x14ac:dyDescent="0.2">
      <c r="A3810" t="s">
        <v>5465</v>
      </c>
      <c r="B3810" t="s">
        <v>60</v>
      </c>
      <c r="C3810" t="s">
        <v>5466</v>
      </c>
      <c r="D3810" t="s">
        <v>5467</v>
      </c>
      <c r="E3810" t="s">
        <v>108</v>
      </c>
      <c r="F3810" t="s">
        <v>5467</v>
      </c>
      <c r="G3810" s="3">
        <v>534</v>
      </c>
      <c r="H3810" s="3">
        <v>2</v>
      </c>
      <c r="I3810" s="3">
        <v>40</v>
      </c>
      <c r="J3810" s="3">
        <v>2</v>
      </c>
      <c r="K3810" s="3">
        <v>160</v>
      </c>
      <c r="L3810" s="3">
        <v>286</v>
      </c>
      <c r="M3810" s="3">
        <v>37</v>
      </c>
      <c r="N3810" s="3">
        <v>64</v>
      </c>
      <c r="O3810" s="3">
        <v>40</v>
      </c>
      <c r="P3810" s="3">
        <v>494</v>
      </c>
      <c r="Q3810" s="4">
        <v>3.7453183520599299E-3</v>
      </c>
      <c r="R3810" s="4">
        <v>7.4906367041198504E-2</v>
      </c>
      <c r="S3810" s="4">
        <v>3.7453183520599299E-3</v>
      </c>
      <c r="T3810" s="4">
        <v>0.29962546816479402</v>
      </c>
      <c r="U3810" s="4">
        <v>0.53558052434456926</v>
      </c>
      <c r="V3810" s="4">
        <v>6.9288389513108617E-2</v>
      </c>
      <c r="W3810" s="75">
        <v>7.4906367041198504E-2</v>
      </c>
      <c r="X3810" s="1">
        <v>81</v>
      </c>
      <c r="Y3810" s="1">
        <v>0</v>
      </c>
      <c r="Z3810" s="1">
        <v>4</v>
      </c>
      <c r="AA3810" s="1">
        <v>0</v>
      </c>
      <c r="AB3810" s="1">
        <v>31</v>
      </c>
      <c r="AC3810" s="1">
        <v>33</v>
      </c>
      <c r="AD3810" s="1">
        <v>9</v>
      </c>
      <c r="AE3810" s="1">
        <v>9</v>
      </c>
      <c r="AF3810" s="1">
        <v>12</v>
      </c>
      <c r="AG3810" s="1">
        <v>69</v>
      </c>
      <c r="AH3810" s="4">
        <v>0.15168539325842698</v>
      </c>
      <c r="AI3810" s="4">
        <v>0</v>
      </c>
      <c r="AJ3810" s="4">
        <v>0.1</v>
      </c>
      <c r="AK3810" s="4">
        <v>0</v>
      </c>
      <c r="AL3810" s="4">
        <v>0.19375000000000001</v>
      </c>
      <c r="AM3810" s="4">
        <v>0.11538461538461539</v>
      </c>
      <c r="AN3810" s="4">
        <v>0.24324324324324326</v>
      </c>
      <c r="AO3810" s="4">
        <v>0.140625</v>
      </c>
      <c r="AP3810" s="4">
        <v>0.3</v>
      </c>
      <c r="AQ3810" s="4">
        <v>0.1396761133603239</v>
      </c>
      <c r="AR3810" s="4">
        <f t="shared" si="60"/>
        <v>0.16032388663967609</v>
      </c>
      <c r="AS3810" s="50">
        <v>0</v>
      </c>
      <c r="AT3810" s="50">
        <v>0</v>
      </c>
      <c r="AU3810" s="50">
        <v>0</v>
      </c>
      <c r="AV3810" s="50">
        <v>1</v>
      </c>
      <c r="AW3810" s="50">
        <v>1</v>
      </c>
      <c r="AX3810" s="50">
        <v>1</v>
      </c>
    </row>
    <row r="3811" spans="1:50" x14ac:dyDescent="0.2">
      <c r="A3811" t="s">
        <v>4019</v>
      </c>
      <c r="B3811" t="s">
        <v>60</v>
      </c>
      <c r="C3811" t="s">
        <v>4020</v>
      </c>
      <c r="D3811" t="s">
        <v>4021</v>
      </c>
      <c r="E3811" t="s">
        <v>4022</v>
      </c>
      <c r="F3811" t="s">
        <v>4023</v>
      </c>
      <c r="G3811" s="3">
        <v>548</v>
      </c>
      <c r="H3811" s="3">
        <v>0</v>
      </c>
      <c r="I3811" s="3">
        <v>64</v>
      </c>
      <c r="J3811" s="3">
        <v>0</v>
      </c>
      <c r="K3811" s="3">
        <v>67</v>
      </c>
      <c r="L3811" s="3">
        <v>388</v>
      </c>
      <c r="M3811" s="3">
        <v>16</v>
      </c>
      <c r="N3811" s="3">
        <v>349</v>
      </c>
      <c r="O3811" s="3">
        <v>54</v>
      </c>
      <c r="P3811" s="3">
        <v>494</v>
      </c>
      <c r="Q3811" s="4">
        <v>0</v>
      </c>
      <c r="R3811" s="4">
        <v>0.11678832116788321</v>
      </c>
      <c r="S3811" s="4">
        <v>0</v>
      </c>
      <c r="T3811" s="4">
        <v>0.12226277372262774</v>
      </c>
      <c r="U3811" s="4">
        <v>0.70802919708029199</v>
      </c>
      <c r="V3811" s="4">
        <v>2.9197080291970798E-2</v>
      </c>
      <c r="W3811" s="75">
        <v>9.8540145985401464E-2</v>
      </c>
      <c r="X3811" s="1">
        <v>18</v>
      </c>
      <c r="Y3811" s="1">
        <v>0</v>
      </c>
      <c r="Z3811" s="1">
        <v>0</v>
      </c>
      <c r="AA3811" s="1">
        <v>0</v>
      </c>
      <c r="AB3811" s="1">
        <v>6</v>
      </c>
      <c r="AC3811" s="1">
        <v>10</v>
      </c>
      <c r="AD3811" s="1">
        <v>0</v>
      </c>
      <c r="AE3811" s="1">
        <v>9</v>
      </c>
      <c r="AF3811" s="1">
        <v>4</v>
      </c>
      <c r="AG3811" s="1">
        <v>14</v>
      </c>
      <c r="AH3811" s="4">
        <v>3.2846715328467148E-2</v>
      </c>
      <c r="AI3811" s="4"/>
      <c r="AJ3811" s="4">
        <v>0</v>
      </c>
      <c r="AK3811" s="4"/>
      <c r="AL3811" s="4">
        <v>8.9552238805970144E-2</v>
      </c>
      <c r="AM3811" s="4">
        <v>2.5773195876288658E-2</v>
      </c>
      <c r="AN3811" s="4">
        <v>0</v>
      </c>
      <c r="AO3811" s="4">
        <v>2.5787965616045849E-2</v>
      </c>
      <c r="AP3811" s="4">
        <v>7.407407407407407E-2</v>
      </c>
      <c r="AQ3811" s="4">
        <v>2.8340080971659919E-2</v>
      </c>
      <c r="AR3811" s="4">
        <f t="shared" si="60"/>
        <v>4.5733993102414147E-2</v>
      </c>
      <c r="AS3811" s="50">
        <v>1</v>
      </c>
      <c r="AT3811" s="50">
        <v>0</v>
      </c>
      <c r="AU3811" s="50">
        <v>0</v>
      </c>
      <c r="AV3811" s="50">
        <v>0</v>
      </c>
      <c r="AW3811" s="50">
        <v>1</v>
      </c>
      <c r="AX3811" s="50">
        <v>1</v>
      </c>
    </row>
    <row r="3812" spans="1:50" x14ac:dyDescent="0.2">
      <c r="A3812" t="s">
        <v>10022</v>
      </c>
      <c r="B3812" t="s">
        <v>9760</v>
      </c>
      <c r="C3812" t="s">
        <v>10023</v>
      </c>
      <c r="D3812" t="s">
        <v>10024</v>
      </c>
      <c r="E3812" t="s">
        <v>10025</v>
      </c>
      <c r="F3812" t="s">
        <v>10026</v>
      </c>
      <c r="G3812" s="3">
        <v>579</v>
      </c>
      <c r="H3812" s="3">
        <v>0</v>
      </c>
      <c r="I3812" s="3">
        <v>10</v>
      </c>
      <c r="J3812" s="3">
        <v>2</v>
      </c>
      <c r="K3812" s="3">
        <v>31</v>
      </c>
      <c r="L3812" s="3">
        <v>112</v>
      </c>
      <c r="M3812" s="3">
        <v>424</v>
      </c>
      <c r="N3812" s="3">
        <v>25</v>
      </c>
      <c r="O3812" s="3">
        <v>84</v>
      </c>
      <c r="P3812" s="3">
        <v>495</v>
      </c>
      <c r="Q3812" s="4">
        <v>0</v>
      </c>
      <c r="R3812" s="4">
        <v>1.7271157167530221E-2</v>
      </c>
      <c r="S3812" s="4">
        <v>3.45423143350604E-3</v>
      </c>
      <c r="T3812" s="4">
        <v>5.3540587219343697E-2</v>
      </c>
      <c r="U3812" s="4">
        <v>0.19343696027633853</v>
      </c>
      <c r="V3812" s="4">
        <v>0.73229706390328153</v>
      </c>
      <c r="W3812" s="75">
        <v>0.14507772020725387</v>
      </c>
      <c r="X3812" s="1">
        <v>8</v>
      </c>
      <c r="Y3812" s="1">
        <v>0</v>
      </c>
      <c r="Z3812" s="1">
        <v>0</v>
      </c>
      <c r="AA3812" s="1">
        <v>0</v>
      </c>
      <c r="AB3812" s="1">
        <v>0</v>
      </c>
      <c r="AC3812" s="1">
        <v>4</v>
      </c>
      <c r="AD3812" s="1">
        <v>4</v>
      </c>
      <c r="AE3812" s="1">
        <v>0</v>
      </c>
      <c r="AF3812" s="1">
        <v>8</v>
      </c>
      <c r="AG3812" s="1">
        <v>0</v>
      </c>
      <c r="AH3812" s="4">
        <v>1.3816925734024181E-2</v>
      </c>
      <c r="AI3812" s="4"/>
      <c r="AJ3812" s="4">
        <v>0</v>
      </c>
      <c r="AK3812" s="4">
        <v>0</v>
      </c>
      <c r="AL3812" s="4">
        <v>0</v>
      </c>
      <c r="AM3812" s="4">
        <v>3.5714285714285712E-2</v>
      </c>
      <c r="AN3812" s="4">
        <v>9.4339622641509396E-3</v>
      </c>
      <c r="AO3812" s="4">
        <v>0</v>
      </c>
      <c r="AP3812" s="4">
        <v>9.5238095238095233E-2</v>
      </c>
      <c r="AQ3812" s="4">
        <v>0</v>
      </c>
      <c r="AR3812" s="4">
        <f t="shared" si="60"/>
        <v>9.5238095238095233E-2</v>
      </c>
      <c r="AS3812" s="50">
        <v>1</v>
      </c>
      <c r="AT3812" s="50">
        <v>0</v>
      </c>
      <c r="AU3812" s="50">
        <v>0</v>
      </c>
      <c r="AV3812" s="50">
        <v>0</v>
      </c>
      <c r="AW3812" s="50">
        <v>1</v>
      </c>
      <c r="AX3812" s="50">
        <v>1</v>
      </c>
    </row>
    <row r="3813" spans="1:50" x14ac:dyDescent="0.2">
      <c r="A3813" t="s">
        <v>4478</v>
      </c>
      <c r="B3813" t="s">
        <v>60</v>
      </c>
      <c r="C3813" t="s">
        <v>4479</v>
      </c>
      <c r="D3813" t="s">
        <v>4480</v>
      </c>
      <c r="E3813" t="s">
        <v>4481</v>
      </c>
      <c r="F3813" t="s">
        <v>4482</v>
      </c>
      <c r="G3813" s="3">
        <v>532</v>
      </c>
      <c r="H3813" s="3">
        <v>7</v>
      </c>
      <c r="I3813" s="3">
        <v>13</v>
      </c>
      <c r="J3813" s="3">
        <v>4</v>
      </c>
      <c r="K3813" s="3">
        <v>94</v>
      </c>
      <c r="L3813" s="3">
        <v>277</v>
      </c>
      <c r="M3813" s="3">
        <v>91</v>
      </c>
      <c r="N3813" s="3">
        <v>187</v>
      </c>
      <c r="O3813" s="3">
        <v>37</v>
      </c>
      <c r="P3813" s="3">
        <v>495</v>
      </c>
      <c r="Q3813" s="4">
        <v>1.3157894736842099E-2</v>
      </c>
      <c r="R3813" s="4">
        <v>2.4436090225563908E-2</v>
      </c>
      <c r="S3813" s="4">
        <v>7.5187969924812E-3</v>
      </c>
      <c r="T3813" s="4">
        <v>0.17669172932330826</v>
      </c>
      <c r="U3813" s="4">
        <v>0.52067669172932329</v>
      </c>
      <c r="V3813" s="4">
        <v>0.17105263157894737</v>
      </c>
      <c r="W3813" s="75">
        <v>6.9548872180451124E-2</v>
      </c>
      <c r="X3813" s="1">
        <v>8</v>
      </c>
      <c r="Y3813" s="1">
        <v>0</v>
      </c>
      <c r="Z3813" s="1">
        <v>0</v>
      </c>
      <c r="AA3813" s="1">
        <v>0</v>
      </c>
      <c r="AB3813" s="1">
        <v>6</v>
      </c>
      <c r="AC3813" s="1">
        <v>2</v>
      </c>
      <c r="AD3813" s="1">
        <v>0</v>
      </c>
      <c r="AE3813" s="1">
        <v>0</v>
      </c>
      <c r="AF3813" s="1">
        <v>0</v>
      </c>
      <c r="AG3813" s="1">
        <v>8</v>
      </c>
      <c r="AH3813" s="4">
        <v>1.503759398496241E-2</v>
      </c>
      <c r="AI3813" s="4">
        <v>0</v>
      </c>
      <c r="AJ3813" s="4">
        <v>0</v>
      </c>
      <c r="AK3813" s="4">
        <v>0</v>
      </c>
      <c r="AL3813" s="4">
        <v>6.3829787234042548E-2</v>
      </c>
      <c r="AM3813" s="4">
        <v>7.2202166064982004E-3</v>
      </c>
      <c r="AN3813" s="4">
        <v>0</v>
      </c>
      <c r="AO3813" s="4">
        <v>0</v>
      </c>
      <c r="AP3813" s="4">
        <v>0</v>
      </c>
      <c r="AQ3813" s="4">
        <v>1.6161616161616162E-2</v>
      </c>
      <c r="AR3813" s="4">
        <f t="shared" si="60"/>
        <v>-1.6161616161616162E-2</v>
      </c>
      <c r="AS3813" s="50">
        <v>1</v>
      </c>
      <c r="AT3813" s="50">
        <v>0</v>
      </c>
      <c r="AU3813" s="50">
        <v>0</v>
      </c>
      <c r="AV3813" s="50">
        <v>0</v>
      </c>
      <c r="AW3813" s="50">
        <v>1</v>
      </c>
      <c r="AX3813" s="50">
        <v>1</v>
      </c>
    </row>
    <row r="3814" spans="1:50" x14ac:dyDescent="0.2">
      <c r="A3814" t="s">
        <v>7703</v>
      </c>
      <c r="B3814" t="s">
        <v>6559</v>
      </c>
      <c r="C3814" t="s">
        <v>7666</v>
      </c>
      <c r="D3814" t="s">
        <v>7667</v>
      </c>
      <c r="E3814" t="s">
        <v>7704</v>
      </c>
      <c r="F3814" t="s">
        <v>7705</v>
      </c>
      <c r="G3814" s="3">
        <v>514</v>
      </c>
      <c r="H3814" s="3">
        <v>4</v>
      </c>
      <c r="I3814" s="3">
        <v>28</v>
      </c>
      <c r="J3814" s="3">
        <v>4</v>
      </c>
      <c r="K3814" s="3">
        <v>58</v>
      </c>
      <c r="L3814" s="3">
        <v>76</v>
      </c>
      <c r="M3814" s="3">
        <v>322</v>
      </c>
      <c r="N3814" s="3">
        <v>28</v>
      </c>
      <c r="O3814" s="3">
        <v>18</v>
      </c>
      <c r="P3814" s="3">
        <v>496</v>
      </c>
      <c r="Q3814" s="4">
        <v>7.7821011673151804E-3</v>
      </c>
      <c r="R3814" s="4">
        <v>5.4474708171206233E-2</v>
      </c>
      <c r="S3814" s="4">
        <v>7.7821011673151804E-3</v>
      </c>
      <c r="T3814" s="4">
        <v>0.11284046692607004</v>
      </c>
      <c r="U3814" s="4">
        <v>0.14785992217898833</v>
      </c>
      <c r="V3814" s="4">
        <v>0.62645914396887159</v>
      </c>
      <c r="W3814" s="75">
        <v>3.5019455252918288E-2</v>
      </c>
      <c r="X3814" s="1">
        <v>22</v>
      </c>
      <c r="Y3814" s="1">
        <v>0</v>
      </c>
      <c r="Z3814" s="1">
        <v>0</v>
      </c>
      <c r="AA3814" s="1">
        <v>0</v>
      </c>
      <c r="AB3814" s="1">
        <v>4</v>
      </c>
      <c r="AC3814" s="1">
        <v>4</v>
      </c>
      <c r="AD3814" s="1">
        <v>14</v>
      </c>
      <c r="AE3814" s="1">
        <v>2</v>
      </c>
      <c r="AF3814" s="1">
        <v>2</v>
      </c>
      <c r="AG3814" s="1">
        <v>20</v>
      </c>
      <c r="AH3814" s="4">
        <v>4.2801556420233457E-2</v>
      </c>
      <c r="AI3814" s="4">
        <v>0</v>
      </c>
      <c r="AJ3814" s="4">
        <v>0</v>
      </c>
      <c r="AK3814" s="4">
        <v>0</v>
      </c>
      <c r="AL3814" s="4">
        <v>6.8965517241379309E-2</v>
      </c>
      <c r="AM3814" s="4">
        <v>5.2631578947368418E-2</v>
      </c>
      <c r="AN3814" s="4">
        <v>4.3478260869565223E-2</v>
      </c>
      <c r="AO3814" s="4">
        <v>7.1428571428571425E-2</v>
      </c>
      <c r="AP3814" s="4">
        <v>0.1111111111111111</v>
      </c>
      <c r="AQ3814" s="4">
        <v>4.0322580645161289E-2</v>
      </c>
      <c r="AR3814" s="4">
        <f t="shared" si="60"/>
        <v>7.0788530465949823E-2</v>
      </c>
      <c r="AS3814" s="50">
        <v>1</v>
      </c>
      <c r="AT3814" s="50">
        <v>0</v>
      </c>
      <c r="AU3814" s="50">
        <v>0</v>
      </c>
      <c r="AV3814" s="50">
        <v>0</v>
      </c>
      <c r="AW3814" s="50">
        <v>1</v>
      </c>
      <c r="AX3814" s="50">
        <v>1</v>
      </c>
    </row>
    <row r="3815" spans="1:50" x14ac:dyDescent="0.2">
      <c r="A3815" t="s">
        <v>16715</v>
      </c>
      <c r="B3815" t="s">
        <v>280</v>
      </c>
      <c r="C3815" t="s">
        <v>16716</v>
      </c>
      <c r="D3815" t="s">
        <v>16717</v>
      </c>
      <c r="E3815" t="s">
        <v>4543</v>
      </c>
      <c r="F3815" t="s">
        <v>16717</v>
      </c>
      <c r="G3815" s="3">
        <v>507</v>
      </c>
      <c r="H3815" s="3">
        <v>4</v>
      </c>
      <c r="I3815" s="3">
        <v>34</v>
      </c>
      <c r="J3815" s="3">
        <v>0</v>
      </c>
      <c r="K3815" s="3">
        <v>109</v>
      </c>
      <c r="L3815" s="3">
        <v>91</v>
      </c>
      <c r="M3815" s="3">
        <v>250</v>
      </c>
      <c r="N3815" s="3">
        <v>7</v>
      </c>
      <c r="O3815" s="3">
        <v>11</v>
      </c>
      <c r="P3815" s="3">
        <v>496</v>
      </c>
      <c r="Q3815" s="4">
        <v>7.8895463510848095E-3</v>
      </c>
      <c r="R3815" s="4">
        <v>6.7061143984220903E-2</v>
      </c>
      <c r="S3815" s="4">
        <v>0</v>
      </c>
      <c r="T3815" s="4">
        <v>0.21499013806706113</v>
      </c>
      <c r="U3815" s="4">
        <v>0.17948717948717949</v>
      </c>
      <c r="V3815" s="4">
        <v>0.49309664694280081</v>
      </c>
      <c r="W3815" s="75">
        <v>2.1696252465483234E-2</v>
      </c>
      <c r="X3815" s="1">
        <v>14</v>
      </c>
      <c r="Y3815" s="1">
        <v>0</v>
      </c>
      <c r="Z3815" s="1">
        <v>0</v>
      </c>
      <c r="AA3815" s="1">
        <v>0</v>
      </c>
      <c r="AB3815" s="1">
        <v>8</v>
      </c>
      <c r="AC3815" s="1">
        <v>0</v>
      </c>
      <c r="AD3815" s="1">
        <v>6</v>
      </c>
      <c r="AE3815" s="1">
        <v>0</v>
      </c>
      <c r="AF3815" s="1">
        <v>0</v>
      </c>
      <c r="AG3815" s="1">
        <v>14</v>
      </c>
      <c r="AH3815" s="4">
        <v>2.7613412228796839E-2</v>
      </c>
      <c r="AI3815" s="4">
        <v>0</v>
      </c>
      <c r="AJ3815" s="4">
        <v>0</v>
      </c>
      <c r="AK3815" s="4"/>
      <c r="AL3815" s="4">
        <v>7.3394495412844041E-2</v>
      </c>
      <c r="AM3815" s="4">
        <v>0</v>
      </c>
      <c r="AN3815" s="4">
        <v>2.4E-2</v>
      </c>
      <c r="AO3815" s="4">
        <v>0</v>
      </c>
      <c r="AP3815" s="4">
        <v>0</v>
      </c>
      <c r="AQ3815" s="4">
        <v>2.8225806451612899E-2</v>
      </c>
      <c r="AR3815" s="4">
        <f t="shared" si="60"/>
        <v>-2.8225806451612899E-2</v>
      </c>
      <c r="AS3815" s="50">
        <v>1</v>
      </c>
      <c r="AT3815" s="50">
        <v>0</v>
      </c>
      <c r="AU3815" s="50">
        <v>0</v>
      </c>
      <c r="AV3815" s="50">
        <v>0</v>
      </c>
      <c r="AW3815" s="50">
        <v>1</v>
      </c>
      <c r="AX3815" s="50">
        <v>1</v>
      </c>
    </row>
    <row r="3816" spans="1:50" x14ac:dyDescent="0.2">
      <c r="A3816" t="s">
        <v>10975</v>
      </c>
      <c r="B3816" t="s">
        <v>7</v>
      </c>
      <c r="C3816" t="s">
        <v>10971</v>
      </c>
      <c r="D3816" t="s">
        <v>10972</v>
      </c>
      <c r="E3816" t="s">
        <v>10976</v>
      </c>
      <c r="F3816" t="s">
        <v>10977</v>
      </c>
      <c r="G3816" s="3">
        <v>534</v>
      </c>
      <c r="H3816" s="3">
        <v>2</v>
      </c>
      <c r="I3816" s="3">
        <v>0</v>
      </c>
      <c r="J3816" s="3">
        <v>0</v>
      </c>
      <c r="K3816" s="3">
        <v>526</v>
      </c>
      <c r="L3816" s="3">
        <v>2</v>
      </c>
      <c r="M3816" s="3">
        <v>2</v>
      </c>
      <c r="N3816" s="3">
        <v>0</v>
      </c>
      <c r="O3816" s="3">
        <v>38</v>
      </c>
      <c r="P3816" s="3">
        <v>496</v>
      </c>
      <c r="Q3816" s="4">
        <v>3.7453183520599299E-3</v>
      </c>
      <c r="R3816" s="4">
        <v>0</v>
      </c>
      <c r="S3816" s="4">
        <v>0</v>
      </c>
      <c r="T3816" s="4">
        <v>0.98501872659176026</v>
      </c>
      <c r="U3816" s="4">
        <v>3.7453183520599299E-3</v>
      </c>
      <c r="V3816" s="4">
        <v>3.7453183520599299E-3</v>
      </c>
      <c r="W3816" s="75">
        <v>7.116104868913857E-2</v>
      </c>
      <c r="X3816" s="1">
        <v>134</v>
      </c>
      <c r="Y3816" s="1">
        <v>0</v>
      </c>
      <c r="Z3816" s="1">
        <v>0</v>
      </c>
      <c r="AA3816" s="1">
        <v>0</v>
      </c>
      <c r="AB3816" s="1">
        <v>134</v>
      </c>
      <c r="AC3816" s="1">
        <v>0</v>
      </c>
      <c r="AD3816" s="1">
        <v>0</v>
      </c>
      <c r="AE3816" s="1">
        <v>0</v>
      </c>
      <c r="AF3816" s="1">
        <v>6</v>
      </c>
      <c r="AG3816" s="1">
        <v>128</v>
      </c>
      <c r="AH3816" s="4">
        <v>0.25093632958801498</v>
      </c>
      <c r="AI3816" s="4">
        <v>0</v>
      </c>
      <c r="AJ3816" s="4"/>
      <c r="AK3816" s="4"/>
      <c r="AL3816" s="4">
        <v>0.25475285171102663</v>
      </c>
      <c r="AM3816" s="4">
        <v>0</v>
      </c>
      <c r="AN3816" s="4">
        <v>0</v>
      </c>
      <c r="AO3816" s="4"/>
      <c r="AP3816" s="4">
        <v>0.15789473684210525</v>
      </c>
      <c r="AQ3816" s="4">
        <v>0.25806451612903225</v>
      </c>
      <c r="AR3816" s="4">
        <f t="shared" si="60"/>
        <v>-0.100169779286927</v>
      </c>
      <c r="AS3816" s="50">
        <v>0</v>
      </c>
      <c r="AT3816" s="50">
        <v>0</v>
      </c>
      <c r="AU3816" s="50">
        <v>0</v>
      </c>
      <c r="AV3816" s="50">
        <v>1</v>
      </c>
      <c r="AW3816" s="50">
        <v>1</v>
      </c>
      <c r="AX3816" s="50">
        <v>1</v>
      </c>
    </row>
    <row r="3817" spans="1:50" x14ac:dyDescent="0.2">
      <c r="A3817" t="s">
        <v>10601</v>
      </c>
      <c r="B3817" t="s">
        <v>7</v>
      </c>
      <c r="C3817" t="s">
        <v>10602</v>
      </c>
      <c r="D3817" t="s">
        <v>9081</v>
      </c>
      <c r="E3817" t="s">
        <v>10603</v>
      </c>
      <c r="F3817" t="s">
        <v>9081</v>
      </c>
      <c r="G3817" s="3">
        <v>577</v>
      </c>
      <c r="H3817" s="3">
        <v>0</v>
      </c>
      <c r="I3817" s="3">
        <v>0</v>
      </c>
      <c r="J3817" s="3">
        <v>0</v>
      </c>
      <c r="K3817" s="3">
        <v>577</v>
      </c>
      <c r="L3817" s="3">
        <v>0</v>
      </c>
      <c r="M3817" s="3">
        <v>0</v>
      </c>
      <c r="N3817" s="3">
        <v>0</v>
      </c>
      <c r="O3817" s="3">
        <v>80</v>
      </c>
      <c r="P3817" s="3">
        <v>497</v>
      </c>
      <c r="Q3817" s="4">
        <v>0</v>
      </c>
      <c r="R3817" s="4">
        <v>0</v>
      </c>
      <c r="S3817" s="4">
        <v>0</v>
      </c>
      <c r="T3817" s="4">
        <v>1</v>
      </c>
      <c r="U3817" s="4">
        <v>0</v>
      </c>
      <c r="V3817" s="4">
        <v>0</v>
      </c>
      <c r="W3817" s="75">
        <v>0.13864818024263431</v>
      </c>
      <c r="X3817" s="1">
        <v>163</v>
      </c>
      <c r="Y3817" s="1">
        <v>0</v>
      </c>
      <c r="Z3817" s="1">
        <v>0</v>
      </c>
      <c r="AA3817" s="1">
        <v>0</v>
      </c>
      <c r="AB3817" s="1">
        <v>163</v>
      </c>
      <c r="AC3817" s="1">
        <v>0</v>
      </c>
      <c r="AD3817" s="1">
        <v>0</v>
      </c>
      <c r="AE3817" s="1">
        <v>0</v>
      </c>
      <c r="AF3817" s="1">
        <v>44</v>
      </c>
      <c r="AG3817" s="1">
        <v>119</v>
      </c>
      <c r="AH3817" s="4">
        <v>0.28249566724436742</v>
      </c>
      <c r="AI3817" s="4"/>
      <c r="AJ3817" s="4"/>
      <c r="AK3817" s="4"/>
      <c r="AL3817" s="4">
        <v>0.28249566724436742</v>
      </c>
      <c r="AM3817" s="4"/>
      <c r="AN3817" s="4"/>
      <c r="AO3817" s="4"/>
      <c r="AP3817" s="4">
        <v>0.55000000000000004</v>
      </c>
      <c r="AQ3817" s="4">
        <v>0.23943661971830985</v>
      </c>
      <c r="AR3817" s="4">
        <f t="shared" si="60"/>
        <v>0.31056338028169017</v>
      </c>
      <c r="AS3817" s="50">
        <v>0</v>
      </c>
      <c r="AT3817" s="50">
        <v>1</v>
      </c>
      <c r="AU3817" s="50">
        <v>0</v>
      </c>
      <c r="AV3817" s="50">
        <v>0</v>
      </c>
      <c r="AW3817" s="50">
        <v>1</v>
      </c>
      <c r="AX3817" s="50">
        <v>1</v>
      </c>
    </row>
    <row r="3818" spans="1:50" x14ac:dyDescent="0.2">
      <c r="A3818" t="s">
        <v>7893</v>
      </c>
      <c r="B3818" t="s">
        <v>6559</v>
      </c>
      <c r="C3818" t="s">
        <v>7880</v>
      </c>
      <c r="D3818" t="s">
        <v>7881</v>
      </c>
      <c r="E3818" t="s">
        <v>7894</v>
      </c>
      <c r="F3818" t="s">
        <v>7895</v>
      </c>
      <c r="G3818" s="3">
        <v>528</v>
      </c>
      <c r="H3818" s="3">
        <v>2</v>
      </c>
      <c r="I3818" s="3">
        <v>49</v>
      </c>
      <c r="J3818" s="3">
        <v>2</v>
      </c>
      <c r="K3818" s="3">
        <v>25</v>
      </c>
      <c r="L3818" s="3">
        <v>118</v>
      </c>
      <c r="M3818" s="3">
        <v>319</v>
      </c>
      <c r="N3818" s="3">
        <v>19</v>
      </c>
      <c r="O3818" s="3">
        <v>31</v>
      </c>
      <c r="P3818" s="3">
        <v>497</v>
      </c>
      <c r="Q3818" s="4">
        <v>3.7878787878787902E-3</v>
      </c>
      <c r="R3818" s="4">
        <v>9.2803030303030304E-2</v>
      </c>
      <c r="S3818" s="4">
        <v>3.7878787878787902E-3</v>
      </c>
      <c r="T3818" s="4">
        <v>4.7348484848484848E-2</v>
      </c>
      <c r="U3818" s="4">
        <v>0.22348484848484848</v>
      </c>
      <c r="V3818" s="4">
        <v>0.60416666666666663</v>
      </c>
      <c r="W3818" s="75">
        <v>5.8712121212121215E-2</v>
      </c>
      <c r="X3818" s="1">
        <v>14</v>
      </c>
      <c r="Y3818" s="1">
        <v>0</v>
      </c>
      <c r="Z3818" s="1">
        <v>0</v>
      </c>
      <c r="AA3818" s="1">
        <v>0</v>
      </c>
      <c r="AB3818" s="1">
        <v>2</v>
      </c>
      <c r="AC3818" s="1">
        <v>2</v>
      </c>
      <c r="AD3818" s="1">
        <v>10</v>
      </c>
      <c r="AE3818" s="1">
        <v>0</v>
      </c>
      <c r="AF3818" s="1">
        <v>2</v>
      </c>
      <c r="AG3818" s="1">
        <v>12</v>
      </c>
      <c r="AH3818" s="4">
        <v>2.6515151515151519E-2</v>
      </c>
      <c r="AI3818" s="4">
        <v>0</v>
      </c>
      <c r="AJ3818" s="4">
        <v>0</v>
      </c>
      <c r="AK3818" s="4">
        <v>0</v>
      </c>
      <c r="AL3818" s="4">
        <v>0.08</v>
      </c>
      <c r="AM3818" s="4">
        <v>1.6949152542372881E-2</v>
      </c>
      <c r="AN3818" s="4">
        <v>3.1347962382445138E-2</v>
      </c>
      <c r="AO3818" s="4">
        <v>0</v>
      </c>
      <c r="AP3818" s="4">
        <v>6.4516129032258063E-2</v>
      </c>
      <c r="AQ3818" s="4">
        <v>2.4144869215291749E-2</v>
      </c>
      <c r="AR3818" s="4">
        <f t="shared" si="60"/>
        <v>4.0371259816966314E-2</v>
      </c>
      <c r="AS3818" s="50">
        <v>0</v>
      </c>
      <c r="AT3818" s="50">
        <v>1</v>
      </c>
      <c r="AU3818" s="50">
        <v>0</v>
      </c>
      <c r="AV3818" s="50">
        <v>0</v>
      </c>
      <c r="AW3818" s="50">
        <v>1</v>
      </c>
      <c r="AX3818" s="50">
        <v>1</v>
      </c>
    </row>
    <row r="3819" spans="1:50" x14ac:dyDescent="0.2">
      <c r="A3819" t="s">
        <v>5996</v>
      </c>
      <c r="B3819" t="s">
        <v>110</v>
      </c>
      <c r="C3819" t="s">
        <v>5992</v>
      </c>
      <c r="D3819" t="s">
        <v>5993</v>
      </c>
      <c r="E3819" t="s">
        <v>10</v>
      </c>
      <c r="F3819" t="s">
        <v>5997</v>
      </c>
      <c r="G3819" s="3">
        <v>539</v>
      </c>
      <c r="H3819" s="3">
        <v>4</v>
      </c>
      <c r="I3819" s="3">
        <v>13</v>
      </c>
      <c r="J3819" s="3">
        <v>4</v>
      </c>
      <c r="K3819" s="3">
        <v>2</v>
      </c>
      <c r="L3819" s="3">
        <v>46</v>
      </c>
      <c r="M3819" s="3">
        <v>466</v>
      </c>
      <c r="N3819" s="3">
        <v>7</v>
      </c>
      <c r="O3819" s="3">
        <v>42</v>
      </c>
      <c r="P3819" s="3">
        <v>497</v>
      </c>
      <c r="Q3819" s="4">
        <v>7.4211502782931399E-3</v>
      </c>
      <c r="R3819" s="4">
        <v>2.4118738404452691E-2</v>
      </c>
      <c r="S3819" s="4">
        <v>7.4211502782931399E-3</v>
      </c>
      <c r="T3819" s="4">
        <v>3.7105751391465699E-3</v>
      </c>
      <c r="U3819" s="4">
        <v>8.534322820037106E-2</v>
      </c>
      <c r="V3819" s="4">
        <v>0.86456400742115025</v>
      </c>
      <c r="W3819" s="75">
        <v>7.792207792207792E-2</v>
      </c>
      <c r="X3819" s="1">
        <v>6</v>
      </c>
      <c r="Y3819" s="1">
        <v>0</v>
      </c>
      <c r="Z3819" s="1">
        <v>0</v>
      </c>
      <c r="AA3819" s="1">
        <v>0</v>
      </c>
      <c r="AB3819" s="1">
        <v>0</v>
      </c>
      <c r="AC3819" s="1">
        <v>0</v>
      </c>
      <c r="AD3819" s="1">
        <v>6</v>
      </c>
      <c r="AE3819" s="1">
        <v>0</v>
      </c>
      <c r="AF3819" s="1">
        <v>2</v>
      </c>
      <c r="AG3819" s="1">
        <v>4</v>
      </c>
      <c r="AH3819" s="4">
        <v>1.1131725417439699E-2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1.28755364806867E-2</v>
      </c>
      <c r="AO3819" s="4">
        <v>0</v>
      </c>
      <c r="AP3819" s="4">
        <v>4.7619047619047623E-2</v>
      </c>
      <c r="AQ3819" s="4">
        <v>8.0482897384305807E-3</v>
      </c>
      <c r="AR3819" s="4">
        <f t="shared" si="60"/>
        <v>3.9570757880617043E-2</v>
      </c>
      <c r="AS3819" s="50">
        <v>0</v>
      </c>
      <c r="AT3819" s="50">
        <v>1</v>
      </c>
      <c r="AU3819" s="50">
        <v>0</v>
      </c>
      <c r="AV3819" s="50">
        <v>0</v>
      </c>
      <c r="AW3819" s="50">
        <v>1</v>
      </c>
      <c r="AX3819" s="50">
        <v>1</v>
      </c>
    </row>
    <row r="3820" spans="1:50" x14ac:dyDescent="0.2">
      <c r="A3820" t="s">
        <v>8456</v>
      </c>
      <c r="B3820" t="s">
        <v>1</v>
      </c>
      <c r="C3820" t="s">
        <v>8449</v>
      </c>
      <c r="D3820" t="s">
        <v>8450</v>
      </c>
      <c r="E3820" t="s">
        <v>8457</v>
      </c>
      <c r="F3820" t="s">
        <v>8458</v>
      </c>
      <c r="G3820" s="3">
        <v>552</v>
      </c>
      <c r="H3820" s="3">
        <v>7</v>
      </c>
      <c r="I3820" s="3">
        <v>4</v>
      </c>
      <c r="J3820" s="3">
        <v>0</v>
      </c>
      <c r="K3820" s="3">
        <v>184</v>
      </c>
      <c r="L3820" s="3">
        <v>334</v>
      </c>
      <c r="M3820" s="3">
        <v>16</v>
      </c>
      <c r="N3820" s="3">
        <v>202</v>
      </c>
      <c r="O3820" s="3">
        <v>55</v>
      </c>
      <c r="P3820" s="3">
        <v>497</v>
      </c>
      <c r="Q3820" s="4">
        <v>1.2681159420289859E-2</v>
      </c>
      <c r="R3820" s="4">
        <v>7.2463768115942004E-3</v>
      </c>
      <c r="S3820" s="4">
        <v>0</v>
      </c>
      <c r="T3820" s="4">
        <v>0.33333333333333331</v>
      </c>
      <c r="U3820" s="4">
        <v>0.60507246376811596</v>
      </c>
      <c r="V3820" s="4">
        <v>2.8985507246376808E-2</v>
      </c>
      <c r="W3820" s="75">
        <v>9.9637681159420288E-2</v>
      </c>
      <c r="X3820" s="1">
        <v>13</v>
      </c>
      <c r="Y3820" s="1">
        <v>0</v>
      </c>
      <c r="Z3820" s="1">
        <v>0</v>
      </c>
      <c r="AA3820" s="1">
        <v>0</v>
      </c>
      <c r="AB3820" s="1">
        <v>11</v>
      </c>
      <c r="AC3820" s="1">
        <v>2</v>
      </c>
      <c r="AD3820" s="1">
        <v>0</v>
      </c>
      <c r="AE3820" s="1">
        <v>0</v>
      </c>
      <c r="AF3820" s="1">
        <v>2</v>
      </c>
      <c r="AG3820" s="1">
        <v>11</v>
      </c>
      <c r="AH3820" s="4">
        <v>2.355072463768116E-2</v>
      </c>
      <c r="AI3820" s="4">
        <v>0</v>
      </c>
      <c r="AJ3820" s="4">
        <v>0</v>
      </c>
      <c r="AK3820" s="4"/>
      <c r="AL3820" s="4">
        <v>5.9782608695652183E-2</v>
      </c>
      <c r="AM3820" s="4">
        <v>5.9880239520958096E-3</v>
      </c>
      <c r="AN3820" s="4">
        <v>0</v>
      </c>
      <c r="AO3820" s="4">
        <v>0</v>
      </c>
      <c r="AP3820" s="4">
        <v>3.6363636363636362E-2</v>
      </c>
      <c r="AQ3820" s="4">
        <v>2.21327967806841E-2</v>
      </c>
      <c r="AR3820" s="4">
        <f t="shared" si="60"/>
        <v>1.4230839582952261E-2</v>
      </c>
      <c r="AS3820" s="50">
        <v>1</v>
      </c>
      <c r="AT3820" s="50">
        <v>0</v>
      </c>
      <c r="AU3820" s="50">
        <v>0</v>
      </c>
      <c r="AV3820" s="50">
        <v>0</v>
      </c>
      <c r="AW3820" s="50">
        <v>1</v>
      </c>
      <c r="AX3820" s="50">
        <v>1</v>
      </c>
    </row>
    <row r="3821" spans="1:50" x14ac:dyDescent="0.2">
      <c r="A3821" t="s">
        <v>9410</v>
      </c>
      <c r="B3821" t="s">
        <v>9277</v>
      </c>
      <c r="C3821" t="s">
        <v>9411</v>
      </c>
      <c r="D3821" t="s">
        <v>9412</v>
      </c>
      <c r="E3821" t="s">
        <v>9413</v>
      </c>
      <c r="F3821" t="s">
        <v>9414</v>
      </c>
      <c r="G3821" s="3">
        <v>559</v>
      </c>
      <c r="H3821" s="3">
        <v>2</v>
      </c>
      <c r="I3821" s="3">
        <v>0</v>
      </c>
      <c r="J3821" s="3">
        <v>0</v>
      </c>
      <c r="K3821" s="3">
        <v>529</v>
      </c>
      <c r="L3821" s="3">
        <v>16</v>
      </c>
      <c r="M3821" s="3">
        <v>10</v>
      </c>
      <c r="N3821" s="3">
        <v>16</v>
      </c>
      <c r="O3821" s="3">
        <v>62</v>
      </c>
      <c r="P3821" s="3">
        <v>497</v>
      </c>
      <c r="Q3821" s="4">
        <v>3.5778175313058999E-3</v>
      </c>
      <c r="R3821" s="4">
        <v>0</v>
      </c>
      <c r="S3821" s="4">
        <v>0</v>
      </c>
      <c r="T3821" s="4">
        <v>0.94633273703041143</v>
      </c>
      <c r="U3821" s="4">
        <v>2.8622540250447231E-2</v>
      </c>
      <c r="V3821" s="4">
        <v>1.788908765652952E-2</v>
      </c>
      <c r="W3821" s="75">
        <v>0.11091234347048301</v>
      </c>
      <c r="X3821" s="1">
        <v>15</v>
      </c>
      <c r="Y3821" s="1">
        <v>0</v>
      </c>
      <c r="Z3821" s="1">
        <v>0</v>
      </c>
      <c r="AA3821" s="1">
        <v>0</v>
      </c>
      <c r="AB3821" s="1">
        <v>15</v>
      </c>
      <c r="AC3821" s="1">
        <v>0</v>
      </c>
      <c r="AD3821" s="1">
        <v>0</v>
      </c>
      <c r="AE3821" s="1">
        <v>0</v>
      </c>
      <c r="AF3821" s="1">
        <v>0</v>
      </c>
      <c r="AG3821" s="1">
        <v>15</v>
      </c>
      <c r="AH3821" s="4">
        <v>2.6833631484794271E-2</v>
      </c>
      <c r="AI3821" s="4">
        <v>0</v>
      </c>
      <c r="AJ3821" s="4"/>
      <c r="AK3821" s="4"/>
      <c r="AL3821" s="4">
        <v>2.835538752362949E-2</v>
      </c>
      <c r="AM3821" s="4">
        <v>0</v>
      </c>
      <c r="AN3821" s="4">
        <v>0</v>
      </c>
      <c r="AO3821" s="4">
        <v>0</v>
      </c>
      <c r="AP3821" s="4">
        <v>0</v>
      </c>
      <c r="AQ3821" s="4">
        <v>3.0181086519114692E-2</v>
      </c>
      <c r="AR3821" s="4">
        <f t="shared" si="60"/>
        <v>-3.0181086519114692E-2</v>
      </c>
      <c r="AS3821" s="50">
        <v>0</v>
      </c>
      <c r="AT3821" s="50">
        <v>1</v>
      </c>
      <c r="AU3821" s="50">
        <v>0</v>
      </c>
      <c r="AV3821" s="50">
        <v>0</v>
      </c>
      <c r="AW3821" s="50">
        <v>1</v>
      </c>
      <c r="AX3821" s="50">
        <v>1</v>
      </c>
    </row>
    <row r="3822" spans="1:50" x14ac:dyDescent="0.2">
      <c r="A3822" t="s">
        <v>17327</v>
      </c>
      <c r="B3822" t="s">
        <v>280</v>
      </c>
      <c r="C3822" t="s">
        <v>17324</v>
      </c>
      <c r="D3822" t="s">
        <v>17325</v>
      </c>
      <c r="E3822" t="s">
        <v>17328</v>
      </c>
      <c r="F3822" t="s">
        <v>17329</v>
      </c>
      <c r="G3822" s="3">
        <v>525</v>
      </c>
      <c r="H3822" s="3">
        <v>7</v>
      </c>
      <c r="I3822" s="3">
        <v>7</v>
      </c>
      <c r="J3822" s="3">
        <v>0</v>
      </c>
      <c r="K3822" s="3">
        <v>22</v>
      </c>
      <c r="L3822" s="3">
        <v>388</v>
      </c>
      <c r="M3822" s="3">
        <v>94</v>
      </c>
      <c r="N3822" s="3">
        <v>82</v>
      </c>
      <c r="O3822" s="3">
        <v>27</v>
      </c>
      <c r="P3822" s="3">
        <v>498</v>
      </c>
      <c r="Q3822" s="4">
        <v>1.3333333333333331E-2</v>
      </c>
      <c r="R3822" s="4">
        <v>1.3333333333333331E-2</v>
      </c>
      <c r="S3822" s="4">
        <v>0</v>
      </c>
      <c r="T3822" s="4">
        <v>4.1904761904761903E-2</v>
      </c>
      <c r="U3822" s="4">
        <v>0.73904761904761906</v>
      </c>
      <c r="V3822" s="4">
        <v>0.17904761904761904</v>
      </c>
      <c r="W3822" s="75">
        <v>5.1428571428571428E-2</v>
      </c>
      <c r="X3822" s="1">
        <v>41</v>
      </c>
      <c r="Y3822" s="1">
        <v>0</v>
      </c>
      <c r="Z3822" s="1">
        <v>0</v>
      </c>
      <c r="AA3822" s="1">
        <v>0</v>
      </c>
      <c r="AB3822" s="1">
        <v>2</v>
      </c>
      <c r="AC3822" s="1">
        <v>32</v>
      </c>
      <c r="AD3822" s="1">
        <v>5</v>
      </c>
      <c r="AE3822" s="1">
        <v>4</v>
      </c>
      <c r="AF3822" s="1">
        <v>6</v>
      </c>
      <c r="AG3822" s="1">
        <v>35</v>
      </c>
      <c r="AH3822" s="4">
        <v>7.8095238095238093E-2</v>
      </c>
      <c r="AI3822" s="4">
        <v>0</v>
      </c>
      <c r="AJ3822" s="4">
        <v>0</v>
      </c>
      <c r="AK3822" s="4"/>
      <c r="AL3822" s="4">
        <v>9.0909090909090912E-2</v>
      </c>
      <c r="AM3822" s="4">
        <v>8.247422680412371E-2</v>
      </c>
      <c r="AN3822" s="4">
        <v>5.3191489361702128E-2</v>
      </c>
      <c r="AO3822" s="4">
        <v>4.878048780487805E-2</v>
      </c>
      <c r="AP3822" s="4">
        <v>0.22222222222222221</v>
      </c>
      <c r="AQ3822" s="4">
        <v>7.0281124497991967E-2</v>
      </c>
      <c r="AR3822" s="4">
        <f t="shared" si="60"/>
        <v>0.15194109772423026</v>
      </c>
      <c r="AS3822" s="50">
        <v>0</v>
      </c>
      <c r="AT3822" s="50">
        <v>0</v>
      </c>
      <c r="AU3822" s="50">
        <v>1</v>
      </c>
      <c r="AV3822" s="50">
        <v>0</v>
      </c>
      <c r="AW3822" s="50">
        <v>1</v>
      </c>
      <c r="AX3822" s="50">
        <v>1</v>
      </c>
    </row>
    <row r="3823" spans="1:50" x14ac:dyDescent="0.2">
      <c r="A3823" t="s">
        <v>3504</v>
      </c>
      <c r="B3823" t="s">
        <v>60</v>
      </c>
      <c r="C3823" t="s">
        <v>3485</v>
      </c>
      <c r="D3823" t="s">
        <v>3486</v>
      </c>
      <c r="E3823" t="s">
        <v>3505</v>
      </c>
      <c r="F3823" t="s">
        <v>3506</v>
      </c>
      <c r="G3823" s="3">
        <v>547</v>
      </c>
      <c r="H3823" s="3">
        <v>2</v>
      </c>
      <c r="I3823" s="3">
        <v>37</v>
      </c>
      <c r="J3823" s="3">
        <v>0</v>
      </c>
      <c r="K3823" s="3">
        <v>16</v>
      </c>
      <c r="L3823" s="3">
        <v>31</v>
      </c>
      <c r="M3823" s="3">
        <v>433</v>
      </c>
      <c r="N3823" s="3">
        <v>10</v>
      </c>
      <c r="O3823" s="3">
        <v>49</v>
      </c>
      <c r="P3823" s="3">
        <v>498</v>
      </c>
      <c r="Q3823" s="4">
        <v>3.6563071297989001E-3</v>
      </c>
      <c r="R3823" s="4">
        <v>6.7641681901279713E-2</v>
      </c>
      <c r="S3823" s="4">
        <v>0</v>
      </c>
      <c r="T3823" s="4">
        <v>2.9250457038391221E-2</v>
      </c>
      <c r="U3823" s="4">
        <v>5.6672760511882997E-2</v>
      </c>
      <c r="V3823" s="4">
        <v>0.7915904936014625</v>
      </c>
      <c r="W3823" s="75">
        <v>8.957952468007313E-2</v>
      </c>
      <c r="X3823" s="1">
        <v>0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0</v>
      </c>
      <c r="AH3823" s="4">
        <v>0</v>
      </c>
      <c r="AI3823" s="4">
        <v>0</v>
      </c>
      <c r="AJ3823" s="4">
        <v>0</v>
      </c>
      <c r="AK3823" s="4"/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f t="shared" si="60"/>
        <v>0</v>
      </c>
      <c r="AS3823" s="50">
        <v>1</v>
      </c>
      <c r="AT3823" s="50">
        <v>0</v>
      </c>
      <c r="AU3823" s="50">
        <v>0</v>
      </c>
      <c r="AV3823" s="50">
        <v>0</v>
      </c>
      <c r="AW3823" s="50">
        <v>1</v>
      </c>
      <c r="AX3823" s="50">
        <v>0</v>
      </c>
    </row>
    <row r="3824" spans="1:50" x14ac:dyDescent="0.2">
      <c r="A3824" t="s">
        <v>12636</v>
      </c>
      <c r="B3824" t="s">
        <v>12481</v>
      </c>
      <c r="C3824" t="s">
        <v>12637</v>
      </c>
      <c r="D3824" t="s">
        <v>12638</v>
      </c>
      <c r="E3824" t="s">
        <v>7530</v>
      </c>
      <c r="F3824" t="s">
        <v>12638</v>
      </c>
      <c r="G3824" s="3">
        <v>563</v>
      </c>
      <c r="H3824" s="3">
        <v>0</v>
      </c>
      <c r="I3824" s="3">
        <v>0</v>
      </c>
      <c r="J3824" s="3">
        <v>0</v>
      </c>
      <c r="K3824" s="3">
        <v>550</v>
      </c>
      <c r="L3824" s="3">
        <v>13</v>
      </c>
      <c r="M3824" s="3">
        <v>0</v>
      </c>
      <c r="N3824" s="3">
        <v>0</v>
      </c>
      <c r="O3824" s="3">
        <v>65</v>
      </c>
      <c r="P3824" s="3">
        <v>498</v>
      </c>
      <c r="Q3824" s="4">
        <v>0</v>
      </c>
      <c r="R3824" s="4">
        <v>0</v>
      </c>
      <c r="S3824" s="4">
        <v>0</v>
      </c>
      <c r="T3824" s="4">
        <v>0.9769094138543517</v>
      </c>
      <c r="U3824" s="4">
        <v>2.3090586145648309E-2</v>
      </c>
      <c r="V3824" s="4">
        <v>0</v>
      </c>
      <c r="W3824" s="75">
        <v>0.11545293072824156</v>
      </c>
      <c r="X3824" s="1">
        <v>7</v>
      </c>
      <c r="Y3824" s="1">
        <v>0</v>
      </c>
      <c r="Z3824" s="1">
        <v>0</v>
      </c>
      <c r="AA3824" s="1">
        <v>0</v>
      </c>
      <c r="AB3824" s="1">
        <v>7</v>
      </c>
      <c r="AC3824" s="1">
        <v>0</v>
      </c>
      <c r="AD3824" s="1">
        <v>0</v>
      </c>
      <c r="AE3824" s="1">
        <v>0</v>
      </c>
      <c r="AF3824" s="1">
        <v>0</v>
      </c>
      <c r="AG3824" s="1">
        <v>7</v>
      </c>
      <c r="AH3824" s="4">
        <v>1.2433392539964481E-2</v>
      </c>
      <c r="AI3824" s="4"/>
      <c r="AJ3824" s="4"/>
      <c r="AK3824" s="4"/>
      <c r="AL3824" s="4">
        <v>1.2727272727272729E-2</v>
      </c>
      <c r="AM3824" s="4">
        <v>0</v>
      </c>
      <c r="AN3824" s="4"/>
      <c r="AO3824" s="4"/>
      <c r="AP3824" s="4">
        <v>0</v>
      </c>
      <c r="AQ3824" s="4">
        <v>1.405622489959839E-2</v>
      </c>
      <c r="AR3824" s="4">
        <f t="shared" si="60"/>
        <v>-1.405622489959839E-2</v>
      </c>
      <c r="AS3824" s="50">
        <v>0</v>
      </c>
      <c r="AT3824" s="50">
        <v>1</v>
      </c>
      <c r="AU3824" s="50">
        <v>0</v>
      </c>
      <c r="AV3824" s="50">
        <v>0</v>
      </c>
      <c r="AW3824" s="50">
        <v>1</v>
      </c>
      <c r="AX3824" s="50">
        <v>1</v>
      </c>
    </row>
    <row r="3825" spans="1:50" x14ac:dyDescent="0.2">
      <c r="A3825" t="s">
        <v>4893</v>
      </c>
      <c r="B3825" t="s">
        <v>60</v>
      </c>
      <c r="C3825" t="s">
        <v>4894</v>
      </c>
      <c r="D3825" t="s">
        <v>4895</v>
      </c>
      <c r="E3825" t="s">
        <v>108</v>
      </c>
      <c r="F3825" t="s">
        <v>4895</v>
      </c>
      <c r="G3825" s="3">
        <v>554</v>
      </c>
      <c r="H3825" s="3">
        <v>0</v>
      </c>
      <c r="I3825" s="3">
        <v>7</v>
      </c>
      <c r="J3825" s="3">
        <v>10</v>
      </c>
      <c r="K3825" s="3">
        <v>2</v>
      </c>
      <c r="L3825" s="3">
        <v>535</v>
      </c>
      <c r="M3825" s="3">
        <v>0</v>
      </c>
      <c r="N3825" s="3">
        <v>43</v>
      </c>
      <c r="O3825" s="3">
        <v>56</v>
      </c>
      <c r="P3825" s="3">
        <v>498</v>
      </c>
      <c r="Q3825" s="4">
        <v>0</v>
      </c>
      <c r="R3825" s="4">
        <v>1.263537906137184E-2</v>
      </c>
      <c r="S3825" s="4">
        <v>1.8050541516245491E-2</v>
      </c>
      <c r="T3825" s="4">
        <v>3.6101083032491002E-3</v>
      </c>
      <c r="U3825" s="4">
        <v>0.96570397111913353</v>
      </c>
      <c r="V3825" s="4">
        <v>0</v>
      </c>
      <c r="W3825" s="75">
        <v>0.10108303249097472</v>
      </c>
      <c r="X3825" s="1">
        <v>8</v>
      </c>
      <c r="Y3825" s="1">
        <v>0</v>
      </c>
      <c r="Z3825" s="1">
        <v>0</v>
      </c>
      <c r="AA3825" s="1">
        <v>0</v>
      </c>
      <c r="AB3825" s="1">
        <v>0</v>
      </c>
      <c r="AC3825" s="1">
        <v>8</v>
      </c>
      <c r="AD3825" s="1">
        <v>0</v>
      </c>
      <c r="AE3825" s="1">
        <v>2</v>
      </c>
      <c r="AF3825" s="1">
        <v>0</v>
      </c>
      <c r="AG3825" s="1">
        <v>8</v>
      </c>
      <c r="AH3825" s="4">
        <v>1.444043321299639E-2</v>
      </c>
      <c r="AI3825" s="4"/>
      <c r="AJ3825" s="4">
        <v>0</v>
      </c>
      <c r="AK3825" s="4">
        <v>0</v>
      </c>
      <c r="AL3825" s="4">
        <v>0</v>
      </c>
      <c r="AM3825" s="4">
        <v>1.495327102803738E-2</v>
      </c>
      <c r="AN3825" s="4"/>
      <c r="AO3825" s="4">
        <v>4.6511627906976737E-2</v>
      </c>
      <c r="AP3825" s="4">
        <v>0</v>
      </c>
      <c r="AQ3825" s="4">
        <v>1.6064257028112448E-2</v>
      </c>
      <c r="AR3825" s="4">
        <f t="shared" si="60"/>
        <v>-1.6064257028112448E-2</v>
      </c>
      <c r="AS3825" s="50">
        <v>0</v>
      </c>
      <c r="AT3825" s="50">
        <v>0</v>
      </c>
      <c r="AU3825" s="50">
        <v>0</v>
      </c>
      <c r="AV3825" s="50">
        <v>1</v>
      </c>
      <c r="AW3825" s="50">
        <v>1</v>
      </c>
      <c r="AX3825" s="50">
        <v>1</v>
      </c>
    </row>
    <row r="3826" spans="1:50" x14ac:dyDescent="0.2">
      <c r="A3826" t="s">
        <v>8276</v>
      </c>
      <c r="B3826" t="s">
        <v>1</v>
      </c>
      <c r="C3826" t="s">
        <v>8277</v>
      </c>
      <c r="D3826" t="s">
        <v>8278</v>
      </c>
      <c r="E3826" t="s">
        <v>7818</v>
      </c>
      <c r="F3826" t="s">
        <v>8279</v>
      </c>
      <c r="G3826" s="3">
        <v>543</v>
      </c>
      <c r="H3826" s="3">
        <v>0</v>
      </c>
      <c r="I3826" s="3">
        <v>0</v>
      </c>
      <c r="J3826" s="3">
        <v>2</v>
      </c>
      <c r="K3826" s="3">
        <v>136</v>
      </c>
      <c r="L3826" s="3">
        <v>370</v>
      </c>
      <c r="M3826" s="3">
        <v>25</v>
      </c>
      <c r="N3826" s="3">
        <v>202</v>
      </c>
      <c r="O3826" s="3">
        <v>44</v>
      </c>
      <c r="P3826" s="3">
        <v>499</v>
      </c>
      <c r="Q3826" s="4">
        <v>0</v>
      </c>
      <c r="R3826" s="4">
        <v>0</v>
      </c>
      <c r="S3826" s="4">
        <v>3.6832412523020298E-3</v>
      </c>
      <c r="T3826" s="4">
        <v>0.25046040515653778</v>
      </c>
      <c r="U3826" s="4">
        <v>0.68139963167587481</v>
      </c>
      <c r="V3826" s="4">
        <v>4.6040515653775323E-2</v>
      </c>
      <c r="W3826" s="75">
        <v>8.1031307550644568E-2</v>
      </c>
      <c r="X3826" s="1">
        <v>22</v>
      </c>
      <c r="Y3826" s="1">
        <v>0</v>
      </c>
      <c r="Z3826" s="1">
        <v>0</v>
      </c>
      <c r="AA3826" s="1">
        <v>0</v>
      </c>
      <c r="AB3826" s="1">
        <v>12</v>
      </c>
      <c r="AC3826" s="1">
        <v>6</v>
      </c>
      <c r="AD3826" s="1">
        <v>4</v>
      </c>
      <c r="AE3826" s="1">
        <v>6</v>
      </c>
      <c r="AF3826" s="1">
        <v>6</v>
      </c>
      <c r="AG3826" s="1">
        <v>16</v>
      </c>
      <c r="AH3826" s="4">
        <v>4.0515653775322277E-2</v>
      </c>
      <c r="AI3826" s="4"/>
      <c r="AJ3826" s="4"/>
      <c r="AK3826" s="4">
        <v>0</v>
      </c>
      <c r="AL3826" s="4">
        <v>8.8235294117647065E-2</v>
      </c>
      <c r="AM3826" s="4">
        <v>1.6216216216216221E-2</v>
      </c>
      <c r="AN3826" s="4">
        <v>0.16</v>
      </c>
      <c r="AO3826" s="4">
        <v>2.9702970297029702E-2</v>
      </c>
      <c r="AP3826" s="4">
        <v>0.13636363636363635</v>
      </c>
      <c r="AQ3826" s="4">
        <v>3.2064128256513023E-2</v>
      </c>
      <c r="AR3826" s="4">
        <f t="shared" si="60"/>
        <v>0.10429950810712332</v>
      </c>
      <c r="AS3826" s="50">
        <v>1</v>
      </c>
      <c r="AT3826" s="50">
        <v>0</v>
      </c>
      <c r="AU3826" s="50">
        <v>0</v>
      </c>
      <c r="AV3826" s="50">
        <v>0</v>
      </c>
      <c r="AW3826" s="50">
        <v>1</v>
      </c>
      <c r="AX3826" s="50">
        <v>1</v>
      </c>
    </row>
    <row r="3827" spans="1:50" x14ac:dyDescent="0.2">
      <c r="A3827" t="s">
        <v>12987</v>
      </c>
      <c r="B3827" t="s">
        <v>12481</v>
      </c>
      <c r="C3827" t="s">
        <v>12988</v>
      </c>
      <c r="D3827" t="s">
        <v>12989</v>
      </c>
      <c r="E3827" t="s">
        <v>12990</v>
      </c>
      <c r="F3827" t="s">
        <v>12989</v>
      </c>
      <c r="G3827" s="3">
        <v>543</v>
      </c>
      <c r="H3827" s="3">
        <v>0</v>
      </c>
      <c r="I3827" s="3">
        <v>0</v>
      </c>
      <c r="J3827" s="3">
        <v>0</v>
      </c>
      <c r="K3827" s="3">
        <v>445</v>
      </c>
      <c r="L3827" s="3">
        <v>46</v>
      </c>
      <c r="M3827" s="3">
        <v>0</v>
      </c>
      <c r="N3827" s="3">
        <v>4</v>
      </c>
      <c r="O3827" s="3">
        <v>44</v>
      </c>
      <c r="P3827" s="3">
        <v>499</v>
      </c>
      <c r="Q3827" s="4">
        <v>0</v>
      </c>
      <c r="R3827" s="4">
        <v>0</v>
      </c>
      <c r="S3827" s="4">
        <v>0</v>
      </c>
      <c r="T3827" s="4">
        <v>0.81952117863720075</v>
      </c>
      <c r="U3827" s="4">
        <v>8.4714548802946599E-2</v>
      </c>
      <c r="V3827" s="4">
        <v>0</v>
      </c>
      <c r="W3827" s="75">
        <v>8.1031307550644568E-2</v>
      </c>
      <c r="X3827" s="1">
        <v>127</v>
      </c>
      <c r="Y3827" s="1">
        <v>0</v>
      </c>
      <c r="Z3827" s="1">
        <v>0</v>
      </c>
      <c r="AA3827" s="1">
        <v>0</v>
      </c>
      <c r="AB3827" s="1">
        <v>121</v>
      </c>
      <c r="AC3827" s="1">
        <v>6</v>
      </c>
      <c r="AD3827" s="1">
        <v>0</v>
      </c>
      <c r="AE3827" s="1">
        <v>0</v>
      </c>
      <c r="AF3827" s="1">
        <v>4</v>
      </c>
      <c r="AG3827" s="1">
        <v>123</v>
      </c>
      <c r="AH3827" s="4">
        <v>0.23388581952117865</v>
      </c>
      <c r="AI3827" s="4"/>
      <c r="AJ3827" s="4"/>
      <c r="AK3827" s="4"/>
      <c r="AL3827" s="4">
        <v>0.27191011235955054</v>
      </c>
      <c r="AM3827" s="4">
        <v>0.13043478260869565</v>
      </c>
      <c r="AN3827" s="4"/>
      <c r="AO3827" s="4">
        <v>0</v>
      </c>
      <c r="AP3827" s="4">
        <v>9.0909090909090912E-2</v>
      </c>
      <c r="AQ3827" s="4">
        <v>0.24649298597194388</v>
      </c>
      <c r="AR3827" s="4">
        <f t="shared" si="60"/>
        <v>-0.15558389506285297</v>
      </c>
      <c r="AS3827" s="50">
        <v>1</v>
      </c>
      <c r="AT3827" s="50">
        <v>0</v>
      </c>
      <c r="AU3827" s="50">
        <v>0</v>
      </c>
      <c r="AV3827" s="50">
        <v>0</v>
      </c>
      <c r="AW3827" s="50">
        <v>1</v>
      </c>
      <c r="AX3827" s="50">
        <v>1</v>
      </c>
    </row>
    <row r="3828" spans="1:50" x14ac:dyDescent="0.2">
      <c r="A3828" t="s">
        <v>11169</v>
      </c>
      <c r="B3828" t="s">
        <v>172</v>
      </c>
      <c r="C3828" t="s">
        <v>11170</v>
      </c>
      <c r="D3828" t="s">
        <v>11171</v>
      </c>
      <c r="E3828" t="s">
        <v>11172</v>
      </c>
      <c r="F3828" t="s">
        <v>11171</v>
      </c>
      <c r="G3828" s="3">
        <v>517</v>
      </c>
      <c r="H3828" s="3">
        <v>0</v>
      </c>
      <c r="I3828" s="3">
        <v>0</v>
      </c>
      <c r="J3828" s="3">
        <v>0</v>
      </c>
      <c r="K3828" s="3">
        <v>517</v>
      </c>
      <c r="L3828" s="3">
        <v>0</v>
      </c>
      <c r="M3828" s="3">
        <v>0</v>
      </c>
      <c r="N3828" s="3">
        <v>142</v>
      </c>
      <c r="O3828" s="3">
        <v>17</v>
      </c>
      <c r="P3828" s="3">
        <v>500</v>
      </c>
      <c r="Q3828" s="4">
        <v>0</v>
      </c>
      <c r="R3828" s="4">
        <v>0</v>
      </c>
      <c r="S3828" s="4">
        <v>0</v>
      </c>
      <c r="T3828" s="4">
        <v>1</v>
      </c>
      <c r="U3828" s="4">
        <v>0</v>
      </c>
      <c r="V3828" s="4">
        <v>0</v>
      </c>
      <c r="W3828" s="75">
        <v>3.2882011605415859E-2</v>
      </c>
      <c r="X3828" s="1">
        <v>46</v>
      </c>
      <c r="Y3828" s="1">
        <v>0</v>
      </c>
      <c r="Z3828" s="1">
        <v>0</v>
      </c>
      <c r="AA3828" s="1">
        <v>0</v>
      </c>
      <c r="AB3828" s="1">
        <v>46</v>
      </c>
      <c r="AC3828" s="1">
        <v>0</v>
      </c>
      <c r="AD3828" s="1">
        <v>0</v>
      </c>
      <c r="AE3828" s="1">
        <v>0</v>
      </c>
      <c r="AF3828" s="1">
        <v>20</v>
      </c>
      <c r="AG3828" s="1">
        <v>26</v>
      </c>
      <c r="AH3828" s="4">
        <v>8.8974854932301742E-2</v>
      </c>
      <c r="AI3828" s="4"/>
      <c r="AJ3828" s="4"/>
      <c r="AK3828" s="4"/>
      <c r="AL3828" s="4">
        <v>8.8974854932301742E-2</v>
      </c>
      <c r="AM3828" s="4"/>
      <c r="AN3828" s="4"/>
      <c r="AO3828" s="4">
        <v>0</v>
      </c>
      <c r="AP3828" s="4">
        <v>1.1764705882352942</v>
      </c>
      <c r="AQ3828" s="4">
        <v>5.1999999999999998E-2</v>
      </c>
      <c r="AR3828" s="4">
        <f t="shared" si="60"/>
        <v>1.1244705882352941</v>
      </c>
      <c r="AS3828" s="50">
        <v>0</v>
      </c>
      <c r="AT3828" s="50">
        <v>0</v>
      </c>
      <c r="AU3828" s="50">
        <v>1</v>
      </c>
      <c r="AV3828" s="50">
        <v>0</v>
      </c>
      <c r="AW3828" s="50">
        <v>1</v>
      </c>
      <c r="AX3828" s="50">
        <v>1</v>
      </c>
    </row>
    <row r="3829" spans="1:50" x14ac:dyDescent="0.2">
      <c r="A3829" t="s">
        <v>1885</v>
      </c>
      <c r="B3829" t="s">
        <v>28</v>
      </c>
      <c r="C3829" t="s">
        <v>1886</v>
      </c>
      <c r="D3829" t="s">
        <v>1887</v>
      </c>
      <c r="E3829" t="s">
        <v>1888</v>
      </c>
      <c r="F3829" t="s">
        <v>1889</v>
      </c>
      <c r="G3829" s="3">
        <v>543</v>
      </c>
      <c r="H3829" s="3">
        <v>7</v>
      </c>
      <c r="I3829" s="3">
        <v>0</v>
      </c>
      <c r="J3829" s="3">
        <v>10</v>
      </c>
      <c r="K3829" s="3">
        <v>127</v>
      </c>
      <c r="L3829" s="3">
        <v>256</v>
      </c>
      <c r="M3829" s="3">
        <v>127</v>
      </c>
      <c r="N3829" s="3">
        <v>25</v>
      </c>
      <c r="O3829" s="3">
        <v>43</v>
      </c>
      <c r="P3829" s="3">
        <v>500</v>
      </c>
      <c r="Q3829" s="4">
        <v>1.289134438305709E-2</v>
      </c>
      <c r="R3829" s="4">
        <v>0</v>
      </c>
      <c r="S3829" s="4">
        <v>1.841620626151013E-2</v>
      </c>
      <c r="T3829" s="4">
        <v>0.23388581952117865</v>
      </c>
      <c r="U3829" s="4">
        <v>0.47145488029465932</v>
      </c>
      <c r="V3829" s="4">
        <v>0.23388581952117865</v>
      </c>
      <c r="W3829" s="75">
        <v>7.918968692449356E-2</v>
      </c>
      <c r="X3829" s="1">
        <v>34</v>
      </c>
      <c r="Y3829" s="1">
        <v>0</v>
      </c>
      <c r="Z3829" s="1">
        <v>0</v>
      </c>
      <c r="AA3829" s="1">
        <v>0</v>
      </c>
      <c r="AB3829" s="1">
        <v>28</v>
      </c>
      <c r="AC3829" s="1">
        <v>4</v>
      </c>
      <c r="AD3829" s="1">
        <v>2</v>
      </c>
      <c r="AE3829" s="1">
        <v>0</v>
      </c>
      <c r="AF3829" s="1">
        <v>16</v>
      </c>
      <c r="AG3829" s="1">
        <v>18</v>
      </c>
      <c r="AH3829" s="4">
        <v>6.2615101289134445E-2</v>
      </c>
      <c r="AI3829" s="4">
        <v>0</v>
      </c>
      <c r="AJ3829" s="4"/>
      <c r="AK3829" s="4">
        <v>0</v>
      </c>
      <c r="AL3829" s="4">
        <v>0.22047244094488189</v>
      </c>
      <c r="AM3829" s="4">
        <v>1.5625E-2</v>
      </c>
      <c r="AN3829" s="4">
        <v>1.5748031496062988E-2</v>
      </c>
      <c r="AO3829" s="4">
        <v>0</v>
      </c>
      <c r="AP3829" s="4">
        <v>0.37209302325581395</v>
      </c>
      <c r="AQ3829" s="4">
        <v>3.5999999999999997E-2</v>
      </c>
      <c r="AR3829" s="4">
        <f t="shared" si="60"/>
        <v>0.33609302325581397</v>
      </c>
      <c r="AS3829" s="50">
        <v>0</v>
      </c>
      <c r="AT3829" s="50">
        <v>1</v>
      </c>
      <c r="AU3829" s="50">
        <v>0</v>
      </c>
      <c r="AV3829" s="50">
        <v>0</v>
      </c>
      <c r="AW3829" s="50">
        <v>1</v>
      </c>
      <c r="AX3829" s="50">
        <v>1</v>
      </c>
    </row>
    <row r="3830" spans="1:50" x14ac:dyDescent="0.2">
      <c r="A3830" t="s">
        <v>14734</v>
      </c>
      <c r="B3830" t="s">
        <v>14702</v>
      </c>
      <c r="C3830" t="s">
        <v>14723</v>
      </c>
      <c r="D3830" t="s">
        <v>14724</v>
      </c>
      <c r="E3830" t="s">
        <v>14735</v>
      </c>
      <c r="F3830" t="s">
        <v>14736</v>
      </c>
      <c r="G3830" s="3">
        <v>546</v>
      </c>
      <c r="H3830" s="3">
        <v>10</v>
      </c>
      <c r="I3830" s="3">
        <v>4</v>
      </c>
      <c r="J3830" s="3">
        <v>2</v>
      </c>
      <c r="K3830" s="3">
        <v>16</v>
      </c>
      <c r="L3830" s="3">
        <v>484</v>
      </c>
      <c r="M3830" s="3">
        <v>28</v>
      </c>
      <c r="N3830" s="3">
        <v>253</v>
      </c>
      <c r="O3830" s="3">
        <v>46</v>
      </c>
      <c r="P3830" s="3">
        <v>500</v>
      </c>
      <c r="Q3830" s="4">
        <v>1.8315018315018319E-2</v>
      </c>
      <c r="R3830" s="4">
        <v>7.3260073260073303E-3</v>
      </c>
      <c r="S3830" s="4">
        <v>3.66300366300366E-3</v>
      </c>
      <c r="T3830" s="4">
        <v>2.9304029304029301E-2</v>
      </c>
      <c r="U3830" s="4">
        <v>0.88644688644688641</v>
      </c>
      <c r="V3830" s="4">
        <v>5.128205128205128E-2</v>
      </c>
      <c r="W3830" s="75">
        <v>8.4249084249084255E-2</v>
      </c>
      <c r="X3830" s="1">
        <v>72</v>
      </c>
      <c r="Y3830" s="1">
        <v>2</v>
      </c>
      <c r="Z3830" s="1">
        <v>0</v>
      </c>
      <c r="AA3830" s="1">
        <v>0</v>
      </c>
      <c r="AB3830" s="1">
        <v>4</v>
      </c>
      <c r="AC3830" s="1">
        <v>60</v>
      </c>
      <c r="AD3830" s="1">
        <v>6</v>
      </c>
      <c r="AE3830" s="1">
        <v>51</v>
      </c>
      <c r="AF3830" s="1">
        <v>13</v>
      </c>
      <c r="AG3830" s="1">
        <v>59</v>
      </c>
      <c r="AH3830" s="4">
        <v>0.13186813186813187</v>
      </c>
      <c r="AI3830" s="4">
        <v>0.2</v>
      </c>
      <c r="AJ3830" s="4">
        <v>0</v>
      </c>
      <c r="AK3830" s="4">
        <v>0</v>
      </c>
      <c r="AL3830" s="4">
        <v>0.25</v>
      </c>
      <c r="AM3830" s="4">
        <v>0.12396694214876033</v>
      </c>
      <c r="AN3830" s="4">
        <v>0.21428571428571427</v>
      </c>
      <c r="AO3830" s="4">
        <v>0.20158102766798419</v>
      </c>
      <c r="AP3830" s="4">
        <v>0.28260869565217389</v>
      </c>
      <c r="AQ3830" s="4">
        <v>0.11799999999999999</v>
      </c>
      <c r="AR3830" s="4">
        <f t="shared" si="60"/>
        <v>0.1646086956521739</v>
      </c>
      <c r="AS3830" s="50">
        <v>0</v>
      </c>
      <c r="AT3830" s="50">
        <v>0</v>
      </c>
      <c r="AU3830" s="50">
        <v>0</v>
      </c>
      <c r="AV3830" s="50">
        <v>1</v>
      </c>
      <c r="AW3830" s="50">
        <v>1</v>
      </c>
      <c r="AX3830" s="50">
        <v>1</v>
      </c>
    </row>
    <row r="3831" spans="1:50" x14ac:dyDescent="0.2">
      <c r="A3831" t="s">
        <v>6293</v>
      </c>
      <c r="B3831" t="s">
        <v>6253</v>
      </c>
      <c r="C3831" t="s">
        <v>6283</v>
      </c>
      <c r="D3831" t="s">
        <v>6284</v>
      </c>
      <c r="E3831" t="s">
        <v>6294</v>
      </c>
      <c r="F3831" t="s">
        <v>6295</v>
      </c>
      <c r="G3831" s="3">
        <v>550</v>
      </c>
      <c r="H3831" s="3">
        <v>0</v>
      </c>
      <c r="I3831" s="3">
        <v>0</v>
      </c>
      <c r="J3831" s="3">
        <v>2</v>
      </c>
      <c r="K3831" s="3">
        <v>544</v>
      </c>
      <c r="L3831" s="3">
        <v>4</v>
      </c>
      <c r="M3831" s="3">
        <v>0</v>
      </c>
      <c r="N3831" s="3">
        <v>0</v>
      </c>
      <c r="O3831" s="3">
        <v>50</v>
      </c>
      <c r="P3831" s="3">
        <v>500</v>
      </c>
      <c r="Q3831" s="4">
        <v>0</v>
      </c>
      <c r="R3831" s="4">
        <v>0</v>
      </c>
      <c r="S3831" s="4">
        <v>3.6363636363636398E-3</v>
      </c>
      <c r="T3831" s="4">
        <v>0.98909090909090913</v>
      </c>
      <c r="U3831" s="4">
        <v>7.2727272727272701E-3</v>
      </c>
      <c r="V3831" s="4">
        <v>0</v>
      </c>
      <c r="W3831" s="75">
        <v>9.0909090909090912E-2</v>
      </c>
      <c r="X3831" s="1">
        <v>89</v>
      </c>
      <c r="Y3831" s="1">
        <v>0</v>
      </c>
      <c r="Z3831" s="1">
        <v>0</v>
      </c>
      <c r="AA3831" s="1">
        <v>0</v>
      </c>
      <c r="AB3831" s="1">
        <v>89</v>
      </c>
      <c r="AC3831" s="1">
        <v>0</v>
      </c>
      <c r="AD3831" s="1">
        <v>0</v>
      </c>
      <c r="AE3831" s="1">
        <v>0</v>
      </c>
      <c r="AF3831" s="1">
        <v>15</v>
      </c>
      <c r="AG3831" s="1">
        <v>74</v>
      </c>
      <c r="AH3831" s="4">
        <v>0.16181818181818181</v>
      </c>
      <c r="AI3831" s="4"/>
      <c r="AJ3831" s="4"/>
      <c r="AK3831" s="4">
        <v>0</v>
      </c>
      <c r="AL3831" s="4">
        <v>0.16360294117647059</v>
      </c>
      <c r="AM3831" s="4">
        <v>0</v>
      </c>
      <c r="AN3831" s="4"/>
      <c r="AO3831" s="4"/>
      <c r="AP3831" s="4">
        <v>0.3</v>
      </c>
      <c r="AQ3831" s="4">
        <v>0.14799999999999999</v>
      </c>
      <c r="AR3831" s="4">
        <f t="shared" si="60"/>
        <v>0.152</v>
      </c>
      <c r="AS3831" s="50">
        <v>1</v>
      </c>
      <c r="AT3831" s="50">
        <v>0</v>
      </c>
      <c r="AU3831" s="50">
        <v>0</v>
      </c>
      <c r="AV3831" s="50">
        <v>0</v>
      </c>
      <c r="AW3831" s="50">
        <v>1</v>
      </c>
      <c r="AX3831" s="50">
        <v>1</v>
      </c>
    </row>
    <row r="3832" spans="1:50" x14ac:dyDescent="0.2">
      <c r="A3832" t="s">
        <v>4896</v>
      </c>
      <c r="B3832" t="s">
        <v>60</v>
      </c>
      <c r="C3832" t="s">
        <v>4897</v>
      </c>
      <c r="D3832" t="s">
        <v>4898</v>
      </c>
      <c r="E3832" t="s">
        <v>108</v>
      </c>
      <c r="F3832" t="s">
        <v>4898</v>
      </c>
      <c r="G3832" s="3">
        <v>539</v>
      </c>
      <c r="H3832" s="3">
        <v>0</v>
      </c>
      <c r="I3832" s="3">
        <v>2</v>
      </c>
      <c r="J3832" s="3">
        <v>0</v>
      </c>
      <c r="K3832" s="3">
        <v>37</v>
      </c>
      <c r="L3832" s="3">
        <v>496</v>
      </c>
      <c r="M3832" s="3">
        <v>4</v>
      </c>
      <c r="N3832" s="3">
        <v>85</v>
      </c>
      <c r="O3832" s="3">
        <v>39</v>
      </c>
      <c r="P3832" s="3">
        <v>500</v>
      </c>
      <c r="Q3832" s="4">
        <v>0</v>
      </c>
      <c r="R3832" s="4">
        <v>3.7105751391465699E-3</v>
      </c>
      <c r="S3832" s="4">
        <v>0</v>
      </c>
      <c r="T3832" s="4">
        <v>6.8645640074211506E-2</v>
      </c>
      <c r="U3832" s="4">
        <v>0.92022263450834885</v>
      </c>
      <c r="V3832" s="4">
        <v>7.4211502782931399E-3</v>
      </c>
      <c r="W3832" s="75">
        <v>7.2356215213358069E-2</v>
      </c>
      <c r="X3832" s="1">
        <v>91</v>
      </c>
      <c r="Y3832" s="1">
        <v>0</v>
      </c>
      <c r="Z3832" s="1">
        <v>0</v>
      </c>
      <c r="AA3832" s="1">
        <v>0</v>
      </c>
      <c r="AB3832" s="1">
        <v>13</v>
      </c>
      <c r="AC3832" s="1">
        <v>76</v>
      </c>
      <c r="AD3832" s="1">
        <v>2</v>
      </c>
      <c r="AE3832" s="1">
        <v>25</v>
      </c>
      <c r="AF3832" s="1">
        <v>12</v>
      </c>
      <c r="AG3832" s="1">
        <v>79</v>
      </c>
      <c r="AH3832" s="4">
        <v>0.16883116883116883</v>
      </c>
      <c r="AI3832" s="4"/>
      <c r="AJ3832" s="4">
        <v>0</v>
      </c>
      <c r="AK3832" s="4"/>
      <c r="AL3832" s="4">
        <v>0.35135135135135137</v>
      </c>
      <c r="AM3832" s="4">
        <v>0.15322580645161291</v>
      </c>
      <c r="AN3832" s="4">
        <v>0.5</v>
      </c>
      <c r="AO3832" s="4">
        <v>0.29411764705882354</v>
      </c>
      <c r="AP3832" s="4">
        <v>0.30769230769230771</v>
      </c>
      <c r="AQ3832" s="4">
        <v>0.158</v>
      </c>
      <c r="AR3832" s="4">
        <f t="shared" si="60"/>
        <v>0.14969230769230771</v>
      </c>
      <c r="AS3832" s="50">
        <v>0</v>
      </c>
      <c r="AT3832" s="50">
        <v>0</v>
      </c>
      <c r="AU3832" s="50">
        <v>0</v>
      </c>
      <c r="AV3832" s="50">
        <v>1</v>
      </c>
      <c r="AW3832" s="50">
        <v>1</v>
      </c>
      <c r="AX3832" s="50">
        <v>1</v>
      </c>
    </row>
    <row r="3833" spans="1:50" x14ac:dyDescent="0.2">
      <c r="A3833" t="s">
        <v>15430</v>
      </c>
      <c r="B3833" t="s">
        <v>18</v>
      </c>
      <c r="C3833" t="s">
        <v>15431</v>
      </c>
      <c r="D3833" t="s">
        <v>15432</v>
      </c>
      <c r="E3833" t="s">
        <v>8790</v>
      </c>
      <c r="F3833" t="s">
        <v>15432</v>
      </c>
      <c r="G3833" s="3">
        <v>592</v>
      </c>
      <c r="H3833" s="3">
        <v>0</v>
      </c>
      <c r="I3833" s="3">
        <v>0</v>
      </c>
      <c r="J3833" s="3">
        <v>0</v>
      </c>
      <c r="K3833" s="3">
        <v>511</v>
      </c>
      <c r="L3833" s="3">
        <v>4</v>
      </c>
      <c r="M3833" s="3">
        <v>28</v>
      </c>
      <c r="N3833" s="3">
        <v>0</v>
      </c>
      <c r="O3833" s="3">
        <v>92</v>
      </c>
      <c r="P3833" s="3">
        <v>500</v>
      </c>
      <c r="Q3833" s="4">
        <v>0</v>
      </c>
      <c r="R3833" s="4">
        <v>0</v>
      </c>
      <c r="S3833" s="4">
        <v>0</v>
      </c>
      <c r="T3833" s="4">
        <v>0.86317567567567566</v>
      </c>
      <c r="U3833" s="4">
        <v>6.7567567567567597E-3</v>
      </c>
      <c r="V3833" s="4">
        <v>4.72972972972973E-2</v>
      </c>
      <c r="W3833" s="75">
        <v>0.1554054054054054</v>
      </c>
      <c r="X3833" s="1">
        <v>134</v>
      </c>
      <c r="Y3833" s="1">
        <v>0</v>
      </c>
      <c r="Z3833" s="1">
        <v>0</v>
      </c>
      <c r="AA3833" s="1">
        <v>0</v>
      </c>
      <c r="AB3833" s="1">
        <v>118</v>
      </c>
      <c r="AC3833" s="1">
        <v>0</v>
      </c>
      <c r="AD3833" s="1">
        <v>4</v>
      </c>
      <c r="AE3833" s="1">
        <v>0</v>
      </c>
      <c r="AF3833" s="1">
        <v>32</v>
      </c>
      <c r="AG3833" s="1">
        <v>102</v>
      </c>
      <c r="AH3833" s="4">
        <v>0.22635135135135134</v>
      </c>
      <c r="AI3833" s="4"/>
      <c r="AJ3833" s="4"/>
      <c r="AK3833" s="4"/>
      <c r="AL3833" s="4">
        <v>0.2309197651663405</v>
      </c>
      <c r="AM3833" s="4">
        <v>0</v>
      </c>
      <c r="AN3833" s="4">
        <v>0.14285714285714285</v>
      </c>
      <c r="AO3833" s="4"/>
      <c r="AP3833" s="4">
        <v>0.34782608695652173</v>
      </c>
      <c r="AQ3833" s="4">
        <v>0.20399999999999999</v>
      </c>
      <c r="AR3833" s="4">
        <f t="shared" si="60"/>
        <v>0.14382608695652174</v>
      </c>
      <c r="AS3833" s="50">
        <v>0</v>
      </c>
      <c r="AT3833" s="50">
        <v>0</v>
      </c>
      <c r="AU3833" s="50">
        <v>1</v>
      </c>
      <c r="AV3833" s="50">
        <v>0</v>
      </c>
      <c r="AW3833" s="50">
        <v>1</v>
      </c>
      <c r="AX3833" s="50">
        <v>1</v>
      </c>
    </row>
    <row r="3834" spans="1:50" x14ac:dyDescent="0.2">
      <c r="A3834" t="s">
        <v>9590</v>
      </c>
      <c r="B3834" t="s">
        <v>9576</v>
      </c>
      <c r="C3834" t="s">
        <v>9585</v>
      </c>
      <c r="D3834" t="s">
        <v>9586</v>
      </c>
      <c r="E3834" t="s">
        <v>9591</v>
      </c>
      <c r="F3834" t="s">
        <v>9592</v>
      </c>
      <c r="G3834" s="3">
        <v>586</v>
      </c>
      <c r="H3834" s="3">
        <v>2</v>
      </c>
      <c r="I3834" s="3">
        <v>2</v>
      </c>
      <c r="J3834" s="3">
        <v>0</v>
      </c>
      <c r="K3834" s="3">
        <v>574</v>
      </c>
      <c r="L3834" s="3">
        <v>0</v>
      </c>
      <c r="M3834" s="3">
        <v>4</v>
      </c>
      <c r="N3834" s="3">
        <v>0</v>
      </c>
      <c r="O3834" s="3">
        <v>86</v>
      </c>
      <c r="P3834" s="3">
        <v>500</v>
      </c>
      <c r="Q3834" s="4">
        <v>3.4129692832764501E-3</v>
      </c>
      <c r="R3834" s="4">
        <v>3.4129692832764501E-3</v>
      </c>
      <c r="S3834" s="4">
        <v>0</v>
      </c>
      <c r="T3834" s="4">
        <v>0.97952218430034133</v>
      </c>
      <c r="U3834" s="4">
        <v>0</v>
      </c>
      <c r="V3834" s="4">
        <v>6.8259385665529002E-3</v>
      </c>
      <c r="W3834" s="75">
        <v>0.14675767918088736</v>
      </c>
      <c r="X3834" s="1">
        <v>50</v>
      </c>
      <c r="Y3834" s="1">
        <v>0</v>
      </c>
      <c r="Z3834" s="1">
        <v>0</v>
      </c>
      <c r="AA3834" s="1">
        <v>0</v>
      </c>
      <c r="AB3834" s="1">
        <v>50</v>
      </c>
      <c r="AC3834" s="1">
        <v>0</v>
      </c>
      <c r="AD3834" s="1">
        <v>0</v>
      </c>
      <c r="AE3834" s="1">
        <v>0</v>
      </c>
      <c r="AF3834" s="1">
        <v>12</v>
      </c>
      <c r="AG3834" s="1">
        <v>38</v>
      </c>
      <c r="AH3834" s="4">
        <v>8.5324232081911269E-2</v>
      </c>
      <c r="AI3834" s="4">
        <v>0</v>
      </c>
      <c r="AJ3834" s="4">
        <v>0</v>
      </c>
      <c r="AK3834" s="4"/>
      <c r="AL3834" s="4">
        <v>8.7108013937282236E-2</v>
      </c>
      <c r="AM3834" s="4"/>
      <c r="AN3834" s="4">
        <v>0</v>
      </c>
      <c r="AO3834" s="4"/>
      <c r="AP3834" s="4">
        <v>0.13953488372093023</v>
      </c>
      <c r="AQ3834" s="4">
        <v>7.5999999999999998E-2</v>
      </c>
      <c r="AR3834" s="4">
        <f t="shared" si="60"/>
        <v>6.3534883720930233E-2</v>
      </c>
      <c r="AS3834" s="50">
        <v>0</v>
      </c>
      <c r="AT3834" s="50">
        <v>1</v>
      </c>
      <c r="AU3834" s="50">
        <v>0</v>
      </c>
      <c r="AV3834" s="50">
        <v>0</v>
      </c>
      <c r="AW3834" s="50">
        <v>1</v>
      </c>
      <c r="AX3834" s="50">
        <v>1</v>
      </c>
    </row>
    <row r="3835" spans="1:50" x14ac:dyDescent="0.2">
      <c r="A3835" t="s">
        <v>8991</v>
      </c>
      <c r="B3835" t="s">
        <v>145</v>
      </c>
      <c r="C3835" t="s">
        <v>8992</v>
      </c>
      <c r="D3835" t="s">
        <v>8993</v>
      </c>
      <c r="E3835" t="s">
        <v>8994</v>
      </c>
      <c r="F3835" t="s">
        <v>8993</v>
      </c>
      <c r="G3835" s="3">
        <v>576</v>
      </c>
      <c r="H3835" s="3">
        <v>2</v>
      </c>
      <c r="I3835" s="3">
        <v>0</v>
      </c>
      <c r="J3835" s="3">
        <v>0</v>
      </c>
      <c r="K3835" s="3">
        <v>106</v>
      </c>
      <c r="L3835" s="3">
        <v>166</v>
      </c>
      <c r="M3835" s="3">
        <v>232</v>
      </c>
      <c r="N3835" s="3">
        <v>181</v>
      </c>
      <c r="O3835" s="3">
        <v>76</v>
      </c>
      <c r="P3835" s="3">
        <v>500</v>
      </c>
      <c r="Q3835" s="4">
        <v>3.4722222222222199E-3</v>
      </c>
      <c r="R3835" s="4">
        <v>0</v>
      </c>
      <c r="S3835" s="4">
        <v>0</v>
      </c>
      <c r="T3835" s="4">
        <v>0.18402777777777779</v>
      </c>
      <c r="U3835" s="4">
        <v>0.28819444444444442</v>
      </c>
      <c r="V3835" s="4">
        <v>0.40277777777777779</v>
      </c>
      <c r="W3835" s="75">
        <v>0.13194444444444445</v>
      </c>
      <c r="X3835" s="1">
        <v>50</v>
      </c>
      <c r="Y3835" s="1">
        <v>0</v>
      </c>
      <c r="Z3835" s="1">
        <v>0</v>
      </c>
      <c r="AA3835" s="1">
        <v>0</v>
      </c>
      <c r="AB3835" s="1">
        <v>15</v>
      </c>
      <c r="AC3835" s="1">
        <v>14</v>
      </c>
      <c r="AD3835" s="1">
        <v>13</v>
      </c>
      <c r="AE3835" s="1">
        <v>20</v>
      </c>
      <c r="AF3835" s="1">
        <v>8</v>
      </c>
      <c r="AG3835" s="1">
        <v>42</v>
      </c>
      <c r="AH3835" s="4">
        <v>8.6805555555555552E-2</v>
      </c>
      <c r="AI3835" s="4">
        <v>0</v>
      </c>
      <c r="AJ3835" s="4"/>
      <c r="AK3835" s="4"/>
      <c r="AL3835" s="4">
        <v>0.14150943396226415</v>
      </c>
      <c r="AM3835" s="4">
        <v>8.4337349397590355E-2</v>
      </c>
      <c r="AN3835" s="4">
        <v>5.6034482758620691E-2</v>
      </c>
      <c r="AO3835" s="4">
        <v>0.11049723756906077</v>
      </c>
      <c r="AP3835" s="4">
        <v>0.10526315789473684</v>
      </c>
      <c r="AQ3835" s="4">
        <v>8.4000000000000005E-2</v>
      </c>
      <c r="AR3835" s="4">
        <f t="shared" si="60"/>
        <v>2.1263157894736831E-2</v>
      </c>
      <c r="AS3835" s="50">
        <v>0</v>
      </c>
      <c r="AT3835" s="50">
        <v>0</v>
      </c>
      <c r="AU3835" s="50">
        <v>1</v>
      </c>
      <c r="AV3835" s="50">
        <v>0</v>
      </c>
      <c r="AW3835" s="50">
        <v>1</v>
      </c>
      <c r="AX3835" s="50">
        <v>1</v>
      </c>
    </row>
    <row r="3836" spans="1:50" x14ac:dyDescent="0.2">
      <c r="A3836" t="s">
        <v>3470</v>
      </c>
      <c r="B3836" t="s">
        <v>60</v>
      </c>
      <c r="C3836" t="s">
        <v>3466</v>
      </c>
      <c r="D3836" t="s">
        <v>3467</v>
      </c>
      <c r="E3836" t="s">
        <v>3471</v>
      </c>
      <c r="F3836" t="s">
        <v>3472</v>
      </c>
      <c r="G3836" s="3">
        <v>502</v>
      </c>
      <c r="H3836" s="3">
        <v>2</v>
      </c>
      <c r="I3836" s="3">
        <v>7</v>
      </c>
      <c r="J3836" s="3">
        <v>0</v>
      </c>
      <c r="K3836" s="3">
        <v>25</v>
      </c>
      <c r="L3836" s="3">
        <v>331</v>
      </c>
      <c r="M3836" s="3">
        <v>19</v>
      </c>
      <c r="N3836" s="3">
        <v>0</v>
      </c>
      <c r="O3836" s="3">
        <v>2</v>
      </c>
      <c r="P3836" s="3">
        <v>500</v>
      </c>
      <c r="Q3836" s="4">
        <v>3.9840637450199202E-3</v>
      </c>
      <c r="R3836" s="4">
        <v>1.3944223107569719E-2</v>
      </c>
      <c r="S3836" s="4">
        <v>0</v>
      </c>
      <c r="T3836" s="4">
        <v>4.9800796812749001E-2</v>
      </c>
      <c r="U3836" s="4">
        <v>0.65936254980079678</v>
      </c>
      <c r="V3836" s="4">
        <v>3.7848605577689237E-2</v>
      </c>
      <c r="W3836" s="75">
        <v>3.9840637450199202E-3</v>
      </c>
      <c r="X3836" s="1">
        <v>0</v>
      </c>
      <c r="Y3836" s="1">
        <v>0</v>
      </c>
      <c r="Z3836" s="1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4">
        <v>0</v>
      </c>
      <c r="AI3836" s="4">
        <v>0</v>
      </c>
      <c r="AJ3836" s="4">
        <v>0</v>
      </c>
      <c r="AK3836" s="4"/>
      <c r="AL3836" s="4">
        <v>0</v>
      </c>
      <c r="AM3836" s="4">
        <v>0</v>
      </c>
      <c r="AN3836" s="4">
        <v>0</v>
      </c>
      <c r="AO3836" s="4"/>
      <c r="AP3836" s="4">
        <v>0</v>
      </c>
      <c r="AQ3836" s="4">
        <v>0</v>
      </c>
      <c r="AR3836" s="4">
        <f t="shared" si="60"/>
        <v>0</v>
      </c>
      <c r="AS3836" s="50">
        <v>0</v>
      </c>
      <c r="AT3836" s="50">
        <v>1</v>
      </c>
      <c r="AU3836" s="50">
        <v>0</v>
      </c>
      <c r="AV3836" s="50">
        <v>0</v>
      </c>
      <c r="AW3836" s="50">
        <v>1</v>
      </c>
      <c r="AX3836" s="50">
        <v>0</v>
      </c>
    </row>
    <row r="3837" spans="1:50" x14ac:dyDescent="0.2">
      <c r="A3837" t="s">
        <v>18825</v>
      </c>
      <c r="B3837" t="s">
        <v>60</v>
      </c>
      <c r="C3837" t="s">
        <v>18826</v>
      </c>
      <c r="D3837" t="s">
        <v>18827</v>
      </c>
      <c r="E3837" t="s">
        <v>10</v>
      </c>
      <c r="F3837" t="s">
        <v>18827</v>
      </c>
      <c r="G3837" s="3">
        <v>531</v>
      </c>
      <c r="H3837" s="3">
        <v>4</v>
      </c>
      <c r="I3837" s="3">
        <v>10</v>
      </c>
      <c r="J3837" s="3">
        <v>0</v>
      </c>
      <c r="K3837" s="3">
        <v>4</v>
      </c>
      <c r="L3837" s="3">
        <v>58</v>
      </c>
      <c r="M3837" s="3">
        <v>397</v>
      </c>
      <c r="N3837" s="3">
        <v>10</v>
      </c>
      <c r="O3837" s="3">
        <v>31</v>
      </c>
      <c r="P3837" s="3">
        <v>500</v>
      </c>
      <c r="Q3837" s="4">
        <v>7.5329566854990598E-3</v>
      </c>
      <c r="R3837" s="4">
        <v>1.8832391713747641E-2</v>
      </c>
      <c r="S3837" s="4">
        <v>0</v>
      </c>
      <c r="T3837" s="4">
        <v>7.5329566854990598E-3</v>
      </c>
      <c r="U3837" s="4">
        <v>0.10922787193973635</v>
      </c>
      <c r="V3837" s="4">
        <v>0.74764595103578158</v>
      </c>
      <c r="W3837" s="75">
        <v>5.8380414312617701E-2</v>
      </c>
      <c r="X3837" s="1">
        <v>0</v>
      </c>
      <c r="Y3837" s="1">
        <v>0</v>
      </c>
      <c r="Z3837" s="1">
        <v>0</v>
      </c>
      <c r="AA3837" s="1">
        <v>0</v>
      </c>
      <c r="AB3837" s="1">
        <v>0</v>
      </c>
      <c r="AC3837" s="1">
        <v>0</v>
      </c>
      <c r="AD3837" s="1">
        <v>0</v>
      </c>
      <c r="AE3837" s="1">
        <v>0</v>
      </c>
      <c r="AF3837" s="1">
        <v>0</v>
      </c>
      <c r="AG3837" s="1">
        <v>0</v>
      </c>
      <c r="AH3837" s="4">
        <v>0</v>
      </c>
      <c r="AI3837" s="4">
        <v>0</v>
      </c>
      <c r="AJ3837" s="4">
        <v>0</v>
      </c>
      <c r="AK3837" s="4"/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f t="shared" si="60"/>
        <v>0</v>
      </c>
      <c r="AS3837" s="50">
        <v>0</v>
      </c>
      <c r="AT3837" s="50">
        <v>0</v>
      </c>
      <c r="AU3837" s="50">
        <v>1</v>
      </c>
      <c r="AV3837" s="50">
        <v>0</v>
      </c>
      <c r="AW3837" s="50">
        <v>1</v>
      </c>
      <c r="AX3837" s="50">
        <v>0</v>
      </c>
    </row>
    <row r="3838" spans="1:50" x14ac:dyDescent="0.2">
      <c r="A3838" t="s">
        <v>8310</v>
      </c>
      <c r="B3838" t="s">
        <v>1</v>
      </c>
      <c r="C3838" t="s">
        <v>8311</v>
      </c>
      <c r="D3838" t="s">
        <v>8312</v>
      </c>
      <c r="E3838" t="s">
        <v>8313</v>
      </c>
      <c r="F3838" t="s">
        <v>8314</v>
      </c>
      <c r="G3838" s="3">
        <v>564</v>
      </c>
      <c r="H3838" s="3">
        <v>2</v>
      </c>
      <c r="I3838" s="3">
        <v>34</v>
      </c>
      <c r="J3838" s="3">
        <v>2</v>
      </c>
      <c r="K3838" s="3">
        <v>85</v>
      </c>
      <c r="L3838" s="3">
        <v>202</v>
      </c>
      <c r="M3838" s="3">
        <v>223</v>
      </c>
      <c r="N3838" s="3">
        <v>106</v>
      </c>
      <c r="O3838" s="3">
        <v>63</v>
      </c>
      <c r="P3838" s="3">
        <v>501</v>
      </c>
      <c r="Q3838" s="4">
        <v>3.54609929078014E-3</v>
      </c>
      <c r="R3838" s="4">
        <v>6.0283687943262408E-2</v>
      </c>
      <c r="S3838" s="4">
        <v>3.54609929078014E-3</v>
      </c>
      <c r="T3838" s="4">
        <v>0.15070921985815602</v>
      </c>
      <c r="U3838" s="4">
        <v>0.35815602836879434</v>
      </c>
      <c r="V3838" s="4">
        <v>0.3953900709219858</v>
      </c>
      <c r="W3838" s="75">
        <v>0.11170212765957446</v>
      </c>
      <c r="X3838" s="1">
        <v>19</v>
      </c>
      <c r="Y3838" s="1">
        <v>0</v>
      </c>
      <c r="Z3838" s="1">
        <v>2</v>
      </c>
      <c r="AA3838" s="1">
        <v>0</v>
      </c>
      <c r="AB3838" s="1">
        <v>6</v>
      </c>
      <c r="AC3838" s="1">
        <v>7</v>
      </c>
      <c r="AD3838" s="1">
        <v>4</v>
      </c>
      <c r="AE3838" s="1">
        <v>4</v>
      </c>
      <c r="AF3838" s="1">
        <v>8</v>
      </c>
      <c r="AG3838" s="1">
        <v>11</v>
      </c>
      <c r="AH3838" s="4">
        <v>3.3687943262411348E-2</v>
      </c>
      <c r="AI3838" s="4">
        <v>0</v>
      </c>
      <c r="AJ3838" s="4">
        <v>5.8823529411764712E-2</v>
      </c>
      <c r="AK3838" s="4">
        <v>0</v>
      </c>
      <c r="AL3838" s="4">
        <v>7.0588235294117646E-2</v>
      </c>
      <c r="AM3838" s="4">
        <v>3.4653465346534663E-2</v>
      </c>
      <c r="AN3838" s="4">
        <v>1.79372197309417E-2</v>
      </c>
      <c r="AO3838" s="4">
        <v>3.7735849056603772E-2</v>
      </c>
      <c r="AP3838" s="4">
        <v>0.12698412698412698</v>
      </c>
      <c r="AQ3838" s="4">
        <v>2.1956087824351302E-2</v>
      </c>
      <c r="AR3838" s="4">
        <f t="shared" si="60"/>
        <v>0.10502803915977568</v>
      </c>
      <c r="AS3838" s="50">
        <v>1</v>
      </c>
      <c r="AT3838" s="50">
        <v>0</v>
      </c>
      <c r="AU3838" s="50">
        <v>0</v>
      </c>
      <c r="AV3838" s="50">
        <v>0</v>
      </c>
      <c r="AW3838" s="50">
        <v>1</v>
      </c>
      <c r="AX3838" s="50">
        <v>1</v>
      </c>
    </row>
    <row r="3839" spans="1:50" x14ac:dyDescent="0.2">
      <c r="A3839" t="s">
        <v>2697</v>
      </c>
      <c r="B3839" t="s">
        <v>60</v>
      </c>
      <c r="C3839" t="s">
        <v>2675</v>
      </c>
      <c r="D3839" t="s">
        <v>2676</v>
      </c>
      <c r="E3839" t="s">
        <v>2698</v>
      </c>
      <c r="F3839" t="s">
        <v>2699</v>
      </c>
      <c r="G3839" s="3">
        <v>544</v>
      </c>
      <c r="H3839" s="3">
        <v>0</v>
      </c>
      <c r="I3839" s="3">
        <v>0</v>
      </c>
      <c r="J3839" s="3">
        <v>0</v>
      </c>
      <c r="K3839" s="3">
        <v>169</v>
      </c>
      <c r="L3839" s="3">
        <v>373</v>
      </c>
      <c r="M3839" s="3">
        <v>2</v>
      </c>
      <c r="N3839" s="3">
        <v>88</v>
      </c>
      <c r="O3839" s="3">
        <v>43</v>
      </c>
      <c r="P3839" s="3">
        <v>501</v>
      </c>
      <c r="Q3839" s="4">
        <v>0</v>
      </c>
      <c r="R3839" s="4">
        <v>0</v>
      </c>
      <c r="S3839" s="4">
        <v>0</v>
      </c>
      <c r="T3839" s="4">
        <v>0.31066176470588236</v>
      </c>
      <c r="U3839" s="4">
        <v>0.68566176470588236</v>
      </c>
      <c r="V3839" s="4">
        <v>3.6764705882352902E-3</v>
      </c>
      <c r="W3839" s="75">
        <v>7.904411764705882E-2</v>
      </c>
      <c r="X3839" s="1">
        <v>261</v>
      </c>
      <c r="Y3839" s="1">
        <v>0</v>
      </c>
      <c r="Z3839" s="1">
        <v>0</v>
      </c>
      <c r="AA3839" s="1">
        <v>0</v>
      </c>
      <c r="AB3839" s="1">
        <v>117</v>
      </c>
      <c r="AC3839" s="1">
        <v>144</v>
      </c>
      <c r="AD3839" s="1">
        <v>0</v>
      </c>
      <c r="AE3839" s="1">
        <v>57</v>
      </c>
      <c r="AF3839" s="1">
        <v>11</v>
      </c>
      <c r="AG3839" s="1">
        <v>250</v>
      </c>
      <c r="AH3839" s="4">
        <v>0.4797794117647059</v>
      </c>
      <c r="AI3839" s="4"/>
      <c r="AJ3839" s="4"/>
      <c r="AK3839" s="4"/>
      <c r="AL3839" s="4">
        <v>0.69230769230769229</v>
      </c>
      <c r="AM3839" s="4">
        <v>0.38605898123324395</v>
      </c>
      <c r="AN3839" s="4">
        <v>0</v>
      </c>
      <c r="AO3839" s="4">
        <v>0.64772727272727271</v>
      </c>
      <c r="AP3839" s="4">
        <v>0.2558139534883721</v>
      </c>
      <c r="AQ3839" s="4">
        <v>0.49900199600798401</v>
      </c>
      <c r="AR3839" s="4">
        <f t="shared" si="60"/>
        <v>-0.2431880425196119</v>
      </c>
      <c r="AS3839" s="50">
        <v>0</v>
      </c>
      <c r="AT3839" s="50">
        <v>0</v>
      </c>
      <c r="AU3839" s="50">
        <v>0</v>
      </c>
      <c r="AV3839" s="50">
        <v>1</v>
      </c>
      <c r="AW3839" s="50">
        <v>1</v>
      </c>
      <c r="AX3839" s="50">
        <v>1</v>
      </c>
    </row>
    <row r="3840" spans="1:50" x14ac:dyDescent="0.2">
      <c r="A3840" t="s">
        <v>13130</v>
      </c>
      <c r="B3840" t="s">
        <v>12481</v>
      </c>
      <c r="C3840" t="s">
        <v>13131</v>
      </c>
      <c r="D3840" t="s">
        <v>13132</v>
      </c>
      <c r="E3840" t="s">
        <v>13133</v>
      </c>
      <c r="F3840" t="s">
        <v>13134</v>
      </c>
      <c r="G3840" s="3">
        <v>578</v>
      </c>
      <c r="H3840" s="3">
        <v>0</v>
      </c>
      <c r="I3840" s="3">
        <v>10</v>
      </c>
      <c r="J3840" s="3">
        <v>0</v>
      </c>
      <c r="K3840" s="3">
        <v>40</v>
      </c>
      <c r="L3840" s="3">
        <v>310</v>
      </c>
      <c r="M3840" s="3">
        <v>205</v>
      </c>
      <c r="N3840" s="3">
        <v>85</v>
      </c>
      <c r="O3840" s="3">
        <v>76</v>
      </c>
      <c r="P3840" s="3">
        <v>502</v>
      </c>
      <c r="Q3840" s="4">
        <v>0</v>
      </c>
      <c r="R3840" s="4">
        <v>1.7301038062283738E-2</v>
      </c>
      <c r="S3840" s="4">
        <v>0</v>
      </c>
      <c r="T3840" s="4">
        <v>6.9204152249134954E-2</v>
      </c>
      <c r="U3840" s="4">
        <v>0.53633217993079585</v>
      </c>
      <c r="V3840" s="4">
        <v>0.3546712802768166</v>
      </c>
      <c r="W3840" s="75">
        <v>0.13148788927335639</v>
      </c>
      <c r="X3840" s="1">
        <v>82</v>
      </c>
      <c r="Y3840" s="1">
        <v>0</v>
      </c>
      <c r="Z3840" s="1">
        <v>0</v>
      </c>
      <c r="AA3840" s="1">
        <v>0</v>
      </c>
      <c r="AB3840" s="1">
        <v>15</v>
      </c>
      <c r="AC3840" s="1">
        <v>57</v>
      </c>
      <c r="AD3840" s="1">
        <v>4</v>
      </c>
      <c r="AE3840" s="1">
        <v>11</v>
      </c>
      <c r="AF3840" s="1">
        <v>27</v>
      </c>
      <c r="AG3840" s="1">
        <v>55</v>
      </c>
      <c r="AH3840" s="4">
        <v>0.14186851211072665</v>
      </c>
      <c r="AI3840" s="4"/>
      <c r="AJ3840" s="4">
        <v>0</v>
      </c>
      <c r="AK3840" s="4"/>
      <c r="AL3840" s="4">
        <v>0.375</v>
      </c>
      <c r="AM3840" s="4">
        <v>0.18387096774193548</v>
      </c>
      <c r="AN3840" s="4">
        <v>1.9512195121951219E-2</v>
      </c>
      <c r="AO3840" s="4">
        <v>0.12941176470588237</v>
      </c>
      <c r="AP3840" s="4">
        <v>0.35526315789473684</v>
      </c>
      <c r="AQ3840" s="4">
        <v>0.10956175298804781</v>
      </c>
      <c r="AR3840" s="4">
        <f t="shared" si="60"/>
        <v>0.24570140490668901</v>
      </c>
      <c r="AS3840" s="50">
        <v>0</v>
      </c>
      <c r="AT3840" s="50">
        <v>0</v>
      </c>
      <c r="AU3840" s="50">
        <v>0</v>
      </c>
      <c r="AV3840" s="50">
        <v>1</v>
      </c>
      <c r="AW3840" s="50">
        <v>1</v>
      </c>
      <c r="AX3840" s="50">
        <v>1</v>
      </c>
    </row>
    <row r="3841" spans="1:50" x14ac:dyDescent="0.2">
      <c r="A3841" t="s">
        <v>9319</v>
      </c>
      <c r="B3841" t="s">
        <v>9277</v>
      </c>
      <c r="C3841" t="s">
        <v>9320</v>
      </c>
      <c r="D3841" t="s">
        <v>9321</v>
      </c>
      <c r="E3841" t="s">
        <v>9322</v>
      </c>
      <c r="F3841" t="s">
        <v>9323</v>
      </c>
      <c r="G3841" s="3">
        <v>558</v>
      </c>
      <c r="H3841" s="3">
        <v>2</v>
      </c>
      <c r="I3841" s="3">
        <v>4</v>
      </c>
      <c r="J3841" s="3">
        <v>0</v>
      </c>
      <c r="K3841" s="3">
        <v>520</v>
      </c>
      <c r="L3841" s="3">
        <v>7</v>
      </c>
      <c r="M3841" s="3">
        <v>25</v>
      </c>
      <c r="N3841" s="3">
        <v>0</v>
      </c>
      <c r="O3841" s="3">
        <v>56</v>
      </c>
      <c r="P3841" s="3">
        <v>502</v>
      </c>
      <c r="Q3841" s="4">
        <v>3.5842293906810001E-3</v>
      </c>
      <c r="R3841" s="4">
        <v>7.1684587813620098E-3</v>
      </c>
      <c r="S3841" s="4">
        <v>0</v>
      </c>
      <c r="T3841" s="4">
        <v>0.93189964157706096</v>
      </c>
      <c r="U3841" s="4">
        <v>1.2544802867383509E-2</v>
      </c>
      <c r="V3841" s="4">
        <v>4.4802867383512537E-2</v>
      </c>
      <c r="W3841" s="75">
        <v>0.1003584229390681</v>
      </c>
      <c r="X3841" s="1">
        <v>71</v>
      </c>
      <c r="Y3841" s="1">
        <v>0</v>
      </c>
      <c r="Z3841" s="1">
        <v>0</v>
      </c>
      <c r="AA3841" s="1">
        <v>0</v>
      </c>
      <c r="AB3841" s="1">
        <v>67</v>
      </c>
      <c r="AC3841" s="1">
        <v>0</v>
      </c>
      <c r="AD3841" s="1">
        <v>4</v>
      </c>
      <c r="AE3841" s="1">
        <v>0</v>
      </c>
      <c r="AF3841" s="1">
        <v>16</v>
      </c>
      <c r="AG3841" s="1">
        <v>55</v>
      </c>
      <c r="AH3841" s="4">
        <v>0.12724014336917563</v>
      </c>
      <c r="AI3841" s="4">
        <v>0</v>
      </c>
      <c r="AJ3841" s="4">
        <v>0</v>
      </c>
      <c r="AK3841" s="4"/>
      <c r="AL3841" s="4">
        <v>0.12884615384615383</v>
      </c>
      <c r="AM3841" s="4">
        <v>0</v>
      </c>
      <c r="AN3841" s="4">
        <v>0.16</v>
      </c>
      <c r="AO3841" s="4"/>
      <c r="AP3841" s="4">
        <v>0.2857142857142857</v>
      </c>
      <c r="AQ3841" s="4">
        <v>0.10956175298804781</v>
      </c>
      <c r="AR3841" s="4">
        <f t="shared" si="60"/>
        <v>0.17615253272623788</v>
      </c>
      <c r="AS3841" s="50">
        <v>0</v>
      </c>
      <c r="AT3841" s="50">
        <v>1</v>
      </c>
      <c r="AU3841" s="50">
        <v>0</v>
      </c>
      <c r="AV3841" s="50">
        <v>0</v>
      </c>
      <c r="AW3841" s="50">
        <v>1</v>
      </c>
      <c r="AX3841" s="50">
        <v>1</v>
      </c>
    </row>
    <row r="3842" spans="1:50" x14ac:dyDescent="0.2">
      <c r="A3842" t="s">
        <v>2694</v>
      </c>
      <c r="B3842" t="s">
        <v>60</v>
      </c>
      <c r="C3842" t="s">
        <v>2675</v>
      </c>
      <c r="D3842" t="s">
        <v>2676</v>
      </c>
      <c r="E3842" t="s">
        <v>2695</v>
      </c>
      <c r="F3842" t="s">
        <v>2696</v>
      </c>
      <c r="G3842" s="3">
        <v>560</v>
      </c>
      <c r="H3842" s="3">
        <v>0</v>
      </c>
      <c r="I3842" s="3">
        <v>0</v>
      </c>
      <c r="J3842" s="3">
        <v>0</v>
      </c>
      <c r="K3842" s="3">
        <v>148</v>
      </c>
      <c r="L3842" s="3">
        <v>412</v>
      </c>
      <c r="M3842" s="3">
        <v>0</v>
      </c>
      <c r="N3842" s="3">
        <v>127</v>
      </c>
      <c r="O3842" s="3">
        <v>58</v>
      </c>
      <c r="P3842" s="3">
        <v>502</v>
      </c>
      <c r="Q3842" s="4">
        <v>0</v>
      </c>
      <c r="R3842" s="4">
        <v>0</v>
      </c>
      <c r="S3842" s="4">
        <v>0</v>
      </c>
      <c r="T3842" s="4">
        <v>0.26428571428571429</v>
      </c>
      <c r="U3842" s="4">
        <v>0.73571428571428577</v>
      </c>
      <c r="V3842" s="4">
        <v>0</v>
      </c>
      <c r="W3842" s="75">
        <v>0.10357142857142858</v>
      </c>
      <c r="X3842" s="1">
        <v>149</v>
      </c>
      <c r="Y3842" s="1">
        <v>0</v>
      </c>
      <c r="Z3842" s="1">
        <v>0</v>
      </c>
      <c r="AA3842" s="1">
        <v>0</v>
      </c>
      <c r="AB3842" s="1">
        <v>68</v>
      </c>
      <c r="AC3842" s="1">
        <v>81</v>
      </c>
      <c r="AD3842" s="1">
        <v>0</v>
      </c>
      <c r="AE3842" s="1">
        <v>33</v>
      </c>
      <c r="AF3842" s="1">
        <v>19</v>
      </c>
      <c r="AG3842" s="1">
        <v>130</v>
      </c>
      <c r="AH3842" s="4">
        <v>0.26607142857142857</v>
      </c>
      <c r="AI3842" s="4"/>
      <c r="AJ3842" s="4"/>
      <c r="AK3842" s="4"/>
      <c r="AL3842" s="4">
        <v>0.45945945945945948</v>
      </c>
      <c r="AM3842" s="4">
        <v>0.19660194174757281</v>
      </c>
      <c r="AN3842" s="4"/>
      <c r="AO3842" s="4">
        <v>0.25984251968503935</v>
      </c>
      <c r="AP3842" s="4">
        <v>0.32758620689655171</v>
      </c>
      <c r="AQ3842" s="4">
        <v>0.25896414342629481</v>
      </c>
      <c r="AR3842" s="4">
        <f t="shared" si="60"/>
        <v>6.86220634702569E-2</v>
      </c>
      <c r="AS3842" s="50">
        <v>0</v>
      </c>
      <c r="AT3842" s="50">
        <v>0</v>
      </c>
      <c r="AU3842" s="50">
        <v>0</v>
      </c>
      <c r="AV3842" s="50">
        <v>1</v>
      </c>
      <c r="AW3842" s="50">
        <v>1</v>
      </c>
      <c r="AX3842" s="50">
        <v>1</v>
      </c>
    </row>
    <row r="3843" spans="1:50" x14ac:dyDescent="0.2">
      <c r="A3843" t="s">
        <v>1653</v>
      </c>
      <c r="B3843" t="s">
        <v>28</v>
      </c>
      <c r="C3843" t="s">
        <v>1654</v>
      </c>
      <c r="D3843" t="s">
        <v>1655</v>
      </c>
      <c r="E3843" t="s">
        <v>1656</v>
      </c>
      <c r="F3843" t="s">
        <v>1657</v>
      </c>
      <c r="G3843" s="3">
        <v>530</v>
      </c>
      <c r="H3843" s="3">
        <v>16</v>
      </c>
      <c r="I3843" s="3">
        <v>7</v>
      </c>
      <c r="J3843" s="3">
        <v>0</v>
      </c>
      <c r="K3843" s="3">
        <v>49</v>
      </c>
      <c r="L3843" s="3">
        <v>358</v>
      </c>
      <c r="M3843" s="3">
        <v>100</v>
      </c>
      <c r="N3843" s="3">
        <v>31</v>
      </c>
      <c r="O3843" s="3">
        <v>28</v>
      </c>
      <c r="P3843" s="3">
        <v>502</v>
      </c>
      <c r="Q3843" s="4">
        <v>3.0188679245283019E-2</v>
      </c>
      <c r="R3843" s="4">
        <v>1.320754716981132E-2</v>
      </c>
      <c r="S3843" s="4">
        <v>0</v>
      </c>
      <c r="T3843" s="4">
        <v>9.2452830188679239E-2</v>
      </c>
      <c r="U3843" s="4">
        <v>0.67547169811320751</v>
      </c>
      <c r="V3843" s="4">
        <v>0.18867924528301888</v>
      </c>
      <c r="W3843" s="75">
        <v>5.2830188679245285E-2</v>
      </c>
      <c r="X3843" s="1">
        <v>12</v>
      </c>
      <c r="Y3843" s="1">
        <v>0</v>
      </c>
      <c r="Z3843" s="1">
        <v>0</v>
      </c>
      <c r="AA3843" s="1">
        <v>0</v>
      </c>
      <c r="AB3843" s="1">
        <v>2</v>
      </c>
      <c r="AC3843" s="1">
        <v>6</v>
      </c>
      <c r="AD3843" s="1">
        <v>4</v>
      </c>
      <c r="AE3843" s="1">
        <v>0</v>
      </c>
      <c r="AF3843" s="1">
        <v>2</v>
      </c>
      <c r="AG3843" s="1">
        <v>10</v>
      </c>
      <c r="AH3843" s="4">
        <v>2.2641509433962259E-2</v>
      </c>
      <c r="AI3843" s="4">
        <v>0</v>
      </c>
      <c r="AJ3843" s="4">
        <v>0</v>
      </c>
      <c r="AK3843" s="4"/>
      <c r="AL3843" s="4">
        <v>4.0816326530612242E-2</v>
      </c>
      <c r="AM3843" s="4">
        <v>1.6759776536312849E-2</v>
      </c>
      <c r="AN3843" s="4">
        <v>0.04</v>
      </c>
      <c r="AO3843" s="4">
        <v>0</v>
      </c>
      <c r="AP3843" s="4">
        <v>7.1428571428571425E-2</v>
      </c>
      <c r="AQ3843" s="4">
        <v>1.9920318725099601E-2</v>
      </c>
      <c r="AR3843" s="4">
        <f t="shared" si="60"/>
        <v>5.1508252703471827E-2</v>
      </c>
      <c r="AS3843" s="50">
        <v>0</v>
      </c>
      <c r="AT3843" s="50">
        <v>1</v>
      </c>
      <c r="AU3843" s="50">
        <v>0</v>
      </c>
      <c r="AV3843" s="50">
        <v>0</v>
      </c>
      <c r="AW3843" s="50">
        <v>1</v>
      </c>
      <c r="AX3843" s="50">
        <v>1</v>
      </c>
    </row>
    <row r="3844" spans="1:50" x14ac:dyDescent="0.2">
      <c r="A3844" t="s">
        <v>8527</v>
      </c>
      <c r="B3844" t="s">
        <v>1</v>
      </c>
      <c r="C3844" t="s">
        <v>8528</v>
      </c>
      <c r="D3844" t="s">
        <v>8529</v>
      </c>
      <c r="E3844" t="s">
        <v>8530</v>
      </c>
      <c r="F3844" t="s">
        <v>8531</v>
      </c>
      <c r="G3844" s="3">
        <v>633</v>
      </c>
      <c r="H3844" s="3">
        <v>0</v>
      </c>
      <c r="I3844" s="3">
        <v>7</v>
      </c>
      <c r="J3844" s="3">
        <v>4</v>
      </c>
      <c r="K3844" s="3">
        <v>253</v>
      </c>
      <c r="L3844" s="3">
        <v>55</v>
      </c>
      <c r="M3844" s="3">
        <v>298</v>
      </c>
      <c r="N3844" s="3">
        <v>2</v>
      </c>
      <c r="O3844" s="3">
        <v>131</v>
      </c>
      <c r="P3844" s="3">
        <v>502</v>
      </c>
      <c r="Q3844" s="4">
        <v>0</v>
      </c>
      <c r="R3844" s="4">
        <v>1.1058451816745659E-2</v>
      </c>
      <c r="S3844" s="4">
        <v>6.3191153238546603E-3</v>
      </c>
      <c r="T3844" s="4">
        <v>0.39968404423380727</v>
      </c>
      <c r="U3844" s="4">
        <v>8.6887835703001584E-2</v>
      </c>
      <c r="V3844" s="4">
        <v>0.47077409162717221</v>
      </c>
      <c r="W3844" s="75">
        <v>0.20695102685624012</v>
      </c>
      <c r="X3844" s="1">
        <v>24</v>
      </c>
      <c r="Y3844" s="1">
        <v>0</v>
      </c>
      <c r="Z3844" s="1">
        <v>0</v>
      </c>
      <c r="AA3844" s="1">
        <v>0</v>
      </c>
      <c r="AB3844" s="1">
        <v>14</v>
      </c>
      <c r="AC3844" s="1">
        <v>0</v>
      </c>
      <c r="AD3844" s="1">
        <v>6</v>
      </c>
      <c r="AE3844" s="1">
        <v>0</v>
      </c>
      <c r="AF3844" s="1">
        <v>10</v>
      </c>
      <c r="AG3844" s="1">
        <v>14</v>
      </c>
      <c r="AH3844" s="4">
        <v>3.7914691943127958E-2</v>
      </c>
      <c r="AI3844" s="4"/>
      <c r="AJ3844" s="4">
        <v>0</v>
      </c>
      <c r="AK3844" s="4">
        <v>0</v>
      </c>
      <c r="AL3844" s="4">
        <v>5.533596837944664E-2</v>
      </c>
      <c r="AM3844" s="4">
        <v>0</v>
      </c>
      <c r="AN3844" s="4">
        <v>2.0134228187919458E-2</v>
      </c>
      <c r="AO3844" s="4">
        <v>0</v>
      </c>
      <c r="AP3844" s="4">
        <v>7.6335877862595422E-2</v>
      </c>
      <c r="AQ3844" s="4">
        <v>2.7888446215139438E-2</v>
      </c>
      <c r="AR3844" s="4">
        <f t="shared" si="60"/>
        <v>4.8447431647455984E-2</v>
      </c>
      <c r="AS3844" s="50">
        <v>1</v>
      </c>
      <c r="AT3844" s="50">
        <v>0</v>
      </c>
      <c r="AU3844" s="50">
        <v>0</v>
      </c>
      <c r="AV3844" s="50">
        <v>0</v>
      </c>
      <c r="AW3844" s="50">
        <v>1</v>
      </c>
      <c r="AX3844" s="50">
        <v>1</v>
      </c>
    </row>
    <row r="3845" spans="1:50" x14ac:dyDescent="0.2">
      <c r="A3845" t="s">
        <v>5003</v>
      </c>
      <c r="B3845" t="s">
        <v>60</v>
      </c>
      <c r="C3845" t="s">
        <v>5004</v>
      </c>
      <c r="D3845" t="s">
        <v>5005</v>
      </c>
      <c r="E3845" t="s">
        <v>108</v>
      </c>
      <c r="F3845" t="s">
        <v>5005</v>
      </c>
      <c r="G3845" s="3">
        <v>543</v>
      </c>
      <c r="H3845" s="3">
        <v>0</v>
      </c>
      <c r="I3845" s="3">
        <v>0</v>
      </c>
      <c r="J3845" s="3">
        <v>0</v>
      </c>
      <c r="K3845" s="3">
        <v>0</v>
      </c>
      <c r="L3845" s="3">
        <v>541</v>
      </c>
      <c r="M3845" s="3">
        <v>2</v>
      </c>
      <c r="N3845" s="3">
        <v>241</v>
      </c>
      <c r="O3845" s="3">
        <v>41</v>
      </c>
      <c r="P3845" s="3">
        <v>502</v>
      </c>
      <c r="Q3845" s="4">
        <v>0</v>
      </c>
      <c r="R3845" s="4">
        <v>0</v>
      </c>
      <c r="S3845" s="4">
        <v>0</v>
      </c>
      <c r="T3845" s="4">
        <v>0</v>
      </c>
      <c r="U3845" s="4">
        <v>0.99631675874769798</v>
      </c>
      <c r="V3845" s="4">
        <v>3.6832412523020298E-3</v>
      </c>
      <c r="W3845" s="75">
        <v>7.550644567219153E-2</v>
      </c>
      <c r="X3845" s="1">
        <v>70</v>
      </c>
      <c r="Y3845" s="1">
        <v>0</v>
      </c>
      <c r="Z3845" s="1">
        <v>0</v>
      </c>
      <c r="AA3845" s="1">
        <v>0</v>
      </c>
      <c r="AB3845" s="1">
        <v>0</v>
      </c>
      <c r="AC3845" s="1">
        <v>70</v>
      </c>
      <c r="AD3845" s="1">
        <v>0</v>
      </c>
      <c r="AE3845" s="1">
        <v>40</v>
      </c>
      <c r="AF3845" s="1">
        <v>7</v>
      </c>
      <c r="AG3845" s="1">
        <v>63</v>
      </c>
      <c r="AH3845" s="4">
        <v>0.12891344383057091</v>
      </c>
      <c r="AI3845" s="4"/>
      <c r="AJ3845" s="4"/>
      <c r="AK3845" s="4"/>
      <c r="AL3845" s="4"/>
      <c r="AM3845" s="4">
        <v>0.12939001848428835</v>
      </c>
      <c r="AN3845" s="4">
        <v>0</v>
      </c>
      <c r="AO3845" s="4">
        <v>0.16597510373443983</v>
      </c>
      <c r="AP3845" s="4">
        <v>0.17073170731707318</v>
      </c>
      <c r="AQ3845" s="4">
        <v>0.12549800796812749</v>
      </c>
      <c r="AR3845" s="4">
        <f t="shared" si="60"/>
        <v>4.5233699348945694E-2</v>
      </c>
      <c r="AS3845" s="50">
        <v>0</v>
      </c>
      <c r="AT3845" s="50">
        <v>0</v>
      </c>
      <c r="AU3845" s="50">
        <v>0</v>
      </c>
      <c r="AV3845" s="50">
        <v>1</v>
      </c>
      <c r="AW3845" s="50">
        <v>1</v>
      </c>
      <c r="AX3845" s="50">
        <v>1</v>
      </c>
    </row>
    <row r="3846" spans="1:50" x14ac:dyDescent="0.2">
      <c r="A3846" t="s">
        <v>16528</v>
      </c>
      <c r="B3846" t="s">
        <v>7</v>
      </c>
      <c r="C3846" t="s">
        <v>16529</v>
      </c>
      <c r="D3846" t="s">
        <v>16530</v>
      </c>
      <c r="E3846" t="s">
        <v>16531</v>
      </c>
      <c r="F3846" t="s">
        <v>16530</v>
      </c>
      <c r="G3846" s="3">
        <v>538</v>
      </c>
      <c r="H3846" s="3">
        <v>0</v>
      </c>
      <c r="I3846" s="3">
        <v>0</v>
      </c>
      <c r="J3846" s="3">
        <v>0</v>
      </c>
      <c r="K3846" s="3">
        <v>430</v>
      </c>
      <c r="L3846" s="3">
        <v>97</v>
      </c>
      <c r="M3846" s="3">
        <v>4</v>
      </c>
      <c r="N3846" s="3">
        <v>61</v>
      </c>
      <c r="O3846" s="3">
        <v>36</v>
      </c>
      <c r="P3846" s="3">
        <v>502</v>
      </c>
      <c r="Q3846" s="4">
        <v>0</v>
      </c>
      <c r="R3846" s="4">
        <v>0</v>
      </c>
      <c r="S3846" s="4">
        <v>0</v>
      </c>
      <c r="T3846" s="4">
        <v>0.7992565055762082</v>
      </c>
      <c r="U3846" s="4">
        <v>0.18029739776951673</v>
      </c>
      <c r="V3846" s="4">
        <v>7.4349442379182196E-3</v>
      </c>
      <c r="W3846" s="75">
        <v>6.6914498141263934E-2</v>
      </c>
      <c r="X3846" s="1">
        <v>0</v>
      </c>
      <c r="Y3846" s="1">
        <v>0</v>
      </c>
      <c r="Z3846" s="1">
        <v>0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1">
        <v>0</v>
      </c>
      <c r="AH3846" s="4">
        <v>0</v>
      </c>
      <c r="AI3846" s="4"/>
      <c r="AJ3846" s="4"/>
      <c r="AK3846" s="4"/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f t="shared" si="60"/>
        <v>0</v>
      </c>
      <c r="AS3846" s="50">
        <v>0</v>
      </c>
      <c r="AT3846" s="50">
        <v>1</v>
      </c>
      <c r="AU3846" s="50">
        <v>0</v>
      </c>
      <c r="AV3846" s="50">
        <v>0</v>
      </c>
      <c r="AW3846" s="50">
        <v>1</v>
      </c>
      <c r="AX3846" s="50">
        <v>0</v>
      </c>
    </row>
    <row r="3847" spans="1:50" x14ac:dyDescent="0.2">
      <c r="A3847" t="s">
        <v>14652</v>
      </c>
      <c r="B3847" t="s">
        <v>13</v>
      </c>
      <c r="C3847" t="s">
        <v>14642</v>
      </c>
      <c r="D3847" t="s">
        <v>14643</v>
      </c>
      <c r="E3847" t="s">
        <v>14653</v>
      </c>
      <c r="F3847" t="s">
        <v>14654</v>
      </c>
      <c r="G3847" s="3">
        <v>537</v>
      </c>
      <c r="H3847" s="3">
        <v>0</v>
      </c>
      <c r="I3847" s="3">
        <v>16</v>
      </c>
      <c r="J3847" s="3">
        <v>0</v>
      </c>
      <c r="K3847" s="3">
        <v>2</v>
      </c>
      <c r="L3847" s="3">
        <v>10</v>
      </c>
      <c r="M3847" s="3">
        <v>499</v>
      </c>
      <c r="N3847" s="3">
        <v>19</v>
      </c>
      <c r="O3847" s="3">
        <v>35</v>
      </c>
      <c r="P3847" s="3">
        <v>502</v>
      </c>
      <c r="Q3847" s="4">
        <v>0</v>
      </c>
      <c r="R3847" s="4">
        <v>2.9795158286778398E-2</v>
      </c>
      <c r="S3847" s="4">
        <v>0</v>
      </c>
      <c r="T3847" s="4">
        <v>3.7243947858472998E-3</v>
      </c>
      <c r="U3847" s="4">
        <v>1.86219739292365E-2</v>
      </c>
      <c r="V3847" s="4">
        <v>0.92923649906890127</v>
      </c>
      <c r="W3847" s="75">
        <v>6.5176908752327747E-2</v>
      </c>
      <c r="X3847" s="1">
        <v>2</v>
      </c>
      <c r="Y3847" s="1">
        <v>0</v>
      </c>
      <c r="Z3847" s="1">
        <v>0</v>
      </c>
      <c r="AA3847" s="1">
        <v>0</v>
      </c>
      <c r="AB3847" s="1">
        <v>0</v>
      </c>
      <c r="AC3847" s="1">
        <v>0</v>
      </c>
      <c r="AD3847" s="1">
        <v>2</v>
      </c>
      <c r="AE3847" s="1">
        <v>0</v>
      </c>
      <c r="AF3847" s="1">
        <v>0</v>
      </c>
      <c r="AG3847" s="1">
        <v>2</v>
      </c>
      <c r="AH3847" s="4">
        <v>3.7243947858472998E-3</v>
      </c>
      <c r="AI3847" s="4"/>
      <c r="AJ3847" s="4">
        <v>0</v>
      </c>
      <c r="AK3847" s="4"/>
      <c r="AL3847" s="4">
        <v>0</v>
      </c>
      <c r="AM3847" s="4">
        <v>0</v>
      </c>
      <c r="AN3847" s="4">
        <v>4.0080160320641297E-3</v>
      </c>
      <c r="AO3847" s="4">
        <v>0</v>
      </c>
      <c r="AP3847" s="4">
        <v>0</v>
      </c>
      <c r="AQ3847" s="4">
        <v>3.9840637450199202E-3</v>
      </c>
      <c r="AR3847" s="4">
        <f t="shared" ref="AR3847:AR3910" si="61">AP3847-AQ3847</f>
        <v>-3.9840637450199202E-3</v>
      </c>
      <c r="AS3847" s="50">
        <v>1</v>
      </c>
      <c r="AT3847" s="50">
        <v>0</v>
      </c>
      <c r="AU3847" s="50">
        <v>0</v>
      </c>
      <c r="AV3847" s="50">
        <v>0</v>
      </c>
      <c r="AW3847" s="50">
        <v>1</v>
      </c>
      <c r="AX3847" s="50">
        <v>1</v>
      </c>
    </row>
    <row r="3848" spans="1:50" x14ac:dyDescent="0.2">
      <c r="A3848" t="s">
        <v>17913</v>
      </c>
      <c r="B3848" t="s">
        <v>291</v>
      </c>
      <c r="C3848" t="s">
        <v>17914</v>
      </c>
      <c r="D3848" t="s">
        <v>17915</v>
      </c>
      <c r="E3848" t="s">
        <v>10603</v>
      </c>
      <c r="F3848" t="s">
        <v>17915</v>
      </c>
      <c r="G3848" s="3">
        <v>595</v>
      </c>
      <c r="H3848" s="3">
        <v>4</v>
      </c>
      <c r="I3848" s="3">
        <v>7</v>
      </c>
      <c r="J3848" s="3">
        <v>7</v>
      </c>
      <c r="K3848" s="3">
        <v>2</v>
      </c>
      <c r="L3848" s="3">
        <v>0</v>
      </c>
      <c r="M3848" s="3">
        <v>550</v>
      </c>
      <c r="N3848" s="3">
        <v>0</v>
      </c>
      <c r="O3848" s="3">
        <v>92</v>
      </c>
      <c r="P3848" s="3">
        <v>503</v>
      </c>
      <c r="Q3848" s="4">
        <v>6.7226890756302499E-3</v>
      </c>
      <c r="R3848" s="4">
        <v>1.1764705882352939E-2</v>
      </c>
      <c r="S3848" s="4">
        <v>1.1764705882352939E-2</v>
      </c>
      <c r="T3848" s="4">
        <v>3.3613445378151302E-3</v>
      </c>
      <c r="U3848" s="4">
        <v>0</v>
      </c>
      <c r="V3848" s="4">
        <v>0.92436974789915971</v>
      </c>
      <c r="W3848" s="75">
        <v>0.1546218487394958</v>
      </c>
      <c r="X3848" s="1">
        <v>51</v>
      </c>
      <c r="Y3848" s="1">
        <v>2</v>
      </c>
      <c r="Z3848" s="1">
        <v>2</v>
      </c>
      <c r="AA3848" s="1">
        <v>2</v>
      </c>
      <c r="AB3848" s="1">
        <v>0</v>
      </c>
      <c r="AC3848" s="1">
        <v>0</v>
      </c>
      <c r="AD3848" s="1">
        <v>41</v>
      </c>
      <c r="AE3848" s="1">
        <v>0</v>
      </c>
      <c r="AF3848" s="1">
        <v>17</v>
      </c>
      <c r="AG3848" s="1">
        <v>34</v>
      </c>
      <c r="AH3848" s="4">
        <v>8.5714285714285715E-2</v>
      </c>
      <c r="AI3848" s="4">
        <v>0.5</v>
      </c>
      <c r="AJ3848" s="4">
        <v>0.2857142857142857</v>
      </c>
      <c r="AK3848" s="4">
        <v>0.2857142857142857</v>
      </c>
      <c r="AL3848" s="4">
        <v>0</v>
      </c>
      <c r="AM3848" s="4"/>
      <c r="AN3848" s="4">
        <v>7.454545454545454E-2</v>
      </c>
      <c r="AO3848" s="4"/>
      <c r="AP3848" s="4">
        <v>0.18478260869565216</v>
      </c>
      <c r="AQ3848" s="4">
        <v>6.7594433399602388E-2</v>
      </c>
      <c r="AR3848" s="4">
        <f t="shared" si="61"/>
        <v>0.11718817529604977</v>
      </c>
      <c r="AS3848" s="50">
        <v>0</v>
      </c>
      <c r="AT3848" s="50">
        <v>0</v>
      </c>
      <c r="AU3848" s="50">
        <v>0</v>
      </c>
      <c r="AV3848" s="50">
        <v>1</v>
      </c>
      <c r="AW3848" s="50">
        <v>1</v>
      </c>
      <c r="AX3848" s="50">
        <v>1</v>
      </c>
    </row>
    <row r="3849" spans="1:50" x14ac:dyDescent="0.2">
      <c r="A3849" t="s">
        <v>15267</v>
      </c>
      <c r="B3849" t="s">
        <v>18</v>
      </c>
      <c r="C3849" t="s">
        <v>15268</v>
      </c>
      <c r="D3849" t="s">
        <v>15269</v>
      </c>
      <c r="E3849" t="s">
        <v>15270</v>
      </c>
      <c r="F3849" t="s">
        <v>15269</v>
      </c>
      <c r="G3849" s="3">
        <v>588</v>
      </c>
      <c r="H3849" s="3">
        <v>4</v>
      </c>
      <c r="I3849" s="3">
        <v>13</v>
      </c>
      <c r="J3849" s="3">
        <v>0</v>
      </c>
      <c r="K3849" s="3">
        <v>493</v>
      </c>
      <c r="L3849" s="3">
        <v>43</v>
      </c>
      <c r="M3849" s="3">
        <v>28</v>
      </c>
      <c r="N3849" s="3">
        <v>0</v>
      </c>
      <c r="O3849" s="3">
        <v>85</v>
      </c>
      <c r="P3849" s="3">
        <v>503</v>
      </c>
      <c r="Q3849" s="4">
        <v>6.8027210884353704E-3</v>
      </c>
      <c r="R3849" s="4">
        <v>2.210884353741497E-2</v>
      </c>
      <c r="S3849" s="4">
        <v>0</v>
      </c>
      <c r="T3849" s="4">
        <v>0.83843537414965985</v>
      </c>
      <c r="U3849" s="4">
        <v>7.312925170068027E-2</v>
      </c>
      <c r="V3849" s="4">
        <v>4.7619047619047623E-2</v>
      </c>
      <c r="W3849" s="75">
        <v>0.14455782312925169</v>
      </c>
      <c r="X3849" s="1">
        <v>2</v>
      </c>
      <c r="Y3849" s="1">
        <v>0</v>
      </c>
      <c r="Z3849" s="1">
        <v>0</v>
      </c>
      <c r="AA3849" s="1">
        <v>0</v>
      </c>
      <c r="AB3849" s="1">
        <v>2</v>
      </c>
      <c r="AC3849" s="1">
        <v>0</v>
      </c>
      <c r="AD3849" s="1">
        <v>0</v>
      </c>
      <c r="AE3849" s="1">
        <v>0</v>
      </c>
      <c r="AF3849" s="1">
        <v>2</v>
      </c>
      <c r="AG3849" s="1">
        <v>0</v>
      </c>
      <c r="AH3849" s="4">
        <v>3.40136054421769E-3</v>
      </c>
      <c r="AI3849" s="4">
        <v>0</v>
      </c>
      <c r="AJ3849" s="4">
        <v>0</v>
      </c>
      <c r="AK3849" s="4"/>
      <c r="AL3849" s="4">
        <v>4.05679513184584E-3</v>
      </c>
      <c r="AM3849" s="4">
        <v>0</v>
      </c>
      <c r="AN3849" s="4">
        <v>0</v>
      </c>
      <c r="AO3849" s="4"/>
      <c r="AP3849" s="4">
        <v>2.3529411764705879E-2</v>
      </c>
      <c r="AQ3849" s="4">
        <v>0</v>
      </c>
      <c r="AR3849" s="4">
        <f t="shared" si="61"/>
        <v>2.3529411764705879E-2</v>
      </c>
      <c r="AS3849" s="50">
        <v>0</v>
      </c>
      <c r="AT3849" s="50">
        <v>0</v>
      </c>
      <c r="AU3849" s="50">
        <v>0</v>
      </c>
      <c r="AV3849" s="50">
        <v>1</v>
      </c>
      <c r="AW3849" s="50">
        <v>1</v>
      </c>
      <c r="AX3849" s="50">
        <v>1</v>
      </c>
    </row>
    <row r="3850" spans="1:50" x14ac:dyDescent="0.2">
      <c r="A3850" t="s">
        <v>586</v>
      </c>
      <c r="B3850" t="s">
        <v>28</v>
      </c>
      <c r="C3850" t="s">
        <v>587</v>
      </c>
      <c r="D3850" t="s">
        <v>588</v>
      </c>
      <c r="E3850" t="s">
        <v>589</v>
      </c>
      <c r="F3850" t="s">
        <v>590</v>
      </c>
      <c r="G3850" s="3">
        <v>508</v>
      </c>
      <c r="H3850" s="3">
        <v>0</v>
      </c>
      <c r="I3850" s="3">
        <v>118</v>
      </c>
      <c r="J3850" s="3">
        <v>0</v>
      </c>
      <c r="K3850" s="3">
        <v>19</v>
      </c>
      <c r="L3850" s="3">
        <v>49</v>
      </c>
      <c r="M3850" s="3">
        <v>322</v>
      </c>
      <c r="N3850" s="3">
        <v>0</v>
      </c>
      <c r="O3850" s="3">
        <v>5</v>
      </c>
      <c r="P3850" s="3">
        <v>503</v>
      </c>
      <c r="Q3850" s="4">
        <v>0</v>
      </c>
      <c r="R3850" s="4">
        <v>0.23228346456692914</v>
      </c>
      <c r="S3850" s="4">
        <v>0</v>
      </c>
      <c r="T3850" s="4">
        <v>3.7401574803149609E-2</v>
      </c>
      <c r="U3850" s="4">
        <v>9.6456692913385822E-2</v>
      </c>
      <c r="V3850" s="4">
        <v>0.63385826771653542</v>
      </c>
      <c r="W3850" s="75">
        <v>9.8425196850393699E-3</v>
      </c>
      <c r="X3850" s="1">
        <v>0</v>
      </c>
      <c r="Y3850" s="1">
        <v>0</v>
      </c>
      <c r="Z3850" s="1">
        <v>0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0</v>
      </c>
      <c r="AH3850" s="4">
        <v>0</v>
      </c>
      <c r="AI3850" s="4"/>
      <c r="AJ3850" s="4">
        <v>0</v>
      </c>
      <c r="AK3850" s="4"/>
      <c r="AL3850" s="4">
        <v>0</v>
      </c>
      <c r="AM3850" s="4">
        <v>0</v>
      </c>
      <c r="AN3850" s="4">
        <v>0</v>
      </c>
      <c r="AO3850" s="4"/>
      <c r="AP3850" s="4">
        <v>0</v>
      </c>
      <c r="AQ3850" s="4">
        <v>0</v>
      </c>
      <c r="AR3850" s="4">
        <f t="shared" si="61"/>
        <v>0</v>
      </c>
      <c r="AS3850" s="50">
        <v>1</v>
      </c>
      <c r="AT3850" s="50">
        <v>0</v>
      </c>
      <c r="AU3850" s="50">
        <v>0</v>
      </c>
      <c r="AV3850" s="50">
        <v>0</v>
      </c>
      <c r="AW3850" s="50">
        <v>1</v>
      </c>
      <c r="AX3850" s="50">
        <v>0</v>
      </c>
    </row>
    <row r="3851" spans="1:50" x14ac:dyDescent="0.2">
      <c r="A3851" t="s">
        <v>7470</v>
      </c>
      <c r="B3851" t="s">
        <v>6559</v>
      </c>
      <c r="C3851" t="s">
        <v>7463</v>
      </c>
      <c r="D3851" t="s">
        <v>7464</v>
      </c>
      <c r="E3851" t="s">
        <v>7471</v>
      </c>
      <c r="F3851" t="s">
        <v>7472</v>
      </c>
      <c r="G3851" s="3">
        <v>563</v>
      </c>
      <c r="H3851" s="3">
        <v>0</v>
      </c>
      <c r="I3851" s="3">
        <v>0</v>
      </c>
      <c r="J3851" s="3">
        <v>0</v>
      </c>
      <c r="K3851" s="3">
        <v>2</v>
      </c>
      <c r="L3851" s="3">
        <v>61</v>
      </c>
      <c r="M3851" s="3">
        <v>484</v>
      </c>
      <c r="N3851" s="3">
        <v>13</v>
      </c>
      <c r="O3851" s="3">
        <v>59</v>
      </c>
      <c r="P3851" s="3">
        <v>504</v>
      </c>
      <c r="Q3851" s="4">
        <v>0</v>
      </c>
      <c r="R3851" s="4">
        <v>0</v>
      </c>
      <c r="S3851" s="4">
        <v>0</v>
      </c>
      <c r="T3851" s="4">
        <v>3.5523978685612799E-3</v>
      </c>
      <c r="U3851" s="4">
        <v>0.10834813499111901</v>
      </c>
      <c r="V3851" s="4">
        <v>0.85968028419182951</v>
      </c>
      <c r="W3851" s="75">
        <v>0.10479573712255773</v>
      </c>
      <c r="X3851" s="1">
        <v>55</v>
      </c>
      <c r="Y3851" s="1">
        <v>0</v>
      </c>
      <c r="Z3851" s="1">
        <v>0</v>
      </c>
      <c r="AA3851" s="1">
        <v>0</v>
      </c>
      <c r="AB3851" s="1">
        <v>0</v>
      </c>
      <c r="AC3851" s="1">
        <v>0</v>
      </c>
      <c r="AD3851" s="1">
        <v>53</v>
      </c>
      <c r="AE3851" s="1">
        <v>0</v>
      </c>
      <c r="AF3851" s="1">
        <v>17</v>
      </c>
      <c r="AG3851" s="1">
        <v>38</v>
      </c>
      <c r="AH3851" s="4">
        <v>9.7690941385435173E-2</v>
      </c>
      <c r="AI3851" s="4"/>
      <c r="AJ3851" s="4"/>
      <c r="AK3851" s="4"/>
      <c r="AL3851" s="4">
        <v>0</v>
      </c>
      <c r="AM3851" s="4">
        <v>0</v>
      </c>
      <c r="AN3851" s="4">
        <v>0.10950413223140495</v>
      </c>
      <c r="AO3851" s="4">
        <v>0</v>
      </c>
      <c r="AP3851" s="4">
        <v>0.28813559322033899</v>
      </c>
      <c r="AQ3851" s="4">
        <v>7.5396825396825393E-2</v>
      </c>
      <c r="AR3851" s="4">
        <f t="shared" si="61"/>
        <v>0.21273876782351359</v>
      </c>
      <c r="AS3851" s="50">
        <v>1</v>
      </c>
      <c r="AT3851" s="50">
        <v>0</v>
      </c>
      <c r="AU3851" s="50">
        <v>0</v>
      </c>
      <c r="AV3851" s="50">
        <v>0</v>
      </c>
      <c r="AW3851" s="50">
        <v>1</v>
      </c>
      <c r="AX3851" s="50">
        <v>1</v>
      </c>
    </row>
    <row r="3852" spans="1:50" x14ac:dyDescent="0.2">
      <c r="A3852" t="s">
        <v>15523</v>
      </c>
      <c r="B3852" t="s">
        <v>18</v>
      </c>
      <c r="C3852" t="s">
        <v>15524</v>
      </c>
      <c r="D3852" t="s">
        <v>15525</v>
      </c>
      <c r="E3852" t="s">
        <v>15526</v>
      </c>
      <c r="F3852" t="s">
        <v>15527</v>
      </c>
      <c r="G3852" s="3">
        <v>607</v>
      </c>
      <c r="H3852" s="3">
        <v>4</v>
      </c>
      <c r="I3852" s="3">
        <v>88</v>
      </c>
      <c r="J3852" s="3">
        <v>2</v>
      </c>
      <c r="K3852" s="3">
        <v>424</v>
      </c>
      <c r="L3852" s="3">
        <v>0</v>
      </c>
      <c r="M3852" s="3">
        <v>85</v>
      </c>
      <c r="N3852" s="3">
        <v>31</v>
      </c>
      <c r="O3852" s="3">
        <v>103</v>
      </c>
      <c r="P3852" s="3">
        <v>504</v>
      </c>
      <c r="Q3852" s="4">
        <v>6.5897858319604596E-3</v>
      </c>
      <c r="R3852" s="4">
        <v>0.14497528830313014</v>
      </c>
      <c r="S3852" s="4">
        <v>3.2948929159802298E-3</v>
      </c>
      <c r="T3852" s="4">
        <v>0.69851729818780894</v>
      </c>
      <c r="U3852" s="4">
        <v>0</v>
      </c>
      <c r="V3852" s="4">
        <v>0.1400329489291598</v>
      </c>
      <c r="W3852" s="75">
        <v>0.16968698517298189</v>
      </c>
      <c r="X3852" s="1">
        <v>111</v>
      </c>
      <c r="Y3852" s="1">
        <v>0</v>
      </c>
      <c r="Z3852" s="1">
        <v>4</v>
      </c>
      <c r="AA3852" s="1">
        <v>0</v>
      </c>
      <c r="AB3852" s="1">
        <v>88</v>
      </c>
      <c r="AC3852" s="1">
        <v>0</v>
      </c>
      <c r="AD3852" s="1">
        <v>17</v>
      </c>
      <c r="AE3852" s="1">
        <v>4</v>
      </c>
      <c r="AF3852" s="1">
        <v>20</v>
      </c>
      <c r="AG3852" s="1">
        <v>91</v>
      </c>
      <c r="AH3852" s="4">
        <v>0.18286655683690281</v>
      </c>
      <c r="AI3852" s="4">
        <v>0</v>
      </c>
      <c r="AJ3852" s="4">
        <v>4.5454545454545463E-2</v>
      </c>
      <c r="AK3852" s="4">
        <v>0</v>
      </c>
      <c r="AL3852" s="4">
        <v>0.20754716981132076</v>
      </c>
      <c r="AM3852" s="4"/>
      <c r="AN3852" s="4">
        <v>0.2</v>
      </c>
      <c r="AO3852" s="4">
        <v>0.12903225806451613</v>
      </c>
      <c r="AP3852" s="4">
        <v>0.1941747572815534</v>
      </c>
      <c r="AQ3852" s="4">
        <v>0.18055555555555555</v>
      </c>
      <c r="AR3852" s="4">
        <f t="shared" si="61"/>
        <v>1.3619201725997843E-2</v>
      </c>
      <c r="AS3852" s="50">
        <v>0</v>
      </c>
      <c r="AT3852" s="50">
        <v>0</v>
      </c>
      <c r="AU3852" s="50">
        <v>0</v>
      </c>
      <c r="AV3852" s="50">
        <v>1</v>
      </c>
      <c r="AW3852" s="50">
        <v>1</v>
      </c>
      <c r="AX3852" s="50">
        <v>1</v>
      </c>
    </row>
    <row r="3853" spans="1:50" x14ac:dyDescent="0.2">
      <c r="A3853" t="s">
        <v>13482</v>
      </c>
      <c r="B3853" t="s">
        <v>13144</v>
      </c>
      <c r="C3853" t="s">
        <v>13483</v>
      </c>
      <c r="D3853" t="s">
        <v>13484</v>
      </c>
      <c r="E3853" t="s">
        <v>12189</v>
      </c>
      <c r="F3853" t="s">
        <v>13484</v>
      </c>
      <c r="G3853" s="3">
        <v>544</v>
      </c>
      <c r="H3853" s="3">
        <v>2</v>
      </c>
      <c r="I3853" s="3">
        <v>7</v>
      </c>
      <c r="J3853" s="3">
        <v>0</v>
      </c>
      <c r="K3853" s="3">
        <v>97</v>
      </c>
      <c r="L3853" s="3">
        <v>13</v>
      </c>
      <c r="M3853" s="3">
        <v>409</v>
      </c>
      <c r="N3853" s="3">
        <v>2</v>
      </c>
      <c r="O3853" s="3">
        <v>39</v>
      </c>
      <c r="P3853" s="3">
        <v>505</v>
      </c>
      <c r="Q3853" s="4">
        <v>3.6764705882352902E-3</v>
      </c>
      <c r="R3853" s="4">
        <v>1.2867647058823531E-2</v>
      </c>
      <c r="S3853" s="4">
        <v>0</v>
      </c>
      <c r="T3853" s="4">
        <v>0.17830882352941177</v>
      </c>
      <c r="U3853" s="4">
        <v>2.389705882352941E-2</v>
      </c>
      <c r="V3853" s="4">
        <v>0.75183823529411764</v>
      </c>
      <c r="W3853" s="75">
        <v>7.169117647058823E-2</v>
      </c>
      <c r="X3853" s="1">
        <v>16</v>
      </c>
      <c r="Y3853" s="1">
        <v>0</v>
      </c>
      <c r="Z3853" s="1">
        <v>0</v>
      </c>
      <c r="AA3853" s="1">
        <v>0</v>
      </c>
      <c r="AB3853" s="1">
        <v>4</v>
      </c>
      <c r="AC3853" s="1">
        <v>0</v>
      </c>
      <c r="AD3853" s="1">
        <v>12</v>
      </c>
      <c r="AE3853" s="1">
        <v>0</v>
      </c>
      <c r="AF3853" s="1">
        <v>2</v>
      </c>
      <c r="AG3853" s="1">
        <v>14</v>
      </c>
      <c r="AH3853" s="4">
        <v>2.9411764705882349E-2</v>
      </c>
      <c r="AI3853" s="4">
        <v>0</v>
      </c>
      <c r="AJ3853" s="4">
        <v>0</v>
      </c>
      <c r="AK3853" s="4"/>
      <c r="AL3853" s="4">
        <v>4.1237113402061848E-2</v>
      </c>
      <c r="AM3853" s="4">
        <v>0</v>
      </c>
      <c r="AN3853" s="4">
        <v>2.93398533007335E-2</v>
      </c>
      <c r="AO3853" s="4">
        <v>0</v>
      </c>
      <c r="AP3853" s="4">
        <v>5.128205128205128E-2</v>
      </c>
      <c r="AQ3853" s="4">
        <v>2.772277227722772E-2</v>
      </c>
      <c r="AR3853" s="4">
        <f t="shared" si="61"/>
        <v>2.3559279004823561E-2</v>
      </c>
      <c r="AS3853" s="50">
        <v>0</v>
      </c>
      <c r="AT3853" s="50">
        <v>0</v>
      </c>
      <c r="AU3853" s="50">
        <v>1</v>
      </c>
      <c r="AV3853" s="50">
        <v>0</v>
      </c>
      <c r="AW3853" s="50">
        <v>1</v>
      </c>
      <c r="AX3853" s="50">
        <v>1</v>
      </c>
    </row>
    <row r="3854" spans="1:50" x14ac:dyDescent="0.2">
      <c r="A3854" t="s">
        <v>7425</v>
      </c>
      <c r="B3854" t="s">
        <v>6559</v>
      </c>
      <c r="C3854" t="s">
        <v>7342</v>
      </c>
      <c r="D3854" t="s">
        <v>7343</v>
      </c>
      <c r="E3854" t="s">
        <v>7426</v>
      </c>
      <c r="F3854" t="s">
        <v>7427</v>
      </c>
      <c r="G3854" s="3">
        <v>540</v>
      </c>
      <c r="H3854" s="3">
        <v>2</v>
      </c>
      <c r="I3854" s="3">
        <v>19</v>
      </c>
      <c r="J3854" s="3">
        <v>2</v>
      </c>
      <c r="K3854" s="3">
        <v>232</v>
      </c>
      <c r="L3854" s="3">
        <v>88</v>
      </c>
      <c r="M3854" s="3">
        <v>166</v>
      </c>
      <c r="N3854" s="3">
        <v>28</v>
      </c>
      <c r="O3854" s="3">
        <v>35</v>
      </c>
      <c r="P3854" s="3">
        <v>505</v>
      </c>
      <c r="Q3854" s="4">
        <v>3.7037037037036999E-3</v>
      </c>
      <c r="R3854" s="4">
        <v>3.5185185185185187E-2</v>
      </c>
      <c r="S3854" s="4">
        <v>3.7037037037036999E-3</v>
      </c>
      <c r="T3854" s="4">
        <v>0.42962962962962964</v>
      </c>
      <c r="U3854" s="4">
        <v>0.16296296296296298</v>
      </c>
      <c r="V3854" s="4">
        <v>0.30740740740740741</v>
      </c>
      <c r="W3854" s="75">
        <v>6.4814814814814811E-2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f t="shared" si="61"/>
        <v>0</v>
      </c>
      <c r="AS3854" s="50">
        <v>0</v>
      </c>
      <c r="AT3854" s="50">
        <v>1</v>
      </c>
      <c r="AU3854" s="50">
        <v>0</v>
      </c>
      <c r="AV3854" s="50">
        <v>0</v>
      </c>
      <c r="AW3854" s="50">
        <v>1</v>
      </c>
      <c r="AX3854" s="50">
        <v>0</v>
      </c>
    </row>
    <row r="3855" spans="1:50" x14ac:dyDescent="0.2">
      <c r="A3855" t="s">
        <v>18422</v>
      </c>
      <c r="B3855" t="s">
        <v>300</v>
      </c>
      <c r="C3855" t="s">
        <v>18418</v>
      </c>
      <c r="D3855" t="s">
        <v>18419</v>
      </c>
      <c r="E3855" t="s">
        <v>10497</v>
      </c>
      <c r="F3855" t="s">
        <v>18423</v>
      </c>
      <c r="G3855" s="3">
        <v>617</v>
      </c>
      <c r="H3855" s="3">
        <v>13</v>
      </c>
      <c r="I3855" s="3">
        <v>19</v>
      </c>
      <c r="J3855" s="3">
        <v>0</v>
      </c>
      <c r="K3855" s="3">
        <v>94</v>
      </c>
      <c r="L3855" s="3">
        <v>394</v>
      </c>
      <c r="M3855" s="3">
        <v>97</v>
      </c>
      <c r="N3855" s="3">
        <v>148</v>
      </c>
      <c r="O3855" s="3">
        <v>111</v>
      </c>
      <c r="P3855" s="3">
        <v>506</v>
      </c>
      <c r="Q3855" s="4">
        <v>2.1069692058346839E-2</v>
      </c>
      <c r="R3855" s="4">
        <v>3.0794165316045379E-2</v>
      </c>
      <c r="S3855" s="4">
        <v>0</v>
      </c>
      <c r="T3855" s="4">
        <v>0.15235008103727715</v>
      </c>
      <c r="U3855" s="4">
        <v>0.63857374392220423</v>
      </c>
      <c r="V3855" s="4">
        <v>0.15721231766612642</v>
      </c>
      <c r="W3855" s="75">
        <v>0.17990275526742303</v>
      </c>
      <c r="X3855" s="1">
        <v>164</v>
      </c>
      <c r="Y3855" s="1">
        <v>6</v>
      </c>
      <c r="Z3855" s="1">
        <v>4</v>
      </c>
      <c r="AA3855" s="1">
        <v>0</v>
      </c>
      <c r="AB3855" s="1">
        <v>46</v>
      </c>
      <c r="AC3855" s="1">
        <v>89</v>
      </c>
      <c r="AD3855" s="1">
        <v>19</v>
      </c>
      <c r="AE3855" s="1">
        <v>33</v>
      </c>
      <c r="AF3855" s="1">
        <v>46</v>
      </c>
      <c r="AG3855" s="1">
        <v>118</v>
      </c>
      <c r="AH3855" s="4">
        <v>0.26580226904376014</v>
      </c>
      <c r="AI3855" s="4">
        <v>0.46153846153846156</v>
      </c>
      <c r="AJ3855" s="4">
        <v>0.21052631578947367</v>
      </c>
      <c r="AK3855" s="4"/>
      <c r="AL3855" s="4">
        <v>0.48936170212765956</v>
      </c>
      <c r="AM3855" s="4">
        <v>0.22588832487309646</v>
      </c>
      <c r="AN3855" s="4">
        <v>0.19587628865979381</v>
      </c>
      <c r="AO3855" s="4">
        <v>0.22297297297297297</v>
      </c>
      <c r="AP3855" s="4">
        <v>0.4144144144144144</v>
      </c>
      <c r="AQ3855" s="4">
        <v>0.233201581027668</v>
      </c>
      <c r="AR3855" s="4">
        <f t="shared" si="61"/>
        <v>0.1812128333867464</v>
      </c>
      <c r="AS3855" s="50">
        <v>0</v>
      </c>
      <c r="AT3855" s="50">
        <v>0</v>
      </c>
      <c r="AU3855" s="50">
        <v>0</v>
      </c>
      <c r="AV3855" s="50">
        <v>1</v>
      </c>
      <c r="AW3855" s="50">
        <v>1</v>
      </c>
      <c r="AX3855" s="50">
        <v>1</v>
      </c>
    </row>
    <row r="3856" spans="1:50" x14ac:dyDescent="0.2">
      <c r="A3856" s="16" t="s">
        <v>4510</v>
      </c>
      <c r="B3856" s="16" t="s">
        <v>60</v>
      </c>
      <c r="C3856" s="16" t="s">
        <v>4501</v>
      </c>
      <c r="D3856" s="16" t="s">
        <v>4502</v>
      </c>
      <c r="E3856" s="16" t="s">
        <v>4511</v>
      </c>
      <c r="F3856" s="16" t="s">
        <v>4512</v>
      </c>
      <c r="G3856" s="3">
        <v>520</v>
      </c>
      <c r="H3856" s="3">
        <v>7</v>
      </c>
      <c r="I3856" s="3">
        <v>10</v>
      </c>
      <c r="J3856" s="3">
        <v>7</v>
      </c>
      <c r="K3856" s="3">
        <v>16</v>
      </c>
      <c r="L3856" s="3">
        <v>460</v>
      </c>
      <c r="M3856" s="3">
        <v>16</v>
      </c>
      <c r="N3856" s="3">
        <v>328</v>
      </c>
      <c r="O3856" s="3">
        <v>14</v>
      </c>
      <c r="P3856" s="3">
        <v>506</v>
      </c>
      <c r="Q3856" s="4">
        <v>1.3461538461538461E-2</v>
      </c>
      <c r="R3856" s="4">
        <v>1.9230769230769228E-2</v>
      </c>
      <c r="S3856" s="4">
        <v>1.3461538461538461E-2</v>
      </c>
      <c r="T3856" s="4">
        <v>3.0769230769230771E-2</v>
      </c>
      <c r="U3856" s="4">
        <v>0.88461538461538458</v>
      </c>
      <c r="V3856" s="4">
        <v>3.0769230769230771E-2</v>
      </c>
      <c r="W3856" s="75">
        <v>2.6923076923076925E-2</v>
      </c>
      <c r="X3856" s="1">
        <v>13</v>
      </c>
      <c r="Y3856" s="1">
        <v>0</v>
      </c>
      <c r="Z3856" s="1">
        <v>0</v>
      </c>
      <c r="AA3856" s="1">
        <v>0</v>
      </c>
      <c r="AB3856" s="1">
        <v>2</v>
      </c>
      <c r="AC3856" s="1">
        <v>9</v>
      </c>
      <c r="AD3856" s="1">
        <v>2</v>
      </c>
      <c r="AE3856" s="1">
        <v>7</v>
      </c>
      <c r="AF3856" s="1">
        <v>2</v>
      </c>
      <c r="AG3856" s="1">
        <v>11</v>
      </c>
      <c r="AH3856" s="4">
        <v>2.5000000000000001E-2</v>
      </c>
      <c r="AI3856" s="4">
        <v>0</v>
      </c>
      <c r="AJ3856" s="4">
        <v>0</v>
      </c>
      <c r="AK3856" s="4">
        <v>0</v>
      </c>
      <c r="AL3856" s="4">
        <v>0.125</v>
      </c>
      <c r="AM3856" s="4">
        <v>1.9565217391304349E-2</v>
      </c>
      <c r="AN3856" s="4">
        <v>0.125</v>
      </c>
      <c r="AO3856" s="4">
        <v>2.1341463414634151E-2</v>
      </c>
      <c r="AP3856" s="4">
        <v>0.14285714285714285</v>
      </c>
      <c r="AQ3856" s="4">
        <v>2.1739130434782612E-2</v>
      </c>
      <c r="AR3856" s="4">
        <f t="shared" si="61"/>
        <v>0.12111801242236024</v>
      </c>
      <c r="AS3856" s="50">
        <v>1</v>
      </c>
      <c r="AT3856" s="50">
        <v>0</v>
      </c>
      <c r="AU3856" s="50">
        <v>0</v>
      </c>
      <c r="AV3856" s="50">
        <v>0</v>
      </c>
      <c r="AW3856" s="50">
        <v>1</v>
      </c>
      <c r="AX3856" s="50">
        <v>1</v>
      </c>
    </row>
    <row r="3857" spans="1:50" x14ac:dyDescent="0.2">
      <c r="A3857" t="s">
        <v>2682</v>
      </c>
      <c r="B3857" t="s">
        <v>60</v>
      </c>
      <c r="C3857" t="s">
        <v>2675</v>
      </c>
      <c r="D3857" t="s">
        <v>2676</v>
      </c>
      <c r="E3857" t="s">
        <v>2683</v>
      </c>
      <c r="F3857" t="s">
        <v>2684</v>
      </c>
      <c r="G3857" s="3">
        <v>551</v>
      </c>
      <c r="H3857" s="3">
        <v>2</v>
      </c>
      <c r="I3857" s="3">
        <v>4</v>
      </c>
      <c r="J3857" s="3">
        <v>2</v>
      </c>
      <c r="K3857" s="3">
        <v>37</v>
      </c>
      <c r="L3857" s="3">
        <v>484</v>
      </c>
      <c r="M3857" s="3">
        <v>22</v>
      </c>
      <c r="N3857" s="3">
        <v>67</v>
      </c>
      <c r="O3857" s="3">
        <v>45</v>
      </c>
      <c r="P3857" s="3">
        <v>506</v>
      </c>
      <c r="Q3857" s="4">
        <v>3.62976406533575E-3</v>
      </c>
      <c r="R3857" s="4">
        <v>7.2595281306715104E-3</v>
      </c>
      <c r="S3857" s="4">
        <v>3.62976406533575E-3</v>
      </c>
      <c r="T3857" s="4">
        <v>6.7150635208711437E-2</v>
      </c>
      <c r="U3857" s="4">
        <v>0.8784029038112523</v>
      </c>
      <c r="V3857" s="4">
        <v>3.9927404718693292E-2</v>
      </c>
      <c r="W3857" s="75">
        <v>8.1669691470054442E-2</v>
      </c>
      <c r="X3857" s="1">
        <v>61</v>
      </c>
      <c r="Y3857" s="1">
        <v>0</v>
      </c>
      <c r="Z3857" s="1">
        <v>0</v>
      </c>
      <c r="AA3857" s="1">
        <v>2</v>
      </c>
      <c r="AB3857" s="1">
        <v>2</v>
      </c>
      <c r="AC3857" s="1">
        <v>49</v>
      </c>
      <c r="AD3857" s="1">
        <v>8</v>
      </c>
      <c r="AE3857" s="1">
        <v>10</v>
      </c>
      <c r="AF3857" s="1">
        <v>2</v>
      </c>
      <c r="AG3857" s="1">
        <v>59</v>
      </c>
      <c r="AH3857" s="4">
        <v>0.11070780399274047</v>
      </c>
      <c r="AI3857" s="4">
        <v>0</v>
      </c>
      <c r="AJ3857" s="4">
        <v>0</v>
      </c>
      <c r="AK3857" s="4">
        <v>1</v>
      </c>
      <c r="AL3857" s="4">
        <v>5.4054054054054057E-2</v>
      </c>
      <c r="AM3857" s="4">
        <v>0.1012396694214876</v>
      </c>
      <c r="AN3857" s="4">
        <v>0.36363636363636365</v>
      </c>
      <c r="AO3857" s="4">
        <v>0.14925373134328357</v>
      </c>
      <c r="AP3857" s="4">
        <v>4.4444444444444453E-2</v>
      </c>
      <c r="AQ3857" s="4">
        <v>0.116600790513834</v>
      </c>
      <c r="AR3857" s="4">
        <f t="shared" si="61"/>
        <v>-7.2156346069389546E-2</v>
      </c>
      <c r="AS3857" s="50">
        <v>0</v>
      </c>
      <c r="AT3857" s="50">
        <v>0</v>
      </c>
      <c r="AU3857" s="50">
        <v>0</v>
      </c>
      <c r="AV3857" s="50">
        <v>1</v>
      </c>
      <c r="AW3857" s="50">
        <v>1</v>
      </c>
      <c r="AX3857" s="50">
        <v>1</v>
      </c>
    </row>
    <row r="3858" spans="1:50" x14ac:dyDescent="0.2">
      <c r="A3858" t="s">
        <v>7761</v>
      </c>
      <c r="B3858" t="s">
        <v>6559</v>
      </c>
      <c r="C3858" t="s">
        <v>7751</v>
      </c>
      <c r="D3858" t="s">
        <v>7752</v>
      </c>
      <c r="E3858" t="s">
        <v>7762</v>
      </c>
      <c r="F3858" t="s">
        <v>7763</v>
      </c>
      <c r="G3858" s="3">
        <v>544</v>
      </c>
      <c r="H3858" s="3">
        <v>4</v>
      </c>
      <c r="I3858" s="3">
        <v>11</v>
      </c>
      <c r="J3858" s="3">
        <v>0</v>
      </c>
      <c r="K3858" s="3">
        <v>61</v>
      </c>
      <c r="L3858" s="3">
        <v>244</v>
      </c>
      <c r="M3858" s="3">
        <v>211</v>
      </c>
      <c r="N3858" s="3">
        <v>61</v>
      </c>
      <c r="O3858" s="3">
        <v>37</v>
      </c>
      <c r="P3858" s="3">
        <v>507</v>
      </c>
      <c r="Q3858" s="4">
        <v>7.3529411764705899E-3</v>
      </c>
      <c r="R3858" s="4">
        <v>2.0220588235294119E-2</v>
      </c>
      <c r="S3858" s="4">
        <v>0</v>
      </c>
      <c r="T3858" s="4">
        <v>0.11213235294117647</v>
      </c>
      <c r="U3858" s="4">
        <v>0.4485294117647059</v>
      </c>
      <c r="V3858" s="4">
        <v>0.38786764705882354</v>
      </c>
      <c r="W3858" s="75">
        <v>6.8014705882352935E-2</v>
      </c>
      <c r="X3858" s="1">
        <v>41</v>
      </c>
      <c r="Y3858" s="1">
        <v>0</v>
      </c>
      <c r="Z3858" s="1">
        <v>0</v>
      </c>
      <c r="AA3858" s="1">
        <v>0</v>
      </c>
      <c r="AB3858" s="1">
        <v>11</v>
      </c>
      <c r="AC3858" s="1">
        <v>12</v>
      </c>
      <c r="AD3858" s="1">
        <v>18</v>
      </c>
      <c r="AE3858" s="1">
        <v>4</v>
      </c>
      <c r="AF3858" s="1">
        <v>2</v>
      </c>
      <c r="AG3858" s="1">
        <v>39</v>
      </c>
      <c r="AH3858" s="4">
        <v>7.5367647058823525E-2</v>
      </c>
      <c r="AI3858" s="4">
        <v>0</v>
      </c>
      <c r="AJ3858" s="4">
        <v>0</v>
      </c>
      <c r="AK3858" s="4"/>
      <c r="AL3858" s="4">
        <v>0.18032786885245902</v>
      </c>
      <c r="AM3858" s="4">
        <v>4.9180327868852458E-2</v>
      </c>
      <c r="AN3858" s="4">
        <v>8.5308056872037921E-2</v>
      </c>
      <c r="AO3858" s="4">
        <v>6.5573770491803282E-2</v>
      </c>
      <c r="AP3858" s="4">
        <v>5.4054054054054057E-2</v>
      </c>
      <c r="AQ3858" s="4">
        <v>7.6923076923076927E-2</v>
      </c>
      <c r="AR3858" s="4">
        <f t="shared" si="61"/>
        <v>-2.286902286902287E-2</v>
      </c>
      <c r="AS3858" s="50">
        <v>0</v>
      </c>
      <c r="AT3858" s="50">
        <v>1</v>
      </c>
      <c r="AU3858" s="50">
        <v>0</v>
      </c>
      <c r="AV3858" s="50">
        <v>0</v>
      </c>
      <c r="AW3858" s="50">
        <v>1</v>
      </c>
      <c r="AX3858" s="50">
        <v>1</v>
      </c>
    </row>
    <row r="3859" spans="1:50" x14ac:dyDescent="0.2">
      <c r="A3859" t="s">
        <v>17352</v>
      </c>
      <c r="B3859" t="s">
        <v>280</v>
      </c>
      <c r="C3859" t="s">
        <v>17347</v>
      </c>
      <c r="D3859" t="s">
        <v>17178</v>
      </c>
      <c r="E3859" t="s">
        <v>3131</v>
      </c>
      <c r="F3859" t="s">
        <v>17353</v>
      </c>
      <c r="G3859" s="3">
        <v>513</v>
      </c>
      <c r="H3859" s="3">
        <v>2</v>
      </c>
      <c r="I3859" s="3">
        <v>145</v>
      </c>
      <c r="J3859" s="3">
        <v>2</v>
      </c>
      <c r="K3859" s="3">
        <v>76</v>
      </c>
      <c r="L3859" s="3">
        <v>145</v>
      </c>
      <c r="M3859" s="3">
        <v>133</v>
      </c>
      <c r="N3859" s="3">
        <v>79</v>
      </c>
      <c r="O3859" s="3">
        <v>5</v>
      </c>
      <c r="P3859" s="3">
        <v>508</v>
      </c>
      <c r="Q3859" s="4">
        <v>3.8986354775828501E-3</v>
      </c>
      <c r="R3859" s="4">
        <v>0.28265107212475632</v>
      </c>
      <c r="S3859" s="4">
        <v>3.8986354775828501E-3</v>
      </c>
      <c r="T3859" s="4">
        <v>0.14814814814814814</v>
      </c>
      <c r="U3859" s="4">
        <v>0.28265107212475632</v>
      </c>
      <c r="V3859" s="4">
        <v>0.25925925925925924</v>
      </c>
      <c r="W3859" s="75">
        <v>9.7465886939571145E-3</v>
      </c>
      <c r="X3859" s="1">
        <v>41</v>
      </c>
      <c r="Y3859" s="1">
        <v>0</v>
      </c>
      <c r="Z3859" s="1">
        <v>12</v>
      </c>
      <c r="AA3859" s="1">
        <v>0</v>
      </c>
      <c r="AB3859" s="1">
        <v>9</v>
      </c>
      <c r="AC3859" s="1">
        <v>9</v>
      </c>
      <c r="AD3859" s="1">
        <v>11</v>
      </c>
      <c r="AE3859" s="1">
        <v>6</v>
      </c>
      <c r="AF3859" s="1">
        <v>4</v>
      </c>
      <c r="AG3859" s="1">
        <v>37</v>
      </c>
      <c r="AH3859" s="4">
        <v>7.9922027290448339E-2</v>
      </c>
      <c r="AI3859" s="4">
        <v>0</v>
      </c>
      <c r="AJ3859" s="4">
        <v>8.2758620689655171E-2</v>
      </c>
      <c r="AK3859" s="4">
        <v>0</v>
      </c>
      <c r="AL3859" s="4">
        <v>0.11842105263157894</v>
      </c>
      <c r="AM3859" s="4">
        <v>6.2068965517241378E-2</v>
      </c>
      <c r="AN3859" s="4">
        <v>8.2706766917293228E-2</v>
      </c>
      <c r="AO3859" s="4">
        <v>7.5949367088607597E-2</v>
      </c>
      <c r="AP3859" s="4">
        <v>0.8</v>
      </c>
      <c r="AQ3859" s="4">
        <v>7.2834645669291334E-2</v>
      </c>
      <c r="AR3859" s="4">
        <f t="shared" si="61"/>
        <v>0.72716535433070872</v>
      </c>
      <c r="AS3859" s="50">
        <v>0</v>
      </c>
      <c r="AT3859" s="50">
        <v>1</v>
      </c>
      <c r="AU3859" s="50">
        <v>0</v>
      </c>
      <c r="AV3859" s="50">
        <v>0</v>
      </c>
      <c r="AW3859" s="50">
        <v>1</v>
      </c>
      <c r="AX3859" s="50">
        <v>1</v>
      </c>
    </row>
    <row r="3860" spans="1:50" x14ac:dyDescent="0.2">
      <c r="A3860" t="s">
        <v>8576</v>
      </c>
      <c r="B3860" t="s">
        <v>1</v>
      </c>
      <c r="C3860" t="s">
        <v>8569</v>
      </c>
      <c r="D3860" t="s">
        <v>8570</v>
      </c>
      <c r="E3860" t="s">
        <v>8577</v>
      </c>
      <c r="F3860" t="s">
        <v>8578</v>
      </c>
      <c r="G3860" s="3">
        <v>591</v>
      </c>
      <c r="H3860" s="3">
        <v>0</v>
      </c>
      <c r="I3860" s="3">
        <v>2</v>
      </c>
      <c r="J3860" s="3">
        <v>0</v>
      </c>
      <c r="K3860" s="3">
        <v>10</v>
      </c>
      <c r="L3860" s="3">
        <v>19</v>
      </c>
      <c r="M3860" s="3">
        <v>541</v>
      </c>
      <c r="N3860" s="3">
        <v>7</v>
      </c>
      <c r="O3860" s="3">
        <v>83</v>
      </c>
      <c r="P3860" s="3">
        <v>508</v>
      </c>
      <c r="Q3860" s="4">
        <v>0</v>
      </c>
      <c r="R3860" s="4">
        <v>3.3840947546531302E-3</v>
      </c>
      <c r="S3860" s="4">
        <v>0</v>
      </c>
      <c r="T3860" s="4">
        <v>1.6920473773265651E-2</v>
      </c>
      <c r="U3860" s="4">
        <v>3.2148900169204728E-2</v>
      </c>
      <c r="V3860" s="4">
        <v>0.91539763113367179</v>
      </c>
      <c r="W3860" s="75">
        <v>0.14043993231810489</v>
      </c>
      <c r="X3860" s="1">
        <v>2</v>
      </c>
      <c r="Y3860" s="1">
        <v>0</v>
      </c>
      <c r="Z3860" s="1">
        <v>0</v>
      </c>
      <c r="AA3860" s="1">
        <v>0</v>
      </c>
      <c r="AB3860" s="1">
        <v>0</v>
      </c>
      <c r="AC3860" s="1">
        <v>0</v>
      </c>
      <c r="AD3860" s="1">
        <v>2</v>
      </c>
      <c r="AE3860" s="1">
        <v>0</v>
      </c>
      <c r="AF3860" s="1">
        <v>2</v>
      </c>
      <c r="AG3860" s="1">
        <v>0</v>
      </c>
      <c r="AH3860" s="4">
        <v>3.3840947546531302E-3</v>
      </c>
      <c r="AI3860" s="4"/>
      <c r="AJ3860" s="4">
        <v>0</v>
      </c>
      <c r="AK3860" s="4"/>
      <c r="AL3860" s="4">
        <v>0</v>
      </c>
      <c r="AM3860" s="4">
        <v>0</v>
      </c>
      <c r="AN3860" s="4">
        <v>3.6968576709796698E-3</v>
      </c>
      <c r="AO3860" s="4">
        <v>0</v>
      </c>
      <c r="AP3860" s="4">
        <v>2.4096385542168679E-2</v>
      </c>
      <c r="AQ3860" s="4">
        <v>0</v>
      </c>
      <c r="AR3860" s="4">
        <f t="shared" si="61"/>
        <v>2.4096385542168679E-2</v>
      </c>
      <c r="AS3860" s="50">
        <v>1</v>
      </c>
      <c r="AT3860" s="50">
        <v>0</v>
      </c>
      <c r="AU3860" s="50">
        <v>0</v>
      </c>
      <c r="AV3860" s="50">
        <v>0</v>
      </c>
      <c r="AW3860" s="50">
        <v>1</v>
      </c>
      <c r="AX3860" s="50">
        <v>1</v>
      </c>
    </row>
    <row r="3861" spans="1:50" x14ac:dyDescent="0.2">
      <c r="A3861" t="s">
        <v>14880</v>
      </c>
      <c r="B3861" t="s">
        <v>228</v>
      </c>
      <c r="C3861" t="s">
        <v>14877</v>
      </c>
      <c r="D3861" t="s">
        <v>14878</v>
      </c>
      <c r="E3861" t="s">
        <v>800</v>
      </c>
      <c r="F3861" t="s">
        <v>14881</v>
      </c>
      <c r="G3861" s="3">
        <v>526</v>
      </c>
      <c r="H3861" s="3">
        <v>16</v>
      </c>
      <c r="I3861" s="3">
        <v>4</v>
      </c>
      <c r="J3861" s="3">
        <v>7</v>
      </c>
      <c r="K3861" s="3">
        <v>7</v>
      </c>
      <c r="L3861" s="3">
        <v>184</v>
      </c>
      <c r="M3861" s="3">
        <v>298</v>
      </c>
      <c r="N3861" s="3">
        <v>55</v>
      </c>
      <c r="O3861" s="3">
        <v>18</v>
      </c>
      <c r="P3861" s="3">
        <v>508</v>
      </c>
      <c r="Q3861" s="4">
        <v>3.0418250950570339E-2</v>
      </c>
      <c r="R3861" s="4">
        <v>7.6045627376425898E-3</v>
      </c>
      <c r="S3861" s="4">
        <v>1.3307984790874521E-2</v>
      </c>
      <c r="T3861" s="4">
        <v>1.3307984790874521E-2</v>
      </c>
      <c r="U3861" s="4">
        <v>0.34980988593155893</v>
      </c>
      <c r="V3861" s="4">
        <v>0.56653992395437258</v>
      </c>
      <c r="W3861" s="75">
        <v>3.4220532319391636E-2</v>
      </c>
      <c r="X3861" s="1">
        <v>0</v>
      </c>
      <c r="Y3861" s="1">
        <v>0</v>
      </c>
      <c r="Z3861" s="1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f t="shared" si="61"/>
        <v>0</v>
      </c>
      <c r="AS3861" s="50">
        <v>0</v>
      </c>
      <c r="AT3861" s="50">
        <v>0</v>
      </c>
      <c r="AU3861" s="50">
        <v>0</v>
      </c>
      <c r="AV3861" s="50">
        <v>1</v>
      </c>
      <c r="AW3861" s="50">
        <v>1</v>
      </c>
      <c r="AX3861" s="50">
        <v>0</v>
      </c>
    </row>
    <row r="3862" spans="1:50" x14ac:dyDescent="0.2">
      <c r="A3862" t="s">
        <v>6767</v>
      </c>
      <c r="B3862" t="s">
        <v>6559</v>
      </c>
      <c r="C3862" t="s">
        <v>6657</v>
      </c>
      <c r="D3862" t="s">
        <v>6658</v>
      </c>
      <c r="E3862" t="s">
        <v>6768</v>
      </c>
      <c r="F3862" t="s">
        <v>6769</v>
      </c>
      <c r="G3862" s="3">
        <v>533</v>
      </c>
      <c r="H3862" s="3">
        <v>0</v>
      </c>
      <c r="I3862" s="3">
        <v>4</v>
      </c>
      <c r="J3862" s="3">
        <v>0</v>
      </c>
      <c r="K3862" s="3">
        <v>19</v>
      </c>
      <c r="L3862" s="3">
        <v>121</v>
      </c>
      <c r="M3862" s="3">
        <v>367</v>
      </c>
      <c r="N3862" s="3">
        <v>169</v>
      </c>
      <c r="O3862" s="3">
        <v>24</v>
      </c>
      <c r="P3862" s="3">
        <v>509</v>
      </c>
      <c r="Q3862" s="4">
        <v>0</v>
      </c>
      <c r="R3862" s="4">
        <v>7.5046904315196998E-3</v>
      </c>
      <c r="S3862" s="4">
        <v>0</v>
      </c>
      <c r="T3862" s="4">
        <v>3.5647279549718573E-2</v>
      </c>
      <c r="U3862" s="4">
        <v>0.22701688555347091</v>
      </c>
      <c r="V3862" s="4">
        <v>0.68855534709193245</v>
      </c>
      <c r="W3862" s="75">
        <v>4.5028142589118199E-2</v>
      </c>
      <c r="X3862" s="1">
        <v>4</v>
      </c>
      <c r="Y3862" s="1">
        <v>0</v>
      </c>
      <c r="Z3862" s="1">
        <v>0</v>
      </c>
      <c r="AA3862" s="1">
        <v>0</v>
      </c>
      <c r="AB3862" s="1">
        <v>0</v>
      </c>
      <c r="AC3862" s="1">
        <v>0</v>
      </c>
      <c r="AD3862" s="1">
        <v>4</v>
      </c>
      <c r="AE3862" s="1">
        <v>0</v>
      </c>
      <c r="AF3862" s="1">
        <v>2</v>
      </c>
      <c r="AG3862" s="1">
        <v>2</v>
      </c>
      <c r="AH3862" s="4">
        <v>7.5046904315196998E-3</v>
      </c>
      <c r="AI3862" s="4"/>
      <c r="AJ3862" s="4">
        <v>0</v>
      </c>
      <c r="AK3862" s="4"/>
      <c r="AL3862" s="4">
        <v>0</v>
      </c>
      <c r="AM3862" s="4">
        <v>0</v>
      </c>
      <c r="AN3862" s="4">
        <v>1.08991825613079E-2</v>
      </c>
      <c r="AO3862" s="4">
        <v>0</v>
      </c>
      <c r="AP3862" s="4">
        <v>8.3333333333333329E-2</v>
      </c>
      <c r="AQ3862" s="4">
        <v>3.9292730844793702E-3</v>
      </c>
      <c r="AR3862" s="4">
        <f t="shared" si="61"/>
        <v>7.9404060248853964E-2</v>
      </c>
      <c r="AS3862" s="50">
        <v>0</v>
      </c>
      <c r="AT3862" s="50">
        <v>1</v>
      </c>
      <c r="AU3862" s="50">
        <v>0</v>
      </c>
      <c r="AV3862" s="50">
        <v>0</v>
      </c>
      <c r="AW3862" s="50">
        <v>1</v>
      </c>
      <c r="AX3862" s="50">
        <v>1</v>
      </c>
    </row>
    <row r="3863" spans="1:50" x14ac:dyDescent="0.2">
      <c r="A3863" t="s">
        <v>6973</v>
      </c>
      <c r="B3863" t="s">
        <v>6559</v>
      </c>
      <c r="C3863" t="s">
        <v>6900</v>
      </c>
      <c r="D3863" t="s">
        <v>6901</v>
      </c>
      <c r="E3863" t="s">
        <v>6974</v>
      </c>
      <c r="F3863" t="s">
        <v>6975</v>
      </c>
      <c r="G3863" s="3">
        <v>526</v>
      </c>
      <c r="H3863" s="3">
        <v>2</v>
      </c>
      <c r="I3863" s="3">
        <v>2</v>
      </c>
      <c r="J3863" s="3">
        <v>0</v>
      </c>
      <c r="K3863" s="3">
        <v>7</v>
      </c>
      <c r="L3863" s="3">
        <v>505</v>
      </c>
      <c r="M3863" s="3">
        <v>10</v>
      </c>
      <c r="N3863" s="3">
        <v>130</v>
      </c>
      <c r="O3863" s="3">
        <v>17</v>
      </c>
      <c r="P3863" s="3">
        <v>509</v>
      </c>
      <c r="Q3863" s="4">
        <v>3.8022813688212902E-3</v>
      </c>
      <c r="R3863" s="4">
        <v>3.8022813688212902E-3</v>
      </c>
      <c r="S3863" s="4">
        <v>0</v>
      </c>
      <c r="T3863" s="4">
        <v>1.3307984790874521E-2</v>
      </c>
      <c r="U3863" s="4">
        <v>0.96007604562737647</v>
      </c>
      <c r="V3863" s="4">
        <v>1.901140684410646E-2</v>
      </c>
      <c r="W3863" s="75">
        <v>3.2319391634980987E-2</v>
      </c>
      <c r="X3863" s="1">
        <v>24</v>
      </c>
      <c r="Y3863" s="1">
        <v>0</v>
      </c>
      <c r="Z3863" s="1">
        <v>0</v>
      </c>
      <c r="AA3863" s="1">
        <v>0</v>
      </c>
      <c r="AB3863" s="1">
        <v>2</v>
      </c>
      <c r="AC3863" s="1">
        <v>20</v>
      </c>
      <c r="AD3863" s="1">
        <v>2</v>
      </c>
      <c r="AE3863" s="1">
        <v>2</v>
      </c>
      <c r="AF3863" s="1">
        <v>2</v>
      </c>
      <c r="AG3863" s="1">
        <v>22</v>
      </c>
      <c r="AH3863" s="4">
        <v>4.5627376425855508E-2</v>
      </c>
      <c r="AI3863" s="4">
        <v>0</v>
      </c>
      <c r="AJ3863" s="4">
        <v>0</v>
      </c>
      <c r="AK3863" s="4"/>
      <c r="AL3863" s="4">
        <v>0.2857142857142857</v>
      </c>
      <c r="AM3863" s="4">
        <v>3.9603960396039598E-2</v>
      </c>
      <c r="AN3863" s="4">
        <v>0.2</v>
      </c>
      <c r="AO3863" s="4">
        <v>1.5384615384615391E-2</v>
      </c>
      <c r="AP3863" s="4">
        <v>0.11764705882352941</v>
      </c>
      <c r="AQ3863" s="4">
        <v>4.3222003929273077E-2</v>
      </c>
      <c r="AR3863" s="4">
        <f t="shared" si="61"/>
        <v>7.4425054894256326E-2</v>
      </c>
      <c r="AS3863" s="50">
        <v>0</v>
      </c>
      <c r="AT3863" s="50">
        <v>1</v>
      </c>
      <c r="AU3863" s="50">
        <v>0</v>
      </c>
      <c r="AV3863" s="50">
        <v>0</v>
      </c>
      <c r="AW3863" s="50">
        <v>1</v>
      </c>
      <c r="AX3863" s="50">
        <v>1</v>
      </c>
    </row>
    <row r="3864" spans="1:50" x14ac:dyDescent="0.2">
      <c r="A3864" t="s">
        <v>10859</v>
      </c>
      <c r="B3864" t="s">
        <v>7</v>
      </c>
      <c r="C3864" t="s">
        <v>10860</v>
      </c>
      <c r="D3864" t="s">
        <v>10861</v>
      </c>
      <c r="E3864" t="s">
        <v>10862</v>
      </c>
      <c r="F3864" t="s">
        <v>10861</v>
      </c>
      <c r="G3864" s="3">
        <v>583</v>
      </c>
      <c r="H3864" s="3">
        <v>2</v>
      </c>
      <c r="I3864" s="3">
        <v>10</v>
      </c>
      <c r="J3864" s="3">
        <v>0</v>
      </c>
      <c r="K3864" s="3">
        <v>211</v>
      </c>
      <c r="L3864" s="3">
        <v>22</v>
      </c>
      <c r="M3864" s="3">
        <v>277</v>
      </c>
      <c r="N3864" s="3">
        <v>4</v>
      </c>
      <c r="O3864" s="3">
        <v>73</v>
      </c>
      <c r="P3864" s="3">
        <v>510</v>
      </c>
      <c r="Q3864" s="4">
        <v>3.43053173241852E-3</v>
      </c>
      <c r="R3864" s="4">
        <v>1.7152658662092621E-2</v>
      </c>
      <c r="S3864" s="4">
        <v>0</v>
      </c>
      <c r="T3864" s="4">
        <v>0.36192109777015435</v>
      </c>
      <c r="U3864" s="4">
        <v>3.7735849056603772E-2</v>
      </c>
      <c r="V3864" s="4">
        <v>0.47512864493996571</v>
      </c>
      <c r="W3864" s="75">
        <v>0.12521440823327615</v>
      </c>
      <c r="X3864" s="1">
        <v>78</v>
      </c>
      <c r="Y3864" s="1">
        <v>0</v>
      </c>
      <c r="Z3864" s="1">
        <v>0</v>
      </c>
      <c r="AA3864" s="1">
        <v>0</v>
      </c>
      <c r="AB3864" s="1">
        <v>43</v>
      </c>
      <c r="AC3864" s="1">
        <v>6</v>
      </c>
      <c r="AD3864" s="1">
        <v>13</v>
      </c>
      <c r="AE3864" s="1">
        <v>0</v>
      </c>
      <c r="AF3864" s="1">
        <v>36</v>
      </c>
      <c r="AG3864" s="1">
        <v>42</v>
      </c>
      <c r="AH3864" s="4">
        <v>0.13379073756432247</v>
      </c>
      <c r="AI3864" s="4">
        <v>0</v>
      </c>
      <c r="AJ3864" s="4">
        <v>0</v>
      </c>
      <c r="AK3864" s="4"/>
      <c r="AL3864" s="4">
        <v>0.20379146919431279</v>
      </c>
      <c r="AM3864" s="4">
        <v>0.27272727272727271</v>
      </c>
      <c r="AN3864" s="4">
        <v>4.6931407942238268E-2</v>
      </c>
      <c r="AO3864" s="4">
        <v>0</v>
      </c>
      <c r="AP3864" s="4">
        <v>0.49315068493150682</v>
      </c>
      <c r="AQ3864" s="4">
        <v>8.2352941176470587E-2</v>
      </c>
      <c r="AR3864" s="4">
        <f t="shared" si="61"/>
        <v>0.41079774375503625</v>
      </c>
      <c r="AS3864" s="50">
        <v>0</v>
      </c>
      <c r="AT3864" s="50">
        <v>1</v>
      </c>
      <c r="AU3864" s="50">
        <v>0</v>
      </c>
      <c r="AV3864" s="50">
        <v>0</v>
      </c>
      <c r="AW3864" s="50">
        <v>1</v>
      </c>
      <c r="AX3864" s="50">
        <v>1</v>
      </c>
    </row>
    <row r="3865" spans="1:50" x14ac:dyDescent="0.2">
      <c r="A3865" t="s">
        <v>15287</v>
      </c>
      <c r="B3865" t="s">
        <v>18</v>
      </c>
      <c r="C3865" t="s">
        <v>15288</v>
      </c>
      <c r="D3865" t="s">
        <v>15289</v>
      </c>
      <c r="E3865" t="s">
        <v>10118</v>
      </c>
      <c r="F3865" t="s">
        <v>15289</v>
      </c>
      <c r="G3865" s="3">
        <v>590</v>
      </c>
      <c r="H3865" s="3">
        <v>0</v>
      </c>
      <c r="I3865" s="3">
        <v>4</v>
      </c>
      <c r="J3865" s="3">
        <v>0</v>
      </c>
      <c r="K3865" s="3">
        <v>577</v>
      </c>
      <c r="L3865" s="3">
        <v>7</v>
      </c>
      <c r="M3865" s="3">
        <v>2</v>
      </c>
      <c r="N3865" s="3">
        <v>2</v>
      </c>
      <c r="O3865" s="3">
        <v>80</v>
      </c>
      <c r="P3865" s="3">
        <v>510</v>
      </c>
      <c r="Q3865" s="4">
        <v>0</v>
      </c>
      <c r="R3865" s="4">
        <v>6.7796610169491497E-3</v>
      </c>
      <c r="S3865" s="4">
        <v>0</v>
      </c>
      <c r="T3865" s="4">
        <v>0.97796610169491527</v>
      </c>
      <c r="U3865" s="4">
        <v>1.1864406779661021E-2</v>
      </c>
      <c r="V3865" s="4">
        <v>3.3898305084745801E-3</v>
      </c>
      <c r="W3865" s="75">
        <v>0.13559322033898305</v>
      </c>
      <c r="X3865" s="1">
        <v>109</v>
      </c>
      <c r="Y3865" s="1">
        <v>0</v>
      </c>
      <c r="Z3865" s="1">
        <v>0</v>
      </c>
      <c r="AA3865" s="1">
        <v>0</v>
      </c>
      <c r="AB3865" s="1">
        <v>109</v>
      </c>
      <c r="AC3865" s="1">
        <v>0</v>
      </c>
      <c r="AD3865" s="1">
        <v>0</v>
      </c>
      <c r="AE3865" s="1">
        <v>0</v>
      </c>
      <c r="AF3865" s="1">
        <v>14</v>
      </c>
      <c r="AG3865" s="1">
        <v>95</v>
      </c>
      <c r="AH3865" s="4">
        <v>0.18474576271186441</v>
      </c>
      <c r="AI3865" s="4"/>
      <c r="AJ3865" s="4">
        <v>0</v>
      </c>
      <c r="AK3865" s="4"/>
      <c r="AL3865" s="4">
        <v>0.18890814558058924</v>
      </c>
      <c r="AM3865" s="4">
        <v>0</v>
      </c>
      <c r="AN3865" s="4">
        <v>0</v>
      </c>
      <c r="AO3865" s="4">
        <v>0</v>
      </c>
      <c r="AP3865" s="4">
        <v>0.17499999999999999</v>
      </c>
      <c r="AQ3865" s="4">
        <v>0.18627450980392157</v>
      </c>
      <c r="AR3865" s="4">
        <f t="shared" si="61"/>
        <v>-1.1274509803921584E-2</v>
      </c>
      <c r="AS3865" s="50">
        <v>0</v>
      </c>
      <c r="AT3865" s="50">
        <v>0</v>
      </c>
      <c r="AU3865" s="50">
        <v>0</v>
      </c>
      <c r="AV3865" s="50">
        <v>1</v>
      </c>
      <c r="AW3865" s="50">
        <v>1</v>
      </c>
      <c r="AX3865" s="50">
        <v>1</v>
      </c>
    </row>
    <row r="3866" spans="1:50" x14ac:dyDescent="0.2">
      <c r="A3866" t="s">
        <v>5378</v>
      </c>
      <c r="B3866" t="s">
        <v>60</v>
      </c>
      <c r="C3866" t="s">
        <v>5379</v>
      </c>
      <c r="D3866" t="s">
        <v>5380</v>
      </c>
      <c r="E3866" t="s">
        <v>108</v>
      </c>
      <c r="F3866" t="s">
        <v>5380</v>
      </c>
      <c r="G3866" s="3">
        <v>554</v>
      </c>
      <c r="H3866" s="3">
        <v>2</v>
      </c>
      <c r="I3866" s="3">
        <v>10</v>
      </c>
      <c r="J3866" s="3">
        <v>25</v>
      </c>
      <c r="K3866" s="3">
        <v>106</v>
      </c>
      <c r="L3866" s="3">
        <v>391</v>
      </c>
      <c r="M3866" s="3">
        <v>7</v>
      </c>
      <c r="N3866" s="3">
        <v>313</v>
      </c>
      <c r="O3866" s="3">
        <v>43</v>
      </c>
      <c r="P3866" s="3">
        <v>511</v>
      </c>
      <c r="Q3866" s="4">
        <v>3.6101083032491002E-3</v>
      </c>
      <c r="R3866" s="4">
        <v>1.8050541516245491E-2</v>
      </c>
      <c r="S3866" s="4">
        <v>4.5126353790613721E-2</v>
      </c>
      <c r="T3866" s="4">
        <v>0.19133574007220217</v>
      </c>
      <c r="U3866" s="4">
        <v>0.70577617328519859</v>
      </c>
      <c r="V3866" s="4">
        <v>1.263537906137184E-2</v>
      </c>
      <c r="W3866" s="75">
        <v>7.7617328519855602E-2</v>
      </c>
      <c r="X3866" s="1">
        <v>49</v>
      </c>
      <c r="Y3866" s="1">
        <v>0</v>
      </c>
      <c r="Z3866" s="1">
        <v>2</v>
      </c>
      <c r="AA3866" s="1">
        <v>2</v>
      </c>
      <c r="AB3866" s="1">
        <v>29</v>
      </c>
      <c r="AC3866" s="1">
        <v>16</v>
      </c>
      <c r="AD3866" s="1">
        <v>0</v>
      </c>
      <c r="AE3866" s="1">
        <v>12</v>
      </c>
      <c r="AF3866" s="1">
        <v>16</v>
      </c>
      <c r="AG3866" s="1">
        <v>33</v>
      </c>
      <c r="AH3866" s="4">
        <v>8.8447653429602882E-2</v>
      </c>
      <c r="AI3866" s="4">
        <v>0</v>
      </c>
      <c r="AJ3866" s="4">
        <v>0.2</v>
      </c>
      <c r="AK3866" s="4">
        <v>0.08</v>
      </c>
      <c r="AL3866" s="4">
        <v>0.27358490566037735</v>
      </c>
      <c r="AM3866" s="4">
        <v>4.0920716112531973E-2</v>
      </c>
      <c r="AN3866" s="4">
        <v>0</v>
      </c>
      <c r="AO3866" s="4">
        <v>3.8338658146964848E-2</v>
      </c>
      <c r="AP3866" s="4">
        <v>0.37209302325581395</v>
      </c>
      <c r="AQ3866" s="4">
        <v>6.4579256360078274E-2</v>
      </c>
      <c r="AR3866" s="4">
        <f t="shared" si="61"/>
        <v>0.30751376689573567</v>
      </c>
      <c r="AS3866" s="50">
        <v>1</v>
      </c>
      <c r="AT3866" s="50">
        <v>0</v>
      </c>
      <c r="AU3866" s="50">
        <v>0</v>
      </c>
      <c r="AV3866" s="50">
        <v>0</v>
      </c>
      <c r="AW3866" s="50">
        <v>1</v>
      </c>
      <c r="AX3866" s="50">
        <v>1</v>
      </c>
    </row>
    <row r="3867" spans="1:50" x14ac:dyDescent="0.2">
      <c r="A3867" t="s">
        <v>17391</v>
      </c>
      <c r="B3867" t="s">
        <v>280</v>
      </c>
      <c r="C3867" t="s">
        <v>17388</v>
      </c>
      <c r="D3867" t="s">
        <v>17389</v>
      </c>
      <c r="E3867" t="s">
        <v>17392</v>
      </c>
      <c r="F3867" t="s">
        <v>17393</v>
      </c>
      <c r="G3867" s="3">
        <v>537</v>
      </c>
      <c r="H3867" s="3">
        <v>2</v>
      </c>
      <c r="I3867" s="3">
        <v>52</v>
      </c>
      <c r="J3867" s="3">
        <v>2</v>
      </c>
      <c r="K3867" s="3">
        <v>103</v>
      </c>
      <c r="L3867" s="3">
        <v>280</v>
      </c>
      <c r="M3867" s="3">
        <v>88</v>
      </c>
      <c r="N3867" s="3">
        <v>76</v>
      </c>
      <c r="O3867" s="3">
        <v>26</v>
      </c>
      <c r="P3867" s="3">
        <v>511</v>
      </c>
      <c r="Q3867" s="4">
        <v>3.7243947858472998E-3</v>
      </c>
      <c r="R3867" s="4">
        <v>9.683426443202979E-2</v>
      </c>
      <c r="S3867" s="4">
        <v>3.7243947858472998E-3</v>
      </c>
      <c r="T3867" s="4">
        <v>0.19180633147113593</v>
      </c>
      <c r="U3867" s="4">
        <v>0.52141527001862198</v>
      </c>
      <c r="V3867" s="4">
        <v>0.16387337057728119</v>
      </c>
      <c r="W3867" s="75">
        <v>4.8417132216014895E-2</v>
      </c>
      <c r="X3867" s="1">
        <v>15</v>
      </c>
      <c r="Y3867" s="1">
        <v>0</v>
      </c>
      <c r="Z3867" s="1">
        <v>2</v>
      </c>
      <c r="AA3867" s="1">
        <v>0</v>
      </c>
      <c r="AB3867" s="1">
        <v>2</v>
      </c>
      <c r="AC3867" s="1">
        <v>9</v>
      </c>
      <c r="AD3867" s="1">
        <v>2</v>
      </c>
      <c r="AE3867" s="1">
        <v>0</v>
      </c>
      <c r="AF3867" s="1">
        <v>4</v>
      </c>
      <c r="AG3867" s="1">
        <v>11</v>
      </c>
      <c r="AH3867" s="4">
        <v>2.793296089385475E-2</v>
      </c>
      <c r="AI3867" s="4">
        <v>0</v>
      </c>
      <c r="AJ3867" s="4">
        <v>3.8461538461538457E-2</v>
      </c>
      <c r="AK3867" s="4">
        <v>0</v>
      </c>
      <c r="AL3867" s="4">
        <v>1.9417475728155342E-2</v>
      </c>
      <c r="AM3867" s="4">
        <v>3.214285714285714E-2</v>
      </c>
      <c r="AN3867" s="4">
        <v>2.2727272727272731E-2</v>
      </c>
      <c r="AO3867" s="4">
        <v>0</v>
      </c>
      <c r="AP3867" s="4">
        <v>0.15384615384615385</v>
      </c>
      <c r="AQ3867" s="4">
        <v>2.1526418786692762E-2</v>
      </c>
      <c r="AR3867" s="4">
        <f t="shared" si="61"/>
        <v>0.1323197350594611</v>
      </c>
      <c r="AS3867" s="50">
        <v>0</v>
      </c>
      <c r="AT3867" s="50">
        <v>0</v>
      </c>
      <c r="AU3867" s="50">
        <v>1</v>
      </c>
      <c r="AV3867" s="50">
        <v>0</v>
      </c>
      <c r="AW3867" s="50">
        <v>1</v>
      </c>
      <c r="AX3867" s="50">
        <v>1</v>
      </c>
    </row>
    <row r="3868" spans="1:50" x14ac:dyDescent="0.2">
      <c r="A3868" t="s">
        <v>16249</v>
      </c>
      <c r="B3868" t="s">
        <v>280</v>
      </c>
      <c r="C3868" t="s">
        <v>16228</v>
      </c>
      <c r="D3868" t="s">
        <v>16229</v>
      </c>
      <c r="E3868" t="s">
        <v>16250</v>
      </c>
      <c r="F3868" t="s">
        <v>16251</v>
      </c>
      <c r="G3868" s="3">
        <v>529</v>
      </c>
      <c r="H3868" s="3">
        <v>2</v>
      </c>
      <c r="I3868" s="3">
        <v>10</v>
      </c>
      <c r="J3868" s="3">
        <v>0</v>
      </c>
      <c r="K3868" s="3">
        <v>76</v>
      </c>
      <c r="L3868" s="3">
        <v>430</v>
      </c>
      <c r="M3868" s="3">
        <v>4</v>
      </c>
      <c r="N3868" s="3">
        <v>25</v>
      </c>
      <c r="O3868" s="3">
        <v>17</v>
      </c>
      <c r="P3868" s="3">
        <v>512</v>
      </c>
      <c r="Q3868" s="4">
        <v>3.7807183364839299E-3</v>
      </c>
      <c r="R3868" s="4">
        <v>1.890359168241966E-2</v>
      </c>
      <c r="S3868" s="4">
        <v>0</v>
      </c>
      <c r="T3868" s="4">
        <v>0.14366729678638943</v>
      </c>
      <c r="U3868" s="4">
        <v>0.81285444234404536</v>
      </c>
      <c r="V3868" s="4">
        <v>7.5614366729678598E-3</v>
      </c>
      <c r="W3868" s="75">
        <v>3.2136105860113423E-2</v>
      </c>
      <c r="X3868" s="1">
        <v>17</v>
      </c>
      <c r="Y3868" s="1">
        <v>0</v>
      </c>
      <c r="Z3868" s="1">
        <v>0</v>
      </c>
      <c r="AA3868" s="1">
        <v>0</v>
      </c>
      <c r="AB3868" s="1">
        <v>6</v>
      </c>
      <c r="AC3868" s="1">
        <v>11</v>
      </c>
      <c r="AD3868" s="1">
        <v>0</v>
      </c>
      <c r="AE3868" s="1">
        <v>2</v>
      </c>
      <c r="AF3868" s="1">
        <v>2</v>
      </c>
      <c r="AG3868" s="1">
        <v>15</v>
      </c>
      <c r="AH3868" s="4">
        <v>3.2136105860113423E-2</v>
      </c>
      <c r="AI3868" s="4">
        <v>0</v>
      </c>
      <c r="AJ3868" s="4">
        <v>0</v>
      </c>
      <c r="AK3868" s="4"/>
      <c r="AL3868" s="4">
        <v>7.8947368421052627E-2</v>
      </c>
      <c r="AM3868" s="4">
        <v>2.5581395348837209E-2</v>
      </c>
      <c r="AN3868" s="4">
        <v>0</v>
      </c>
      <c r="AO3868" s="4">
        <v>0.08</v>
      </c>
      <c r="AP3868" s="4">
        <v>0.11764705882352941</v>
      </c>
      <c r="AQ3868" s="4">
        <v>2.9296875E-2</v>
      </c>
      <c r="AR3868" s="4">
        <f t="shared" si="61"/>
        <v>8.835018382352941E-2</v>
      </c>
      <c r="AS3868" s="50">
        <v>0</v>
      </c>
      <c r="AT3868" s="50">
        <v>0</v>
      </c>
      <c r="AU3868" s="50">
        <v>0</v>
      </c>
      <c r="AV3868" s="50">
        <v>1</v>
      </c>
      <c r="AW3868" s="50">
        <v>1</v>
      </c>
      <c r="AX3868" s="50">
        <v>1</v>
      </c>
    </row>
    <row r="3869" spans="1:50" x14ac:dyDescent="0.2">
      <c r="A3869" t="s">
        <v>5916</v>
      </c>
      <c r="B3869" t="s">
        <v>110</v>
      </c>
      <c r="C3869" t="s">
        <v>5907</v>
      </c>
      <c r="D3869" t="s">
        <v>5908</v>
      </c>
      <c r="E3869" t="s">
        <v>605</v>
      </c>
      <c r="F3869" t="s">
        <v>5917</v>
      </c>
      <c r="G3869" s="3">
        <v>546</v>
      </c>
      <c r="H3869" s="3">
        <v>4</v>
      </c>
      <c r="I3869" s="3">
        <v>22</v>
      </c>
      <c r="J3869" s="3">
        <v>0</v>
      </c>
      <c r="K3869" s="3">
        <v>4</v>
      </c>
      <c r="L3869" s="3">
        <v>97</v>
      </c>
      <c r="M3869" s="3">
        <v>382</v>
      </c>
      <c r="N3869" s="3">
        <v>25</v>
      </c>
      <c r="O3869" s="3">
        <v>34</v>
      </c>
      <c r="P3869" s="3">
        <v>512</v>
      </c>
      <c r="Q3869" s="4">
        <v>7.3260073260073303E-3</v>
      </c>
      <c r="R3869" s="4">
        <v>4.0293040293040303E-2</v>
      </c>
      <c r="S3869" s="4">
        <v>0</v>
      </c>
      <c r="T3869" s="4">
        <v>7.3260073260073303E-3</v>
      </c>
      <c r="U3869" s="4">
        <v>0.17765567765567766</v>
      </c>
      <c r="V3869" s="4">
        <v>0.69963369963369959</v>
      </c>
      <c r="W3869" s="75">
        <v>6.2271062271062272E-2</v>
      </c>
      <c r="X3869" s="1">
        <v>20</v>
      </c>
      <c r="Y3869" s="1">
        <v>0</v>
      </c>
      <c r="Z3869" s="1">
        <v>0</v>
      </c>
      <c r="AA3869" s="1">
        <v>0</v>
      </c>
      <c r="AB3869" s="1">
        <v>0</v>
      </c>
      <c r="AC3869" s="1">
        <v>6</v>
      </c>
      <c r="AD3869" s="1">
        <v>12</v>
      </c>
      <c r="AE3869" s="1">
        <v>4</v>
      </c>
      <c r="AF3869" s="1">
        <v>0</v>
      </c>
      <c r="AG3869" s="1">
        <v>20</v>
      </c>
      <c r="AH3869" s="4">
        <v>3.6630036630036632E-2</v>
      </c>
      <c r="AI3869" s="4">
        <v>0</v>
      </c>
      <c r="AJ3869" s="4">
        <v>0</v>
      </c>
      <c r="AK3869" s="4"/>
      <c r="AL3869" s="4">
        <v>0</v>
      </c>
      <c r="AM3869" s="4">
        <v>6.1855670103092793E-2</v>
      </c>
      <c r="AN3869" s="4">
        <v>3.1413612565445018E-2</v>
      </c>
      <c r="AO3869" s="4">
        <v>0.16</v>
      </c>
      <c r="AP3869" s="4">
        <v>0</v>
      </c>
      <c r="AQ3869" s="4">
        <v>3.90625E-2</v>
      </c>
      <c r="AR3869" s="4">
        <f t="shared" si="61"/>
        <v>-3.90625E-2</v>
      </c>
      <c r="AS3869" s="50">
        <v>0</v>
      </c>
      <c r="AT3869" s="50">
        <v>1</v>
      </c>
      <c r="AU3869" s="50">
        <v>0</v>
      </c>
      <c r="AV3869" s="50">
        <v>0</v>
      </c>
      <c r="AW3869" s="50">
        <v>1</v>
      </c>
      <c r="AX3869" s="50">
        <v>1</v>
      </c>
    </row>
    <row r="3870" spans="1:50" x14ac:dyDescent="0.2">
      <c r="A3870" t="s">
        <v>6221</v>
      </c>
      <c r="B3870" t="s">
        <v>6166</v>
      </c>
      <c r="C3870" t="s">
        <v>6222</v>
      </c>
      <c r="D3870" t="s">
        <v>6223</v>
      </c>
      <c r="E3870" t="s">
        <v>6224</v>
      </c>
      <c r="F3870" t="s">
        <v>6223</v>
      </c>
      <c r="G3870" s="3">
        <v>515</v>
      </c>
      <c r="H3870" s="3">
        <v>4</v>
      </c>
      <c r="I3870" s="3">
        <v>52</v>
      </c>
      <c r="J3870" s="3">
        <v>2</v>
      </c>
      <c r="K3870" s="3">
        <v>280</v>
      </c>
      <c r="L3870" s="3">
        <v>40</v>
      </c>
      <c r="M3870" s="3">
        <v>127</v>
      </c>
      <c r="N3870" s="3">
        <v>0</v>
      </c>
      <c r="O3870" s="3">
        <v>2</v>
      </c>
      <c r="P3870" s="3">
        <v>513</v>
      </c>
      <c r="Q3870" s="4">
        <v>7.7669902912621399E-3</v>
      </c>
      <c r="R3870" s="4">
        <v>0.10097087378640776</v>
      </c>
      <c r="S3870" s="4">
        <v>3.88349514563107E-3</v>
      </c>
      <c r="T3870" s="4">
        <v>0.5436893203883495</v>
      </c>
      <c r="U3870" s="4">
        <v>7.7669902912621352E-2</v>
      </c>
      <c r="V3870" s="4">
        <v>0.24660194174757283</v>
      </c>
      <c r="W3870" s="75">
        <v>3.8834951456310678E-3</v>
      </c>
      <c r="X3870" s="1">
        <v>53</v>
      </c>
      <c r="Y3870" s="1">
        <v>0</v>
      </c>
      <c r="Z3870" s="1">
        <v>2</v>
      </c>
      <c r="AA3870" s="1">
        <v>0</v>
      </c>
      <c r="AB3870" s="1">
        <v>34</v>
      </c>
      <c r="AC3870" s="1">
        <v>8</v>
      </c>
      <c r="AD3870" s="1">
        <v>9</v>
      </c>
      <c r="AE3870" s="1">
        <v>0</v>
      </c>
      <c r="AF3870" s="1">
        <v>2</v>
      </c>
      <c r="AG3870" s="1">
        <v>51</v>
      </c>
      <c r="AH3870" s="4">
        <v>0.1029126213592233</v>
      </c>
      <c r="AI3870" s="4">
        <v>0</v>
      </c>
      <c r="AJ3870" s="4">
        <v>3.8461538461538457E-2</v>
      </c>
      <c r="AK3870" s="4">
        <v>0</v>
      </c>
      <c r="AL3870" s="4">
        <v>0.12142857142857143</v>
      </c>
      <c r="AM3870" s="4">
        <v>0.2</v>
      </c>
      <c r="AN3870" s="4">
        <v>7.0866141732283464E-2</v>
      </c>
      <c r="AO3870" s="4"/>
      <c r="AP3870" s="4">
        <v>1</v>
      </c>
      <c r="AQ3870" s="4">
        <v>9.9415204678362568E-2</v>
      </c>
      <c r="AR3870" s="4">
        <f t="shared" si="61"/>
        <v>0.90058479532163749</v>
      </c>
      <c r="AS3870" s="50">
        <v>0</v>
      </c>
      <c r="AT3870" s="50">
        <v>0</v>
      </c>
      <c r="AU3870" s="50">
        <v>0</v>
      </c>
      <c r="AV3870" s="50">
        <v>1</v>
      </c>
      <c r="AW3870" s="50">
        <v>1</v>
      </c>
      <c r="AX3870" s="50">
        <v>1</v>
      </c>
    </row>
    <row r="3871" spans="1:50" x14ac:dyDescent="0.2">
      <c r="A3871" t="s">
        <v>9487</v>
      </c>
      <c r="B3871" t="s">
        <v>9277</v>
      </c>
      <c r="C3871" t="s">
        <v>9483</v>
      </c>
      <c r="D3871" t="s">
        <v>9484</v>
      </c>
      <c r="E3871" t="s">
        <v>5545</v>
      </c>
      <c r="F3871" t="s">
        <v>9488</v>
      </c>
      <c r="G3871" s="3">
        <v>626</v>
      </c>
      <c r="H3871" s="3">
        <v>0</v>
      </c>
      <c r="I3871" s="3">
        <v>0</v>
      </c>
      <c r="J3871" s="3">
        <v>0</v>
      </c>
      <c r="K3871" s="3">
        <v>613</v>
      </c>
      <c r="L3871" s="3">
        <v>4</v>
      </c>
      <c r="M3871" s="3">
        <v>2</v>
      </c>
      <c r="N3871" s="3">
        <v>0</v>
      </c>
      <c r="O3871" s="3">
        <v>113</v>
      </c>
      <c r="P3871" s="3">
        <v>513</v>
      </c>
      <c r="Q3871" s="4">
        <v>0</v>
      </c>
      <c r="R3871" s="4">
        <v>0</v>
      </c>
      <c r="S3871" s="4">
        <v>0</v>
      </c>
      <c r="T3871" s="4">
        <v>0.97923322683706071</v>
      </c>
      <c r="U3871" s="4">
        <v>6.3897763578274801E-3</v>
      </c>
      <c r="V3871" s="4">
        <v>3.1948881789137401E-3</v>
      </c>
      <c r="W3871" s="75">
        <v>0.18051118210862621</v>
      </c>
      <c r="X3871" s="1">
        <v>143</v>
      </c>
      <c r="Y3871" s="1">
        <v>0</v>
      </c>
      <c r="Z3871" s="1">
        <v>0</v>
      </c>
      <c r="AA3871" s="1">
        <v>0</v>
      </c>
      <c r="AB3871" s="1">
        <v>139</v>
      </c>
      <c r="AC3871" s="1">
        <v>2</v>
      </c>
      <c r="AD3871" s="1">
        <v>0</v>
      </c>
      <c r="AE3871" s="1">
        <v>0</v>
      </c>
      <c r="AF3871" s="1">
        <v>38</v>
      </c>
      <c r="AG3871" s="1">
        <v>105</v>
      </c>
      <c r="AH3871" s="4">
        <v>0.22843450479233227</v>
      </c>
      <c r="AI3871" s="4"/>
      <c r="AJ3871" s="4"/>
      <c r="AK3871" s="4"/>
      <c r="AL3871" s="4">
        <v>0.2267536704730832</v>
      </c>
      <c r="AM3871" s="4">
        <v>0.5</v>
      </c>
      <c r="AN3871" s="4">
        <v>0</v>
      </c>
      <c r="AO3871" s="4"/>
      <c r="AP3871" s="4">
        <v>0.33628318584070799</v>
      </c>
      <c r="AQ3871" s="4">
        <v>0.2046783625730994</v>
      </c>
      <c r="AR3871" s="4">
        <f t="shared" si="61"/>
        <v>0.13160482326760858</v>
      </c>
      <c r="AS3871" s="50">
        <v>0</v>
      </c>
      <c r="AT3871" s="50">
        <v>1</v>
      </c>
      <c r="AU3871" s="50">
        <v>0</v>
      </c>
      <c r="AV3871" s="50">
        <v>0</v>
      </c>
      <c r="AW3871" s="50">
        <v>1</v>
      </c>
      <c r="AX3871" s="50">
        <v>1</v>
      </c>
    </row>
    <row r="3872" spans="1:50" x14ac:dyDescent="0.2">
      <c r="A3872" t="s">
        <v>6178</v>
      </c>
      <c r="B3872" t="s">
        <v>6166</v>
      </c>
      <c r="C3872" t="s">
        <v>6179</v>
      </c>
      <c r="D3872" t="s">
        <v>6180</v>
      </c>
      <c r="E3872" t="s">
        <v>10</v>
      </c>
      <c r="F3872" t="s">
        <v>6181</v>
      </c>
      <c r="G3872" s="3">
        <v>586</v>
      </c>
      <c r="H3872" s="3">
        <v>16</v>
      </c>
      <c r="I3872" s="3">
        <v>10</v>
      </c>
      <c r="J3872" s="3">
        <v>2</v>
      </c>
      <c r="K3872" s="3">
        <v>232</v>
      </c>
      <c r="L3872" s="3">
        <v>55</v>
      </c>
      <c r="M3872" s="3">
        <v>271</v>
      </c>
      <c r="N3872" s="3">
        <v>7</v>
      </c>
      <c r="O3872" s="3">
        <v>73</v>
      </c>
      <c r="P3872" s="3">
        <v>513</v>
      </c>
      <c r="Q3872" s="4">
        <v>2.7303754266211601E-2</v>
      </c>
      <c r="R3872" s="4">
        <v>1.706484641638225E-2</v>
      </c>
      <c r="S3872" s="4">
        <v>3.4129692832764501E-3</v>
      </c>
      <c r="T3872" s="4">
        <v>0.39590443686006827</v>
      </c>
      <c r="U3872" s="4">
        <v>9.3856655290102384E-2</v>
      </c>
      <c r="V3872" s="4">
        <v>0.46245733788395904</v>
      </c>
      <c r="W3872" s="75">
        <v>0.12457337883959044</v>
      </c>
      <c r="X3872" s="1">
        <v>62</v>
      </c>
      <c r="Y3872" s="1">
        <v>0</v>
      </c>
      <c r="Z3872" s="1">
        <v>0</v>
      </c>
      <c r="AA3872" s="1">
        <v>0</v>
      </c>
      <c r="AB3872" s="1">
        <v>38</v>
      </c>
      <c r="AC3872" s="1">
        <v>4</v>
      </c>
      <c r="AD3872" s="1">
        <v>20</v>
      </c>
      <c r="AE3872" s="1">
        <v>0</v>
      </c>
      <c r="AF3872" s="1">
        <v>15</v>
      </c>
      <c r="AG3872" s="1">
        <v>47</v>
      </c>
      <c r="AH3872" s="4">
        <v>0.10580204778156997</v>
      </c>
      <c r="AI3872" s="4">
        <v>0</v>
      </c>
      <c r="AJ3872" s="4">
        <v>0</v>
      </c>
      <c r="AK3872" s="4">
        <v>0</v>
      </c>
      <c r="AL3872" s="4">
        <v>0.16379310344827586</v>
      </c>
      <c r="AM3872" s="4">
        <v>7.2727272727272724E-2</v>
      </c>
      <c r="AN3872" s="4">
        <v>7.3800738007380073E-2</v>
      </c>
      <c r="AO3872" s="4">
        <v>0</v>
      </c>
      <c r="AP3872" s="4">
        <v>0.20547945205479451</v>
      </c>
      <c r="AQ3872" s="4">
        <v>9.1617933723196876E-2</v>
      </c>
      <c r="AR3872" s="4">
        <f t="shared" si="61"/>
        <v>0.11386151833159763</v>
      </c>
      <c r="AS3872" s="50">
        <v>0</v>
      </c>
      <c r="AT3872" s="50">
        <v>0</v>
      </c>
      <c r="AU3872" s="50">
        <v>1</v>
      </c>
      <c r="AV3872" s="50">
        <v>0</v>
      </c>
      <c r="AW3872" s="50">
        <v>1</v>
      </c>
      <c r="AX3872" s="50">
        <v>1</v>
      </c>
    </row>
    <row r="3873" spans="1:50" x14ac:dyDescent="0.2">
      <c r="A3873" t="s">
        <v>4845</v>
      </c>
      <c r="B3873" t="s">
        <v>60</v>
      </c>
      <c r="C3873" t="s">
        <v>4846</v>
      </c>
      <c r="D3873" t="s">
        <v>4847</v>
      </c>
      <c r="E3873" t="s">
        <v>108</v>
      </c>
      <c r="F3873" t="s">
        <v>4847</v>
      </c>
      <c r="G3873" s="3">
        <v>536</v>
      </c>
      <c r="H3873" s="3">
        <v>2</v>
      </c>
      <c r="I3873" s="3">
        <v>7</v>
      </c>
      <c r="J3873" s="3">
        <v>2</v>
      </c>
      <c r="K3873" s="3">
        <v>7</v>
      </c>
      <c r="L3873" s="3">
        <v>514</v>
      </c>
      <c r="M3873" s="3">
        <v>4</v>
      </c>
      <c r="N3873" s="3">
        <v>91</v>
      </c>
      <c r="O3873" s="3">
        <v>23</v>
      </c>
      <c r="P3873" s="3">
        <v>513</v>
      </c>
      <c r="Q3873" s="4">
        <v>3.7313432835820899E-3</v>
      </c>
      <c r="R3873" s="4">
        <v>1.3059701492537309E-2</v>
      </c>
      <c r="S3873" s="4">
        <v>3.7313432835820899E-3</v>
      </c>
      <c r="T3873" s="4">
        <v>1.3059701492537309E-2</v>
      </c>
      <c r="U3873" s="4">
        <v>0.95895522388059706</v>
      </c>
      <c r="V3873" s="4">
        <v>7.4626865671641798E-3</v>
      </c>
      <c r="W3873" s="75">
        <v>4.2910447761194029E-2</v>
      </c>
      <c r="X3873" s="1">
        <v>8</v>
      </c>
      <c r="Y3873" s="1">
        <v>0</v>
      </c>
      <c r="Z3873" s="1">
        <v>0</v>
      </c>
      <c r="AA3873" s="1">
        <v>0</v>
      </c>
      <c r="AB3873" s="1">
        <v>0</v>
      </c>
      <c r="AC3873" s="1">
        <v>8</v>
      </c>
      <c r="AD3873" s="1">
        <v>0</v>
      </c>
      <c r="AE3873" s="1">
        <v>2</v>
      </c>
      <c r="AF3873" s="1">
        <v>2</v>
      </c>
      <c r="AG3873" s="1">
        <v>6</v>
      </c>
      <c r="AH3873" s="4">
        <v>1.492537313432836E-2</v>
      </c>
      <c r="AI3873" s="4">
        <v>0</v>
      </c>
      <c r="AJ3873" s="4">
        <v>0</v>
      </c>
      <c r="AK3873" s="4">
        <v>0</v>
      </c>
      <c r="AL3873" s="4">
        <v>0</v>
      </c>
      <c r="AM3873" s="4">
        <v>1.556420233463035E-2</v>
      </c>
      <c r="AN3873" s="4">
        <v>0</v>
      </c>
      <c r="AO3873" s="4">
        <v>2.197802197802198E-2</v>
      </c>
      <c r="AP3873" s="4">
        <v>8.6956521739130432E-2</v>
      </c>
      <c r="AQ3873" s="4">
        <v>1.1695906432748541E-2</v>
      </c>
      <c r="AR3873" s="4">
        <f t="shared" si="61"/>
        <v>7.5260615306381895E-2</v>
      </c>
      <c r="AS3873" s="50">
        <v>0</v>
      </c>
      <c r="AT3873" s="50">
        <v>0</v>
      </c>
      <c r="AU3873" s="50">
        <v>0</v>
      </c>
      <c r="AV3873" s="50">
        <v>1</v>
      </c>
      <c r="AW3873" s="50">
        <v>1</v>
      </c>
      <c r="AX3873" s="50">
        <v>1</v>
      </c>
    </row>
    <row r="3874" spans="1:50" x14ac:dyDescent="0.2">
      <c r="A3874" t="s">
        <v>16114</v>
      </c>
      <c r="B3874" t="s">
        <v>280</v>
      </c>
      <c r="C3874" t="s">
        <v>16110</v>
      </c>
      <c r="D3874" t="s">
        <v>16111</v>
      </c>
      <c r="E3874" t="s">
        <v>16115</v>
      </c>
      <c r="F3874" t="s">
        <v>16116</v>
      </c>
      <c r="G3874" s="3">
        <v>540</v>
      </c>
      <c r="H3874" s="3">
        <v>2</v>
      </c>
      <c r="I3874" s="3">
        <v>337</v>
      </c>
      <c r="J3874" s="3">
        <v>2</v>
      </c>
      <c r="K3874" s="3">
        <v>28</v>
      </c>
      <c r="L3874" s="3">
        <v>61</v>
      </c>
      <c r="M3874" s="3">
        <v>91</v>
      </c>
      <c r="N3874" s="3">
        <v>43</v>
      </c>
      <c r="O3874" s="3">
        <v>26</v>
      </c>
      <c r="P3874" s="3">
        <v>514</v>
      </c>
      <c r="Q3874" s="4">
        <v>3.7037037037036999E-3</v>
      </c>
      <c r="R3874" s="4">
        <v>0.62407407407407411</v>
      </c>
      <c r="S3874" s="4">
        <v>3.7037037037036999E-3</v>
      </c>
      <c r="T3874" s="4">
        <v>5.185185185185185E-2</v>
      </c>
      <c r="U3874" s="4">
        <v>0.11296296296296296</v>
      </c>
      <c r="V3874" s="4">
        <v>0.16851851851851851</v>
      </c>
      <c r="W3874" s="75">
        <v>4.8148148148148148E-2</v>
      </c>
      <c r="X3874" s="1">
        <v>24</v>
      </c>
      <c r="Y3874" s="1">
        <v>0</v>
      </c>
      <c r="Z3874" s="1">
        <v>10</v>
      </c>
      <c r="AA3874" s="1">
        <v>0</v>
      </c>
      <c r="AB3874" s="1">
        <v>6</v>
      </c>
      <c r="AC3874" s="1">
        <v>6</v>
      </c>
      <c r="AD3874" s="1">
        <v>2</v>
      </c>
      <c r="AE3874" s="1">
        <v>2</v>
      </c>
      <c r="AF3874" s="1">
        <v>6</v>
      </c>
      <c r="AG3874" s="1">
        <v>18</v>
      </c>
      <c r="AH3874" s="4">
        <v>4.4444444444444453E-2</v>
      </c>
      <c r="AI3874" s="4">
        <v>0</v>
      </c>
      <c r="AJ3874" s="4">
        <v>2.967359050445104E-2</v>
      </c>
      <c r="AK3874" s="4">
        <v>0</v>
      </c>
      <c r="AL3874" s="4">
        <v>0.21428571428571427</v>
      </c>
      <c r="AM3874" s="4">
        <v>9.8360655737704916E-2</v>
      </c>
      <c r="AN3874" s="4">
        <v>2.197802197802198E-2</v>
      </c>
      <c r="AO3874" s="4">
        <v>4.6511627906976737E-2</v>
      </c>
      <c r="AP3874" s="4">
        <v>0.23076923076923078</v>
      </c>
      <c r="AQ3874" s="4">
        <v>3.5019455252918288E-2</v>
      </c>
      <c r="AR3874" s="4">
        <f t="shared" si="61"/>
        <v>0.19574977551631251</v>
      </c>
      <c r="AS3874" s="50">
        <v>1</v>
      </c>
      <c r="AT3874" s="50">
        <v>0</v>
      </c>
      <c r="AU3874" s="50">
        <v>0</v>
      </c>
      <c r="AV3874" s="50">
        <v>0</v>
      </c>
      <c r="AW3874" s="50">
        <v>1</v>
      </c>
      <c r="AX3874" s="50">
        <v>1</v>
      </c>
    </row>
    <row r="3875" spans="1:50" x14ac:dyDescent="0.2">
      <c r="A3875" t="s">
        <v>10799</v>
      </c>
      <c r="B3875" t="s">
        <v>7</v>
      </c>
      <c r="C3875" t="s">
        <v>10800</v>
      </c>
      <c r="D3875" t="s">
        <v>10801</v>
      </c>
      <c r="E3875" t="s">
        <v>10802</v>
      </c>
      <c r="F3875" t="s">
        <v>10801</v>
      </c>
      <c r="G3875" s="3">
        <v>549</v>
      </c>
      <c r="H3875" s="3">
        <v>0</v>
      </c>
      <c r="I3875" s="3">
        <v>0</v>
      </c>
      <c r="J3875" s="3">
        <v>0</v>
      </c>
      <c r="K3875" s="3">
        <v>25</v>
      </c>
      <c r="L3875" s="3">
        <v>4</v>
      </c>
      <c r="M3875" s="3">
        <v>520</v>
      </c>
      <c r="N3875" s="3">
        <v>190</v>
      </c>
      <c r="O3875" s="3">
        <v>35</v>
      </c>
      <c r="P3875" s="3">
        <v>514</v>
      </c>
      <c r="Q3875" s="4">
        <v>0</v>
      </c>
      <c r="R3875" s="4">
        <v>0</v>
      </c>
      <c r="S3875" s="4">
        <v>0</v>
      </c>
      <c r="T3875" s="4">
        <v>4.553734061930783E-2</v>
      </c>
      <c r="U3875" s="4">
        <v>7.2859744990892497E-3</v>
      </c>
      <c r="V3875" s="4">
        <v>0.94717668488160289</v>
      </c>
      <c r="W3875" s="75">
        <v>6.3752276867030971E-2</v>
      </c>
      <c r="X3875" s="1">
        <v>15</v>
      </c>
      <c r="Y3875" s="1">
        <v>0</v>
      </c>
      <c r="Z3875" s="1">
        <v>0</v>
      </c>
      <c r="AA3875" s="1">
        <v>0</v>
      </c>
      <c r="AB3875" s="1">
        <v>4</v>
      </c>
      <c r="AC3875" s="1">
        <v>0</v>
      </c>
      <c r="AD3875" s="1">
        <v>11</v>
      </c>
      <c r="AE3875" s="1">
        <v>9</v>
      </c>
      <c r="AF3875" s="1">
        <v>2</v>
      </c>
      <c r="AG3875" s="1">
        <v>13</v>
      </c>
      <c r="AH3875" s="4">
        <v>2.7322404371584699E-2</v>
      </c>
      <c r="AI3875" s="4"/>
      <c r="AJ3875" s="4"/>
      <c r="AK3875" s="4"/>
      <c r="AL3875" s="4">
        <v>0.16</v>
      </c>
      <c r="AM3875" s="4">
        <v>0</v>
      </c>
      <c r="AN3875" s="4">
        <v>2.1153846153846158E-2</v>
      </c>
      <c r="AO3875" s="4">
        <v>4.736842105263158E-2</v>
      </c>
      <c r="AP3875" s="4">
        <v>5.7142857142857141E-2</v>
      </c>
      <c r="AQ3875" s="4">
        <v>2.5291828793774319E-2</v>
      </c>
      <c r="AR3875" s="4">
        <f t="shared" si="61"/>
        <v>3.1851028349082822E-2</v>
      </c>
      <c r="AS3875" s="50">
        <v>1</v>
      </c>
      <c r="AT3875" s="50">
        <v>0</v>
      </c>
      <c r="AU3875" s="50">
        <v>0</v>
      </c>
      <c r="AV3875" s="50">
        <v>0</v>
      </c>
      <c r="AW3875" s="50">
        <v>1</v>
      </c>
      <c r="AX3875" s="50">
        <v>1</v>
      </c>
    </row>
    <row r="3876" spans="1:50" x14ac:dyDescent="0.2">
      <c r="A3876" t="s">
        <v>10840</v>
      </c>
      <c r="B3876" t="s">
        <v>7</v>
      </c>
      <c r="C3876" t="s">
        <v>10841</v>
      </c>
      <c r="D3876" t="s">
        <v>10842</v>
      </c>
      <c r="E3876" t="s">
        <v>113</v>
      </c>
      <c r="F3876" t="s">
        <v>10842</v>
      </c>
      <c r="G3876" s="3">
        <v>582</v>
      </c>
      <c r="H3876" s="3">
        <v>4</v>
      </c>
      <c r="I3876" s="3">
        <v>76</v>
      </c>
      <c r="J3876" s="3">
        <v>0</v>
      </c>
      <c r="K3876" s="3">
        <v>292</v>
      </c>
      <c r="L3876" s="3">
        <v>7</v>
      </c>
      <c r="M3876" s="3">
        <v>154</v>
      </c>
      <c r="N3876" s="3">
        <v>184</v>
      </c>
      <c r="O3876" s="3">
        <v>68</v>
      </c>
      <c r="P3876" s="3">
        <v>514</v>
      </c>
      <c r="Q3876" s="4">
        <v>6.8728522336769802E-3</v>
      </c>
      <c r="R3876" s="4">
        <v>0.13058419243986255</v>
      </c>
      <c r="S3876" s="4">
        <v>0</v>
      </c>
      <c r="T3876" s="4">
        <v>0.50171821305841924</v>
      </c>
      <c r="U3876" s="4">
        <v>1.202749140893471E-2</v>
      </c>
      <c r="V3876" s="4">
        <v>0.26460481099656358</v>
      </c>
      <c r="W3876" s="75">
        <v>0.11683848797250859</v>
      </c>
      <c r="X3876" s="1">
        <v>39</v>
      </c>
      <c r="Y3876" s="1">
        <v>0</v>
      </c>
      <c r="Z3876" s="1">
        <v>0</v>
      </c>
      <c r="AA3876" s="1">
        <v>0</v>
      </c>
      <c r="AB3876" s="1">
        <v>39</v>
      </c>
      <c r="AC3876" s="1">
        <v>0</v>
      </c>
      <c r="AD3876" s="1">
        <v>0</v>
      </c>
      <c r="AE3876" s="1">
        <v>0</v>
      </c>
      <c r="AF3876" s="1">
        <v>6</v>
      </c>
      <c r="AG3876" s="1">
        <v>33</v>
      </c>
      <c r="AH3876" s="4">
        <v>6.7010309278350513E-2</v>
      </c>
      <c r="AI3876" s="4">
        <v>0</v>
      </c>
      <c r="AJ3876" s="4">
        <v>0</v>
      </c>
      <c r="AK3876" s="4"/>
      <c r="AL3876" s="4">
        <v>0.13356164383561644</v>
      </c>
      <c r="AM3876" s="4">
        <v>0</v>
      </c>
      <c r="AN3876" s="4">
        <v>0</v>
      </c>
      <c r="AO3876" s="4">
        <v>0</v>
      </c>
      <c r="AP3876" s="4">
        <v>8.8235294117647065E-2</v>
      </c>
      <c r="AQ3876" s="4">
        <v>6.4202334630350189E-2</v>
      </c>
      <c r="AR3876" s="4">
        <f t="shared" si="61"/>
        <v>2.4032959487296876E-2</v>
      </c>
      <c r="AS3876" s="50">
        <v>0</v>
      </c>
      <c r="AT3876" s="50">
        <v>1</v>
      </c>
      <c r="AU3876" s="50">
        <v>0</v>
      </c>
      <c r="AV3876" s="50">
        <v>0</v>
      </c>
      <c r="AW3876" s="50">
        <v>1</v>
      </c>
      <c r="AX3876" s="50">
        <v>1</v>
      </c>
    </row>
    <row r="3877" spans="1:50" x14ac:dyDescent="0.2">
      <c r="A3877" t="s">
        <v>763</v>
      </c>
      <c r="B3877" t="s">
        <v>28</v>
      </c>
      <c r="C3877" t="s">
        <v>756</v>
      </c>
      <c r="D3877" t="s">
        <v>757</v>
      </c>
      <c r="E3877" t="s">
        <v>10</v>
      </c>
      <c r="F3877" t="s">
        <v>764</v>
      </c>
      <c r="G3877" s="3">
        <v>553</v>
      </c>
      <c r="H3877" s="3">
        <v>4</v>
      </c>
      <c r="I3877" s="3">
        <v>4</v>
      </c>
      <c r="J3877" s="3">
        <v>4</v>
      </c>
      <c r="K3877" s="3">
        <v>16</v>
      </c>
      <c r="L3877" s="3">
        <v>43</v>
      </c>
      <c r="M3877" s="3">
        <v>373</v>
      </c>
      <c r="N3877" s="3">
        <v>0</v>
      </c>
      <c r="O3877" s="3">
        <v>39</v>
      </c>
      <c r="P3877" s="3">
        <v>514</v>
      </c>
      <c r="Q3877" s="4">
        <v>7.2332730560578703E-3</v>
      </c>
      <c r="R3877" s="4">
        <v>7.2332730560578703E-3</v>
      </c>
      <c r="S3877" s="4">
        <v>7.2332730560578703E-3</v>
      </c>
      <c r="T3877" s="4">
        <v>2.893309222423146E-2</v>
      </c>
      <c r="U3877" s="4">
        <v>7.7757685352622063E-2</v>
      </c>
      <c r="V3877" s="4">
        <v>0.67450271247739602</v>
      </c>
      <c r="W3877" s="75">
        <v>7.0524412296564198E-2</v>
      </c>
      <c r="X3877" s="1">
        <v>0</v>
      </c>
      <c r="Y3877" s="1">
        <v>0</v>
      </c>
      <c r="Z3877" s="1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/>
      <c r="AP3877" s="4">
        <v>0</v>
      </c>
      <c r="AQ3877" s="4">
        <v>0</v>
      </c>
      <c r="AR3877" s="4">
        <f t="shared" si="61"/>
        <v>0</v>
      </c>
      <c r="AS3877" s="50">
        <v>0</v>
      </c>
      <c r="AT3877" s="50">
        <v>1</v>
      </c>
      <c r="AU3877" s="50">
        <v>0</v>
      </c>
      <c r="AV3877" s="50">
        <v>0</v>
      </c>
      <c r="AW3877" s="50">
        <v>1</v>
      </c>
      <c r="AX3877" s="50">
        <v>0</v>
      </c>
    </row>
    <row r="3878" spans="1:50" x14ac:dyDescent="0.2">
      <c r="A3878" t="s">
        <v>17848</v>
      </c>
      <c r="B3878" t="s">
        <v>291</v>
      </c>
      <c r="C3878" t="s">
        <v>17849</v>
      </c>
      <c r="D3878" t="s">
        <v>17850</v>
      </c>
      <c r="E3878" t="s">
        <v>10535</v>
      </c>
      <c r="F3878" t="s">
        <v>17850</v>
      </c>
      <c r="G3878" s="3">
        <v>564</v>
      </c>
      <c r="H3878" s="3">
        <v>2</v>
      </c>
      <c r="I3878" s="3">
        <v>4</v>
      </c>
      <c r="J3878" s="3">
        <v>4</v>
      </c>
      <c r="K3878" s="3">
        <v>5</v>
      </c>
      <c r="L3878" s="3">
        <v>31</v>
      </c>
      <c r="M3878" s="3">
        <v>514</v>
      </c>
      <c r="N3878" s="3">
        <v>0</v>
      </c>
      <c r="O3878" s="3">
        <v>50</v>
      </c>
      <c r="P3878" s="3">
        <v>514</v>
      </c>
      <c r="Q3878" s="4">
        <v>3.54609929078014E-3</v>
      </c>
      <c r="R3878" s="4">
        <v>7.09219858156028E-3</v>
      </c>
      <c r="S3878" s="4">
        <v>7.09219858156028E-3</v>
      </c>
      <c r="T3878" s="4">
        <v>8.8652482269503605E-3</v>
      </c>
      <c r="U3878" s="4">
        <v>5.4964539007092202E-2</v>
      </c>
      <c r="V3878" s="4">
        <v>0.91134751773049649</v>
      </c>
      <c r="W3878" s="75">
        <v>8.8652482269503549E-2</v>
      </c>
      <c r="X3878" s="1">
        <v>27</v>
      </c>
      <c r="Y3878" s="1">
        <v>0</v>
      </c>
      <c r="Z3878" s="1">
        <v>0</v>
      </c>
      <c r="AA3878" s="1">
        <v>2</v>
      </c>
      <c r="AB3878" s="1">
        <v>2</v>
      </c>
      <c r="AC3878" s="1">
        <v>0</v>
      </c>
      <c r="AD3878" s="1">
        <v>23</v>
      </c>
      <c r="AE3878" s="1">
        <v>0</v>
      </c>
      <c r="AF3878" s="1">
        <v>2</v>
      </c>
      <c r="AG3878" s="1">
        <v>25</v>
      </c>
      <c r="AH3878" s="4">
        <v>4.7872340425531908E-2</v>
      </c>
      <c r="AI3878" s="4">
        <v>0</v>
      </c>
      <c r="AJ3878" s="4">
        <v>0</v>
      </c>
      <c r="AK3878" s="4">
        <v>0.5</v>
      </c>
      <c r="AL3878" s="4">
        <v>0.4</v>
      </c>
      <c r="AM3878" s="4">
        <v>0</v>
      </c>
      <c r="AN3878" s="4">
        <v>4.4747081712062257E-2</v>
      </c>
      <c r="AO3878" s="4"/>
      <c r="AP3878" s="4">
        <v>0.04</v>
      </c>
      <c r="AQ3878" s="4">
        <v>4.8638132295719852E-2</v>
      </c>
      <c r="AR3878" s="4">
        <f t="shared" si="61"/>
        <v>-8.6381322957198511E-3</v>
      </c>
      <c r="AS3878" s="50">
        <v>0</v>
      </c>
      <c r="AT3878" s="50">
        <v>0</v>
      </c>
      <c r="AU3878" s="50">
        <v>0</v>
      </c>
      <c r="AV3878" s="50">
        <v>1</v>
      </c>
      <c r="AW3878" s="50">
        <v>1</v>
      </c>
      <c r="AX3878" s="50">
        <v>1</v>
      </c>
    </row>
    <row r="3879" spans="1:50" x14ac:dyDescent="0.2">
      <c r="A3879" t="s">
        <v>7535</v>
      </c>
      <c r="B3879" t="s">
        <v>6559</v>
      </c>
      <c r="C3879" t="s">
        <v>7492</v>
      </c>
      <c r="D3879" t="s">
        <v>7493</v>
      </c>
      <c r="E3879" t="s">
        <v>7536</v>
      </c>
      <c r="F3879" t="s">
        <v>7537</v>
      </c>
      <c r="G3879" s="3">
        <v>541</v>
      </c>
      <c r="H3879" s="3">
        <v>2</v>
      </c>
      <c r="I3879" s="3">
        <v>7</v>
      </c>
      <c r="J3879" s="3">
        <v>0</v>
      </c>
      <c r="K3879" s="3">
        <v>13</v>
      </c>
      <c r="L3879" s="3">
        <v>94</v>
      </c>
      <c r="M3879" s="3">
        <v>409</v>
      </c>
      <c r="N3879" s="3">
        <v>10</v>
      </c>
      <c r="O3879" s="3">
        <v>26</v>
      </c>
      <c r="P3879" s="3">
        <v>515</v>
      </c>
      <c r="Q3879" s="4">
        <v>3.6968576709796698E-3</v>
      </c>
      <c r="R3879" s="4">
        <v>1.293900184842884E-2</v>
      </c>
      <c r="S3879" s="4">
        <v>0</v>
      </c>
      <c r="T3879" s="4">
        <v>2.402957486136784E-2</v>
      </c>
      <c r="U3879" s="4">
        <v>0.17375231053604437</v>
      </c>
      <c r="V3879" s="4">
        <v>0.75600739371534198</v>
      </c>
      <c r="W3879" s="75">
        <v>4.8059149722735672E-2</v>
      </c>
      <c r="X3879" s="1">
        <v>2</v>
      </c>
      <c r="Y3879" s="1">
        <v>0</v>
      </c>
      <c r="Z3879" s="1">
        <v>0</v>
      </c>
      <c r="AA3879" s="1">
        <v>0</v>
      </c>
      <c r="AB3879" s="1">
        <v>0</v>
      </c>
      <c r="AC3879" s="1">
        <v>0</v>
      </c>
      <c r="AD3879" s="1">
        <v>2</v>
      </c>
      <c r="AE3879" s="1">
        <v>0</v>
      </c>
      <c r="AF3879" s="1">
        <v>0</v>
      </c>
      <c r="AG3879" s="1">
        <v>2</v>
      </c>
      <c r="AH3879" s="4">
        <v>3.6968576709796698E-3</v>
      </c>
      <c r="AI3879" s="4">
        <v>0</v>
      </c>
      <c r="AJ3879" s="4">
        <v>0</v>
      </c>
      <c r="AK3879" s="4"/>
      <c r="AL3879" s="4">
        <v>0</v>
      </c>
      <c r="AM3879" s="4">
        <v>0</v>
      </c>
      <c r="AN3879" s="4">
        <v>4.8899755501222502E-3</v>
      </c>
      <c r="AO3879" s="4">
        <v>0</v>
      </c>
      <c r="AP3879" s="4">
        <v>0</v>
      </c>
      <c r="AQ3879" s="4">
        <v>3.88349514563107E-3</v>
      </c>
      <c r="AR3879" s="4">
        <f t="shared" si="61"/>
        <v>-3.88349514563107E-3</v>
      </c>
      <c r="AS3879" s="50">
        <v>0</v>
      </c>
      <c r="AT3879" s="50">
        <v>0</v>
      </c>
      <c r="AU3879" s="50">
        <v>0</v>
      </c>
      <c r="AV3879" s="50">
        <v>1</v>
      </c>
      <c r="AW3879" s="50">
        <v>1</v>
      </c>
      <c r="AX3879" s="50">
        <v>1</v>
      </c>
    </row>
    <row r="3880" spans="1:50" x14ac:dyDescent="0.2">
      <c r="A3880" t="s">
        <v>4187</v>
      </c>
      <c r="B3880" t="s">
        <v>60</v>
      </c>
      <c r="C3880" t="s">
        <v>4177</v>
      </c>
      <c r="D3880" t="s">
        <v>4178</v>
      </c>
      <c r="E3880" t="s">
        <v>4188</v>
      </c>
      <c r="F3880" t="s">
        <v>4189</v>
      </c>
      <c r="G3880" s="3">
        <v>547</v>
      </c>
      <c r="H3880" s="3">
        <v>2</v>
      </c>
      <c r="I3880" s="3">
        <v>4</v>
      </c>
      <c r="J3880" s="3">
        <v>0</v>
      </c>
      <c r="K3880" s="3">
        <v>7</v>
      </c>
      <c r="L3880" s="3">
        <v>496</v>
      </c>
      <c r="M3880" s="3">
        <v>28</v>
      </c>
      <c r="N3880" s="3">
        <v>280</v>
      </c>
      <c r="O3880" s="3">
        <v>32</v>
      </c>
      <c r="P3880" s="3">
        <v>515</v>
      </c>
      <c r="Q3880" s="4">
        <v>3.6563071297989001E-3</v>
      </c>
      <c r="R3880" s="4">
        <v>7.3126142595978097E-3</v>
      </c>
      <c r="S3880" s="4">
        <v>0</v>
      </c>
      <c r="T3880" s="4">
        <v>1.279707495429616E-2</v>
      </c>
      <c r="U3880" s="4">
        <v>0.90676416819012795</v>
      </c>
      <c r="V3880" s="4">
        <v>5.1188299817184653E-2</v>
      </c>
      <c r="W3880" s="75">
        <v>5.850091407678245E-2</v>
      </c>
      <c r="X3880" s="1">
        <v>6</v>
      </c>
      <c r="Y3880" s="1">
        <v>0</v>
      </c>
      <c r="Z3880" s="1">
        <v>0</v>
      </c>
      <c r="AA3880" s="1">
        <v>0</v>
      </c>
      <c r="AB3880" s="1">
        <v>0</v>
      </c>
      <c r="AC3880" s="1">
        <v>6</v>
      </c>
      <c r="AD3880" s="1">
        <v>0</v>
      </c>
      <c r="AE3880" s="1">
        <v>4</v>
      </c>
      <c r="AF3880" s="1">
        <v>0</v>
      </c>
      <c r="AG3880" s="1">
        <v>6</v>
      </c>
      <c r="AH3880" s="4">
        <v>1.0968921389396711E-2</v>
      </c>
      <c r="AI3880" s="4">
        <v>0</v>
      </c>
      <c r="AJ3880" s="4">
        <v>0</v>
      </c>
      <c r="AK3880" s="4"/>
      <c r="AL3880" s="4">
        <v>0</v>
      </c>
      <c r="AM3880" s="4">
        <v>1.209677419354839E-2</v>
      </c>
      <c r="AN3880" s="4">
        <v>0</v>
      </c>
      <c r="AO3880" s="4">
        <v>1.428571428571429E-2</v>
      </c>
      <c r="AP3880" s="4">
        <v>0</v>
      </c>
      <c r="AQ3880" s="4">
        <v>1.1650485436893201E-2</v>
      </c>
      <c r="AR3880" s="4">
        <f t="shared" si="61"/>
        <v>-1.1650485436893201E-2</v>
      </c>
      <c r="AS3880" s="50">
        <v>0</v>
      </c>
      <c r="AT3880" s="50">
        <v>1</v>
      </c>
      <c r="AU3880" s="50">
        <v>0</v>
      </c>
      <c r="AV3880" s="50">
        <v>0</v>
      </c>
      <c r="AW3880" s="50">
        <v>1</v>
      </c>
      <c r="AX3880" s="50">
        <v>1</v>
      </c>
    </row>
    <row r="3881" spans="1:50" x14ac:dyDescent="0.2">
      <c r="A3881" t="s">
        <v>3000</v>
      </c>
      <c r="B3881" t="s">
        <v>60</v>
      </c>
      <c r="C3881" t="s">
        <v>2987</v>
      </c>
      <c r="D3881" t="s">
        <v>2988</v>
      </c>
      <c r="E3881" t="s">
        <v>3001</v>
      </c>
      <c r="F3881" t="s">
        <v>3002</v>
      </c>
      <c r="G3881" s="3">
        <v>569</v>
      </c>
      <c r="H3881" s="3">
        <v>2</v>
      </c>
      <c r="I3881" s="3">
        <v>64</v>
      </c>
      <c r="J3881" s="3">
        <v>10</v>
      </c>
      <c r="K3881" s="3">
        <v>34</v>
      </c>
      <c r="L3881" s="3">
        <v>322</v>
      </c>
      <c r="M3881" s="3">
        <v>121</v>
      </c>
      <c r="N3881" s="3">
        <v>280</v>
      </c>
      <c r="O3881" s="3">
        <v>53</v>
      </c>
      <c r="P3881" s="3">
        <v>516</v>
      </c>
      <c r="Q3881" s="4">
        <v>3.5149384885764501E-3</v>
      </c>
      <c r="R3881" s="4">
        <v>0.11247803163444639</v>
      </c>
      <c r="S3881" s="4">
        <v>1.7574692442882251E-2</v>
      </c>
      <c r="T3881" s="4">
        <v>5.9753954305799648E-2</v>
      </c>
      <c r="U3881" s="4">
        <v>0.56590509666080846</v>
      </c>
      <c r="V3881" s="4">
        <v>0.21265377855887521</v>
      </c>
      <c r="W3881" s="75">
        <v>9.3145869947275917E-2</v>
      </c>
      <c r="X3881" s="1">
        <v>18</v>
      </c>
      <c r="Y3881" s="1">
        <v>2</v>
      </c>
      <c r="Z3881" s="1">
        <v>2</v>
      </c>
      <c r="AA3881" s="1">
        <v>0</v>
      </c>
      <c r="AB3881" s="1">
        <v>4</v>
      </c>
      <c r="AC3881" s="1">
        <v>8</v>
      </c>
      <c r="AD3881" s="1">
        <v>2</v>
      </c>
      <c r="AE3881" s="1">
        <v>4</v>
      </c>
      <c r="AF3881" s="1">
        <v>4</v>
      </c>
      <c r="AG3881" s="1">
        <v>14</v>
      </c>
      <c r="AH3881" s="4">
        <v>3.163444639718805E-2</v>
      </c>
      <c r="AI3881" s="4">
        <v>1</v>
      </c>
      <c r="AJ3881" s="4">
        <v>3.125E-2</v>
      </c>
      <c r="AK3881" s="4">
        <v>0</v>
      </c>
      <c r="AL3881" s="4">
        <v>0.11764705882352941</v>
      </c>
      <c r="AM3881" s="4">
        <v>2.4844720496894412E-2</v>
      </c>
      <c r="AN3881" s="4">
        <v>1.6528925619834711E-2</v>
      </c>
      <c r="AO3881" s="4">
        <v>1.428571428571429E-2</v>
      </c>
      <c r="AP3881" s="4">
        <v>7.5471698113207544E-2</v>
      </c>
      <c r="AQ3881" s="4">
        <v>2.713178294573643E-2</v>
      </c>
      <c r="AR3881" s="4">
        <f t="shared" si="61"/>
        <v>4.8339915167471117E-2</v>
      </c>
      <c r="AS3881" s="50">
        <v>1</v>
      </c>
      <c r="AT3881" s="50">
        <v>0</v>
      </c>
      <c r="AU3881" s="50">
        <v>0</v>
      </c>
      <c r="AV3881" s="50">
        <v>0</v>
      </c>
      <c r="AW3881" s="50">
        <v>1</v>
      </c>
      <c r="AX3881" s="50">
        <v>1</v>
      </c>
    </row>
    <row r="3882" spans="1:50" x14ac:dyDescent="0.2">
      <c r="A3882" t="s">
        <v>2444</v>
      </c>
      <c r="B3882" t="s">
        <v>52</v>
      </c>
      <c r="C3882" t="s">
        <v>2445</v>
      </c>
      <c r="D3882" t="s">
        <v>2446</v>
      </c>
      <c r="E3882" t="s">
        <v>2447</v>
      </c>
      <c r="F3882" t="s">
        <v>2448</v>
      </c>
      <c r="G3882" s="3">
        <v>550</v>
      </c>
      <c r="H3882" s="3">
        <v>13</v>
      </c>
      <c r="I3882" s="3">
        <v>13</v>
      </c>
      <c r="J3882" s="3">
        <v>2</v>
      </c>
      <c r="K3882" s="3">
        <v>16</v>
      </c>
      <c r="L3882" s="3">
        <v>46</v>
      </c>
      <c r="M3882" s="3">
        <v>460</v>
      </c>
      <c r="N3882" s="3">
        <v>19</v>
      </c>
      <c r="O3882" s="3">
        <v>33</v>
      </c>
      <c r="P3882" s="3">
        <v>517</v>
      </c>
      <c r="Q3882" s="4">
        <v>2.3636363636363639E-2</v>
      </c>
      <c r="R3882" s="4">
        <v>2.3636363636363639E-2</v>
      </c>
      <c r="S3882" s="4">
        <v>3.6363636363636398E-3</v>
      </c>
      <c r="T3882" s="4">
        <v>2.9090909090909091E-2</v>
      </c>
      <c r="U3882" s="4">
        <v>8.3636363636363634E-2</v>
      </c>
      <c r="V3882" s="4">
        <v>0.83636363636363631</v>
      </c>
      <c r="W3882" s="75">
        <v>0.06</v>
      </c>
      <c r="X3882" s="1">
        <v>22</v>
      </c>
      <c r="Y3882" s="1">
        <v>0</v>
      </c>
      <c r="Z3882" s="1">
        <v>0</v>
      </c>
      <c r="AA3882" s="1">
        <v>0</v>
      </c>
      <c r="AB3882" s="1">
        <v>2</v>
      </c>
      <c r="AC3882" s="1">
        <v>4</v>
      </c>
      <c r="AD3882" s="1">
        <v>16</v>
      </c>
      <c r="AE3882" s="1">
        <v>0</v>
      </c>
      <c r="AF3882" s="1">
        <v>7</v>
      </c>
      <c r="AG3882" s="1">
        <v>15</v>
      </c>
      <c r="AH3882" s="4">
        <v>0.04</v>
      </c>
      <c r="AI3882" s="4">
        <v>0</v>
      </c>
      <c r="AJ3882" s="4">
        <v>0</v>
      </c>
      <c r="AK3882" s="4">
        <v>0</v>
      </c>
      <c r="AL3882" s="4">
        <v>0.125</v>
      </c>
      <c r="AM3882" s="4">
        <v>8.6956521739130432E-2</v>
      </c>
      <c r="AN3882" s="4">
        <v>3.4782608695652167E-2</v>
      </c>
      <c r="AO3882" s="4">
        <v>0</v>
      </c>
      <c r="AP3882" s="4">
        <v>0.21212121212121213</v>
      </c>
      <c r="AQ3882" s="4">
        <v>2.9013539651837519E-2</v>
      </c>
      <c r="AR3882" s="4">
        <f t="shared" si="61"/>
        <v>0.18310767246937459</v>
      </c>
      <c r="AS3882" s="50">
        <v>0</v>
      </c>
      <c r="AT3882" s="50">
        <v>1</v>
      </c>
      <c r="AU3882" s="50">
        <v>0</v>
      </c>
      <c r="AV3882" s="50">
        <v>0</v>
      </c>
      <c r="AW3882" s="50">
        <v>1</v>
      </c>
      <c r="AX3882" s="50">
        <v>1</v>
      </c>
    </row>
    <row r="3883" spans="1:50" x14ac:dyDescent="0.2">
      <c r="A3883" t="s">
        <v>15720</v>
      </c>
      <c r="B3883" t="s">
        <v>15686</v>
      </c>
      <c r="C3883" t="s">
        <v>15721</v>
      </c>
      <c r="D3883" t="s">
        <v>15722</v>
      </c>
      <c r="E3883" t="s">
        <v>15723</v>
      </c>
      <c r="F3883" t="s">
        <v>15724</v>
      </c>
      <c r="G3883" s="3">
        <v>619</v>
      </c>
      <c r="H3883" s="3">
        <v>5</v>
      </c>
      <c r="I3883" s="3">
        <v>16</v>
      </c>
      <c r="J3883" s="3">
        <v>16</v>
      </c>
      <c r="K3883" s="3">
        <v>151</v>
      </c>
      <c r="L3883" s="3">
        <v>367</v>
      </c>
      <c r="M3883" s="3">
        <v>64</v>
      </c>
      <c r="N3883" s="3">
        <v>49</v>
      </c>
      <c r="O3883" s="3">
        <v>102</v>
      </c>
      <c r="P3883" s="3">
        <v>517</v>
      </c>
      <c r="Q3883" s="4">
        <v>8.0775444264943493E-3</v>
      </c>
      <c r="R3883" s="4">
        <v>2.5848142164781911E-2</v>
      </c>
      <c r="S3883" s="4">
        <v>2.5848142164781911E-2</v>
      </c>
      <c r="T3883" s="4">
        <v>0.24394184168012925</v>
      </c>
      <c r="U3883" s="4">
        <v>0.59289176090468498</v>
      </c>
      <c r="V3883" s="4">
        <v>0.10339256865912763</v>
      </c>
      <c r="W3883" s="75">
        <v>0.16478190630048464</v>
      </c>
      <c r="X3883" s="1">
        <v>75</v>
      </c>
      <c r="Y3883" s="1">
        <v>2</v>
      </c>
      <c r="Z3883" s="1">
        <v>4</v>
      </c>
      <c r="AA3883" s="1">
        <v>0</v>
      </c>
      <c r="AB3883" s="1">
        <v>29</v>
      </c>
      <c r="AC3883" s="1">
        <v>34</v>
      </c>
      <c r="AD3883" s="1">
        <v>6</v>
      </c>
      <c r="AE3883" s="1">
        <v>4</v>
      </c>
      <c r="AF3883" s="1">
        <v>26</v>
      </c>
      <c r="AG3883" s="1">
        <v>49</v>
      </c>
      <c r="AH3883" s="4">
        <v>0.12116316639741519</v>
      </c>
      <c r="AI3883" s="4">
        <v>0.4</v>
      </c>
      <c r="AJ3883" s="4">
        <v>0.25</v>
      </c>
      <c r="AK3883" s="4">
        <v>0</v>
      </c>
      <c r="AL3883" s="4">
        <v>0.19205298013245034</v>
      </c>
      <c r="AM3883" s="4">
        <v>9.264305177111716E-2</v>
      </c>
      <c r="AN3883" s="4">
        <v>9.375E-2</v>
      </c>
      <c r="AO3883" s="4">
        <v>8.1632653061224483E-2</v>
      </c>
      <c r="AP3883" s="4">
        <v>0.25490196078431371</v>
      </c>
      <c r="AQ3883" s="4">
        <v>9.4777562862669251E-2</v>
      </c>
      <c r="AR3883" s="4">
        <f t="shared" si="61"/>
        <v>0.16012439792164446</v>
      </c>
      <c r="AS3883" s="50">
        <v>0</v>
      </c>
      <c r="AT3883" s="50">
        <v>0</v>
      </c>
      <c r="AU3883" s="50">
        <v>1</v>
      </c>
      <c r="AV3883" s="50">
        <v>0</v>
      </c>
      <c r="AW3883" s="50">
        <v>1</v>
      </c>
      <c r="AX3883" s="50">
        <v>1</v>
      </c>
    </row>
    <row r="3884" spans="1:50" x14ac:dyDescent="0.2">
      <c r="A3884" t="s">
        <v>3624</v>
      </c>
      <c r="B3884" t="s">
        <v>60</v>
      </c>
      <c r="C3884" t="s">
        <v>3625</v>
      </c>
      <c r="D3884" t="s">
        <v>3626</v>
      </c>
      <c r="E3884" t="s">
        <v>3627</v>
      </c>
      <c r="F3884" t="s">
        <v>3628</v>
      </c>
      <c r="G3884" s="3">
        <v>549</v>
      </c>
      <c r="H3884" s="3">
        <v>4</v>
      </c>
      <c r="I3884" s="3">
        <v>61</v>
      </c>
      <c r="J3884" s="3">
        <v>4</v>
      </c>
      <c r="K3884" s="3">
        <v>22</v>
      </c>
      <c r="L3884" s="3">
        <v>439</v>
      </c>
      <c r="M3884" s="3">
        <v>19</v>
      </c>
      <c r="N3884" s="3">
        <v>292</v>
      </c>
      <c r="O3884" s="3">
        <v>32</v>
      </c>
      <c r="P3884" s="3">
        <v>517</v>
      </c>
      <c r="Q3884" s="4">
        <v>7.2859744990892497E-3</v>
      </c>
      <c r="R3884" s="4">
        <v>0.1111111111111111</v>
      </c>
      <c r="S3884" s="4">
        <v>7.2859744990892497E-3</v>
      </c>
      <c r="T3884" s="4">
        <v>4.0072859744990891E-2</v>
      </c>
      <c r="U3884" s="4">
        <v>0.79963570127504557</v>
      </c>
      <c r="V3884" s="4">
        <v>3.4608378870673952E-2</v>
      </c>
      <c r="W3884" s="75">
        <v>5.8287795992714025E-2</v>
      </c>
      <c r="X3884" s="1">
        <v>10</v>
      </c>
      <c r="Y3884" s="1">
        <v>0</v>
      </c>
      <c r="Z3884" s="1">
        <v>2</v>
      </c>
      <c r="AA3884" s="1">
        <v>0</v>
      </c>
      <c r="AB3884" s="1">
        <v>0</v>
      </c>
      <c r="AC3884" s="1">
        <v>8</v>
      </c>
      <c r="AD3884" s="1">
        <v>0</v>
      </c>
      <c r="AE3884" s="1">
        <v>2</v>
      </c>
      <c r="AF3884" s="1">
        <v>2</v>
      </c>
      <c r="AG3884" s="1">
        <v>8</v>
      </c>
      <c r="AH3884" s="4">
        <v>1.8214936247723131E-2</v>
      </c>
      <c r="AI3884" s="4">
        <v>0</v>
      </c>
      <c r="AJ3884" s="4">
        <v>3.2786885245901641E-2</v>
      </c>
      <c r="AK3884" s="4">
        <v>0</v>
      </c>
      <c r="AL3884" s="4">
        <v>0</v>
      </c>
      <c r="AM3884" s="4">
        <v>1.8223234624145788E-2</v>
      </c>
      <c r="AN3884" s="4">
        <v>0</v>
      </c>
      <c r="AO3884" s="4">
        <v>6.8493150684931503E-3</v>
      </c>
      <c r="AP3884" s="4">
        <v>6.25E-2</v>
      </c>
      <c r="AQ3884" s="4">
        <v>1.547388781431335E-2</v>
      </c>
      <c r="AR3884" s="4">
        <f t="shared" si="61"/>
        <v>4.7026112185686648E-2</v>
      </c>
      <c r="AS3884" s="50">
        <v>0</v>
      </c>
      <c r="AT3884" s="50">
        <v>1</v>
      </c>
      <c r="AU3884" s="50">
        <v>0</v>
      </c>
      <c r="AV3884" s="50">
        <v>0</v>
      </c>
      <c r="AW3884" s="50">
        <v>1</v>
      </c>
      <c r="AX3884" s="50">
        <v>1</v>
      </c>
    </row>
    <row r="3885" spans="1:50" x14ac:dyDescent="0.2">
      <c r="A3885" t="s">
        <v>4051</v>
      </c>
      <c r="B3885" t="s">
        <v>60</v>
      </c>
      <c r="C3885" t="s">
        <v>4020</v>
      </c>
      <c r="D3885" t="s">
        <v>4021</v>
      </c>
      <c r="E3885" t="s">
        <v>4052</v>
      </c>
      <c r="F3885" t="s">
        <v>4053</v>
      </c>
      <c r="G3885" s="3">
        <v>571</v>
      </c>
      <c r="H3885" s="3">
        <v>4</v>
      </c>
      <c r="I3885" s="3">
        <v>67</v>
      </c>
      <c r="J3885" s="3">
        <v>4</v>
      </c>
      <c r="K3885" s="3">
        <v>58</v>
      </c>
      <c r="L3885" s="3">
        <v>181</v>
      </c>
      <c r="M3885" s="3">
        <v>244</v>
      </c>
      <c r="N3885" s="3">
        <v>34</v>
      </c>
      <c r="O3885" s="3">
        <v>54</v>
      </c>
      <c r="P3885" s="3">
        <v>517</v>
      </c>
      <c r="Q3885" s="4">
        <v>7.0052539404553398E-3</v>
      </c>
      <c r="R3885" s="4">
        <v>0.11733800350262696</v>
      </c>
      <c r="S3885" s="4">
        <v>7.0052539404553398E-3</v>
      </c>
      <c r="T3885" s="4">
        <v>0.10157618213660245</v>
      </c>
      <c r="U3885" s="4">
        <v>0.31698774080560421</v>
      </c>
      <c r="V3885" s="4">
        <v>0.42732049036777581</v>
      </c>
      <c r="W3885" s="75">
        <v>9.4570928196147111E-2</v>
      </c>
      <c r="X3885" s="1">
        <v>2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2</v>
      </c>
      <c r="AE3885" s="1">
        <v>0</v>
      </c>
      <c r="AF3885" s="1">
        <v>2</v>
      </c>
      <c r="AG3885" s="1">
        <v>0</v>
      </c>
      <c r="AH3885" s="4">
        <v>3.5026269702276699E-3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8.1967213114754103E-3</v>
      </c>
      <c r="AO3885" s="4">
        <v>0</v>
      </c>
      <c r="AP3885" s="4">
        <v>3.7037037037037028E-2</v>
      </c>
      <c r="AQ3885" s="4">
        <v>0</v>
      </c>
      <c r="AR3885" s="4">
        <f t="shared" si="61"/>
        <v>3.7037037037037028E-2</v>
      </c>
      <c r="AS3885" s="50">
        <v>0</v>
      </c>
      <c r="AT3885" s="50">
        <v>0</v>
      </c>
      <c r="AU3885" s="50">
        <v>0</v>
      </c>
      <c r="AV3885" s="50">
        <v>1</v>
      </c>
      <c r="AW3885" s="50">
        <v>1</v>
      </c>
      <c r="AX3885" s="50">
        <v>1</v>
      </c>
    </row>
    <row r="3886" spans="1:50" x14ac:dyDescent="0.2">
      <c r="A3886" t="s">
        <v>3431</v>
      </c>
      <c r="B3886" t="s">
        <v>60</v>
      </c>
      <c r="C3886" t="s">
        <v>3432</v>
      </c>
      <c r="D3886" t="s">
        <v>3433</v>
      </c>
      <c r="E3886" t="s">
        <v>3434</v>
      </c>
      <c r="F3886" t="s">
        <v>3435</v>
      </c>
      <c r="G3886" s="3">
        <v>536</v>
      </c>
      <c r="H3886" s="3">
        <v>0</v>
      </c>
      <c r="I3886" s="3">
        <v>31</v>
      </c>
      <c r="J3886" s="3">
        <v>2</v>
      </c>
      <c r="K3886" s="3">
        <v>64</v>
      </c>
      <c r="L3886" s="3">
        <v>418</v>
      </c>
      <c r="M3886" s="3">
        <v>19</v>
      </c>
      <c r="N3886" s="3">
        <v>64</v>
      </c>
      <c r="O3886" s="3">
        <v>19</v>
      </c>
      <c r="P3886" s="3">
        <v>517</v>
      </c>
      <c r="Q3886" s="4">
        <v>0</v>
      </c>
      <c r="R3886" s="4">
        <v>5.7835820895522388E-2</v>
      </c>
      <c r="S3886" s="4">
        <v>3.7313432835820899E-3</v>
      </c>
      <c r="T3886" s="4">
        <v>0.11940298507462686</v>
      </c>
      <c r="U3886" s="4">
        <v>0.77985074626865669</v>
      </c>
      <c r="V3886" s="4">
        <v>3.5447761194029849E-2</v>
      </c>
      <c r="W3886" s="75">
        <v>3.5447761194029849E-2</v>
      </c>
      <c r="X3886" s="1">
        <v>8</v>
      </c>
      <c r="Y3886" s="1">
        <v>0</v>
      </c>
      <c r="Z3886" s="1">
        <v>0</v>
      </c>
      <c r="AA3886" s="1">
        <v>0</v>
      </c>
      <c r="AB3886" s="1">
        <v>2</v>
      </c>
      <c r="AC3886" s="1">
        <v>6</v>
      </c>
      <c r="AD3886" s="1">
        <v>0</v>
      </c>
      <c r="AE3886" s="1">
        <v>4</v>
      </c>
      <c r="AF3886" s="1">
        <v>0</v>
      </c>
      <c r="AG3886" s="1">
        <v>8</v>
      </c>
      <c r="AH3886" s="4">
        <v>1.492537313432836E-2</v>
      </c>
      <c r="AI3886" s="4"/>
      <c r="AJ3886" s="4">
        <v>0</v>
      </c>
      <c r="AK3886" s="4">
        <v>0</v>
      </c>
      <c r="AL3886" s="4">
        <v>3.125E-2</v>
      </c>
      <c r="AM3886" s="4">
        <v>1.435406698564593E-2</v>
      </c>
      <c r="AN3886" s="4">
        <v>0</v>
      </c>
      <c r="AO3886" s="4">
        <v>6.25E-2</v>
      </c>
      <c r="AP3886" s="4">
        <v>0</v>
      </c>
      <c r="AQ3886" s="4">
        <v>1.547388781431335E-2</v>
      </c>
      <c r="AR3886" s="4">
        <f t="shared" si="61"/>
        <v>-1.547388781431335E-2</v>
      </c>
      <c r="AS3886" s="50">
        <v>0</v>
      </c>
      <c r="AT3886" s="50">
        <v>0</v>
      </c>
      <c r="AU3886" s="50">
        <v>0</v>
      </c>
      <c r="AV3886" s="50">
        <v>1</v>
      </c>
      <c r="AW3886" s="50">
        <v>1</v>
      </c>
      <c r="AX3886" s="50">
        <v>1</v>
      </c>
    </row>
    <row r="3887" spans="1:50" x14ac:dyDescent="0.2">
      <c r="A3887" t="s">
        <v>11576</v>
      </c>
      <c r="B3887" t="s">
        <v>172</v>
      </c>
      <c r="C3887" t="s">
        <v>11577</v>
      </c>
      <c r="D3887" t="s">
        <v>11578</v>
      </c>
      <c r="E3887" t="s">
        <v>11579</v>
      </c>
      <c r="F3887" t="s">
        <v>11578</v>
      </c>
      <c r="G3887" s="3">
        <v>536</v>
      </c>
      <c r="H3887" s="3">
        <v>4</v>
      </c>
      <c r="I3887" s="3">
        <v>22</v>
      </c>
      <c r="J3887" s="3">
        <v>2</v>
      </c>
      <c r="K3887" s="3">
        <v>64</v>
      </c>
      <c r="L3887" s="3">
        <v>25</v>
      </c>
      <c r="M3887" s="3">
        <v>370</v>
      </c>
      <c r="N3887" s="3">
        <v>0</v>
      </c>
      <c r="O3887" s="3">
        <v>18</v>
      </c>
      <c r="P3887" s="3">
        <v>518</v>
      </c>
      <c r="Q3887" s="4">
        <v>7.4626865671641798E-3</v>
      </c>
      <c r="R3887" s="4">
        <v>4.1044776119402993E-2</v>
      </c>
      <c r="S3887" s="4">
        <v>3.7313432835820899E-3</v>
      </c>
      <c r="T3887" s="4">
        <v>0.11940298507462686</v>
      </c>
      <c r="U3887" s="4">
        <v>4.6641791044776122E-2</v>
      </c>
      <c r="V3887" s="4">
        <v>0.69029850746268662</v>
      </c>
      <c r="W3887" s="75">
        <v>3.3582089552238806E-2</v>
      </c>
      <c r="X3887" s="1">
        <v>31</v>
      </c>
      <c r="Y3887" s="1">
        <v>0</v>
      </c>
      <c r="Z3887" s="1">
        <v>2</v>
      </c>
      <c r="AA3887" s="1">
        <v>0</v>
      </c>
      <c r="AB3887" s="1">
        <v>9</v>
      </c>
      <c r="AC3887" s="1">
        <v>0</v>
      </c>
      <c r="AD3887" s="1">
        <v>16</v>
      </c>
      <c r="AE3887" s="1">
        <v>0</v>
      </c>
      <c r="AF3887" s="1">
        <v>8</v>
      </c>
      <c r="AG3887" s="1">
        <v>23</v>
      </c>
      <c r="AH3887" s="4">
        <v>5.7835820895522388E-2</v>
      </c>
      <c r="AI3887" s="4">
        <v>0</v>
      </c>
      <c r="AJ3887" s="4">
        <v>9.0909090909090912E-2</v>
      </c>
      <c r="AK3887" s="4">
        <v>0</v>
      </c>
      <c r="AL3887" s="4">
        <v>0.140625</v>
      </c>
      <c r="AM3887" s="4">
        <v>0</v>
      </c>
      <c r="AN3887" s="4">
        <v>4.3243243243243253E-2</v>
      </c>
      <c r="AO3887" s="4"/>
      <c r="AP3887" s="4">
        <v>0.44444444444444442</v>
      </c>
      <c r="AQ3887" s="4">
        <v>4.4401544401544403E-2</v>
      </c>
      <c r="AR3887" s="4">
        <f t="shared" si="61"/>
        <v>0.4000429000429</v>
      </c>
      <c r="AS3887" s="50">
        <v>0</v>
      </c>
      <c r="AT3887" s="50">
        <v>0</v>
      </c>
      <c r="AU3887" s="50">
        <v>0</v>
      </c>
      <c r="AV3887" s="50">
        <v>1</v>
      </c>
      <c r="AW3887" s="50">
        <v>1</v>
      </c>
      <c r="AX3887" s="50">
        <v>1</v>
      </c>
    </row>
    <row r="3888" spans="1:50" x14ac:dyDescent="0.2">
      <c r="A3888" t="s">
        <v>15276</v>
      </c>
      <c r="B3888" t="s">
        <v>18</v>
      </c>
      <c r="C3888" t="s">
        <v>15277</v>
      </c>
      <c r="D3888" t="s">
        <v>15278</v>
      </c>
      <c r="E3888" t="s">
        <v>15279</v>
      </c>
      <c r="F3888" t="s">
        <v>15278</v>
      </c>
      <c r="G3888" s="3">
        <v>574</v>
      </c>
      <c r="H3888" s="3">
        <v>0</v>
      </c>
      <c r="I3888" s="3">
        <v>4</v>
      </c>
      <c r="J3888" s="3">
        <v>0</v>
      </c>
      <c r="K3888" s="3">
        <v>568</v>
      </c>
      <c r="L3888" s="3">
        <v>2</v>
      </c>
      <c r="M3888" s="3">
        <v>0</v>
      </c>
      <c r="N3888" s="3">
        <v>10</v>
      </c>
      <c r="O3888" s="3">
        <v>56</v>
      </c>
      <c r="P3888" s="3">
        <v>518</v>
      </c>
      <c r="Q3888" s="4">
        <v>0</v>
      </c>
      <c r="R3888" s="4">
        <v>6.9686411149825801E-3</v>
      </c>
      <c r="S3888" s="4">
        <v>0</v>
      </c>
      <c r="T3888" s="4">
        <v>0.98954703832752611</v>
      </c>
      <c r="U3888" s="4">
        <v>3.4843205574912901E-3</v>
      </c>
      <c r="V3888" s="4">
        <v>0</v>
      </c>
      <c r="W3888" s="75">
        <v>9.7560975609756101E-2</v>
      </c>
      <c r="X3888" s="1">
        <v>11</v>
      </c>
      <c r="Y3888" s="1">
        <v>0</v>
      </c>
      <c r="Z3888" s="1">
        <v>0</v>
      </c>
      <c r="AA3888" s="1">
        <v>0</v>
      </c>
      <c r="AB3888" s="1">
        <v>11</v>
      </c>
      <c r="AC3888" s="1">
        <v>0</v>
      </c>
      <c r="AD3888" s="1">
        <v>0</v>
      </c>
      <c r="AE3888" s="1">
        <v>0</v>
      </c>
      <c r="AF3888" s="1">
        <v>2</v>
      </c>
      <c r="AG3888" s="1">
        <v>9</v>
      </c>
      <c r="AH3888" s="4">
        <v>1.9163763066202089E-2</v>
      </c>
      <c r="AI3888" s="4"/>
      <c r="AJ3888" s="4">
        <v>0</v>
      </c>
      <c r="AK3888" s="4"/>
      <c r="AL3888" s="4">
        <v>1.936619718309859E-2</v>
      </c>
      <c r="AM3888" s="4">
        <v>0</v>
      </c>
      <c r="AN3888" s="4"/>
      <c r="AO3888" s="4">
        <v>0</v>
      </c>
      <c r="AP3888" s="4">
        <v>3.5714285714285712E-2</v>
      </c>
      <c r="AQ3888" s="4">
        <v>1.7374517374517371E-2</v>
      </c>
      <c r="AR3888" s="4">
        <f t="shared" si="61"/>
        <v>1.8339768339768341E-2</v>
      </c>
      <c r="AS3888" s="50">
        <v>0</v>
      </c>
      <c r="AT3888" s="50">
        <v>1</v>
      </c>
      <c r="AU3888" s="50">
        <v>0</v>
      </c>
      <c r="AV3888" s="50">
        <v>0</v>
      </c>
      <c r="AW3888" s="50">
        <v>1</v>
      </c>
      <c r="AX3888" s="50">
        <v>1</v>
      </c>
    </row>
    <row r="3889" spans="1:50" x14ac:dyDescent="0.2">
      <c r="A3889" t="s">
        <v>5898</v>
      </c>
      <c r="B3889" t="s">
        <v>110</v>
      </c>
      <c r="C3889" t="s">
        <v>5895</v>
      </c>
      <c r="D3889" t="s">
        <v>5896</v>
      </c>
      <c r="E3889" t="s">
        <v>893</v>
      </c>
      <c r="F3889" t="s">
        <v>5899</v>
      </c>
      <c r="G3889" s="3">
        <v>539</v>
      </c>
      <c r="H3889" s="3">
        <v>4</v>
      </c>
      <c r="I3889" s="3">
        <v>31</v>
      </c>
      <c r="J3889" s="3">
        <v>5</v>
      </c>
      <c r="K3889" s="3">
        <v>31</v>
      </c>
      <c r="L3889" s="3">
        <v>172</v>
      </c>
      <c r="M3889" s="3">
        <v>286</v>
      </c>
      <c r="N3889" s="3">
        <v>37</v>
      </c>
      <c r="O3889" s="3">
        <v>21</v>
      </c>
      <c r="P3889" s="3">
        <v>518</v>
      </c>
      <c r="Q3889" s="4">
        <v>7.4211502782931399E-3</v>
      </c>
      <c r="R3889" s="4">
        <v>5.7513914656771803E-2</v>
      </c>
      <c r="S3889" s="4">
        <v>9.2764378478664197E-3</v>
      </c>
      <c r="T3889" s="4">
        <v>5.7513914656771803E-2</v>
      </c>
      <c r="U3889" s="4">
        <v>0.31910946196660483</v>
      </c>
      <c r="V3889" s="4">
        <v>0.53061224489795922</v>
      </c>
      <c r="W3889" s="75">
        <v>3.896103896103896E-2</v>
      </c>
      <c r="X3889" s="1">
        <v>4</v>
      </c>
      <c r="Y3889" s="1">
        <v>0</v>
      </c>
      <c r="Z3889" s="1">
        <v>0</v>
      </c>
      <c r="AA3889" s="1">
        <v>0</v>
      </c>
      <c r="AB3889" s="1">
        <v>0</v>
      </c>
      <c r="AC3889" s="1">
        <v>2</v>
      </c>
      <c r="AD3889" s="1">
        <v>2</v>
      </c>
      <c r="AE3889" s="1">
        <v>0</v>
      </c>
      <c r="AF3889" s="1">
        <v>0</v>
      </c>
      <c r="AG3889" s="1">
        <v>4</v>
      </c>
      <c r="AH3889" s="4">
        <v>7.4211502782931399E-3</v>
      </c>
      <c r="AI3889" s="4">
        <v>0</v>
      </c>
      <c r="AJ3889" s="4">
        <v>0</v>
      </c>
      <c r="AK3889" s="4">
        <v>0</v>
      </c>
      <c r="AL3889" s="4">
        <v>0</v>
      </c>
      <c r="AM3889" s="4">
        <v>1.1627906976744189E-2</v>
      </c>
      <c r="AN3889" s="4">
        <v>6.9930069930069904E-3</v>
      </c>
      <c r="AO3889" s="4">
        <v>0</v>
      </c>
      <c r="AP3889" s="4">
        <v>0</v>
      </c>
      <c r="AQ3889" s="4">
        <v>7.7220077220077196E-3</v>
      </c>
      <c r="AR3889" s="4">
        <f t="shared" si="61"/>
        <v>-7.7220077220077196E-3</v>
      </c>
      <c r="AS3889" s="50">
        <v>1</v>
      </c>
      <c r="AT3889" s="50">
        <v>0</v>
      </c>
      <c r="AU3889" s="50">
        <v>0</v>
      </c>
      <c r="AV3889" s="50">
        <v>0</v>
      </c>
      <c r="AW3889" s="50">
        <v>1</v>
      </c>
      <c r="AX3889" s="50">
        <v>1</v>
      </c>
    </row>
    <row r="3890" spans="1:50" x14ac:dyDescent="0.2">
      <c r="A3890" t="s">
        <v>16011</v>
      </c>
      <c r="B3890" t="s">
        <v>280</v>
      </c>
      <c r="C3890" t="s">
        <v>16012</v>
      </c>
      <c r="D3890" t="s">
        <v>16013</v>
      </c>
      <c r="E3890" t="s">
        <v>16014</v>
      </c>
      <c r="F3890" t="s">
        <v>16013</v>
      </c>
      <c r="G3890" s="3">
        <v>594</v>
      </c>
      <c r="H3890" s="3">
        <v>0</v>
      </c>
      <c r="I3890" s="3">
        <v>2</v>
      </c>
      <c r="J3890" s="3">
        <v>0</v>
      </c>
      <c r="K3890" s="3">
        <v>298</v>
      </c>
      <c r="L3890" s="3">
        <v>283</v>
      </c>
      <c r="M3890" s="3">
        <v>7</v>
      </c>
      <c r="N3890" s="3">
        <v>100</v>
      </c>
      <c r="O3890" s="3">
        <v>76</v>
      </c>
      <c r="P3890" s="3">
        <v>518</v>
      </c>
      <c r="Q3890" s="4">
        <v>0</v>
      </c>
      <c r="R3890" s="4">
        <v>3.3670033670033699E-3</v>
      </c>
      <c r="S3890" s="4">
        <v>0</v>
      </c>
      <c r="T3890" s="4">
        <v>0.50168350168350173</v>
      </c>
      <c r="U3890" s="4">
        <v>0.47643097643097643</v>
      </c>
      <c r="V3890" s="4">
        <v>1.1784511784511779E-2</v>
      </c>
      <c r="W3890" s="75">
        <v>0.12794612794612795</v>
      </c>
      <c r="X3890" s="1">
        <v>238</v>
      </c>
      <c r="Y3890" s="1">
        <v>0</v>
      </c>
      <c r="Z3890" s="1">
        <v>0</v>
      </c>
      <c r="AA3890" s="1">
        <v>0</v>
      </c>
      <c r="AB3890" s="1">
        <v>98</v>
      </c>
      <c r="AC3890" s="1">
        <v>140</v>
      </c>
      <c r="AD3890" s="1">
        <v>0</v>
      </c>
      <c r="AE3890" s="1">
        <v>0</v>
      </c>
      <c r="AF3890" s="1">
        <v>0</v>
      </c>
      <c r="AG3890" s="1">
        <v>238</v>
      </c>
      <c r="AH3890" s="4">
        <v>0.40067340067340068</v>
      </c>
      <c r="AI3890" s="4"/>
      <c r="AJ3890" s="4">
        <v>0</v>
      </c>
      <c r="AK3890" s="4"/>
      <c r="AL3890" s="4">
        <v>0.32885906040268459</v>
      </c>
      <c r="AM3890" s="4">
        <v>0.49469964664310956</v>
      </c>
      <c r="AN3890" s="4">
        <v>0</v>
      </c>
      <c r="AO3890" s="4">
        <v>0</v>
      </c>
      <c r="AP3890" s="4">
        <v>0</v>
      </c>
      <c r="AQ3890" s="4">
        <v>0.45945945945945948</v>
      </c>
      <c r="AR3890" s="4">
        <f t="shared" si="61"/>
        <v>-0.45945945945945948</v>
      </c>
      <c r="AS3890" s="50">
        <v>0</v>
      </c>
      <c r="AT3890" s="50">
        <v>0</v>
      </c>
      <c r="AU3890" s="50">
        <v>0</v>
      </c>
      <c r="AV3890" s="50">
        <v>1</v>
      </c>
      <c r="AW3890" s="50">
        <v>1</v>
      </c>
      <c r="AX3890" s="50">
        <v>1</v>
      </c>
    </row>
    <row r="3891" spans="1:50" x14ac:dyDescent="0.2">
      <c r="A3891" t="s">
        <v>17179</v>
      </c>
      <c r="B3891" t="s">
        <v>280</v>
      </c>
      <c r="C3891" t="s">
        <v>17169</v>
      </c>
      <c r="D3891" t="s">
        <v>17170</v>
      </c>
      <c r="E3891" t="s">
        <v>17180</v>
      </c>
      <c r="F3891" t="s">
        <v>17181</v>
      </c>
      <c r="G3891" s="3">
        <v>527</v>
      </c>
      <c r="H3891" s="3">
        <v>0</v>
      </c>
      <c r="I3891" s="3">
        <v>184</v>
      </c>
      <c r="J3891" s="3">
        <v>0</v>
      </c>
      <c r="K3891" s="3">
        <v>58</v>
      </c>
      <c r="L3891" s="3">
        <v>151</v>
      </c>
      <c r="M3891" s="3">
        <v>118</v>
      </c>
      <c r="N3891" s="3">
        <v>109</v>
      </c>
      <c r="O3891" s="3">
        <v>8</v>
      </c>
      <c r="P3891" s="3">
        <v>519</v>
      </c>
      <c r="Q3891" s="4">
        <v>0</v>
      </c>
      <c r="R3891" s="4">
        <v>0.34914611005692597</v>
      </c>
      <c r="S3891" s="4">
        <v>0</v>
      </c>
      <c r="T3891" s="4">
        <v>0.11005692599620494</v>
      </c>
      <c r="U3891" s="4">
        <v>0.28652751423149903</v>
      </c>
      <c r="V3891" s="4">
        <v>0.2239089184060721</v>
      </c>
      <c r="W3891" s="75">
        <v>1.5180265654648957E-2</v>
      </c>
      <c r="X3891" s="1">
        <v>31</v>
      </c>
      <c r="Y3891" s="1">
        <v>0</v>
      </c>
      <c r="Z3891" s="1">
        <v>2</v>
      </c>
      <c r="AA3891" s="1">
        <v>0</v>
      </c>
      <c r="AB3891" s="1">
        <v>17</v>
      </c>
      <c r="AC3891" s="1">
        <v>10</v>
      </c>
      <c r="AD3891" s="1">
        <v>2</v>
      </c>
      <c r="AE3891" s="1">
        <v>6</v>
      </c>
      <c r="AF3891" s="1">
        <v>10</v>
      </c>
      <c r="AG3891" s="1">
        <v>21</v>
      </c>
      <c r="AH3891" s="4">
        <v>5.8823529411764712E-2</v>
      </c>
      <c r="AI3891" s="4"/>
      <c r="AJ3891" s="4">
        <v>1.0869565217391301E-2</v>
      </c>
      <c r="AK3891" s="4"/>
      <c r="AL3891" s="4">
        <v>0.29310344827586204</v>
      </c>
      <c r="AM3891" s="4">
        <v>6.6225165562913912E-2</v>
      </c>
      <c r="AN3891" s="4">
        <v>1.6949152542372881E-2</v>
      </c>
      <c r="AO3891" s="4">
        <v>5.5045871559633031E-2</v>
      </c>
      <c r="AP3891" s="4">
        <v>1.25</v>
      </c>
      <c r="AQ3891" s="4">
        <v>4.046242774566474E-2</v>
      </c>
      <c r="AR3891" s="4">
        <f t="shared" si="61"/>
        <v>1.2095375722543353</v>
      </c>
      <c r="AS3891" s="50">
        <v>0</v>
      </c>
      <c r="AT3891" s="50">
        <v>1</v>
      </c>
      <c r="AU3891" s="50">
        <v>0</v>
      </c>
      <c r="AV3891" s="50">
        <v>0</v>
      </c>
      <c r="AW3891" s="50">
        <v>1</v>
      </c>
      <c r="AX3891" s="50">
        <v>1</v>
      </c>
    </row>
    <row r="3892" spans="1:50" x14ac:dyDescent="0.2">
      <c r="A3892" t="s">
        <v>5971</v>
      </c>
      <c r="B3892" t="s">
        <v>110</v>
      </c>
      <c r="C3892" t="s">
        <v>5967</v>
      </c>
      <c r="D3892" t="s">
        <v>5968</v>
      </c>
      <c r="E3892" t="s">
        <v>5972</v>
      </c>
      <c r="F3892" t="s">
        <v>5973</v>
      </c>
      <c r="G3892" s="3">
        <v>537</v>
      </c>
      <c r="H3892" s="3">
        <v>4</v>
      </c>
      <c r="I3892" s="3">
        <v>16</v>
      </c>
      <c r="J3892" s="3">
        <v>0</v>
      </c>
      <c r="K3892" s="3">
        <v>10</v>
      </c>
      <c r="L3892" s="3">
        <v>145</v>
      </c>
      <c r="M3892" s="3">
        <v>346</v>
      </c>
      <c r="N3892" s="3">
        <v>16</v>
      </c>
      <c r="O3892" s="3">
        <v>18</v>
      </c>
      <c r="P3892" s="3">
        <v>519</v>
      </c>
      <c r="Q3892" s="4">
        <v>7.4487895716945996E-3</v>
      </c>
      <c r="R3892" s="4">
        <v>2.9795158286778398E-2</v>
      </c>
      <c r="S3892" s="4">
        <v>0</v>
      </c>
      <c r="T3892" s="4">
        <v>1.86219739292365E-2</v>
      </c>
      <c r="U3892" s="4">
        <v>0.27001862197392923</v>
      </c>
      <c r="V3892" s="4">
        <v>0.64432029795158285</v>
      </c>
      <c r="W3892" s="75">
        <v>3.3519553072625698E-2</v>
      </c>
      <c r="X3892" s="1">
        <v>15</v>
      </c>
      <c r="Y3892" s="1">
        <v>0</v>
      </c>
      <c r="Z3892" s="1">
        <v>2</v>
      </c>
      <c r="AA3892" s="1">
        <v>0</v>
      </c>
      <c r="AB3892" s="1">
        <v>2</v>
      </c>
      <c r="AC3892" s="1">
        <v>7</v>
      </c>
      <c r="AD3892" s="1">
        <v>4</v>
      </c>
      <c r="AE3892" s="1">
        <v>0</v>
      </c>
      <c r="AF3892" s="1">
        <v>2</v>
      </c>
      <c r="AG3892" s="1">
        <v>13</v>
      </c>
      <c r="AH3892" s="4">
        <v>2.793296089385475E-2</v>
      </c>
      <c r="AI3892" s="4">
        <v>0</v>
      </c>
      <c r="AJ3892" s="4">
        <v>0.125</v>
      </c>
      <c r="AK3892" s="4"/>
      <c r="AL3892" s="4">
        <v>0.2</v>
      </c>
      <c r="AM3892" s="4">
        <v>4.8275862068965517E-2</v>
      </c>
      <c r="AN3892" s="4">
        <v>1.15606936416185E-2</v>
      </c>
      <c r="AO3892" s="4">
        <v>0</v>
      </c>
      <c r="AP3892" s="4">
        <v>0.1111111111111111</v>
      </c>
      <c r="AQ3892" s="4">
        <v>2.504816955684008E-2</v>
      </c>
      <c r="AR3892" s="4">
        <f t="shared" si="61"/>
        <v>8.6062941554271022E-2</v>
      </c>
      <c r="AS3892" s="50">
        <v>0</v>
      </c>
      <c r="AT3892" s="50">
        <v>1</v>
      </c>
      <c r="AU3892" s="50">
        <v>0</v>
      </c>
      <c r="AV3892" s="50">
        <v>0</v>
      </c>
      <c r="AW3892" s="50">
        <v>1</v>
      </c>
      <c r="AX3892" s="50">
        <v>1</v>
      </c>
    </row>
    <row r="3893" spans="1:50" x14ac:dyDescent="0.2">
      <c r="A3893" t="s">
        <v>1306</v>
      </c>
      <c r="B3893" t="s">
        <v>28</v>
      </c>
      <c r="C3893" t="s">
        <v>1307</v>
      </c>
      <c r="D3893" t="s">
        <v>1308</v>
      </c>
      <c r="E3893" t="s">
        <v>1309</v>
      </c>
      <c r="F3893" t="s">
        <v>1310</v>
      </c>
      <c r="G3893" s="3">
        <v>569</v>
      </c>
      <c r="H3893" s="3">
        <v>0</v>
      </c>
      <c r="I3893" s="3">
        <v>0</v>
      </c>
      <c r="J3893" s="3">
        <v>2</v>
      </c>
      <c r="K3893" s="3">
        <v>4</v>
      </c>
      <c r="L3893" s="3">
        <v>556</v>
      </c>
      <c r="M3893" s="3">
        <v>7</v>
      </c>
      <c r="N3893" s="3">
        <v>94</v>
      </c>
      <c r="O3893" s="3">
        <v>50</v>
      </c>
      <c r="P3893" s="3">
        <v>519</v>
      </c>
      <c r="Q3893" s="4">
        <v>0</v>
      </c>
      <c r="R3893" s="4">
        <v>0</v>
      </c>
      <c r="S3893" s="4">
        <v>3.5149384885764501E-3</v>
      </c>
      <c r="T3893" s="4">
        <v>7.0298769771529003E-3</v>
      </c>
      <c r="U3893" s="4">
        <v>0.97715289982425313</v>
      </c>
      <c r="V3893" s="4">
        <v>1.2302284710017569E-2</v>
      </c>
      <c r="W3893" s="75">
        <v>8.7873462214411252E-2</v>
      </c>
      <c r="X3893" s="1">
        <v>0</v>
      </c>
      <c r="Y3893" s="1">
        <v>0</v>
      </c>
      <c r="Z3893" s="1">
        <v>0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0</v>
      </c>
      <c r="AH3893" s="4">
        <v>0</v>
      </c>
      <c r="AI3893" s="4"/>
      <c r="AJ3893" s="4"/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f t="shared" si="61"/>
        <v>0</v>
      </c>
      <c r="AS3893" s="50">
        <v>0</v>
      </c>
      <c r="AT3893" s="50">
        <v>0</v>
      </c>
      <c r="AU3893" s="50">
        <v>1</v>
      </c>
      <c r="AV3893" s="50">
        <v>0</v>
      </c>
      <c r="AW3893" s="50">
        <v>1</v>
      </c>
      <c r="AX3893" s="50">
        <v>0</v>
      </c>
    </row>
    <row r="3894" spans="1:50" x14ac:dyDescent="0.2">
      <c r="A3894" t="s">
        <v>10803</v>
      </c>
      <c r="B3894" t="s">
        <v>7</v>
      </c>
      <c r="C3894" t="s">
        <v>10800</v>
      </c>
      <c r="D3894" t="s">
        <v>10801</v>
      </c>
      <c r="E3894" t="s">
        <v>10804</v>
      </c>
      <c r="F3894" t="s">
        <v>10805</v>
      </c>
      <c r="G3894" s="3">
        <v>557</v>
      </c>
      <c r="H3894" s="3">
        <v>0</v>
      </c>
      <c r="I3894" s="3">
        <v>2</v>
      </c>
      <c r="J3894" s="3">
        <v>0</v>
      </c>
      <c r="K3894" s="3">
        <v>16</v>
      </c>
      <c r="L3894" s="3">
        <v>22</v>
      </c>
      <c r="M3894" s="3">
        <v>517</v>
      </c>
      <c r="N3894" s="3">
        <v>271</v>
      </c>
      <c r="O3894" s="3">
        <v>38</v>
      </c>
      <c r="P3894" s="3">
        <v>519</v>
      </c>
      <c r="Q3894" s="4">
        <v>0</v>
      </c>
      <c r="R3894" s="4">
        <v>3.5906642728904801E-3</v>
      </c>
      <c r="S3894" s="4">
        <v>0</v>
      </c>
      <c r="T3894" s="4">
        <v>2.8725314183123879E-2</v>
      </c>
      <c r="U3894" s="4">
        <v>3.949730700179533E-2</v>
      </c>
      <c r="V3894" s="4">
        <v>0.92818671454219026</v>
      </c>
      <c r="W3894" s="75">
        <v>6.8222621184919216E-2</v>
      </c>
      <c r="X3894" s="1">
        <v>43</v>
      </c>
      <c r="Y3894" s="1">
        <v>0</v>
      </c>
      <c r="Z3894" s="1">
        <v>0</v>
      </c>
      <c r="AA3894" s="1">
        <v>0</v>
      </c>
      <c r="AB3894" s="1">
        <v>2</v>
      </c>
      <c r="AC3894" s="1">
        <v>2</v>
      </c>
      <c r="AD3894" s="1">
        <v>39</v>
      </c>
      <c r="AE3894" s="1">
        <v>16</v>
      </c>
      <c r="AF3894" s="1">
        <v>2</v>
      </c>
      <c r="AG3894" s="1">
        <v>41</v>
      </c>
      <c r="AH3894" s="4">
        <v>7.719928186714542E-2</v>
      </c>
      <c r="AI3894" s="4"/>
      <c r="AJ3894" s="4">
        <v>0</v>
      </c>
      <c r="AK3894" s="4"/>
      <c r="AL3894" s="4">
        <v>0.125</v>
      </c>
      <c r="AM3894" s="4">
        <v>9.0909090909090912E-2</v>
      </c>
      <c r="AN3894" s="4">
        <v>7.5435203094777567E-2</v>
      </c>
      <c r="AO3894" s="4">
        <v>5.9040590405904057E-2</v>
      </c>
      <c r="AP3894" s="4">
        <v>5.2631578947368418E-2</v>
      </c>
      <c r="AQ3894" s="4">
        <v>7.8998073217726394E-2</v>
      </c>
      <c r="AR3894" s="4">
        <f t="shared" si="61"/>
        <v>-2.6366494270357976E-2</v>
      </c>
      <c r="AS3894" s="50">
        <v>0</v>
      </c>
      <c r="AT3894" s="50">
        <v>0</v>
      </c>
      <c r="AU3894" s="50">
        <v>0</v>
      </c>
      <c r="AV3894" s="50">
        <v>1</v>
      </c>
      <c r="AW3894" s="50">
        <v>1</v>
      </c>
      <c r="AX3894" s="50">
        <v>1</v>
      </c>
    </row>
    <row r="3895" spans="1:50" x14ac:dyDescent="0.2">
      <c r="A3895" t="s">
        <v>11711</v>
      </c>
      <c r="B3895" t="s">
        <v>11676</v>
      </c>
      <c r="C3895" t="s">
        <v>11712</v>
      </c>
      <c r="D3895" t="s">
        <v>11713</v>
      </c>
      <c r="E3895" t="s">
        <v>11714</v>
      </c>
      <c r="F3895" t="s">
        <v>11715</v>
      </c>
      <c r="G3895" s="3">
        <v>531</v>
      </c>
      <c r="H3895" s="3">
        <v>0</v>
      </c>
      <c r="I3895" s="3">
        <v>0</v>
      </c>
      <c r="J3895" s="3">
        <v>0</v>
      </c>
      <c r="K3895" s="3">
        <v>448</v>
      </c>
      <c r="L3895" s="3">
        <v>67</v>
      </c>
      <c r="M3895" s="3">
        <v>16</v>
      </c>
      <c r="N3895" s="3">
        <v>52</v>
      </c>
      <c r="O3895" s="3">
        <v>11</v>
      </c>
      <c r="P3895" s="3">
        <v>520</v>
      </c>
      <c r="Q3895" s="4">
        <v>0</v>
      </c>
      <c r="R3895" s="4">
        <v>0</v>
      </c>
      <c r="S3895" s="4">
        <v>0</v>
      </c>
      <c r="T3895" s="4">
        <v>0.84369114877589457</v>
      </c>
      <c r="U3895" s="4">
        <v>0.12617702448210924</v>
      </c>
      <c r="V3895" s="4">
        <v>3.0131826741996229E-2</v>
      </c>
      <c r="W3895" s="75">
        <v>2.0715630885122412E-2</v>
      </c>
      <c r="X3895" s="1">
        <v>0</v>
      </c>
      <c r="Y3895" s="1">
        <v>0</v>
      </c>
      <c r="Z3895" s="1">
        <v>0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4">
        <v>0</v>
      </c>
      <c r="AI3895" s="4"/>
      <c r="AJ3895" s="4"/>
      <c r="AK3895" s="4"/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f t="shared" si="61"/>
        <v>0</v>
      </c>
      <c r="AS3895" s="50">
        <v>1</v>
      </c>
      <c r="AT3895" s="50">
        <v>0</v>
      </c>
      <c r="AU3895" s="50">
        <v>0</v>
      </c>
      <c r="AV3895" s="50">
        <v>0</v>
      </c>
      <c r="AW3895" s="50">
        <v>1</v>
      </c>
      <c r="AX3895" s="50">
        <v>0</v>
      </c>
    </row>
    <row r="3896" spans="1:50" x14ac:dyDescent="0.2">
      <c r="A3896" t="s">
        <v>16029</v>
      </c>
      <c r="B3896" t="s">
        <v>280</v>
      </c>
      <c r="C3896" t="s">
        <v>16030</v>
      </c>
      <c r="D3896" t="s">
        <v>16031</v>
      </c>
      <c r="E3896" t="s">
        <v>16032</v>
      </c>
      <c r="F3896" t="s">
        <v>16033</v>
      </c>
      <c r="G3896" s="3">
        <v>531</v>
      </c>
      <c r="H3896" s="3">
        <v>0</v>
      </c>
      <c r="I3896" s="3">
        <v>2</v>
      </c>
      <c r="J3896" s="3">
        <v>0</v>
      </c>
      <c r="K3896" s="3">
        <v>7</v>
      </c>
      <c r="L3896" s="3">
        <v>520</v>
      </c>
      <c r="M3896" s="3">
        <v>0</v>
      </c>
      <c r="N3896" s="3">
        <v>487</v>
      </c>
      <c r="O3896" s="3">
        <v>11</v>
      </c>
      <c r="P3896" s="3">
        <v>520</v>
      </c>
      <c r="Q3896" s="4">
        <v>0</v>
      </c>
      <c r="R3896" s="4">
        <v>3.7664783427495299E-3</v>
      </c>
      <c r="S3896" s="4">
        <v>0</v>
      </c>
      <c r="T3896" s="4">
        <v>1.3182674199623349E-2</v>
      </c>
      <c r="U3896" s="4">
        <v>0.9792843691148776</v>
      </c>
      <c r="V3896" s="4">
        <v>0</v>
      </c>
      <c r="W3896" s="75">
        <v>2.0715630885122412E-2</v>
      </c>
      <c r="X3896" s="1">
        <v>0</v>
      </c>
      <c r="Y3896" s="1">
        <v>0</v>
      </c>
      <c r="Z3896" s="1">
        <v>0</v>
      </c>
      <c r="AA3896" s="1">
        <v>0</v>
      </c>
      <c r="AB3896" s="1">
        <v>0</v>
      </c>
      <c r="AC3896" s="1">
        <v>0</v>
      </c>
      <c r="AD3896" s="1">
        <v>0</v>
      </c>
      <c r="AE3896" s="1">
        <v>0</v>
      </c>
      <c r="AF3896" s="1">
        <v>0</v>
      </c>
      <c r="AG3896" s="1">
        <v>0</v>
      </c>
      <c r="AH3896" s="4">
        <v>0</v>
      </c>
      <c r="AI3896" s="4"/>
      <c r="AJ3896" s="4">
        <v>0</v>
      </c>
      <c r="AK3896" s="4"/>
      <c r="AL3896" s="4">
        <v>0</v>
      </c>
      <c r="AM3896" s="4">
        <v>0</v>
      </c>
      <c r="AN3896" s="4"/>
      <c r="AO3896" s="4">
        <v>0</v>
      </c>
      <c r="AP3896" s="4">
        <v>0</v>
      </c>
      <c r="AQ3896" s="4">
        <v>0</v>
      </c>
      <c r="AR3896" s="4">
        <f t="shared" si="61"/>
        <v>0</v>
      </c>
      <c r="AS3896" s="50">
        <v>1</v>
      </c>
      <c r="AT3896" s="50">
        <v>0</v>
      </c>
      <c r="AU3896" s="50">
        <v>0</v>
      </c>
      <c r="AV3896" s="50">
        <v>0</v>
      </c>
      <c r="AW3896" s="50">
        <v>1</v>
      </c>
      <c r="AX3896" s="50">
        <v>0</v>
      </c>
    </row>
    <row r="3897" spans="1:50" x14ac:dyDescent="0.2">
      <c r="A3897" t="s">
        <v>13238</v>
      </c>
      <c r="B3897" t="s">
        <v>13144</v>
      </c>
      <c r="C3897" t="s">
        <v>13239</v>
      </c>
      <c r="D3897" t="s">
        <v>13240</v>
      </c>
      <c r="E3897" t="s">
        <v>13241</v>
      </c>
      <c r="F3897" t="s">
        <v>13242</v>
      </c>
      <c r="G3897" s="3">
        <v>588</v>
      </c>
      <c r="H3897" s="3">
        <v>0</v>
      </c>
      <c r="I3897" s="3">
        <v>19</v>
      </c>
      <c r="J3897" s="3">
        <v>4</v>
      </c>
      <c r="K3897" s="3">
        <v>259</v>
      </c>
      <c r="L3897" s="3">
        <v>43</v>
      </c>
      <c r="M3897" s="3">
        <v>235</v>
      </c>
      <c r="N3897" s="3">
        <v>7</v>
      </c>
      <c r="O3897" s="3">
        <v>67</v>
      </c>
      <c r="P3897" s="3">
        <v>521</v>
      </c>
      <c r="Q3897" s="4">
        <v>0</v>
      </c>
      <c r="R3897" s="4">
        <v>3.2312925170068028E-2</v>
      </c>
      <c r="S3897" s="4">
        <v>6.8027210884353704E-3</v>
      </c>
      <c r="T3897" s="4">
        <v>0.44047619047619047</v>
      </c>
      <c r="U3897" s="4">
        <v>7.312925170068027E-2</v>
      </c>
      <c r="V3897" s="4">
        <v>0.39965986394557823</v>
      </c>
      <c r="W3897" s="75">
        <v>0.11394557823129252</v>
      </c>
      <c r="X3897" s="1">
        <v>89</v>
      </c>
      <c r="Y3897" s="1">
        <v>0</v>
      </c>
      <c r="Z3897" s="1">
        <v>0</v>
      </c>
      <c r="AA3897" s="1">
        <v>0</v>
      </c>
      <c r="AB3897" s="1">
        <v>34</v>
      </c>
      <c r="AC3897" s="1">
        <v>14</v>
      </c>
      <c r="AD3897" s="1">
        <v>25</v>
      </c>
      <c r="AE3897" s="1">
        <v>8</v>
      </c>
      <c r="AF3897" s="1">
        <v>44</v>
      </c>
      <c r="AG3897" s="1">
        <v>45</v>
      </c>
      <c r="AH3897" s="4">
        <v>0.15136054421768708</v>
      </c>
      <c r="AI3897" s="4"/>
      <c r="AJ3897" s="4">
        <v>0</v>
      </c>
      <c r="AK3897" s="4">
        <v>0</v>
      </c>
      <c r="AL3897" s="4">
        <v>0.13127413127413126</v>
      </c>
      <c r="AM3897" s="4">
        <v>0.32558139534883723</v>
      </c>
      <c r="AN3897" s="4">
        <v>0.10638297872340426</v>
      </c>
      <c r="AO3897" s="4">
        <v>1.1428571428571428</v>
      </c>
      <c r="AP3897" s="4">
        <v>0.65671641791044777</v>
      </c>
      <c r="AQ3897" s="4">
        <v>8.6372360844529747E-2</v>
      </c>
      <c r="AR3897" s="4">
        <f t="shared" si="61"/>
        <v>0.57034405706591806</v>
      </c>
      <c r="AS3897" s="50">
        <v>0</v>
      </c>
      <c r="AT3897" s="50">
        <v>0</v>
      </c>
      <c r="AU3897" s="50">
        <v>0</v>
      </c>
      <c r="AV3897" s="50">
        <v>1</v>
      </c>
      <c r="AW3897" s="50">
        <v>1</v>
      </c>
      <c r="AX3897" s="50">
        <v>1</v>
      </c>
    </row>
    <row r="3898" spans="1:50" x14ac:dyDescent="0.2">
      <c r="A3898" t="s">
        <v>17497</v>
      </c>
      <c r="B3898" t="s">
        <v>280</v>
      </c>
      <c r="C3898" t="s">
        <v>17494</v>
      </c>
      <c r="D3898" t="s">
        <v>17495</v>
      </c>
      <c r="E3898" t="s">
        <v>10</v>
      </c>
      <c r="F3898" t="s">
        <v>17498</v>
      </c>
      <c r="G3898" s="3">
        <v>526</v>
      </c>
      <c r="H3898" s="3">
        <v>2</v>
      </c>
      <c r="I3898" s="3">
        <v>286</v>
      </c>
      <c r="J3898" s="3">
        <v>0</v>
      </c>
      <c r="K3898" s="3">
        <v>85</v>
      </c>
      <c r="L3898" s="3">
        <v>103</v>
      </c>
      <c r="M3898" s="3">
        <v>46</v>
      </c>
      <c r="N3898" s="3">
        <v>19</v>
      </c>
      <c r="O3898" s="3">
        <v>5</v>
      </c>
      <c r="P3898" s="3">
        <v>521</v>
      </c>
      <c r="Q3898" s="4">
        <v>3.8022813688212902E-3</v>
      </c>
      <c r="R3898" s="4">
        <v>0.54372623574144485</v>
      </c>
      <c r="S3898" s="4">
        <v>0</v>
      </c>
      <c r="T3898" s="4">
        <v>0.16159695817490494</v>
      </c>
      <c r="U3898" s="4">
        <v>0.19581749049429659</v>
      </c>
      <c r="V3898" s="4">
        <v>8.7452471482889732E-2</v>
      </c>
      <c r="W3898" s="75">
        <v>9.5057034220532317E-3</v>
      </c>
      <c r="X3898" s="1">
        <v>15</v>
      </c>
      <c r="Y3898" s="1">
        <v>0</v>
      </c>
      <c r="Z3898" s="1">
        <v>5</v>
      </c>
      <c r="AA3898" s="1">
        <v>0</v>
      </c>
      <c r="AB3898" s="1">
        <v>4</v>
      </c>
      <c r="AC3898" s="1">
        <v>4</v>
      </c>
      <c r="AD3898" s="1">
        <v>2</v>
      </c>
      <c r="AE3898" s="1">
        <v>0</v>
      </c>
      <c r="AF3898" s="1">
        <v>0</v>
      </c>
      <c r="AG3898" s="1">
        <v>15</v>
      </c>
      <c r="AH3898" s="4">
        <v>2.85171102661597E-2</v>
      </c>
      <c r="AI3898" s="4">
        <v>0</v>
      </c>
      <c r="AJ3898" s="4">
        <v>1.748251748251748E-2</v>
      </c>
      <c r="AK3898" s="4"/>
      <c r="AL3898" s="4">
        <v>4.7058823529411757E-2</v>
      </c>
      <c r="AM3898" s="4">
        <v>3.8834951456310683E-2</v>
      </c>
      <c r="AN3898" s="4">
        <v>4.3478260869565223E-2</v>
      </c>
      <c r="AO3898" s="4">
        <v>0</v>
      </c>
      <c r="AP3898" s="4">
        <v>0</v>
      </c>
      <c r="AQ3898" s="4">
        <v>2.8790786948176581E-2</v>
      </c>
      <c r="AR3898" s="4">
        <f t="shared" si="61"/>
        <v>-2.8790786948176581E-2</v>
      </c>
      <c r="AS3898" s="50">
        <v>0</v>
      </c>
      <c r="AT3898" s="50">
        <v>0</v>
      </c>
      <c r="AU3898" s="50">
        <v>0</v>
      </c>
      <c r="AV3898" s="50">
        <v>1</v>
      </c>
      <c r="AW3898" s="50">
        <v>1</v>
      </c>
      <c r="AX3898" s="50">
        <v>1</v>
      </c>
    </row>
    <row r="3899" spans="1:50" x14ac:dyDescent="0.2">
      <c r="A3899" t="s">
        <v>15520</v>
      </c>
      <c r="B3899" t="s">
        <v>18</v>
      </c>
      <c r="C3899" t="s">
        <v>15521</v>
      </c>
      <c r="D3899" t="s">
        <v>15522</v>
      </c>
      <c r="E3899" t="s">
        <v>10310</v>
      </c>
      <c r="F3899" t="s">
        <v>15522</v>
      </c>
      <c r="G3899" s="3">
        <v>565</v>
      </c>
      <c r="H3899" s="3">
        <v>0</v>
      </c>
      <c r="I3899" s="3">
        <v>2</v>
      </c>
      <c r="J3899" s="3">
        <v>0</v>
      </c>
      <c r="K3899" s="3">
        <v>55</v>
      </c>
      <c r="L3899" s="3">
        <v>2</v>
      </c>
      <c r="M3899" s="3">
        <v>490</v>
      </c>
      <c r="N3899" s="3">
        <v>0</v>
      </c>
      <c r="O3899" s="3">
        <v>43</v>
      </c>
      <c r="P3899" s="3">
        <v>522</v>
      </c>
      <c r="Q3899" s="4">
        <v>0</v>
      </c>
      <c r="R3899" s="4">
        <v>3.5398230088495601E-3</v>
      </c>
      <c r="S3899" s="4">
        <v>0</v>
      </c>
      <c r="T3899" s="4">
        <v>9.7345132743362831E-2</v>
      </c>
      <c r="U3899" s="4">
        <v>3.5398230088495601E-3</v>
      </c>
      <c r="V3899" s="4">
        <v>0.86725663716814161</v>
      </c>
      <c r="W3899" s="75">
        <v>7.6106194690265486E-2</v>
      </c>
      <c r="X3899" s="1">
        <v>20</v>
      </c>
      <c r="Y3899" s="1">
        <v>0</v>
      </c>
      <c r="Z3899" s="1">
        <v>0</v>
      </c>
      <c r="AA3899" s="1">
        <v>0</v>
      </c>
      <c r="AB3899" s="1">
        <v>2</v>
      </c>
      <c r="AC3899" s="1">
        <v>0</v>
      </c>
      <c r="AD3899" s="1">
        <v>14</v>
      </c>
      <c r="AE3899" s="1">
        <v>0</v>
      </c>
      <c r="AF3899" s="1">
        <v>6</v>
      </c>
      <c r="AG3899" s="1">
        <v>14</v>
      </c>
      <c r="AH3899" s="4">
        <v>3.5398230088495568E-2</v>
      </c>
      <c r="AI3899" s="4"/>
      <c r="AJ3899" s="4">
        <v>0</v>
      </c>
      <c r="AK3899" s="4"/>
      <c r="AL3899" s="4">
        <v>3.6363636363636362E-2</v>
      </c>
      <c r="AM3899" s="4">
        <v>0</v>
      </c>
      <c r="AN3899" s="4">
        <v>2.8571428571428571E-2</v>
      </c>
      <c r="AO3899" s="4"/>
      <c r="AP3899" s="4">
        <v>0.13953488372093023</v>
      </c>
      <c r="AQ3899" s="4">
        <v>2.681992337164751E-2</v>
      </c>
      <c r="AR3899" s="4">
        <f t="shared" si="61"/>
        <v>0.11271496034928272</v>
      </c>
      <c r="AS3899" s="50">
        <v>0</v>
      </c>
      <c r="AT3899" s="50">
        <v>0</v>
      </c>
      <c r="AU3899" s="50">
        <v>0</v>
      </c>
      <c r="AV3899" s="50">
        <v>0</v>
      </c>
      <c r="AW3899" s="50">
        <v>1</v>
      </c>
      <c r="AX3899" s="50">
        <v>1</v>
      </c>
    </row>
    <row r="3900" spans="1:50" x14ac:dyDescent="0.2">
      <c r="A3900" t="s">
        <v>9659</v>
      </c>
      <c r="B3900" t="s">
        <v>9576</v>
      </c>
      <c r="C3900" t="s">
        <v>9585</v>
      </c>
      <c r="D3900" t="s">
        <v>9586</v>
      </c>
      <c r="E3900" t="s">
        <v>9660</v>
      </c>
      <c r="F3900" t="s">
        <v>9661</v>
      </c>
      <c r="G3900" s="3">
        <v>660</v>
      </c>
      <c r="H3900" s="3">
        <v>2</v>
      </c>
      <c r="I3900" s="3">
        <v>4</v>
      </c>
      <c r="J3900" s="3">
        <v>0</v>
      </c>
      <c r="K3900" s="3">
        <v>637</v>
      </c>
      <c r="L3900" s="3">
        <v>4</v>
      </c>
      <c r="M3900" s="3">
        <v>13</v>
      </c>
      <c r="N3900" s="3">
        <v>2</v>
      </c>
      <c r="O3900" s="3">
        <v>138</v>
      </c>
      <c r="P3900" s="3">
        <v>522</v>
      </c>
      <c r="Q3900" s="4">
        <v>3.0303030303030299E-3</v>
      </c>
      <c r="R3900" s="4">
        <v>6.0606060606060597E-3</v>
      </c>
      <c r="S3900" s="4">
        <v>0</v>
      </c>
      <c r="T3900" s="4">
        <v>0.9651515151515152</v>
      </c>
      <c r="U3900" s="4">
        <v>6.0606060606060597E-3</v>
      </c>
      <c r="V3900" s="4">
        <v>1.9696969696969699E-2</v>
      </c>
      <c r="W3900" s="75">
        <v>0.20909090909090908</v>
      </c>
      <c r="X3900" s="1">
        <v>86</v>
      </c>
      <c r="Y3900" s="1">
        <v>0</v>
      </c>
      <c r="Z3900" s="1">
        <v>0</v>
      </c>
      <c r="AA3900" s="1">
        <v>0</v>
      </c>
      <c r="AB3900" s="1">
        <v>82</v>
      </c>
      <c r="AC3900" s="1">
        <v>0</v>
      </c>
      <c r="AD3900" s="1">
        <v>4</v>
      </c>
      <c r="AE3900" s="1">
        <v>0</v>
      </c>
      <c r="AF3900" s="1">
        <v>25</v>
      </c>
      <c r="AG3900" s="1">
        <v>61</v>
      </c>
      <c r="AH3900" s="4">
        <v>0.13030303030303031</v>
      </c>
      <c r="AI3900" s="4">
        <v>0</v>
      </c>
      <c r="AJ3900" s="4">
        <v>0</v>
      </c>
      <c r="AK3900" s="4"/>
      <c r="AL3900" s="4">
        <v>0.12872841444270017</v>
      </c>
      <c r="AM3900" s="4">
        <v>0</v>
      </c>
      <c r="AN3900" s="4">
        <v>0.30769230769230771</v>
      </c>
      <c r="AO3900" s="4">
        <v>0</v>
      </c>
      <c r="AP3900" s="4">
        <v>0.18115942028985507</v>
      </c>
      <c r="AQ3900" s="4">
        <v>0.11685823754789272</v>
      </c>
      <c r="AR3900" s="4">
        <f t="shared" si="61"/>
        <v>6.4301182741962351E-2</v>
      </c>
      <c r="AS3900" s="50">
        <v>0</v>
      </c>
      <c r="AT3900" s="50">
        <v>0</v>
      </c>
      <c r="AU3900" s="50">
        <v>0</v>
      </c>
      <c r="AV3900" s="50">
        <v>1</v>
      </c>
      <c r="AW3900" s="50">
        <v>1</v>
      </c>
      <c r="AX3900" s="50">
        <v>1</v>
      </c>
    </row>
    <row r="3901" spans="1:50" x14ac:dyDescent="0.2">
      <c r="A3901" t="s">
        <v>3484</v>
      </c>
      <c r="B3901" t="s">
        <v>60</v>
      </c>
      <c r="C3901" t="s">
        <v>3485</v>
      </c>
      <c r="D3901" t="s">
        <v>3486</v>
      </c>
      <c r="E3901" t="s">
        <v>3487</v>
      </c>
      <c r="F3901" t="s">
        <v>3488</v>
      </c>
      <c r="G3901" s="3">
        <v>592</v>
      </c>
      <c r="H3901" s="3">
        <v>2</v>
      </c>
      <c r="I3901" s="3">
        <v>154</v>
      </c>
      <c r="J3901" s="3">
        <v>0</v>
      </c>
      <c r="K3901" s="3">
        <v>43</v>
      </c>
      <c r="L3901" s="3">
        <v>142</v>
      </c>
      <c r="M3901" s="3">
        <v>241</v>
      </c>
      <c r="N3901" s="3">
        <v>31</v>
      </c>
      <c r="O3901" s="3">
        <v>70</v>
      </c>
      <c r="P3901" s="3">
        <v>522</v>
      </c>
      <c r="Q3901" s="4">
        <v>3.3783783783783799E-3</v>
      </c>
      <c r="R3901" s="4">
        <v>0.26013513513513514</v>
      </c>
      <c r="S3901" s="4">
        <v>0</v>
      </c>
      <c r="T3901" s="4">
        <v>7.2635135135135129E-2</v>
      </c>
      <c r="U3901" s="4">
        <v>0.23986486486486486</v>
      </c>
      <c r="V3901" s="4">
        <v>0.40709459459459457</v>
      </c>
      <c r="W3901" s="75">
        <v>0.11824324324324324</v>
      </c>
      <c r="X3901" s="1">
        <v>12</v>
      </c>
      <c r="Y3901" s="1">
        <v>0</v>
      </c>
      <c r="Z3901" s="1">
        <v>0</v>
      </c>
      <c r="AA3901" s="1">
        <v>0</v>
      </c>
      <c r="AB3901" s="1">
        <v>0</v>
      </c>
      <c r="AC3901" s="1">
        <v>8</v>
      </c>
      <c r="AD3901" s="1">
        <v>4</v>
      </c>
      <c r="AE3901" s="1">
        <v>4</v>
      </c>
      <c r="AF3901" s="1">
        <v>4</v>
      </c>
      <c r="AG3901" s="1">
        <v>8</v>
      </c>
      <c r="AH3901" s="4">
        <v>2.0270270270270271E-2</v>
      </c>
      <c r="AI3901" s="4">
        <v>0</v>
      </c>
      <c r="AJ3901" s="4">
        <v>0</v>
      </c>
      <c r="AK3901" s="4"/>
      <c r="AL3901" s="4">
        <v>0</v>
      </c>
      <c r="AM3901" s="4">
        <v>5.6338028169014093E-2</v>
      </c>
      <c r="AN3901" s="4">
        <v>1.659751037344398E-2</v>
      </c>
      <c r="AO3901" s="4">
        <v>0.12903225806451613</v>
      </c>
      <c r="AP3901" s="4">
        <v>5.7142857142857141E-2</v>
      </c>
      <c r="AQ3901" s="4">
        <v>1.532567049808429E-2</v>
      </c>
      <c r="AR3901" s="4">
        <f t="shared" si="61"/>
        <v>4.1817186644772852E-2</v>
      </c>
      <c r="AS3901" s="50">
        <v>1</v>
      </c>
      <c r="AT3901" s="50">
        <v>0</v>
      </c>
      <c r="AU3901" s="50">
        <v>0</v>
      </c>
      <c r="AV3901" s="50">
        <v>0</v>
      </c>
      <c r="AW3901" s="50">
        <v>1</v>
      </c>
      <c r="AX3901" s="50">
        <v>1</v>
      </c>
    </row>
    <row r="3902" spans="1:50" x14ac:dyDescent="0.2">
      <c r="A3902" t="s">
        <v>3507</v>
      </c>
      <c r="B3902" t="s">
        <v>60</v>
      </c>
      <c r="C3902" t="s">
        <v>3485</v>
      </c>
      <c r="D3902" t="s">
        <v>3486</v>
      </c>
      <c r="E3902" t="s">
        <v>3508</v>
      </c>
      <c r="F3902" t="s">
        <v>3509</v>
      </c>
      <c r="G3902" s="3">
        <v>583</v>
      </c>
      <c r="H3902" s="3">
        <v>4</v>
      </c>
      <c r="I3902" s="3">
        <v>37</v>
      </c>
      <c r="J3902" s="3">
        <v>2</v>
      </c>
      <c r="K3902" s="3">
        <v>31</v>
      </c>
      <c r="L3902" s="3">
        <v>52</v>
      </c>
      <c r="M3902" s="3">
        <v>457</v>
      </c>
      <c r="N3902" s="3">
        <v>7</v>
      </c>
      <c r="O3902" s="3">
        <v>61</v>
      </c>
      <c r="P3902" s="3">
        <v>522</v>
      </c>
      <c r="Q3902" s="4">
        <v>6.8610634648370496E-3</v>
      </c>
      <c r="R3902" s="4">
        <v>6.3464837049742706E-2</v>
      </c>
      <c r="S3902" s="4">
        <v>3.43053173241852E-3</v>
      </c>
      <c r="T3902" s="4">
        <v>5.3173241852487133E-2</v>
      </c>
      <c r="U3902" s="4">
        <v>8.9193825042881647E-2</v>
      </c>
      <c r="V3902" s="4">
        <v>0.78387650085763294</v>
      </c>
      <c r="W3902" s="75">
        <v>0.10463121783876501</v>
      </c>
      <c r="X3902" s="1">
        <v>2</v>
      </c>
      <c r="Y3902" s="1">
        <v>0</v>
      </c>
      <c r="Z3902" s="1">
        <v>0</v>
      </c>
      <c r="AA3902" s="1">
        <v>0</v>
      </c>
      <c r="AB3902" s="1">
        <v>0</v>
      </c>
      <c r="AC3902" s="1">
        <v>0</v>
      </c>
      <c r="AD3902" s="1">
        <v>2</v>
      </c>
      <c r="AE3902" s="1">
        <v>0</v>
      </c>
      <c r="AF3902" s="1">
        <v>0</v>
      </c>
      <c r="AG3902" s="1">
        <v>2</v>
      </c>
      <c r="AH3902" s="4">
        <v>3.43053173241852E-3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4.3763676148796497E-3</v>
      </c>
      <c r="AO3902" s="4">
        <v>0</v>
      </c>
      <c r="AP3902" s="4">
        <v>0</v>
      </c>
      <c r="AQ3902" s="4">
        <v>3.83141762452107E-3</v>
      </c>
      <c r="AR3902" s="4">
        <f t="shared" si="61"/>
        <v>-3.83141762452107E-3</v>
      </c>
      <c r="AS3902" s="50">
        <v>1</v>
      </c>
      <c r="AT3902" s="50">
        <v>0</v>
      </c>
      <c r="AU3902" s="50">
        <v>0</v>
      </c>
      <c r="AV3902" s="50">
        <v>0</v>
      </c>
      <c r="AW3902" s="50">
        <v>1</v>
      </c>
      <c r="AX3902" s="50">
        <v>1</v>
      </c>
    </row>
    <row r="3903" spans="1:50" x14ac:dyDescent="0.2">
      <c r="A3903" t="s">
        <v>8421</v>
      </c>
      <c r="B3903" t="s">
        <v>1</v>
      </c>
      <c r="C3903" t="s">
        <v>8417</v>
      </c>
      <c r="D3903" t="s">
        <v>8418</v>
      </c>
      <c r="E3903" t="s">
        <v>8422</v>
      </c>
      <c r="F3903" t="s">
        <v>8423</v>
      </c>
      <c r="G3903" s="3">
        <v>589</v>
      </c>
      <c r="H3903" s="3">
        <v>2</v>
      </c>
      <c r="I3903" s="3">
        <v>2</v>
      </c>
      <c r="J3903" s="3">
        <v>2</v>
      </c>
      <c r="K3903" s="3">
        <v>4</v>
      </c>
      <c r="L3903" s="3">
        <v>28</v>
      </c>
      <c r="M3903" s="3">
        <v>544</v>
      </c>
      <c r="N3903" s="3">
        <v>10</v>
      </c>
      <c r="O3903" s="3">
        <v>66</v>
      </c>
      <c r="P3903" s="3">
        <v>523</v>
      </c>
      <c r="Q3903" s="4">
        <v>3.3955857385398998E-3</v>
      </c>
      <c r="R3903" s="4">
        <v>3.3955857385398998E-3</v>
      </c>
      <c r="S3903" s="4">
        <v>3.3955857385398998E-3</v>
      </c>
      <c r="T3903" s="4">
        <v>6.7911714770797996E-3</v>
      </c>
      <c r="U3903" s="4">
        <v>4.7538200339558571E-2</v>
      </c>
      <c r="V3903" s="4">
        <v>0.92359932088285224</v>
      </c>
      <c r="W3903" s="75">
        <v>0.11205432937181664</v>
      </c>
      <c r="X3903" s="1">
        <v>15</v>
      </c>
      <c r="Y3903" s="1">
        <v>0</v>
      </c>
      <c r="Z3903" s="1">
        <v>0</v>
      </c>
      <c r="AA3903" s="1">
        <v>0</v>
      </c>
      <c r="AB3903" s="1">
        <v>0</v>
      </c>
      <c r="AC3903" s="1">
        <v>2</v>
      </c>
      <c r="AD3903" s="1">
        <v>13</v>
      </c>
      <c r="AE3903" s="1">
        <v>0</v>
      </c>
      <c r="AF3903" s="1">
        <v>6</v>
      </c>
      <c r="AG3903" s="1">
        <v>9</v>
      </c>
      <c r="AH3903" s="4">
        <v>2.546689303904924E-2</v>
      </c>
      <c r="AI3903" s="4">
        <v>0</v>
      </c>
      <c r="AJ3903" s="4">
        <v>0</v>
      </c>
      <c r="AK3903" s="4">
        <v>0</v>
      </c>
      <c r="AL3903" s="4">
        <v>0</v>
      </c>
      <c r="AM3903" s="4">
        <v>7.1428571428571425E-2</v>
      </c>
      <c r="AN3903" s="4">
        <v>2.389705882352941E-2</v>
      </c>
      <c r="AO3903" s="4">
        <v>0</v>
      </c>
      <c r="AP3903" s="4">
        <v>9.0909090909090912E-2</v>
      </c>
      <c r="AQ3903" s="4">
        <v>1.7208413001912049E-2</v>
      </c>
      <c r="AR3903" s="4">
        <f t="shared" si="61"/>
        <v>7.3700677907178866E-2</v>
      </c>
      <c r="AS3903" s="50">
        <v>1</v>
      </c>
      <c r="AT3903" s="50">
        <v>0</v>
      </c>
      <c r="AU3903" s="50">
        <v>0</v>
      </c>
      <c r="AV3903" s="50">
        <v>0</v>
      </c>
      <c r="AW3903" s="50">
        <v>1</v>
      </c>
      <c r="AX3903" s="50">
        <v>1</v>
      </c>
    </row>
    <row r="3904" spans="1:50" x14ac:dyDescent="0.2">
      <c r="A3904" t="s">
        <v>18427</v>
      </c>
      <c r="B3904" t="s">
        <v>300</v>
      </c>
      <c r="C3904" t="s">
        <v>18418</v>
      </c>
      <c r="D3904" t="s">
        <v>18419</v>
      </c>
      <c r="E3904" t="s">
        <v>17898</v>
      </c>
      <c r="F3904" t="s">
        <v>18428</v>
      </c>
      <c r="G3904" s="3">
        <v>584</v>
      </c>
      <c r="H3904" s="3">
        <v>4</v>
      </c>
      <c r="I3904" s="3">
        <v>190</v>
      </c>
      <c r="J3904" s="3">
        <v>0</v>
      </c>
      <c r="K3904" s="3">
        <v>43</v>
      </c>
      <c r="L3904" s="3">
        <v>118</v>
      </c>
      <c r="M3904" s="3">
        <v>229</v>
      </c>
      <c r="N3904" s="3">
        <v>184</v>
      </c>
      <c r="O3904" s="3">
        <v>61</v>
      </c>
      <c r="P3904" s="3">
        <v>523</v>
      </c>
      <c r="Q3904" s="4">
        <v>6.8493150684931503E-3</v>
      </c>
      <c r="R3904" s="4">
        <v>0.32534246575342468</v>
      </c>
      <c r="S3904" s="4">
        <v>0</v>
      </c>
      <c r="T3904" s="4">
        <v>7.3630136986301373E-2</v>
      </c>
      <c r="U3904" s="4">
        <v>0.20205479452054795</v>
      </c>
      <c r="V3904" s="4">
        <v>0.39212328767123289</v>
      </c>
      <c r="W3904" s="75">
        <v>0.10445205479452055</v>
      </c>
      <c r="X3904" s="1">
        <v>19</v>
      </c>
      <c r="Y3904" s="1">
        <v>0</v>
      </c>
      <c r="Z3904" s="1">
        <v>5</v>
      </c>
      <c r="AA3904" s="1">
        <v>0</v>
      </c>
      <c r="AB3904" s="1">
        <v>2</v>
      </c>
      <c r="AC3904" s="1">
        <v>6</v>
      </c>
      <c r="AD3904" s="1">
        <v>6</v>
      </c>
      <c r="AE3904" s="1">
        <v>2</v>
      </c>
      <c r="AF3904" s="1">
        <v>4</v>
      </c>
      <c r="AG3904" s="1">
        <v>15</v>
      </c>
      <c r="AH3904" s="4">
        <v>3.2534246575342457E-2</v>
      </c>
      <c r="AI3904" s="4">
        <v>0</v>
      </c>
      <c r="AJ3904" s="4">
        <v>2.6315789473684209E-2</v>
      </c>
      <c r="AK3904" s="4"/>
      <c r="AL3904" s="4">
        <v>4.6511627906976737E-2</v>
      </c>
      <c r="AM3904" s="4">
        <v>5.0847457627118647E-2</v>
      </c>
      <c r="AN3904" s="4">
        <v>2.620087336244541E-2</v>
      </c>
      <c r="AO3904" s="4">
        <v>1.0869565217391301E-2</v>
      </c>
      <c r="AP3904" s="4">
        <v>6.5573770491803282E-2</v>
      </c>
      <c r="AQ3904" s="4">
        <v>2.8680688336520078E-2</v>
      </c>
      <c r="AR3904" s="4">
        <f t="shared" si="61"/>
        <v>3.6893082155283204E-2</v>
      </c>
      <c r="AS3904" s="50">
        <v>0</v>
      </c>
      <c r="AT3904" s="50">
        <v>1</v>
      </c>
      <c r="AU3904" s="50">
        <v>0</v>
      </c>
      <c r="AV3904" s="50">
        <v>0</v>
      </c>
      <c r="AW3904" s="50">
        <v>1</v>
      </c>
      <c r="AX3904" s="50">
        <v>1</v>
      </c>
    </row>
    <row r="3905" spans="1:50" x14ac:dyDescent="0.2">
      <c r="A3905" t="s">
        <v>17851</v>
      </c>
      <c r="B3905" t="s">
        <v>291</v>
      </c>
      <c r="C3905" t="s">
        <v>17852</v>
      </c>
      <c r="D3905" t="s">
        <v>17853</v>
      </c>
      <c r="E3905" t="s">
        <v>10562</v>
      </c>
      <c r="F3905" t="s">
        <v>17853</v>
      </c>
      <c r="G3905" s="3">
        <v>546</v>
      </c>
      <c r="H3905" s="3">
        <v>2</v>
      </c>
      <c r="I3905" s="3">
        <v>19</v>
      </c>
      <c r="J3905" s="3">
        <v>4</v>
      </c>
      <c r="K3905" s="3">
        <v>2</v>
      </c>
      <c r="L3905" s="3">
        <v>40</v>
      </c>
      <c r="M3905" s="3">
        <v>466</v>
      </c>
      <c r="N3905" s="3">
        <v>0</v>
      </c>
      <c r="O3905" s="3">
        <v>23</v>
      </c>
      <c r="P3905" s="3">
        <v>523</v>
      </c>
      <c r="Q3905" s="4">
        <v>3.66300366300366E-3</v>
      </c>
      <c r="R3905" s="4">
        <v>3.47985347985348E-2</v>
      </c>
      <c r="S3905" s="4">
        <v>7.3260073260073303E-3</v>
      </c>
      <c r="T3905" s="4">
        <v>3.66300366300366E-3</v>
      </c>
      <c r="U3905" s="4">
        <v>7.3260073260073263E-2</v>
      </c>
      <c r="V3905" s="4">
        <v>0.85347985347985345</v>
      </c>
      <c r="W3905" s="75">
        <v>4.2124542124542128E-2</v>
      </c>
      <c r="X3905" s="1">
        <v>18</v>
      </c>
      <c r="Y3905" s="1">
        <v>0</v>
      </c>
      <c r="Z3905" s="1">
        <v>2</v>
      </c>
      <c r="AA3905" s="1">
        <v>0</v>
      </c>
      <c r="AB3905" s="1">
        <v>0</v>
      </c>
      <c r="AC3905" s="1">
        <v>2</v>
      </c>
      <c r="AD3905" s="1">
        <v>14</v>
      </c>
      <c r="AE3905" s="1">
        <v>0</v>
      </c>
      <c r="AF3905" s="1">
        <v>0</v>
      </c>
      <c r="AG3905" s="1">
        <v>18</v>
      </c>
      <c r="AH3905" s="4">
        <v>3.2967032967032968E-2</v>
      </c>
      <c r="AI3905" s="4">
        <v>0</v>
      </c>
      <c r="AJ3905" s="4">
        <v>0.10526315789473684</v>
      </c>
      <c r="AK3905" s="4">
        <v>0</v>
      </c>
      <c r="AL3905" s="4">
        <v>0</v>
      </c>
      <c r="AM3905" s="4">
        <v>0.05</v>
      </c>
      <c r="AN3905" s="4">
        <v>3.0042918454935619E-2</v>
      </c>
      <c r="AO3905" s="4"/>
      <c r="AP3905" s="4">
        <v>0</v>
      </c>
      <c r="AQ3905" s="4">
        <v>3.4416826003824091E-2</v>
      </c>
      <c r="AR3905" s="4">
        <f t="shared" si="61"/>
        <v>-3.4416826003824091E-2</v>
      </c>
      <c r="AS3905" s="50">
        <v>0</v>
      </c>
      <c r="AT3905" s="50">
        <v>0</v>
      </c>
      <c r="AU3905" s="50">
        <v>0</v>
      </c>
      <c r="AV3905" s="50">
        <v>1</v>
      </c>
      <c r="AW3905" s="50">
        <v>1</v>
      </c>
      <c r="AX3905" s="50">
        <v>1</v>
      </c>
    </row>
    <row r="3906" spans="1:50" x14ac:dyDescent="0.2">
      <c r="A3906" t="s">
        <v>8005</v>
      </c>
      <c r="B3906" t="s">
        <v>6559</v>
      </c>
      <c r="C3906" t="s">
        <v>7946</v>
      </c>
      <c r="D3906" t="s">
        <v>7947</v>
      </c>
      <c r="E3906" t="s">
        <v>8006</v>
      </c>
      <c r="F3906" t="s">
        <v>8007</v>
      </c>
      <c r="G3906" s="3">
        <v>538</v>
      </c>
      <c r="H3906" s="3">
        <v>2</v>
      </c>
      <c r="I3906" s="3">
        <v>7</v>
      </c>
      <c r="J3906" s="3">
        <v>0</v>
      </c>
      <c r="K3906" s="3">
        <v>67</v>
      </c>
      <c r="L3906" s="3">
        <v>121</v>
      </c>
      <c r="M3906" s="3">
        <v>325</v>
      </c>
      <c r="N3906" s="3">
        <v>13</v>
      </c>
      <c r="O3906" s="3">
        <v>14</v>
      </c>
      <c r="P3906" s="3">
        <v>524</v>
      </c>
      <c r="Q3906" s="4">
        <v>3.7174721189591098E-3</v>
      </c>
      <c r="R3906" s="4">
        <v>1.3011152416356879E-2</v>
      </c>
      <c r="S3906" s="4">
        <v>0</v>
      </c>
      <c r="T3906" s="4">
        <v>0.12453531598513011</v>
      </c>
      <c r="U3906" s="4">
        <v>0.22490706319702602</v>
      </c>
      <c r="V3906" s="4">
        <v>0.60408921933085502</v>
      </c>
      <c r="W3906" s="75">
        <v>2.6022304832713755E-2</v>
      </c>
      <c r="X3906" s="1">
        <v>64</v>
      </c>
      <c r="Y3906" s="1">
        <v>0</v>
      </c>
      <c r="Z3906" s="1">
        <v>0</v>
      </c>
      <c r="AA3906" s="1">
        <v>0</v>
      </c>
      <c r="AB3906" s="1">
        <v>16</v>
      </c>
      <c r="AC3906" s="1">
        <v>19</v>
      </c>
      <c r="AD3906" s="1">
        <v>27</v>
      </c>
      <c r="AE3906" s="1">
        <v>2</v>
      </c>
      <c r="AF3906" s="1">
        <v>8</v>
      </c>
      <c r="AG3906" s="1">
        <v>56</v>
      </c>
      <c r="AH3906" s="4">
        <v>0.11895910780669144</v>
      </c>
      <c r="AI3906" s="4">
        <v>0</v>
      </c>
      <c r="AJ3906" s="4">
        <v>0</v>
      </c>
      <c r="AK3906" s="4"/>
      <c r="AL3906" s="4">
        <v>0.23880597014925373</v>
      </c>
      <c r="AM3906" s="4">
        <v>0.15702479338842976</v>
      </c>
      <c r="AN3906" s="4">
        <v>8.3076923076923076E-2</v>
      </c>
      <c r="AO3906" s="4">
        <v>0.15384615384615385</v>
      </c>
      <c r="AP3906" s="4">
        <v>0.5714285714285714</v>
      </c>
      <c r="AQ3906" s="4">
        <v>0.10687022900763359</v>
      </c>
      <c r="AR3906" s="4">
        <f t="shared" si="61"/>
        <v>0.4645583424209378</v>
      </c>
      <c r="AS3906" s="50">
        <v>0</v>
      </c>
      <c r="AT3906" s="50">
        <v>0</v>
      </c>
      <c r="AU3906" s="50">
        <v>0</v>
      </c>
      <c r="AV3906" s="50">
        <v>1</v>
      </c>
      <c r="AW3906" s="50">
        <v>1</v>
      </c>
      <c r="AX3906" s="50">
        <v>1</v>
      </c>
    </row>
    <row r="3907" spans="1:50" x14ac:dyDescent="0.2">
      <c r="A3907" t="s">
        <v>3918</v>
      </c>
      <c r="B3907" t="s">
        <v>60</v>
      </c>
      <c r="C3907" t="s">
        <v>3914</v>
      </c>
      <c r="D3907" t="s">
        <v>3915</v>
      </c>
      <c r="E3907" t="s">
        <v>3919</v>
      </c>
      <c r="F3907" t="s">
        <v>3920</v>
      </c>
      <c r="G3907" s="3">
        <v>574</v>
      </c>
      <c r="H3907" s="3">
        <v>10</v>
      </c>
      <c r="I3907" s="3">
        <v>19</v>
      </c>
      <c r="J3907" s="3">
        <v>7</v>
      </c>
      <c r="K3907" s="3">
        <v>22</v>
      </c>
      <c r="L3907" s="3">
        <v>163</v>
      </c>
      <c r="M3907" s="3">
        <v>316</v>
      </c>
      <c r="N3907" s="3">
        <v>91</v>
      </c>
      <c r="O3907" s="3">
        <v>50</v>
      </c>
      <c r="P3907" s="3">
        <v>524</v>
      </c>
      <c r="Q3907" s="4">
        <v>1.7421602787456449E-2</v>
      </c>
      <c r="R3907" s="4">
        <v>3.3101045296167253E-2</v>
      </c>
      <c r="S3907" s="4">
        <v>1.2195121951219509E-2</v>
      </c>
      <c r="T3907" s="4">
        <v>3.8327526132404179E-2</v>
      </c>
      <c r="U3907" s="4">
        <v>0.28397212543554007</v>
      </c>
      <c r="V3907" s="4">
        <v>0.55052264808362372</v>
      </c>
      <c r="W3907" s="75">
        <v>8.7108013937282236E-2</v>
      </c>
      <c r="X3907" s="1">
        <v>37</v>
      </c>
      <c r="Y3907" s="1">
        <v>2</v>
      </c>
      <c r="Z3907" s="1">
        <v>0</v>
      </c>
      <c r="AA3907" s="1">
        <v>0</v>
      </c>
      <c r="AB3907" s="1">
        <v>2</v>
      </c>
      <c r="AC3907" s="1">
        <v>8</v>
      </c>
      <c r="AD3907" s="1">
        <v>23</v>
      </c>
      <c r="AE3907" s="1">
        <v>6</v>
      </c>
      <c r="AF3907" s="1">
        <v>15</v>
      </c>
      <c r="AG3907" s="1">
        <v>22</v>
      </c>
      <c r="AH3907" s="4">
        <v>6.4459930313588848E-2</v>
      </c>
      <c r="AI3907" s="4">
        <v>0.2</v>
      </c>
      <c r="AJ3907" s="4">
        <v>0</v>
      </c>
      <c r="AK3907" s="4">
        <v>0</v>
      </c>
      <c r="AL3907" s="4">
        <v>9.0909090909090912E-2</v>
      </c>
      <c r="AM3907" s="4">
        <v>4.9079754601227002E-2</v>
      </c>
      <c r="AN3907" s="4">
        <v>7.2784810126582278E-2</v>
      </c>
      <c r="AO3907" s="4">
        <v>6.5934065934065936E-2</v>
      </c>
      <c r="AP3907" s="4">
        <v>0.3</v>
      </c>
      <c r="AQ3907" s="4">
        <v>4.1984732824427481E-2</v>
      </c>
      <c r="AR3907" s="4">
        <f t="shared" si="61"/>
        <v>0.25801526717557249</v>
      </c>
      <c r="AS3907" s="50">
        <v>1</v>
      </c>
      <c r="AT3907" s="50">
        <v>0</v>
      </c>
      <c r="AU3907" s="50">
        <v>0</v>
      </c>
      <c r="AV3907" s="50">
        <v>0</v>
      </c>
      <c r="AW3907" s="50">
        <v>1</v>
      </c>
      <c r="AX3907" s="50">
        <v>1</v>
      </c>
    </row>
    <row r="3908" spans="1:50" x14ac:dyDescent="0.2">
      <c r="A3908" t="s">
        <v>15342</v>
      </c>
      <c r="B3908" t="s">
        <v>18</v>
      </c>
      <c r="C3908" t="s">
        <v>15343</v>
      </c>
      <c r="D3908" t="s">
        <v>15344</v>
      </c>
      <c r="E3908" t="s">
        <v>15345</v>
      </c>
      <c r="F3908" t="s">
        <v>15344</v>
      </c>
      <c r="G3908" s="3">
        <v>649</v>
      </c>
      <c r="H3908" s="3">
        <v>4</v>
      </c>
      <c r="I3908" s="3">
        <v>0</v>
      </c>
      <c r="J3908" s="3">
        <v>10</v>
      </c>
      <c r="K3908" s="3">
        <v>607</v>
      </c>
      <c r="L3908" s="3">
        <v>16</v>
      </c>
      <c r="M3908" s="3">
        <v>2</v>
      </c>
      <c r="N3908" s="3">
        <v>0</v>
      </c>
      <c r="O3908" s="3">
        <v>125</v>
      </c>
      <c r="P3908" s="3">
        <v>524</v>
      </c>
      <c r="Q3908" s="4">
        <v>6.1633281972264999E-3</v>
      </c>
      <c r="R3908" s="4">
        <v>0</v>
      </c>
      <c r="S3908" s="4">
        <v>1.5408320493066259E-2</v>
      </c>
      <c r="T3908" s="4">
        <v>0.93528505392912176</v>
      </c>
      <c r="U3908" s="4">
        <v>2.465331278890601E-2</v>
      </c>
      <c r="V3908" s="4">
        <v>3.08166409861325E-3</v>
      </c>
      <c r="W3908" s="75">
        <v>0.19260400616332821</v>
      </c>
      <c r="X3908" s="1">
        <v>196</v>
      </c>
      <c r="Y3908" s="1">
        <v>0</v>
      </c>
      <c r="Z3908" s="1">
        <v>0</v>
      </c>
      <c r="AA3908" s="1">
        <v>0</v>
      </c>
      <c r="AB3908" s="1">
        <v>196</v>
      </c>
      <c r="AC3908" s="1">
        <v>0</v>
      </c>
      <c r="AD3908" s="1">
        <v>0</v>
      </c>
      <c r="AE3908" s="1">
        <v>0</v>
      </c>
      <c r="AF3908" s="1">
        <v>38</v>
      </c>
      <c r="AG3908" s="1">
        <v>158</v>
      </c>
      <c r="AH3908" s="4">
        <v>0.30200308166409862</v>
      </c>
      <c r="AI3908" s="4">
        <v>0</v>
      </c>
      <c r="AJ3908" s="4"/>
      <c r="AK3908" s="4">
        <v>0</v>
      </c>
      <c r="AL3908" s="4">
        <v>0.32289950576606258</v>
      </c>
      <c r="AM3908" s="4">
        <v>0</v>
      </c>
      <c r="AN3908" s="4">
        <v>0</v>
      </c>
      <c r="AO3908" s="4"/>
      <c r="AP3908" s="4">
        <v>0.30399999999999999</v>
      </c>
      <c r="AQ3908" s="4">
        <v>0.30152671755725191</v>
      </c>
      <c r="AR3908" s="4">
        <f t="shared" si="61"/>
        <v>2.4732824427480815E-3</v>
      </c>
      <c r="AS3908" s="50">
        <v>0</v>
      </c>
      <c r="AT3908" s="50">
        <v>0</v>
      </c>
      <c r="AU3908" s="50">
        <v>0</v>
      </c>
      <c r="AV3908" s="50">
        <v>1</v>
      </c>
      <c r="AW3908" s="50">
        <v>1</v>
      </c>
      <c r="AX3908" s="50">
        <v>1</v>
      </c>
    </row>
    <row r="3909" spans="1:50" x14ac:dyDescent="0.2">
      <c r="A3909" t="s">
        <v>12600</v>
      </c>
      <c r="B3909" t="s">
        <v>12481</v>
      </c>
      <c r="C3909" t="s">
        <v>12601</v>
      </c>
      <c r="D3909" t="s">
        <v>12602</v>
      </c>
      <c r="E3909" t="s">
        <v>12603</v>
      </c>
      <c r="F3909" t="s">
        <v>12602</v>
      </c>
      <c r="G3909" s="3">
        <v>604</v>
      </c>
      <c r="H3909" s="3">
        <v>0</v>
      </c>
      <c r="I3909" s="3">
        <v>0</v>
      </c>
      <c r="J3909" s="3">
        <v>0</v>
      </c>
      <c r="K3909" s="3">
        <v>547</v>
      </c>
      <c r="L3909" s="3">
        <v>34</v>
      </c>
      <c r="M3909" s="3">
        <v>4</v>
      </c>
      <c r="N3909" s="3">
        <v>0</v>
      </c>
      <c r="O3909" s="3">
        <v>79</v>
      </c>
      <c r="P3909" s="3">
        <v>525</v>
      </c>
      <c r="Q3909" s="4">
        <v>0</v>
      </c>
      <c r="R3909" s="4">
        <v>0</v>
      </c>
      <c r="S3909" s="4">
        <v>0</v>
      </c>
      <c r="T3909" s="4">
        <v>0.9056291390728477</v>
      </c>
      <c r="U3909" s="4">
        <v>5.6291390728476817E-2</v>
      </c>
      <c r="V3909" s="4">
        <v>6.6225165562913899E-3</v>
      </c>
      <c r="W3909" s="75">
        <v>0.13079470198675497</v>
      </c>
      <c r="X3909" s="1">
        <v>94</v>
      </c>
      <c r="Y3909" s="1">
        <v>0</v>
      </c>
      <c r="Z3909" s="1">
        <v>0</v>
      </c>
      <c r="AA3909" s="1">
        <v>0</v>
      </c>
      <c r="AB3909" s="1">
        <v>88</v>
      </c>
      <c r="AC3909" s="1">
        <v>4</v>
      </c>
      <c r="AD3909" s="1">
        <v>0</v>
      </c>
      <c r="AE3909" s="1">
        <v>0</v>
      </c>
      <c r="AF3909" s="1">
        <v>20</v>
      </c>
      <c r="AG3909" s="1">
        <v>74</v>
      </c>
      <c r="AH3909" s="4">
        <v>0.15562913907284767</v>
      </c>
      <c r="AI3909" s="4"/>
      <c r="AJ3909" s="4"/>
      <c r="AK3909" s="4"/>
      <c r="AL3909" s="4">
        <v>0.16087751371115175</v>
      </c>
      <c r="AM3909" s="4">
        <v>0.11764705882352941</v>
      </c>
      <c r="AN3909" s="4">
        <v>0</v>
      </c>
      <c r="AO3909" s="4"/>
      <c r="AP3909" s="4">
        <v>0.25316455696202533</v>
      </c>
      <c r="AQ3909" s="4">
        <v>0.14095238095238094</v>
      </c>
      <c r="AR3909" s="4">
        <f t="shared" si="61"/>
        <v>0.11221217600964439</v>
      </c>
      <c r="AS3909" s="50">
        <v>0</v>
      </c>
      <c r="AT3909" s="50">
        <v>1</v>
      </c>
      <c r="AU3909" s="50">
        <v>0</v>
      </c>
      <c r="AV3909" s="50">
        <v>0</v>
      </c>
      <c r="AW3909" s="50">
        <v>1</v>
      </c>
      <c r="AX3909" s="50">
        <v>1</v>
      </c>
    </row>
    <row r="3910" spans="1:50" x14ac:dyDescent="0.2">
      <c r="A3910" t="s">
        <v>8856</v>
      </c>
      <c r="B3910" t="s">
        <v>139</v>
      </c>
      <c r="C3910" t="s">
        <v>140</v>
      </c>
      <c r="D3910" t="s">
        <v>141</v>
      </c>
      <c r="E3910" t="s">
        <v>8857</v>
      </c>
      <c r="F3910" t="s">
        <v>8858</v>
      </c>
      <c r="G3910" s="3">
        <v>597</v>
      </c>
      <c r="H3910" s="3">
        <v>5</v>
      </c>
      <c r="I3910" s="3">
        <v>46</v>
      </c>
      <c r="J3910" s="3">
        <v>2</v>
      </c>
      <c r="K3910" s="3">
        <v>154</v>
      </c>
      <c r="L3910" s="3">
        <v>355</v>
      </c>
      <c r="M3910" s="3">
        <v>19</v>
      </c>
      <c r="N3910" s="3">
        <v>85</v>
      </c>
      <c r="O3910" s="3">
        <v>72</v>
      </c>
      <c r="P3910" s="3">
        <v>525</v>
      </c>
      <c r="Q3910" s="4">
        <v>8.3752093802345103E-3</v>
      </c>
      <c r="R3910" s="4">
        <v>7.705192629815745E-2</v>
      </c>
      <c r="S3910" s="4">
        <v>3.3500837520937998E-3</v>
      </c>
      <c r="T3910" s="4">
        <v>0.25795644891122277</v>
      </c>
      <c r="U3910" s="4">
        <v>0.59463986599664986</v>
      </c>
      <c r="V3910" s="4">
        <v>3.1825795644891117E-2</v>
      </c>
      <c r="W3910" s="75">
        <v>0.12060301507537688</v>
      </c>
      <c r="X3910" s="1">
        <v>36</v>
      </c>
      <c r="Y3910" s="1">
        <v>0</v>
      </c>
      <c r="Z3910" s="1">
        <v>0</v>
      </c>
      <c r="AA3910" s="1">
        <v>0</v>
      </c>
      <c r="AB3910" s="1">
        <v>14</v>
      </c>
      <c r="AC3910" s="1">
        <v>16</v>
      </c>
      <c r="AD3910" s="1">
        <v>2</v>
      </c>
      <c r="AE3910" s="1">
        <v>0</v>
      </c>
      <c r="AF3910" s="1">
        <v>8</v>
      </c>
      <c r="AG3910" s="1">
        <v>28</v>
      </c>
      <c r="AH3910" s="4">
        <v>6.030150753768844E-2</v>
      </c>
      <c r="AI3910" s="4">
        <v>0</v>
      </c>
      <c r="AJ3910" s="4">
        <v>0</v>
      </c>
      <c r="AK3910" s="4">
        <v>0</v>
      </c>
      <c r="AL3910" s="4">
        <v>9.0909090909090912E-2</v>
      </c>
      <c r="AM3910" s="4">
        <v>4.507042253521127E-2</v>
      </c>
      <c r="AN3910" s="4">
        <v>0.10526315789473684</v>
      </c>
      <c r="AO3910" s="4">
        <v>0</v>
      </c>
      <c r="AP3910" s="4">
        <v>0.1111111111111111</v>
      </c>
      <c r="AQ3910" s="4">
        <v>5.3333333333333337E-2</v>
      </c>
      <c r="AR3910" s="4">
        <f t="shared" si="61"/>
        <v>5.7777777777777768E-2</v>
      </c>
      <c r="AS3910" s="50">
        <v>0</v>
      </c>
      <c r="AT3910" s="50">
        <v>0</v>
      </c>
      <c r="AU3910" s="50">
        <v>0</v>
      </c>
      <c r="AV3910" s="50">
        <v>1</v>
      </c>
      <c r="AW3910" s="50">
        <v>1</v>
      </c>
      <c r="AX3910" s="50">
        <v>1</v>
      </c>
    </row>
    <row r="3911" spans="1:50" x14ac:dyDescent="0.2">
      <c r="A3911" t="s">
        <v>5542</v>
      </c>
      <c r="B3911" t="s">
        <v>110</v>
      </c>
      <c r="C3911" t="s">
        <v>5528</v>
      </c>
      <c r="D3911" t="s">
        <v>5529</v>
      </c>
      <c r="E3911" t="s">
        <v>1050</v>
      </c>
      <c r="F3911" t="s">
        <v>5543</v>
      </c>
      <c r="G3911" s="3">
        <v>543</v>
      </c>
      <c r="H3911" s="3">
        <v>2</v>
      </c>
      <c r="I3911" s="3">
        <v>34</v>
      </c>
      <c r="J3911" s="3">
        <v>2</v>
      </c>
      <c r="K3911" s="3">
        <v>4</v>
      </c>
      <c r="L3911" s="3">
        <v>358</v>
      </c>
      <c r="M3911" s="3">
        <v>139</v>
      </c>
      <c r="N3911" s="3">
        <v>226</v>
      </c>
      <c r="O3911" s="3">
        <v>18</v>
      </c>
      <c r="P3911" s="3">
        <v>525</v>
      </c>
      <c r="Q3911" s="4">
        <v>3.6832412523020298E-3</v>
      </c>
      <c r="R3911" s="4">
        <v>6.2615101289134445E-2</v>
      </c>
      <c r="S3911" s="4">
        <v>3.6832412523020298E-3</v>
      </c>
      <c r="T3911" s="4">
        <v>7.3664825046040501E-3</v>
      </c>
      <c r="U3911" s="4">
        <v>0.6593001841620626</v>
      </c>
      <c r="V3911" s="4">
        <v>0.2559852670349908</v>
      </c>
      <c r="W3911" s="75">
        <v>3.3149171270718231E-2</v>
      </c>
      <c r="X3911" s="1">
        <v>103</v>
      </c>
      <c r="Y3911" s="1">
        <v>0</v>
      </c>
      <c r="Z3911" s="1">
        <v>2</v>
      </c>
      <c r="AA3911" s="1">
        <v>0</v>
      </c>
      <c r="AB3911" s="1">
        <v>2</v>
      </c>
      <c r="AC3911" s="1">
        <v>70</v>
      </c>
      <c r="AD3911" s="1">
        <v>29</v>
      </c>
      <c r="AE3911" s="1">
        <v>38</v>
      </c>
      <c r="AF3911" s="1">
        <v>4</v>
      </c>
      <c r="AG3911" s="1">
        <v>99</v>
      </c>
      <c r="AH3911" s="4">
        <v>0.18968692449355432</v>
      </c>
      <c r="AI3911" s="4">
        <v>0</v>
      </c>
      <c r="AJ3911" s="4">
        <v>5.8823529411764712E-2</v>
      </c>
      <c r="AK3911" s="4">
        <v>0</v>
      </c>
      <c r="AL3911" s="4">
        <v>0.5</v>
      </c>
      <c r="AM3911" s="4">
        <v>0.19553072625698323</v>
      </c>
      <c r="AN3911" s="4">
        <v>0.20863309352517986</v>
      </c>
      <c r="AO3911" s="4">
        <v>0.16814159292035399</v>
      </c>
      <c r="AP3911" s="4">
        <v>0.22222222222222221</v>
      </c>
      <c r="AQ3911" s="4">
        <v>0.18857142857142858</v>
      </c>
      <c r="AR3911" s="4">
        <f t="shared" ref="AR3911:AR3974" si="62">AP3911-AQ3911</f>
        <v>3.3650793650793626E-2</v>
      </c>
      <c r="AS3911" s="50">
        <v>0</v>
      </c>
      <c r="AT3911" s="50">
        <v>0</v>
      </c>
      <c r="AU3911" s="50">
        <v>0</v>
      </c>
      <c r="AV3911" s="50">
        <v>1</v>
      </c>
      <c r="AW3911" s="50">
        <v>1</v>
      </c>
      <c r="AX3911" s="50">
        <v>1</v>
      </c>
    </row>
    <row r="3912" spans="1:50" x14ac:dyDescent="0.2">
      <c r="A3912" t="s">
        <v>2250</v>
      </c>
      <c r="B3912" t="s">
        <v>28</v>
      </c>
      <c r="C3912" t="s">
        <v>2244</v>
      </c>
      <c r="D3912" t="s">
        <v>2245</v>
      </c>
      <c r="E3912" t="s">
        <v>10</v>
      </c>
      <c r="F3912" t="s">
        <v>2251</v>
      </c>
      <c r="G3912" s="3">
        <v>568</v>
      </c>
      <c r="H3912" s="3">
        <v>4</v>
      </c>
      <c r="I3912" s="3">
        <v>25</v>
      </c>
      <c r="J3912" s="3">
        <v>4</v>
      </c>
      <c r="K3912" s="3">
        <v>13</v>
      </c>
      <c r="L3912" s="3">
        <v>88</v>
      </c>
      <c r="M3912" s="3">
        <v>418</v>
      </c>
      <c r="N3912" s="3">
        <v>0</v>
      </c>
      <c r="O3912" s="3">
        <v>43</v>
      </c>
      <c r="P3912" s="3">
        <v>525</v>
      </c>
      <c r="Q3912" s="4">
        <v>7.0422535211267599E-3</v>
      </c>
      <c r="R3912" s="4">
        <v>4.401408450704225E-2</v>
      </c>
      <c r="S3912" s="4">
        <v>7.0422535211267599E-3</v>
      </c>
      <c r="T3912" s="4">
        <v>2.2887323943661969E-2</v>
      </c>
      <c r="U3912" s="4">
        <v>0.15492957746478872</v>
      </c>
      <c r="V3912" s="4">
        <v>0.7359154929577465</v>
      </c>
      <c r="W3912" s="75">
        <v>7.5704225352112672E-2</v>
      </c>
      <c r="X3912" s="1">
        <v>0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/>
      <c r="AP3912" s="4">
        <v>0</v>
      </c>
      <c r="AQ3912" s="4">
        <v>0</v>
      </c>
      <c r="AR3912" s="4">
        <f t="shared" si="62"/>
        <v>0</v>
      </c>
      <c r="AS3912" s="50">
        <v>0</v>
      </c>
      <c r="AT3912" s="50">
        <v>1</v>
      </c>
      <c r="AU3912" s="50">
        <v>0</v>
      </c>
      <c r="AV3912" s="50">
        <v>0</v>
      </c>
      <c r="AW3912" s="50">
        <v>1</v>
      </c>
      <c r="AX3912" s="50">
        <v>0</v>
      </c>
    </row>
    <row r="3913" spans="1:50" x14ac:dyDescent="0.2">
      <c r="A3913" s="16" t="s">
        <v>7027</v>
      </c>
      <c r="B3913" s="16" t="s">
        <v>6559</v>
      </c>
      <c r="C3913" s="16" t="s">
        <v>6900</v>
      </c>
      <c r="D3913" s="16" t="s">
        <v>6901</v>
      </c>
      <c r="E3913" s="16" t="s">
        <v>7028</v>
      </c>
      <c r="F3913" s="16" t="s">
        <v>7029</v>
      </c>
      <c r="G3913" s="3">
        <v>546</v>
      </c>
      <c r="H3913" s="3">
        <v>2</v>
      </c>
      <c r="I3913" s="3">
        <v>4</v>
      </c>
      <c r="J3913" s="3">
        <v>0</v>
      </c>
      <c r="K3913" s="3">
        <v>10</v>
      </c>
      <c r="L3913" s="3">
        <v>499</v>
      </c>
      <c r="M3913" s="3">
        <v>31</v>
      </c>
      <c r="N3913" s="3">
        <v>94</v>
      </c>
      <c r="O3913" s="3">
        <v>21</v>
      </c>
      <c r="P3913" s="3">
        <v>525</v>
      </c>
      <c r="Q3913" s="4">
        <v>3.66300366300366E-3</v>
      </c>
      <c r="R3913" s="4">
        <v>7.3260073260073303E-3</v>
      </c>
      <c r="S3913" s="4">
        <v>0</v>
      </c>
      <c r="T3913" s="4">
        <v>1.8315018315018319E-2</v>
      </c>
      <c r="U3913" s="4">
        <v>0.91391941391941389</v>
      </c>
      <c r="V3913" s="4">
        <v>5.6776556776556783E-2</v>
      </c>
      <c r="W3913" s="75">
        <v>3.8461538461538464E-2</v>
      </c>
      <c r="X3913" s="1">
        <v>4</v>
      </c>
      <c r="Y3913" s="1">
        <v>0</v>
      </c>
      <c r="Z3913" s="1">
        <v>0</v>
      </c>
      <c r="AA3913" s="1">
        <v>0</v>
      </c>
      <c r="AB3913" s="1">
        <v>0</v>
      </c>
      <c r="AC3913" s="1">
        <v>2</v>
      </c>
      <c r="AD3913" s="1">
        <v>2</v>
      </c>
      <c r="AE3913" s="1">
        <v>2</v>
      </c>
      <c r="AF3913" s="1">
        <v>0</v>
      </c>
      <c r="AG3913" s="1">
        <v>4</v>
      </c>
      <c r="AH3913" s="4">
        <v>7.3260073260073303E-3</v>
      </c>
      <c r="AI3913" s="4">
        <v>0</v>
      </c>
      <c r="AJ3913" s="4">
        <v>0</v>
      </c>
      <c r="AK3913" s="4"/>
      <c r="AL3913" s="4">
        <v>0</v>
      </c>
      <c r="AM3913" s="4">
        <v>4.0080160320641297E-3</v>
      </c>
      <c r="AN3913" s="4">
        <v>6.4516129032258063E-2</v>
      </c>
      <c r="AO3913" s="4">
        <v>2.1276595744680851E-2</v>
      </c>
      <c r="AP3913" s="4">
        <v>0</v>
      </c>
      <c r="AQ3913" s="4">
        <v>7.6190476190476199E-3</v>
      </c>
      <c r="AR3913" s="4">
        <f t="shared" si="62"/>
        <v>-7.6190476190476199E-3</v>
      </c>
      <c r="AS3913" s="50">
        <v>1</v>
      </c>
      <c r="AT3913" s="50">
        <v>0</v>
      </c>
      <c r="AU3913" s="50">
        <v>0</v>
      </c>
      <c r="AV3913" s="50">
        <v>0</v>
      </c>
      <c r="AW3913" s="50">
        <v>1</v>
      </c>
      <c r="AX3913" s="50">
        <v>1</v>
      </c>
    </row>
    <row r="3914" spans="1:50" x14ac:dyDescent="0.2">
      <c r="A3914" t="s">
        <v>11680</v>
      </c>
      <c r="B3914" t="s">
        <v>11676</v>
      </c>
      <c r="C3914" t="s">
        <v>11681</v>
      </c>
      <c r="D3914" t="s">
        <v>11682</v>
      </c>
      <c r="E3914" t="s">
        <v>11683</v>
      </c>
      <c r="F3914" t="s">
        <v>11682</v>
      </c>
      <c r="G3914" s="3">
        <v>556</v>
      </c>
      <c r="H3914" s="3">
        <v>4</v>
      </c>
      <c r="I3914" s="3">
        <v>61</v>
      </c>
      <c r="J3914" s="3">
        <v>10</v>
      </c>
      <c r="K3914" s="3">
        <v>355</v>
      </c>
      <c r="L3914" s="3">
        <v>106</v>
      </c>
      <c r="M3914" s="3">
        <v>16</v>
      </c>
      <c r="N3914" s="3">
        <v>322</v>
      </c>
      <c r="O3914" s="3">
        <v>30</v>
      </c>
      <c r="P3914" s="3">
        <v>526</v>
      </c>
      <c r="Q3914" s="4">
        <v>7.1942446043165497E-3</v>
      </c>
      <c r="R3914" s="4">
        <v>0.10971223021582734</v>
      </c>
      <c r="S3914" s="4">
        <v>1.798561151079137E-2</v>
      </c>
      <c r="T3914" s="4">
        <v>0.63848920863309355</v>
      </c>
      <c r="U3914" s="4">
        <v>0.1906474820143885</v>
      </c>
      <c r="V3914" s="4">
        <v>2.8776978417266189E-2</v>
      </c>
      <c r="W3914" s="75">
        <v>5.3956834532374098E-2</v>
      </c>
      <c r="X3914" s="1">
        <v>174</v>
      </c>
      <c r="Y3914" s="1">
        <v>2</v>
      </c>
      <c r="Z3914" s="1">
        <v>16</v>
      </c>
      <c r="AA3914" s="1">
        <v>4</v>
      </c>
      <c r="AB3914" s="1">
        <v>122</v>
      </c>
      <c r="AC3914" s="1">
        <v>14</v>
      </c>
      <c r="AD3914" s="1">
        <v>10</v>
      </c>
      <c r="AE3914" s="1">
        <v>83</v>
      </c>
      <c r="AF3914" s="1">
        <v>23</v>
      </c>
      <c r="AG3914" s="1">
        <v>151</v>
      </c>
      <c r="AH3914" s="4">
        <v>0.31294964028776978</v>
      </c>
      <c r="AI3914" s="4">
        <v>0.5</v>
      </c>
      <c r="AJ3914" s="4">
        <v>0.26229508196721313</v>
      </c>
      <c r="AK3914" s="4">
        <v>0.4</v>
      </c>
      <c r="AL3914" s="4">
        <v>0.3436619718309859</v>
      </c>
      <c r="AM3914" s="4">
        <v>0.13207547169811321</v>
      </c>
      <c r="AN3914" s="4">
        <v>0.625</v>
      </c>
      <c r="AO3914" s="4">
        <v>0.25776397515527949</v>
      </c>
      <c r="AP3914" s="4">
        <v>0.76666666666666672</v>
      </c>
      <c r="AQ3914" s="4">
        <v>0.28707224334600762</v>
      </c>
      <c r="AR3914" s="4">
        <f t="shared" si="62"/>
        <v>0.4795944233206591</v>
      </c>
      <c r="AS3914" s="50">
        <v>0</v>
      </c>
      <c r="AT3914" s="50">
        <v>1</v>
      </c>
      <c r="AU3914" s="50">
        <v>0</v>
      </c>
      <c r="AV3914" s="50">
        <v>0</v>
      </c>
      <c r="AW3914" s="50">
        <v>1</v>
      </c>
      <c r="AX3914" s="50">
        <v>1</v>
      </c>
    </row>
    <row r="3915" spans="1:50" x14ac:dyDescent="0.2">
      <c r="A3915" t="s">
        <v>755</v>
      </c>
      <c r="B3915" t="s">
        <v>28</v>
      </c>
      <c r="C3915" t="s">
        <v>756</v>
      </c>
      <c r="D3915" t="s">
        <v>757</v>
      </c>
      <c r="E3915" t="s">
        <v>758</v>
      </c>
      <c r="F3915" t="s">
        <v>759</v>
      </c>
      <c r="G3915" s="3">
        <v>569</v>
      </c>
      <c r="H3915" s="3">
        <v>7</v>
      </c>
      <c r="I3915" s="3">
        <v>13</v>
      </c>
      <c r="J3915" s="3">
        <v>2</v>
      </c>
      <c r="K3915" s="3">
        <v>22</v>
      </c>
      <c r="L3915" s="3">
        <v>34</v>
      </c>
      <c r="M3915" s="3">
        <v>433</v>
      </c>
      <c r="N3915" s="3">
        <v>4</v>
      </c>
      <c r="O3915" s="3">
        <v>43</v>
      </c>
      <c r="P3915" s="3">
        <v>526</v>
      </c>
      <c r="Q3915" s="4">
        <v>1.2302284710017569E-2</v>
      </c>
      <c r="R3915" s="4">
        <v>2.284710017574693E-2</v>
      </c>
      <c r="S3915" s="4">
        <v>3.5149384885764501E-3</v>
      </c>
      <c r="T3915" s="4">
        <v>3.8664323374340948E-2</v>
      </c>
      <c r="U3915" s="4">
        <v>5.9753954305799648E-2</v>
      </c>
      <c r="V3915" s="4">
        <v>0.76098418277680135</v>
      </c>
      <c r="W3915" s="75">
        <v>7.5571177504393669E-2</v>
      </c>
      <c r="X3915" s="1">
        <v>35</v>
      </c>
      <c r="Y3915" s="1">
        <v>0</v>
      </c>
      <c r="Z3915" s="1">
        <v>0</v>
      </c>
      <c r="AA3915" s="1">
        <v>0</v>
      </c>
      <c r="AB3915" s="1">
        <v>2</v>
      </c>
      <c r="AC3915" s="1">
        <v>2</v>
      </c>
      <c r="AD3915" s="1">
        <v>31</v>
      </c>
      <c r="AE3915" s="1">
        <v>0</v>
      </c>
      <c r="AF3915" s="1">
        <v>2</v>
      </c>
      <c r="AG3915" s="1">
        <v>33</v>
      </c>
      <c r="AH3915" s="4">
        <v>6.1511423550087867E-2</v>
      </c>
      <c r="AI3915" s="4">
        <v>0</v>
      </c>
      <c r="AJ3915" s="4">
        <v>0</v>
      </c>
      <c r="AK3915" s="4">
        <v>0</v>
      </c>
      <c r="AL3915" s="4">
        <v>9.0909090909090912E-2</v>
      </c>
      <c r="AM3915" s="4">
        <v>5.8823529411764712E-2</v>
      </c>
      <c r="AN3915" s="4">
        <v>7.1593533487297925E-2</v>
      </c>
      <c r="AO3915" s="4">
        <v>0</v>
      </c>
      <c r="AP3915" s="4">
        <v>4.6511627906976737E-2</v>
      </c>
      <c r="AQ3915" s="4">
        <v>6.2737642585551326E-2</v>
      </c>
      <c r="AR3915" s="4">
        <f t="shared" si="62"/>
        <v>-1.6226014678574589E-2</v>
      </c>
      <c r="AS3915" s="50">
        <v>0</v>
      </c>
      <c r="AT3915" s="50">
        <v>1</v>
      </c>
      <c r="AU3915" s="50">
        <v>0</v>
      </c>
      <c r="AV3915" s="50">
        <v>0</v>
      </c>
      <c r="AW3915" s="50">
        <v>1</v>
      </c>
      <c r="AX3915" s="50">
        <v>1</v>
      </c>
    </row>
    <row r="3916" spans="1:50" x14ac:dyDescent="0.2">
      <c r="A3916" t="s">
        <v>3266</v>
      </c>
      <c r="B3916" t="s">
        <v>60</v>
      </c>
      <c r="C3916" t="s">
        <v>3259</v>
      </c>
      <c r="D3916" t="s">
        <v>3260</v>
      </c>
      <c r="E3916" t="s">
        <v>3267</v>
      </c>
      <c r="F3916" t="s">
        <v>3268</v>
      </c>
      <c r="G3916" s="3">
        <v>532</v>
      </c>
      <c r="H3916" s="3">
        <v>13</v>
      </c>
      <c r="I3916" s="3">
        <v>25</v>
      </c>
      <c r="J3916" s="3">
        <v>4</v>
      </c>
      <c r="K3916" s="3">
        <v>4</v>
      </c>
      <c r="L3916" s="3">
        <v>10</v>
      </c>
      <c r="M3916" s="3">
        <v>424</v>
      </c>
      <c r="N3916" s="3">
        <v>2</v>
      </c>
      <c r="O3916" s="3">
        <v>5</v>
      </c>
      <c r="P3916" s="3">
        <v>527</v>
      </c>
      <c r="Q3916" s="4">
        <v>2.4436090225563908E-2</v>
      </c>
      <c r="R3916" s="4">
        <v>4.6992481203007523E-2</v>
      </c>
      <c r="S3916" s="4">
        <v>7.5187969924812E-3</v>
      </c>
      <c r="T3916" s="4">
        <v>7.5187969924812E-3</v>
      </c>
      <c r="U3916" s="4">
        <v>1.879699248120301E-2</v>
      </c>
      <c r="V3916" s="4">
        <v>0.79699248120300747</v>
      </c>
      <c r="W3916" s="75">
        <v>9.3984962406015032E-3</v>
      </c>
      <c r="X3916" s="1">
        <v>6</v>
      </c>
      <c r="Y3916" s="1">
        <v>0</v>
      </c>
      <c r="Z3916" s="1">
        <v>0</v>
      </c>
      <c r="AA3916" s="1">
        <v>0</v>
      </c>
      <c r="AB3916" s="1">
        <v>0</v>
      </c>
      <c r="AC3916" s="1">
        <v>0</v>
      </c>
      <c r="AD3916" s="1">
        <v>6</v>
      </c>
      <c r="AE3916" s="1">
        <v>0</v>
      </c>
      <c r="AF3916" s="1">
        <v>2</v>
      </c>
      <c r="AG3916" s="1">
        <v>4</v>
      </c>
      <c r="AH3916" s="4">
        <v>1.12781954887218E-2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1.4150943396226421E-2</v>
      </c>
      <c r="AO3916" s="4">
        <v>0</v>
      </c>
      <c r="AP3916" s="4">
        <v>0.4</v>
      </c>
      <c r="AQ3916" s="4">
        <v>7.5901328273244801E-3</v>
      </c>
      <c r="AR3916" s="4">
        <f t="shared" si="62"/>
        <v>0.39240986717267556</v>
      </c>
      <c r="AS3916" s="50">
        <v>0</v>
      </c>
      <c r="AT3916" s="50">
        <v>1</v>
      </c>
      <c r="AU3916" s="50">
        <v>0</v>
      </c>
      <c r="AV3916" s="50">
        <v>0</v>
      </c>
      <c r="AW3916" s="50">
        <v>1</v>
      </c>
      <c r="AX3916" s="50">
        <v>1</v>
      </c>
    </row>
    <row r="3917" spans="1:50" x14ac:dyDescent="0.2">
      <c r="A3917" t="s">
        <v>5429</v>
      </c>
      <c r="B3917" t="s">
        <v>60</v>
      </c>
      <c r="C3917" t="s">
        <v>5430</v>
      </c>
      <c r="D3917" t="s">
        <v>5431</v>
      </c>
      <c r="E3917" t="s">
        <v>108</v>
      </c>
      <c r="F3917" t="s">
        <v>5431</v>
      </c>
      <c r="G3917" s="3">
        <v>551</v>
      </c>
      <c r="H3917" s="3">
        <v>0</v>
      </c>
      <c r="I3917" s="3">
        <v>13</v>
      </c>
      <c r="J3917" s="3">
        <v>0</v>
      </c>
      <c r="K3917" s="3">
        <v>289</v>
      </c>
      <c r="L3917" s="3">
        <v>241</v>
      </c>
      <c r="M3917" s="3">
        <v>4</v>
      </c>
      <c r="N3917" s="3">
        <v>133</v>
      </c>
      <c r="O3917" s="3">
        <v>24</v>
      </c>
      <c r="P3917" s="3">
        <v>527</v>
      </c>
      <c r="Q3917" s="4">
        <v>0</v>
      </c>
      <c r="R3917" s="4">
        <v>2.3593466424682401E-2</v>
      </c>
      <c r="S3917" s="4">
        <v>0</v>
      </c>
      <c r="T3917" s="4">
        <v>0.5245009074410163</v>
      </c>
      <c r="U3917" s="4">
        <v>0.43738656987295826</v>
      </c>
      <c r="V3917" s="4">
        <v>7.2595281306715104E-3</v>
      </c>
      <c r="W3917" s="75">
        <v>4.3557168784029036E-2</v>
      </c>
      <c r="X3917" s="1">
        <v>54</v>
      </c>
      <c r="Y3917" s="1">
        <v>0</v>
      </c>
      <c r="Z3917" s="1">
        <v>0</v>
      </c>
      <c r="AA3917" s="1">
        <v>0</v>
      </c>
      <c r="AB3917" s="1">
        <v>42</v>
      </c>
      <c r="AC3917" s="1">
        <v>12</v>
      </c>
      <c r="AD3917" s="1">
        <v>0</v>
      </c>
      <c r="AE3917" s="1">
        <v>12</v>
      </c>
      <c r="AF3917" s="1">
        <v>7</v>
      </c>
      <c r="AG3917" s="1">
        <v>47</v>
      </c>
      <c r="AH3917" s="4">
        <v>9.8003629764065334E-2</v>
      </c>
      <c r="AI3917" s="4"/>
      <c r="AJ3917" s="4">
        <v>0</v>
      </c>
      <c r="AK3917" s="4"/>
      <c r="AL3917" s="4">
        <v>0.1453287197231834</v>
      </c>
      <c r="AM3917" s="4">
        <v>4.9792531120331947E-2</v>
      </c>
      <c r="AN3917" s="4">
        <v>0</v>
      </c>
      <c r="AO3917" s="4">
        <v>9.0225563909774431E-2</v>
      </c>
      <c r="AP3917" s="4">
        <v>0.29166666666666669</v>
      </c>
      <c r="AQ3917" s="4">
        <v>8.9184060721062622E-2</v>
      </c>
      <c r="AR3917" s="4">
        <f t="shared" si="62"/>
        <v>0.20248260594560408</v>
      </c>
      <c r="AS3917" s="50">
        <v>0</v>
      </c>
      <c r="AT3917" s="50">
        <v>1</v>
      </c>
      <c r="AU3917" s="50">
        <v>0</v>
      </c>
      <c r="AV3917" s="50">
        <v>0</v>
      </c>
      <c r="AW3917" s="50">
        <v>1</v>
      </c>
      <c r="AX3917" s="50">
        <v>1</v>
      </c>
    </row>
    <row r="3918" spans="1:50" x14ac:dyDescent="0.2">
      <c r="A3918" t="s">
        <v>5648</v>
      </c>
      <c r="B3918" t="s">
        <v>110</v>
      </c>
      <c r="C3918" t="s">
        <v>5638</v>
      </c>
      <c r="D3918" t="s">
        <v>5639</v>
      </c>
      <c r="E3918" t="s">
        <v>5649</v>
      </c>
      <c r="F3918" t="s">
        <v>5650</v>
      </c>
      <c r="G3918" s="3">
        <v>566</v>
      </c>
      <c r="H3918" s="3">
        <v>4</v>
      </c>
      <c r="I3918" s="3">
        <v>0</v>
      </c>
      <c r="J3918" s="3">
        <v>0</v>
      </c>
      <c r="K3918" s="3">
        <v>7</v>
      </c>
      <c r="L3918" s="3">
        <v>118</v>
      </c>
      <c r="M3918" s="3">
        <v>424</v>
      </c>
      <c r="N3918" s="3">
        <v>13</v>
      </c>
      <c r="O3918" s="3">
        <v>39</v>
      </c>
      <c r="P3918" s="3">
        <v>527</v>
      </c>
      <c r="Q3918" s="4">
        <v>7.0671378091872799E-3</v>
      </c>
      <c r="R3918" s="4">
        <v>0</v>
      </c>
      <c r="S3918" s="4">
        <v>0</v>
      </c>
      <c r="T3918" s="4">
        <v>1.236749116607774E-2</v>
      </c>
      <c r="U3918" s="4">
        <v>0.20848056537102475</v>
      </c>
      <c r="V3918" s="4">
        <v>0.74911660777385158</v>
      </c>
      <c r="W3918" s="75">
        <v>6.8904593639575976E-2</v>
      </c>
      <c r="X3918" s="1">
        <v>27</v>
      </c>
      <c r="Y3918" s="1">
        <v>2</v>
      </c>
      <c r="Z3918" s="1">
        <v>0</v>
      </c>
      <c r="AA3918" s="1">
        <v>0</v>
      </c>
      <c r="AB3918" s="1">
        <v>0</v>
      </c>
      <c r="AC3918" s="1">
        <v>13</v>
      </c>
      <c r="AD3918" s="1">
        <v>10</v>
      </c>
      <c r="AE3918" s="1">
        <v>2</v>
      </c>
      <c r="AF3918" s="1">
        <v>6</v>
      </c>
      <c r="AG3918" s="1">
        <v>21</v>
      </c>
      <c r="AH3918" s="4">
        <v>4.7703180212014133E-2</v>
      </c>
      <c r="AI3918" s="4">
        <v>0.5</v>
      </c>
      <c r="AJ3918" s="4"/>
      <c r="AK3918" s="4"/>
      <c r="AL3918" s="4">
        <v>0</v>
      </c>
      <c r="AM3918" s="4">
        <v>0.11016949152542373</v>
      </c>
      <c r="AN3918" s="4">
        <v>2.358490566037736E-2</v>
      </c>
      <c r="AO3918" s="4">
        <v>0.15384615384615385</v>
      </c>
      <c r="AP3918" s="4">
        <v>0.15384615384615385</v>
      </c>
      <c r="AQ3918" s="4">
        <v>3.9848197343453511E-2</v>
      </c>
      <c r="AR3918" s="4">
        <f t="shared" si="62"/>
        <v>0.11399795650270034</v>
      </c>
      <c r="AS3918" s="50">
        <v>1</v>
      </c>
      <c r="AT3918" s="50">
        <v>0</v>
      </c>
      <c r="AU3918" s="50">
        <v>0</v>
      </c>
      <c r="AV3918" s="50">
        <v>0</v>
      </c>
      <c r="AW3918" s="50">
        <v>1</v>
      </c>
      <c r="AX3918" s="50">
        <v>1</v>
      </c>
    </row>
    <row r="3919" spans="1:50" x14ac:dyDescent="0.2">
      <c r="A3919" t="s">
        <v>9086</v>
      </c>
      <c r="B3919" t="s">
        <v>145</v>
      </c>
      <c r="C3919" t="s">
        <v>9087</v>
      </c>
      <c r="D3919" t="s">
        <v>9088</v>
      </c>
      <c r="E3919" t="s">
        <v>9089</v>
      </c>
      <c r="F3919" t="s">
        <v>9090</v>
      </c>
      <c r="G3919" s="3">
        <v>589</v>
      </c>
      <c r="H3919" s="3">
        <v>0</v>
      </c>
      <c r="I3919" s="3">
        <v>0</v>
      </c>
      <c r="J3919" s="3">
        <v>0</v>
      </c>
      <c r="K3919" s="3">
        <v>568</v>
      </c>
      <c r="L3919" s="3">
        <v>10</v>
      </c>
      <c r="M3919" s="3">
        <v>4</v>
      </c>
      <c r="N3919" s="3">
        <v>2</v>
      </c>
      <c r="O3919" s="3">
        <v>62</v>
      </c>
      <c r="P3919" s="3">
        <v>527</v>
      </c>
      <c r="Q3919" s="4">
        <v>0</v>
      </c>
      <c r="R3919" s="4">
        <v>0</v>
      </c>
      <c r="S3919" s="4">
        <v>0</v>
      </c>
      <c r="T3919" s="4">
        <v>0.96434634974533107</v>
      </c>
      <c r="U3919" s="4">
        <v>1.6977928692699491E-2</v>
      </c>
      <c r="V3919" s="4">
        <v>6.7911714770797996E-3</v>
      </c>
      <c r="W3919" s="75">
        <v>0.10526315789473684</v>
      </c>
      <c r="X3919" s="1">
        <v>269</v>
      </c>
      <c r="Y3919" s="1">
        <v>0</v>
      </c>
      <c r="Z3919" s="1">
        <v>0</v>
      </c>
      <c r="AA3919" s="1">
        <v>0</v>
      </c>
      <c r="AB3919" s="1">
        <v>262</v>
      </c>
      <c r="AC3919" s="1">
        <v>7</v>
      </c>
      <c r="AD3919" s="1">
        <v>0</v>
      </c>
      <c r="AE3919" s="1">
        <v>0</v>
      </c>
      <c r="AF3919" s="1">
        <v>34</v>
      </c>
      <c r="AG3919" s="1">
        <v>235</v>
      </c>
      <c r="AH3919" s="4">
        <v>0.45670628183361628</v>
      </c>
      <c r="AI3919" s="4"/>
      <c r="AJ3919" s="4"/>
      <c r="AK3919" s="4"/>
      <c r="AL3919" s="4">
        <v>0.46126760563380281</v>
      </c>
      <c r="AM3919" s="4">
        <v>0.7</v>
      </c>
      <c r="AN3919" s="4">
        <v>0</v>
      </c>
      <c r="AO3919" s="4">
        <v>0</v>
      </c>
      <c r="AP3919" s="4">
        <v>0.54838709677419351</v>
      </c>
      <c r="AQ3919" s="4">
        <v>0.4459203036053131</v>
      </c>
      <c r="AR3919" s="4">
        <f t="shared" si="62"/>
        <v>0.10246679316888041</v>
      </c>
      <c r="AS3919" s="50">
        <v>0</v>
      </c>
      <c r="AT3919" s="50">
        <v>0</v>
      </c>
      <c r="AU3919" s="50">
        <v>1</v>
      </c>
      <c r="AV3919" s="50">
        <v>0</v>
      </c>
      <c r="AW3919" s="50">
        <v>1</v>
      </c>
      <c r="AX3919" s="50">
        <v>1</v>
      </c>
    </row>
    <row r="3920" spans="1:50" x14ac:dyDescent="0.2">
      <c r="A3920" t="s">
        <v>5000</v>
      </c>
      <c r="B3920" t="s">
        <v>60</v>
      </c>
      <c r="C3920" t="s">
        <v>5001</v>
      </c>
      <c r="D3920" t="s">
        <v>5002</v>
      </c>
      <c r="E3920" t="s">
        <v>108</v>
      </c>
      <c r="F3920" t="s">
        <v>5002</v>
      </c>
      <c r="G3920" s="3">
        <v>568</v>
      </c>
      <c r="H3920" s="3">
        <v>2</v>
      </c>
      <c r="I3920" s="3">
        <v>7</v>
      </c>
      <c r="J3920" s="3">
        <v>0</v>
      </c>
      <c r="K3920" s="3">
        <v>4</v>
      </c>
      <c r="L3920" s="3">
        <v>550</v>
      </c>
      <c r="M3920" s="3">
        <v>5</v>
      </c>
      <c r="N3920" s="3">
        <v>79</v>
      </c>
      <c r="O3920" s="3">
        <v>41</v>
      </c>
      <c r="P3920" s="3">
        <v>527</v>
      </c>
      <c r="Q3920" s="4">
        <v>3.5211267605633799E-3</v>
      </c>
      <c r="R3920" s="4">
        <v>1.232394366197183E-2</v>
      </c>
      <c r="S3920" s="4">
        <v>0</v>
      </c>
      <c r="T3920" s="4">
        <v>7.0422535211267599E-3</v>
      </c>
      <c r="U3920" s="4">
        <v>0.96830985915492962</v>
      </c>
      <c r="V3920" s="4">
        <v>8.8028169014084494E-3</v>
      </c>
      <c r="W3920" s="75">
        <v>7.2183098591549297E-2</v>
      </c>
      <c r="X3920" s="1">
        <v>19</v>
      </c>
      <c r="Y3920" s="1">
        <v>0</v>
      </c>
      <c r="Z3920" s="1">
        <v>0</v>
      </c>
      <c r="AA3920" s="1">
        <v>0</v>
      </c>
      <c r="AB3920" s="1">
        <v>2</v>
      </c>
      <c r="AC3920" s="1">
        <v>17</v>
      </c>
      <c r="AD3920" s="1">
        <v>0</v>
      </c>
      <c r="AE3920" s="1">
        <v>4</v>
      </c>
      <c r="AF3920" s="1">
        <v>2</v>
      </c>
      <c r="AG3920" s="1">
        <v>17</v>
      </c>
      <c r="AH3920" s="4">
        <v>3.345070422535211E-2</v>
      </c>
      <c r="AI3920" s="4">
        <v>0</v>
      </c>
      <c r="AJ3920" s="4">
        <v>0</v>
      </c>
      <c r="AK3920" s="4"/>
      <c r="AL3920" s="4">
        <v>0.5</v>
      </c>
      <c r="AM3920" s="4">
        <v>3.090909090909091E-2</v>
      </c>
      <c r="AN3920" s="4">
        <v>0</v>
      </c>
      <c r="AO3920" s="4">
        <v>5.0632911392405063E-2</v>
      </c>
      <c r="AP3920" s="4">
        <v>4.878048780487805E-2</v>
      </c>
      <c r="AQ3920" s="4">
        <v>3.2258064516129031E-2</v>
      </c>
      <c r="AR3920" s="4">
        <f t="shared" si="62"/>
        <v>1.6522423288749019E-2</v>
      </c>
      <c r="AS3920" s="50">
        <v>0</v>
      </c>
      <c r="AT3920" s="50">
        <v>0</v>
      </c>
      <c r="AU3920" s="50">
        <v>0</v>
      </c>
      <c r="AV3920" s="50">
        <v>1</v>
      </c>
      <c r="AW3920" s="50">
        <v>1</v>
      </c>
      <c r="AX3920" s="50">
        <v>1</v>
      </c>
    </row>
    <row r="3921" spans="1:50" x14ac:dyDescent="0.2">
      <c r="A3921" t="s">
        <v>16641</v>
      </c>
      <c r="B3921" t="s">
        <v>280</v>
      </c>
      <c r="C3921" t="s">
        <v>16642</v>
      </c>
      <c r="D3921" t="s">
        <v>16643</v>
      </c>
      <c r="E3921" t="s">
        <v>16644</v>
      </c>
      <c r="F3921" t="s">
        <v>16645</v>
      </c>
      <c r="G3921" s="3">
        <v>553</v>
      </c>
      <c r="H3921" s="3">
        <v>0</v>
      </c>
      <c r="I3921" s="3">
        <v>0</v>
      </c>
      <c r="J3921" s="3">
        <v>0</v>
      </c>
      <c r="K3921" s="3">
        <v>4</v>
      </c>
      <c r="L3921" s="3">
        <v>547</v>
      </c>
      <c r="M3921" s="3">
        <v>2</v>
      </c>
      <c r="N3921" s="3">
        <v>298</v>
      </c>
      <c r="O3921" s="3">
        <v>26</v>
      </c>
      <c r="P3921" s="3">
        <v>527</v>
      </c>
      <c r="Q3921" s="4">
        <v>0</v>
      </c>
      <c r="R3921" s="4">
        <v>0</v>
      </c>
      <c r="S3921" s="4">
        <v>0</v>
      </c>
      <c r="T3921" s="4">
        <v>7.2332730560578703E-3</v>
      </c>
      <c r="U3921" s="4">
        <v>0.98915009041591317</v>
      </c>
      <c r="V3921" s="4">
        <v>3.6166365280289299E-3</v>
      </c>
      <c r="W3921" s="75">
        <v>4.701627486437613E-2</v>
      </c>
      <c r="X3921" s="1">
        <v>9</v>
      </c>
      <c r="Y3921" s="1">
        <v>0</v>
      </c>
      <c r="Z3921" s="1">
        <v>0</v>
      </c>
      <c r="AA3921" s="1">
        <v>0</v>
      </c>
      <c r="AB3921" s="1">
        <v>0</v>
      </c>
      <c r="AC3921" s="1">
        <v>9</v>
      </c>
      <c r="AD3921" s="1">
        <v>0</v>
      </c>
      <c r="AE3921" s="1">
        <v>0</v>
      </c>
      <c r="AF3921" s="1">
        <v>0</v>
      </c>
      <c r="AG3921" s="1">
        <v>9</v>
      </c>
      <c r="AH3921" s="4">
        <v>1.62748643761302E-2</v>
      </c>
      <c r="AI3921" s="4"/>
      <c r="AJ3921" s="4"/>
      <c r="AK3921" s="4"/>
      <c r="AL3921" s="4">
        <v>0</v>
      </c>
      <c r="AM3921" s="4">
        <v>1.645338208409506E-2</v>
      </c>
      <c r="AN3921" s="4">
        <v>0</v>
      </c>
      <c r="AO3921" s="4">
        <v>0</v>
      </c>
      <c r="AP3921" s="4">
        <v>0</v>
      </c>
      <c r="AQ3921" s="4">
        <v>1.707779886148008E-2</v>
      </c>
      <c r="AR3921" s="4">
        <f t="shared" si="62"/>
        <v>-1.707779886148008E-2</v>
      </c>
      <c r="AS3921" s="50">
        <v>0</v>
      </c>
      <c r="AT3921" s="50">
        <v>1</v>
      </c>
      <c r="AU3921" s="50">
        <v>0</v>
      </c>
      <c r="AV3921" s="50">
        <v>0</v>
      </c>
      <c r="AW3921" s="50">
        <v>1</v>
      </c>
      <c r="AX3921" s="50">
        <v>1</v>
      </c>
    </row>
    <row r="3922" spans="1:50" x14ac:dyDescent="0.2">
      <c r="A3922" t="s">
        <v>14598</v>
      </c>
      <c r="B3922" t="s">
        <v>13</v>
      </c>
      <c r="C3922" t="s">
        <v>14599</v>
      </c>
      <c r="D3922" t="s">
        <v>14600</v>
      </c>
      <c r="E3922" t="s">
        <v>14601</v>
      </c>
      <c r="F3922" t="s">
        <v>14600</v>
      </c>
      <c r="G3922" s="3">
        <v>545</v>
      </c>
      <c r="H3922" s="3">
        <v>0</v>
      </c>
      <c r="I3922" s="3">
        <v>7</v>
      </c>
      <c r="J3922" s="3">
        <v>0</v>
      </c>
      <c r="K3922" s="3">
        <v>433</v>
      </c>
      <c r="L3922" s="3">
        <v>13</v>
      </c>
      <c r="M3922" s="3">
        <v>64</v>
      </c>
      <c r="N3922" s="3">
        <v>0</v>
      </c>
      <c r="O3922" s="3">
        <v>17</v>
      </c>
      <c r="P3922" s="3">
        <v>528</v>
      </c>
      <c r="Q3922" s="4">
        <v>0</v>
      </c>
      <c r="R3922" s="4">
        <v>1.2844036697247711E-2</v>
      </c>
      <c r="S3922" s="4">
        <v>0</v>
      </c>
      <c r="T3922" s="4">
        <v>0.79449541284403669</v>
      </c>
      <c r="U3922" s="4">
        <v>2.385321100917431E-2</v>
      </c>
      <c r="V3922" s="4">
        <v>0.11743119266055047</v>
      </c>
      <c r="W3922" s="75">
        <v>3.1192660550458717E-2</v>
      </c>
      <c r="X3922" s="1">
        <v>64</v>
      </c>
      <c r="Y3922" s="1">
        <v>0</v>
      </c>
      <c r="Z3922" s="1">
        <v>0</v>
      </c>
      <c r="AA3922" s="1">
        <v>0</v>
      </c>
      <c r="AB3922" s="1">
        <v>51</v>
      </c>
      <c r="AC3922" s="1">
        <v>0</v>
      </c>
      <c r="AD3922" s="1">
        <v>7</v>
      </c>
      <c r="AE3922" s="1">
        <v>0</v>
      </c>
      <c r="AF3922" s="1">
        <v>4</v>
      </c>
      <c r="AG3922" s="1">
        <v>60</v>
      </c>
      <c r="AH3922" s="4">
        <v>0.11743119266055047</v>
      </c>
      <c r="AI3922" s="4"/>
      <c r="AJ3922" s="4">
        <v>0</v>
      </c>
      <c r="AK3922" s="4"/>
      <c r="AL3922" s="4">
        <v>0.11778290993071594</v>
      </c>
      <c r="AM3922" s="4">
        <v>0</v>
      </c>
      <c r="AN3922" s="4">
        <v>0.109375</v>
      </c>
      <c r="AO3922" s="4"/>
      <c r="AP3922" s="4">
        <v>0.23529411764705882</v>
      </c>
      <c r="AQ3922" s="4">
        <v>0.11363636363636363</v>
      </c>
      <c r="AR3922" s="4">
        <f t="shared" si="62"/>
        <v>0.12165775401069519</v>
      </c>
      <c r="AS3922" s="50">
        <v>0</v>
      </c>
      <c r="AT3922" s="50">
        <v>0</v>
      </c>
      <c r="AU3922" s="50">
        <v>1</v>
      </c>
      <c r="AV3922" s="50">
        <v>0</v>
      </c>
      <c r="AW3922" s="50">
        <v>1</v>
      </c>
      <c r="AX3922" s="50">
        <v>1</v>
      </c>
    </row>
    <row r="3923" spans="1:50" x14ac:dyDescent="0.2">
      <c r="A3923" t="s">
        <v>13314</v>
      </c>
      <c r="B3923" t="s">
        <v>13144</v>
      </c>
      <c r="C3923" t="s">
        <v>13315</v>
      </c>
      <c r="D3923" t="s">
        <v>13316</v>
      </c>
      <c r="E3923" t="s">
        <v>13317</v>
      </c>
      <c r="F3923" t="s">
        <v>13316</v>
      </c>
      <c r="G3923" s="3">
        <v>549</v>
      </c>
      <c r="H3923" s="3">
        <v>4</v>
      </c>
      <c r="I3923" s="3">
        <v>91</v>
      </c>
      <c r="J3923" s="3">
        <v>0</v>
      </c>
      <c r="K3923" s="3">
        <v>31</v>
      </c>
      <c r="L3923" s="3">
        <v>16</v>
      </c>
      <c r="M3923" s="3">
        <v>388</v>
      </c>
      <c r="N3923" s="3">
        <v>0</v>
      </c>
      <c r="O3923" s="3">
        <v>20</v>
      </c>
      <c r="P3923" s="3">
        <v>529</v>
      </c>
      <c r="Q3923" s="4">
        <v>7.2859744990892497E-3</v>
      </c>
      <c r="R3923" s="4">
        <v>0.16575591985428051</v>
      </c>
      <c r="S3923" s="4">
        <v>0</v>
      </c>
      <c r="T3923" s="4">
        <v>5.6466302367941708E-2</v>
      </c>
      <c r="U3923" s="4">
        <v>2.9143897996357009E-2</v>
      </c>
      <c r="V3923" s="4">
        <v>0.7067395264116576</v>
      </c>
      <c r="W3923" s="75">
        <v>3.6429872495446269E-2</v>
      </c>
      <c r="X3923" s="1">
        <v>22</v>
      </c>
      <c r="Y3923" s="1">
        <v>2</v>
      </c>
      <c r="Z3923" s="1">
        <v>2</v>
      </c>
      <c r="AA3923" s="1">
        <v>0</v>
      </c>
      <c r="AB3923" s="1">
        <v>0</v>
      </c>
      <c r="AC3923" s="1">
        <v>2</v>
      </c>
      <c r="AD3923" s="1">
        <v>16</v>
      </c>
      <c r="AE3923" s="1">
        <v>0</v>
      </c>
      <c r="AF3923" s="1">
        <v>4</v>
      </c>
      <c r="AG3923" s="1">
        <v>18</v>
      </c>
      <c r="AH3923" s="4">
        <v>4.0072859744990891E-2</v>
      </c>
      <c r="AI3923" s="4">
        <v>0.5</v>
      </c>
      <c r="AJ3923" s="4">
        <v>2.197802197802198E-2</v>
      </c>
      <c r="AK3923" s="4"/>
      <c r="AL3923" s="4">
        <v>0</v>
      </c>
      <c r="AM3923" s="4">
        <v>0.125</v>
      </c>
      <c r="AN3923" s="4">
        <v>4.1237113402061848E-2</v>
      </c>
      <c r="AO3923" s="4"/>
      <c r="AP3923" s="4">
        <v>0.2</v>
      </c>
      <c r="AQ3923" s="4">
        <v>3.4026465028355393E-2</v>
      </c>
      <c r="AR3923" s="4">
        <f t="shared" si="62"/>
        <v>0.16597353497164463</v>
      </c>
      <c r="AS3923" s="50">
        <v>0</v>
      </c>
      <c r="AT3923" s="50">
        <v>0</v>
      </c>
      <c r="AU3923" s="50">
        <v>0</v>
      </c>
      <c r="AV3923" s="50">
        <v>1</v>
      </c>
      <c r="AW3923" s="50">
        <v>1</v>
      </c>
      <c r="AX3923" s="50">
        <v>1</v>
      </c>
    </row>
    <row r="3924" spans="1:50" x14ac:dyDescent="0.2">
      <c r="A3924" t="s">
        <v>7069</v>
      </c>
      <c r="B3924" t="s">
        <v>6559</v>
      </c>
      <c r="C3924" t="s">
        <v>6900</v>
      </c>
      <c r="D3924" t="s">
        <v>6901</v>
      </c>
      <c r="E3924" t="s">
        <v>7070</v>
      </c>
      <c r="F3924" t="s">
        <v>7071</v>
      </c>
      <c r="G3924" s="3">
        <v>558</v>
      </c>
      <c r="H3924" s="3">
        <v>0</v>
      </c>
      <c r="I3924" s="3">
        <v>0</v>
      </c>
      <c r="J3924" s="3">
        <v>0</v>
      </c>
      <c r="K3924" s="3">
        <v>4</v>
      </c>
      <c r="L3924" s="3">
        <v>550</v>
      </c>
      <c r="M3924" s="3">
        <v>4</v>
      </c>
      <c r="N3924" s="3">
        <v>202</v>
      </c>
      <c r="O3924" s="3">
        <v>29</v>
      </c>
      <c r="P3924" s="3">
        <v>529</v>
      </c>
      <c r="Q3924" s="4">
        <v>0</v>
      </c>
      <c r="R3924" s="4">
        <v>0</v>
      </c>
      <c r="S3924" s="4">
        <v>0</v>
      </c>
      <c r="T3924" s="4">
        <v>7.1684587813620098E-3</v>
      </c>
      <c r="U3924" s="4">
        <v>0.98566308243727596</v>
      </c>
      <c r="V3924" s="4">
        <v>7.1684587813620098E-3</v>
      </c>
      <c r="W3924" s="75">
        <v>5.197132616487455E-2</v>
      </c>
      <c r="X3924" s="1">
        <v>38</v>
      </c>
      <c r="Y3924" s="1">
        <v>0</v>
      </c>
      <c r="Z3924" s="1">
        <v>0</v>
      </c>
      <c r="AA3924" s="1">
        <v>0</v>
      </c>
      <c r="AB3924" s="1">
        <v>6</v>
      </c>
      <c r="AC3924" s="1">
        <v>32</v>
      </c>
      <c r="AD3924" s="1">
        <v>0</v>
      </c>
      <c r="AE3924" s="1">
        <v>12</v>
      </c>
      <c r="AF3924" s="1">
        <v>4</v>
      </c>
      <c r="AG3924" s="1">
        <v>34</v>
      </c>
      <c r="AH3924" s="4">
        <v>6.8100358422939072E-2</v>
      </c>
      <c r="AI3924" s="4"/>
      <c r="AJ3924" s="4"/>
      <c r="AK3924" s="4"/>
      <c r="AL3924" s="2">
        <v>1.5</v>
      </c>
      <c r="AM3924" s="4">
        <v>5.8181818181818182E-2</v>
      </c>
      <c r="AN3924" s="4">
        <v>0</v>
      </c>
      <c r="AO3924" s="4">
        <v>5.9405940594059403E-2</v>
      </c>
      <c r="AP3924" s="4">
        <v>0.13793103448275862</v>
      </c>
      <c r="AQ3924" s="4">
        <v>6.4272211720226846E-2</v>
      </c>
      <c r="AR3924" s="4">
        <f t="shared" si="62"/>
        <v>7.3658822762531773E-2</v>
      </c>
      <c r="AS3924" s="50">
        <v>0</v>
      </c>
      <c r="AT3924" s="50">
        <v>1</v>
      </c>
      <c r="AU3924" s="50">
        <v>0</v>
      </c>
      <c r="AV3924" s="50">
        <v>0</v>
      </c>
      <c r="AW3924" s="50">
        <v>1</v>
      </c>
      <c r="AX3924" s="50">
        <v>1</v>
      </c>
    </row>
    <row r="3925" spans="1:50" x14ac:dyDescent="0.2">
      <c r="A3925" t="s">
        <v>17916</v>
      </c>
      <c r="B3925" t="s">
        <v>291</v>
      </c>
      <c r="C3925" t="s">
        <v>17917</v>
      </c>
      <c r="D3925" t="s">
        <v>17918</v>
      </c>
      <c r="E3925" t="s">
        <v>4022</v>
      </c>
      <c r="F3925" t="s">
        <v>17918</v>
      </c>
      <c r="G3925" s="3">
        <v>602</v>
      </c>
      <c r="H3925" s="3">
        <v>4</v>
      </c>
      <c r="I3925" s="3">
        <v>2</v>
      </c>
      <c r="J3925" s="3">
        <v>4</v>
      </c>
      <c r="K3925" s="3">
        <v>4</v>
      </c>
      <c r="L3925" s="3">
        <v>61</v>
      </c>
      <c r="M3925" s="3">
        <v>517</v>
      </c>
      <c r="N3925" s="3">
        <v>0</v>
      </c>
      <c r="O3925" s="3">
        <v>73</v>
      </c>
      <c r="P3925" s="3">
        <v>529</v>
      </c>
      <c r="Q3925" s="4">
        <v>6.6445182724252502E-3</v>
      </c>
      <c r="R3925" s="4">
        <v>3.3222591362126199E-3</v>
      </c>
      <c r="S3925" s="4">
        <v>6.6445182724252502E-3</v>
      </c>
      <c r="T3925" s="4">
        <v>6.6445182724252502E-3</v>
      </c>
      <c r="U3925" s="4">
        <v>0.10132890365448505</v>
      </c>
      <c r="V3925" s="4">
        <v>0.85880398671096347</v>
      </c>
      <c r="W3925" s="75">
        <v>0.1212624584717608</v>
      </c>
      <c r="X3925" s="1">
        <v>31</v>
      </c>
      <c r="Y3925" s="1">
        <v>2</v>
      </c>
      <c r="Z3925" s="1">
        <v>0</v>
      </c>
      <c r="AA3925" s="1">
        <v>2</v>
      </c>
      <c r="AB3925" s="1">
        <v>2</v>
      </c>
      <c r="AC3925" s="1">
        <v>4</v>
      </c>
      <c r="AD3925" s="1">
        <v>21</v>
      </c>
      <c r="AE3925" s="1">
        <v>0</v>
      </c>
      <c r="AF3925" s="1">
        <v>8</v>
      </c>
      <c r="AG3925" s="1">
        <v>23</v>
      </c>
      <c r="AH3925" s="4">
        <v>5.1495016611295678E-2</v>
      </c>
      <c r="AI3925" s="4">
        <v>0.5</v>
      </c>
      <c r="AJ3925" s="4">
        <v>0</v>
      </c>
      <c r="AK3925" s="4">
        <v>0.5</v>
      </c>
      <c r="AL3925" s="4">
        <v>0.5</v>
      </c>
      <c r="AM3925" s="4">
        <v>6.5573770491803282E-2</v>
      </c>
      <c r="AN3925" s="4">
        <v>4.0618955512572531E-2</v>
      </c>
      <c r="AO3925" s="4"/>
      <c r="AP3925" s="4">
        <v>0.1095890410958904</v>
      </c>
      <c r="AQ3925" s="4">
        <v>4.3478260869565223E-2</v>
      </c>
      <c r="AR3925" s="4">
        <f t="shared" si="62"/>
        <v>6.6110780226325189E-2</v>
      </c>
      <c r="AS3925" s="50">
        <v>0</v>
      </c>
      <c r="AT3925" s="50">
        <v>0</v>
      </c>
      <c r="AU3925" s="50">
        <v>0</v>
      </c>
      <c r="AV3925" s="50">
        <v>1</v>
      </c>
      <c r="AW3925" s="50">
        <v>1</v>
      </c>
      <c r="AX3925" s="50">
        <v>1</v>
      </c>
    </row>
    <row r="3926" spans="1:50" x14ac:dyDescent="0.2">
      <c r="A3926" t="s">
        <v>13560</v>
      </c>
      <c r="B3926" t="s">
        <v>13</v>
      </c>
      <c r="C3926" t="s">
        <v>13561</v>
      </c>
      <c r="D3926" t="s">
        <v>13562</v>
      </c>
      <c r="E3926" t="s">
        <v>2067</v>
      </c>
      <c r="F3926" t="s">
        <v>13562</v>
      </c>
      <c r="G3926" s="3">
        <v>591</v>
      </c>
      <c r="H3926" s="3">
        <v>4</v>
      </c>
      <c r="I3926" s="3">
        <v>0</v>
      </c>
      <c r="J3926" s="3">
        <v>0</v>
      </c>
      <c r="K3926" s="3">
        <v>580</v>
      </c>
      <c r="L3926" s="3">
        <v>5</v>
      </c>
      <c r="M3926" s="3">
        <v>2</v>
      </c>
      <c r="N3926" s="3">
        <v>0</v>
      </c>
      <c r="O3926" s="3">
        <v>62</v>
      </c>
      <c r="P3926" s="3">
        <v>529</v>
      </c>
      <c r="Q3926" s="4">
        <v>6.7681895093062603E-3</v>
      </c>
      <c r="R3926" s="4">
        <v>0</v>
      </c>
      <c r="S3926" s="4">
        <v>0</v>
      </c>
      <c r="T3926" s="4">
        <v>0.9813874788494078</v>
      </c>
      <c r="U3926" s="4">
        <v>8.4602368866328308E-3</v>
      </c>
      <c r="V3926" s="4">
        <v>3.3840947546531302E-3</v>
      </c>
      <c r="W3926" s="75">
        <v>0.10490693739424704</v>
      </c>
      <c r="X3926" s="1">
        <v>0</v>
      </c>
      <c r="Y3926" s="1">
        <v>0</v>
      </c>
      <c r="Z3926" s="1">
        <v>0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0</v>
      </c>
      <c r="AH3926" s="4">
        <v>0</v>
      </c>
      <c r="AI3926" s="4">
        <v>0</v>
      </c>
      <c r="AJ3926" s="4"/>
      <c r="AK3926" s="4"/>
      <c r="AL3926" s="4">
        <v>0</v>
      </c>
      <c r="AM3926" s="4">
        <v>0</v>
      </c>
      <c r="AN3926" s="4">
        <v>0</v>
      </c>
      <c r="AO3926" s="4"/>
      <c r="AP3926" s="4">
        <v>0</v>
      </c>
      <c r="AQ3926" s="4">
        <v>0</v>
      </c>
      <c r="AR3926" s="4">
        <f t="shared" si="62"/>
        <v>0</v>
      </c>
      <c r="AS3926" s="50">
        <v>0</v>
      </c>
      <c r="AT3926" s="50">
        <v>1</v>
      </c>
      <c r="AU3926" s="50">
        <v>0</v>
      </c>
      <c r="AV3926" s="50">
        <v>0</v>
      </c>
      <c r="AW3926" s="50">
        <v>1</v>
      </c>
      <c r="AX3926" s="50">
        <v>0</v>
      </c>
    </row>
    <row r="3927" spans="1:50" x14ac:dyDescent="0.2">
      <c r="A3927" t="s">
        <v>13875</v>
      </c>
      <c r="B3927" t="s">
        <v>13</v>
      </c>
      <c r="C3927" t="s">
        <v>13876</v>
      </c>
      <c r="D3927" t="s">
        <v>13877</v>
      </c>
      <c r="E3927" t="s">
        <v>13878</v>
      </c>
      <c r="F3927" t="s">
        <v>13877</v>
      </c>
      <c r="G3927" s="3">
        <v>531</v>
      </c>
      <c r="H3927" s="3">
        <v>0</v>
      </c>
      <c r="I3927" s="3">
        <v>0</v>
      </c>
      <c r="J3927" s="3">
        <v>0</v>
      </c>
      <c r="K3927" s="3">
        <v>529</v>
      </c>
      <c r="L3927" s="3">
        <v>0</v>
      </c>
      <c r="M3927" s="3">
        <v>2</v>
      </c>
      <c r="N3927" s="3">
        <v>0</v>
      </c>
      <c r="O3927" s="3">
        <v>2</v>
      </c>
      <c r="P3927" s="3">
        <v>529</v>
      </c>
      <c r="Q3927" s="4">
        <v>0</v>
      </c>
      <c r="R3927" s="4">
        <v>0</v>
      </c>
      <c r="S3927" s="4">
        <v>0</v>
      </c>
      <c r="T3927" s="4">
        <v>0.99623352165725043</v>
      </c>
      <c r="U3927" s="4">
        <v>0</v>
      </c>
      <c r="V3927" s="4">
        <v>3.7664783427495299E-3</v>
      </c>
      <c r="W3927" s="75">
        <v>3.766478342749529E-3</v>
      </c>
      <c r="X3927" s="1">
        <v>2</v>
      </c>
      <c r="Y3927" s="1">
        <v>0</v>
      </c>
      <c r="Z3927" s="1">
        <v>0</v>
      </c>
      <c r="AA3927" s="1">
        <v>0</v>
      </c>
      <c r="AB3927" s="1">
        <v>2</v>
      </c>
      <c r="AC3927" s="1">
        <v>0</v>
      </c>
      <c r="AD3927" s="1">
        <v>0</v>
      </c>
      <c r="AE3927" s="1">
        <v>0</v>
      </c>
      <c r="AF3927" s="1">
        <v>0</v>
      </c>
      <c r="AG3927" s="1">
        <v>2</v>
      </c>
      <c r="AH3927" s="4">
        <v>3.7664783427495299E-3</v>
      </c>
      <c r="AI3927" s="4"/>
      <c r="AJ3927" s="4"/>
      <c r="AK3927" s="4"/>
      <c r="AL3927" s="4">
        <v>3.7807183364839299E-3</v>
      </c>
      <c r="AM3927" s="4"/>
      <c r="AN3927" s="4">
        <v>0</v>
      </c>
      <c r="AO3927" s="4"/>
      <c r="AP3927" s="4">
        <v>0</v>
      </c>
      <c r="AQ3927" s="4">
        <v>3.7807183364839299E-3</v>
      </c>
      <c r="AR3927" s="4">
        <f t="shared" si="62"/>
        <v>-3.7807183364839299E-3</v>
      </c>
      <c r="AS3927" s="50">
        <v>1</v>
      </c>
      <c r="AT3927" s="50">
        <v>0</v>
      </c>
      <c r="AU3927" s="50">
        <v>0</v>
      </c>
      <c r="AV3927" s="50">
        <v>0</v>
      </c>
      <c r="AW3927" s="50">
        <v>1</v>
      </c>
      <c r="AX3927" s="50">
        <v>1</v>
      </c>
    </row>
    <row r="3928" spans="1:50" x14ac:dyDescent="0.2">
      <c r="A3928" t="s">
        <v>4519</v>
      </c>
      <c r="B3928" t="s">
        <v>60</v>
      </c>
      <c r="C3928" t="s">
        <v>4501</v>
      </c>
      <c r="D3928" t="s">
        <v>4502</v>
      </c>
      <c r="E3928" t="s">
        <v>4520</v>
      </c>
      <c r="F3928" t="s">
        <v>4521</v>
      </c>
      <c r="G3928" s="3">
        <v>555</v>
      </c>
      <c r="H3928" s="3">
        <v>0</v>
      </c>
      <c r="I3928" s="3">
        <v>49</v>
      </c>
      <c r="J3928" s="3">
        <v>4</v>
      </c>
      <c r="K3928" s="3">
        <v>2</v>
      </c>
      <c r="L3928" s="3">
        <v>493</v>
      </c>
      <c r="M3928" s="3">
        <v>7</v>
      </c>
      <c r="N3928" s="3">
        <v>340</v>
      </c>
      <c r="O3928" s="3">
        <v>26</v>
      </c>
      <c r="P3928" s="3">
        <v>529</v>
      </c>
      <c r="Q3928" s="4">
        <v>0</v>
      </c>
      <c r="R3928" s="4">
        <v>8.8288288288288289E-2</v>
      </c>
      <c r="S3928" s="4">
        <v>7.2072072072072099E-3</v>
      </c>
      <c r="T3928" s="4">
        <v>3.6036036036036002E-3</v>
      </c>
      <c r="U3928" s="4">
        <v>0.88828828828828832</v>
      </c>
      <c r="V3928" s="4">
        <v>1.261261261261261E-2</v>
      </c>
      <c r="W3928" s="75">
        <v>4.6846846846846847E-2</v>
      </c>
      <c r="X3928" s="1">
        <v>5</v>
      </c>
      <c r="Y3928" s="1">
        <v>0</v>
      </c>
      <c r="Z3928" s="1">
        <v>0</v>
      </c>
      <c r="AA3928" s="1">
        <v>0</v>
      </c>
      <c r="AB3928" s="1">
        <v>0</v>
      </c>
      <c r="AC3928" s="1">
        <v>5</v>
      </c>
      <c r="AD3928" s="1">
        <v>0</v>
      </c>
      <c r="AE3928" s="1">
        <v>2</v>
      </c>
      <c r="AF3928" s="1">
        <v>0</v>
      </c>
      <c r="AG3928" s="1">
        <v>5</v>
      </c>
      <c r="AH3928" s="4">
        <v>9.0090090090090107E-3</v>
      </c>
      <c r="AI3928" s="4"/>
      <c r="AJ3928" s="4">
        <v>0</v>
      </c>
      <c r="AK3928" s="4">
        <v>0</v>
      </c>
      <c r="AL3928" s="4">
        <v>0</v>
      </c>
      <c r="AM3928" s="4">
        <v>1.0141987829614601E-2</v>
      </c>
      <c r="AN3928" s="4">
        <v>0</v>
      </c>
      <c r="AO3928" s="4">
        <v>5.8823529411764696E-3</v>
      </c>
      <c r="AP3928" s="4">
        <v>0</v>
      </c>
      <c r="AQ3928" s="4">
        <v>9.4517958412098299E-3</v>
      </c>
      <c r="AR3928" s="4">
        <f t="shared" si="62"/>
        <v>-9.4517958412098299E-3</v>
      </c>
      <c r="AS3928" s="50">
        <v>1</v>
      </c>
      <c r="AT3928" s="50">
        <v>0</v>
      </c>
      <c r="AU3928" s="50">
        <v>0</v>
      </c>
      <c r="AV3928" s="50">
        <v>0</v>
      </c>
      <c r="AW3928" s="50">
        <v>1</v>
      </c>
      <c r="AX3928" s="50">
        <v>1</v>
      </c>
    </row>
    <row r="3929" spans="1:50" x14ac:dyDescent="0.2">
      <c r="A3929" t="s">
        <v>10988</v>
      </c>
      <c r="B3929" t="s">
        <v>7</v>
      </c>
      <c r="C3929" t="s">
        <v>10989</v>
      </c>
      <c r="D3929" t="s">
        <v>10990</v>
      </c>
      <c r="E3929" t="s">
        <v>10991</v>
      </c>
      <c r="F3929" t="s">
        <v>10990</v>
      </c>
      <c r="G3929" s="3">
        <v>543</v>
      </c>
      <c r="H3929" s="3">
        <v>0</v>
      </c>
      <c r="I3929" s="3">
        <v>0</v>
      </c>
      <c r="J3929" s="3">
        <v>0</v>
      </c>
      <c r="K3929" s="3">
        <v>535</v>
      </c>
      <c r="L3929" s="3">
        <v>2</v>
      </c>
      <c r="M3929" s="3">
        <v>4</v>
      </c>
      <c r="N3929" s="3">
        <v>0</v>
      </c>
      <c r="O3929" s="3">
        <v>14</v>
      </c>
      <c r="P3929" s="3">
        <v>529</v>
      </c>
      <c r="Q3929" s="4">
        <v>0</v>
      </c>
      <c r="R3929" s="4">
        <v>0</v>
      </c>
      <c r="S3929" s="4">
        <v>0</v>
      </c>
      <c r="T3929" s="4">
        <v>0.98526703499079193</v>
      </c>
      <c r="U3929" s="4">
        <v>3.6832412523020298E-3</v>
      </c>
      <c r="V3929" s="4">
        <v>7.3664825046040501E-3</v>
      </c>
      <c r="W3929" s="75">
        <v>2.5782688766114181E-2</v>
      </c>
      <c r="X3929" s="1">
        <v>20</v>
      </c>
      <c r="Y3929" s="1">
        <v>0</v>
      </c>
      <c r="Z3929" s="1">
        <v>0</v>
      </c>
      <c r="AA3929" s="1">
        <v>0</v>
      </c>
      <c r="AB3929" s="1">
        <v>20</v>
      </c>
      <c r="AC3929" s="1">
        <v>0</v>
      </c>
      <c r="AD3929" s="1">
        <v>0</v>
      </c>
      <c r="AE3929" s="1">
        <v>0</v>
      </c>
      <c r="AF3929" s="1">
        <v>0</v>
      </c>
      <c r="AG3929" s="1">
        <v>20</v>
      </c>
      <c r="AH3929" s="4">
        <v>3.6832412523020261E-2</v>
      </c>
      <c r="AI3929" s="4"/>
      <c r="AJ3929" s="4"/>
      <c r="AK3929" s="4"/>
      <c r="AL3929" s="4">
        <v>3.7383177570093462E-2</v>
      </c>
      <c r="AM3929" s="4">
        <v>0</v>
      </c>
      <c r="AN3929" s="4">
        <v>0</v>
      </c>
      <c r="AO3929" s="4"/>
      <c r="AP3929" s="4">
        <v>0</v>
      </c>
      <c r="AQ3929" s="4">
        <v>3.780718336483932E-2</v>
      </c>
      <c r="AR3929" s="4">
        <f t="shared" si="62"/>
        <v>-3.780718336483932E-2</v>
      </c>
      <c r="AS3929" s="50">
        <v>0</v>
      </c>
      <c r="AT3929" s="50">
        <v>1</v>
      </c>
      <c r="AU3929" s="50">
        <v>0</v>
      </c>
      <c r="AV3929" s="50">
        <v>0</v>
      </c>
      <c r="AW3929" s="50">
        <v>1</v>
      </c>
      <c r="AX3929" s="50">
        <v>1</v>
      </c>
    </row>
    <row r="3930" spans="1:50" x14ac:dyDescent="0.2">
      <c r="A3930" t="s">
        <v>15381</v>
      </c>
      <c r="B3930" t="s">
        <v>18</v>
      </c>
      <c r="C3930" t="s">
        <v>15382</v>
      </c>
      <c r="D3930" t="s">
        <v>15383</v>
      </c>
      <c r="E3930" t="s">
        <v>2992</v>
      </c>
      <c r="F3930" t="s">
        <v>15384</v>
      </c>
      <c r="G3930" s="3">
        <v>617</v>
      </c>
      <c r="H3930" s="3">
        <v>0</v>
      </c>
      <c r="I3930" s="3">
        <v>7</v>
      </c>
      <c r="J3930" s="3">
        <v>0</v>
      </c>
      <c r="K3930" s="3">
        <v>313</v>
      </c>
      <c r="L3930" s="3">
        <v>10</v>
      </c>
      <c r="M3930" s="3">
        <v>235</v>
      </c>
      <c r="N3930" s="3">
        <v>0</v>
      </c>
      <c r="O3930" s="3">
        <v>87</v>
      </c>
      <c r="P3930" s="3">
        <v>530</v>
      </c>
      <c r="Q3930" s="4">
        <v>0</v>
      </c>
      <c r="R3930" s="4">
        <v>1.13452188006483E-2</v>
      </c>
      <c r="S3930" s="4">
        <v>0</v>
      </c>
      <c r="T3930" s="4">
        <v>0.50729335494327388</v>
      </c>
      <c r="U3930" s="4">
        <v>1.6207455429497569E-2</v>
      </c>
      <c r="V3930" s="4">
        <v>0.38087520259319285</v>
      </c>
      <c r="W3930" s="75">
        <v>0.14100486223662884</v>
      </c>
      <c r="X3930" s="1">
        <v>149</v>
      </c>
      <c r="Y3930" s="1">
        <v>0</v>
      </c>
      <c r="Z3930" s="1">
        <v>0</v>
      </c>
      <c r="AA3930" s="1">
        <v>0</v>
      </c>
      <c r="AB3930" s="1">
        <v>103</v>
      </c>
      <c r="AC3930" s="1">
        <v>6</v>
      </c>
      <c r="AD3930" s="1">
        <v>30</v>
      </c>
      <c r="AE3930" s="1">
        <v>0</v>
      </c>
      <c r="AF3930" s="1">
        <v>27</v>
      </c>
      <c r="AG3930" s="1">
        <v>122</v>
      </c>
      <c r="AH3930" s="4">
        <v>0.24149108589951376</v>
      </c>
      <c r="AI3930" s="4"/>
      <c r="AJ3930" s="4">
        <v>0</v>
      </c>
      <c r="AK3930" s="4"/>
      <c r="AL3930" s="4">
        <v>0.32907348242811502</v>
      </c>
      <c r="AM3930" s="4">
        <v>0.6</v>
      </c>
      <c r="AN3930" s="4">
        <v>0.1276595744680851</v>
      </c>
      <c r="AO3930" s="4"/>
      <c r="AP3930" s="4">
        <v>0.31034482758620691</v>
      </c>
      <c r="AQ3930" s="4">
        <v>0.23018867924528302</v>
      </c>
      <c r="AR3930" s="4">
        <f t="shared" si="62"/>
        <v>8.0156148340923883E-2</v>
      </c>
      <c r="AS3930" s="50">
        <v>0</v>
      </c>
      <c r="AT3930" s="50">
        <v>0</v>
      </c>
      <c r="AU3930" s="50">
        <v>0</v>
      </c>
      <c r="AV3930" s="50">
        <v>1</v>
      </c>
      <c r="AW3930" s="50">
        <v>1</v>
      </c>
      <c r="AX3930" s="50">
        <v>1</v>
      </c>
    </row>
    <row r="3931" spans="1:50" x14ac:dyDescent="0.2">
      <c r="A3931" t="s">
        <v>2997</v>
      </c>
      <c r="B3931" t="s">
        <v>60</v>
      </c>
      <c r="C3931" t="s">
        <v>2987</v>
      </c>
      <c r="D3931" t="s">
        <v>2988</v>
      </c>
      <c r="E3931" t="s">
        <v>2998</v>
      </c>
      <c r="F3931" t="s">
        <v>2999</v>
      </c>
      <c r="G3931" s="3">
        <v>594</v>
      </c>
      <c r="H3931" s="3">
        <v>2</v>
      </c>
      <c r="I3931" s="3">
        <v>160</v>
      </c>
      <c r="J3931" s="3">
        <v>2</v>
      </c>
      <c r="K3931" s="3">
        <v>22</v>
      </c>
      <c r="L3931" s="3">
        <v>67</v>
      </c>
      <c r="M3931" s="3">
        <v>322</v>
      </c>
      <c r="N3931" s="3">
        <v>97</v>
      </c>
      <c r="O3931" s="3">
        <v>64</v>
      </c>
      <c r="P3931" s="3">
        <v>530</v>
      </c>
      <c r="Q3931" s="4">
        <v>3.3670033670033699E-3</v>
      </c>
      <c r="R3931" s="4">
        <v>0.26936026936026936</v>
      </c>
      <c r="S3931" s="4">
        <v>3.3670033670033699E-3</v>
      </c>
      <c r="T3931" s="4">
        <v>3.7037037037037028E-2</v>
      </c>
      <c r="U3931" s="4">
        <v>0.11279461279461279</v>
      </c>
      <c r="V3931" s="4">
        <v>0.54208754208754206</v>
      </c>
      <c r="W3931" s="75">
        <v>0.10774410774410774</v>
      </c>
      <c r="X3931" s="1">
        <v>4</v>
      </c>
      <c r="Y3931" s="1">
        <v>0</v>
      </c>
      <c r="Z3931" s="1">
        <v>0</v>
      </c>
      <c r="AA3931" s="1">
        <v>0</v>
      </c>
      <c r="AB3931" s="1">
        <v>0</v>
      </c>
      <c r="AC3931" s="1">
        <v>2</v>
      </c>
      <c r="AD3931" s="1">
        <v>2</v>
      </c>
      <c r="AE3931" s="1">
        <v>2</v>
      </c>
      <c r="AF3931" s="1">
        <v>0</v>
      </c>
      <c r="AG3931" s="1">
        <v>4</v>
      </c>
      <c r="AH3931" s="4">
        <v>6.7340067340067302E-3</v>
      </c>
      <c r="AI3931" s="4">
        <v>0</v>
      </c>
      <c r="AJ3931" s="4">
        <v>0</v>
      </c>
      <c r="AK3931" s="4">
        <v>0</v>
      </c>
      <c r="AL3931" s="4">
        <v>0</v>
      </c>
      <c r="AM3931" s="4">
        <v>2.9850746268656719E-2</v>
      </c>
      <c r="AN3931" s="4">
        <v>6.2111801242236003E-3</v>
      </c>
      <c r="AO3931" s="4">
        <v>2.0618556701030931E-2</v>
      </c>
      <c r="AP3931" s="4">
        <v>0</v>
      </c>
      <c r="AQ3931" s="4">
        <v>7.5471698113207496E-3</v>
      </c>
      <c r="AR3931" s="4">
        <f t="shared" si="62"/>
        <v>-7.5471698113207496E-3</v>
      </c>
      <c r="AS3931" s="50">
        <v>1</v>
      </c>
      <c r="AT3931" s="50">
        <v>0</v>
      </c>
      <c r="AU3931" s="50">
        <v>0</v>
      </c>
      <c r="AV3931" s="50">
        <v>0</v>
      </c>
      <c r="AW3931" s="50">
        <v>1</v>
      </c>
      <c r="AX3931" s="50">
        <v>1</v>
      </c>
    </row>
    <row r="3932" spans="1:50" x14ac:dyDescent="0.2">
      <c r="A3932" t="s">
        <v>3610</v>
      </c>
      <c r="B3932" t="s">
        <v>60</v>
      </c>
      <c r="C3932" t="s">
        <v>81</v>
      </c>
      <c r="D3932" t="s">
        <v>82</v>
      </c>
      <c r="E3932" t="s">
        <v>3611</v>
      </c>
      <c r="F3932" t="s">
        <v>3612</v>
      </c>
      <c r="G3932" s="3">
        <v>574</v>
      </c>
      <c r="H3932" s="3">
        <v>2</v>
      </c>
      <c r="I3932" s="3">
        <v>10</v>
      </c>
      <c r="J3932" s="3">
        <v>0</v>
      </c>
      <c r="K3932" s="3">
        <v>22</v>
      </c>
      <c r="L3932" s="3">
        <v>235</v>
      </c>
      <c r="M3932" s="3">
        <v>259</v>
      </c>
      <c r="N3932" s="3">
        <v>46</v>
      </c>
      <c r="O3932" s="3">
        <v>43</v>
      </c>
      <c r="P3932" s="3">
        <v>531</v>
      </c>
      <c r="Q3932" s="4">
        <v>3.4843205574912901E-3</v>
      </c>
      <c r="R3932" s="4">
        <v>1.7421602787456449E-2</v>
      </c>
      <c r="S3932" s="4">
        <v>0</v>
      </c>
      <c r="T3932" s="4">
        <v>3.8327526132404179E-2</v>
      </c>
      <c r="U3932" s="4">
        <v>0.4094076655052265</v>
      </c>
      <c r="V3932" s="4">
        <v>0.45121951219512196</v>
      </c>
      <c r="W3932" s="75">
        <v>7.4912891986062713E-2</v>
      </c>
      <c r="X3932" s="1">
        <v>10</v>
      </c>
      <c r="Y3932" s="1">
        <v>0</v>
      </c>
      <c r="Z3932" s="1">
        <v>0</v>
      </c>
      <c r="AA3932" s="1">
        <v>0</v>
      </c>
      <c r="AB3932" s="1">
        <v>0</v>
      </c>
      <c r="AC3932" s="1">
        <v>6</v>
      </c>
      <c r="AD3932" s="1">
        <v>4</v>
      </c>
      <c r="AE3932" s="1">
        <v>0</v>
      </c>
      <c r="AF3932" s="1">
        <v>2</v>
      </c>
      <c r="AG3932" s="1">
        <v>8</v>
      </c>
      <c r="AH3932" s="4">
        <v>1.7421602787456449E-2</v>
      </c>
      <c r="AI3932" s="4">
        <v>0</v>
      </c>
      <c r="AJ3932" s="4">
        <v>0</v>
      </c>
      <c r="AK3932" s="4"/>
      <c r="AL3932" s="4">
        <v>0</v>
      </c>
      <c r="AM3932" s="4">
        <v>2.553191489361702E-2</v>
      </c>
      <c r="AN3932" s="4">
        <v>1.5444015444015439E-2</v>
      </c>
      <c r="AO3932" s="4">
        <v>0</v>
      </c>
      <c r="AP3932" s="4">
        <v>4.6511627906976737E-2</v>
      </c>
      <c r="AQ3932" s="4">
        <v>1.506591337099812E-2</v>
      </c>
      <c r="AR3932" s="4">
        <f t="shared" si="62"/>
        <v>3.1445714535978615E-2</v>
      </c>
      <c r="AS3932" s="50">
        <v>0</v>
      </c>
      <c r="AT3932" s="50">
        <v>0</v>
      </c>
      <c r="AU3932" s="50">
        <v>1</v>
      </c>
      <c r="AV3932" s="50">
        <v>0</v>
      </c>
      <c r="AW3932" s="50">
        <v>1</v>
      </c>
      <c r="AX3932" s="50">
        <v>1</v>
      </c>
    </row>
    <row r="3933" spans="1:50" x14ac:dyDescent="0.2">
      <c r="A3933" t="s">
        <v>2389</v>
      </c>
      <c r="B3933" t="s">
        <v>28</v>
      </c>
      <c r="C3933" t="s">
        <v>2390</v>
      </c>
      <c r="D3933" t="s">
        <v>841</v>
      </c>
      <c r="E3933" t="s">
        <v>10</v>
      </c>
      <c r="F3933" t="s">
        <v>2391</v>
      </c>
      <c r="G3933" s="3">
        <v>533</v>
      </c>
      <c r="H3933" s="3">
        <v>0</v>
      </c>
      <c r="I3933" s="3">
        <v>196</v>
      </c>
      <c r="J3933" s="3">
        <v>0</v>
      </c>
      <c r="K3933" s="3">
        <v>7</v>
      </c>
      <c r="L3933" s="3">
        <v>40</v>
      </c>
      <c r="M3933" s="3">
        <v>271</v>
      </c>
      <c r="N3933" s="3">
        <v>0</v>
      </c>
      <c r="O3933" s="3">
        <v>2</v>
      </c>
      <c r="P3933" s="3">
        <v>531</v>
      </c>
      <c r="Q3933" s="4">
        <v>0</v>
      </c>
      <c r="R3933" s="4">
        <v>0.36772983114446528</v>
      </c>
      <c r="S3933" s="4">
        <v>0</v>
      </c>
      <c r="T3933" s="4">
        <v>1.3133208255159481E-2</v>
      </c>
      <c r="U3933" s="4">
        <v>7.5046904315197005E-2</v>
      </c>
      <c r="V3933" s="4">
        <v>0.50844277673545968</v>
      </c>
      <c r="W3933" s="75">
        <v>3.7523452157598499E-3</v>
      </c>
      <c r="X3933" s="1">
        <v>0</v>
      </c>
      <c r="Y3933" s="1">
        <v>0</v>
      </c>
      <c r="Z3933" s="1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1">
        <v>0</v>
      </c>
      <c r="AH3933" s="4">
        <v>0</v>
      </c>
      <c r="AI3933" s="4"/>
      <c r="AJ3933" s="4">
        <v>0</v>
      </c>
      <c r="AK3933" s="4"/>
      <c r="AL3933" s="4">
        <v>0</v>
      </c>
      <c r="AM3933" s="4">
        <v>0</v>
      </c>
      <c r="AN3933" s="4">
        <v>0</v>
      </c>
      <c r="AO3933" s="4"/>
      <c r="AP3933" s="4">
        <v>0</v>
      </c>
      <c r="AQ3933" s="4">
        <v>0</v>
      </c>
      <c r="AR3933" s="4">
        <f t="shared" si="62"/>
        <v>0</v>
      </c>
      <c r="AS3933" s="50">
        <v>0</v>
      </c>
      <c r="AT3933" s="50">
        <v>0</v>
      </c>
      <c r="AU3933" s="50">
        <v>0</v>
      </c>
      <c r="AV3933" s="50">
        <v>1</v>
      </c>
      <c r="AW3933" s="50">
        <v>1</v>
      </c>
      <c r="AX3933" s="50">
        <v>0</v>
      </c>
    </row>
    <row r="3934" spans="1:50" x14ac:dyDescent="0.2">
      <c r="A3934" t="s">
        <v>9482</v>
      </c>
      <c r="B3934" t="s">
        <v>9277</v>
      </c>
      <c r="C3934" t="s">
        <v>9483</v>
      </c>
      <c r="D3934" t="s">
        <v>9484</v>
      </c>
      <c r="E3934" t="s">
        <v>9485</v>
      </c>
      <c r="F3934" t="s">
        <v>9486</v>
      </c>
      <c r="G3934" s="3">
        <v>623</v>
      </c>
      <c r="H3934" s="3">
        <v>0</v>
      </c>
      <c r="I3934" s="3">
        <v>2</v>
      </c>
      <c r="J3934" s="3">
        <v>0</v>
      </c>
      <c r="K3934" s="3">
        <v>613</v>
      </c>
      <c r="L3934" s="3">
        <v>4</v>
      </c>
      <c r="M3934" s="3">
        <v>0</v>
      </c>
      <c r="N3934" s="3">
        <v>2</v>
      </c>
      <c r="O3934" s="3">
        <v>92</v>
      </c>
      <c r="P3934" s="3">
        <v>531</v>
      </c>
      <c r="Q3934" s="4">
        <v>0</v>
      </c>
      <c r="R3934" s="4">
        <v>3.2102728731942202E-3</v>
      </c>
      <c r="S3934" s="4">
        <v>0</v>
      </c>
      <c r="T3934" s="4">
        <v>0.9839486356340289</v>
      </c>
      <c r="U3934" s="4">
        <v>6.4205457463884404E-3</v>
      </c>
      <c r="V3934" s="4">
        <v>0</v>
      </c>
      <c r="W3934" s="75">
        <v>0.1476725521669342</v>
      </c>
      <c r="X3934" s="1">
        <v>65</v>
      </c>
      <c r="Y3934" s="1">
        <v>0</v>
      </c>
      <c r="Z3934" s="1">
        <v>0</v>
      </c>
      <c r="AA3934" s="1">
        <v>0</v>
      </c>
      <c r="AB3934" s="1">
        <v>65</v>
      </c>
      <c r="AC3934" s="1">
        <v>0</v>
      </c>
      <c r="AD3934" s="1">
        <v>0</v>
      </c>
      <c r="AE3934" s="1">
        <v>0</v>
      </c>
      <c r="AF3934" s="1">
        <v>9</v>
      </c>
      <c r="AG3934" s="1">
        <v>56</v>
      </c>
      <c r="AH3934" s="4">
        <v>0.1043338683788122</v>
      </c>
      <c r="AI3934" s="4"/>
      <c r="AJ3934" s="4">
        <v>0</v>
      </c>
      <c r="AK3934" s="4"/>
      <c r="AL3934" s="4">
        <v>0.10603588907014681</v>
      </c>
      <c r="AM3934" s="4">
        <v>0</v>
      </c>
      <c r="AN3934" s="4"/>
      <c r="AO3934" s="4">
        <v>0</v>
      </c>
      <c r="AP3934" s="4">
        <v>9.7826086956521743E-2</v>
      </c>
      <c r="AQ3934" s="4">
        <v>0.10546139359698682</v>
      </c>
      <c r="AR3934" s="4">
        <f t="shared" si="62"/>
        <v>-7.6353066404650782E-3</v>
      </c>
      <c r="AS3934" s="50">
        <v>0</v>
      </c>
      <c r="AT3934" s="50">
        <v>1</v>
      </c>
      <c r="AU3934" s="50">
        <v>0</v>
      </c>
      <c r="AV3934" s="50">
        <v>0</v>
      </c>
      <c r="AW3934" s="50">
        <v>1</v>
      </c>
      <c r="AX3934" s="50">
        <v>1</v>
      </c>
    </row>
    <row r="3935" spans="1:50" x14ac:dyDescent="0.2">
      <c r="A3935" t="s">
        <v>13965</v>
      </c>
      <c r="B3935" t="s">
        <v>13</v>
      </c>
      <c r="C3935" t="s">
        <v>13966</v>
      </c>
      <c r="D3935" t="s">
        <v>13967</v>
      </c>
      <c r="E3935" t="s">
        <v>12523</v>
      </c>
      <c r="F3935" t="s">
        <v>13967</v>
      </c>
      <c r="G3935" s="3">
        <v>581</v>
      </c>
      <c r="H3935" s="3">
        <v>4</v>
      </c>
      <c r="I3935" s="3">
        <v>0</v>
      </c>
      <c r="J3935" s="3">
        <v>0</v>
      </c>
      <c r="K3935" s="3">
        <v>463</v>
      </c>
      <c r="L3935" s="3">
        <v>22</v>
      </c>
      <c r="M3935" s="3">
        <v>61</v>
      </c>
      <c r="N3935" s="3">
        <v>2</v>
      </c>
      <c r="O3935" s="3">
        <v>49</v>
      </c>
      <c r="P3935" s="3">
        <v>532</v>
      </c>
      <c r="Q3935" s="4">
        <v>6.8846815834767601E-3</v>
      </c>
      <c r="R3935" s="4">
        <v>0</v>
      </c>
      <c r="S3935" s="4">
        <v>0</v>
      </c>
      <c r="T3935" s="4">
        <v>0.79690189328743544</v>
      </c>
      <c r="U3935" s="4">
        <v>3.7865748709122203E-2</v>
      </c>
      <c r="V3935" s="4">
        <v>0.10499139414802065</v>
      </c>
      <c r="W3935" s="75">
        <v>8.4337349397590355E-2</v>
      </c>
      <c r="X3935" s="1">
        <v>157</v>
      </c>
      <c r="Y3935" s="1">
        <v>4</v>
      </c>
      <c r="Z3935" s="1">
        <v>0</v>
      </c>
      <c r="AA3935" s="1">
        <v>0</v>
      </c>
      <c r="AB3935" s="1">
        <v>124</v>
      </c>
      <c r="AC3935" s="1">
        <v>8</v>
      </c>
      <c r="AD3935" s="1">
        <v>13</v>
      </c>
      <c r="AE3935" s="1">
        <v>2</v>
      </c>
      <c r="AF3935" s="1">
        <v>39</v>
      </c>
      <c r="AG3935" s="1">
        <v>118</v>
      </c>
      <c r="AH3935" s="4">
        <v>0.27022375215146299</v>
      </c>
      <c r="AI3935" s="4">
        <v>1</v>
      </c>
      <c r="AJ3935" s="4"/>
      <c r="AK3935" s="4"/>
      <c r="AL3935" s="4">
        <v>0.2678185745140389</v>
      </c>
      <c r="AM3935" s="4">
        <v>0.36363636363636365</v>
      </c>
      <c r="AN3935" s="4">
        <v>0.21311475409836064</v>
      </c>
      <c r="AO3935" s="4">
        <v>1</v>
      </c>
      <c r="AP3935" s="4">
        <v>0.79591836734693877</v>
      </c>
      <c r="AQ3935" s="4">
        <v>0.22180451127819548</v>
      </c>
      <c r="AR3935" s="4">
        <f t="shared" si="62"/>
        <v>0.57411385606874332</v>
      </c>
      <c r="AS3935" s="50">
        <v>0</v>
      </c>
      <c r="AT3935" s="50">
        <v>1</v>
      </c>
      <c r="AU3935" s="50">
        <v>0</v>
      </c>
      <c r="AV3935" s="50">
        <v>0</v>
      </c>
      <c r="AW3935" s="50">
        <v>1</v>
      </c>
      <c r="AX3935" s="50">
        <v>1</v>
      </c>
    </row>
    <row r="3936" spans="1:50" x14ac:dyDescent="0.2">
      <c r="A3936" t="s">
        <v>9615</v>
      </c>
      <c r="B3936" t="s">
        <v>9576</v>
      </c>
      <c r="C3936" t="s">
        <v>9585</v>
      </c>
      <c r="D3936" t="s">
        <v>9586</v>
      </c>
      <c r="E3936" t="s">
        <v>8463</v>
      </c>
      <c r="F3936" t="s">
        <v>9616</v>
      </c>
      <c r="G3936" s="3">
        <v>650</v>
      </c>
      <c r="H3936" s="3">
        <v>4</v>
      </c>
      <c r="I3936" s="3">
        <v>10</v>
      </c>
      <c r="J3936" s="3">
        <v>4</v>
      </c>
      <c r="K3936" s="3">
        <v>562</v>
      </c>
      <c r="L3936" s="3">
        <v>7</v>
      </c>
      <c r="M3936" s="3">
        <v>61</v>
      </c>
      <c r="N3936" s="3">
        <v>34</v>
      </c>
      <c r="O3936" s="3">
        <v>118</v>
      </c>
      <c r="P3936" s="3">
        <v>532</v>
      </c>
      <c r="Q3936" s="4">
        <v>6.1538461538461504E-3</v>
      </c>
      <c r="R3936" s="4">
        <v>1.5384615384615391E-2</v>
      </c>
      <c r="S3936" s="4">
        <v>6.1538461538461504E-3</v>
      </c>
      <c r="T3936" s="4">
        <v>0.86461538461538456</v>
      </c>
      <c r="U3936" s="4">
        <v>1.0769230769230771E-2</v>
      </c>
      <c r="V3936" s="4">
        <v>9.3846153846153843E-2</v>
      </c>
      <c r="W3936" s="75">
        <v>0.18153846153846154</v>
      </c>
      <c r="X3936" s="1">
        <v>40</v>
      </c>
      <c r="Y3936" s="1">
        <v>0</v>
      </c>
      <c r="Z3936" s="1">
        <v>0</v>
      </c>
      <c r="AA3936" s="1">
        <v>0</v>
      </c>
      <c r="AB3936" s="1">
        <v>40</v>
      </c>
      <c r="AC3936" s="1">
        <v>0</v>
      </c>
      <c r="AD3936" s="1">
        <v>0</v>
      </c>
      <c r="AE3936" s="1">
        <v>0</v>
      </c>
      <c r="AF3936" s="1">
        <v>11</v>
      </c>
      <c r="AG3936" s="1">
        <v>29</v>
      </c>
      <c r="AH3936" s="4">
        <v>6.1538461538461542E-2</v>
      </c>
      <c r="AI3936" s="4">
        <v>0</v>
      </c>
      <c r="AJ3936" s="4">
        <v>0</v>
      </c>
      <c r="AK3936" s="4">
        <v>0</v>
      </c>
      <c r="AL3936" s="4">
        <v>7.1174377224199295E-2</v>
      </c>
      <c r="AM3936" s="4">
        <v>0</v>
      </c>
      <c r="AN3936" s="4">
        <v>0</v>
      </c>
      <c r="AO3936" s="4">
        <v>0</v>
      </c>
      <c r="AP3936" s="4">
        <v>9.3220338983050849E-2</v>
      </c>
      <c r="AQ3936" s="4">
        <v>5.4511278195488719E-2</v>
      </c>
      <c r="AR3936" s="4">
        <f t="shared" si="62"/>
        <v>3.870906078756213E-2</v>
      </c>
      <c r="AS3936" s="50">
        <v>0</v>
      </c>
      <c r="AT3936" s="50">
        <v>0</v>
      </c>
      <c r="AU3936" s="50">
        <v>0</v>
      </c>
      <c r="AV3936" s="50">
        <v>1</v>
      </c>
      <c r="AW3936" s="50">
        <v>1</v>
      </c>
      <c r="AX3936" s="50">
        <v>1</v>
      </c>
    </row>
    <row r="3937" spans="1:50" x14ac:dyDescent="0.2">
      <c r="A3937" t="s">
        <v>1856</v>
      </c>
      <c r="B3937" t="s">
        <v>28</v>
      </c>
      <c r="C3937" t="s">
        <v>1857</v>
      </c>
      <c r="D3937" t="s">
        <v>1858</v>
      </c>
      <c r="E3937" t="s">
        <v>1859</v>
      </c>
      <c r="F3937" t="s">
        <v>1860</v>
      </c>
      <c r="G3937" s="3">
        <v>569</v>
      </c>
      <c r="H3937" s="3">
        <v>13</v>
      </c>
      <c r="I3937" s="3">
        <v>28</v>
      </c>
      <c r="J3937" s="3">
        <v>0</v>
      </c>
      <c r="K3937" s="3">
        <v>79</v>
      </c>
      <c r="L3937" s="3">
        <v>367</v>
      </c>
      <c r="M3937" s="3">
        <v>82</v>
      </c>
      <c r="N3937" s="3">
        <v>205</v>
      </c>
      <c r="O3937" s="3">
        <v>37</v>
      </c>
      <c r="P3937" s="3">
        <v>532</v>
      </c>
      <c r="Q3937" s="4">
        <v>2.284710017574693E-2</v>
      </c>
      <c r="R3937" s="4">
        <v>4.9209138840070298E-2</v>
      </c>
      <c r="S3937" s="4">
        <v>0</v>
      </c>
      <c r="T3937" s="4">
        <v>0.13884007029876977</v>
      </c>
      <c r="U3937" s="4">
        <v>0.64499121265377857</v>
      </c>
      <c r="V3937" s="4">
        <v>0.14411247803163443</v>
      </c>
      <c r="W3937" s="75">
        <v>6.5026362038664326E-2</v>
      </c>
      <c r="X3937" s="1">
        <v>32</v>
      </c>
      <c r="Y3937" s="1">
        <v>2</v>
      </c>
      <c r="Z3937" s="1">
        <v>4</v>
      </c>
      <c r="AA3937" s="1">
        <v>0</v>
      </c>
      <c r="AB3937" s="1">
        <v>9</v>
      </c>
      <c r="AC3937" s="1">
        <v>13</v>
      </c>
      <c r="AD3937" s="1">
        <v>4</v>
      </c>
      <c r="AE3937" s="1">
        <v>6</v>
      </c>
      <c r="AF3937" s="1">
        <v>2</v>
      </c>
      <c r="AG3937" s="1">
        <v>30</v>
      </c>
      <c r="AH3937" s="4">
        <v>5.6239015817223202E-2</v>
      </c>
      <c r="AI3937" s="4">
        <v>0.15384615384615385</v>
      </c>
      <c r="AJ3937" s="4">
        <v>0.14285714285714285</v>
      </c>
      <c r="AK3937" s="4"/>
      <c r="AL3937" s="4">
        <v>0.11392405063291139</v>
      </c>
      <c r="AM3937" s="4">
        <v>3.5422343324250677E-2</v>
      </c>
      <c r="AN3937" s="4">
        <v>4.878048780487805E-2</v>
      </c>
      <c r="AO3937" s="4">
        <v>2.9268292682926831E-2</v>
      </c>
      <c r="AP3937" s="4">
        <v>5.4054054054054057E-2</v>
      </c>
      <c r="AQ3937" s="4">
        <v>5.6390977443609019E-2</v>
      </c>
      <c r="AR3937" s="4">
        <f t="shared" si="62"/>
        <v>-2.3369233895549624E-3</v>
      </c>
      <c r="AS3937" s="50">
        <v>1</v>
      </c>
      <c r="AT3937" s="50">
        <v>0</v>
      </c>
      <c r="AU3937" s="50">
        <v>0</v>
      </c>
      <c r="AV3937" s="50">
        <v>0</v>
      </c>
      <c r="AW3937" s="50">
        <v>1</v>
      </c>
      <c r="AX3937" s="50">
        <v>1</v>
      </c>
    </row>
    <row r="3938" spans="1:50" x14ac:dyDescent="0.2">
      <c r="A3938" t="s">
        <v>7608</v>
      </c>
      <c r="B3938" t="s">
        <v>6559</v>
      </c>
      <c r="C3938" t="s">
        <v>7588</v>
      </c>
      <c r="D3938" t="s">
        <v>7589</v>
      </c>
      <c r="E3938" t="s">
        <v>7609</v>
      </c>
      <c r="F3938" t="s">
        <v>7610</v>
      </c>
      <c r="G3938" s="3">
        <v>633</v>
      </c>
      <c r="H3938" s="3">
        <v>0</v>
      </c>
      <c r="I3938" s="3">
        <v>13</v>
      </c>
      <c r="J3938" s="3">
        <v>4</v>
      </c>
      <c r="K3938" s="3">
        <v>37</v>
      </c>
      <c r="L3938" s="3">
        <v>46</v>
      </c>
      <c r="M3938" s="3">
        <v>511</v>
      </c>
      <c r="N3938" s="3">
        <v>22</v>
      </c>
      <c r="O3938" s="3">
        <v>100</v>
      </c>
      <c r="P3938" s="3">
        <v>533</v>
      </c>
      <c r="Q3938" s="4">
        <v>0</v>
      </c>
      <c r="R3938" s="4">
        <v>2.0537124802527649E-2</v>
      </c>
      <c r="S3938" s="4">
        <v>6.3191153238546603E-3</v>
      </c>
      <c r="T3938" s="4">
        <v>5.845181674565561E-2</v>
      </c>
      <c r="U3938" s="4">
        <v>7.266982622432859E-2</v>
      </c>
      <c r="V3938" s="4">
        <v>0.8072669826224329</v>
      </c>
      <c r="W3938" s="75">
        <v>0.15797788309636651</v>
      </c>
      <c r="X3938" s="1">
        <v>29</v>
      </c>
      <c r="Y3938" s="1">
        <v>0</v>
      </c>
      <c r="Z3938" s="1">
        <v>0</v>
      </c>
      <c r="AA3938" s="1">
        <v>0</v>
      </c>
      <c r="AB3938" s="1">
        <v>8</v>
      </c>
      <c r="AC3938" s="1">
        <v>2</v>
      </c>
      <c r="AD3938" s="1">
        <v>17</v>
      </c>
      <c r="AE3938" s="1">
        <v>0</v>
      </c>
      <c r="AF3938" s="1">
        <v>11</v>
      </c>
      <c r="AG3938" s="1">
        <v>18</v>
      </c>
      <c r="AH3938" s="4">
        <v>4.5813586097946293E-2</v>
      </c>
      <c r="AI3938" s="4"/>
      <c r="AJ3938" s="4">
        <v>0</v>
      </c>
      <c r="AK3938" s="4">
        <v>0</v>
      </c>
      <c r="AL3938" s="4">
        <v>0.21621621621621623</v>
      </c>
      <c r="AM3938" s="4">
        <v>4.3478260869565223E-2</v>
      </c>
      <c r="AN3938" s="4">
        <v>3.3268101761252437E-2</v>
      </c>
      <c r="AO3938" s="4">
        <v>0</v>
      </c>
      <c r="AP3938" s="4">
        <v>0.11</v>
      </c>
      <c r="AQ3938" s="4">
        <v>3.3771106941838651E-2</v>
      </c>
      <c r="AR3938" s="4">
        <f t="shared" si="62"/>
        <v>7.6228893058161357E-2</v>
      </c>
      <c r="AS3938" s="50">
        <v>1</v>
      </c>
      <c r="AT3938" s="50">
        <v>0</v>
      </c>
      <c r="AU3938" s="50">
        <v>0</v>
      </c>
      <c r="AV3938" s="50">
        <v>0</v>
      </c>
      <c r="AW3938" s="50">
        <v>1</v>
      </c>
      <c r="AX3938" s="50">
        <v>1</v>
      </c>
    </row>
    <row r="3939" spans="1:50" x14ac:dyDescent="0.2">
      <c r="A3939" t="s">
        <v>6899</v>
      </c>
      <c r="B3939" t="s">
        <v>6559</v>
      </c>
      <c r="C3939" t="s">
        <v>6900</v>
      </c>
      <c r="D3939" t="s">
        <v>6901</v>
      </c>
      <c r="E3939" t="s">
        <v>6902</v>
      </c>
      <c r="F3939" t="s">
        <v>6903</v>
      </c>
      <c r="G3939" s="3">
        <v>559</v>
      </c>
      <c r="H3939" s="3">
        <v>2</v>
      </c>
      <c r="I3939" s="3">
        <v>25</v>
      </c>
      <c r="J3939" s="3">
        <v>0</v>
      </c>
      <c r="K3939" s="3">
        <v>262</v>
      </c>
      <c r="L3939" s="3">
        <v>151</v>
      </c>
      <c r="M3939" s="3">
        <v>115</v>
      </c>
      <c r="N3939" s="3">
        <v>7</v>
      </c>
      <c r="O3939" s="3">
        <v>26</v>
      </c>
      <c r="P3939" s="3">
        <v>533</v>
      </c>
      <c r="Q3939" s="4">
        <v>3.5778175313058999E-3</v>
      </c>
      <c r="R3939" s="4">
        <v>4.4722719141323787E-2</v>
      </c>
      <c r="S3939" s="4">
        <v>0</v>
      </c>
      <c r="T3939" s="4">
        <v>0.46869409660107336</v>
      </c>
      <c r="U3939" s="4">
        <v>0.2701252236135957</v>
      </c>
      <c r="V3939" s="4">
        <v>0.20572450805008943</v>
      </c>
      <c r="W3939" s="75">
        <v>4.6511627906976744E-2</v>
      </c>
      <c r="X3939" s="1">
        <v>6</v>
      </c>
      <c r="Y3939" s="1">
        <v>0</v>
      </c>
      <c r="Z3939" s="1">
        <v>0</v>
      </c>
      <c r="AA3939" s="1">
        <v>0</v>
      </c>
      <c r="AB3939" s="1">
        <v>2</v>
      </c>
      <c r="AC3939" s="1">
        <v>4</v>
      </c>
      <c r="AD3939" s="1">
        <v>0</v>
      </c>
      <c r="AE3939" s="1">
        <v>2</v>
      </c>
      <c r="AF3939" s="1">
        <v>2</v>
      </c>
      <c r="AG3939" s="1">
        <v>4</v>
      </c>
      <c r="AH3939" s="4">
        <v>1.0733452593917709E-2</v>
      </c>
      <c r="AI3939" s="4">
        <v>0</v>
      </c>
      <c r="AJ3939" s="4">
        <v>0</v>
      </c>
      <c r="AK3939" s="4"/>
      <c r="AL3939" s="4">
        <v>7.63358778625954E-3</v>
      </c>
      <c r="AM3939" s="4">
        <v>2.6490066225165559E-2</v>
      </c>
      <c r="AN3939" s="4">
        <v>0</v>
      </c>
      <c r="AO3939" s="4">
        <v>0.2857142857142857</v>
      </c>
      <c r="AP3939" s="4">
        <v>7.6923076923076927E-2</v>
      </c>
      <c r="AQ3939" s="4">
        <v>7.5046904315196998E-3</v>
      </c>
      <c r="AR3939" s="4">
        <f t="shared" si="62"/>
        <v>6.9418386491557224E-2</v>
      </c>
      <c r="AS3939" s="50">
        <v>0</v>
      </c>
      <c r="AT3939" s="50">
        <v>0</v>
      </c>
      <c r="AU3939" s="50">
        <v>0</v>
      </c>
      <c r="AV3939" s="50">
        <v>1</v>
      </c>
      <c r="AW3939" s="50">
        <v>1</v>
      </c>
      <c r="AX3939" s="50">
        <v>1</v>
      </c>
    </row>
    <row r="3940" spans="1:50" x14ac:dyDescent="0.2">
      <c r="A3940" t="s">
        <v>8568</v>
      </c>
      <c r="B3940" t="s">
        <v>1</v>
      </c>
      <c r="C3940" t="s">
        <v>8569</v>
      </c>
      <c r="D3940" t="s">
        <v>8570</v>
      </c>
      <c r="E3940" t="s">
        <v>8571</v>
      </c>
      <c r="F3940" t="s">
        <v>8572</v>
      </c>
      <c r="G3940" s="3">
        <v>613</v>
      </c>
      <c r="H3940" s="3">
        <v>4</v>
      </c>
      <c r="I3940" s="3">
        <v>2</v>
      </c>
      <c r="J3940" s="3">
        <v>0</v>
      </c>
      <c r="K3940" s="3">
        <v>10</v>
      </c>
      <c r="L3940" s="3">
        <v>16</v>
      </c>
      <c r="M3940" s="3">
        <v>565</v>
      </c>
      <c r="N3940" s="3">
        <v>2</v>
      </c>
      <c r="O3940" s="3">
        <v>80</v>
      </c>
      <c r="P3940" s="3">
        <v>533</v>
      </c>
      <c r="Q3940" s="4">
        <v>6.5252854812398002E-3</v>
      </c>
      <c r="R3940" s="4">
        <v>3.2626427406199001E-3</v>
      </c>
      <c r="S3940" s="4">
        <v>0</v>
      </c>
      <c r="T3940" s="4">
        <v>1.6313213703099509E-2</v>
      </c>
      <c r="U3940" s="4">
        <v>2.6101141924959222E-2</v>
      </c>
      <c r="V3940" s="4">
        <v>0.9216965742251223</v>
      </c>
      <c r="W3940" s="75">
        <v>0.13050570962479607</v>
      </c>
      <c r="X3940" s="1">
        <v>4</v>
      </c>
      <c r="Y3940" s="1">
        <v>0</v>
      </c>
      <c r="Z3940" s="1">
        <v>0</v>
      </c>
      <c r="AA3940" s="1">
        <v>0</v>
      </c>
      <c r="AB3940" s="1">
        <v>0</v>
      </c>
      <c r="AC3940" s="1">
        <v>0</v>
      </c>
      <c r="AD3940" s="1">
        <v>4</v>
      </c>
      <c r="AE3940" s="1">
        <v>0</v>
      </c>
      <c r="AF3940" s="1">
        <v>0</v>
      </c>
      <c r="AG3940" s="1">
        <v>4</v>
      </c>
      <c r="AH3940" s="4">
        <v>6.5252854812398002E-3</v>
      </c>
      <c r="AI3940" s="4">
        <v>0</v>
      </c>
      <c r="AJ3940" s="4">
        <v>0</v>
      </c>
      <c r="AK3940" s="4"/>
      <c r="AL3940" s="4">
        <v>0</v>
      </c>
      <c r="AM3940" s="4">
        <v>0</v>
      </c>
      <c r="AN3940" s="4">
        <v>7.0796460176991097E-3</v>
      </c>
      <c r="AO3940" s="4">
        <v>0</v>
      </c>
      <c r="AP3940" s="4">
        <v>0</v>
      </c>
      <c r="AQ3940" s="4">
        <v>7.5046904315196998E-3</v>
      </c>
      <c r="AR3940" s="4">
        <f t="shared" si="62"/>
        <v>-7.5046904315196998E-3</v>
      </c>
      <c r="AS3940" s="50">
        <v>0</v>
      </c>
      <c r="AT3940" s="50">
        <v>0</v>
      </c>
      <c r="AU3940" s="50">
        <v>0</v>
      </c>
      <c r="AV3940" s="50">
        <v>1</v>
      </c>
      <c r="AW3940" s="50">
        <v>1</v>
      </c>
      <c r="AX3940" s="50">
        <v>1</v>
      </c>
    </row>
    <row r="3941" spans="1:50" x14ac:dyDescent="0.2">
      <c r="A3941" t="s">
        <v>4923</v>
      </c>
      <c r="B3941" t="s">
        <v>60</v>
      </c>
      <c r="C3941" t="s">
        <v>4924</v>
      </c>
      <c r="D3941" t="s">
        <v>4925</v>
      </c>
      <c r="E3941" t="s">
        <v>108</v>
      </c>
      <c r="F3941" t="s">
        <v>4925</v>
      </c>
      <c r="G3941" s="3">
        <v>575</v>
      </c>
      <c r="H3941" s="3">
        <v>4</v>
      </c>
      <c r="I3941" s="3">
        <v>0</v>
      </c>
      <c r="J3941" s="3">
        <v>0</v>
      </c>
      <c r="K3941" s="3">
        <v>4</v>
      </c>
      <c r="L3941" s="3">
        <v>565</v>
      </c>
      <c r="M3941" s="3">
        <v>2</v>
      </c>
      <c r="N3941" s="3">
        <v>118</v>
      </c>
      <c r="O3941" s="3">
        <v>41</v>
      </c>
      <c r="P3941" s="3">
        <v>534</v>
      </c>
      <c r="Q3941" s="4">
        <v>6.9565217391304402E-3</v>
      </c>
      <c r="R3941" s="4">
        <v>0</v>
      </c>
      <c r="S3941" s="4">
        <v>0</v>
      </c>
      <c r="T3941" s="4">
        <v>6.9565217391304402E-3</v>
      </c>
      <c r="U3941" s="4">
        <v>0.9826086956521739</v>
      </c>
      <c r="V3941" s="4">
        <v>3.4782608695652201E-3</v>
      </c>
      <c r="W3941" s="75">
        <v>7.1304347826086953E-2</v>
      </c>
      <c r="X3941" s="1">
        <v>15</v>
      </c>
      <c r="Y3941" s="1">
        <v>0</v>
      </c>
      <c r="Z3941" s="1">
        <v>0</v>
      </c>
      <c r="AA3941" s="1">
        <v>0</v>
      </c>
      <c r="AB3941" s="1">
        <v>0</v>
      </c>
      <c r="AC3941" s="1">
        <v>15</v>
      </c>
      <c r="AD3941" s="1">
        <v>0</v>
      </c>
      <c r="AE3941" s="1">
        <v>4</v>
      </c>
      <c r="AF3941" s="1">
        <v>6</v>
      </c>
      <c r="AG3941" s="1">
        <v>9</v>
      </c>
      <c r="AH3941" s="4">
        <v>2.6086956521739129E-2</v>
      </c>
      <c r="AI3941" s="4">
        <v>0</v>
      </c>
      <c r="AJ3941" s="4"/>
      <c r="AK3941" s="4"/>
      <c r="AL3941" s="4">
        <v>0</v>
      </c>
      <c r="AM3941" s="4">
        <v>2.6548672566371681E-2</v>
      </c>
      <c r="AN3941" s="4">
        <v>0</v>
      </c>
      <c r="AO3941" s="4">
        <v>3.3898305084745763E-2</v>
      </c>
      <c r="AP3941" s="4">
        <v>0.14634146341463414</v>
      </c>
      <c r="AQ3941" s="4">
        <v>1.6853932584269659E-2</v>
      </c>
      <c r="AR3941" s="4">
        <f t="shared" si="62"/>
        <v>0.12948753083036449</v>
      </c>
      <c r="AS3941" s="50">
        <v>0</v>
      </c>
      <c r="AT3941" s="50">
        <v>0</v>
      </c>
      <c r="AU3941" s="50">
        <v>0</v>
      </c>
      <c r="AV3941" s="50">
        <v>1</v>
      </c>
      <c r="AW3941" s="50">
        <v>1</v>
      </c>
      <c r="AX3941" s="50">
        <v>1</v>
      </c>
    </row>
    <row r="3942" spans="1:50" x14ac:dyDescent="0.2">
      <c r="A3942" t="s">
        <v>2233</v>
      </c>
      <c r="B3942" t="s">
        <v>28</v>
      </c>
      <c r="C3942" t="s">
        <v>2234</v>
      </c>
      <c r="D3942" t="s">
        <v>2235</v>
      </c>
      <c r="E3942" t="s">
        <v>2236</v>
      </c>
      <c r="F3942" t="s">
        <v>2237</v>
      </c>
      <c r="G3942" s="3">
        <v>578</v>
      </c>
      <c r="H3942" s="3">
        <v>2</v>
      </c>
      <c r="I3942" s="3">
        <v>0</v>
      </c>
      <c r="J3942" s="3">
        <v>0</v>
      </c>
      <c r="K3942" s="3">
        <v>19</v>
      </c>
      <c r="L3942" s="3">
        <v>538</v>
      </c>
      <c r="M3942" s="3">
        <v>19</v>
      </c>
      <c r="N3942" s="3">
        <v>217</v>
      </c>
      <c r="O3942" s="3">
        <v>44</v>
      </c>
      <c r="P3942" s="3">
        <v>534</v>
      </c>
      <c r="Q3942" s="4">
        <v>3.4602076124567501E-3</v>
      </c>
      <c r="R3942" s="4">
        <v>0</v>
      </c>
      <c r="S3942" s="4">
        <v>0</v>
      </c>
      <c r="T3942" s="4">
        <v>3.2871972318339097E-2</v>
      </c>
      <c r="U3942" s="4">
        <v>0.9307958477508651</v>
      </c>
      <c r="V3942" s="4">
        <v>3.2871972318339097E-2</v>
      </c>
      <c r="W3942" s="75">
        <v>7.6124567474048443E-2</v>
      </c>
      <c r="X3942" s="1">
        <v>11</v>
      </c>
      <c r="Y3942" s="1">
        <v>0</v>
      </c>
      <c r="Z3942" s="1">
        <v>2</v>
      </c>
      <c r="AA3942" s="1">
        <v>0</v>
      </c>
      <c r="AB3942" s="1">
        <v>0</v>
      </c>
      <c r="AC3942" s="1">
        <v>7</v>
      </c>
      <c r="AD3942" s="1">
        <v>2</v>
      </c>
      <c r="AE3942" s="1">
        <v>2</v>
      </c>
      <c r="AF3942" s="1">
        <v>2</v>
      </c>
      <c r="AG3942" s="1">
        <v>9</v>
      </c>
      <c r="AH3942" s="4">
        <v>1.9031141868512111E-2</v>
      </c>
      <c r="AI3942" s="4">
        <v>0</v>
      </c>
      <c r="AJ3942" s="4"/>
      <c r="AK3942" s="4"/>
      <c r="AL3942" s="4">
        <v>0</v>
      </c>
      <c r="AM3942" s="4">
        <v>1.3011152416356879E-2</v>
      </c>
      <c r="AN3942" s="4">
        <v>0.10526315789473684</v>
      </c>
      <c r="AO3942" s="4">
        <v>9.2165898617511503E-3</v>
      </c>
      <c r="AP3942" s="4">
        <v>4.5454545454545463E-2</v>
      </c>
      <c r="AQ3942" s="4">
        <v>1.6853932584269659E-2</v>
      </c>
      <c r="AR3942" s="4">
        <f t="shared" si="62"/>
        <v>2.8600612870275804E-2</v>
      </c>
      <c r="AS3942" s="50">
        <v>0</v>
      </c>
      <c r="AT3942" s="50">
        <v>1</v>
      </c>
      <c r="AU3942" s="50">
        <v>0</v>
      </c>
      <c r="AV3942" s="50">
        <v>0</v>
      </c>
      <c r="AW3942" s="50">
        <v>1</v>
      </c>
      <c r="AX3942" s="50">
        <v>1</v>
      </c>
    </row>
    <row r="3943" spans="1:50" x14ac:dyDescent="0.2">
      <c r="A3943" t="s">
        <v>15473</v>
      </c>
      <c r="B3943" t="s">
        <v>18</v>
      </c>
      <c r="C3943" t="s">
        <v>15474</v>
      </c>
      <c r="D3943" t="s">
        <v>15475</v>
      </c>
      <c r="E3943" t="s">
        <v>12469</v>
      </c>
      <c r="F3943" t="s">
        <v>15475</v>
      </c>
      <c r="G3943" s="3">
        <v>676</v>
      </c>
      <c r="H3943" s="3">
        <v>4</v>
      </c>
      <c r="I3943" s="3">
        <v>2</v>
      </c>
      <c r="J3943" s="3">
        <v>0</v>
      </c>
      <c r="K3943" s="3">
        <v>106</v>
      </c>
      <c r="L3943" s="3">
        <v>82</v>
      </c>
      <c r="M3943" s="3">
        <v>457</v>
      </c>
      <c r="N3943" s="3">
        <v>10</v>
      </c>
      <c r="O3943" s="3">
        <v>142</v>
      </c>
      <c r="P3943" s="3">
        <v>534</v>
      </c>
      <c r="Q3943" s="4">
        <v>5.9171597633136102E-3</v>
      </c>
      <c r="R3943" s="4">
        <v>2.9585798816567999E-3</v>
      </c>
      <c r="S3943" s="4">
        <v>0</v>
      </c>
      <c r="T3943" s="4">
        <v>0.15680473372781065</v>
      </c>
      <c r="U3943" s="4">
        <v>0.12130177514792899</v>
      </c>
      <c r="V3943" s="4">
        <v>0.67603550295857984</v>
      </c>
      <c r="W3943" s="75">
        <v>0.21005917159763313</v>
      </c>
      <c r="X3943" s="1">
        <v>2</v>
      </c>
      <c r="Y3943" s="1">
        <v>0</v>
      </c>
      <c r="Z3943" s="1">
        <v>0</v>
      </c>
      <c r="AA3943" s="1">
        <v>0</v>
      </c>
      <c r="AB3943" s="1">
        <v>0</v>
      </c>
      <c r="AC3943" s="1">
        <v>0</v>
      </c>
      <c r="AD3943" s="1">
        <v>2</v>
      </c>
      <c r="AE3943" s="1">
        <v>0</v>
      </c>
      <c r="AF3943" s="1">
        <v>2</v>
      </c>
      <c r="AG3943" s="1">
        <v>0</v>
      </c>
      <c r="AH3943" s="4">
        <v>2.9585798816567999E-3</v>
      </c>
      <c r="AI3943" s="4">
        <v>0</v>
      </c>
      <c r="AJ3943" s="4">
        <v>0</v>
      </c>
      <c r="AK3943" s="4"/>
      <c r="AL3943" s="4">
        <v>0</v>
      </c>
      <c r="AM3943" s="4">
        <v>0</v>
      </c>
      <c r="AN3943" s="4">
        <v>4.3763676148796497E-3</v>
      </c>
      <c r="AO3943" s="4">
        <v>0</v>
      </c>
      <c r="AP3943" s="4">
        <v>1.408450704225352E-2</v>
      </c>
      <c r="AQ3943" s="4">
        <v>0</v>
      </c>
      <c r="AR3943" s="4">
        <f t="shared" si="62"/>
        <v>1.408450704225352E-2</v>
      </c>
      <c r="AS3943" s="50">
        <v>0</v>
      </c>
      <c r="AT3943" s="50">
        <v>0</v>
      </c>
      <c r="AU3943" s="50">
        <v>0</v>
      </c>
      <c r="AV3943" s="50">
        <v>1</v>
      </c>
      <c r="AW3943" s="50">
        <v>1</v>
      </c>
      <c r="AX3943" s="50">
        <v>1</v>
      </c>
    </row>
    <row r="3944" spans="1:50" x14ac:dyDescent="0.2">
      <c r="A3944" t="s">
        <v>16441</v>
      </c>
      <c r="B3944" t="s">
        <v>280</v>
      </c>
      <c r="C3944" t="s">
        <v>16438</v>
      </c>
      <c r="D3944" t="s">
        <v>16439</v>
      </c>
      <c r="E3944" t="s">
        <v>16442</v>
      </c>
      <c r="F3944" t="s">
        <v>16443</v>
      </c>
      <c r="G3944" s="3">
        <v>542</v>
      </c>
      <c r="H3944" s="3">
        <v>0</v>
      </c>
      <c r="I3944" s="3">
        <v>2</v>
      </c>
      <c r="J3944" s="3">
        <v>0</v>
      </c>
      <c r="K3944" s="3">
        <v>199</v>
      </c>
      <c r="L3944" s="3">
        <v>337</v>
      </c>
      <c r="M3944" s="3">
        <v>4</v>
      </c>
      <c r="N3944" s="3">
        <v>187</v>
      </c>
      <c r="O3944" s="3">
        <v>8</v>
      </c>
      <c r="P3944" s="3">
        <v>534</v>
      </c>
      <c r="Q3944" s="4">
        <v>0</v>
      </c>
      <c r="R3944" s="4">
        <v>3.6900369003690001E-3</v>
      </c>
      <c r="S3944" s="4">
        <v>0</v>
      </c>
      <c r="T3944" s="4">
        <v>0.36715867158671589</v>
      </c>
      <c r="U3944" s="4">
        <v>0.62177121771217714</v>
      </c>
      <c r="V3944" s="4">
        <v>7.3800738007380098E-3</v>
      </c>
      <c r="W3944" s="75">
        <v>1.4760147601476014E-2</v>
      </c>
      <c r="X3944" s="1">
        <v>0</v>
      </c>
      <c r="Y3944" s="1">
        <v>0</v>
      </c>
      <c r="Z3944" s="1">
        <v>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0</v>
      </c>
      <c r="AG3944" s="1">
        <v>0</v>
      </c>
      <c r="AH3944" s="4">
        <v>0</v>
      </c>
      <c r="AI3944" s="4"/>
      <c r="AJ3944" s="4">
        <v>0</v>
      </c>
      <c r="AK3944" s="4"/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f t="shared" si="62"/>
        <v>0</v>
      </c>
      <c r="AS3944" s="50">
        <v>1</v>
      </c>
      <c r="AT3944" s="50">
        <v>0</v>
      </c>
      <c r="AU3944" s="50">
        <v>0</v>
      </c>
      <c r="AV3944" s="50">
        <v>0</v>
      </c>
      <c r="AW3944" s="50">
        <v>1</v>
      </c>
      <c r="AX3944" s="50">
        <v>0</v>
      </c>
    </row>
    <row r="3945" spans="1:50" x14ac:dyDescent="0.2">
      <c r="A3945" t="s">
        <v>5799</v>
      </c>
      <c r="B3945" t="s">
        <v>110</v>
      </c>
      <c r="C3945" t="s">
        <v>5796</v>
      </c>
      <c r="D3945" t="s">
        <v>5797</v>
      </c>
      <c r="E3945" t="s">
        <v>5800</v>
      </c>
      <c r="F3945" t="s">
        <v>5801</v>
      </c>
      <c r="G3945" s="3">
        <v>557</v>
      </c>
      <c r="H3945" s="3">
        <v>0</v>
      </c>
      <c r="I3945" s="3">
        <v>34</v>
      </c>
      <c r="J3945" s="3">
        <v>0</v>
      </c>
      <c r="K3945" s="3">
        <v>4</v>
      </c>
      <c r="L3945" s="3">
        <v>25</v>
      </c>
      <c r="M3945" s="3">
        <v>484</v>
      </c>
      <c r="N3945" s="3">
        <v>2</v>
      </c>
      <c r="O3945" s="3">
        <v>23</v>
      </c>
      <c r="P3945" s="3">
        <v>534</v>
      </c>
      <c r="Q3945" s="4">
        <v>0</v>
      </c>
      <c r="R3945" s="4">
        <v>6.1041292639138239E-2</v>
      </c>
      <c r="S3945" s="4">
        <v>0</v>
      </c>
      <c r="T3945" s="4">
        <v>7.1813285457809697E-3</v>
      </c>
      <c r="U3945" s="4">
        <v>4.4883303411131059E-2</v>
      </c>
      <c r="V3945" s="4">
        <v>0.86894075403949733</v>
      </c>
      <c r="W3945" s="75">
        <v>4.1292639138240578E-2</v>
      </c>
      <c r="X3945" s="1">
        <v>4</v>
      </c>
      <c r="Y3945" s="1">
        <v>0</v>
      </c>
      <c r="Z3945" s="1">
        <v>0</v>
      </c>
      <c r="AA3945" s="1">
        <v>0</v>
      </c>
      <c r="AB3945" s="1">
        <v>0</v>
      </c>
      <c r="AC3945" s="1">
        <v>2</v>
      </c>
      <c r="AD3945" s="1">
        <v>2</v>
      </c>
      <c r="AE3945" s="1">
        <v>0</v>
      </c>
      <c r="AF3945" s="1">
        <v>0</v>
      </c>
      <c r="AG3945" s="1">
        <v>4</v>
      </c>
      <c r="AH3945" s="4">
        <v>7.1813285457809697E-3</v>
      </c>
      <c r="AI3945" s="4"/>
      <c r="AJ3945" s="4">
        <v>0</v>
      </c>
      <c r="AK3945" s="4"/>
      <c r="AL3945" s="4">
        <v>0</v>
      </c>
      <c r="AM3945" s="4">
        <v>0.08</v>
      </c>
      <c r="AN3945" s="4">
        <v>4.1322314049586804E-3</v>
      </c>
      <c r="AO3945" s="4">
        <v>0</v>
      </c>
      <c r="AP3945" s="4">
        <v>0</v>
      </c>
      <c r="AQ3945" s="4">
        <v>7.4906367041198503E-3</v>
      </c>
      <c r="AR3945" s="4">
        <f t="shared" si="62"/>
        <v>-7.4906367041198503E-3</v>
      </c>
      <c r="AS3945" s="50">
        <v>0</v>
      </c>
      <c r="AT3945" s="50">
        <v>1</v>
      </c>
      <c r="AU3945" s="50">
        <v>0</v>
      </c>
      <c r="AV3945" s="50">
        <v>0</v>
      </c>
      <c r="AW3945" s="50">
        <v>1</v>
      </c>
      <c r="AX3945" s="50">
        <v>1</v>
      </c>
    </row>
    <row r="3946" spans="1:50" x14ac:dyDescent="0.2">
      <c r="A3946" t="s">
        <v>10580</v>
      </c>
      <c r="B3946" t="s">
        <v>7</v>
      </c>
      <c r="C3946" t="s">
        <v>10581</v>
      </c>
      <c r="D3946" t="s">
        <v>10582</v>
      </c>
      <c r="E3946" t="s">
        <v>10583</v>
      </c>
      <c r="F3946" t="s">
        <v>10584</v>
      </c>
      <c r="G3946" s="3">
        <v>596</v>
      </c>
      <c r="H3946" s="3">
        <v>2</v>
      </c>
      <c r="I3946" s="3">
        <v>7</v>
      </c>
      <c r="J3946" s="3">
        <v>4</v>
      </c>
      <c r="K3946" s="3">
        <v>214</v>
      </c>
      <c r="L3946" s="3">
        <v>31</v>
      </c>
      <c r="M3946" s="3">
        <v>325</v>
      </c>
      <c r="N3946" s="3">
        <v>16</v>
      </c>
      <c r="O3946" s="3">
        <v>61</v>
      </c>
      <c r="P3946" s="3">
        <v>535</v>
      </c>
      <c r="Q3946" s="4">
        <v>3.3557046979865801E-3</v>
      </c>
      <c r="R3946" s="4">
        <v>1.1744966442953021E-2</v>
      </c>
      <c r="S3946" s="4">
        <v>6.7114093959731499E-3</v>
      </c>
      <c r="T3946" s="4">
        <v>0.35906040268456374</v>
      </c>
      <c r="U3946" s="4">
        <v>5.2013422818791948E-2</v>
      </c>
      <c r="V3946" s="4">
        <v>0.54530201342281881</v>
      </c>
      <c r="W3946" s="75">
        <v>0.10234899328859061</v>
      </c>
      <c r="X3946" s="1">
        <v>17</v>
      </c>
      <c r="Y3946" s="1">
        <v>0</v>
      </c>
      <c r="Z3946" s="1">
        <v>0</v>
      </c>
      <c r="AA3946" s="1">
        <v>0</v>
      </c>
      <c r="AB3946" s="1">
        <v>8</v>
      </c>
      <c r="AC3946" s="1">
        <v>0</v>
      </c>
      <c r="AD3946" s="1">
        <v>9</v>
      </c>
      <c r="AE3946" s="1">
        <v>0</v>
      </c>
      <c r="AF3946" s="1">
        <v>4</v>
      </c>
      <c r="AG3946" s="1">
        <v>13</v>
      </c>
      <c r="AH3946" s="4">
        <v>2.852348993288591E-2</v>
      </c>
      <c r="AI3946" s="4">
        <v>0</v>
      </c>
      <c r="AJ3946" s="4">
        <v>0</v>
      </c>
      <c r="AK3946" s="4">
        <v>0</v>
      </c>
      <c r="AL3946" s="4">
        <v>3.7383177570093462E-2</v>
      </c>
      <c r="AM3946" s="4">
        <v>0</v>
      </c>
      <c r="AN3946" s="4">
        <v>2.769230769230769E-2</v>
      </c>
      <c r="AO3946" s="4">
        <v>0</v>
      </c>
      <c r="AP3946" s="4">
        <v>6.5573770491803282E-2</v>
      </c>
      <c r="AQ3946" s="4">
        <v>2.4299065420560751E-2</v>
      </c>
      <c r="AR3946" s="4">
        <f t="shared" si="62"/>
        <v>4.1274705071242535E-2</v>
      </c>
      <c r="AS3946" s="50">
        <v>0</v>
      </c>
      <c r="AT3946" s="50">
        <v>0</v>
      </c>
      <c r="AU3946" s="50">
        <v>0</v>
      </c>
      <c r="AV3946" s="50">
        <v>1</v>
      </c>
      <c r="AW3946" s="50">
        <v>1</v>
      </c>
      <c r="AX3946" s="50">
        <v>1</v>
      </c>
    </row>
    <row r="3947" spans="1:50" x14ac:dyDescent="0.2">
      <c r="A3947" t="s">
        <v>8365</v>
      </c>
      <c r="B3947" t="s">
        <v>1</v>
      </c>
      <c r="C3947" t="s">
        <v>8353</v>
      </c>
      <c r="D3947" t="s">
        <v>8354</v>
      </c>
      <c r="E3947" t="s">
        <v>2695</v>
      </c>
      <c r="F3947" t="s">
        <v>8366</v>
      </c>
      <c r="G3947" s="3">
        <v>538</v>
      </c>
      <c r="H3947" s="3">
        <v>0</v>
      </c>
      <c r="I3947" s="3">
        <v>7</v>
      </c>
      <c r="J3947" s="3">
        <v>2</v>
      </c>
      <c r="K3947" s="3">
        <v>508</v>
      </c>
      <c r="L3947" s="3">
        <v>13</v>
      </c>
      <c r="M3947" s="3">
        <v>4</v>
      </c>
      <c r="N3947" s="3">
        <v>2</v>
      </c>
      <c r="O3947" s="3">
        <v>2</v>
      </c>
      <c r="P3947" s="3">
        <v>536</v>
      </c>
      <c r="Q3947" s="4">
        <v>0</v>
      </c>
      <c r="R3947" s="4">
        <v>1.3011152416356879E-2</v>
      </c>
      <c r="S3947" s="4">
        <v>3.7174721189591098E-3</v>
      </c>
      <c r="T3947" s="4">
        <v>0.94423791821561343</v>
      </c>
      <c r="U3947" s="4">
        <v>2.4163568773234199E-2</v>
      </c>
      <c r="V3947" s="4">
        <v>7.4349442379182196E-3</v>
      </c>
      <c r="W3947" s="75">
        <v>3.7174721189591076E-3</v>
      </c>
      <c r="X3947" s="1">
        <v>27</v>
      </c>
      <c r="Y3947" s="1">
        <v>0</v>
      </c>
      <c r="Z3947" s="1">
        <v>0</v>
      </c>
      <c r="AA3947" s="1">
        <v>0</v>
      </c>
      <c r="AB3947" s="1">
        <v>25</v>
      </c>
      <c r="AC3947" s="1">
        <v>2</v>
      </c>
      <c r="AD3947" s="1">
        <v>0</v>
      </c>
      <c r="AE3947" s="1">
        <v>0</v>
      </c>
      <c r="AF3947" s="1">
        <v>2</v>
      </c>
      <c r="AG3947" s="1">
        <v>25</v>
      </c>
      <c r="AH3947" s="4">
        <v>5.0185873605947957E-2</v>
      </c>
      <c r="AI3947" s="4"/>
      <c r="AJ3947" s="4">
        <v>0</v>
      </c>
      <c r="AK3947" s="4">
        <v>0</v>
      </c>
      <c r="AL3947" s="4">
        <v>4.9212598425196853E-2</v>
      </c>
      <c r="AM3947" s="4">
        <v>0.15384615384615385</v>
      </c>
      <c r="AN3947" s="4">
        <v>0</v>
      </c>
      <c r="AO3947" s="4">
        <v>0</v>
      </c>
      <c r="AP3947" s="4">
        <v>1</v>
      </c>
      <c r="AQ3947" s="4">
        <v>4.6641791044776122E-2</v>
      </c>
      <c r="AR3947" s="4">
        <f t="shared" si="62"/>
        <v>0.95335820895522383</v>
      </c>
      <c r="AS3947" s="50">
        <v>0</v>
      </c>
      <c r="AT3947" s="50">
        <v>0</v>
      </c>
      <c r="AU3947" s="50">
        <v>0</v>
      </c>
      <c r="AV3947" s="50">
        <v>1</v>
      </c>
      <c r="AW3947" s="50">
        <v>1</v>
      </c>
      <c r="AX3947" s="50">
        <v>1</v>
      </c>
    </row>
    <row r="3948" spans="1:50" x14ac:dyDescent="0.2">
      <c r="A3948" t="s">
        <v>18440</v>
      </c>
      <c r="B3948" t="s">
        <v>300</v>
      </c>
      <c r="C3948" t="s">
        <v>18418</v>
      </c>
      <c r="D3948" t="s">
        <v>18419</v>
      </c>
      <c r="E3948" t="s">
        <v>18441</v>
      </c>
      <c r="F3948" t="s">
        <v>14135</v>
      </c>
      <c r="G3948" s="3">
        <v>680</v>
      </c>
      <c r="H3948" s="3">
        <v>4</v>
      </c>
      <c r="I3948" s="3">
        <v>4</v>
      </c>
      <c r="J3948" s="3">
        <v>0</v>
      </c>
      <c r="K3948" s="3">
        <v>655</v>
      </c>
      <c r="L3948" s="3">
        <v>7</v>
      </c>
      <c r="M3948" s="3">
        <v>10</v>
      </c>
      <c r="N3948" s="3">
        <v>2</v>
      </c>
      <c r="O3948" s="3">
        <v>144</v>
      </c>
      <c r="P3948" s="3">
        <v>536</v>
      </c>
      <c r="Q3948" s="4">
        <v>5.8823529411764696E-3</v>
      </c>
      <c r="R3948" s="4">
        <v>5.8823529411764696E-3</v>
      </c>
      <c r="S3948" s="4">
        <v>0</v>
      </c>
      <c r="T3948" s="4">
        <v>0.96323529411764708</v>
      </c>
      <c r="U3948" s="4">
        <v>1.029411764705882E-2</v>
      </c>
      <c r="V3948" s="4">
        <v>1.470588235294118E-2</v>
      </c>
      <c r="W3948" s="75">
        <v>0.21176470588235294</v>
      </c>
      <c r="X3948" s="1">
        <v>189</v>
      </c>
      <c r="Y3948" s="1">
        <v>0</v>
      </c>
      <c r="Z3948" s="1">
        <v>0</v>
      </c>
      <c r="AA3948" s="1">
        <v>0</v>
      </c>
      <c r="AB3948" s="1">
        <v>181</v>
      </c>
      <c r="AC3948" s="1">
        <v>2</v>
      </c>
      <c r="AD3948" s="1">
        <v>6</v>
      </c>
      <c r="AE3948" s="1">
        <v>0</v>
      </c>
      <c r="AF3948" s="1">
        <v>57</v>
      </c>
      <c r="AG3948" s="1">
        <v>132</v>
      </c>
      <c r="AH3948" s="4">
        <v>0.27794117647058825</v>
      </c>
      <c r="AI3948" s="4">
        <v>0</v>
      </c>
      <c r="AJ3948" s="4">
        <v>0</v>
      </c>
      <c r="AK3948" s="4"/>
      <c r="AL3948" s="4">
        <v>0.27633587786259545</v>
      </c>
      <c r="AM3948" s="4">
        <v>0.2857142857142857</v>
      </c>
      <c r="AN3948" s="4">
        <v>0.6</v>
      </c>
      <c r="AO3948" s="4">
        <v>0</v>
      </c>
      <c r="AP3948" s="4">
        <v>0.39583333333333331</v>
      </c>
      <c r="AQ3948" s="4">
        <v>0.2462686567164179</v>
      </c>
      <c r="AR3948" s="4">
        <f t="shared" si="62"/>
        <v>0.14956467661691542</v>
      </c>
      <c r="AS3948" s="50">
        <v>0</v>
      </c>
      <c r="AT3948" s="50">
        <v>1</v>
      </c>
      <c r="AU3948" s="50">
        <v>0</v>
      </c>
      <c r="AV3948" s="50">
        <v>0</v>
      </c>
      <c r="AW3948" s="50">
        <v>1</v>
      </c>
      <c r="AX3948" s="50">
        <v>1</v>
      </c>
    </row>
    <row r="3949" spans="1:50" x14ac:dyDescent="0.2">
      <c r="A3949" t="s">
        <v>3664</v>
      </c>
      <c r="B3949" t="s">
        <v>60</v>
      </c>
      <c r="C3949" t="s">
        <v>3657</v>
      </c>
      <c r="D3949" t="s">
        <v>3658</v>
      </c>
      <c r="E3949" t="s">
        <v>10</v>
      </c>
      <c r="F3949" t="s">
        <v>3665</v>
      </c>
      <c r="G3949" s="3">
        <v>538</v>
      </c>
      <c r="H3949" s="3">
        <v>2</v>
      </c>
      <c r="I3949" s="3">
        <v>22</v>
      </c>
      <c r="J3949" s="3">
        <v>4</v>
      </c>
      <c r="K3949" s="3">
        <v>28</v>
      </c>
      <c r="L3949" s="3">
        <v>157</v>
      </c>
      <c r="M3949" s="3">
        <v>325</v>
      </c>
      <c r="N3949" s="3">
        <v>10</v>
      </c>
      <c r="O3949" s="3">
        <v>2</v>
      </c>
      <c r="P3949" s="3">
        <v>536</v>
      </c>
      <c r="Q3949" s="4">
        <v>3.7174721189591098E-3</v>
      </c>
      <c r="R3949" s="4">
        <v>4.0892193308550193E-2</v>
      </c>
      <c r="S3949" s="4">
        <v>7.4349442379182196E-3</v>
      </c>
      <c r="T3949" s="4">
        <v>5.204460966542751E-2</v>
      </c>
      <c r="U3949" s="4">
        <v>0.29182156133828996</v>
      </c>
      <c r="V3949" s="4">
        <v>0.60408921933085502</v>
      </c>
      <c r="W3949" s="75">
        <v>3.7174721189591076E-3</v>
      </c>
      <c r="X3949" s="1">
        <v>35</v>
      </c>
      <c r="Y3949" s="1">
        <v>0</v>
      </c>
      <c r="Z3949" s="1">
        <v>4</v>
      </c>
      <c r="AA3949" s="1">
        <v>0</v>
      </c>
      <c r="AB3949" s="1">
        <v>4</v>
      </c>
      <c r="AC3949" s="1">
        <v>4</v>
      </c>
      <c r="AD3949" s="1">
        <v>23</v>
      </c>
      <c r="AE3949" s="1">
        <v>0</v>
      </c>
      <c r="AF3949" s="1">
        <v>0</v>
      </c>
      <c r="AG3949" s="1">
        <v>35</v>
      </c>
      <c r="AH3949" s="4">
        <v>6.5055762081784388E-2</v>
      </c>
      <c r="AI3949" s="4">
        <v>0</v>
      </c>
      <c r="AJ3949" s="4">
        <v>0.18181818181818182</v>
      </c>
      <c r="AK3949" s="4">
        <v>0</v>
      </c>
      <c r="AL3949" s="4">
        <v>0.14285714285714285</v>
      </c>
      <c r="AM3949" s="4">
        <v>2.5477707006369432E-2</v>
      </c>
      <c r="AN3949" s="4">
        <v>7.0769230769230765E-2</v>
      </c>
      <c r="AO3949" s="4">
        <v>0</v>
      </c>
      <c r="AP3949" s="4">
        <v>0</v>
      </c>
      <c r="AQ3949" s="4">
        <v>6.5298507462686561E-2</v>
      </c>
      <c r="AR3949" s="4">
        <f t="shared" si="62"/>
        <v>-6.5298507462686561E-2</v>
      </c>
      <c r="AS3949" s="50">
        <v>0</v>
      </c>
      <c r="AT3949" s="50">
        <v>1</v>
      </c>
      <c r="AU3949" s="50">
        <v>0</v>
      </c>
      <c r="AV3949" s="50">
        <v>0</v>
      </c>
      <c r="AW3949" s="50">
        <v>1</v>
      </c>
      <c r="AX3949" s="50">
        <v>1</v>
      </c>
    </row>
    <row r="3950" spans="1:50" x14ac:dyDescent="0.2">
      <c r="A3950" t="s">
        <v>11008</v>
      </c>
      <c r="B3950" t="s">
        <v>7</v>
      </c>
      <c r="C3950" t="s">
        <v>11009</v>
      </c>
      <c r="D3950" t="s">
        <v>11010</v>
      </c>
      <c r="E3950" t="s">
        <v>11011</v>
      </c>
      <c r="F3950" t="s">
        <v>11010</v>
      </c>
      <c r="G3950" s="3">
        <v>610</v>
      </c>
      <c r="H3950" s="3">
        <v>2</v>
      </c>
      <c r="I3950" s="3">
        <v>4</v>
      </c>
      <c r="J3950" s="3">
        <v>0</v>
      </c>
      <c r="K3950" s="3">
        <v>238</v>
      </c>
      <c r="L3950" s="3">
        <v>37</v>
      </c>
      <c r="M3950" s="3">
        <v>301</v>
      </c>
      <c r="N3950" s="3">
        <v>13</v>
      </c>
      <c r="O3950" s="3">
        <v>73</v>
      </c>
      <c r="P3950" s="3">
        <v>537</v>
      </c>
      <c r="Q3950" s="4">
        <v>3.27868852459016E-3</v>
      </c>
      <c r="R3950" s="4">
        <v>6.5573770491803296E-3</v>
      </c>
      <c r="S3950" s="4">
        <v>0</v>
      </c>
      <c r="T3950" s="4">
        <v>0.39016393442622949</v>
      </c>
      <c r="U3950" s="4">
        <v>6.0655737704918028E-2</v>
      </c>
      <c r="V3950" s="4">
        <v>0.4934426229508197</v>
      </c>
      <c r="W3950" s="75">
        <v>0.11967213114754098</v>
      </c>
      <c r="X3950" s="1">
        <v>68</v>
      </c>
      <c r="Y3950" s="1">
        <v>0</v>
      </c>
      <c r="Z3950" s="1">
        <v>0</v>
      </c>
      <c r="AA3950" s="1">
        <v>0</v>
      </c>
      <c r="AB3950" s="1">
        <v>34</v>
      </c>
      <c r="AC3950" s="1">
        <v>10</v>
      </c>
      <c r="AD3950" s="1">
        <v>24</v>
      </c>
      <c r="AE3950" s="1">
        <v>4</v>
      </c>
      <c r="AF3950" s="1">
        <v>22</v>
      </c>
      <c r="AG3950" s="1">
        <v>46</v>
      </c>
      <c r="AH3950" s="4">
        <v>0.11147540983606558</v>
      </c>
      <c r="AI3950" s="4">
        <v>0</v>
      </c>
      <c r="AJ3950" s="4">
        <v>0</v>
      </c>
      <c r="AK3950" s="4"/>
      <c r="AL3950" s="4">
        <v>0.14285714285714285</v>
      </c>
      <c r="AM3950" s="4">
        <v>0.27027027027027029</v>
      </c>
      <c r="AN3950" s="4">
        <v>7.9734219269102985E-2</v>
      </c>
      <c r="AO3950" s="4">
        <v>0.30769230769230771</v>
      </c>
      <c r="AP3950" s="4">
        <v>0.30136986301369861</v>
      </c>
      <c r="AQ3950" s="4">
        <v>8.5661080074487903E-2</v>
      </c>
      <c r="AR3950" s="4">
        <f t="shared" si="62"/>
        <v>0.2157087829392107</v>
      </c>
      <c r="AS3950" s="50">
        <v>0</v>
      </c>
      <c r="AT3950" s="50">
        <v>1</v>
      </c>
      <c r="AU3950" s="50">
        <v>0</v>
      </c>
      <c r="AV3950" s="50">
        <v>0</v>
      </c>
      <c r="AW3950" s="50">
        <v>1</v>
      </c>
      <c r="AX3950" s="50">
        <v>1</v>
      </c>
    </row>
    <row r="3951" spans="1:50" x14ac:dyDescent="0.2">
      <c r="A3951" t="s">
        <v>5553</v>
      </c>
      <c r="B3951" t="s">
        <v>110</v>
      </c>
      <c r="C3951" t="s">
        <v>5528</v>
      </c>
      <c r="D3951" t="s">
        <v>5529</v>
      </c>
      <c r="E3951" t="s">
        <v>5554</v>
      </c>
      <c r="F3951" t="s">
        <v>5555</v>
      </c>
      <c r="G3951" s="3">
        <v>580</v>
      </c>
      <c r="H3951" s="3">
        <v>10</v>
      </c>
      <c r="I3951" s="3">
        <v>10</v>
      </c>
      <c r="J3951" s="3">
        <v>4</v>
      </c>
      <c r="K3951" s="3">
        <v>58</v>
      </c>
      <c r="L3951" s="3">
        <v>85</v>
      </c>
      <c r="M3951" s="3">
        <v>400</v>
      </c>
      <c r="N3951" s="3">
        <v>22</v>
      </c>
      <c r="O3951" s="3">
        <v>43</v>
      </c>
      <c r="P3951" s="3">
        <v>537</v>
      </c>
      <c r="Q3951" s="4">
        <v>1.7241379310344831E-2</v>
      </c>
      <c r="R3951" s="4">
        <v>1.7241379310344831E-2</v>
      </c>
      <c r="S3951" s="4">
        <v>6.8965517241379301E-3</v>
      </c>
      <c r="T3951" s="4">
        <v>0.1</v>
      </c>
      <c r="U3951" s="4">
        <v>0.14655172413793102</v>
      </c>
      <c r="V3951" s="4">
        <v>0.68965517241379315</v>
      </c>
      <c r="W3951" s="75">
        <v>7.4137931034482754E-2</v>
      </c>
      <c r="X3951" s="1">
        <v>60</v>
      </c>
      <c r="Y3951" s="1">
        <v>0</v>
      </c>
      <c r="Z3951" s="1">
        <v>0</v>
      </c>
      <c r="AA3951" s="1">
        <v>0</v>
      </c>
      <c r="AB3951" s="1">
        <v>20</v>
      </c>
      <c r="AC3951" s="1">
        <v>13</v>
      </c>
      <c r="AD3951" s="1">
        <v>27</v>
      </c>
      <c r="AE3951" s="1">
        <v>0</v>
      </c>
      <c r="AF3951" s="1">
        <v>12</v>
      </c>
      <c r="AG3951" s="1">
        <v>48</v>
      </c>
      <c r="AH3951" s="4">
        <v>0.10344827586206896</v>
      </c>
      <c r="AI3951" s="4">
        <v>0</v>
      </c>
      <c r="AJ3951" s="4">
        <v>0</v>
      </c>
      <c r="AK3951" s="4">
        <v>0</v>
      </c>
      <c r="AL3951" s="4">
        <v>0.34482758620689657</v>
      </c>
      <c r="AM3951" s="4">
        <v>0.15294117647058825</v>
      </c>
      <c r="AN3951" s="4">
        <v>6.7500000000000004E-2</v>
      </c>
      <c r="AO3951" s="4">
        <v>0</v>
      </c>
      <c r="AP3951" s="4">
        <v>0.27906976744186046</v>
      </c>
      <c r="AQ3951" s="4">
        <v>8.9385474860335198E-2</v>
      </c>
      <c r="AR3951" s="4">
        <f t="shared" si="62"/>
        <v>0.18968429258152525</v>
      </c>
      <c r="AS3951" s="50">
        <v>0</v>
      </c>
      <c r="AT3951" s="50">
        <v>0</v>
      </c>
      <c r="AU3951" s="50">
        <v>0</v>
      </c>
      <c r="AV3951" s="50">
        <v>1</v>
      </c>
      <c r="AW3951" s="50">
        <v>1</v>
      </c>
      <c r="AX3951" s="50">
        <v>1</v>
      </c>
    </row>
    <row r="3952" spans="1:50" x14ac:dyDescent="0.2">
      <c r="A3952" t="s">
        <v>17834</v>
      </c>
      <c r="B3952" t="s">
        <v>291</v>
      </c>
      <c r="C3952" t="s">
        <v>17835</v>
      </c>
      <c r="D3952" t="s">
        <v>17836</v>
      </c>
      <c r="E3952" t="s">
        <v>10531</v>
      </c>
      <c r="F3952" t="s">
        <v>17836</v>
      </c>
      <c r="G3952" s="3">
        <v>589</v>
      </c>
      <c r="H3952" s="3">
        <v>43</v>
      </c>
      <c r="I3952" s="3">
        <v>34</v>
      </c>
      <c r="J3952" s="3">
        <v>19</v>
      </c>
      <c r="K3952" s="3">
        <v>13</v>
      </c>
      <c r="L3952" s="3">
        <v>97</v>
      </c>
      <c r="M3952" s="3">
        <v>361</v>
      </c>
      <c r="N3952" s="3">
        <v>28</v>
      </c>
      <c r="O3952" s="3">
        <v>52</v>
      </c>
      <c r="P3952" s="3">
        <v>537</v>
      </c>
      <c r="Q3952" s="4">
        <v>7.3005093378607805E-2</v>
      </c>
      <c r="R3952" s="4">
        <v>5.7724957555178258E-2</v>
      </c>
      <c r="S3952" s="4">
        <v>3.2258064516129031E-2</v>
      </c>
      <c r="T3952" s="4">
        <v>2.2071307300509341E-2</v>
      </c>
      <c r="U3952" s="4">
        <v>0.16468590831918506</v>
      </c>
      <c r="V3952" s="4">
        <v>0.61290322580645162</v>
      </c>
      <c r="W3952" s="75">
        <v>8.8285229202037352E-2</v>
      </c>
      <c r="X3952" s="1">
        <v>8</v>
      </c>
      <c r="Y3952" s="1">
        <v>2</v>
      </c>
      <c r="Z3952" s="1">
        <v>0</v>
      </c>
      <c r="AA3952" s="1">
        <v>2</v>
      </c>
      <c r="AB3952" s="1">
        <v>0</v>
      </c>
      <c r="AC3952" s="1">
        <v>0</v>
      </c>
      <c r="AD3952" s="1">
        <v>4</v>
      </c>
      <c r="AE3952" s="1">
        <v>0</v>
      </c>
      <c r="AF3952" s="1">
        <v>4</v>
      </c>
      <c r="AG3952" s="1">
        <v>4</v>
      </c>
      <c r="AH3952" s="4">
        <v>1.3582342954159591E-2</v>
      </c>
      <c r="AI3952" s="4">
        <v>4.6511627906976737E-2</v>
      </c>
      <c r="AJ3952" s="4">
        <v>0</v>
      </c>
      <c r="AK3952" s="4">
        <v>0.10526315789473684</v>
      </c>
      <c r="AL3952" s="4">
        <v>0</v>
      </c>
      <c r="AM3952" s="4">
        <v>0</v>
      </c>
      <c r="AN3952" s="4">
        <v>1.1080332409972299E-2</v>
      </c>
      <c r="AO3952" s="4">
        <v>0</v>
      </c>
      <c r="AP3952" s="4">
        <v>7.6923076923076927E-2</v>
      </c>
      <c r="AQ3952" s="4">
        <v>7.4487895716945996E-3</v>
      </c>
      <c r="AR3952" s="4">
        <f t="shared" si="62"/>
        <v>6.9474287351382322E-2</v>
      </c>
      <c r="AS3952" s="50">
        <v>1</v>
      </c>
      <c r="AT3952" s="50">
        <v>0</v>
      </c>
      <c r="AU3952" s="50">
        <v>0</v>
      </c>
      <c r="AV3952" s="50">
        <v>0</v>
      </c>
      <c r="AW3952" s="50">
        <v>1</v>
      </c>
      <c r="AX3952" s="50">
        <v>1</v>
      </c>
    </row>
    <row r="3953" spans="1:50" x14ac:dyDescent="0.2">
      <c r="A3953" t="s">
        <v>17715</v>
      </c>
      <c r="B3953" t="s">
        <v>291</v>
      </c>
      <c r="C3953" t="s">
        <v>17716</v>
      </c>
      <c r="D3953" t="s">
        <v>17717</v>
      </c>
      <c r="E3953" t="s">
        <v>17718</v>
      </c>
      <c r="F3953" t="s">
        <v>17717</v>
      </c>
      <c r="G3953" s="3">
        <v>576</v>
      </c>
      <c r="H3953" s="3">
        <v>4</v>
      </c>
      <c r="I3953" s="3">
        <v>19</v>
      </c>
      <c r="J3953" s="3">
        <v>10</v>
      </c>
      <c r="K3953" s="3">
        <v>7</v>
      </c>
      <c r="L3953" s="3">
        <v>22</v>
      </c>
      <c r="M3953" s="3">
        <v>514</v>
      </c>
      <c r="N3953" s="3">
        <v>13</v>
      </c>
      <c r="O3953" s="3">
        <v>39</v>
      </c>
      <c r="P3953" s="3">
        <v>537</v>
      </c>
      <c r="Q3953" s="4">
        <v>6.9444444444444397E-3</v>
      </c>
      <c r="R3953" s="4">
        <v>3.2986111111111112E-2</v>
      </c>
      <c r="S3953" s="4">
        <v>1.7361111111111108E-2</v>
      </c>
      <c r="T3953" s="4">
        <v>1.215277777777778E-2</v>
      </c>
      <c r="U3953" s="4">
        <v>3.8194444444444448E-2</v>
      </c>
      <c r="V3953" s="4">
        <v>0.89236111111111116</v>
      </c>
      <c r="W3953" s="75">
        <v>6.7708333333333329E-2</v>
      </c>
      <c r="X3953" s="1">
        <v>27</v>
      </c>
      <c r="Y3953" s="1">
        <v>0</v>
      </c>
      <c r="Z3953" s="1">
        <v>2</v>
      </c>
      <c r="AA3953" s="1">
        <v>0</v>
      </c>
      <c r="AB3953" s="1">
        <v>0</v>
      </c>
      <c r="AC3953" s="1">
        <v>0</v>
      </c>
      <c r="AD3953" s="1">
        <v>25</v>
      </c>
      <c r="AE3953" s="1">
        <v>0</v>
      </c>
      <c r="AF3953" s="1">
        <v>4</v>
      </c>
      <c r="AG3953" s="1">
        <v>23</v>
      </c>
      <c r="AH3953" s="4">
        <v>4.6875E-2</v>
      </c>
      <c r="AI3953" s="4">
        <v>0</v>
      </c>
      <c r="AJ3953" s="4">
        <v>0.10526315789473684</v>
      </c>
      <c r="AK3953" s="4">
        <v>0</v>
      </c>
      <c r="AL3953" s="4">
        <v>0</v>
      </c>
      <c r="AM3953" s="4">
        <v>0</v>
      </c>
      <c r="AN3953" s="4">
        <v>4.8638132295719852E-2</v>
      </c>
      <c r="AO3953" s="4">
        <v>0</v>
      </c>
      <c r="AP3953" s="4">
        <v>0.10256410256410256</v>
      </c>
      <c r="AQ3953" s="4">
        <v>4.2830540037243951E-2</v>
      </c>
      <c r="AR3953" s="4">
        <f t="shared" si="62"/>
        <v>5.9733562526858609E-2</v>
      </c>
      <c r="AS3953" s="50">
        <v>0</v>
      </c>
      <c r="AT3953" s="50">
        <v>1</v>
      </c>
      <c r="AU3953" s="50">
        <v>0</v>
      </c>
      <c r="AV3953" s="50">
        <v>0</v>
      </c>
      <c r="AW3953" s="50">
        <v>1</v>
      </c>
      <c r="AX3953" s="50">
        <v>1</v>
      </c>
    </row>
    <row r="3954" spans="1:50" x14ac:dyDescent="0.2">
      <c r="A3954" t="s">
        <v>3481</v>
      </c>
      <c r="B3954" t="s">
        <v>60</v>
      </c>
      <c r="C3954" t="s">
        <v>3477</v>
      </c>
      <c r="D3954" t="s">
        <v>3478</v>
      </c>
      <c r="E3954" t="s">
        <v>3482</v>
      </c>
      <c r="F3954" t="s">
        <v>3483</v>
      </c>
      <c r="G3954" s="3">
        <v>557</v>
      </c>
      <c r="H3954" s="3">
        <v>4</v>
      </c>
      <c r="I3954" s="3">
        <v>22</v>
      </c>
      <c r="J3954" s="3">
        <v>2</v>
      </c>
      <c r="K3954" s="3">
        <v>4</v>
      </c>
      <c r="L3954" s="3">
        <v>40</v>
      </c>
      <c r="M3954" s="3">
        <v>475</v>
      </c>
      <c r="N3954" s="3">
        <v>0</v>
      </c>
      <c r="O3954" s="3">
        <v>20</v>
      </c>
      <c r="P3954" s="3">
        <v>537</v>
      </c>
      <c r="Q3954" s="4">
        <v>7.1813285457809697E-3</v>
      </c>
      <c r="R3954" s="4">
        <v>3.949730700179533E-2</v>
      </c>
      <c r="S3954" s="4">
        <v>3.5906642728904801E-3</v>
      </c>
      <c r="T3954" s="4">
        <v>7.1813285457809697E-3</v>
      </c>
      <c r="U3954" s="4">
        <v>7.1813285457809697E-2</v>
      </c>
      <c r="V3954" s="4">
        <v>0.85278276481149018</v>
      </c>
      <c r="W3954" s="75">
        <v>3.5906642728904849E-2</v>
      </c>
      <c r="X3954" s="1">
        <v>0</v>
      </c>
      <c r="Y3954" s="1">
        <v>0</v>
      </c>
      <c r="Z3954" s="1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/>
      <c r="AP3954" s="4">
        <v>0</v>
      </c>
      <c r="AQ3954" s="4">
        <v>0</v>
      </c>
      <c r="AR3954" s="4">
        <f t="shared" si="62"/>
        <v>0</v>
      </c>
      <c r="AS3954" s="50">
        <v>0</v>
      </c>
      <c r="AT3954" s="50">
        <v>0</v>
      </c>
      <c r="AU3954" s="50">
        <v>1</v>
      </c>
      <c r="AV3954" s="50">
        <v>0</v>
      </c>
      <c r="AW3954" s="50">
        <v>1</v>
      </c>
      <c r="AX3954" s="50">
        <v>0</v>
      </c>
    </row>
    <row r="3955" spans="1:50" x14ac:dyDescent="0.2">
      <c r="A3955" t="s">
        <v>9146</v>
      </c>
      <c r="B3955" t="s">
        <v>145</v>
      </c>
      <c r="C3955" t="s">
        <v>9147</v>
      </c>
      <c r="D3955" t="s">
        <v>9148</v>
      </c>
      <c r="E3955" t="s">
        <v>8577</v>
      </c>
      <c r="F3955" t="s">
        <v>9149</v>
      </c>
      <c r="G3955" s="3">
        <v>585</v>
      </c>
      <c r="H3955" s="3">
        <v>0</v>
      </c>
      <c r="I3955" s="3">
        <v>0</v>
      </c>
      <c r="J3955" s="3">
        <v>0</v>
      </c>
      <c r="K3955" s="3">
        <v>424</v>
      </c>
      <c r="L3955" s="3">
        <v>133</v>
      </c>
      <c r="M3955" s="3">
        <v>28</v>
      </c>
      <c r="N3955" s="3">
        <v>133</v>
      </c>
      <c r="O3955" s="3">
        <v>48</v>
      </c>
      <c r="P3955" s="3">
        <v>537</v>
      </c>
      <c r="Q3955" s="4">
        <v>0</v>
      </c>
      <c r="R3955" s="4">
        <v>0</v>
      </c>
      <c r="S3955" s="4">
        <v>0</v>
      </c>
      <c r="T3955" s="4">
        <v>0.72478632478632476</v>
      </c>
      <c r="U3955" s="4">
        <v>0.22735042735042735</v>
      </c>
      <c r="V3955" s="4">
        <v>4.7863247863247867E-2</v>
      </c>
      <c r="W3955" s="75">
        <v>8.2051282051282051E-2</v>
      </c>
      <c r="X3955" s="1">
        <v>161</v>
      </c>
      <c r="Y3955" s="1">
        <v>0</v>
      </c>
      <c r="Z3955" s="1">
        <v>0</v>
      </c>
      <c r="AA3955" s="1">
        <v>0</v>
      </c>
      <c r="AB3955" s="1">
        <v>147</v>
      </c>
      <c r="AC3955" s="1">
        <v>6</v>
      </c>
      <c r="AD3955" s="1">
        <v>8</v>
      </c>
      <c r="AE3955" s="1">
        <v>6</v>
      </c>
      <c r="AF3955" s="1">
        <v>12</v>
      </c>
      <c r="AG3955" s="1">
        <v>149</v>
      </c>
      <c r="AH3955" s="4">
        <v>0.27521367521367524</v>
      </c>
      <c r="AI3955" s="4"/>
      <c r="AJ3955" s="4"/>
      <c r="AK3955" s="4"/>
      <c r="AL3955" s="4">
        <v>0.34669811320754718</v>
      </c>
      <c r="AM3955" s="4">
        <v>4.5112781954887222E-2</v>
      </c>
      <c r="AN3955" s="4">
        <v>0.2857142857142857</v>
      </c>
      <c r="AO3955" s="4">
        <v>4.5112781954887222E-2</v>
      </c>
      <c r="AP3955" s="4">
        <v>0.25</v>
      </c>
      <c r="AQ3955" s="4">
        <v>0.27746741154562382</v>
      </c>
      <c r="AR3955" s="4">
        <f t="shared" si="62"/>
        <v>-2.7467411545623821E-2</v>
      </c>
      <c r="AS3955" s="50">
        <v>0</v>
      </c>
      <c r="AT3955" s="50">
        <v>1</v>
      </c>
      <c r="AU3955" s="50">
        <v>0</v>
      </c>
      <c r="AV3955" s="50">
        <v>0</v>
      </c>
      <c r="AW3955" s="50">
        <v>1</v>
      </c>
      <c r="AX3955" s="50">
        <v>1</v>
      </c>
    </row>
    <row r="3956" spans="1:50" x14ac:dyDescent="0.2">
      <c r="A3956" t="s">
        <v>9555</v>
      </c>
      <c r="B3956" t="s">
        <v>9277</v>
      </c>
      <c r="C3956" t="s">
        <v>9543</v>
      </c>
      <c r="D3956" t="s">
        <v>9544</v>
      </c>
      <c r="E3956" t="s">
        <v>6138</v>
      </c>
      <c r="F3956" t="s">
        <v>9556</v>
      </c>
      <c r="G3956" s="3">
        <v>586</v>
      </c>
      <c r="H3956" s="3">
        <v>2</v>
      </c>
      <c r="I3956" s="3">
        <v>7</v>
      </c>
      <c r="J3956" s="3">
        <v>0</v>
      </c>
      <c r="K3956" s="3">
        <v>346</v>
      </c>
      <c r="L3956" s="3">
        <v>10</v>
      </c>
      <c r="M3956" s="3">
        <v>196</v>
      </c>
      <c r="N3956" s="3">
        <v>31</v>
      </c>
      <c r="O3956" s="3">
        <v>49</v>
      </c>
      <c r="P3956" s="3">
        <v>537</v>
      </c>
      <c r="Q3956" s="4">
        <v>3.4129692832764501E-3</v>
      </c>
      <c r="R3956" s="4">
        <v>1.1945392491467579E-2</v>
      </c>
      <c r="S3956" s="4">
        <v>0</v>
      </c>
      <c r="T3956" s="4">
        <v>0.59044368600682595</v>
      </c>
      <c r="U3956" s="4">
        <v>1.706484641638225E-2</v>
      </c>
      <c r="V3956" s="4">
        <v>0.33447098976109213</v>
      </c>
      <c r="W3956" s="75">
        <v>8.3617747440273033E-2</v>
      </c>
      <c r="X3956" s="1">
        <v>22</v>
      </c>
      <c r="Y3956" s="1">
        <v>0</v>
      </c>
      <c r="Z3956" s="1">
        <v>2</v>
      </c>
      <c r="AA3956" s="1">
        <v>0</v>
      </c>
      <c r="AB3956" s="1">
        <v>14</v>
      </c>
      <c r="AC3956" s="1">
        <v>2</v>
      </c>
      <c r="AD3956" s="1">
        <v>4</v>
      </c>
      <c r="AE3956" s="1">
        <v>4</v>
      </c>
      <c r="AF3956" s="1">
        <v>0</v>
      </c>
      <c r="AG3956" s="1">
        <v>22</v>
      </c>
      <c r="AH3956" s="4">
        <v>3.7542662116040959E-2</v>
      </c>
      <c r="AI3956" s="4">
        <v>0</v>
      </c>
      <c r="AJ3956" s="4">
        <v>0.2857142857142857</v>
      </c>
      <c r="AK3956" s="4"/>
      <c r="AL3956" s="4">
        <v>4.046242774566474E-2</v>
      </c>
      <c r="AM3956" s="4">
        <v>0.2</v>
      </c>
      <c r="AN3956" s="4">
        <v>2.0408163265306121E-2</v>
      </c>
      <c r="AO3956" s="4">
        <v>0.12903225806451613</v>
      </c>
      <c r="AP3956" s="4">
        <v>0</v>
      </c>
      <c r="AQ3956" s="4">
        <v>4.0968342644320303E-2</v>
      </c>
      <c r="AR3956" s="4">
        <f t="shared" si="62"/>
        <v>-4.0968342644320303E-2</v>
      </c>
      <c r="AS3956" s="50">
        <v>0</v>
      </c>
      <c r="AT3956" s="50">
        <v>1</v>
      </c>
      <c r="AU3956" s="50">
        <v>0</v>
      </c>
      <c r="AV3956" s="50">
        <v>0</v>
      </c>
      <c r="AW3956" s="50">
        <v>1</v>
      </c>
      <c r="AX3956" s="50">
        <v>1</v>
      </c>
    </row>
    <row r="3957" spans="1:50" x14ac:dyDescent="0.2">
      <c r="A3957" t="s">
        <v>3840</v>
      </c>
      <c r="B3957" t="s">
        <v>60</v>
      </c>
      <c r="C3957" t="s">
        <v>3841</v>
      </c>
      <c r="D3957" t="s">
        <v>3842</v>
      </c>
      <c r="E3957" t="s">
        <v>210</v>
      </c>
      <c r="F3957" t="s">
        <v>3843</v>
      </c>
      <c r="G3957" s="3">
        <v>563</v>
      </c>
      <c r="H3957" s="3">
        <v>10</v>
      </c>
      <c r="I3957" s="3">
        <v>25</v>
      </c>
      <c r="J3957" s="3">
        <v>13</v>
      </c>
      <c r="K3957" s="3">
        <v>37</v>
      </c>
      <c r="L3957" s="3">
        <v>193</v>
      </c>
      <c r="M3957" s="3">
        <v>283</v>
      </c>
      <c r="N3957" s="3">
        <v>64</v>
      </c>
      <c r="O3957" s="3">
        <v>25</v>
      </c>
      <c r="P3957" s="3">
        <v>538</v>
      </c>
      <c r="Q3957" s="4">
        <v>1.776198934280639E-2</v>
      </c>
      <c r="R3957" s="4">
        <v>4.4404973357015987E-2</v>
      </c>
      <c r="S3957" s="4">
        <v>2.3090586145648309E-2</v>
      </c>
      <c r="T3957" s="4">
        <v>6.5719360568383664E-2</v>
      </c>
      <c r="U3957" s="4">
        <v>0.34280639431616339</v>
      </c>
      <c r="V3957" s="4">
        <v>0.50266429840142091</v>
      </c>
      <c r="W3957" s="75">
        <v>4.4404973357015987E-2</v>
      </c>
      <c r="X3957" s="1">
        <v>0</v>
      </c>
      <c r="Y3957" s="1">
        <v>0</v>
      </c>
      <c r="Z3957" s="1">
        <v>0</v>
      </c>
      <c r="AA3957" s="1">
        <v>0</v>
      </c>
      <c r="AB3957" s="1">
        <v>0</v>
      </c>
      <c r="AC3957" s="1">
        <v>0</v>
      </c>
      <c r="AD3957" s="1">
        <v>0</v>
      </c>
      <c r="AE3957" s="1">
        <v>0</v>
      </c>
      <c r="AF3957" s="1">
        <v>0</v>
      </c>
      <c r="AG3957" s="1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f t="shared" si="62"/>
        <v>0</v>
      </c>
      <c r="AS3957" s="50">
        <v>1</v>
      </c>
      <c r="AT3957" s="50">
        <v>0</v>
      </c>
      <c r="AU3957" s="50">
        <v>0</v>
      </c>
      <c r="AV3957" s="50">
        <v>0</v>
      </c>
      <c r="AW3957" s="50">
        <v>1</v>
      </c>
      <c r="AX3957" s="50">
        <v>0</v>
      </c>
    </row>
    <row r="3958" spans="1:50" x14ac:dyDescent="0.2">
      <c r="A3958" t="s">
        <v>8697</v>
      </c>
      <c r="B3958" t="s">
        <v>116</v>
      </c>
      <c r="C3958" t="s">
        <v>8698</v>
      </c>
      <c r="D3958" t="s">
        <v>8699</v>
      </c>
      <c r="E3958" t="s">
        <v>8700</v>
      </c>
      <c r="F3958" t="s">
        <v>8701</v>
      </c>
      <c r="G3958" s="3">
        <v>552</v>
      </c>
      <c r="H3958" s="3">
        <v>2</v>
      </c>
      <c r="I3958" s="3">
        <v>16</v>
      </c>
      <c r="J3958" s="3">
        <v>2</v>
      </c>
      <c r="K3958" s="3">
        <v>7</v>
      </c>
      <c r="L3958" s="3">
        <v>37</v>
      </c>
      <c r="M3958" s="3">
        <v>463</v>
      </c>
      <c r="N3958" s="3">
        <v>4</v>
      </c>
      <c r="O3958" s="3">
        <v>14</v>
      </c>
      <c r="P3958" s="3">
        <v>538</v>
      </c>
      <c r="Q3958" s="4">
        <v>3.6231884057971002E-3</v>
      </c>
      <c r="R3958" s="4">
        <v>2.8985507246376808E-2</v>
      </c>
      <c r="S3958" s="4">
        <v>3.6231884057971002E-3</v>
      </c>
      <c r="T3958" s="4">
        <v>1.2681159420289859E-2</v>
      </c>
      <c r="U3958" s="4">
        <v>6.7028985507246383E-2</v>
      </c>
      <c r="V3958" s="4">
        <v>0.83876811594202894</v>
      </c>
      <c r="W3958" s="75">
        <v>2.5362318840579712E-2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f t="shared" si="62"/>
        <v>0</v>
      </c>
      <c r="AS3958" s="50">
        <v>0</v>
      </c>
      <c r="AT3958" s="50">
        <v>0</v>
      </c>
      <c r="AU3958" s="50">
        <v>1</v>
      </c>
      <c r="AV3958" s="50">
        <v>0</v>
      </c>
      <c r="AW3958" s="50">
        <v>1</v>
      </c>
      <c r="AX3958" s="50">
        <v>0</v>
      </c>
    </row>
    <row r="3959" spans="1:50" x14ac:dyDescent="0.2">
      <c r="A3959" t="s">
        <v>12260</v>
      </c>
      <c r="B3959" t="s">
        <v>11963</v>
      </c>
      <c r="C3959" t="s">
        <v>12261</v>
      </c>
      <c r="D3959" t="s">
        <v>12262</v>
      </c>
      <c r="E3959" t="s">
        <v>2166</v>
      </c>
      <c r="F3959" t="s">
        <v>12263</v>
      </c>
      <c r="G3959" s="3">
        <v>637</v>
      </c>
      <c r="H3959" s="3">
        <v>0</v>
      </c>
      <c r="I3959" s="3">
        <v>166</v>
      </c>
      <c r="J3959" s="3">
        <v>4</v>
      </c>
      <c r="K3959" s="3">
        <v>19</v>
      </c>
      <c r="L3959" s="3">
        <v>175</v>
      </c>
      <c r="M3959" s="3">
        <v>271</v>
      </c>
      <c r="N3959" s="3">
        <v>16</v>
      </c>
      <c r="O3959" s="3">
        <v>99</v>
      </c>
      <c r="P3959" s="3">
        <v>538</v>
      </c>
      <c r="Q3959" s="4">
        <v>0</v>
      </c>
      <c r="R3959" s="4">
        <v>0.26059654631083201</v>
      </c>
      <c r="S3959" s="4">
        <v>6.2794348508634201E-3</v>
      </c>
      <c r="T3959" s="4">
        <v>2.982731554160126E-2</v>
      </c>
      <c r="U3959" s="4">
        <v>0.27472527472527475</v>
      </c>
      <c r="V3959" s="4">
        <v>0.42543171114599687</v>
      </c>
      <c r="W3959" s="75">
        <v>0.15541601255886969</v>
      </c>
      <c r="X3959" s="1">
        <v>2</v>
      </c>
      <c r="Y3959" s="1">
        <v>0</v>
      </c>
      <c r="Z3959" s="1">
        <v>0</v>
      </c>
      <c r="AA3959" s="1">
        <v>0</v>
      </c>
      <c r="AB3959" s="1">
        <v>0</v>
      </c>
      <c r="AC3959" s="1">
        <v>2</v>
      </c>
      <c r="AD3959" s="1">
        <v>0</v>
      </c>
      <c r="AE3959" s="1">
        <v>0</v>
      </c>
      <c r="AF3959" s="1">
        <v>0</v>
      </c>
      <c r="AG3959" s="1">
        <v>2</v>
      </c>
      <c r="AH3959" s="4">
        <v>3.13971742543171E-3</v>
      </c>
      <c r="AI3959" s="4"/>
      <c r="AJ3959" s="4">
        <v>0</v>
      </c>
      <c r="AK3959" s="4">
        <v>0</v>
      </c>
      <c r="AL3959" s="4">
        <v>0</v>
      </c>
      <c r="AM3959" s="4">
        <v>1.142857142857143E-2</v>
      </c>
      <c r="AN3959" s="4">
        <v>0</v>
      </c>
      <c r="AO3959" s="4">
        <v>0</v>
      </c>
      <c r="AP3959" s="4">
        <v>0</v>
      </c>
      <c r="AQ3959" s="4">
        <v>3.7174721189591098E-3</v>
      </c>
      <c r="AR3959" s="4">
        <f t="shared" si="62"/>
        <v>-3.7174721189591098E-3</v>
      </c>
      <c r="AS3959" s="50">
        <v>1</v>
      </c>
      <c r="AT3959" s="50">
        <v>0</v>
      </c>
      <c r="AU3959" s="50">
        <v>0</v>
      </c>
      <c r="AV3959" s="50">
        <v>0</v>
      </c>
      <c r="AW3959" s="50">
        <v>1</v>
      </c>
      <c r="AX3959" s="50">
        <v>1</v>
      </c>
    </row>
    <row r="3960" spans="1:50" x14ac:dyDescent="0.2">
      <c r="A3960" t="s">
        <v>10825</v>
      </c>
      <c r="B3960" t="s">
        <v>7</v>
      </c>
      <c r="C3960" t="s">
        <v>10826</v>
      </c>
      <c r="D3960" t="s">
        <v>10827</v>
      </c>
      <c r="E3960" t="s">
        <v>10828</v>
      </c>
      <c r="F3960" t="s">
        <v>10827</v>
      </c>
      <c r="G3960" s="3">
        <v>559</v>
      </c>
      <c r="H3960" s="3">
        <v>0</v>
      </c>
      <c r="I3960" s="3">
        <v>2</v>
      </c>
      <c r="J3960" s="3">
        <v>0</v>
      </c>
      <c r="K3960" s="3">
        <v>34</v>
      </c>
      <c r="L3960" s="3">
        <v>2</v>
      </c>
      <c r="M3960" s="3">
        <v>508</v>
      </c>
      <c r="N3960" s="3">
        <v>337</v>
      </c>
      <c r="O3960" s="3">
        <v>20</v>
      </c>
      <c r="P3960" s="3">
        <v>539</v>
      </c>
      <c r="Q3960" s="4">
        <v>0</v>
      </c>
      <c r="R3960" s="4">
        <v>3.5778175313058999E-3</v>
      </c>
      <c r="S3960" s="4">
        <v>0</v>
      </c>
      <c r="T3960" s="4">
        <v>6.0822898032200361E-2</v>
      </c>
      <c r="U3960" s="4">
        <v>3.5778175313058999E-3</v>
      </c>
      <c r="V3960" s="4">
        <v>0.90876565295169942</v>
      </c>
      <c r="W3960" s="75">
        <v>3.5778175313059032E-2</v>
      </c>
      <c r="X3960" s="1">
        <v>0</v>
      </c>
      <c r="Y3960" s="1">
        <v>0</v>
      </c>
      <c r="Z3960" s="1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0</v>
      </c>
      <c r="AH3960" s="4">
        <v>0</v>
      </c>
      <c r="AI3960" s="4"/>
      <c r="AJ3960" s="4">
        <v>0</v>
      </c>
      <c r="AK3960" s="4"/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f t="shared" si="62"/>
        <v>0</v>
      </c>
      <c r="AS3960" s="50">
        <v>0</v>
      </c>
      <c r="AT3960" s="50">
        <v>1</v>
      </c>
      <c r="AU3960" s="50">
        <v>0</v>
      </c>
      <c r="AV3960" s="50">
        <v>0</v>
      </c>
      <c r="AW3960" s="50">
        <v>1</v>
      </c>
      <c r="AX3960" s="50">
        <v>0</v>
      </c>
    </row>
    <row r="3961" spans="1:50" x14ac:dyDescent="0.2">
      <c r="A3961" t="s">
        <v>2425</v>
      </c>
      <c r="B3961" t="s">
        <v>28</v>
      </c>
      <c r="C3961" t="s">
        <v>2421</v>
      </c>
      <c r="D3961" t="s">
        <v>2422</v>
      </c>
      <c r="E3961" t="s">
        <v>2426</v>
      </c>
      <c r="F3961" t="s">
        <v>2427</v>
      </c>
      <c r="G3961" s="3">
        <v>607</v>
      </c>
      <c r="H3961" s="3">
        <v>2</v>
      </c>
      <c r="I3961" s="3">
        <v>25</v>
      </c>
      <c r="J3961" s="3">
        <v>2</v>
      </c>
      <c r="K3961" s="3">
        <v>34</v>
      </c>
      <c r="L3961" s="3">
        <v>139</v>
      </c>
      <c r="M3961" s="3">
        <v>403</v>
      </c>
      <c r="N3961" s="3">
        <v>10</v>
      </c>
      <c r="O3961" s="3">
        <v>68</v>
      </c>
      <c r="P3961" s="3">
        <v>539</v>
      </c>
      <c r="Q3961" s="4">
        <v>3.2948929159802298E-3</v>
      </c>
      <c r="R3961" s="4">
        <v>4.118616144975288E-2</v>
      </c>
      <c r="S3961" s="4">
        <v>3.2948929159802298E-3</v>
      </c>
      <c r="T3961" s="4">
        <v>5.6013179571663921E-2</v>
      </c>
      <c r="U3961" s="4">
        <v>0.22899505766062603</v>
      </c>
      <c r="V3961" s="4">
        <v>0.66392092257001645</v>
      </c>
      <c r="W3961" s="75">
        <v>0.11202635914332784</v>
      </c>
      <c r="X3961" s="1">
        <v>19</v>
      </c>
      <c r="Y3961" s="1">
        <v>0</v>
      </c>
      <c r="Z3961" s="1">
        <v>0</v>
      </c>
      <c r="AA3961" s="1">
        <v>0</v>
      </c>
      <c r="AB3961" s="1">
        <v>6</v>
      </c>
      <c r="AC3961" s="1">
        <v>7</v>
      </c>
      <c r="AD3961" s="1">
        <v>6</v>
      </c>
      <c r="AE3961" s="1">
        <v>0</v>
      </c>
      <c r="AF3961" s="1">
        <v>0</v>
      </c>
      <c r="AG3961" s="1">
        <v>19</v>
      </c>
      <c r="AH3961" s="4">
        <v>3.130148270181219E-2</v>
      </c>
      <c r="AI3961" s="4">
        <v>0</v>
      </c>
      <c r="AJ3961" s="4">
        <v>0</v>
      </c>
      <c r="AK3961" s="4">
        <v>0</v>
      </c>
      <c r="AL3961" s="4">
        <v>0.17647058823529413</v>
      </c>
      <c r="AM3961" s="4">
        <v>5.0359712230215833E-2</v>
      </c>
      <c r="AN3961" s="4">
        <v>1.488833746898263E-2</v>
      </c>
      <c r="AO3961" s="4">
        <v>0</v>
      </c>
      <c r="AP3961" s="4">
        <v>0</v>
      </c>
      <c r="AQ3961" s="4">
        <v>3.525046382189239E-2</v>
      </c>
      <c r="AR3961" s="4">
        <f t="shared" si="62"/>
        <v>-3.525046382189239E-2</v>
      </c>
      <c r="AS3961" s="50">
        <v>1</v>
      </c>
      <c r="AT3961" s="50">
        <v>0</v>
      </c>
      <c r="AU3961" s="50">
        <v>0</v>
      </c>
      <c r="AV3961" s="50">
        <v>0</v>
      </c>
      <c r="AW3961" s="50">
        <v>1</v>
      </c>
      <c r="AX3961" s="50">
        <v>1</v>
      </c>
    </row>
    <row r="3962" spans="1:50" x14ac:dyDescent="0.2">
      <c r="A3962" t="s">
        <v>6252</v>
      </c>
      <c r="B3962" t="s">
        <v>6253</v>
      </c>
      <c r="C3962" t="s">
        <v>6254</v>
      </c>
      <c r="D3962" t="s">
        <v>6255</v>
      </c>
      <c r="E3962" t="s">
        <v>6256</v>
      </c>
      <c r="F3962" t="s">
        <v>6255</v>
      </c>
      <c r="G3962" s="3">
        <v>608</v>
      </c>
      <c r="H3962" s="3">
        <v>0</v>
      </c>
      <c r="I3962" s="3">
        <v>0</v>
      </c>
      <c r="J3962" s="3">
        <v>0</v>
      </c>
      <c r="K3962" s="3">
        <v>604</v>
      </c>
      <c r="L3962" s="3">
        <v>4</v>
      </c>
      <c r="M3962" s="3">
        <v>0</v>
      </c>
      <c r="N3962" s="3">
        <v>0</v>
      </c>
      <c r="O3962" s="3">
        <v>68</v>
      </c>
      <c r="P3962" s="3">
        <v>540</v>
      </c>
      <c r="Q3962" s="4">
        <v>0</v>
      </c>
      <c r="R3962" s="4">
        <v>0</v>
      </c>
      <c r="S3962" s="4">
        <v>0</v>
      </c>
      <c r="T3962" s="4">
        <v>0.99342105263157898</v>
      </c>
      <c r="U3962" s="4">
        <v>6.5789473684210497E-3</v>
      </c>
      <c r="V3962" s="4">
        <v>0</v>
      </c>
      <c r="W3962" s="75">
        <v>0.1118421052631579</v>
      </c>
      <c r="X3962" s="1">
        <v>79</v>
      </c>
      <c r="Y3962" s="1">
        <v>0</v>
      </c>
      <c r="Z3962" s="1">
        <v>0</v>
      </c>
      <c r="AA3962" s="1">
        <v>0</v>
      </c>
      <c r="AB3962" s="1">
        <v>79</v>
      </c>
      <c r="AC3962" s="1">
        <v>0</v>
      </c>
      <c r="AD3962" s="1">
        <v>0</v>
      </c>
      <c r="AE3962" s="1">
        <v>0</v>
      </c>
      <c r="AF3962" s="1">
        <v>26</v>
      </c>
      <c r="AG3962" s="1">
        <v>53</v>
      </c>
      <c r="AH3962" s="4">
        <v>0.12993421052631579</v>
      </c>
      <c r="AI3962" s="4"/>
      <c r="AJ3962" s="4"/>
      <c r="AK3962" s="4"/>
      <c r="AL3962" s="4">
        <v>0.13079470198675497</v>
      </c>
      <c r="AM3962" s="4">
        <v>0</v>
      </c>
      <c r="AN3962" s="4"/>
      <c r="AO3962" s="4"/>
      <c r="AP3962" s="4">
        <v>0.38235294117647056</v>
      </c>
      <c r="AQ3962" s="4">
        <v>9.8148148148148151E-2</v>
      </c>
      <c r="AR3962" s="4">
        <f t="shared" si="62"/>
        <v>0.28420479302832241</v>
      </c>
      <c r="AS3962" s="50">
        <v>1</v>
      </c>
      <c r="AT3962" s="50">
        <v>0</v>
      </c>
      <c r="AU3962" s="50">
        <v>0</v>
      </c>
      <c r="AV3962" s="50">
        <v>0</v>
      </c>
      <c r="AW3962" s="50">
        <v>1</v>
      </c>
      <c r="AX3962" s="50">
        <v>1</v>
      </c>
    </row>
    <row r="3963" spans="1:50" x14ac:dyDescent="0.2">
      <c r="A3963" t="s">
        <v>13222</v>
      </c>
      <c r="B3963" t="s">
        <v>13144</v>
      </c>
      <c r="C3963" t="s">
        <v>13223</v>
      </c>
      <c r="D3963" t="s">
        <v>13224</v>
      </c>
      <c r="E3963" t="s">
        <v>13225</v>
      </c>
      <c r="F3963" t="s">
        <v>13224</v>
      </c>
      <c r="G3963" s="3">
        <v>585</v>
      </c>
      <c r="H3963" s="3">
        <v>10</v>
      </c>
      <c r="I3963" s="3">
        <v>7</v>
      </c>
      <c r="J3963" s="3">
        <v>0</v>
      </c>
      <c r="K3963" s="3">
        <v>94</v>
      </c>
      <c r="L3963" s="3">
        <v>7</v>
      </c>
      <c r="M3963" s="3">
        <v>448</v>
      </c>
      <c r="N3963" s="3">
        <v>0</v>
      </c>
      <c r="O3963" s="3">
        <v>45</v>
      </c>
      <c r="P3963" s="3">
        <v>540</v>
      </c>
      <c r="Q3963" s="4">
        <v>1.7094017094017099E-2</v>
      </c>
      <c r="R3963" s="4">
        <v>1.196581196581197E-2</v>
      </c>
      <c r="S3963" s="4">
        <v>0</v>
      </c>
      <c r="T3963" s="4">
        <v>0.1606837606837607</v>
      </c>
      <c r="U3963" s="4">
        <v>1.196581196581197E-2</v>
      </c>
      <c r="V3963" s="4">
        <v>0.76581196581196587</v>
      </c>
      <c r="W3963" s="75">
        <v>7.6923076923076927E-2</v>
      </c>
      <c r="X3963" s="1">
        <v>64</v>
      </c>
      <c r="Y3963" s="1">
        <v>0</v>
      </c>
      <c r="Z3963" s="1">
        <v>0</v>
      </c>
      <c r="AA3963" s="1">
        <v>0</v>
      </c>
      <c r="AB3963" s="1">
        <v>28</v>
      </c>
      <c r="AC3963" s="1">
        <v>2</v>
      </c>
      <c r="AD3963" s="1">
        <v>30</v>
      </c>
      <c r="AE3963" s="1">
        <v>0</v>
      </c>
      <c r="AF3963" s="1">
        <v>8</v>
      </c>
      <c r="AG3963" s="1">
        <v>56</v>
      </c>
      <c r="AH3963" s="4">
        <v>0.1094017094017094</v>
      </c>
      <c r="AI3963" s="4">
        <v>0</v>
      </c>
      <c r="AJ3963" s="4">
        <v>0</v>
      </c>
      <c r="AK3963" s="4"/>
      <c r="AL3963" s="4">
        <v>0.2978723404255319</v>
      </c>
      <c r="AM3963" s="4">
        <v>0.2857142857142857</v>
      </c>
      <c r="AN3963" s="4">
        <v>6.6964285714285712E-2</v>
      </c>
      <c r="AO3963" s="4"/>
      <c r="AP3963" s="4">
        <v>0.17777777777777778</v>
      </c>
      <c r="AQ3963" s="4">
        <v>0.1037037037037037</v>
      </c>
      <c r="AR3963" s="4">
        <f t="shared" si="62"/>
        <v>7.4074074074074084E-2</v>
      </c>
      <c r="AS3963" s="50">
        <v>0</v>
      </c>
      <c r="AT3963" s="50">
        <v>0</v>
      </c>
      <c r="AU3963" s="50">
        <v>1</v>
      </c>
      <c r="AV3963" s="50">
        <v>0</v>
      </c>
      <c r="AW3963" s="50">
        <v>1</v>
      </c>
      <c r="AX3963" s="50">
        <v>1</v>
      </c>
    </row>
    <row r="3964" spans="1:50" x14ac:dyDescent="0.2">
      <c r="A3964" t="s">
        <v>17349</v>
      </c>
      <c r="B3964" t="s">
        <v>280</v>
      </c>
      <c r="C3964" t="s">
        <v>17347</v>
      </c>
      <c r="D3964" t="s">
        <v>17178</v>
      </c>
      <c r="E3964" t="s">
        <v>17350</v>
      </c>
      <c r="F3964" t="s">
        <v>17351</v>
      </c>
      <c r="G3964" s="3">
        <v>555</v>
      </c>
      <c r="H3964" s="3">
        <v>4</v>
      </c>
      <c r="I3964" s="3">
        <v>19</v>
      </c>
      <c r="J3964" s="3">
        <v>0</v>
      </c>
      <c r="K3964" s="3">
        <v>148</v>
      </c>
      <c r="L3964" s="3">
        <v>328</v>
      </c>
      <c r="M3964" s="3">
        <v>37</v>
      </c>
      <c r="N3964" s="3">
        <v>133</v>
      </c>
      <c r="O3964" s="3">
        <v>15</v>
      </c>
      <c r="P3964" s="3">
        <v>540</v>
      </c>
      <c r="Q3964" s="4">
        <v>7.2072072072072099E-3</v>
      </c>
      <c r="R3964" s="4">
        <v>3.4234234234234232E-2</v>
      </c>
      <c r="S3964" s="4">
        <v>0</v>
      </c>
      <c r="T3964" s="4">
        <v>0.26666666666666666</v>
      </c>
      <c r="U3964" s="4">
        <v>0.59099099099099095</v>
      </c>
      <c r="V3964" s="4">
        <v>6.6666666666666666E-2</v>
      </c>
      <c r="W3964" s="75">
        <v>2.7027027027027029E-2</v>
      </c>
      <c r="X3964" s="1">
        <v>16</v>
      </c>
      <c r="Y3964" s="1">
        <v>0</v>
      </c>
      <c r="Z3964" s="1">
        <v>0</v>
      </c>
      <c r="AA3964" s="1">
        <v>0</v>
      </c>
      <c r="AB3964" s="1">
        <v>9</v>
      </c>
      <c r="AC3964" s="1">
        <v>7</v>
      </c>
      <c r="AD3964" s="1">
        <v>0</v>
      </c>
      <c r="AE3964" s="1">
        <v>2</v>
      </c>
      <c r="AF3964" s="1">
        <v>0</v>
      </c>
      <c r="AG3964" s="1">
        <v>16</v>
      </c>
      <c r="AH3964" s="4">
        <v>2.8828828828828829E-2</v>
      </c>
      <c r="AI3964" s="4">
        <v>0</v>
      </c>
      <c r="AJ3964" s="4">
        <v>0</v>
      </c>
      <c r="AK3964" s="4"/>
      <c r="AL3964" s="4">
        <v>6.0810810810810807E-2</v>
      </c>
      <c r="AM3964" s="4">
        <v>2.1341463414634151E-2</v>
      </c>
      <c r="AN3964" s="4">
        <v>0</v>
      </c>
      <c r="AO3964" s="4">
        <v>1.503759398496241E-2</v>
      </c>
      <c r="AP3964" s="4">
        <v>0</v>
      </c>
      <c r="AQ3964" s="4">
        <v>2.9629629629629631E-2</v>
      </c>
      <c r="AR3964" s="4">
        <f t="shared" si="62"/>
        <v>-2.9629629629629631E-2</v>
      </c>
      <c r="AS3964" s="50">
        <v>0</v>
      </c>
      <c r="AT3964" s="50">
        <v>1</v>
      </c>
      <c r="AU3964" s="50">
        <v>0</v>
      </c>
      <c r="AV3964" s="50">
        <v>0</v>
      </c>
      <c r="AW3964" s="50">
        <v>1</v>
      </c>
      <c r="AX3964" s="50">
        <v>1</v>
      </c>
    </row>
    <row r="3965" spans="1:50" x14ac:dyDescent="0.2">
      <c r="A3965" t="s">
        <v>13596</v>
      </c>
      <c r="B3965" t="s">
        <v>13</v>
      </c>
      <c r="C3965" t="s">
        <v>13597</v>
      </c>
      <c r="D3965" t="s">
        <v>13598</v>
      </c>
      <c r="E3965" t="s">
        <v>13599</v>
      </c>
      <c r="F3965" t="s">
        <v>13598</v>
      </c>
      <c r="G3965" s="3">
        <v>569</v>
      </c>
      <c r="H3965" s="3">
        <v>0</v>
      </c>
      <c r="I3965" s="3">
        <v>4</v>
      </c>
      <c r="J3965" s="3">
        <v>0</v>
      </c>
      <c r="K3965" s="3">
        <v>106</v>
      </c>
      <c r="L3965" s="3">
        <v>52</v>
      </c>
      <c r="M3965" s="3">
        <v>367</v>
      </c>
      <c r="N3965" s="3">
        <v>0</v>
      </c>
      <c r="O3965" s="3">
        <v>28</v>
      </c>
      <c r="P3965" s="3">
        <v>541</v>
      </c>
      <c r="Q3965" s="4">
        <v>0</v>
      </c>
      <c r="R3965" s="4">
        <v>7.0298769771529003E-3</v>
      </c>
      <c r="S3965" s="4">
        <v>0</v>
      </c>
      <c r="T3965" s="4">
        <v>0.18629173989455183</v>
      </c>
      <c r="U3965" s="4">
        <v>9.1388400702987704E-2</v>
      </c>
      <c r="V3965" s="4">
        <v>0.64499121265377857</v>
      </c>
      <c r="W3965" s="75">
        <v>4.9209138840070298E-2</v>
      </c>
      <c r="X3965" s="1">
        <v>24</v>
      </c>
      <c r="Y3965" s="1">
        <v>0</v>
      </c>
      <c r="Z3965" s="1">
        <v>0</v>
      </c>
      <c r="AA3965" s="1">
        <v>0</v>
      </c>
      <c r="AB3965" s="1">
        <v>8</v>
      </c>
      <c r="AC3965" s="1">
        <v>0</v>
      </c>
      <c r="AD3965" s="1">
        <v>14</v>
      </c>
      <c r="AE3965" s="1">
        <v>0</v>
      </c>
      <c r="AF3965" s="1">
        <v>2</v>
      </c>
      <c r="AG3965" s="1">
        <v>22</v>
      </c>
      <c r="AH3965" s="4">
        <v>4.21792618629174E-2</v>
      </c>
      <c r="AI3965" s="4"/>
      <c r="AJ3965" s="4">
        <v>0</v>
      </c>
      <c r="AK3965" s="4"/>
      <c r="AL3965" s="4">
        <v>7.5471698113207544E-2</v>
      </c>
      <c r="AM3965" s="4">
        <v>0</v>
      </c>
      <c r="AN3965" s="4">
        <v>3.8147138964577658E-2</v>
      </c>
      <c r="AO3965" s="4"/>
      <c r="AP3965" s="4">
        <v>7.1428571428571425E-2</v>
      </c>
      <c r="AQ3965" s="4">
        <v>4.0665434380776341E-2</v>
      </c>
      <c r="AR3965" s="4">
        <f t="shared" si="62"/>
        <v>3.0763137047795083E-2</v>
      </c>
      <c r="AS3965" s="50">
        <v>0</v>
      </c>
      <c r="AT3965" s="50">
        <v>0</v>
      </c>
      <c r="AU3965" s="50">
        <v>0</v>
      </c>
      <c r="AV3965" s="50">
        <v>1</v>
      </c>
      <c r="AW3965" s="50">
        <v>1</v>
      </c>
      <c r="AX3965" s="50">
        <v>1</v>
      </c>
    </row>
    <row r="3966" spans="1:50" x14ac:dyDescent="0.2">
      <c r="A3966" t="s">
        <v>3441</v>
      </c>
      <c r="B3966" t="s">
        <v>60</v>
      </c>
      <c r="C3966" t="s">
        <v>3442</v>
      </c>
      <c r="D3966" t="s">
        <v>3443</v>
      </c>
      <c r="E3966" t="s">
        <v>3444</v>
      </c>
      <c r="F3966" t="s">
        <v>3445</v>
      </c>
      <c r="G3966" s="3">
        <v>555</v>
      </c>
      <c r="H3966" s="3">
        <v>0</v>
      </c>
      <c r="I3966" s="3">
        <v>2</v>
      </c>
      <c r="J3966" s="3">
        <v>0</v>
      </c>
      <c r="K3966" s="3">
        <v>0</v>
      </c>
      <c r="L3966" s="3">
        <v>553</v>
      </c>
      <c r="M3966" s="3">
        <v>0</v>
      </c>
      <c r="N3966" s="3">
        <v>115</v>
      </c>
      <c r="O3966" s="3">
        <v>14</v>
      </c>
      <c r="P3966" s="3">
        <v>541</v>
      </c>
      <c r="Q3966" s="4">
        <v>0</v>
      </c>
      <c r="R3966" s="4">
        <v>3.6036036036036002E-3</v>
      </c>
      <c r="S3966" s="4">
        <v>0</v>
      </c>
      <c r="T3966" s="4">
        <v>0</v>
      </c>
      <c r="U3966" s="4">
        <v>0.99639639639639643</v>
      </c>
      <c r="V3966" s="4">
        <v>0</v>
      </c>
      <c r="W3966" s="75">
        <v>2.5225225225225224E-2</v>
      </c>
      <c r="X3966" s="1">
        <v>18</v>
      </c>
      <c r="Y3966" s="1">
        <v>0</v>
      </c>
      <c r="Z3966" s="1">
        <v>0</v>
      </c>
      <c r="AA3966" s="1">
        <v>0</v>
      </c>
      <c r="AB3966" s="1">
        <v>0</v>
      </c>
      <c r="AC3966" s="1">
        <v>18</v>
      </c>
      <c r="AD3966" s="1">
        <v>0</v>
      </c>
      <c r="AE3966" s="1">
        <v>9</v>
      </c>
      <c r="AF3966" s="1">
        <v>0</v>
      </c>
      <c r="AG3966" s="1">
        <v>18</v>
      </c>
      <c r="AH3966" s="4">
        <v>3.2432432432432427E-2</v>
      </c>
      <c r="AI3966" s="4"/>
      <c r="AJ3966" s="4">
        <v>0</v>
      </c>
      <c r="AK3966" s="4"/>
      <c r="AL3966" s="4"/>
      <c r="AM3966" s="4">
        <v>3.25497287522604E-2</v>
      </c>
      <c r="AN3966" s="4"/>
      <c r="AO3966" s="4">
        <v>7.8260869565217397E-2</v>
      </c>
      <c r="AP3966" s="4">
        <v>0</v>
      </c>
      <c r="AQ3966" s="4">
        <v>3.3271719038817003E-2</v>
      </c>
      <c r="AR3966" s="4">
        <f t="shared" si="62"/>
        <v>-3.3271719038817003E-2</v>
      </c>
      <c r="AS3966" s="50">
        <v>0</v>
      </c>
      <c r="AT3966" s="50">
        <v>0</v>
      </c>
      <c r="AU3966" s="50">
        <v>0</v>
      </c>
      <c r="AV3966" s="50">
        <v>1</v>
      </c>
      <c r="AW3966" s="50">
        <v>1</v>
      </c>
      <c r="AX3966" s="50">
        <v>1</v>
      </c>
    </row>
    <row r="3967" spans="1:50" x14ac:dyDescent="0.2">
      <c r="A3967" t="s">
        <v>13249</v>
      </c>
      <c r="B3967" t="s">
        <v>13144</v>
      </c>
      <c r="C3967" t="s">
        <v>13244</v>
      </c>
      <c r="D3967" t="s">
        <v>13245</v>
      </c>
      <c r="E3967" t="s">
        <v>10</v>
      </c>
      <c r="F3967" t="s">
        <v>13250</v>
      </c>
      <c r="G3967" s="3">
        <v>571</v>
      </c>
      <c r="H3967" s="3">
        <v>2</v>
      </c>
      <c r="I3967" s="3">
        <v>4</v>
      </c>
      <c r="J3967" s="3">
        <v>0</v>
      </c>
      <c r="K3967" s="3">
        <v>28</v>
      </c>
      <c r="L3967" s="3">
        <v>13</v>
      </c>
      <c r="M3967" s="3">
        <v>520</v>
      </c>
      <c r="N3967" s="3">
        <v>0</v>
      </c>
      <c r="O3967" s="3">
        <v>30</v>
      </c>
      <c r="P3967" s="3">
        <v>541</v>
      </c>
      <c r="Q3967" s="4">
        <v>3.5026269702276699E-3</v>
      </c>
      <c r="R3967" s="4">
        <v>7.0052539404553398E-3</v>
      </c>
      <c r="S3967" s="4">
        <v>0</v>
      </c>
      <c r="T3967" s="4">
        <v>4.9036777583187391E-2</v>
      </c>
      <c r="U3967" s="4">
        <v>2.276707530647986E-2</v>
      </c>
      <c r="V3967" s="4">
        <v>0.91068301225919435</v>
      </c>
      <c r="W3967" s="75">
        <v>5.2539404553415062E-2</v>
      </c>
      <c r="X3967" s="1">
        <v>63</v>
      </c>
      <c r="Y3967" s="1">
        <v>0</v>
      </c>
      <c r="Z3967" s="1">
        <v>0</v>
      </c>
      <c r="AA3967" s="1">
        <v>0</v>
      </c>
      <c r="AB3967" s="1">
        <v>2</v>
      </c>
      <c r="AC3967" s="1">
        <v>4</v>
      </c>
      <c r="AD3967" s="1">
        <v>51</v>
      </c>
      <c r="AE3967" s="1">
        <v>0</v>
      </c>
      <c r="AF3967" s="1">
        <v>0</v>
      </c>
      <c r="AG3967" s="1">
        <v>63</v>
      </c>
      <c r="AH3967" s="4">
        <v>0.11033274956217162</v>
      </c>
      <c r="AI3967" s="4">
        <v>0</v>
      </c>
      <c r="AJ3967" s="4">
        <v>0</v>
      </c>
      <c r="AK3967" s="4"/>
      <c r="AL3967" s="4">
        <v>7.1428571428571425E-2</v>
      </c>
      <c r="AM3967" s="4">
        <v>0.30769230769230771</v>
      </c>
      <c r="AN3967" s="4">
        <v>9.8076923076923075E-2</v>
      </c>
      <c r="AO3967" s="4"/>
      <c r="AP3967" s="4">
        <v>0</v>
      </c>
      <c r="AQ3967" s="4">
        <v>0.11645101663585952</v>
      </c>
      <c r="AR3967" s="4">
        <f t="shared" si="62"/>
        <v>-0.11645101663585952</v>
      </c>
      <c r="AS3967" s="50">
        <v>0</v>
      </c>
      <c r="AT3967" s="50">
        <v>0</v>
      </c>
      <c r="AU3967" s="50">
        <v>0</v>
      </c>
      <c r="AV3967" s="50">
        <v>1</v>
      </c>
      <c r="AW3967" s="50">
        <v>1</v>
      </c>
      <c r="AX3967" s="50">
        <v>1</v>
      </c>
    </row>
    <row r="3968" spans="1:50" x14ac:dyDescent="0.2">
      <c r="A3968" t="s">
        <v>8474</v>
      </c>
      <c r="B3968" t="s">
        <v>1</v>
      </c>
      <c r="C3968" t="s">
        <v>8449</v>
      </c>
      <c r="D3968" t="s">
        <v>8450</v>
      </c>
      <c r="E3968" t="s">
        <v>8475</v>
      </c>
      <c r="F3968" t="s">
        <v>8476</v>
      </c>
      <c r="G3968" s="3">
        <v>617</v>
      </c>
      <c r="H3968" s="3">
        <v>0</v>
      </c>
      <c r="I3968" s="3">
        <v>22</v>
      </c>
      <c r="J3968" s="3">
        <v>0</v>
      </c>
      <c r="K3968" s="3">
        <v>301</v>
      </c>
      <c r="L3968" s="3">
        <v>181</v>
      </c>
      <c r="M3968" s="3">
        <v>97</v>
      </c>
      <c r="N3968" s="3">
        <v>19</v>
      </c>
      <c r="O3968" s="3">
        <v>75</v>
      </c>
      <c r="P3968" s="3">
        <v>542</v>
      </c>
      <c r="Q3968" s="4">
        <v>0</v>
      </c>
      <c r="R3968" s="4">
        <v>3.5656401944894653E-2</v>
      </c>
      <c r="S3968" s="4">
        <v>0</v>
      </c>
      <c r="T3968" s="4">
        <v>0.4878444084278768</v>
      </c>
      <c r="U3968" s="4">
        <v>0.29335494327390599</v>
      </c>
      <c r="V3968" s="4">
        <v>0.15721231766612642</v>
      </c>
      <c r="W3968" s="75">
        <v>0.12155591572123177</v>
      </c>
      <c r="X3968" s="1">
        <v>107</v>
      </c>
      <c r="Y3968" s="1">
        <v>0</v>
      </c>
      <c r="Z3968" s="1">
        <v>0</v>
      </c>
      <c r="AA3968" s="1">
        <v>0</v>
      </c>
      <c r="AB3968" s="1">
        <v>61</v>
      </c>
      <c r="AC3968" s="1">
        <v>30</v>
      </c>
      <c r="AD3968" s="1">
        <v>12</v>
      </c>
      <c r="AE3968" s="1">
        <v>8</v>
      </c>
      <c r="AF3968" s="1">
        <v>32</v>
      </c>
      <c r="AG3968" s="1">
        <v>75</v>
      </c>
      <c r="AH3968" s="4">
        <v>0.17341977309562398</v>
      </c>
      <c r="AI3968" s="4"/>
      <c r="AJ3968" s="4">
        <v>0</v>
      </c>
      <c r="AK3968" s="4"/>
      <c r="AL3968" s="4">
        <v>0.20265780730897009</v>
      </c>
      <c r="AM3968" s="4">
        <v>0.16574585635359115</v>
      </c>
      <c r="AN3968" s="4">
        <v>0.12371134020618557</v>
      </c>
      <c r="AO3968" s="4">
        <v>0.42105263157894735</v>
      </c>
      <c r="AP3968" s="4">
        <v>0.42666666666666669</v>
      </c>
      <c r="AQ3968" s="4">
        <v>0.13837638376383765</v>
      </c>
      <c r="AR3968" s="4">
        <f t="shared" si="62"/>
        <v>0.28829028290282904</v>
      </c>
      <c r="AS3968" s="50">
        <v>0</v>
      </c>
      <c r="AT3968" s="50">
        <v>0</v>
      </c>
      <c r="AU3968" s="50">
        <v>0</v>
      </c>
      <c r="AV3968" s="50">
        <v>1</v>
      </c>
      <c r="AW3968" s="50">
        <v>1</v>
      </c>
      <c r="AX3968" s="50">
        <v>1</v>
      </c>
    </row>
    <row r="3969" spans="1:50" x14ac:dyDescent="0.2">
      <c r="A3969" t="s">
        <v>15424</v>
      </c>
      <c r="B3969" t="s">
        <v>18</v>
      </c>
      <c r="C3969" t="s">
        <v>15425</v>
      </c>
      <c r="D3969" t="s">
        <v>15426</v>
      </c>
      <c r="E3969" t="s">
        <v>11944</v>
      </c>
      <c r="F3969" t="s">
        <v>15426</v>
      </c>
      <c r="G3969" s="3">
        <v>644</v>
      </c>
      <c r="H3969" s="3">
        <v>0</v>
      </c>
      <c r="I3969" s="3">
        <v>28</v>
      </c>
      <c r="J3969" s="3">
        <v>0</v>
      </c>
      <c r="K3969" s="3">
        <v>394</v>
      </c>
      <c r="L3969" s="3">
        <v>49</v>
      </c>
      <c r="M3969" s="3">
        <v>166</v>
      </c>
      <c r="N3969" s="3">
        <v>13</v>
      </c>
      <c r="O3969" s="3">
        <v>102</v>
      </c>
      <c r="P3969" s="3">
        <v>542</v>
      </c>
      <c r="Q3969" s="4">
        <v>0</v>
      </c>
      <c r="R3969" s="4">
        <v>4.3478260869565223E-2</v>
      </c>
      <c r="S3969" s="4">
        <v>0</v>
      </c>
      <c r="T3969" s="4">
        <v>0.61180124223602483</v>
      </c>
      <c r="U3969" s="4">
        <v>7.6086956521739135E-2</v>
      </c>
      <c r="V3969" s="4">
        <v>0.25776397515527949</v>
      </c>
      <c r="W3969" s="75">
        <v>0.15838509316770186</v>
      </c>
      <c r="X3969" s="1">
        <v>25</v>
      </c>
      <c r="Y3969" s="1">
        <v>0</v>
      </c>
      <c r="Z3969" s="1">
        <v>0</v>
      </c>
      <c r="AA3969" s="1">
        <v>0</v>
      </c>
      <c r="AB3969" s="1">
        <v>14</v>
      </c>
      <c r="AC3969" s="1">
        <v>2</v>
      </c>
      <c r="AD3969" s="1">
        <v>9</v>
      </c>
      <c r="AE3969" s="1">
        <v>0</v>
      </c>
      <c r="AF3969" s="1">
        <v>25</v>
      </c>
      <c r="AG3969" s="1">
        <v>0</v>
      </c>
      <c r="AH3969" s="4">
        <v>3.8819875776397512E-2</v>
      </c>
      <c r="AI3969" s="4"/>
      <c r="AJ3969" s="4">
        <v>0</v>
      </c>
      <c r="AK3969" s="4"/>
      <c r="AL3969" s="4">
        <v>3.553299492385787E-2</v>
      </c>
      <c r="AM3969" s="4">
        <v>4.0816326530612242E-2</v>
      </c>
      <c r="AN3969" s="4">
        <v>5.4216867469879519E-2</v>
      </c>
      <c r="AO3969" s="4">
        <v>0</v>
      </c>
      <c r="AP3969" s="4">
        <v>0.24509803921568626</v>
      </c>
      <c r="AQ3969" s="4">
        <v>0</v>
      </c>
      <c r="AR3969" s="4">
        <f t="shared" si="62"/>
        <v>0.24509803921568626</v>
      </c>
      <c r="AS3969" s="50">
        <v>0</v>
      </c>
      <c r="AT3969" s="50">
        <v>0</v>
      </c>
      <c r="AU3969" s="50">
        <v>0</v>
      </c>
      <c r="AV3969" s="50">
        <v>1</v>
      </c>
      <c r="AW3969" s="50">
        <v>1</v>
      </c>
      <c r="AX3969" s="50">
        <v>1</v>
      </c>
    </row>
    <row r="3970" spans="1:50" x14ac:dyDescent="0.2">
      <c r="A3970" t="s">
        <v>6934</v>
      </c>
      <c r="B3970" t="s">
        <v>6559</v>
      </c>
      <c r="C3970" t="s">
        <v>6900</v>
      </c>
      <c r="D3970" t="s">
        <v>6901</v>
      </c>
      <c r="E3970" t="s">
        <v>6935</v>
      </c>
      <c r="F3970" t="s">
        <v>6936</v>
      </c>
      <c r="G3970" s="3">
        <v>547</v>
      </c>
      <c r="H3970" s="3">
        <v>0</v>
      </c>
      <c r="I3970" s="3">
        <v>2</v>
      </c>
      <c r="J3970" s="3">
        <v>0</v>
      </c>
      <c r="K3970" s="3">
        <v>13</v>
      </c>
      <c r="L3970" s="3">
        <v>520</v>
      </c>
      <c r="M3970" s="3">
        <v>10</v>
      </c>
      <c r="N3970" s="3">
        <v>316</v>
      </c>
      <c r="O3970" s="3">
        <v>5</v>
      </c>
      <c r="P3970" s="3">
        <v>542</v>
      </c>
      <c r="Q3970" s="4">
        <v>0</v>
      </c>
      <c r="R3970" s="4">
        <v>3.6563071297989001E-3</v>
      </c>
      <c r="S3970" s="4">
        <v>0</v>
      </c>
      <c r="T3970" s="4">
        <v>2.376599634369287E-2</v>
      </c>
      <c r="U3970" s="4">
        <v>0.95063985374771476</v>
      </c>
      <c r="V3970" s="4">
        <v>1.8281535648994519E-2</v>
      </c>
      <c r="W3970" s="75">
        <v>9.140767824497258E-3</v>
      </c>
      <c r="X3970" s="1">
        <v>4</v>
      </c>
      <c r="Y3970" s="1">
        <v>0</v>
      </c>
      <c r="Z3970" s="1">
        <v>0</v>
      </c>
      <c r="AA3970" s="1">
        <v>0</v>
      </c>
      <c r="AB3970" s="1">
        <v>0</v>
      </c>
      <c r="AC3970" s="1">
        <v>4</v>
      </c>
      <c r="AD3970" s="1">
        <v>0</v>
      </c>
      <c r="AE3970" s="1">
        <v>2</v>
      </c>
      <c r="AF3970" s="1">
        <v>0</v>
      </c>
      <c r="AG3970" s="1">
        <v>4</v>
      </c>
      <c r="AH3970" s="4">
        <v>7.3126142595978097E-3</v>
      </c>
      <c r="AI3970" s="4"/>
      <c r="AJ3970" s="4">
        <v>0</v>
      </c>
      <c r="AK3970" s="4"/>
      <c r="AL3970" s="4">
        <v>0</v>
      </c>
      <c r="AM3970" s="4">
        <v>7.6923076923076901E-3</v>
      </c>
      <c r="AN3970" s="4">
        <v>0</v>
      </c>
      <c r="AO3970" s="4">
        <v>6.3291139240506302E-3</v>
      </c>
      <c r="AP3970" s="4">
        <v>0</v>
      </c>
      <c r="AQ3970" s="4">
        <v>7.3800738007380098E-3</v>
      </c>
      <c r="AR3970" s="4">
        <f t="shared" si="62"/>
        <v>-7.3800738007380098E-3</v>
      </c>
      <c r="AS3970" s="50">
        <v>1</v>
      </c>
      <c r="AT3970" s="50">
        <v>0</v>
      </c>
      <c r="AU3970" s="50">
        <v>0</v>
      </c>
      <c r="AV3970" s="50">
        <v>0</v>
      </c>
      <c r="AW3970" s="50">
        <v>1</v>
      </c>
      <c r="AX3970" s="50">
        <v>1</v>
      </c>
    </row>
    <row r="3971" spans="1:50" x14ac:dyDescent="0.2">
      <c r="A3971" t="s">
        <v>4326</v>
      </c>
      <c r="B3971" t="s">
        <v>60</v>
      </c>
      <c r="C3971" t="s">
        <v>4323</v>
      </c>
      <c r="D3971" t="s">
        <v>4324</v>
      </c>
      <c r="E3971" t="s">
        <v>4327</v>
      </c>
      <c r="F3971" t="s">
        <v>4328</v>
      </c>
      <c r="G3971" s="3">
        <v>603</v>
      </c>
      <c r="H3971" s="3">
        <v>0</v>
      </c>
      <c r="I3971" s="3">
        <v>19</v>
      </c>
      <c r="J3971" s="3">
        <v>7</v>
      </c>
      <c r="K3971" s="3">
        <v>58</v>
      </c>
      <c r="L3971" s="3">
        <v>292</v>
      </c>
      <c r="M3971" s="3">
        <v>175</v>
      </c>
      <c r="N3971" s="3">
        <v>154</v>
      </c>
      <c r="O3971" s="3">
        <v>60</v>
      </c>
      <c r="P3971" s="3">
        <v>543</v>
      </c>
      <c r="Q3971" s="4">
        <v>0</v>
      </c>
      <c r="R3971" s="4">
        <v>3.150912106135987E-2</v>
      </c>
      <c r="S3971" s="4">
        <v>1.1608623548922061E-2</v>
      </c>
      <c r="T3971" s="4">
        <v>9.6185737976782759E-2</v>
      </c>
      <c r="U3971" s="4">
        <v>0.48424543946932008</v>
      </c>
      <c r="V3971" s="4">
        <v>0.29021558872305142</v>
      </c>
      <c r="W3971" s="75">
        <v>9.950248756218906E-2</v>
      </c>
      <c r="X3971" s="1">
        <v>30</v>
      </c>
      <c r="Y3971" s="1">
        <v>0</v>
      </c>
      <c r="Z3971" s="1">
        <v>2</v>
      </c>
      <c r="AA3971" s="1">
        <v>2</v>
      </c>
      <c r="AB3971" s="1">
        <v>4</v>
      </c>
      <c r="AC3971" s="1">
        <v>8</v>
      </c>
      <c r="AD3971" s="1">
        <v>10</v>
      </c>
      <c r="AE3971" s="1">
        <v>2</v>
      </c>
      <c r="AF3971" s="1">
        <v>10</v>
      </c>
      <c r="AG3971" s="1">
        <v>20</v>
      </c>
      <c r="AH3971" s="4">
        <v>4.975124378109453E-2</v>
      </c>
      <c r="AI3971" s="4"/>
      <c r="AJ3971" s="4">
        <v>0.10526315789473684</v>
      </c>
      <c r="AK3971" s="4">
        <v>0.2857142857142857</v>
      </c>
      <c r="AL3971" s="4">
        <v>6.8965517241379309E-2</v>
      </c>
      <c r="AM3971" s="4">
        <v>2.7397260273972601E-2</v>
      </c>
      <c r="AN3971" s="4">
        <v>5.7142857142857141E-2</v>
      </c>
      <c r="AO3971" s="4">
        <v>1.298701298701299E-2</v>
      </c>
      <c r="AP3971" s="4">
        <v>0.16666666666666666</v>
      </c>
      <c r="AQ3971" s="4">
        <v>3.6832412523020261E-2</v>
      </c>
      <c r="AR3971" s="4">
        <f t="shared" si="62"/>
        <v>0.12983425414364641</v>
      </c>
      <c r="AS3971" s="50">
        <v>1</v>
      </c>
      <c r="AT3971" s="50">
        <v>0</v>
      </c>
      <c r="AU3971" s="50">
        <v>0</v>
      </c>
      <c r="AV3971" s="50">
        <v>0</v>
      </c>
      <c r="AW3971" s="50">
        <v>1</v>
      </c>
      <c r="AX3971" s="50">
        <v>1</v>
      </c>
    </row>
    <row r="3972" spans="1:50" x14ac:dyDescent="0.2">
      <c r="A3972" t="s">
        <v>4833</v>
      </c>
      <c r="B3972" t="s">
        <v>60</v>
      </c>
      <c r="C3972" t="s">
        <v>4834</v>
      </c>
      <c r="D3972" t="s">
        <v>4835</v>
      </c>
      <c r="E3972" t="s">
        <v>108</v>
      </c>
      <c r="F3972" t="s">
        <v>4835</v>
      </c>
      <c r="G3972" s="3">
        <v>593</v>
      </c>
      <c r="H3972" s="3">
        <v>4</v>
      </c>
      <c r="I3972" s="3">
        <v>2</v>
      </c>
      <c r="J3972" s="3">
        <v>0</v>
      </c>
      <c r="K3972" s="3">
        <v>4</v>
      </c>
      <c r="L3972" s="3">
        <v>583</v>
      </c>
      <c r="M3972" s="3">
        <v>0</v>
      </c>
      <c r="N3972" s="3">
        <v>349</v>
      </c>
      <c r="O3972" s="3">
        <v>50</v>
      </c>
      <c r="P3972" s="3">
        <v>543</v>
      </c>
      <c r="Q3972" s="4">
        <v>6.7453625632377702E-3</v>
      </c>
      <c r="R3972" s="4">
        <v>3.3726812816188899E-3</v>
      </c>
      <c r="S3972" s="4">
        <v>0</v>
      </c>
      <c r="T3972" s="4">
        <v>6.7453625632377702E-3</v>
      </c>
      <c r="U3972" s="4">
        <v>0.98313659359190553</v>
      </c>
      <c r="V3972" s="4">
        <v>0</v>
      </c>
      <c r="W3972" s="75">
        <v>8.4317032040472181E-2</v>
      </c>
      <c r="X3972" s="1">
        <v>47</v>
      </c>
      <c r="Y3972" s="1">
        <v>0</v>
      </c>
      <c r="Z3972" s="1">
        <v>0</v>
      </c>
      <c r="AA3972" s="1">
        <v>0</v>
      </c>
      <c r="AB3972" s="1">
        <v>2</v>
      </c>
      <c r="AC3972" s="1">
        <v>45</v>
      </c>
      <c r="AD3972" s="1">
        <v>0</v>
      </c>
      <c r="AE3972" s="1">
        <v>27</v>
      </c>
      <c r="AF3972" s="1">
        <v>7</v>
      </c>
      <c r="AG3972" s="1">
        <v>40</v>
      </c>
      <c r="AH3972" s="4">
        <v>7.9258010118043842E-2</v>
      </c>
      <c r="AI3972" s="4">
        <v>0</v>
      </c>
      <c r="AJ3972" s="4">
        <v>0</v>
      </c>
      <c r="AK3972" s="4"/>
      <c r="AL3972" s="4">
        <v>0.5</v>
      </c>
      <c r="AM3972" s="4">
        <v>7.7186963979416809E-2</v>
      </c>
      <c r="AN3972" s="4"/>
      <c r="AO3972" s="4">
        <v>7.7363896848137534E-2</v>
      </c>
      <c r="AP3972" s="4">
        <v>0.14000000000000001</v>
      </c>
      <c r="AQ3972" s="4">
        <v>7.3664825046040522E-2</v>
      </c>
      <c r="AR3972" s="4">
        <f t="shared" si="62"/>
        <v>6.6335174953959491E-2</v>
      </c>
      <c r="AS3972" s="50">
        <v>0</v>
      </c>
      <c r="AT3972" s="50">
        <v>1</v>
      </c>
      <c r="AU3972" s="50">
        <v>0</v>
      </c>
      <c r="AV3972" s="50">
        <v>0</v>
      </c>
      <c r="AW3972" s="50">
        <v>1</v>
      </c>
      <c r="AX3972" s="50">
        <v>1</v>
      </c>
    </row>
    <row r="3973" spans="1:50" x14ac:dyDescent="0.2">
      <c r="A3973" t="s">
        <v>17332</v>
      </c>
      <c r="B3973" t="s">
        <v>280</v>
      </c>
      <c r="C3973" t="s">
        <v>17333</v>
      </c>
      <c r="D3973" t="s">
        <v>17334</v>
      </c>
      <c r="E3973" t="s">
        <v>2713</v>
      </c>
      <c r="F3973" t="s">
        <v>17335</v>
      </c>
      <c r="G3973" s="3">
        <v>555</v>
      </c>
      <c r="H3973" s="3">
        <v>7</v>
      </c>
      <c r="I3973" s="3">
        <v>112</v>
      </c>
      <c r="J3973" s="3">
        <v>0</v>
      </c>
      <c r="K3973" s="3">
        <v>115</v>
      </c>
      <c r="L3973" s="3">
        <v>220</v>
      </c>
      <c r="M3973" s="3">
        <v>97</v>
      </c>
      <c r="N3973" s="3">
        <v>49</v>
      </c>
      <c r="O3973" s="3">
        <v>12</v>
      </c>
      <c r="P3973" s="3">
        <v>543</v>
      </c>
      <c r="Q3973" s="4">
        <v>1.261261261261261E-2</v>
      </c>
      <c r="R3973" s="4">
        <v>0.20180180180180179</v>
      </c>
      <c r="S3973" s="4">
        <v>0</v>
      </c>
      <c r="T3973" s="4">
        <v>0.2072072072072072</v>
      </c>
      <c r="U3973" s="4">
        <v>0.3963963963963964</v>
      </c>
      <c r="V3973" s="4">
        <v>0.17477477477477477</v>
      </c>
      <c r="W3973" s="75">
        <v>2.1621621621621623E-2</v>
      </c>
      <c r="X3973" s="1">
        <v>12</v>
      </c>
      <c r="Y3973" s="1">
        <v>0</v>
      </c>
      <c r="Z3973" s="1">
        <v>2</v>
      </c>
      <c r="AA3973" s="1">
        <v>0</v>
      </c>
      <c r="AB3973" s="1">
        <v>6</v>
      </c>
      <c r="AC3973" s="1">
        <v>4</v>
      </c>
      <c r="AD3973" s="1">
        <v>0</v>
      </c>
      <c r="AE3973" s="1">
        <v>2</v>
      </c>
      <c r="AF3973" s="1">
        <v>0</v>
      </c>
      <c r="AG3973" s="1">
        <v>12</v>
      </c>
      <c r="AH3973" s="4">
        <v>2.1621621621621619E-2</v>
      </c>
      <c r="AI3973" s="4">
        <v>0</v>
      </c>
      <c r="AJ3973" s="4">
        <v>1.785714285714286E-2</v>
      </c>
      <c r="AK3973" s="4"/>
      <c r="AL3973" s="4">
        <v>5.2173913043478258E-2</v>
      </c>
      <c r="AM3973" s="4">
        <v>1.8181818181818181E-2</v>
      </c>
      <c r="AN3973" s="4">
        <v>0</v>
      </c>
      <c r="AO3973" s="4">
        <v>4.0816326530612242E-2</v>
      </c>
      <c r="AP3973" s="4">
        <v>0</v>
      </c>
      <c r="AQ3973" s="4">
        <v>2.209944751381215E-2</v>
      </c>
      <c r="AR3973" s="4">
        <f t="shared" si="62"/>
        <v>-2.209944751381215E-2</v>
      </c>
      <c r="AS3973" s="50">
        <v>0</v>
      </c>
      <c r="AT3973" s="50">
        <v>0</v>
      </c>
      <c r="AU3973" s="50">
        <v>0</v>
      </c>
      <c r="AV3973" s="50">
        <v>1</v>
      </c>
      <c r="AW3973" s="50">
        <v>1</v>
      </c>
      <c r="AX3973" s="50">
        <v>1</v>
      </c>
    </row>
    <row r="3974" spans="1:50" x14ac:dyDescent="0.2">
      <c r="A3974" t="s">
        <v>17431</v>
      </c>
      <c r="B3974" t="s">
        <v>280</v>
      </c>
      <c r="C3974" t="s">
        <v>17428</v>
      </c>
      <c r="D3974" t="s">
        <v>17429</v>
      </c>
      <c r="E3974" t="s">
        <v>17432</v>
      </c>
      <c r="F3974" t="s">
        <v>17433</v>
      </c>
      <c r="G3974" s="3">
        <v>562</v>
      </c>
      <c r="H3974" s="3">
        <v>2</v>
      </c>
      <c r="I3974" s="3">
        <v>73</v>
      </c>
      <c r="J3974" s="3">
        <v>0</v>
      </c>
      <c r="K3974" s="3">
        <v>175</v>
      </c>
      <c r="L3974" s="3">
        <v>151</v>
      </c>
      <c r="M3974" s="3">
        <v>151</v>
      </c>
      <c r="N3974" s="3">
        <v>76</v>
      </c>
      <c r="O3974" s="3">
        <v>18</v>
      </c>
      <c r="P3974" s="3">
        <v>544</v>
      </c>
      <c r="Q3974" s="4">
        <v>3.5587188612099599E-3</v>
      </c>
      <c r="R3974" s="4">
        <v>0.1298932384341637</v>
      </c>
      <c r="S3974" s="4">
        <v>0</v>
      </c>
      <c r="T3974" s="4">
        <v>0.31138790035587188</v>
      </c>
      <c r="U3974" s="4">
        <v>0.26868327402135234</v>
      </c>
      <c r="V3974" s="4">
        <v>0.26868327402135234</v>
      </c>
      <c r="W3974" s="75">
        <v>3.2028469750889681E-2</v>
      </c>
      <c r="X3974" s="1">
        <v>65</v>
      </c>
      <c r="Y3974" s="1">
        <v>0</v>
      </c>
      <c r="Z3974" s="1">
        <v>4</v>
      </c>
      <c r="AA3974" s="1">
        <v>0</v>
      </c>
      <c r="AB3974" s="1">
        <v>24</v>
      </c>
      <c r="AC3974" s="1">
        <v>23</v>
      </c>
      <c r="AD3974" s="1">
        <v>12</v>
      </c>
      <c r="AE3974" s="1">
        <v>6</v>
      </c>
      <c r="AF3974" s="1">
        <v>10</v>
      </c>
      <c r="AG3974" s="1">
        <v>55</v>
      </c>
      <c r="AH3974" s="4">
        <v>0.11565836298932385</v>
      </c>
      <c r="AI3974" s="4">
        <v>0</v>
      </c>
      <c r="AJ3974" s="4">
        <v>5.4794520547945202E-2</v>
      </c>
      <c r="AK3974" s="4"/>
      <c r="AL3974" s="4">
        <v>0.13714285714285715</v>
      </c>
      <c r="AM3974" s="4">
        <v>0.15231788079470199</v>
      </c>
      <c r="AN3974" s="4">
        <v>7.9470198675496692E-2</v>
      </c>
      <c r="AO3974" s="4">
        <v>7.8947368421052627E-2</v>
      </c>
      <c r="AP3974" s="4">
        <v>0.55555555555555558</v>
      </c>
      <c r="AQ3974" s="4">
        <v>0.10110294117647059</v>
      </c>
      <c r="AR3974" s="4">
        <f t="shared" si="62"/>
        <v>0.45445261437908502</v>
      </c>
      <c r="AS3974" s="50">
        <v>0</v>
      </c>
      <c r="AT3974" s="50">
        <v>1</v>
      </c>
      <c r="AU3974" s="50">
        <v>0</v>
      </c>
      <c r="AV3974" s="50">
        <v>0</v>
      </c>
      <c r="AW3974" s="50">
        <v>1</v>
      </c>
      <c r="AX3974" s="50">
        <v>1</v>
      </c>
    </row>
    <row r="3975" spans="1:50" x14ac:dyDescent="0.2">
      <c r="A3975" t="s">
        <v>12753</v>
      </c>
      <c r="B3975" t="s">
        <v>12481</v>
      </c>
      <c r="C3975" t="s">
        <v>12754</v>
      </c>
      <c r="D3975" t="s">
        <v>12755</v>
      </c>
      <c r="E3975" t="s">
        <v>12756</v>
      </c>
      <c r="F3975" t="s">
        <v>12755</v>
      </c>
      <c r="G3975" s="3">
        <v>563</v>
      </c>
      <c r="H3975" s="3">
        <v>4</v>
      </c>
      <c r="I3975" s="3">
        <v>5</v>
      </c>
      <c r="J3975" s="3">
        <v>0</v>
      </c>
      <c r="K3975" s="3">
        <v>376</v>
      </c>
      <c r="L3975" s="3">
        <v>166</v>
      </c>
      <c r="M3975" s="3">
        <v>10</v>
      </c>
      <c r="N3975" s="3">
        <v>28</v>
      </c>
      <c r="O3975" s="3">
        <v>18</v>
      </c>
      <c r="P3975" s="3">
        <v>545</v>
      </c>
      <c r="Q3975" s="4">
        <v>7.1047957371225597E-3</v>
      </c>
      <c r="R3975" s="4">
        <v>8.8809946714032001E-3</v>
      </c>
      <c r="S3975" s="4">
        <v>0</v>
      </c>
      <c r="T3975" s="4">
        <v>0.6678507992895204</v>
      </c>
      <c r="U3975" s="4">
        <v>0.29484902309058614</v>
      </c>
      <c r="V3975" s="4">
        <v>1.776198934280639E-2</v>
      </c>
      <c r="W3975" s="75">
        <v>3.1971580817051509E-2</v>
      </c>
      <c r="X3975" s="1">
        <v>28</v>
      </c>
      <c r="Y3975" s="1">
        <v>0</v>
      </c>
      <c r="Z3975" s="1">
        <v>0</v>
      </c>
      <c r="AA3975" s="1">
        <v>0</v>
      </c>
      <c r="AB3975" s="1">
        <v>20</v>
      </c>
      <c r="AC3975" s="1">
        <v>6</v>
      </c>
      <c r="AD3975" s="1">
        <v>0</v>
      </c>
      <c r="AE3975" s="1">
        <v>0</v>
      </c>
      <c r="AF3975" s="1">
        <v>4</v>
      </c>
      <c r="AG3975" s="1">
        <v>24</v>
      </c>
      <c r="AH3975" s="4">
        <v>4.9733570159857902E-2</v>
      </c>
      <c r="AI3975" s="4">
        <v>0</v>
      </c>
      <c r="AJ3975" s="4">
        <v>0</v>
      </c>
      <c r="AK3975" s="4"/>
      <c r="AL3975" s="4">
        <v>5.3191489361702128E-2</v>
      </c>
      <c r="AM3975" s="4">
        <v>3.614457831325301E-2</v>
      </c>
      <c r="AN3975" s="4">
        <v>0</v>
      </c>
      <c r="AO3975" s="4">
        <v>0</v>
      </c>
      <c r="AP3975" s="4">
        <v>0.22222222222222221</v>
      </c>
      <c r="AQ3975" s="4">
        <v>4.4036697247706418E-2</v>
      </c>
      <c r="AR3975" s="4">
        <f t="shared" ref="AR3975:AR4038" si="63">AP3975-AQ3975</f>
        <v>0.17818552497451579</v>
      </c>
      <c r="AS3975" s="50">
        <v>0</v>
      </c>
      <c r="AT3975" s="50">
        <v>1</v>
      </c>
      <c r="AU3975" s="50">
        <v>0</v>
      </c>
      <c r="AV3975" s="50">
        <v>0</v>
      </c>
      <c r="AW3975" s="50">
        <v>1</v>
      </c>
      <c r="AX3975" s="50">
        <v>1</v>
      </c>
    </row>
    <row r="3976" spans="1:50" x14ac:dyDescent="0.2">
      <c r="A3976" t="s">
        <v>9405</v>
      </c>
      <c r="B3976" t="s">
        <v>9277</v>
      </c>
      <c r="C3976" t="s">
        <v>9406</v>
      </c>
      <c r="D3976" t="s">
        <v>9407</v>
      </c>
      <c r="E3976" t="s">
        <v>9408</v>
      </c>
      <c r="F3976" t="s">
        <v>9409</v>
      </c>
      <c r="G3976" s="3">
        <v>616</v>
      </c>
      <c r="H3976" s="3">
        <v>0</v>
      </c>
      <c r="I3976" s="3">
        <v>0</v>
      </c>
      <c r="J3976" s="3">
        <v>0</v>
      </c>
      <c r="K3976" s="3">
        <v>610</v>
      </c>
      <c r="L3976" s="3">
        <v>4</v>
      </c>
      <c r="M3976" s="3">
        <v>0</v>
      </c>
      <c r="N3976" s="3">
        <v>0</v>
      </c>
      <c r="O3976" s="3">
        <v>71</v>
      </c>
      <c r="P3976" s="3">
        <v>545</v>
      </c>
      <c r="Q3976" s="4">
        <v>0</v>
      </c>
      <c r="R3976" s="4">
        <v>0</v>
      </c>
      <c r="S3976" s="4">
        <v>0</v>
      </c>
      <c r="T3976" s="4">
        <v>0.99025974025974028</v>
      </c>
      <c r="U3976" s="4">
        <v>6.4935064935064896E-3</v>
      </c>
      <c r="V3976" s="4">
        <v>0</v>
      </c>
      <c r="W3976" s="75">
        <v>0.11525974025974026</v>
      </c>
      <c r="X3976" s="1">
        <v>154</v>
      </c>
      <c r="Y3976" s="1">
        <v>0</v>
      </c>
      <c r="Z3976" s="1">
        <v>0</v>
      </c>
      <c r="AA3976" s="1">
        <v>0</v>
      </c>
      <c r="AB3976" s="1">
        <v>154</v>
      </c>
      <c r="AC3976" s="1">
        <v>0</v>
      </c>
      <c r="AD3976" s="1">
        <v>0</v>
      </c>
      <c r="AE3976" s="1">
        <v>0</v>
      </c>
      <c r="AF3976" s="1">
        <v>26</v>
      </c>
      <c r="AG3976" s="1">
        <v>128</v>
      </c>
      <c r="AH3976" s="4">
        <v>0.25</v>
      </c>
      <c r="AI3976" s="4"/>
      <c r="AJ3976" s="4"/>
      <c r="AK3976" s="4"/>
      <c r="AL3976" s="4">
        <v>0.25245901639344265</v>
      </c>
      <c r="AM3976" s="4">
        <v>0</v>
      </c>
      <c r="AN3976" s="4"/>
      <c r="AO3976" s="4"/>
      <c r="AP3976" s="4">
        <v>0.36619718309859156</v>
      </c>
      <c r="AQ3976" s="4">
        <v>0.23486238532110093</v>
      </c>
      <c r="AR3976" s="4">
        <f t="shared" si="63"/>
        <v>0.13133479777749063</v>
      </c>
      <c r="AS3976" s="50">
        <v>0</v>
      </c>
      <c r="AT3976" s="50">
        <v>1</v>
      </c>
      <c r="AU3976" s="50">
        <v>0</v>
      </c>
      <c r="AV3976" s="50">
        <v>0</v>
      </c>
      <c r="AW3976" s="50">
        <v>1</v>
      </c>
      <c r="AX3976" s="50">
        <v>1</v>
      </c>
    </row>
    <row r="3977" spans="1:50" x14ac:dyDescent="0.2">
      <c r="A3977" t="s">
        <v>15215</v>
      </c>
      <c r="B3977" t="s">
        <v>18</v>
      </c>
      <c r="C3977" t="s">
        <v>15216</v>
      </c>
      <c r="D3977" t="s">
        <v>15217</v>
      </c>
      <c r="E3977" t="s">
        <v>15218</v>
      </c>
      <c r="F3977" t="s">
        <v>15217</v>
      </c>
      <c r="G3977" s="3">
        <v>596</v>
      </c>
      <c r="H3977" s="3">
        <v>0</v>
      </c>
      <c r="I3977" s="3">
        <v>160</v>
      </c>
      <c r="J3977" s="3">
        <v>0</v>
      </c>
      <c r="K3977" s="3">
        <v>76</v>
      </c>
      <c r="L3977" s="3">
        <v>34</v>
      </c>
      <c r="M3977" s="3">
        <v>286</v>
      </c>
      <c r="N3977" s="3">
        <v>22</v>
      </c>
      <c r="O3977" s="3">
        <v>50</v>
      </c>
      <c r="P3977" s="3">
        <v>546</v>
      </c>
      <c r="Q3977" s="4">
        <v>0</v>
      </c>
      <c r="R3977" s="4">
        <v>0.26845637583892618</v>
      </c>
      <c r="S3977" s="4">
        <v>0</v>
      </c>
      <c r="T3977" s="4">
        <v>0.12751677852348994</v>
      </c>
      <c r="U3977" s="4">
        <v>5.7046979865771813E-2</v>
      </c>
      <c r="V3977" s="4">
        <v>0.47986577181208051</v>
      </c>
      <c r="W3977" s="75">
        <v>8.3892617449664433E-2</v>
      </c>
      <c r="X3977" s="1">
        <v>25</v>
      </c>
      <c r="Y3977" s="1">
        <v>0</v>
      </c>
      <c r="Z3977" s="1">
        <v>0</v>
      </c>
      <c r="AA3977" s="1">
        <v>0</v>
      </c>
      <c r="AB3977" s="1">
        <v>9</v>
      </c>
      <c r="AC3977" s="1">
        <v>4</v>
      </c>
      <c r="AD3977" s="1">
        <v>8</v>
      </c>
      <c r="AE3977" s="1">
        <v>0</v>
      </c>
      <c r="AF3977" s="1">
        <v>6</v>
      </c>
      <c r="AG3977" s="1">
        <v>19</v>
      </c>
      <c r="AH3977" s="4">
        <v>4.1946308724832217E-2</v>
      </c>
      <c r="AI3977" s="4"/>
      <c r="AJ3977" s="4">
        <v>0</v>
      </c>
      <c r="AK3977" s="4"/>
      <c r="AL3977" s="4">
        <v>0.11842105263157894</v>
      </c>
      <c r="AM3977" s="4">
        <v>0.11764705882352941</v>
      </c>
      <c r="AN3977" s="4">
        <v>2.7972027972027969E-2</v>
      </c>
      <c r="AO3977" s="4">
        <v>0</v>
      </c>
      <c r="AP3977" s="4">
        <v>0.12</v>
      </c>
      <c r="AQ3977" s="4">
        <v>3.47985347985348E-2</v>
      </c>
      <c r="AR3977" s="4">
        <f t="shared" si="63"/>
        <v>8.5201465201465196E-2</v>
      </c>
      <c r="AS3977" s="50">
        <v>0</v>
      </c>
      <c r="AT3977" s="50">
        <v>1</v>
      </c>
      <c r="AU3977" s="50">
        <v>0</v>
      </c>
      <c r="AV3977" s="50">
        <v>0</v>
      </c>
      <c r="AW3977" s="50">
        <v>1</v>
      </c>
      <c r="AX3977" s="50">
        <v>1</v>
      </c>
    </row>
    <row r="3978" spans="1:50" x14ac:dyDescent="0.2">
      <c r="A3978" t="s">
        <v>9623</v>
      </c>
      <c r="B3978" t="s">
        <v>9576</v>
      </c>
      <c r="C3978" t="s">
        <v>9585</v>
      </c>
      <c r="D3978" t="s">
        <v>9586</v>
      </c>
      <c r="E3978" t="s">
        <v>9624</v>
      </c>
      <c r="F3978" t="s">
        <v>9625</v>
      </c>
      <c r="G3978" s="3">
        <v>624</v>
      </c>
      <c r="H3978" s="3">
        <v>4</v>
      </c>
      <c r="I3978" s="3">
        <v>2</v>
      </c>
      <c r="J3978" s="3">
        <v>2</v>
      </c>
      <c r="K3978" s="3">
        <v>412</v>
      </c>
      <c r="L3978" s="3">
        <v>121</v>
      </c>
      <c r="M3978" s="3">
        <v>67</v>
      </c>
      <c r="N3978" s="3">
        <v>82</v>
      </c>
      <c r="O3978" s="3">
        <v>78</v>
      </c>
      <c r="P3978" s="3">
        <v>546</v>
      </c>
      <c r="Q3978" s="4">
        <v>6.41025641025641E-3</v>
      </c>
      <c r="R3978" s="4">
        <v>3.2051282051282098E-3</v>
      </c>
      <c r="S3978" s="4">
        <v>3.2051282051282098E-3</v>
      </c>
      <c r="T3978" s="4">
        <v>0.66025641025641024</v>
      </c>
      <c r="U3978" s="4">
        <v>0.19391025641025642</v>
      </c>
      <c r="V3978" s="4">
        <v>0.10737179487179487</v>
      </c>
      <c r="W3978" s="75">
        <v>0.125</v>
      </c>
      <c r="X3978" s="1">
        <v>34</v>
      </c>
      <c r="Y3978" s="1">
        <v>0</v>
      </c>
      <c r="Z3978" s="1">
        <v>0</v>
      </c>
      <c r="AA3978" s="1">
        <v>0</v>
      </c>
      <c r="AB3978" s="1">
        <v>32</v>
      </c>
      <c r="AC3978" s="1">
        <v>2</v>
      </c>
      <c r="AD3978" s="1">
        <v>0</v>
      </c>
      <c r="AE3978" s="1">
        <v>2</v>
      </c>
      <c r="AF3978" s="1">
        <v>6</v>
      </c>
      <c r="AG3978" s="1">
        <v>28</v>
      </c>
      <c r="AH3978" s="4">
        <v>5.4487179487179488E-2</v>
      </c>
      <c r="AI3978" s="4">
        <v>0</v>
      </c>
      <c r="AJ3978" s="4">
        <v>0</v>
      </c>
      <c r="AK3978" s="4">
        <v>0</v>
      </c>
      <c r="AL3978" s="4">
        <v>7.7669902912621352E-2</v>
      </c>
      <c r="AM3978" s="4">
        <v>1.6528925619834711E-2</v>
      </c>
      <c r="AN3978" s="4">
        <v>0</v>
      </c>
      <c r="AO3978" s="4">
        <v>2.4390243902439029E-2</v>
      </c>
      <c r="AP3978" s="4">
        <v>7.6923076923076927E-2</v>
      </c>
      <c r="AQ3978" s="4">
        <v>5.128205128205128E-2</v>
      </c>
      <c r="AR3978" s="4">
        <f t="shared" si="63"/>
        <v>2.5641025641025647E-2</v>
      </c>
      <c r="AS3978" s="50">
        <v>0</v>
      </c>
      <c r="AT3978" s="50">
        <v>1</v>
      </c>
      <c r="AU3978" s="50">
        <v>0</v>
      </c>
      <c r="AV3978" s="50">
        <v>0</v>
      </c>
      <c r="AW3978" s="50">
        <v>1</v>
      </c>
      <c r="AX3978" s="50">
        <v>1</v>
      </c>
    </row>
    <row r="3979" spans="1:50" x14ac:dyDescent="0.2">
      <c r="A3979" t="s">
        <v>18501</v>
      </c>
      <c r="B3979" t="s">
        <v>300</v>
      </c>
      <c r="C3979" t="s">
        <v>18418</v>
      </c>
      <c r="D3979" t="s">
        <v>18419</v>
      </c>
      <c r="E3979" t="s">
        <v>2677</v>
      </c>
      <c r="F3979" t="s">
        <v>18502</v>
      </c>
      <c r="G3979" s="3">
        <v>608</v>
      </c>
      <c r="H3979" s="3">
        <v>0</v>
      </c>
      <c r="I3979" s="3">
        <v>2</v>
      </c>
      <c r="J3979" s="3">
        <v>0</v>
      </c>
      <c r="K3979" s="3">
        <v>592</v>
      </c>
      <c r="L3979" s="3">
        <v>4</v>
      </c>
      <c r="M3979" s="3">
        <v>10</v>
      </c>
      <c r="N3979" s="3">
        <v>0</v>
      </c>
      <c r="O3979" s="3">
        <v>62</v>
      </c>
      <c r="P3979" s="3">
        <v>546</v>
      </c>
      <c r="Q3979" s="4">
        <v>0</v>
      </c>
      <c r="R3979" s="4">
        <v>3.28947368421053E-3</v>
      </c>
      <c r="S3979" s="4">
        <v>0</v>
      </c>
      <c r="T3979" s="4">
        <v>0.97368421052631582</v>
      </c>
      <c r="U3979" s="4">
        <v>6.5789473684210497E-3</v>
      </c>
      <c r="V3979" s="4">
        <v>1.6447368421052631E-2</v>
      </c>
      <c r="W3979" s="75">
        <v>0.10197368421052631</v>
      </c>
      <c r="X3979" s="1">
        <v>0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4">
        <v>0</v>
      </c>
      <c r="AI3979" s="4"/>
      <c r="AJ3979" s="4">
        <v>0</v>
      </c>
      <c r="AK3979" s="4"/>
      <c r="AL3979" s="4">
        <v>0</v>
      </c>
      <c r="AM3979" s="4">
        <v>0</v>
      </c>
      <c r="AN3979" s="4">
        <v>0</v>
      </c>
      <c r="AO3979" s="4"/>
      <c r="AP3979" s="4">
        <v>0</v>
      </c>
      <c r="AQ3979" s="4">
        <v>0</v>
      </c>
      <c r="AR3979" s="4">
        <f t="shared" si="63"/>
        <v>0</v>
      </c>
      <c r="AS3979" s="50">
        <v>0</v>
      </c>
      <c r="AT3979" s="50">
        <v>1</v>
      </c>
      <c r="AU3979" s="50">
        <v>0</v>
      </c>
      <c r="AV3979" s="50">
        <v>0</v>
      </c>
      <c r="AW3979" s="50">
        <v>1</v>
      </c>
      <c r="AX3979" s="50">
        <v>0</v>
      </c>
    </row>
    <row r="3980" spans="1:50" x14ac:dyDescent="0.2">
      <c r="A3980" t="s">
        <v>6848</v>
      </c>
      <c r="B3980" t="s">
        <v>6559</v>
      </c>
      <c r="C3980" t="s">
        <v>6657</v>
      </c>
      <c r="D3980" t="s">
        <v>6658</v>
      </c>
      <c r="E3980" t="s">
        <v>6849</v>
      </c>
      <c r="F3980" t="s">
        <v>6850</v>
      </c>
      <c r="G3980" s="3">
        <v>600</v>
      </c>
      <c r="H3980" s="3">
        <v>2</v>
      </c>
      <c r="I3980" s="3">
        <v>13</v>
      </c>
      <c r="J3980" s="3">
        <v>2</v>
      </c>
      <c r="K3980" s="3">
        <v>313</v>
      </c>
      <c r="L3980" s="3">
        <v>127</v>
      </c>
      <c r="M3980" s="3">
        <v>124</v>
      </c>
      <c r="N3980" s="3">
        <v>43</v>
      </c>
      <c r="O3980" s="3">
        <v>53</v>
      </c>
      <c r="P3980" s="3">
        <v>547</v>
      </c>
      <c r="Q3980" s="4">
        <v>3.3333333333333301E-3</v>
      </c>
      <c r="R3980" s="4">
        <v>2.1666666666666671E-2</v>
      </c>
      <c r="S3980" s="4">
        <v>3.3333333333333301E-3</v>
      </c>
      <c r="T3980" s="4">
        <v>0.52166666666666661</v>
      </c>
      <c r="U3980" s="4">
        <v>0.21166666666666667</v>
      </c>
      <c r="V3980" s="4">
        <v>0.20666666666666667</v>
      </c>
      <c r="W3980" s="75">
        <v>8.8333333333333333E-2</v>
      </c>
      <c r="X3980" s="1">
        <v>92</v>
      </c>
      <c r="Y3980" s="1">
        <v>0</v>
      </c>
      <c r="Z3980" s="1">
        <v>0</v>
      </c>
      <c r="AA3980" s="1">
        <v>0</v>
      </c>
      <c r="AB3980" s="1">
        <v>64</v>
      </c>
      <c r="AC3980" s="1">
        <v>17</v>
      </c>
      <c r="AD3980" s="1">
        <v>7</v>
      </c>
      <c r="AE3980" s="1">
        <v>2</v>
      </c>
      <c r="AF3980" s="1">
        <v>21</v>
      </c>
      <c r="AG3980" s="1">
        <v>71</v>
      </c>
      <c r="AH3980" s="4">
        <v>0.15333333333333332</v>
      </c>
      <c r="AI3980" s="4">
        <v>0</v>
      </c>
      <c r="AJ3980" s="4">
        <v>0</v>
      </c>
      <c r="AK3980" s="4">
        <v>0</v>
      </c>
      <c r="AL3980" s="4">
        <v>0.20447284345047922</v>
      </c>
      <c r="AM3980" s="4">
        <v>0.13385826771653545</v>
      </c>
      <c r="AN3980" s="4">
        <v>5.6451612903225798E-2</v>
      </c>
      <c r="AO3980" s="4">
        <v>4.6511627906976737E-2</v>
      </c>
      <c r="AP3980" s="4">
        <v>0.39622641509433965</v>
      </c>
      <c r="AQ3980" s="4">
        <v>0.12979890310786105</v>
      </c>
      <c r="AR3980" s="4">
        <f t="shared" si="63"/>
        <v>0.26642751198647863</v>
      </c>
      <c r="AS3980" s="50">
        <v>0</v>
      </c>
      <c r="AT3980" s="50">
        <v>1</v>
      </c>
      <c r="AU3980" s="50">
        <v>0</v>
      </c>
      <c r="AV3980" s="50">
        <v>0</v>
      </c>
      <c r="AW3980" s="50">
        <v>1</v>
      </c>
      <c r="AX3980" s="50">
        <v>1</v>
      </c>
    </row>
    <row r="3981" spans="1:50" x14ac:dyDescent="0.2">
      <c r="A3981" t="s">
        <v>2715</v>
      </c>
      <c r="B3981" t="s">
        <v>60</v>
      </c>
      <c r="C3981" t="s">
        <v>2675</v>
      </c>
      <c r="D3981" t="s">
        <v>2676</v>
      </c>
      <c r="E3981" t="s">
        <v>2716</v>
      </c>
      <c r="F3981" t="s">
        <v>2717</v>
      </c>
      <c r="G3981" s="3">
        <v>585</v>
      </c>
      <c r="H3981" s="3">
        <v>0</v>
      </c>
      <c r="I3981" s="3">
        <v>2</v>
      </c>
      <c r="J3981" s="3">
        <v>0</v>
      </c>
      <c r="K3981" s="3">
        <v>22</v>
      </c>
      <c r="L3981" s="3">
        <v>559</v>
      </c>
      <c r="M3981" s="3">
        <v>2</v>
      </c>
      <c r="N3981" s="3">
        <v>163</v>
      </c>
      <c r="O3981" s="3">
        <v>38</v>
      </c>
      <c r="P3981" s="3">
        <v>547</v>
      </c>
      <c r="Q3981" s="4">
        <v>0</v>
      </c>
      <c r="R3981" s="4">
        <v>3.4188034188034201E-3</v>
      </c>
      <c r="S3981" s="4">
        <v>0</v>
      </c>
      <c r="T3981" s="4">
        <v>3.7606837606837612E-2</v>
      </c>
      <c r="U3981" s="4">
        <v>0.9555555555555556</v>
      </c>
      <c r="V3981" s="4">
        <v>3.4188034188034201E-3</v>
      </c>
      <c r="W3981" s="75">
        <v>6.4957264957264962E-2</v>
      </c>
      <c r="X3981" s="1">
        <v>51</v>
      </c>
      <c r="Y3981" s="1">
        <v>0</v>
      </c>
      <c r="Z3981" s="1">
        <v>0</v>
      </c>
      <c r="AA3981" s="1">
        <v>0</v>
      </c>
      <c r="AB3981" s="1">
        <v>4</v>
      </c>
      <c r="AC3981" s="1">
        <v>47</v>
      </c>
      <c r="AD3981" s="1">
        <v>0</v>
      </c>
      <c r="AE3981" s="1">
        <v>24</v>
      </c>
      <c r="AF3981" s="1">
        <v>9</v>
      </c>
      <c r="AG3981" s="1">
        <v>42</v>
      </c>
      <c r="AH3981" s="4">
        <v>8.7179487179487175E-2</v>
      </c>
      <c r="AI3981" s="4"/>
      <c r="AJ3981" s="4">
        <v>0</v>
      </c>
      <c r="AK3981" s="4"/>
      <c r="AL3981" s="4">
        <v>0.18181818181818182</v>
      </c>
      <c r="AM3981" s="4">
        <v>8.4078711985688726E-2</v>
      </c>
      <c r="AN3981" s="4">
        <v>0</v>
      </c>
      <c r="AO3981" s="4">
        <v>0.14723926380368099</v>
      </c>
      <c r="AP3981" s="4">
        <v>0.23684210526315788</v>
      </c>
      <c r="AQ3981" s="4">
        <v>7.6782449725776969E-2</v>
      </c>
      <c r="AR3981" s="4">
        <f t="shared" si="63"/>
        <v>0.16005965553738091</v>
      </c>
      <c r="AS3981" s="50">
        <v>0</v>
      </c>
      <c r="AT3981" s="50">
        <v>0</v>
      </c>
      <c r="AU3981" s="50">
        <v>0</v>
      </c>
      <c r="AV3981" s="50">
        <v>1</v>
      </c>
      <c r="AW3981" s="50">
        <v>1</v>
      </c>
      <c r="AX3981" s="50">
        <v>1</v>
      </c>
    </row>
    <row r="3982" spans="1:50" x14ac:dyDescent="0.2">
      <c r="A3982" t="s">
        <v>3629</v>
      </c>
      <c r="B3982" t="s">
        <v>60</v>
      </c>
      <c r="C3982" t="s">
        <v>3630</v>
      </c>
      <c r="D3982" t="s">
        <v>3631</v>
      </c>
      <c r="E3982" t="s">
        <v>3632</v>
      </c>
      <c r="F3982" t="s">
        <v>3633</v>
      </c>
      <c r="G3982" s="3">
        <v>598</v>
      </c>
      <c r="H3982" s="3">
        <v>4</v>
      </c>
      <c r="I3982" s="3">
        <v>10</v>
      </c>
      <c r="J3982" s="3">
        <v>0</v>
      </c>
      <c r="K3982" s="3">
        <v>4</v>
      </c>
      <c r="L3982" s="3">
        <v>523</v>
      </c>
      <c r="M3982" s="3">
        <v>52</v>
      </c>
      <c r="N3982" s="3">
        <v>325</v>
      </c>
      <c r="O3982" s="3">
        <v>51</v>
      </c>
      <c r="P3982" s="3">
        <v>547</v>
      </c>
      <c r="Q3982" s="4">
        <v>6.6889632107023402E-3</v>
      </c>
      <c r="R3982" s="4">
        <v>1.6722408026755849E-2</v>
      </c>
      <c r="S3982" s="4">
        <v>0</v>
      </c>
      <c r="T3982" s="4">
        <v>6.6889632107023402E-3</v>
      </c>
      <c r="U3982" s="4">
        <v>0.87458193979933108</v>
      </c>
      <c r="V3982" s="4">
        <v>8.6956521739130432E-2</v>
      </c>
      <c r="W3982" s="75">
        <v>8.5284280936454848E-2</v>
      </c>
      <c r="X3982" s="1">
        <v>31</v>
      </c>
      <c r="Y3982" s="1">
        <v>2</v>
      </c>
      <c r="Z3982" s="1">
        <v>2</v>
      </c>
      <c r="AA3982" s="1">
        <v>0</v>
      </c>
      <c r="AB3982" s="1">
        <v>0</v>
      </c>
      <c r="AC3982" s="1">
        <v>16</v>
      </c>
      <c r="AD3982" s="1">
        <v>11</v>
      </c>
      <c r="AE3982" s="1">
        <v>11</v>
      </c>
      <c r="AF3982" s="1">
        <v>8</v>
      </c>
      <c r="AG3982" s="1">
        <v>23</v>
      </c>
      <c r="AH3982" s="4">
        <v>5.1839464882943137E-2</v>
      </c>
      <c r="AI3982" s="4">
        <v>0.5</v>
      </c>
      <c r="AJ3982" s="4">
        <v>0.2</v>
      </c>
      <c r="AK3982" s="4"/>
      <c r="AL3982" s="4">
        <v>0</v>
      </c>
      <c r="AM3982" s="4">
        <v>3.059273422562141E-2</v>
      </c>
      <c r="AN3982" s="4">
        <v>0.21153846153846154</v>
      </c>
      <c r="AO3982" s="4">
        <v>3.3846153846153852E-2</v>
      </c>
      <c r="AP3982" s="4">
        <v>0.15686274509803921</v>
      </c>
      <c r="AQ3982" s="4">
        <v>4.2047531992687383E-2</v>
      </c>
      <c r="AR3982" s="4">
        <f t="shared" si="63"/>
        <v>0.11481521310535184</v>
      </c>
      <c r="AS3982" s="50">
        <v>1</v>
      </c>
      <c r="AT3982" s="50">
        <v>0</v>
      </c>
      <c r="AU3982" s="50">
        <v>0</v>
      </c>
      <c r="AV3982" s="50">
        <v>0</v>
      </c>
      <c r="AW3982" s="50">
        <v>1</v>
      </c>
      <c r="AX3982" s="50">
        <v>1</v>
      </c>
    </row>
    <row r="3983" spans="1:50" x14ac:dyDescent="0.2">
      <c r="A3983" t="s">
        <v>14658</v>
      </c>
      <c r="B3983" t="s">
        <v>13</v>
      </c>
      <c r="C3983" t="s">
        <v>14642</v>
      </c>
      <c r="D3983" t="s">
        <v>14643</v>
      </c>
      <c r="E3983" t="s">
        <v>14659</v>
      </c>
      <c r="F3983" t="s">
        <v>14660</v>
      </c>
      <c r="G3983" s="3">
        <v>638</v>
      </c>
      <c r="H3983" s="3">
        <v>0</v>
      </c>
      <c r="I3983" s="3">
        <v>13</v>
      </c>
      <c r="J3983" s="3">
        <v>0</v>
      </c>
      <c r="K3983" s="3">
        <v>22</v>
      </c>
      <c r="L3983" s="3">
        <v>16</v>
      </c>
      <c r="M3983" s="3">
        <v>568</v>
      </c>
      <c r="N3983" s="3">
        <v>10</v>
      </c>
      <c r="O3983" s="3">
        <v>91</v>
      </c>
      <c r="P3983" s="3">
        <v>547</v>
      </c>
      <c r="Q3983" s="4">
        <v>0</v>
      </c>
      <c r="R3983" s="4">
        <v>2.037617554858934E-2</v>
      </c>
      <c r="S3983" s="4">
        <v>0</v>
      </c>
      <c r="T3983" s="4">
        <v>3.4482758620689648E-2</v>
      </c>
      <c r="U3983" s="4">
        <v>2.5078369905956108E-2</v>
      </c>
      <c r="V3983" s="4">
        <v>0.89028213166144199</v>
      </c>
      <c r="W3983" s="75">
        <v>0.14263322884012539</v>
      </c>
      <c r="X3983" s="1">
        <v>12</v>
      </c>
      <c r="Y3983" s="1">
        <v>0</v>
      </c>
      <c r="Z3983" s="1">
        <v>0</v>
      </c>
      <c r="AA3983" s="1">
        <v>0</v>
      </c>
      <c r="AB3983" s="1">
        <v>2</v>
      </c>
      <c r="AC3983" s="1">
        <v>2</v>
      </c>
      <c r="AD3983" s="1">
        <v>8</v>
      </c>
      <c r="AE3983" s="1">
        <v>0</v>
      </c>
      <c r="AF3983" s="1">
        <v>2</v>
      </c>
      <c r="AG3983" s="1">
        <v>10</v>
      </c>
      <c r="AH3983" s="4">
        <v>1.8808777429467089E-2</v>
      </c>
      <c r="AI3983" s="4"/>
      <c r="AJ3983" s="4">
        <v>0</v>
      </c>
      <c r="AK3983" s="4"/>
      <c r="AL3983" s="4">
        <v>9.0909090909090912E-2</v>
      </c>
      <c r="AM3983" s="4">
        <v>0.125</v>
      </c>
      <c r="AN3983" s="4">
        <v>1.408450704225352E-2</v>
      </c>
      <c r="AO3983" s="4">
        <v>0</v>
      </c>
      <c r="AP3983" s="4">
        <v>2.197802197802198E-2</v>
      </c>
      <c r="AQ3983" s="4">
        <v>1.8281535648994519E-2</v>
      </c>
      <c r="AR3983" s="4">
        <f t="shared" si="63"/>
        <v>3.6964863290274604E-3</v>
      </c>
      <c r="AS3983" s="50">
        <v>1</v>
      </c>
      <c r="AT3983" s="50">
        <v>0</v>
      </c>
      <c r="AU3983" s="50">
        <v>0</v>
      </c>
      <c r="AV3983" s="50">
        <v>0</v>
      </c>
      <c r="AW3983" s="50">
        <v>1</v>
      </c>
      <c r="AX3983" s="50">
        <v>1</v>
      </c>
    </row>
    <row r="3984" spans="1:50" x14ac:dyDescent="0.2">
      <c r="A3984" t="s">
        <v>18225</v>
      </c>
      <c r="B3984" t="s">
        <v>300</v>
      </c>
      <c r="C3984" t="s">
        <v>18226</v>
      </c>
      <c r="D3984" t="s">
        <v>18227</v>
      </c>
      <c r="E3984" t="s">
        <v>10065</v>
      </c>
      <c r="F3984" t="s">
        <v>18228</v>
      </c>
      <c r="G3984" s="3">
        <v>658</v>
      </c>
      <c r="H3984" s="3">
        <v>16</v>
      </c>
      <c r="I3984" s="3">
        <v>4</v>
      </c>
      <c r="J3984" s="3">
        <v>4</v>
      </c>
      <c r="K3984" s="3">
        <v>61</v>
      </c>
      <c r="L3984" s="3">
        <v>34</v>
      </c>
      <c r="M3984" s="3">
        <v>529</v>
      </c>
      <c r="N3984" s="3">
        <v>4</v>
      </c>
      <c r="O3984" s="3">
        <v>111</v>
      </c>
      <c r="P3984" s="3">
        <v>547</v>
      </c>
      <c r="Q3984" s="4">
        <v>2.4316109422492401E-2</v>
      </c>
      <c r="R3984" s="4">
        <v>6.0790273556231003E-3</v>
      </c>
      <c r="S3984" s="4">
        <v>6.0790273556231003E-3</v>
      </c>
      <c r="T3984" s="4">
        <v>9.2705167173252279E-2</v>
      </c>
      <c r="U3984" s="4">
        <v>5.1671732522796353E-2</v>
      </c>
      <c r="V3984" s="4">
        <v>0.80395136778115506</v>
      </c>
      <c r="W3984" s="75">
        <v>0.16869300911854104</v>
      </c>
      <c r="X3984" s="1">
        <v>2</v>
      </c>
      <c r="Y3984" s="1">
        <v>0</v>
      </c>
      <c r="Z3984" s="1">
        <v>0</v>
      </c>
      <c r="AA3984" s="1">
        <v>0</v>
      </c>
      <c r="AB3984" s="1">
        <v>0</v>
      </c>
      <c r="AC3984" s="1">
        <v>0</v>
      </c>
      <c r="AD3984" s="1">
        <v>2</v>
      </c>
      <c r="AE3984" s="1">
        <v>0</v>
      </c>
      <c r="AF3984" s="1">
        <v>0</v>
      </c>
      <c r="AG3984" s="1">
        <v>2</v>
      </c>
      <c r="AH3984" s="4">
        <v>3.0395136778115501E-3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3.7807183364839299E-3</v>
      </c>
      <c r="AO3984" s="4">
        <v>0</v>
      </c>
      <c r="AP3984" s="4">
        <v>0</v>
      </c>
      <c r="AQ3984" s="4">
        <v>3.6563071297989001E-3</v>
      </c>
      <c r="AR3984" s="4">
        <f t="shared" si="63"/>
        <v>-3.6563071297989001E-3</v>
      </c>
      <c r="AS3984" s="50">
        <v>0</v>
      </c>
      <c r="AT3984" s="50">
        <v>0</v>
      </c>
      <c r="AU3984" s="50">
        <v>0</v>
      </c>
      <c r="AV3984" s="50">
        <v>1</v>
      </c>
      <c r="AW3984" s="50">
        <v>1</v>
      </c>
      <c r="AX3984" s="50">
        <v>1</v>
      </c>
    </row>
    <row r="3985" spans="1:50" x14ac:dyDescent="0.2">
      <c r="A3985" t="s">
        <v>8053</v>
      </c>
      <c r="B3985" t="s">
        <v>6559</v>
      </c>
      <c r="C3985" t="s">
        <v>8031</v>
      </c>
      <c r="D3985" t="s">
        <v>8032</v>
      </c>
      <c r="E3985" t="s">
        <v>8054</v>
      </c>
      <c r="F3985" t="s">
        <v>8055</v>
      </c>
      <c r="G3985" s="3">
        <v>615</v>
      </c>
      <c r="H3985" s="3">
        <v>4</v>
      </c>
      <c r="I3985" s="3">
        <v>4</v>
      </c>
      <c r="J3985" s="3">
        <v>0</v>
      </c>
      <c r="K3985" s="3">
        <v>19</v>
      </c>
      <c r="L3985" s="3">
        <v>100</v>
      </c>
      <c r="M3985" s="3">
        <v>463</v>
      </c>
      <c r="N3985" s="3">
        <v>25</v>
      </c>
      <c r="O3985" s="3">
        <v>68</v>
      </c>
      <c r="P3985" s="3">
        <v>547</v>
      </c>
      <c r="Q3985" s="4">
        <v>6.50406504065041E-3</v>
      </c>
      <c r="R3985" s="4">
        <v>6.50406504065041E-3</v>
      </c>
      <c r="S3985" s="4">
        <v>0</v>
      </c>
      <c r="T3985" s="4">
        <v>3.0894308943089428E-2</v>
      </c>
      <c r="U3985" s="4">
        <v>0.16260162601626016</v>
      </c>
      <c r="V3985" s="4">
        <v>0.75284552845528452</v>
      </c>
      <c r="W3985" s="75">
        <v>0.11056910569105691</v>
      </c>
      <c r="X3985" s="1">
        <v>2</v>
      </c>
      <c r="Y3985" s="1">
        <v>0</v>
      </c>
      <c r="Z3985" s="1">
        <v>0</v>
      </c>
      <c r="AA3985" s="1">
        <v>0</v>
      </c>
      <c r="AB3985" s="1">
        <v>0</v>
      </c>
      <c r="AC3985" s="1">
        <v>2</v>
      </c>
      <c r="AD3985" s="1">
        <v>0</v>
      </c>
      <c r="AE3985" s="1">
        <v>0</v>
      </c>
      <c r="AF3985" s="1">
        <v>0</v>
      </c>
      <c r="AG3985" s="1">
        <v>2</v>
      </c>
      <c r="AH3985" s="4">
        <v>3.2520325203252002E-3</v>
      </c>
      <c r="AI3985" s="4">
        <v>0</v>
      </c>
      <c r="AJ3985" s="4">
        <v>0</v>
      </c>
      <c r="AK3985" s="4"/>
      <c r="AL3985" s="4">
        <v>0</v>
      </c>
      <c r="AM3985" s="4">
        <v>0.02</v>
      </c>
      <c r="AN3985" s="4">
        <v>0</v>
      </c>
      <c r="AO3985" s="4">
        <v>0</v>
      </c>
      <c r="AP3985" s="4">
        <v>0</v>
      </c>
      <c r="AQ3985" s="4">
        <v>3.6563071297989001E-3</v>
      </c>
      <c r="AR3985" s="4">
        <f t="shared" si="63"/>
        <v>-3.6563071297989001E-3</v>
      </c>
      <c r="AS3985" s="50">
        <v>0</v>
      </c>
      <c r="AT3985" s="50">
        <v>1</v>
      </c>
      <c r="AU3985" s="50">
        <v>0</v>
      </c>
      <c r="AV3985" s="50">
        <v>0</v>
      </c>
      <c r="AW3985" s="50">
        <v>1</v>
      </c>
      <c r="AX3985" s="50">
        <v>1</v>
      </c>
    </row>
    <row r="3986" spans="1:50" x14ac:dyDescent="0.2">
      <c r="A3986" t="s">
        <v>3656</v>
      </c>
      <c r="B3986" t="s">
        <v>60</v>
      </c>
      <c r="C3986" t="s">
        <v>3657</v>
      </c>
      <c r="D3986" t="s">
        <v>3658</v>
      </c>
      <c r="E3986" t="s">
        <v>3659</v>
      </c>
      <c r="F3986" t="s">
        <v>3660</v>
      </c>
      <c r="G3986" s="3">
        <v>598</v>
      </c>
      <c r="H3986" s="3">
        <v>7</v>
      </c>
      <c r="I3986" s="3">
        <v>22</v>
      </c>
      <c r="J3986" s="3">
        <v>4</v>
      </c>
      <c r="K3986" s="3">
        <v>55</v>
      </c>
      <c r="L3986" s="3">
        <v>232</v>
      </c>
      <c r="M3986" s="3">
        <v>238</v>
      </c>
      <c r="N3986" s="3">
        <v>91</v>
      </c>
      <c r="O3986" s="3">
        <v>51</v>
      </c>
      <c r="P3986" s="3">
        <v>547</v>
      </c>
      <c r="Q3986" s="4">
        <v>1.17056856187291E-2</v>
      </c>
      <c r="R3986" s="4">
        <v>3.678929765886288E-2</v>
      </c>
      <c r="S3986" s="4">
        <v>6.6889632107023402E-3</v>
      </c>
      <c r="T3986" s="4">
        <v>9.1973244147157185E-2</v>
      </c>
      <c r="U3986" s="4">
        <v>0.38795986622073581</v>
      </c>
      <c r="V3986" s="4">
        <v>0.39799331103678931</v>
      </c>
      <c r="W3986" s="75">
        <v>8.5284280936454848E-2</v>
      </c>
      <c r="X3986" s="1">
        <v>14</v>
      </c>
      <c r="Y3986" s="1">
        <v>0</v>
      </c>
      <c r="Z3986" s="1">
        <v>0</v>
      </c>
      <c r="AA3986" s="1">
        <v>0</v>
      </c>
      <c r="AB3986" s="1">
        <v>2</v>
      </c>
      <c r="AC3986" s="1">
        <v>2</v>
      </c>
      <c r="AD3986" s="1">
        <v>6</v>
      </c>
      <c r="AE3986" s="1">
        <v>4</v>
      </c>
      <c r="AF3986" s="1">
        <v>0</v>
      </c>
      <c r="AG3986" s="1">
        <v>14</v>
      </c>
      <c r="AH3986" s="4">
        <v>2.3411371237458189E-2</v>
      </c>
      <c r="AI3986" s="4">
        <v>0</v>
      </c>
      <c r="AJ3986" s="4">
        <v>0</v>
      </c>
      <c r="AK3986" s="4">
        <v>0</v>
      </c>
      <c r="AL3986" s="4">
        <v>3.6363636363636362E-2</v>
      </c>
      <c r="AM3986" s="4">
        <v>8.6206896551724102E-3</v>
      </c>
      <c r="AN3986" s="4">
        <v>2.5210084033613449E-2</v>
      </c>
      <c r="AO3986" s="4">
        <v>4.3956043956043959E-2</v>
      </c>
      <c r="AP3986" s="4">
        <v>0</v>
      </c>
      <c r="AQ3986" s="4">
        <v>2.559414990859232E-2</v>
      </c>
      <c r="AR3986" s="4">
        <f t="shared" si="63"/>
        <v>-2.559414990859232E-2</v>
      </c>
      <c r="AS3986" s="50">
        <v>0</v>
      </c>
      <c r="AT3986" s="50">
        <v>0</v>
      </c>
      <c r="AU3986" s="50">
        <v>1</v>
      </c>
      <c r="AV3986" s="50">
        <v>0</v>
      </c>
      <c r="AW3986" s="50">
        <v>1</v>
      </c>
      <c r="AX3986" s="50">
        <v>1</v>
      </c>
    </row>
    <row r="3987" spans="1:50" x14ac:dyDescent="0.2">
      <c r="A3987" t="s">
        <v>5225</v>
      </c>
      <c r="B3987" t="s">
        <v>60</v>
      </c>
      <c r="C3987" t="s">
        <v>5226</v>
      </c>
      <c r="D3987" t="s">
        <v>5227</v>
      </c>
      <c r="E3987" t="s">
        <v>108</v>
      </c>
      <c r="F3987" t="s">
        <v>5227</v>
      </c>
      <c r="G3987" s="3">
        <v>595</v>
      </c>
      <c r="H3987" s="3">
        <v>0</v>
      </c>
      <c r="I3987" s="3">
        <v>2</v>
      </c>
      <c r="J3987" s="3">
        <v>2</v>
      </c>
      <c r="K3987" s="3">
        <v>5</v>
      </c>
      <c r="L3987" s="3">
        <v>586</v>
      </c>
      <c r="M3987" s="3">
        <v>0</v>
      </c>
      <c r="N3987" s="3">
        <v>406</v>
      </c>
      <c r="O3987" s="3">
        <v>47</v>
      </c>
      <c r="P3987" s="3">
        <v>548</v>
      </c>
      <c r="Q3987" s="4">
        <v>0</v>
      </c>
      <c r="R3987" s="4">
        <v>3.3613445378151302E-3</v>
      </c>
      <c r="S3987" s="4">
        <v>3.3613445378151302E-3</v>
      </c>
      <c r="T3987" s="4">
        <v>8.4033613445378096E-3</v>
      </c>
      <c r="U3987" s="4">
        <v>0.98487394957983199</v>
      </c>
      <c r="V3987" s="4">
        <v>0</v>
      </c>
      <c r="W3987" s="75">
        <v>7.8991596638655459E-2</v>
      </c>
      <c r="X3987" s="1">
        <v>16</v>
      </c>
      <c r="Y3987" s="1">
        <v>0</v>
      </c>
      <c r="Z3987" s="1">
        <v>0</v>
      </c>
      <c r="AA3987" s="1">
        <v>0</v>
      </c>
      <c r="AB3987" s="1">
        <v>0</v>
      </c>
      <c r="AC3987" s="1">
        <v>16</v>
      </c>
      <c r="AD3987" s="1">
        <v>0</v>
      </c>
      <c r="AE3987" s="1">
        <v>11</v>
      </c>
      <c r="AF3987" s="1">
        <v>7</v>
      </c>
      <c r="AG3987" s="1">
        <v>9</v>
      </c>
      <c r="AH3987" s="4">
        <v>2.689075630252101E-2</v>
      </c>
      <c r="AI3987" s="4"/>
      <c r="AJ3987" s="4">
        <v>0</v>
      </c>
      <c r="AK3987" s="4">
        <v>0</v>
      </c>
      <c r="AL3987" s="4">
        <v>0</v>
      </c>
      <c r="AM3987" s="4">
        <v>2.7303754266211601E-2</v>
      </c>
      <c r="AN3987" s="4"/>
      <c r="AO3987" s="4">
        <v>2.7093596059113299E-2</v>
      </c>
      <c r="AP3987" s="4">
        <v>0.14893617021276595</v>
      </c>
      <c r="AQ3987" s="4">
        <v>1.6423357664233581E-2</v>
      </c>
      <c r="AR3987" s="4">
        <f t="shared" si="63"/>
        <v>0.13251281254853237</v>
      </c>
      <c r="AS3987" s="50">
        <v>1</v>
      </c>
      <c r="AT3987" s="50">
        <v>0</v>
      </c>
      <c r="AU3987" s="50">
        <v>0</v>
      </c>
      <c r="AV3987" s="50">
        <v>0</v>
      </c>
      <c r="AW3987" s="50">
        <v>1</v>
      </c>
      <c r="AX3987" s="50">
        <v>1</v>
      </c>
    </row>
    <row r="3988" spans="1:50" x14ac:dyDescent="0.2">
      <c r="A3988" t="s">
        <v>6634</v>
      </c>
      <c r="B3988" t="s">
        <v>6559</v>
      </c>
      <c r="C3988" t="s">
        <v>6635</v>
      </c>
      <c r="D3988" t="s">
        <v>6636</v>
      </c>
      <c r="E3988" t="s">
        <v>6637</v>
      </c>
      <c r="F3988" t="s">
        <v>6638</v>
      </c>
      <c r="G3988" s="3">
        <v>583</v>
      </c>
      <c r="H3988" s="3">
        <v>2</v>
      </c>
      <c r="I3988" s="3">
        <v>16</v>
      </c>
      <c r="J3988" s="3">
        <v>0</v>
      </c>
      <c r="K3988" s="3">
        <v>277</v>
      </c>
      <c r="L3988" s="3">
        <v>97</v>
      </c>
      <c r="M3988" s="3">
        <v>157</v>
      </c>
      <c r="N3988" s="3">
        <v>28</v>
      </c>
      <c r="O3988" s="3">
        <v>35</v>
      </c>
      <c r="P3988" s="3">
        <v>548</v>
      </c>
      <c r="Q3988" s="4">
        <v>3.43053173241852E-3</v>
      </c>
      <c r="R3988" s="4">
        <v>2.7444253859348199E-2</v>
      </c>
      <c r="S3988" s="4">
        <v>0</v>
      </c>
      <c r="T3988" s="4">
        <v>0.47512864493996571</v>
      </c>
      <c r="U3988" s="4">
        <v>0.16638078902229847</v>
      </c>
      <c r="V3988" s="4">
        <v>0.26929674099485418</v>
      </c>
      <c r="W3988" s="75">
        <v>6.0034305317324184E-2</v>
      </c>
      <c r="X3988" s="1">
        <v>31</v>
      </c>
      <c r="Y3988" s="1">
        <v>0</v>
      </c>
      <c r="Z3988" s="1">
        <v>0</v>
      </c>
      <c r="AA3988" s="1">
        <v>0</v>
      </c>
      <c r="AB3988" s="1">
        <v>17</v>
      </c>
      <c r="AC3988" s="1">
        <v>6</v>
      </c>
      <c r="AD3988" s="1">
        <v>6</v>
      </c>
      <c r="AE3988" s="1">
        <v>2</v>
      </c>
      <c r="AF3988" s="1">
        <v>4</v>
      </c>
      <c r="AG3988" s="1">
        <v>27</v>
      </c>
      <c r="AH3988" s="4">
        <v>5.3173241852487133E-2</v>
      </c>
      <c r="AI3988" s="4">
        <v>0</v>
      </c>
      <c r="AJ3988" s="4">
        <v>0</v>
      </c>
      <c r="AK3988" s="4"/>
      <c r="AL3988" s="4">
        <v>6.1371841155234648E-2</v>
      </c>
      <c r="AM3988" s="4">
        <v>6.1855670103092793E-2</v>
      </c>
      <c r="AN3988" s="4">
        <v>3.8216560509554139E-2</v>
      </c>
      <c r="AO3988" s="4">
        <v>7.1428571428571425E-2</v>
      </c>
      <c r="AP3988" s="4">
        <v>0.11428571428571428</v>
      </c>
      <c r="AQ3988" s="4">
        <v>4.9270072992700732E-2</v>
      </c>
      <c r="AR3988" s="4">
        <f t="shared" si="63"/>
        <v>6.5015641293013543E-2</v>
      </c>
      <c r="AS3988" s="50">
        <v>0</v>
      </c>
      <c r="AT3988" s="50">
        <v>1</v>
      </c>
      <c r="AU3988" s="50">
        <v>0</v>
      </c>
      <c r="AV3988" s="50">
        <v>0</v>
      </c>
      <c r="AW3988" s="50">
        <v>1</v>
      </c>
      <c r="AX3988" s="50">
        <v>1</v>
      </c>
    </row>
    <row r="3989" spans="1:50" x14ac:dyDescent="0.2">
      <c r="A3989" t="s">
        <v>2691</v>
      </c>
      <c r="B3989" t="s">
        <v>60</v>
      </c>
      <c r="C3989" t="s">
        <v>2675</v>
      </c>
      <c r="D3989" t="s">
        <v>2676</v>
      </c>
      <c r="E3989" t="s">
        <v>2692</v>
      </c>
      <c r="F3989" t="s">
        <v>2693</v>
      </c>
      <c r="G3989" s="3">
        <v>593</v>
      </c>
      <c r="H3989" s="3">
        <v>0</v>
      </c>
      <c r="I3989" s="3">
        <v>2</v>
      </c>
      <c r="J3989" s="3">
        <v>2</v>
      </c>
      <c r="K3989" s="3">
        <v>28</v>
      </c>
      <c r="L3989" s="3">
        <v>559</v>
      </c>
      <c r="M3989" s="3">
        <v>2</v>
      </c>
      <c r="N3989" s="3">
        <v>169</v>
      </c>
      <c r="O3989" s="3">
        <v>45</v>
      </c>
      <c r="P3989" s="3">
        <v>548</v>
      </c>
      <c r="Q3989" s="4">
        <v>0</v>
      </c>
      <c r="R3989" s="4">
        <v>3.3726812816188899E-3</v>
      </c>
      <c r="S3989" s="4">
        <v>3.3726812816188899E-3</v>
      </c>
      <c r="T3989" s="4">
        <v>4.7217537942664423E-2</v>
      </c>
      <c r="U3989" s="4">
        <v>0.94266441821247893</v>
      </c>
      <c r="V3989" s="4">
        <v>3.3726812816188899E-3</v>
      </c>
      <c r="W3989" s="75">
        <v>7.5885328836424959E-2</v>
      </c>
      <c r="X3989" s="1">
        <v>17</v>
      </c>
      <c r="Y3989" s="1">
        <v>0</v>
      </c>
      <c r="Z3989" s="1">
        <v>0</v>
      </c>
      <c r="AA3989" s="1">
        <v>0</v>
      </c>
      <c r="AB3989" s="1">
        <v>0</v>
      </c>
      <c r="AC3989" s="1">
        <v>17</v>
      </c>
      <c r="AD3989" s="1">
        <v>0</v>
      </c>
      <c r="AE3989" s="1">
        <v>12</v>
      </c>
      <c r="AF3989" s="1">
        <v>2</v>
      </c>
      <c r="AG3989" s="1">
        <v>15</v>
      </c>
      <c r="AH3989" s="4">
        <v>2.866779089376054E-2</v>
      </c>
      <c r="AI3989" s="4"/>
      <c r="AJ3989" s="4">
        <v>0</v>
      </c>
      <c r="AK3989" s="4">
        <v>0</v>
      </c>
      <c r="AL3989" s="4">
        <v>0</v>
      </c>
      <c r="AM3989" s="4">
        <v>3.041144901610018E-2</v>
      </c>
      <c r="AN3989" s="4">
        <v>0</v>
      </c>
      <c r="AO3989" s="4">
        <v>7.1005917159763315E-2</v>
      </c>
      <c r="AP3989" s="4">
        <v>4.4444444444444453E-2</v>
      </c>
      <c r="AQ3989" s="4">
        <v>2.7372262773722629E-2</v>
      </c>
      <c r="AR3989" s="4">
        <f t="shared" si="63"/>
        <v>1.7072181670721824E-2</v>
      </c>
      <c r="AS3989" s="50">
        <v>0</v>
      </c>
      <c r="AT3989" s="50">
        <v>0</v>
      </c>
      <c r="AU3989" s="50">
        <v>0</v>
      </c>
      <c r="AV3989" s="50">
        <v>1</v>
      </c>
      <c r="AW3989" s="50">
        <v>1</v>
      </c>
      <c r="AX3989" s="50">
        <v>1</v>
      </c>
    </row>
    <row r="3990" spans="1:50" x14ac:dyDescent="0.2">
      <c r="A3990" t="s">
        <v>6413</v>
      </c>
      <c r="B3990" t="s">
        <v>6253</v>
      </c>
      <c r="C3990" t="s">
        <v>6414</v>
      </c>
      <c r="D3990" t="s">
        <v>6415</v>
      </c>
      <c r="E3990" t="s">
        <v>6224</v>
      </c>
      <c r="F3990" t="s">
        <v>6415</v>
      </c>
      <c r="G3990" s="3">
        <v>592</v>
      </c>
      <c r="H3990" s="3">
        <v>40</v>
      </c>
      <c r="I3990" s="3">
        <v>0</v>
      </c>
      <c r="J3990" s="3">
        <v>0</v>
      </c>
      <c r="K3990" s="3">
        <v>511</v>
      </c>
      <c r="L3990" s="3">
        <v>37</v>
      </c>
      <c r="M3990" s="3">
        <v>4</v>
      </c>
      <c r="N3990" s="3">
        <v>31</v>
      </c>
      <c r="O3990" s="3">
        <v>44</v>
      </c>
      <c r="P3990" s="3">
        <v>548</v>
      </c>
      <c r="Q3990" s="4">
        <v>6.7567567567567571E-2</v>
      </c>
      <c r="R3990" s="4">
        <v>0</v>
      </c>
      <c r="S3990" s="4">
        <v>0</v>
      </c>
      <c r="T3990" s="4">
        <v>0.86317567567567566</v>
      </c>
      <c r="U3990" s="4">
        <v>6.25E-2</v>
      </c>
      <c r="V3990" s="4">
        <v>6.7567567567567597E-3</v>
      </c>
      <c r="W3990" s="75">
        <v>7.4324324324324328E-2</v>
      </c>
      <c r="X3990" s="1">
        <v>189</v>
      </c>
      <c r="Y3990" s="1">
        <v>0</v>
      </c>
      <c r="Z3990" s="1">
        <v>0</v>
      </c>
      <c r="AA3990" s="1">
        <v>0</v>
      </c>
      <c r="AB3990" s="1">
        <v>170</v>
      </c>
      <c r="AC3990" s="1">
        <v>15</v>
      </c>
      <c r="AD3990" s="1">
        <v>4</v>
      </c>
      <c r="AE3990" s="1">
        <v>2</v>
      </c>
      <c r="AF3990" s="1">
        <v>14</v>
      </c>
      <c r="AG3990" s="1">
        <v>175</v>
      </c>
      <c r="AH3990" s="4">
        <v>0.31925675675675674</v>
      </c>
      <c r="AI3990" s="4">
        <v>0</v>
      </c>
      <c r="AJ3990" s="4"/>
      <c r="AK3990" s="4"/>
      <c r="AL3990" s="4">
        <v>0.33268101761252444</v>
      </c>
      <c r="AM3990" s="4">
        <v>0.40540540540540543</v>
      </c>
      <c r="AN3990" s="4">
        <v>1</v>
      </c>
      <c r="AO3990" s="4">
        <v>6.4516129032258063E-2</v>
      </c>
      <c r="AP3990" s="4">
        <v>0.31818181818181818</v>
      </c>
      <c r="AQ3990" s="4">
        <v>0.31934306569343068</v>
      </c>
      <c r="AR3990" s="4">
        <f t="shared" si="63"/>
        <v>-1.1612475116125065E-3</v>
      </c>
      <c r="AS3990" s="50">
        <v>0</v>
      </c>
      <c r="AT3990" s="50">
        <v>0</v>
      </c>
      <c r="AU3990" s="50">
        <v>0</v>
      </c>
      <c r="AV3990" s="50">
        <v>1</v>
      </c>
      <c r="AW3990" s="50">
        <v>1</v>
      </c>
      <c r="AX3990" s="50">
        <v>1</v>
      </c>
    </row>
    <row r="3991" spans="1:50" x14ac:dyDescent="0.2">
      <c r="A3991" t="s">
        <v>1420</v>
      </c>
      <c r="B3991" t="s">
        <v>28</v>
      </c>
      <c r="C3991" t="s">
        <v>1421</v>
      </c>
      <c r="D3991" t="s">
        <v>1422</v>
      </c>
      <c r="E3991" t="s">
        <v>1423</v>
      </c>
      <c r="F3991" t="s">
        <v>1424</v>
      </c>
      <c r="G3991" s="3">
        <v>617</v>
      </c>
      <c r="H3991" s="3">
        <v>7</v>
      </c>
      <c r="I3991" s="3">
        <v>2</v>
      </c>
      <c r="J3991" s="3">
        <v>4</v>
      </c>
      <c r="K3991" s="3">
        <v>103</v>
      </c>
      <c r="L3991" s="3">
        <v>319</v>
      </c>
      <c r="M3991" s="3">
        <v>160</v>
      </c>
      <c r="N3991" s="3">
        <v>28</v>
      </c>
      <c r="O3991" s="3">
        <v>69</v>
      </c>
      <c r="P3991" s="3">
        <v>548</v>
      </c>
      <c r="Q3991" s="4">
        <v>1.13452188006483E-2</v>
      </c>
      <c r="R3991" s="4">
        <v>3.2414910858995102E-3</v>
      </c>
      <c r="S3991" s="4">
        <v>6.4829821717990298E-3</v>
      </c>
      <c r="T3991" s="4">
        <v>0.16693679092382496</v>
      </c>
      <c r="U3991" s="4">
        <v>0.51701782820097242</v>
      </c>
      <c r="V3991" s="4">
        <v>0.2593192868719611</v>
      </c>
      <c r="W3991" s="75">
        <v>0.11183144246353323</v>
      </c>
      <c r="X3991" s="1">
        <v>6</v>
      </c>
      <c r="Y3991" s="1">
        <v>0</v>
      </c>
      <c r="Z3991" s="1">
        <v>0</v>
      </c>
      <c r="AA3991" s="1">
        <v>0</v>
      </c>
      <c r="AB3991" s="1">
        <v>0</v>
      </c>
      <c r="AC3991" s="1">
        <v>4</v>
      </c>
      <c r="AD3991" s="1">
        <v>2</v>
      </c>
      <c r="AE3991" s="1">
        <v>0</v>
      </c>
      <c r="AF3991" s="1">
        <v>0</v>
      </c>
      <c r="AG3991" s="1">
        <v>6</v>
      </c>
      <c r="AH3991" s="4">
        <v>9.7244732576985404E-3</v>
      </c>
      <c r="AI3991" s="4">
        <v>0</v>
      </c>
      <c r="AJ3991" s="4">
        <v>0</v>
      </c>
      <c r="AK3991" s="4">
        <v>0</v>
      </c>
      <c r="AL3991" s="4">
        <v>0</v>
      </c>
      <c r="AM3991" s="4">
        <v>1.2539184952978059E-2</v>
      </c>
      <c r="AN3991" s="4">
        <v>1.2500000000000001E-2</v>
      </c>
      <c r="AO3991" s="4">
        <v>0</v>
      </c>
      <c r="AP3991" s="4">
        <v>0</v>
      </c>
      <c r="AQ3991" s="4">
        <v>1.094890510948905E-2</v>
      </c>
      <c r="AR3991" s="4">
        <f t="shared" si="63"/>
        <v>-1.094890510948905E-2</v>
      </c>
      <c r="AS3991" s="50">
        <v>0</v>
      </c>
      <c r="AT3991" s="50">
        <v>0</v>
      </c>
      <c r="AU3991" s="50">
        <v>1</v>
      </c>
      <c r="AV3991" s="50">
        <v>0</v>
      </c>
      <c r="AW3991" s="50">
        <v>1</v>
      </c>
      <c r="AX3991" s="50">
        <v>1</v>
      </c>
    </row>
    <row r="3992" spans="1:50" x14ac:dyDescent="0.2">
      <c r="A3992" t="s">
        <v>13419</v>
      </c>
      <c r="B3992" t="s">
        <v>13144</v>
      </c>
      <c r="C3992" t="s">
        <v>13416</v>
      </c>
      <c r="D3992" t="s">
        <v>13417</v>
      </c>
      <c r="E3992" t="s">
        <v>10</v>
      </c>
      <c r="F3992" t="s">
        <v>13420</v>
      </c>
      <c r="G3992" s="3">
        <v>557</v>
      </c>
      <c r="H3992" s="3">
        <v>0</v>
      </c>
      <c r="I3992" s="3">
        <v>4</v>
      </c>
      <c r="J3992" s="3">
        <v>0</v>
      </c>
      <c r="K3992" s="3">
        <v>199</v>
      </c>
      <c r="L3992" s="3">
        <v>49</v>
      </c>
      <c r="M3992" s="3">
        <v>280</v>
      </c>
      <c r="N3992" s="3">
        <v>7</v>
      </c>
      <c r="O3992" s="3">
        <v>8</v>
      </c>
      <c r="P3992" s="3">
        <v>549</v>
      </c>
      <c r="Q3992" s="4">
        <v>0</v>
      </c>
      <c r="R3992" s="4">
        <v>7.1813285457809697E-3</v>
      </c>
      <c r="S3992" s="4">
        <v>0</v>
      </c>
      <c r="T3992" s="4">
        <v>0.35727109515260325</v>
      </c>
      <c r="U3992" s="4">
        <v>8.7971274685816878E-2</v>
      </c>
      <c r="V3992" s="4">
        <v>0.50269299820466784</v>
      </c>
      <c r="W3992" s="75">
        <v>1.4362657091561939E-2</v>
      </c>
      <c r="X3992" s="1">
        <v>51</v>
      </c>
      <c r="Y3992" s="1">
        <v>0</v>
      </c>
      <c r="Z3992" s="1">
        <v>0</v>
      </c>
      <c r="AA3992" s="1">
        <v>0</v>
      </c>
      <c r="AB3992" s="1">
        <v>29</v>
      </c>
      <c r="AC3992" s="1">
        <v>4</v>
      </c>
      <c r="AD3992" s="1">
        <v>14</v>
      </c>
      <c r="AE3992" s="1">
        <v>0</v>
      </c>
      <c r="AF3992" s="1">
        <v>20</v>
      </c>
      <c r="AG3992" s="1">
        <v>31</v>
      </c>
      <c r="AH3992" s="4">
        <v>9.1561938958707359E-2</v>
      </c>
      <c r="AI3992" s="4"/>
      <c r="AJ3992" s="4">
        <v>0</v>
      </c>
      <c r="AK3992" s="4"/>
      <c r="AL3992" s="4">
        <v>0.14572864321608039</v>
      </c>
      <c r="AM3992" s="4">
        <v>8.1632653061224483E-2</v>
      </c>
      <c r="AN3992" s="4">
        <v>0.05</v>
      </c>
      <c r="AO3992" s="4">
        <v>0</v>
      </c>
      <c r="AP3992" s="4">
        <v>2.5</v>
      </c>
      <c r="AQ3992" s="4">
        <v>5.6466302367941708E-2</v>
      </c>
      <c r="AR3992" s="4">
        <f t="shared" si="63"/>
        <v>2.4435336976320583</v>
      </c>
      <c r="AS3992" s="50">
        <v>0</v>
      </c>
      <c r="AT3992" s="50">
        <v>0</v>
      </c>
      <c r="AU3992" s="50">
        <v>0</v>
      </c>
      <c r="AV3992" s="50">
        <v>1</v>
      </c>
      <c r="AW3992" s="50">
        <v>1</v>
      </c>
      <c r="AX3992" s="50">
        <v>1</v>
      </c>
    </row>
    <row r="3993" spans="1:50" x14ac:dyDescent="0.2">
      <c r="A3993" t="s">
        <v>4911</v>
      </c>
      <c r="B3993" t="s">
        <v>60</v>
      </c>
      <c r="C3993" t="s">
        <v>4912</v>
      </c>
      <c r="D3993" t="s">
        <v>4913</v>
      </c>
      <c r="E3993" t="s">
        <v>108</v>
      </c>
      <c r="F3993" t="s">
        <v>4913</v>
      </c>
      <c r="G3993" s="3">
        <v>597</v>
      </c>
      <c r="H3993" s="3">
        <v>2</v>
      </c>
      <c r="I3993" s="3">
        <v>0</v>
      </c>
      <c r="J3993" s="3">
        <v>0</v>
      </c>
      <c r="K3993" s="3">
        <v>64</v>
      </c>
      <c r="L3993" s="3">
        <v>529</v>
      </c>
      <c r="M3993" s="3">
        <v>2</v>
      </c>
      <c r="N3993" s="3">
        <v>139</v>
      </c>
      <c r="O3993" s="3">
        <v>48</v>
      </c>
      <c r="P3993" s="3">
        <v>549</v>
      </c>
      <c r="Q3993" s="4">
        <v>3.3500837520937998E-3</v>
      </c>
      <c r="R3993" s="4">
        <v>0</v>
      </c>
      <c r="S3993" s="4">
        <v>0</v>
      </c>
      <c r="T3993" s="4">
        <v>0.10720268006700168</v>
      </c>
      <c r="U3993" s="4">
        <v>0.88609715242881071</v>
      </c>
      <c r="V3993" s="4">
        <v>3.3500837520937998E-3</v>
      </c>
      <c r="W3993" s="75">
        <v>8.0402010050251257E-2</v>
      </c>
      <c r="X3993" s="1">
        <v>2</v>
      </c>
      <c r="Y3993" s="1">
        <v>0</v>
      </c>
      <c r="Z3993" s="1">
        <v>0</v>
      </c>
      <c r="AA3993" s="1">
        <v>0</v>
      </c>
      <c r="AB3993" s="1">
        <v>0</v>
      </c>
      <c r="AC3993" s="1">
        <v>2</v>
      </c>
      <c r="AD3993" s="1">
        <v>0</v>
      </c>
      <c r="AE3993" s="1">
        <v>2</v>
      </c>
      <c r="AF3993" s="1">
        <v>2</v>
      </c>
      <c r="AG3993" s="1">
        <v>0</v>
      </c>
      <c r="AH3993" s="4">
        <v>3.3500837520937998E-3</v>
      </c>
      <c r="AI3993" s="4">
        <v>0</v>
      </c>
      <c r="AJ3993" s="4"/>
      <c r="AK3993" s="4"/>
      <c r="AL3993" s="4">
        <v>0</v>
      </c>
      <c r="AM3993" s="4">
        <v>3.7807183364839299E-3</v>
      </c>
      <c r="AN3993" s="4">
        <v>0</v>
      </c>
      <c r="AO3993" s="4">
        <v>1.4388489208633091E-2</v>
      </c>
      <c r="AP3993" s="4">
        <v>4.1666666666666657E-2</v>
      </c>
      <c r="AQ3993" s="4">
        <v>0</v>
      </c>
      <c r="AR3993" s="4">
        <f t="shared" si="63"/>
        <v>4.1666666666666657E-2</v>
      </c>
      <c r="AS3993" s="50">
        <v>0</v>
      </c>
      <c r="AT3993" s="50">
        <v>0</v>
      </c>
      <c r="AU3993" s="50">
        <v>0</v>
      </c>
      <c r="AV3993" s="50">
        <v>1</v>
      </c>
      <c r="AW3993" s="50">
        <v>1</v>
      </c>
      <c r="AX3993" s="50">
        <v>1</v>
      </c>
    </row>
    <row r="3994" spans="1:50" x14ac:dyDescent="0.2">
      <c r="A3994" t="s">
        <v>2674</v>
      </c>
      <c r="B3994" t="s">
        <v>60</v>
      </c>
      <c r="C3994" t="s">
        <v>2675</v>
      </c>
      <c r="D3994" t="s">
        <v>2676</v>
      </c>
      <c r="E3994" t="s">
        <v>2677</v>
      </c>
      <c r="F3994" t="s">
        <v>2678</v>
      </c>
      <c r="G3994" s="3">
        <v>591</v>
      </c>
      <c r="H3994" s="3">
        <v>2</v>
      </c>
      <c r="I3994" s="3">
        <v>2</v>
      </c>
      <c r="J3994" s="3">
        <v>0</v>
      </c>
      <c r="K3994" s="3">
        <v>2</v>
      </c>
      <c r="L3994" s="3">
        <v>583</v>
      </c>
      <c r="M3994" s="3">
        <v>2</v>
      </c>
      <c r="N3994" s="3">
        <v>130</v>
      </c>
      <c r="O3994" s="3">
        <v>41</v>
      </c>
      <c r="P3994" s="3">
        <v>550</v>
      </c>
      <c r="Q3994" s="4">
        <v>3.3840947546531302E-3</v>
      </c>
      <c r="R3994" s="4">
        <v>3.3840947546531302E-3</v>
      </c>
      <c r="S3994" s="4">
        <v>0</v>
      </c>
      <c r="T3994" s="4">
        <v>3.3840947546531302E-3</v>
      </c>
      <c r="U3994" s="4">
        <v>0.98646362098138751</v>
      </c>
      <c r="V3994" s="4">
        <v>3.3840947546531302E-3</v>
      </c>
      <c r="W3994" s="75">
        <v>6.9373942470389166E-2</v>
      </c>
      <c r="X3994" s="1">
        <v>57</v>
      </c>
      <c r="Y3994" s="1">
        <v>0</v>
      </c>
      <c r="Z3994" s="1">
        <v>0</v>
      </c>
      <c r="AA3994" s="1">
        <v>0</v>
      </c>
      <c r="AB3994" s="1">
        <v>0</v>
      </c>
      <c r="AC3994" s="1">
        <v>57</v>
      </c>
      <c r="AD3994" s="1">
        <v>0</v>
      </c>
      <c r="AE3994" s="1">
        <v>16</v>
      </c>
      <c r="AF3994" s="1">
        <v>28</v>
      </c>
      <c r="AG3994" s="1">
        <v>29</v>
      </c>
      <c r="AH3994" s="4">
        <v>9.6446700507614211E-2</v>
      </c>
      <c r="AI3994" s="4">
        <v>0</v>
      </c>
      <c r="AJ3994" s="4">
        <v>0</v>
      </c>
      <c r="AK3994" s="4"/>
      <c r="AL3994" s="4">
        <v>0</v>
      </c>
      <c r="AM3994" s="4">
        <v>9.7770154373927956E-2</v>
      </c>
      <c r="AN3994" s="4">
        <v>0</v>
      </c>
      <c r="AO3994" s="4">
        <v>0.12307692307692308</v>
      </c>
      <c r="AP3994" s="4">
        <v>0.68292682926829273</v>
      </c>
      <c r="AQ3994" s="4">
        <v>5.2727272727272727E-2</v>
      </c>
      <c r="AR3994" s="4">
        <f t="shared" si="63"/>
        <v>0.63019955654102</v>
      </c>
      <c r="AS3994" s="50">
        <v>0</v>
      </c>
      <c r="AT3994" s="50">
        <v>0</v>
      </c>
      <c r="AU3994" s="50">
        <v>0</v>
      </c>
      <c r="AV3994" s="50">
        <v>1</v>
      </c>
      <c r="AW3994" s="50">
        <v>1</v>
      </c>
      <c r="AX3994" s="50">
        <v>1</v>
      </c>
    </row>
    <row r="3995" spans="1:50" x14ac:dyDescent="0.2">
      <c r="A3995" t="s">
        <v>4156</v>
      </c>
      <c r="B3995" t="s">
        <v>60</v>
      </c>
      <c r="C3995" t="s">
        <v>4157</v>
      </c>
      <c r="D3995" t="s">
        <v>4158</v>
      </c>
      <c r="E3995" t="s">
        <v>4159</v>
      </c>
      <c r="F3995" t="s">
        <v>4160</v>
      </c>
      <c r="G3995" s="3">
        <v>607</v>
      </c>
      <c r="H3995" s="3">
        <v>85</v>
      </c>
      <c r="I3995" s="3">
        <v>46</v>
      </c>
      <c r="J3995" s="3">
        <v>4</v>
      </c>
      <c r="K3995" s="3">
        <v>16</v>
      </c>
      <c r="L3995" s="3">
        <v>376</v>
      </c>
      <c r="M3995" s="3">
        <v>46</v>
      </c>
      <c r="N3995" s="3">
        <v>265</v>
      </c>
      <c r="O3995" s="3">
        <v>57</v>
      </c>
      <c r="P3995" s="3">
        <v>550</v>
      </c>
      <c r="Q3995" s="4">
        <v>0.1400329489291598</v>
      </c>
      <c r="R3995" s="4">
        <v>7.57825370675453E-2</v>
      </c>
      <c r="S3995" s="4">
        <v>6.5897858319604596E-3</v>
      </c>
      <c r="T3995" s="4">
        <v>2.6359143327841849E-2</v>
      </c>
      <c r="U3995" s="4">
        <v>0.61943986820428332</v>
      </c>
      <c r="V3995" s="4">
        <v>7.57825370675453E-2</v>
      </c>
      <c r="W3995" s="75">
        <v>9.3904448105436578E-2</v>
      </c>
      <c r="X3995" s="1">
        <v>26</v>
      </c>
      <c r="Y3995" s="1">
        <v>6</v>
      </c>
      <c r="Z3995" s="1">
        <v>2</v>
      </c>
      <c r="AA3995" s="1">
        <v>0</v>
      </c>
      <c r="AB3995" s="1">
        <v>0</v>
      </c>
      <c r="AC3995" s="1">
        <v>14</v>
      </c>
      <c r="AD3995" s="1">
        <v>0</v>
      </c>
      <c r="AE3995" s="1">
        <v>9</v>
      </c>
      <c r="AF3995" s="1">
        <v>8</v>
      </c>
      <c r="AG3995" s="1">
        <v>18</v>
      </c>
      <c r="AH3995" s="4">
        <v>4.2833607907743002E-2</v>
      </c>
      <c r="AI3995" s="4">
        <v>7.0588235294117646E-2</v>
      </c>
      <c r="AJ3995" s="4">
        <v>4.3478260869565223E-2</v>
      </c>
      <c r="AK3995" s="4">
        <v>0</v>
      </c>
      <c r="AL3995" s="4">
        <v>0</v>
      </c>
      <c r="AM3995" s="4">
        <v>3.7234042553191488E-2</v>
      </c>
      <c r="AN3995" s="4">
        <v>0</v>
      </c>
      <c r="AO3995" s="4">
        <v>3.3962264150943403E-2</v>
      </c>
      <c r="AP3995" s="4">
        <v>0.14035087719298245</v>
      </c>
      <c r="AQ3995" s="4">
        <v>3.272727272727273E-2</v>
      </c>
      <c r="AR3995" s="4">
        <f t="shared" si="63"/>
        <v>0.10762360446570972</v>
      </c>
      <c r="AS3995" s="50">
        <v>1</v>
      </c>
      <c r="AT3995" s="50">
        <v>0</v>
      </c>
      <c r="AU3995" s="50">
        <v>0</v>
      </c>
      <c r="AV3995" s="50">
        <v>0</v>
      </c>
      <c r="AW3995" s="50">
        <v>1</v>
      </c>
      <c r="AX3995" s="50">
        <v>1</v>
      </c>
    </row>
    <row r="3996" spans="1:50" x14ac:dyDescent="0.2">
      <c r="A3996" t="s">
        <v>13980</v>
      </c>
      <c r="B3996" t="s">
        <v>13</v>
      </c>
      <c r="C3996" t="s">
        <v>13981</v>
      </c>
      <c r="D3996" t="s">
        <v>13982</v>
      </c>
      <c r="E3996" t="s">
        <v>12531</v>
      </c>
      <c r="F3996" t="s">
        <v>13982</v>
      </c>
      <c r="G3996" s="3">
        <v>612</v>
      </c>
      <c r="H3996" s="3">
        <v>4</v>
      </c>
      <c r="I3996" s="3">
        <v>4</v>
      </c>
      <c r="J3996" s="3">
        <v>0</v>
      </c>
      <c r="K3996" s="3">
        <v>556</v>
      </c>
      <c r="L3996" s="3">
        <v>4</v>
      </c>
      <c r="M3996" s="3">
        <v>22</v>
      </c>
      <c r="N3996" s="3">
        <v>37</v>
      </c>
      <c r="O3996" s="3">
        <v>62</v>
      </c>
      <c r="P3996" s="3">
        <v>550</v>
      </c>
      <c r="Q3996" s="4">
        <v>6.5359477124183E-3</v>
      </c>
      <c r="R3996" s="4">
        <v>6.5359477124183E-3</v>
      </c>
      <c r="S3996" s="4">
        <v>0</v>
      </c>
      <c r="T3996" s="4">
        <v>0.90849673202614378</v>
      </c>
      <c r="U3996" s="4">
        <v>6.5359477124183E-3</v>
      </c>
      <c r="V3996" s="4">
        <v>3.5947712418300651E-2</v>
      </c>
      <c r="W3996" s="75">
        <v>0.10130718954248366</v>
      </c>
      <c r="X3996" s="1">
        <v>121</v>
      </c>
      <c r="Y3996" s="1">
        <v>0</v>
      </c>
      <c r="Z3996" s="1">
        <v>0</v>
      </c>
      <c r="AA3996" s="1">
        <v>0</v>
      </c>
      <c r="AB3996" s="1">
        <v>110</v>
      </c>
      <c r="AC3996" s="1">
        <v>0</v>
      </c>
      <c r="AD3996" s="1">
        <v>7</v>
      </c>
      <c r="AE3996" s="1">
        <v>4</v>
      </c>
      <c r="AF3996" s="1">
        <v>18</v>
      </c>
      <c r="AG3996" s="1">
        <v>103</v>
      </c>
      <c r="AH3996" s="4">
        <v>0.19771241830065359</v>
      </c>
      <c r="AI3996" s="4">
        <v>0</v>
      </c>
      <c r="AJ3996" s="4">
        <v>0</v>
      </c>
      <c r="AK3996" s="4"/>
      <c r="AL3996" s="4">
        <v>0.19784172661870503</v>
      </c>
      <c r="AM3996" s="4">
        <v>0</v>
      </c>
      <c r="AN3996" s="4">
        <v>0.31818181818181818</v>
      </c>
      <c r="AO3996" s="4">
        <v>0.10810810810810811</v>
      </c>
      <c r="AP3996" s="4">
        <v>0.29032258064516131</v>
      </c>
      <c r="AQ3996" s="4">
        <v>0.18727272727272729</v>
      </c>
      <c r="AR3996" s="4">
        <f t="shared" si="63"/>
        <v>0.10304985337243402</v>
      </c>
      <c r="AS3996" s="50">
        <v>0</v>
      </c>
      <c r="AT3996" s="50">
        <v>1</v>
      </c>
      <c r="AU3996" s="50">
        <v>0</v>
      </c>
      <c r="AV3996" s="50">
        <v>0</v>
      </c>
      <c r="AW3996" s="50">
        <v>1</v>
      </c>
      <c r="AX3996" s="50">
        <v>1</v>
      </c>
    </row>
    <row r="3997" spans="1:50" x14ac:dyDescent="0.2">
      <c r="A3997" t="s">
        <v>9588</v>
      </c>
      <c r="B3997" t="s">
        <v>9576</v>
      </c>
      <c r="C3997" t="s">
        <v>9585</v>
      </c>
      <c r="D3997" t="s">
        <v>9586</v>
      </c>
      <c r="E3997" t="s">
        <v>8240</v>
      </c>
      <c r="F3997" t="s">
        <v>9589</v>
      </c>
      <c r="G3997" s="3">
        <v>633</v>
      </c>
      <c r="H3997" s="3">
        <v>2</v>
      </c>
      <c r="I3997" s="3">
        <v>0</v>
      </c>
      <c r="J3997" s="3">
        <v>4</v>
      </c>
      <c r="K3997" s="3">
        <v>619</v>
      </c>
      <c r="L3997" s="3">
        <v>4</v>
      </c>
      <c r="M3997" s="3">
        <v>4</v>
      </c>
      <c r="N3997" s="3">
        <v>4</v>
      </c>
      <c r="O3997" s="3">
        <v>83</v>
      </c>
      <c r="P3997" s="3">
        <v>550</v>
      </c>
      <c r="Q3997" s="4">
        <v>3.1595576619273301E-3</v>
      </c>
      <c r="R3997" s="4">
        <v>0</v>
      </c>
      <c r="S3997" s="4">
        <v>6.3191153238546603E-3</v>
      </c>
      <c r="T3997" s="4">
        <v>0.97788309636650872</v>
      </c>
      <c r="U3997" s="4">
        <v>6.3191153238546603E-3</v>
      </c>
      <c r="V3997" s="4">
        <v>6.3191153238546603E-3</v>
      </c>
      <c r="W3997" s="75">
        <v>0.13112164296998421</v>
      </c>
      <c r="X3997" s="1">
        <v>18</v>
      </c>
      <c r="Y3997" s="1">
        <v>0</v>
      </c>
      <c r="Z3997" s="1">
        <v>0</v>
      </c>
      <c r="AA3997" s="1">
        <v>0</v>
      </c>
      <c r="AB3997" s="1">
        <v>18</v>
      </c>
      <c r="AC3997" s="1">
        <v>0</v>
      </c>
      <c r="AD3997" s="1">
        <v>0</v>
      </c>
      <c r="AE3997" s="1">
        <v>0</v>
      </c>
      <c r="AF3997" s="1">
        <v>7</v>
      </c>
      <c r="AG3997" s="1">
        <v>11</v>
      </c>
      <c r="AH3997" s="4">
        <v>2.843601895734597E-2</v>
      </c>
      <c r="AI3997" s="4">
        <v>0</v>
      </c>
      <c r="AJ3997" s="4"/>
      <c r="AK3997" s="4">
        <v>0</v>
      </c>
      <c r="AL3997" s="4">
        <v>2.9079159935379649E-2</v>
      </c>
      <c r="AM3997" s="4">
        <v>0</v>
      </c>
      <c r="AN3997" s="4">
        <v>0</v>
      </c>
      <c r="AO3997" s="4">
        <v>0</v>
      </c>
      <c r="AP3997" s="4">
        <v>8.4337349397590355E-2</v>
      </c>
      <c r="AQ3997" s="4">
        <v>0.02</v>
      </c>
      <c r="AR3997" s="4">
        <f t="shared" si="63"/>
        <v>6.4337349397590352E-2</v>
      </c>
      <c r="AS3997" s="50">
        <v>0</v>
      </c>
      <c r="AT3997" s="50">
        <v>1</v>
      </c>
      <c r="AU3997" s="50">
        <v>0</v>
      </c>
      <c r="AV3997" s="50">
        <v>0</v>
      </c>
      <c r="AW3997" s="50">
        <v>1</v>
      </c>
      <c r="AX3997" s="50">
        <v>1</v>
      </c>
    </row>
    <row r="3998" spans="1:50" x14ac:dyDescent="0.2">
      <c r="A3998" t="s">
        <v>15448</v>
      </c>
      <c r="B3998" t="s">
        <v>18</v>
      </c>
      <c r="C3998" t="s">
        <v>15449</v>
      </c>
      <c r="D3998" t="s">
        <v>9164</v>
      </c>
      <c r="E3998" t="s">
        <v>15450</v>
      </c>
      <c r="F3998" t="s">
        <v>9164</v>
      </c>
      <c r="G3998" s="3">
        <v>624</v>
      </c>
      <c r="H3998" s="3">
        <v>0</v>
      </c>
      <c r="I3998" s="3">
        <v>0</v>
      </c>
      <c r="J3998" s="3">
        <v>0</v>
      </c>
      <c r="K3998" s="3">
        <v>616</v>
      </c>
      <c r="L3998" s="3">
        <v>2</v>
      </c>
      <c r="M3998" s="3">
        <v>2</v>
      </c>
      <c r="N3998" s="3">
        <v>0</v>
      </c>
      <c r="O3998" s="3">
        <v>74</v>
      </c>
      <c r="P3998" s="3">
        <v>550</v>
      </c>
      <c r="Q3998" s="4">
        <v>0</v>
      </c>
      <c r="R3998" s="4">
        <v>0</v>
      </c>
      <c r="S3998" s="4">
        <v>0</v>
      </c>
      <c r="T3998" s="4">
        <v>0.98717948717948723</v>
      </c>
      <c r="U3998" s="4">
        <v>3.2051282051282098E-3</v>
      </c>
      <c r="V3998" s="4">
        <v>3.2051282051282098E-3</v>
      </c>
      <c r="W3998" s="75">
        <v>0.11858974358974358</v>
      </c>
      <c r="X3998" s="1">
        <v>0</v>
      </c>
      <c r="Y3998" s="1">
        <v>0</v>
      </c>
      <c r="Z3998" s="1">
        <v>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4">
        <v>0</v>
      </c>
      <c r="AI3998" s="4"/>
      <c r="AJ3998" s="4"/>
      <c r="AK3998" s="4"/>
      <c r="AL3998" s="4">
        <v>0</v>
      </c>
      <c r="AM3998" s="4">
        <v>0</v>
      </c>
      <c r="AN3998" s="4">
        <v>0</v>
      </c>
      <c r="AO3998" s="4"/>
      <c r="AP3998" s="4">
        <v>0</v>
      </c>
      <c r="AQ3998" s="4">
        <v>0</v>
      </c>
      <c r="AR3998" s="4">
        <f t="shared" si="63"/>
        <v>0</v>
      </c>
      <c r="AS3998" s="50">
        <v>0</v>
      </c>
      <c r="AT3998" s="50">
        <v>1</v>
      </c>
      <c r="AU3998" s="50">
        <v>0</v>
      </c>
      <c r="AV3998" s="50">
        <v>0</v>
      </c>
      <c r="AW3998" s="50">
        <v>1</v>
      </c>
      <c r="AX3998" s="50">
        <v>0</v>
      </c>
    </row>
    <row r="3999" spans="1:50" x14ac:dyDescent="0.2">
      <c r="A3999" t="s">
        <v>706</v>
      </c>
      <c r="B3999" t="s">
        <v>28</v>
      </c>
      <c r="C3999" t="s">
        <v>707</v>
      </c>
      <c r="D3999" t="s">
        <v>708</v>
      </c>
      <c r="E3999" t="s">
        <v>709</v>
      </c>
      <c r="F3999" t="s">
        <v>710</v>
      </c>
      <c r="G3999" s="3">
        <v>587</v>
      </c>
      <c r="H3999" s="3">
        <v>13</v>
      </c>
      <c r="I3999" s="3">
        <v>0</v>
      </c>
      <c r="J3999" s="3">
        <v>10</v>
      </c>
      <c r="K3999" s="3">
        <v>31</v>
      </c>
      <c r="L3999" s="3">
        <v>109</v>
      </c>
      <c r="M3999" s="3">
        <v>424</v>
      </c>
      <c r="N3999" s="3">
        <v>34</v>
      </c>
      <c r="O3999" s="3">
        <v>36</v>
      </c>
      <c r="P3999" s="3">
        <v>551</v>
      </c>
      <c r="Q3999" s="4">
        <v>2.2146507666098811E-2</v>
      </c>
      <c r="R3999" s="4">
        <v>0</v>
      </c>
      <c r="S3999" s="4">
        <v>1.7035775127768309E-2</v>
      </c>
      <c r="T3999" s="4">
        <v>5.2810902896081771E-2</v>
      </c>
      <c r="U3999" s="4">
        <v>0.18568994889267462</v>
      </c>
      <c r="V3999" s="4">
        <v>0.7223168654173765</v>
      </c>
      <c r="W3999" s="75">
        <v>6.1328790459965928E-2</v>
      </c>
      <c r="X3999" s="1">
        <v>31</v>
      </c>
      <c r="Y3999" s="1">
        <v>2</v>
      </c>
      <c r="Z3999" s="1">
        <v>0</v>
      </c>
      <c r="AA3999" s="1">
        <v>0</v>
      </c>
      <c r="AB3999" s="1">
        <v>2</v>
      </c>
      <c r="AC3999" s="1">
        <v>7</v>
      </c>
      <c r="AD3999" s="1">
        <v>20</v>
      </c>
      <c r="AE3999" s="1">
        <v>0</v>
      </c>
      <c r="AF3999" s="1">
        <v>2</v>
      </c>
      <c r="AG3999" s="1">
        <v>29</v>
      </c>
      <c r="AH3999" s="4">
        <v>5.2810902896081771E-2</v>
      </c>
      <c r="AI3999" s="4">
        <v>0.15384615384615385</v>
      </c>
      <c r="AJ3999" s="4"/>
      <c r="AK3999" s="4">
        <v>0</v>
      </c>
      <c r="AL3999" s="4">
        <v>6.4516129032258063E-2</v>
      </c>
      <c r="AM3999" s="4">
        <v>6.4220183486238536E-2</v>
      </c>
      <c r="AN3999" s="4">
        <v>4.716981132075472E-2</v>
      </c>
      <c r="AO3999" s="4">
        <v>0</v>
      </c>
      <c r="AP3999" s="4">
        <v>5.5555555555555552E-2</v>
      </c>
      <c r="AQ3999" s="4">
        <v>5.2631578947368418E-2</v>
      </c>
      <c r="AR3999" s="4">
        <f t="shared" si="63"/>
        <v>2.9239766081871343E-3</v>
      </c>
      <c r="AS3999" s="50">
        <v>0</v>
      </c>
      <c r="AT3999" s="50">
        <v>1</v>
      </c>
      <c r="AU3999" s="50">
        <v>0</v>
      </c>
      <c r="AV3999" s="50">
        <v>0</v>
      </c>
      <c r="AW3999" s="50">
        <v>1</v>
      </c>
      <c r="AX3999" s="50">
        <v>1</v>
      </c>
    </row>
    <row r="4000" spans="1:50" x14ac:dyDescent="0.2">
      <c r="A4000" t="s">
        <v>13467</v>
      </c>
      <c r="B4000" t="s">
        <v>13144</v>
      </c>
      <c r="C4000" t="s">
        <v>13468</v>
      </c>
      <c r="D4000" t="s">
        <v>13469</v>
      </c>
      <c r="E4000" t="s">
        <v>12177</v>
      </c>
      <c r="F4000" t="s">
        <v>13469</v>
      </c>
      <c r="G4000" s="3">
        <v>594</v>
      </c>
      <c r="H4000" s="3">
        <v>10</v>
      </c>
      <c r="I4000" s="3">
        <v>4</v>
      </c>
      <c r="J4000" s="3">
        <v>0</v>
      </c>
      <c r="K4000" s="3">
        <v>67</v>
      </c>
      <c r="L4000" s="3">
        <v>7</v>
      </c>
      <c r="M4000" s="3">
        <v>499</v>
      </c>
      <c r="N4000" s="3">
        <v>4</v>
      </c>
      <c r="O4000" s="3">
        <v>43</v>
      </c>
      <c r="P4000" s="3">
        <v>551</v>
      </c>
      <c r="Q4000" s="4">
        <v>1.6835016835016831E-2</v>
      </c>
      <c r="R4000" s="4">
        <v>6.7340067340067302E-3</v>
      </c>
      <c r="S4000" s="4">
        <v>0</v>
      </c>
      <c r="T4000" s="4">
        <v>0.11279461279461279</v>
      </c>
      <c r="U4000" s="4">
        <v>1.1784511784511779E-2</v>
      </c>
      <c r="V4000" s="4">
        <v>0.84006734006734007</v>
      </c>
      <c r="W4000" s="75">
        <v>7.2390572390572394E-2</v>
      </c>
      <c r="X4000" s="1">
        <v>0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4">
        <v>0</v>
      </c>
      <c r="AI4000" s="4">
        <v>0</v>
      </c>
      <c r="AJ4000" s="4">
        <v>0</v>
      </c>
      <c r="AK4000" s="4"/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f t="shared" si="63"/>
        <v>0</v>
      </c>
      <c r="AS4000" s="50">
        <v>1</v>
      </c>
      <c r="AT4000" s="50">
        <v>0</v>
      </c>
      <c r="AU4000" s="50">
        <v>0</v>
      </c>
      <c r="AV4000" s="50">
        <v>0</v>
      </c>
      <c r="AW4000" s="50">
        <v>1</v>
      </c>
      <c r="AX4000" s="50">
        <v>0</v>
      </c>
    </row>
    <row r="4001" spans="1:50" x14ac:dyDescent="0.2">
      <c r="A4001" t="s">
        <v>12027</v>
      </c>
      <c r="B4001" t="s">
        <v>11963</v>
      </c>
      <c r="C4001" t="s">
        <v>12028</v>
      </c>
      <c r="D4001" t="s">
        <v>12029</v>
      </c>
      <c r="E4001" t="s">
        <v>6471</v>
      </c>
      <c r="F4001" t="s">
        <v>12030</v>
      </c>
      <c r="G4001" s="3">
        <v>574</v>
      </c>
      <c r="H4001" s="3">
        <v>0</v>
      </c>
      <c r="I4001" s="3">
        <v>25</v>
      </c>
      <c r="J4001" s="3">
        <v>0</v>
      </c>
      <c r="K4001" s="3">
        <v>403</v>
      </c>
      <c r="L4001" s="3">
        <v>139</v>
      </c>
      <c r="M4001" s="3">
        <v>7</v>
      </c>
      <c r="N4001" s="3">
        <v>0</v>
      </c>
      <c r="O4001" s="3">
        <v>23</v>
      </c>
      <c r="P4001" s="3">
        <v>551</v>
      </c>
      <c r="Q4001" s="4">
        <v>0</v>
      </c>
      <c r="R4001" s="4">
        <v>4.3554006968641118E-2</v>
      </c>
      <c r="S4001" s="4">
        <v>0</v>
      </c>
      <c r="T4001" s="4">
        <v>0.70209059233449478</v>
      </c>
      <c r="U4001" s="4">
        <v>0.24216027874564461</v>
      </c>
      <c r="V4001" s="4">
        <v>1.2195121951219509E-2</v>
      </c>
      <c r="W4001" s="75">
        <v>4.0069686411149823E-2</v>
      </c>
      <c r="X4001" s="1">
        <v>10</v>
      </c>
      <c r="Y4001" s="1">
        <v>0</v>
      </c>
      <c r="Z4001" s="1">
        <v>0</v>
      </c>
      <c r="AA4001" s="1">
        <v>0</v>
      </c>
      <c r="AB4001" s="1">
        <v>8</v>
      </c>
      <c r="AC4001" s="1">
        <v>2</v>
      </c>
      <c r="AD4001" s="1">
        <v>0</v>
      </c>
      <c r="AE4001" s="1">
        <v>0</v>
      </c>
      <c r="AF4001" s="1">
        <v>0</v>
      </c>
      <c r="AG4001" s="1">
        <v>10</v>
      </c>
      <c r="AH4001" s="4">
        <v>1.7421602787456449E-2</v>
      </c>
      <c r="AI4001" s="4"/>
      <c r="AJ4001" s="4">
        <v>0</v>
      </c>
      <c r="AK4001" s="4"/>
      <c r="AL4001" s="4">
        <v>1.985111662531017E-2</v>
      </c>
      <c r="AM4001" s="4">
        <v>1.4388489208633091E-2</v>
      </c>
      <c r="AN4001" s="4">
        <v>0</v>
      </c>
      <c r="AO4001" s="4"/>
      <c r="AP4001" s="4">
        <v>0</v>
      </c>
      <c r="AQ4001" s="4">
        <v>1.814882032667877E-2</v>
      </c>
      <c r="AR4001" s="4">
        <f t="shared" si="63"/>
        <v>-1.814882032667877E-2</v>
      </c>
      <c r="AS4001" s="50">
        <v>0</v>
      </c>
      <c r="AT4001" s="50">
        <v>1</v>
      </c>
      <c r="AU4001" s="50">
        <v>0</v>
      </c>
      <c r="AV4001" s="50">
        <v>0</v>
      </c>
      <c r="AW4001" s="50">
        <v>1</v>
      </c>
      <c r="AX4001" s="50">
        <v>1</v>
      </c>
    </row>
    <row r="4002" spans="1:50" x14ac:dyDescent="0.2">
      <c r="A4002" t="s">
        <v>9074</v>
      </c>
      <c r="B4002" t="s">
        <v>145</v>
      </c>
      <c r="C4002" t="s">
        <v>9075</v>
      </c>
      <c r="D4002" t="s">
        <v>9076</v>
      </c>
      <c r="E4002" t="s">
        <v>9077</v>
      </c>
      <c r="F4002" t="s">
        <v>9078</v>
      </c>
      <c r="G4002" s="3">
        <v>633</v>
      </c>
      <c r="H4002" s="3">
        <v>4</v>
      </c>
      <c r="I4002" s="3">
        <v>13</v>
      </c>
      <c r="J4002" s="3">
        <v>0</v>
      </c>
      <c r="K4002" s="3">
        <v>178</v>
      </c>
      <c r="L4002" s="3">
        <v>16</v>
      </c>
      <c r="M4002" s="3">
        <v>388</v>
      </c>
      <c r="N4002" s="3">
        <v>19</v>
      </c>
      <c r="O4002" s="3">
        <v>81</v>
      </c>
      <c r="P4002" s="3">
        <v>552</v>
      </c>
      <c r="Q4002" s="4">
        <v>6.3191153238546603E-3</v>
      </c>
      <c r="R4002" s="4">
        <v>2.0537124802527649E-2</v>
      </c>
      <c r="S4002" s="4">
        <v>0</v>
      </c>
      <c r="T4002" s="4">
        <v>0.28120063191153238</v>
      </c>
      <c r="U4002" s="4">
        <v>2.5276461295418641E-2</v>
      </c>
      <c r="V4002" s="4">
        <v>0.61295418641390209</v>
      </c>
      <c r="W4002" s="75">
        <v>0.12796208530805686</v>
      </c>
      <c r="X4002" s="1">
        <v>71</v>
      </c>
      <c r="Y4002" s="1">
        <v>2</v>
      </c>
      <c r="Z4002" s="1">
        <v>2</v>
      </c>
      <c r="AA4002" s="1">
        <v>0</v>
      </c>
      <c r="AB4002" s="1">
        <v>25</v>
      </c>
      <c r="AC4002" s="1">
        <v>11</v>
      </c>
      <c r="AD4002" s="1">
        <v>23</v>
      </c>
      <c r="AE4002" s="1">
        <v>4</v>
      </c>
      <c r="AF4002" s="1">
        <v>19</v>
      </c>
      <c r="AG4002" s="1">
        <v>52</v>
      </c>
      <c r="AH4002" s="4">
        <v>0.11216429699842022</v>
      </c>
      <c r="AI4002" s="4">
        <v>0.5</v>
      </c>
      <c r="AJ4002" s="4">
        <v>0.15384615384615385</v>
      </c>
      <c r="AK4002" s="4"/>
      <c r="AL4002" s="4">
        <v>0.1404494382022472</v>
      </c>
      <c r="AM4002" s="4">
        <v>0.6875</v>
      </c>
      <c r="AN4002" s="4">
        <v>5.9278350515463922E-2</v>
      </c>
      <c r="AO4002" s="4">
        <v>0.21052631578947367</v>
      </c>
      <c r="AP4002" s="4">
        <v>0.23456790123456789</v>
      </c>
      <c r="AQ4002" s="4">
        <v>9.420289855072464E-2</v>
      </c>
      <c r="AR4002" s="4">
        <f t="shared" si="63"/>
        <v>0.14036500268384325</v>
      </c>
      <c r="AS4002" s="50">
        <v>0</v>
      </c>
      <c r="AT4002" s="50">
        <v>0</v>
      </c>
      <c r="AU4002" s="50">
        <v>0</v>
      </c>
      <c r="AV4002" s="50">
        <v>1</v>
      </c>
      <c r="AW4002" s="50">
        <v>1</v>
      </c>
      <c r="AX4002" s="50">
        <v>1</v>
      </c>
    </row>
    <row r="4003" spans="1:50" x14ac:dyDescent="0.2">
      <c r="A4003" t="s">
        <v>2104</v>
      </c>
      <c r="B4003" t="s">
        <v>28</v>
      </c>
      <c r="C4003" t="s">
        <v>2105</v>
      </c>
      <c r="D4003" t="s">
        <v>2106</v>
      </c>
      <c r="E4003" t="s">
        <v>2107</v>
      </c>
      <c r="F4003" t="s">
        <v>2108</v>
      </c>
      <c r="G4003" s="3">
        <v>596</v>
      </c>
      <c r="H4003" s="3">
        <v>2</v>
      </c>
      <c r="I4003" s="3">
        <v>25</v>
      </c>
      <c r="J4003" s="3">
        <v>4</v>
      </c>
      <c r="K4003" s="3">
        <v>55</v>
      </c>
      <c r="L4003" s="3">
        <v>289</v>
      </c>
      <c r="M4003" s="3">
        <v>208</v>
      </c>
      <c r="N4003" s="3">
        <v>13</v>
      </c>
      <c r="O4003" s="3">
        <v>44</v>
      </c>
      <c r="P4003" s="3">
        <v>552</v>
      </c>
      <c r="Q4003" s="4">
        <v>3.3557046979865801E-3</v>
      </c>
      <c r="R4003" s="4">
        <v>4.1946308724832217E-2</v>
      </c>
      <c r="S4003" s="4">
        <v>6.7114093959731499E-3</v>
      </c>
      <c r="T4003" s="4">
        <v>9.2281879194630878E-2</v>
      </c>
      <c r="U4003" s="4">
        <v>0.4848993288590604</v>
      </c>
      <c r="V4003" s="4">
        <v>0.34899328859060402</v>
      </c>
      <c r="W4003" s="75">
        <v>7.3825503355704702E-2</v>
      </c>
      <c r="X4003" s="1">
        <v>10</v>
      </c>
      <c r="Y4003" s="1">
        <v>0</v>
      </c>
      <c r="Z4003" s="1">
        <v>0</v>
      </c>
      <c r="AA4003" s="1">
        <v>0</v>
      </c>
      <c r="AB4003" s="1">
        <v>4</v>
      </c>
      <c r="AC4003" s="1">
        <v>2</v>
      </c>
      <c r="AD4003" s="1">
        <v>4</v>
      </c>
      <c r="AE4003" s="1">
        <v>0</v>
      </c>
      <c r="AF4003" s="1">
        <v>4</v>
      </c>
      <c r="AG4003" s="1">
        <v>6</v>
      </c>
      <c r="AH4003" s="4">
        <v>1.6778523489932889E-2</v>
      </c>
      <c r="AI4003" s="4">
        <v>0</v>
      </c>
      <c r="AJ4003" s="4">
        <v>0</v>
      </c>
      <c r="AK4003" s="4">
        <v>0</v>
      </c>
      <c r="AL4003" s="4">
        <v>7.2727272727272724E-2</v>
      </c>
      <c r="AM4003" s="4">
        <v>6.9204152249135002E-3</v>
      </c>
      <c r="AN4003" s="4">
        <v>1.9230769230769228E-2</v>
      </c>
      <c r="AO4003" s="4">
        <v>0</v>
      </c>
      <c r="AP4003" s="4">
        <v>9.0909090909090912E-2</v>
      </c>
      <c r="AQ4003" s="4">
        <v>1.0869565217391301E-2</v>
      </c>
      <c r="AR4003" s="4">
        <f t="shared" si="63"/>
        <v>8.0039525691699615E-2</v>
      </c>
      <c r="AS4003" s="50">
        <v>0</v>
      </c>
      <c r="AT4003" s="50">
        <v>1</v>
      </c>
      <c r="AU4003" s="50">
        <v>0</v>
      </c>
      <c r="AV4003" s="50">
        <v>0</v>
      </c>
      <c r="AW4003" s="50">
        <v>1</v>
      </c>
      <c r="AX4003" s="50">
        <v>1</v>
      </c>
    </row>
    <row r="4004" spans="1:50" x14ac:dyDescent="0.2">
      <c r="A4004" t="s">
        <v>8845</v>
      </c>
      <c r="B4004" t="s">
        <v>139</v>
      </c>
      <c r="C4004" t="s">
        <v>140</v>
      </c>
      <c r="D4004" t="s">
        <v>141</v>
      </c>
      <c r="E4004" t="s">
        <v>8846</v>
      </c>
      <c r="F4004" t="s">
        <v>8847</v>
      </c>
      <c r="G4004" s="3">
        <v>594</v>
      </c>
      <c r="H4004" s="3">
        <v>2</v>
      </c>
      <c r="I4004" s="3">
        <v>0</v>
      </c>
      <c r="J4004" s="3">
        <v>0</v>
      </c>
      <c r="K4004" s="3">
        <v>577</v>
      </c>
      <c r="L4004" s="3">
        <v>7</v>
      </c>
      <c r="M4004" s="3">
        <v>4</v>
      </c>
      <c r="N4004" s="3">
        <v>0</v>
      </c>
      <c r="O4004" s="3">
        <v>41</v>
      </c>
      <c r="P4004" s="3">
        <v>553</v>
      </c>
      <c r="Q4004" s="4">
        <v>3.3670033670033699E-3</v>
      </c>
      <c r="R4004" s="4">
        <v>0</v>
      </c>
      <c r="S4004" s="4">
        <v>0</v>
      </c>
      <c r="T4004" s="4">
        <v>0.97138047138047134</v>
      </c>
      <c r="U4004" s="4">
        <v>1.1784511784511779E-2</v>
      </c>
      <c r="V4004" s="4">
        <v>6.7340067340067302E-3</v>
      </c>
      <c r="W4004" s="75">
        <v>6.9023569023569029E-2</v>
      </c>
      <c r="X4004" s="1">
        <v>143</v>
      </c>
      <c r="Y4004" s="1">
        <v>0</v>
      </c>
      <c r="Z4004" s="1">
        <v>0</v>
      </c>
      <c r="AA4004" s="1">
        <v>0</v>
      </c>
      <c r="AB4004" s="1">
        <v>143</v>
      </c>
      <c r="AC4004" s="1">
        <v>0</v>
      </c>
      <c r="AD4004" s="1">
        <v>0</v>
      </c>
      <c r="AE4004" s="1">
        <v>0</v>
      </c>
      <c r="AF4004" s="1">
        <v>0</v>
      </c>
      <c r="AG4004" s="1">
        <v>143</v>
      </c>
      <c r="AH4004" s="4">
        <v>0.24074074074074073</v>
      </c>
      <c r="AI4004" s="4">
        <v>0</v>
      </c>
      <c r="AJ4004" s="4"/>
      <c r="AK4004" s="4"/>
      <c r="AL4004" s="4">
        <v>0.24783362218370883</v>
      </c>
      <c r="AM4004" s="4">
        <v>0</v>
      </c>
      <c r="AN4004" s="4">
        <v>0</v>
      </c>
      <c r="AO4004" s="4"/>
      <c r="AP4004" s="4">
        <v>0</v>
      </c>
      <c r="AQ4004" s="4">
        <v>0.25858951175406869</v>
      </c>
      <c r="AR4004" s="4">
        <f t="shared" si="63"/>
        <v>-0.25858951175406869</v>
      </c>
      <c r="AS4004" s="50">
        <v>0</v>
      </c>
      <c r="AT4004" s="50">
        <v>1</v>
      </c>
      <c r="AU4004" s="50">
        <v>0</v>
      </c>
      <c r="AV4004" s="50">
        <v>0</v>
      </c>
      <c r="AW4004" s="50">
        <v>1</v>
      </c>
      <c r="AX4004" s="50">
        <v>1</v>
      </c>
    </row>
    <row r="4005" spans="1:50" x14ac:dyDescent="0.2">
      <c r="A4005" t="s">
        <v>4920</v>
      </c>
      <c r="B4005" t="s">
        <v>60</v>
      </c>
      <c r="C4005" t="s">
        <v>4921</v>
      </c>
      <c r="D4005" t="s">
        <v>4922</v>
      </c>
      <c r="E4005" t="s">
        <v>108</v>
      </c>
      <c r="F4005" t="s">
        <v>4922</v>
      </c>
      <c r="G4005" s="3">
        <v>608</v>
      </c>
      <c r="H4005" s="3">
        <v>4</v>
      </c>
      <c r="I4005" s="3">
        <v>124</v>
      </c>
      <c r="J4005" s="3">
        <v>0</v>
      </c>
      <c r="K4005" s="3">
        <v>52</v>
      </c>
      <c r="L4005" s="3">
        <v>121</v>
      </c>
      <c r="M4005" s="3">
        <v>307</v>
      </c>
      <c r="N4005" s="3">
        <v>52</v>
      </c>
      <c r="O4005" s="3">
        <v>54</v>
      </c>
      <c r="P4005" s="3">
        <v>554</v>
      </c>
      <c r="Q4005" s="4">
        <v>6.5789473684210497E-3</v>
      </c>
      <c r="R4005" s="4">
        <v>0.20394736842105263</v>
      </c>
      <c r="S4005" s="4">
        <v>0</v>
      </c>
      <c r="T4005" s="4">
        <v>8.5526315789473686E-2</v>
      </c>
      <c r="U4005" s="4">
        <v>0.19901315789473684</v>
      </c>
      <c r="V4005" s="4">
        <v>0.50493421052631582</v>
      </c>
      <c r="W4005" s="75">
        <v>8.8815789473684209E-2</v>
      </c>
      <c r="X4005" s="1">
        <v>14</v>
      </c>
      <c r="Y4005" s="1">
        <v>0</v>
      </c>
      <c r="Z4005" s="1">
        <v>0</v>
      </c>
      <c r="AA4005" s="1">
        <v>0</v>
      </c>
      <c r="AB4005" s="1">
        <v>0</v>
      </c>
      <c r="AC4005" s="1">
        <v>6</v>
      </c>
      <c r="AD4005" s="1">
        <v>8</v>
      </c>
      <c r="AE4005" s="1">
        <v>0</v>
      </c>
      <c r="AF4005" s="1">
        <v>4</v>
      </c>
      <c r="AG4005" s="1">
        <v>10</v>
      </c>
      <c r="AH4005" s="4">
        <v>2.3026315789473679E-2</v>
      </c>
      <c r="AI4005" s="4">
        <v>0</v>
      </c>
      <c r="AJ4005" s="4">
        <v>0</v>
      </c>
      <c r="AK4005" s="4"/>
      <c r="AL4005" s="4">
        <v>0</v>
      </c>
      <c r="AM4005" s="4">
        <v>4.9586776859504127E-2</v>
      </c>
      <c r="AN4005" s="4">
        <v>2.6058631921824109E-2</v>
      </c>
      <c r="AO4005" s="4">
        <v>0</v>
      </c>
      <c r="AP4005" s="4">
        <v>7.407407407407407E-2</v>
      </c>
      <c r="AQ4005" s="4">
        <v>1.8050541516245491E-2</v>
      </c>
      <c r="AR4005" s="4">
        <f t="shared" si="63"/>
        <v>5.6023532557828576E-2</v>
      </c>
      <c r="AS4005" s="50">
        <v>0</v>
      </c>
      <c r="AT4005" s="50">
        <v>1</v>
      </c>
      <c r="AU4005" s="50">
        <v>0</v>
      </c>
      <c r="AV4005" s="50">
        <v>0</v>
      </c>
      <c r="AW4005" s="50">
        <v>1</v>
      </c>
      <c r="AX4005" s="50">
        <v>1</v>
      </c>
    </row>
    <row r="4006" spans="1:50" x14ac:dyDescent="0.2">
      <c r="A4006" t="s">
        <v>11117</v>
      </c>
      <c r="B4006" t="s">
        <v>172</v>
      </c>
      <c r="C4006" t="s">
        <v>11118</v>
      </c>
      <c r="D4006" t="s">
        <v>11119</v>
      </c>
      <c r="E4006" t="s">
        <v>11120</v>
      </c>
      <c r="F4006" t="s">
        <v>11119</v>
      </c>
      <c r="G4006" s="3">
        <v>682</v>
      </c>
      <c r="H4006" s="3">
        <v>10</v>
      </c>
      <c r="I4006" s="3">
        <v>13</v>
      </c>
      <c r="J4006" s="3">
        <v>4</v>
      </c>
      <c r="K4006" s="3">
        <v>25</v>
      </c>
      <c r="L4006" s="3">
        <v>19</v>
      </c>
      <c r="M4006" s="3">
        <v>583</v>
      </c>
      <c r="N4006" s="3">
        <v>0</v>
      </c>
      <c r="O4006" s="3">
        <v>128</v>
      </c>
      <c r="P4006" s="3">
        <v>554</v>
      </c>
      <c r="Q4006" s="4">
        <v>1.466275659824047E-2</v>
      </c>
      <c r="R4006" s="4">
        <v>1.906158357771261E-2</v>
      </c>
      <c r="S4006" s="4">
        <v>5.8651026392961903E-3</v>
      </c>
      <c r="T4006" s="4">
        <v>3.6656891495601182E-2</v>
      </c>
      <c r="U4006" s="4">
        <v>2.7859237536656891E-2</v>
      </c>
      <c r="V4006" s="4">
        <v>0.85483870967741937</v>
      </c>
      <c r="W4006" s="75">
        <v>0.18768328445747801</v>
      </c>
      <c r="X4006" s="1">
        <v>8</v>
      </c>
      <c r="Y4006" s="1">
        <v>0</v>
      </c>
      <c r="Z4006" s="1">
        <v>0</v>
      </c>
      <c r="AA4006" s="1">
        <v>0</v>
      </c>
      <c r="AB4006" s="1">
        <v>0</v>
      </c>
      <c r="AC4006" s="1">
        <v>0</v>
      </c>
      <c r="AD4006" s="1">
        <v>6</v>
      </c>
      <c r="AE4006" s="1">
        <v>0</v>
      </c>
      <c r="AF4006" s="1">
        <v>4</v>
      </c>
      <c r="AG4006" s="1">
        <v>4</v>
      </c>
      <c r="AH4006" s="4">
        <v>1.1730205278592381E-2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1.0291595197255581E-2</v>
      </c>
      <c r="AO4006" s="4"/>
      <c r="AP4006" s="4">
        <v>3.125E-2</v>
      </c>
      <c r="AQ4006" s="4">
        <v>7.2202166064982004E-3</v>
      </c>
      <c r="AR4006" s="4">
        <f t="shared" si="63"/>
        <v>2.40297833935018E-2</v>
      </c>
      <c r="AS4006" s="50">
        <v>0</v>
      </c>
      <c r="AT4006" s="50">
        <v>0</v>
      </c>
      <c r="AU4006" s="50">
        <v>1</v>
      </c>
      <c r="AV4006" s="50">
        <v>0</v>
      </c>
      <c r="AW4006" s="50">
        <v>1</v>
      </c>
      <c r="AX4006" s="50">
        <v>1</v>
      </c>
    </row>
    <row r="4007" spans="1:50" x14ac:dyDescent="0.2">
      <c r="A4007" t="s">
        <v>9377</v>
      </c>
      <c r="B4007" t="s">
        <v>9277</v>
      </c>
      <c r="C4007" t="s">
        <v>9373</v>
      </c>
      <c r="D4007" t="s">
        <v>9374</v>
      </c>
      <c r="E4007" t="s">
        <v>9378</v>
      </c>
      <c r="F4007" t="s">
        <v>9379</v>
      </c>
      <c r="G4007" s="3">
        <v>623</v>
      </c>
      <c r="H4007" s="3">
        <v>2</v>
      </c>
      <c r="I4007" s="3">
        <v>34</v>
      </c>
      <c r="J4007" s="3">
        <v>2</v>
      </c>
      <c r="K4007" s="3">
        <v>553</v>
      </c>
      <c r="L4007" s="3">
        <v>22</v>
      </c>
      <c r="M4007" s="3">
        <v>10</v>
      </c>
      <c r="N4007" s="3">
        <v>34</v>
      </c>
      <c r="O4007" s="3">
        <v>69</v>
      </c>
      <c r="P4007" s="3">
        <v>554</v>
      </c>
      <c r="Q4007" s="4">
        <v>3.2102728731942202E-3</v>
      </c>
      <c r="R4007" s="4">
        <v>5.4574638844301769E-2</v>
      </c>
      <c r="S4007" s="4">
        <v>3.2102728731942202E-3</v>
      </c>
      <c r="T4007" s="4">
        <v>0.88764044943820219</v>
      </c>
      <c r="U4007" s="4">
        <v>3.5313001605136438E-2</v>
      </c>
      <c r="V4007" s="4">
        <v>1.605136436597111E-2</v>
      </c>
      <c r="W4007" s="75">
        <v>0.11075441412520064</v>
      </c>
      <c r="X4007" s="1">
        <v>46</v>
      </c>
      <c r="Y4007" s="1">
        <v>0</v>
      </c>
      <c r="Z4007" s="1">
        <v>0</v>
      </c>
      <c r="AA4007" s="1">
        <v>0</v>
      </c>
      <c r="AB4007" s="1">
        <v>46</v>
      </c>
      <c r="AC4007" s="1">
        <v>0</v>
      </c>
      <c r="AD4007" s="1">
        <v>0</v>
      </c>
      <c r="AE4007" s="1">
        <v>0</v>
      </c>
      <c r="AF4007" s="1">
        <v>6</v>
      </c>
      <c r="AG4007" s="1">
        <v>40</v>
      </c>
      <c r="AH4007" s="4">
        <v>7.3836276083467101E-2</v>
      </c>
      <c r="AI4007" s="4">
        <v>0</v>
      </c>
      <c r="AJ4007" s="4">
        <v>0</v>
      </c>
      <c r="AK4007" s="4">
        <v>0</v>
      </c>
      <c r="AL4007" s="4">
        <v>8.3182640144665462E-2</v>
      </c>
      <c r="AM4007" s="4">
        <v>0</v>
      </c>
      <c r="AN4007" s="4">
        <v>0</v>
      </c>
      <c r="AO4007" s="4">
        <v>0</v>
      </c>
      <c r="AP4007" s="4">
        <v>8.6956521739130432E-2</v>
      </c>
      <c r="AQ4007" s="4">
        <v>7.2202166064981949E-2</v>
      </c>
      <c r="AR4007" s="4">
        <f t="shared" si="63"/>
        <v>1.4754355674148484E-2</v>
      </c>
      <c r="AS4007" s="50">
        <v>0</v>
      </c>
      <c r="AT4007" s="50">
        <v>1</v>
      </c>
      <c r="AU4007" s="50">
        <v>0</v>
      </c>
      <c r="AV4007" s="50">
        <v>0</v>
      </c>
      <c r="AW4007" s="50">
        <v>1</v>
      </c>
      <c r="AX4007" s="50">
        <v>1</v>
      </c>
    </row>
    <row r="4008" spans="1:50" x14ac:dyDescent="0.2">
      <c r="A4008" t="s">
        <v>4842</v>
      </c>
      <c r="B4008" t="s">
        <v>60</v>
      </c>
      <c r="C4008" t="s">
        <v>4843</v>
      </c>
      <c r="D4008" t="s">
        <v>4844</v>
      </c>
      <c r="E4008" t="s">
        <v>108</v>
      </c>
      <c r="F4008" t="s">
        <v>4844</v>
      </c>
      <c r="G4008" s="3">
        <v>667</v>
      </c>
      <c r="H4008" s="3">
        <v>4</v>
      </c>
      <c r="I4008" s="3">
        <v>46</v>
      </c>
      <c r="J4008" s="3">
        <v>19</v>
      </c>
      <c r="K4008" s="3">
        <v>52</v>
      </c>
      <c r="L4008" s="3">
        <v>151</v>
      </c>
      <c r="M4008" s="3">
        <v>385</v>
      </c>
      <c r="N4008" s="3">
        <v>43</v>
      </c>
      <c r="O4008" s="3">
        <v>113</v>
      </c>
      <c r="P4008" s="3">
        <v>554</v>
      </c>
      <c r="Q4008" s="4">
        <v>5.9970014992503703E-3</v>
      </c>
      <c r="R4008" s="4">
        <v>6.8965517241379309E-2</v>
      </c>
      <c r="S4008" s="4">
        <v>2.8485757121439279E-2</v>
      </c>
      <c r="T4008" s="4">
        <v>7.7961019490254871E-2</v>
      </c>
      <c r="U4008" s="4">
        <v>0.22638680659670166</v>
      </c>
      <c r="V4008" s="4">
        <v>0.57721139430284862</v>
      </c>
      <c r="W4008" s="75">
        <v>0.16941529235382308</v>
      </c>
      <c r="X4008" s="1">
        <v>4</v>
      </c>
      <c r="Y4008" s="1">
        <v>0</v>
      </c>
      <c r="Z4008" s="1">
        <v>0</v>
      </c>
      <c r="AA4008" s="1">
        <v>0</v>
      </c>
      <c r="AB4008" s="1">
        <v>2</v>
      </c>
      <c r="AC4008" s="1">
        <v>0</v>
      </c>
      <c r="AD4008" s="1">
        <v>2</v>
      </c>
      <c r="AE4008" s="1">
        <v>0</v>
      </c>
      <c r="AF4008" s="1">
        <v>0</v>
      </c>
      <c r="AG4008" s="1">
        <v>4</v>
      </c>
      <c r="AH4008" s="4">
        <v>5.9970014992503703E-3</v>
      </c>
      <c r="AI4008" s="4">
        <v>0</v>
      </c>
      <c r="AJ4008" s="4">
        <v>0</v>
      </c>
      <c r="AK4008" s="4">
        <v>0</v>
      </c>
      <c r="AL4008" s="4">
        <v>3.8461538461538457E-2</v>
      </c>
      <c r="AM4008" s="4">
        <v>0</v>
      </c>
      <c r="AN4008" s="4">
        <v>5.1948051948051896E-3</v>
      </c>
      <c r="AO4008" s="4">
        <v>0</v>
      </c>
      <c r="AP4008" s="4">
        <v>0</v>
      </c>
      <c r="AQ4008" s="4">
        <v>7.2202166064982004E-3</v>
      </c>
      <c r="AR4008" s="4">
        <f t="shared" si="63"/>
        <v>-7.2202166064982004E-3</v>
      </c>
      <c r="AS4008" s="50">
        <v>0</v>
      </c>
      <c r="AT4008" s="50">
        <v>1</v>
      </c>
      <c r="AU4008" s="50">
        <v>0</v>
      </c>
      <c r="AV4008" s="50">
        <v>0</v>
      </c>
      <c r="AW4008" s="50">
        <v>1</v>
      </c>
      <c r="AX4008" s="50">
        <v>1</v>
      </c>
    </row>
    <row r="4009" spans="1:50" x14ac:dyDescent="0.2">
      <c r="A4009" t="s">
        <v>2662</v>
      </c>
      <c r="B4009" t="s">
        <v>60</v>
      </c>
      <c r="C4009" t="s">
        <v>2658</v>
      </c>
      <c r="D4009" t="s">
        <v>2659</v>
      </c>
      <c r="E4009" t="s">
        <v>2663</v>
      </c>
      <c r="F4009" t="s">
        <v>2664</v>
      </c>
      <c r="G4009" s="3">
        <v>559</v>
      </c>
      <c r="H4009" s="3">
        <v>7</v>
      </c>
      <c r="I4009" s="3">
        <v>22</v>
      </c>
      <c r="J4009" s="3">
        <v>4</v>
      </c>
      <c r="K4009" s="3">
        <v>4</v>
      </c>
      <c r="L4009" s="3">
        <v>352</v>
      </c>
      <c r="M4009" s="3">
        <v>142</v>
      </c>
      <c r="N4009" s="3">
        <v>28</v>
      </c>
      <c r="O4009" s="3">
        <v>5</v>
      </c>
      <c r="P4009" s="3">
        <v>554</v>
      </c>
      <c r="Q4009" s="4">
        <v>1.2522361359570661E-2</v>
      </c>
      <c r="R4009" s="4">
        <v>3.9355992844364938E-2</v>
      </c>
      <c r="S4009" s="4">
        <v>7.1556350626118103E-3</v>
      </c>
      <c r="T4009" s="4">
        <v>7.1556350626118103E-3</v>
      </c>
      <c r="U4009" s="4">
        <v>0.62969588550983902</v>
      </c>
      <c r="V4009" s="4">
        <v>0.25402504472271914</v>
      </c>
      <c r="W4009" s="75">
        <v>8.9445438282647581E-3</v>
      </c>
      <c r="X4009" s="1">
        <v>18</v>
      </c>
      <c r="Y4009" s="1">
        <v>0</v>
      </c>
      <c r="Z4009" s="1">
        <v>2</v>
      </c>
      <c r="AA4009" s="1">
        <v>0</v>
      </c>
      <c r="AB4009" s="1">
        <v>2</v>
      </c>
      <c r="AC4009" s="1">
        <v>12</v>
      </c>
      <c r="AD4009" s="1">
        <v>2</v>
      </c>
      <c r="AE4009" s="1">
        <v>4</v>
      </c>
      <c r="AF4009" s="1">
        <v>0</v>
      </c>
      <c r="AG4009" s="1">
        <v>18</v>
      </c>
      <c r="AH4009" s="4">
        <v>3.2200357781753133E-2</v>
      </c>
      <c r="AI4009" s="4">
        <v>0</v>
      </c>
      <c r="AJ4009" s="4">
        <v>9.0909090909090912E-2</v>
      </c>
      <c r="AK4009" s="4">
        <v>0</v>
      </c>
      <c r="AL4009" s="4">
        <v>0.5</v>
      </c>
      <c r="AM4009" s="4">
        <v>3.4090909090909088E-2</v>
      </c>
      <c r="AN4009" s="4">
        <v>1.408450704225352E-2</v>
      </c>
      <c r="AO4009" s="4">
        <v>0.14285714285714285</v>
      </c>
      <c r="AP4009" s="4">
        <v>0</v>
      </c>
      <c r="AQ4009" s="4">
        <v>3.2490974729241867E-2</v>
      </c>
      <c r="AR4009" s="4">
        <f t="shared" si="63"/>
        <v>-3.2490974729241867E-2</v>
      </c>
      <c r="AS4009" s="50">
        <v>0</v>
      </c>
      <c r="AT4009" s="50">
        <v>0</v>
      </c>
      <c r="AU4009" s="50">
        <v>0</v>
      </c>
      <c r="AV4009" s="50">
        <v>1</v>
      </c>
      <c r="AW4009" s="50">
        <v>1</v>
      </c>
      <c r="AX4009" s="50">
        <v>1</v>
      </c>
    </row>
    <row r="4010" spans="1:50" x14ac:dyDescent="0.2">
      <c r="A4010" t="s">
        <v>2760</v>
      </c>
      <c r="B4010" t="s">
        <v>60</v>
      </c>
      <c r="C4010" t="s">
        <v>2756</v>
      </c>
      <c r="D4010" t="s">
        <v>2757</v>
      </c>
      <c r="E4010" t="s">
        <v>2761</v>
      </c>
      <c r="F4010" t="s">
        <v>2762</v>
      </c>
      <c r="G4010" s="3">
        <v>615</v>
      </c>
      <c r="H4010" s="3">
        <v>10</v>
      </c>
      <c r="I4010" s="3">
        <v>79</v>
      </c>
      <c r="J4010" s="3">
        <v>7</v>
      </c>
      <c r="K4010" s="3">
        <v>37</v>
      </c>
      <c r="L4010" s="3">
        <v>412</v>
      </c>
      <c r="M4010" s="3">
        <v>70</v>
      </c>
      <c r="N4010" s="3">
        <v>145</v>
      </c>
      <c r="O4010" s="3">
        <v>60</v>
      </c>
      <c r="P4010" s="3">
        <v>555</v>
      </c>
      <c r="Q4010" s="4">
        <v>1.6260162601626021E-2</v>
      </c>
      <c r="R4010" s="4">
        <v>0.12845528455284552</v>
      </c>
      <c r="S4010" s="4">
        <v>1.1382113821138211E-2</v>
      </c>
      <c r="T4010" s="4">
        <v>6.0162601626016263E-2</v>
      </c>
      <c r="U4010" s="4">
        <v>0.66991869918699187</v>
      </c>
      <c r="V4010" s="4">
        <v>0.11382113821138211</v>
      </c>
      <c r="W4010" s="75">
        <v>9.7560975609756101E-2</v>
      </c>
      <c r="X4010" s="1">
        <v>38</v>
      </c>
      <c r="Y4010" s="1">
        <v>0</v>
      </c>
      <c r="Z4010" s="1">
        <v>4</v>
      </c>
      <c r="AA4010" s="1">
        <v>4</v>
      </c>
      <c r="AB4010" s="1">
        <v>4</v>
      </c>
      <c r="AC4010" s="1">
        <v>26</v>
      </c>
      <c r="AD4010" s="1">
        <v>0</v>
      </c>
      <c r="AE4010" s="1">
        <v>20</v>
      </c>
      <c r="AF4010" s="1">
        <v>19</v>
      </c>
      <c r="AG4010" s="1">
        <v>19</v>
      </c>
      <c r="AH4010" s="4">
        <v>6.1788617886178857E-2</v>
      </c>
      <c r="AI4010" s="4">
        <v>0</v>
      </c>
      <c r="AJ4010" s="4">
        <v>5.0632911392405063E-2</v>
      </c>
      <c r="AK4010" s="4">
        <v>0.5714285714285714</v>
      </c>
      <c r="AL4010" s="4">
        <v>0.10810810810810811</v>
      </c>
      <c r="AM4010" s="4">
        <v>6.3106796116504854E-2</v>
      </c>
      <c r="AN4010" s="4">
        <v>0</v>
      </c>
      <c r="AO4010" s="4">
        <v>0.13793103448275862</v>
      </c>
      <c r="AP4010" s="4">
        <v>0.31666666666666665</v>
      </c>
      <c r="AQ4010" s="4">
        <v>3.4234234234234232E-2</v>
      </c>
      <c r="AR4010" s="4">
        <f t="shared" si="63"/>
        <v>0.28243243243243243</v>
      </c>
      <c r="AS4010" s="50">
        <v>0</v>
      </c>
      <c r="AT4010" s="50">
        <v>0</v>
      </c>
      <c r="AU4010" s="50">
        <v>0</v>
      </c>
      <c r="AV4010" s="50">
        <v>1</v>
      </c>
      <c r="AW4010" s="50">
        <v>1</v>
      </c>
      <c r="AX4010" s="50">
        <v>1</v>
      </c>
    </row>
    <row r="4011" spans="1:50" x14ac:dyDescent="0.2">
      <c r="A4011" t="s">
        <v>6639</v>
      </c>
      <c r="B4011" t="s">
        <v>6559</v>
      </c>
      <c r="C4011" t="s">
        <v>6635</v>
      </c>
      <c r="D4011" t="s">
        <v>6636</v>
      </c>
      <c r="E4011" t="s">
        <v>6640</v>
      </c>
      <c r="F4011" t="s">
        <v>6227</v>
      </c>
      <c r="G4011" s="3">
        <v>624</v>
      </c>
      <c r="H4011" s="3">
        <v>0</v>
      </c>
      <c r="I4011" s="3">
        <v>5</v>
      </c>
      <c r="J4011" s="3">
        <v>0</v>
      </c>
      <c r="K4011" s="3">
        <v>118</v>
      </c>
      <c r="L4011" s="3">
        <v>148</v>
      </c>
      <c r="M4011" s="3">
        <v>313</v>
      </c>
      <c r="N4011" s="3">
        <v>70</v>
      </c>
      <c r="O4011" s="3">
        <v>69</v>
      </c>
      <c r="P4011" s="3">
        <v>555</v>
      </c>
      <c r="Q4011" s="4">
        <v>0</v>
      </c>
      <c r="R4011" s="4">
        <v>8.0128205128205104E-3</v>
      </c>
      <c r="S4011" s="4">
        <v>0</v>
      </c>
      <c r="T4011" s="4">
        <v>0.1891025641025641</v>
      </c>
      <c r="U4011" s="4">
        <v>0.23717948717948717</v>
      </c>
      <c r="V4011" s="4">
        <v>0.5016025641025641</v>
      </c>
      <c r="W4011" s="75">
        <v>0.11057692307692307</v>
      </c>
      <c r="X4011" s="1">
        <v>102</v>
      </c>
      <c r="Y4011" s="1">
        <v>0</v>
      </c>
      <c r="Z4011" s="1">
        <v>0</v>
      </c>
      <c r="AA4011" s="1">
        <v>0</v>
      </c>
      <c r="AB4011" s="1">
        <v>38</v>
      </c>
      <c r="AC4011" s="1">
        <v>22</v>
      </c>
      <c r="AD4011" s="1">
        <v>38</v>
      </c>
      <c r="AE4011" s="1">
        <v>4</v>
      </c>
      <c r="AF4011" s="1">
        <v>26</v>
      </c>
      <c r="AG4011" s="1">
        <v>76</v>
      </c>
      <c r="AH4011" s="4">
        <v>0.16346153846153846</v>
      </c>
      <c r="AI4011" s="4"/>
      <c r="AJ4011" s="4">
        <v>0</v>
      </c>
      <c r="AK4011" s="4"/>
      <c r="AL4011" s="4">
        <v>0.32203389830508472</v>
      </c>
      <c r="AM4011" s="4">
        <v>0.14864864864864866</v>
      </c>
      <c r="AN4011" s="4">
        <v>0.12140575079872204</v>
      </c>
      <c r="AO4011" s="4">
        <v>5.7142857142857141E-2</v>
      </c>
      <c r="AP4011" s="4">
        <v>0.37681159420289856</v>
      </c>
      <c r="AQ4011" s="4">
        <v>0.13693693693693693</v>
      </c>
      <c r="AR4011" s="4">
        <f t="shared" si="63"/>
        <v>0.23987465726596163</v>
      </c>
      <c r="AS4011" s="50">
        <v>0</v>
      </c>
      <c r="AT4011" s="50">
        <v>1</v>
      </c>
      <c r="AU4011" s="50">
        <v>0</v>
      </c>
      <c r="AV4011" s="50">
        <v>0</v>
      </c>
      <c r="AW4011" s="50">
        <v>1</v>
      </c>
      <c r="AX4011" s="50">
        <v>1</v>
      </c>
    </row>
    <row r="4012" spans="1:50" x14ac:dyDescent="0.2">
      <c r="A4012" t="s">
        <v>4973</v>
      </c>
      <c r="B4012" t="s">
        <v>60</v>
      </c>
      <c r="C4012" t="s">
        <v>4974</v>
      </c>
      <c r="D4012" t="s">
        <v>4975</v>
      </c>
      <c r="E4012" t="s">
        <v>108</v>
      </c>
      <c r="F4012" t="s">
        <v>4975</v>
      </c>
      <c r="G4012" s="3">
        <v>619</v>
      </c>
      <c r="H4012" s="3">
        <v>2</v>
      </c>
      <c r="I4012" s="3">
        <v>10</v>
      </c>
      <c r="J4012" s="3">
        <v>0</v>
      </c>
      <c r="K4012" s="3">
        <v>82</v>
      </c>
      <c r="L4012" s="3">
        <v>517</v>
      </c>
      <c r="M4012" s="3">
        <v>4</v>
      </c>
      <c r="N4012" s="3">
        <v>199</v>
      </c>
      <c r="O4012" s="3">
        <v>64</v>
      </c>
      <c r="P4012" s="3">
        <v>555</v>
      </c>
      <c r="Q4012" s="4">
        <v>3.2310177705977398E-3</v>
      </c>
      <c r="R4012" s="4">
        <v>1.6155088852988692E-2</v>
      </c>
      <c r="S4012" s="4">
        <v>0</v>
      </c>
      <c r="T4012" s="4">
        <v>0.13247172859450726</v>
      </c>
      <c r="U4012" s="4">
        <v>0.83521809369951538</v>
      </c>
      <c r="V4012" s="4">
        <v>6.4620355411954796E-3</v>
      </c>
      <c r="W4012" s="75">
        <v>0.10339256865912763</v>
      </c>
      <c r="X4012" s="1">
        <v>16</v>
      </c>
      <c r="Y4012" s="1">
        <v>0</v>
      </c>
      <c r="Z4012" s="1">
        <v>0</v>
      </c>
      <c r="AA4012" s="1">
        <v>0</v>
      </c>
      <c r="AB4012" s="1">
        <v>2</v>
      </c>
      <c r="AC4012" s="1">
        <v>14</v>
      </c>
      <c r="AD4012" s="1">
        <v>0</v>
      </c>
      <c r="AE4012" s="1">
        <v>7</v>
      </c>
      <c r="AF4012" s="1">
        <v>4</v>
      </c>
      <c r="AG4012" s="1">
        <v>12</v>
      </c>
      <c r="AH4012" s="4">
        <v>2.5848142164781911E-2</v>
      </c>
      <c r="AI4012" s="4">
        <v>0</v>
      </c>
      <c r="AJ4012" s="4">
        <v>0</v>
      </c>
      <c r="AK4012" s="4"/>
      <c r="AL4012" s="4">
        <v>2.4390243902439029E-2</v>
      </c>
      <c r="AM4012" s="4">
        <v>2.707930367504836E-2</v>
      </c>
      <c r="AN4012" s="4">
        <v>0</v>
      </c>
      <c r="AO4012" s="4">
        <v>3.5175879396984917E-2</v>
      </c>
      <c r="AP4012" s="4">
        <v>6.25E-2</v>
      </c>
      <c r="AQ4012" s="4">
        <v>2.1621621621621619E-2</v>
      </c>
      <c r="AR4012" s="4">
        <f t="shared" si="63"/>
        <v>4.0878378378378377E-2</v>
      </c>
      <c r="AS4012" s="50">
        <v>0</v>
      </c>
      <c r="AT4012" s="50">
        <v>0</v>
      </c>
      <c r="AU4012" s="50">
        <v>0</v>
      </c>
      <c r="AV4012" s="50">
        <v>1</v>
      </c>
      <c r="AW4012" s="50">
        <v>1</v>
      </c>
      <c r="AX4012" s="50">
        <v>1</v>
      </c>
    </row>
    <row r="4013" spans="1:50" x14ac:dyDescent="0.2">
      <c r="A4013" t="s">
        <v>17560</v>
      </c>
      <c r="B4013" t="s">
        <v>280</v>
      </c>
      <c r="C4013" t="s">
        <v>17561</v>
      </c>
      <c r="D4013" t="s">
        <v>17562</v>
      </c>
      <c r="E4013" t="s">
        <v>17563</v>
      </c>
      <c r="F4013" t="s">
        <v>17562</v>
      </c>
      <c r="G4013" s="3">
        <v>593</v>
      </c>
      <c r="H4013" s="3">
        <v>2</v>
      </c>
      <c r="I4013" s="3">
        <v>2</v>
      </c>
      <c r="J4013" s="3">
        <v>0</v>
      </c>
      <c r="K4013" s="3">
        <v>445</v>
      </c>
      <c r="L4013" s="3">
        <v>142</v>
      </c>
      <c r="M4013" s="3">
        <v>2</v>
      </c>
      <c r="N4013" s="3">
        <v>0</v>
      </c>
      <c r="O4013" s="3">
        <v>38</v>
      </c>
      <c r="P4013" s="3">
        <v>555</v>
      </c>
      <c r="Q4013" s="4">
        <v>3.3726812816188899E-3</v>
      </c>
      <c r="R4013" s="4">
        <v>3.3726812816188899E-3</v>
      </c>
      <c r="S4013" s="4">
        <v>0</v>
      </c>
      <c r="T4013" s="4">
        <v>0.75042158516020241</v>
      </c>
      <c r="U4013" s="4">
        <v>0.23946037099494097</v>
      </c>
      <c r="V4013" s="4">
        <v>3.3726812816188899E-3</v>
      </c>
      <c r="W4013" s="75">
        <v>6.4080944350758853E-2</v>
      </c>
      <c r="X4013" s="1">
        <v>35</v>
      </c>
      <c r="Y4013" s="1">
        <v>0</v>
      </c>
      <c r="Z4013" s="1">
        <v>0</v>
      </c>
      <c r="AA4013" s="1">
        <v>0</v>
      </c>
      <c r="AB4013" s="1">
        <v>33</v>
      </c>
      <c r="AC4013" s="1">
        <v>2</v>
      </c>
      <c r="AD4013" s="1">
        <v>0</v>
      </c>
      <c r="AE4013" s="1">
        <v>0</v>
      </c>
      <c r="AF4013" s="1">
        <v>2</v>
      </c>
      <c r="AG4013" s="1">
        <v>33</v>
      </c>
      <c r="AH4013" s="4">
        <v>5.9021922428330521E-2</v>
      </c>
      <c r="AI4013" s="4">
        <v>0</v>
      </c>
      <c r="AJ4013" s="4">
        <v>0</v>
      </c>
      <c r="AK4013" s="4"/>
      <c r="AL4013" s="4">
        <v>7.415730337078652E-2</v>
      </c>
      <c r="AM4013" s="4">
        <v>1.408450704225352E-2</v>
      </c>
      <c r="AN4013" s="4">
        <v>0</v>
      </c>
      <c r="AO4013" s="4"/>
      <c r="AP4013" s="4">
        <v>5.2631578947368418E-2</v>
      </c>
      <c r="AQ4013" s="4">
        <v>5.9459459459459463E-2</v>
      </c>
      <c r="AR4013" s="4">
        <f t="shared" si="63"/>
        <v>-6.8278805120910446E-3</v>
      </c>
      <c r="AS4013" s="50">
        <v>0</v>
      </c>
      <c r="AT4013" s="50">
        <v>0</v>
      </c>
      <c r="AU4013" s="50">
        <v>1</v>
      </c>
      <c r="AV4013" s="50">
        <v>0</v>
      </c>
      <c r="AW4013" s="50">
        <v>1</v>
      </c>
      <c r="AX4013" s="50">
        <v>1</v>
      </c>
    </row>
    <row r="4014" spans="1:50" x14ac:dyDescent="0.2">
      <c r="A4014" t="s">
        <v>17437</v>
      </c>
      <c r="B4014" t="s">
        <v>280</v>
      </c>
      <c r="C4014" t="s">
        <v>17428</v>
      </c>
      <c r="D4014" t="s">
        <v>17429</v>
      </c>
      <c r="E4014" t="s">
        <v>17438</v>
      </c>
      <c r="F4014" t="s">
        <v>17439</v>
      </c>
      <c r="G4014" s="3">
        <v>576</v>
      </c>
      <c r="H4014" s="3">
        <v>4</v>
      </c>
      <c r="I4014" s="3">
        <v>217</v>
      </c>
      <c r="J4014" s="3">
        <v>0</v>
      </c>
      <c r="K4014" s="3">
        <v>70</v>
      </c>
      <c r="L4014" s="3">
        <v>163</v>
      </c>
      <c r="M4014" s="3">
        <v>112</v>
      </c>
      <c r="N4014" s="3">
        <v>52</v>
      </c>
      <c r="O4014" s="3">
        <v>20</v>
      </c>
      <c r="P4014" s="3">
        <v>556</v>
      </c>
      <c r="Q4014" s="4">
        <v>6.9444444444444397E-3</v>
      </c>
      <c r="R4014" s="4">
        <v>0.3767361111111111</v>
      </c>
      <c r="S4014" s="4">
        <v>0</v>
      </c>
      <c r="T4014" s="4">
        <v>0.12152777777777778</v>
      </c>
      <c r="U4014" s="4">
        <v>0.2829861111111111</v>
      </c>
      <c r="V4014" s="4">
        <v>0.19444444444444445</v>
      </c>
      <c r="W4014" s="75">
        <v>3.4722222222222224E-2</v>
      </c>
      <c r="X4014" s="1">
        <v>8</v>
      </c>
      <c r="Y4014" s="1">
        <v>0</v>
      </c>
      <c r="Z4014" s="1">
        <v>0</v>
      </c>
      <c r="AA4014" s="1">
        <v>0</v>
      </c>
      <c r="AB4014" s="1">
        <v>4</v>
      </c>
      <c r="AC4014" s="1">
        <v>0</v>
      </c>
      <c r="AD4014" s="1">
        <v>2</v>
      </c>
      <c r="AE4014" s="1">
        <v>2</v>
      </c>
      <c r="AF4014" s="1">
        <v>8</v>
      </c>
      <c r="AG4014" s="1">
        <v>0</v>
      </c>
      <c r="AH4014" s="4">
        <v>1.388888888888889E-2</v>
      </c>
      <c r="AI4014" s="4">
        <v>0</v>
      </c>
      <c r="AJ4014" s="4">
        <v>0</v>
      </c>
      <c r="AK4014" s="4"/>
      <c r="AL4014" s="4">
        <v>5.7142857142857141E-2</v>
      </c>
      <c r="AM4014" s="4">
        <v>0</v>
      </c>
      <c r="AN4014" s="4">
        <v>1.785714285714286E-2</v>
      </c>
      <c r="AO4014" s="4">
        <v>3.8461538461538457E-2</v>
      </c>
      <c r="AP4014" s="4">
        <v>0.4</v>
      </c>
      <c r="AQ4014" s="4">
        <v>0</v>
      </c>
      <c r="AR4014" s="4">
        <f t="shared" si="63"/>
        <v>0.4</v>
      </c>
      <c r="AS4014" s="50">
        <v>0</v>
      </c>
      <c r="AT4014" s="50">
        <v>0</v>
      </c>
      <c r="AU4014" s="50">
        <v>1</v>
      </c>
      <c r="AV4014" s="50">
        <v>0</v>
      </c>
      <c r="AW4014" s="50">
        <v>1</v>
      </c>
      <c r="AX4014" s="50">
        <v>1</v>
      </c>
    </row>
    <row r="4015" spans="1:50" x14ac:dyDescent="0.2">
      <c r="A4015" t="s">
        <v>12001</v>
      </c>
      <c r="B4015" t="s">
        <v>11963</v>
      </c>
      <c r="C4015" t="s">
        <v>12002</v>
      </c>
      <c r="D4015" t="s">
        <v>12003</v>
      </c>
      <c r="E4015" t="s">
        <v>12004</v>
      </c>
      <c r="F4015" t="s">
        <v>12005</v>
      </c>
      <c r="G4015" s="3">
        <v>576</v>
      </c>
      <c r="H4015" s="3">
        <v>2</v>
      </c>
      <c r="I4015" s="3">
        <v>7</v>
      </c>
      <c r="J4015" s="3">
        <v>0</v>
      </c>
      <c r="K4015" s="3">
        <v>169</v>
      </c>
      <c r="L4015" s="3">
        <v>376</v>
      </c>
      <c r="M4015" s="3">
        <v>22</v>
      </c>
      <c r="N4015" s="3">
        <v>5</v>
      </c>
      <c r="O4015" s="3">
        <v>20</v>
      </c>
      <c r="P4015" s="3">
        <v>556</v>
      </c>
      <c r="Q4015" s="4">
        <v>3.4722222222222199E-3</v>
      </c>
      <c r="R4015" s="4">
        <v>1.215277777777778E-2</v>
      </c>
      <c r="S4015" s="4">
        <v>0</v>
      </c>
      <c r="T4015" s="4">
        <v>0.29340277777777779</v>
      </c>
      <c r="U4015" s="4">
        <v>0.65277777777777779</v>
      </c>
      <c r="V4015" s="4">
        <v>3.8194444444444448E-2</v>
      </c>
      <c r="W4015" s="75">
        <v>3.4722222222222224E-2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4">
        <v>0</v>
      </c>
      <c r="AI4015" s="4">
        <v>0</v>
      </c>
      <c r="AJ4015" s="4">
        <v>0</v>
      </c>
      <c r="AK4015" s="4"/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f t="shared" si="63"/>
        <v>0</v>
      </c>
      <c r="AS4015" s="50">
        <v>0</v>
      </c>
      <c r="AT4015" s="50">
        <v>1</v>
      </c>
      <c r="AU4015" s="50">
        <v>0</v>
      </c>
      <c r="AV4015" s="50">
        <v>0</v>
      </c>
      <c r="AW4015" s="50">
        <v>1</v>
      </c>
      <c r="AX4015" s="50">
        <v>0</v>
      </c>
    </row>
    <row r="4016" spans="1:50" x14ac:dyDescent="0.2">
      <c r="A4016" t="s">
        <v>6198</v>
      </c>
      <c r="B4016" t="s">
        <v>6166</v>
      </c>
      <c r="C4016" t="s">
        <v>6199</v>
      </c>
      <c r="D4016" t="s">
        <v>6200</v>
      </c>
      <c r="E4016" t="s">
        <v>6201</v>
      </c>
      <c r="F4016" t="s">
        <v>6200</v>
      </c>
      <c r="G4016" s="3">
        <v>561</v>
      </c>
      <c r="H4016" s="3">
        <v>7</v>
      </c>
      <c r="I4016" s="3">
        <v>13</v>
      </c>
      <c r="J4016" s="3">
        <v>0</v>
      </c>
      <c r="K4016" s="3">
        <v>40</v>
      </c>
      <c r="L4016" s="3">
        <v>28</v>
      </c>
      <c r="M4016" s="3">
        <v>457</v>
      </c>
      <c r="N4016" s="3">
        <v>0</v>
      </c>
      <c r="O4016" s="3">
        <v>5</v>
      </c>
      <c r="P4016" s="3">
        <v>556</v>
      </c>
      <c r="Q4016" s="4">
        <v>1.24777183600713E-2</v>
      </c>
      <c r="R4016" s="4">
        <v>2.31729055258467E-2</v>
      </c>
      <c r="S4016" s="4">
        <v>0</v>
      </c>
      <c r="T4016" s="4">
        <v>7.130124777183601E-2</v>
      </c>
      <c r="U4016" s="4">
        <v>4.9910873440285212E-2</v>
      </c>
      <c r="V4016" s="4">
        <v>0.81461675579322634</v>
      </c>
      <c r="W4016" s="75">
        <v>8.9126559714795012E-3</v>
      </c>
      <c r="X4016" s="1">
        <v>6</v>
      </c>
      <c r="Y4016" s="1">
        <v>0</v>
      </c>
      <c r="Z4016" s="1">
        <v>0</v>
      </c>
      <c r="AA4016" s="1">
        <v>0</v>
      </c>
      <c r="AB4016" s="1">
        <v>4</v>
      </c>
      <c r="AC4016" s="1">
        <v>0</v>
      </c>
      <c r="AD4016" s="1">
        <v>2</v>
      </c>
      <c r="AE4016" s="1">
        <v>0</v>
      </c>
      <c r="AF4016" s="1">
        <v>0</v>
      </c>
      <c r="AG4016" s="1">
        <v>6</v>
      </c>
      <c r="AH4016" s="4">
        <v>1.06951871657754E-2</v>
      </c>
      <c r="AI4016" s="4">
        <v>0</v>
      </c>
      <c r="AJ4016" s="4">
        <v>0</v>
      </c>
      <c r="AK4016" s="4"/>
      <c r="AL4016" s="4">
        <v>0.1</v>
      </c>
      <c r="AM4016" s="4">
        <v>0</v>
      </c>
      <c r="AN4016" s="4">
        <v>4.3763676148796497E-3</v>
      </c>
      <c r="AO4016" s="4"/>
      <c r="AP4016" s="4">
        <v>0</v>
      </c>
      <c r="AQ4016" s="4">
        <v>1.0791366906474821E-2</v>
      </c>
      <c r="AR4016" s="4">
        <f t="shared" si="63"/>
        <v>-1.0791366906474821E-2</v>
      </c>
      <c r="AS4016" s="50">
        <v>0</v>
      </c>
      <c r="AT4016" s="50">
        <v>0</v>
      </c>
      <c r="AU4016" s="50">
        <v>0</v>
      </c>
      <c r="AV4016" s="50">
        <v>1</v>
      </c>
      <c r="AW4016" s="50">
        <v>1</v>
      </c>
      <c r="AX4016" s="50">
        <v>1</v>
      </c>
    </row>
    <row r="4017" spans="1:50" x14ac:dyDescent="0.2">
      <c r="A4017" t="s">
        <v>7033</v>
      </c>
      <c r="B4017" t="s">
        <v>6559</v>
      </c>
      <c r="C4017" t="s">
        <v>6900</v>
      </c>
      <c r="D4017" t="s">
        <v>6901</v>
      </c>
      <c r="E4017" t="s">
        <v>7034</v>
      </c>
      <c r="F4017" t="s">
        <v>7035</v>
      </c>
      <c r="G4017" s="3">
        <v>568</v>
      </c>
      <c r="H4017" s="3">
        <v>0</v>
      </c>
      <c r="I4017" s="3">
        <v>4</v>
      </c>
      <c r="J4017" s="3">
        <v>0</v>
      </c>
      <c r="K4017" s="3">
        <v>13</v>
      </c>
      <c r="L4017" s="3">
        <v>517</v>
      </c>
      <c r="M4017" s="3">
        <v>34</v>
      </c>
      <c r="N4017" s="3">
        <v>28</v>
      </c>
      <c r="O4017" s="3">
        <v>11</v>
      </c>
      <c r="P4017" s="3">
        <v>557</v>
      </c>
      <c r="Q4017" s="4">
        <v>0</v>
      </c>
      <c r="R4017" s="4">
        <v>7.0422535211267599E-3</v>
      </c>
      <c r="S4017" s="4">
        <v>0</v>
      </c>
      <c r="T4017" s="4">
        <v>2.2887323943661969E-2</v>
      </c>
      <c r="U4017" s="4">
        <v>0.91021126760563376</v>
      </c>
      <c r="V4017" s="4">
        <v>5.9859154929577461E-2</v>
      </c>
      <c r="W4017" s="75">
        <v>1.936619718309859E-2</v>
      </c>
      <c r="X4017" s="1">
        <v>34</v>
      </c>
      <c r="Y4017" s="1">
        <v>0</v>
      </c>
      <c r="Z4017" s="1">
        <v>0</v>
      </c>
      <c r="AA4017" s="1">
        <v>0</v>
      </c>
      <c r="AB4017" s="1">
        <v>8</v>
      </c>
      <c r="AC4017" s="1">
        <v>24</v>
      </c>
      <c r="AD4017" s="1">
        <v>2</v>
      </c>
      <c r="AE4017" s="1">
        <v>2</v>
      </c>
      <c r="AF4017" s="1">
        <v>4</v>
      </c>
      <c r="AG4017" s="1">
        <v>30</v>
      </c>
      <c r="AH4017" s="4">
        <v>5.9859154929577461E-2</v>
      </c>
      <c r="AI4017" s="4"/>
      <c r="AJ4017" s="4">
        <v>0</v>
      </c>
      <c r="AK4017" s="4"/>
      <c r="AL4017" s="4">
        <v>0.61538461538461542</v>
      </c>
      <c r="AM4017" s="4">
        <v>4.6421663442940041E-2</v>
      </c>
      <c r="AN4017" s="4">
        <v>5.8823529411764712E-2</v>
      </c>
      <c r="AO4017" s="4">
        <v>7.1428571428571425E-2</v>
      </c>
      <c r="AP4017" s="4">
        <v>0.36363636363636365</v>
      </c>
      <c r="AQ4017" s="4">
        <v>5.385996409335727E-2</v>
      </c>
      <c r="AR4017" s="4">
        <f t="shared" si="63"/>
        <v>0.3097763995430064</v>
      </c>
      <c r="AS4017" s="50">
        <v>0</v>
      </c>
      <c r="AT4017" s="50">
        <v>0</v>
      </c>
      <c r="AU4017" s="50">
        <v>0</v>
      </c>
      <c r="AV4017" s="50">
        <v>1</v>
      </c>
      <c r="AW4017" s="50">
        <v>1</v>
      </c>
      <c r="AX4017" s="50">
        <v>1</v>
      </c>
    </row>
    <row r="4018" spans="1:50" x14ac:dyDescent="0.2">
      <c r="A4018" t="s">
        <v>15559</v>
      </c>
      <c r="B4018" t="s">
        <v>18</v>
      </c>
      <c r="C4018" t="s">
        <v>15560</v>
      </c>
      <c r="D4018" t="s">
        <v>15561</v>
      </c>
      <c r="E4018" t="s">
        <v>12866</v>
      </c>
      <c r="F4018" t="s">
        <v>15561</v>
      </c>
      <c r="G4018" s="3">
        <v>727</v>
      </c>
      <c r="H4018" s="3">
        <v>0</v>
      </c>
      <c r="I4018" s="3">
        <v>4</v>
      </c>
      <c r="J4018" s="3">
        <v>0</v>
      </c>
      <c r="K4018" s="3">
        <v>721</v>
      </c>
      <c r="L4018" s="3">
        <v>0</v>
      </c>
      <c r="M4018" s="3">
        <v>2</v>
      </c>
      <c r="N4018" s="3">
        <v>2</v>
      </c>
      <c r="O4018" s="3">
        <v>170</v>
      </c>
      <c r="P4018" s="3">
        <v>557</v>
      </c>
      <c r="Q4018" s="4">
        <v>0</v>
      </c>
      <c r="R4018" s="4">
        <v>5.5020632737276497E-3</v>
      </c>
      <c r="S4018" s="4">
        <v>0</v>
      </c>
      <c r="T4018" s="4">
        <v>0.99174690508940855</v>
      </c>
      <c r="U4018" s="4">
        <v>0</v>
      </c>
      <c r="V4018" s="4">
        <v>2.7510316368638201E-3</v>
      </c>
      <c r="W4018" s="75">
        <v>0.23383768913342504</v>
      </c>
      <c r="X4018" s="1">
        <v>196</v>
      </c>
      <c r="Y4018" s="1">
        <v>0</v>
      </c>
      <c r="Z4018" s="1">
        <v>0</v>
      </c>
      <c r="AA4018" s="1">
        <v>0</v>
      </c>
      <c r="AB4018" s="1">
        <v>196</v>
      </c>
      <c r="AC4018" s="1">
        <v>0</v>
      </c>
      <c r="AD4018" s="1">
        <v>0</v>
      </c>
      <c r="AE4018" s="1">
        <v>2</v>
      </c>
      <c r="AF4018" s="1">
        <v>59</v>
      </c>
      <c r="AG4018" s="1">
        <v>137</v>
      </c>
      <c r="AH4018" s="4">
        <v>0.26960110041265473</v>
      </c>
      <c r="AI4018" s="4"/>
      <c r="AJ4018" s="4">
        <v>0</v>
      </c>
      <c r="AK4018" s="4"/>
      <c r="AL4018" s="4">
        <v>0.27184466019417475</v>
      </c>
      <c r="AM4018" s="4"/>
      <c r="AN4018" s="4">
        <v>0</v>
      </c>
      <c r="AO4018" s="4">
        <v>1</v>
      </c>
      <c r="AP4018" s="4">
        <v>0.34705882352941175</v>
      </c>
      <c r="AQ4018" s="4">
        <v>0.24596050269299821</v>
      </c>
      <c r="AR4018" s="4">
        <f t="shared" si="63"/>
        <v>0.10109832083641354</v>
      </c>
      <c r="AS4018" s="50">
        <v>0</v>
      </c>
      <c r="AT4018" s="50">
        <v>0</v>
      </c>
      <c r="AU4018" s="50">
        <v>0</v>
      </c>
      <c r="AV4018" s="50">
        <v>1</v>
      </c>
      <c r="AW4018" s="50">
        <v>1</v>
      </c>
      <c r="AX4018" s="50">
        <v>1</v>
      </c>
    </row>
    <row r="4019" spans="1:50" x14ac:dyDescent="0.2">
      <c r="A4019" t="s">
        <v>9048</v>
      </c>
      <c r="B4019" t="s">
        <v>145</v>
      </c>
      <c r="C4019" t="s">
        <v>9049</v>
      </c>
      <c r="D4019" t="s">
        <v>9050</v>
      </c>
      <c r="E4019" t="s">
        <v>1447</v>
      </c>
      <c r="F4019" t="s">
        <v>9051</v>
      </c>
      <c r="G4019" s="3">
        <v>637</v>
      </c>
      <c r="H4019" s="3">
        <v>0</v>
      </c>
      <c r="I4019" s="3">
        <v>0</v>
      </c>
      <c r="J4019" s="3">
        <v>0</v>
      </c>
      <c r="K4019" s="3">
        <v>379</v>
      </c>
      <c r="L4019" s="3">
        <v>55</v>
      </c>
      <c r="M4019" s="3">
        <v>178</v>
      </c>
      <c r="N4019" s="3">
        <v>10</v>
      </c>
      <c r="O4019" s="3">
        <v>80</v>
      </c>
      <c r="P4019" s="3">
        <v>557</v>
      </c>
      <c r="Q4019" s="4">
        <v>0</v>
      </c>
      <c r="R4019" s="4">
        <v>0</v>
      </c>
      <c r="S4019" s="4">
        <v>0</v>
      </c>
      <c r="T4019" s="4">
        <v>0.59497645211930927</v>
      </c>
      <c r="U4019" s="4">
        <v>8.6342229199372053E-2</v>
      </c>
      <c r="V4019" s="4">
        <v>0.27943485086342229</v>
      </c>
      <c r="W4019" s="75">
        <v>0.12558869701726844</v>
      </c>
      <c r="X4019" s="1">
        <v>182</v>
      </c>
      <c r="Y4019" s="1">
        <v>0</v>
      </c>
      <c r="Z4019" s="1">
        <v>0</v>
      </c>
      <c r="AA4019" s="1">
        <v>0</v>
      </c>
      <c r="AB4019" s="1">
        <v>137</v>
      </c>
      <c r="AC4019" s="1">
        <v>8</v>
      </c>
      <c r="AD4019" s="1">
        <v>27</v>
      </c>
      <c r="AE4019" s="1">
        <v>0</v>
      </c>
      <c r="AF4019" s="1">
        <v>26</v>
      </c>
      <c r="AG4019" s="1">
        <v>156</v>
      </c>
      <c r="AH4019" s="4">
        <v>0.2857142857142857</v>
      </c>
      <c r="AI4019" s="4"/>
      <c r="AJ4019" s="4"/>
      <c r="AK4019" s="4"/>
      <c r="AL4019" s="4">
        <v>0.36147757255936674</v>
      </c>
      <c r="AM4019" s="4">
        <v>0.14545454545454545</v>
      </c>
      <c r="AN4019" s="4">
        <v>0.15168539325842698</v>
      </c>
      <c r="AO4019" s="4">
        <v>0</v>
      </c>
      <c r="AP4019" s="4">
        <v>0.32500000000000001</v>
      </c>
      <c r="AQ4019" s="4">
        <v>0.28007181328545783</v>
      </c>
      <c r="AR4019" s="4">
        <f t="shared" si="63"/>
        <v>4.4928186714542184E-2</v>
      </c>
      <c r="AS4019" s="50">
        <v>0</v>
      </c>
      <c r="AT4019" s="50">
        <v>0</v>
      </c>
      <c r="AU4019" s="50">
        <v>1</v>
      </c>
      <c r="AV4019" s="50">
        <v>0</v>
      </c>
      <c r="AW4019" s="50">
        <v>1</v>
      </c>
      <c r="AX4019" s="50">
        <v>1</v>
      </c>
    </row>
    <row r="4020" spans="1:50" x14ac:dyDescent="0.2">
      <c r="A4020" t="s">
        <v>11873</v>
      </c>
      <c r="B4020" t="s">
        <v>189</v>
      </c>
      <c r="C4020" t="s">
        <v>11861</v>
      </c>
      <c r="D4020" t="s">
        <v>11862</v>
      </c>
      <c r="E4020" t="s">
        <v>3001</v>
      </c>
      <c r="F4020" t="s">
        <v>11874</v>
      </c>
      <c r="G4020" s="3">
        <v>559</v>
      </c>
      <c r="H4020" s="3">
        <v>4</v>
      </c>
      <c r="I4020" s="3">
        <v>4</v>
      </c>
      <c r="J4020" s="3">
        <v>4</v>
      </c>
      <c r="K4020" s="3">
        <v>436</v>
      </c>
      <c r="L4020" s="3">
        <v>85</v>
      </c>
      <c r="M4020" s="3">
        <v>13</v>
      </c>
      <c r="N4020" s="3">
        <v>58</v>
      </c>
      <c r="O4020" s="3">
        <v>2</v>
      </c>
      <c r="P4020" s="3">
        <v>557</v>
      </c>
      <c r="Q4020" s="4">
        <v>7.1556350626118103E-3</v>
      </c>
      <c r="R4020" s="4">
        <v>7.1556350626118103E-3</v>
      </c>
      <c r="S4020" s="4">
        <v>7.1556350626118103E-3</v>
      </c>
      <c r="T4020" s="4">
        <v>0.77996422182468694</v>
      </c>
      <c r="U4020" s="4">
        <v>0.15205724508050089</v>
      </c>
      <c r="V4020" s="4">
        <v>2.3255813953488368E-2</v>
      </c>
      <c r="W4020" s="75">
        <v>3.5778175313059034E-3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f t="shared" si="63"/>
        <v>0</v>
      </c>
      <c r="AS4020" s="50">
        <v>0</v>
      </c>
      <c r="AT4020" s="50">
        <v>1</v>
      </c>
      <c r="AU4020" s="50">
        <v>0</v>
      </c>
      <c r="AV4020" s="50">
        <v>0</v>
      </c>
      <c r="AW4020" s="50">
        <v>1</v>
      </c>
      <c r="AX4020" s="50">
        <v>0</v>
      </c>
    </row>
    <row r="4021" spans="1:50" x14ac:dyDescent="0.2">
      <c r="A4021" t="s">
        <v>10628</v>
      </c>
      <c r="B4021" t="s">
        <v>7</v>
      </c>
      <c r="C4021" t="s">
        <v>10629</v>
      </c>
      <c r="D4021" t="s">
        <v>10630</v>
      </c>
      <c r="E4021" t="s">
        <v>10631</v>
      </c>
      <c r="F4021" t="s">
        <v>10630</v>
      </c>
      <c r="G4021" s="3">
        <v>571</v>
      </c>
      <c r="H4021" s="3">
        <v>0</v>
      </c>
      <c r="I4021" s="3">
        <v>0</v>
      </c>
      <c r="J4021" s="3">
        <v>0</v>
      </c>
      <c r="K4021" s="3">
        <v>25</v>
      </c>
      <c r="L4021" s="3">
        <v>31</v>
      </c>
      <c r="M4021" s="3">
        <v>508</v>
      </c>
      <c r="N4021" s="3">
        <v>415</v>
      </c>
      <c r="O4021" s="3">
        <v>14</v>
      </c>
      <c r="P4021" s="3">
        <v>557</v>
      </c>
      <c r="Q4021" s="4">
        <v>0</v>
      </c>
      <c r="R4021" s="4">
        <v>0</v>
      </c>
      <c r="S4021" s="4">
        <v>0</v>
      </c>
      <c r="T4021" s="4">
        <v>4.3782837127845878E-2</v>
      </c>
      <c r="U4021" s="4">
        <v>5.4290718038528897E-2</v>
      </c>
      <c r="V4021" s="4">
        <v>0.88966725043782835</v>
      </c>
      <c r="W4021" s="75">
        <v>2.4518388791593695E-2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0</v>
      </c>
      <c r="AH4021" s="4">
        <v>0</v>
      </c>
      <c r="AI4021" s="4"/>
      <c r="AJ4021" s="4"/>
      <c r="AK4021" s="4"/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f t="shared" si="63"/>
        <v>0</v>
      </c>
      <c r="AS4021" s="50">
        <v>0</v>
      </c>
      <c r="AT4021" s="50">
        <v>0</v>
      </c>
      <c r="AU4021" s="50">
        <v>1</v>
      </c>
      <c r="AV4021" s="50">
        <v>0</v>
      </c>
      <c r="AW4021" s="50">
        <v>1</v>
      </c>
      <c r="AX4021" s="50">
        <v>0</v>
      </c>
    </row>
    <row r="4022" spans="1:50" x14ac:dyDescent="0.2">
      <c r="A4022" t="s">
        <v>17139</v>
      </c>
      <c r="B4022" t="s">
        <v>280</v>
      </c>
      <c r="C4022" t="s">
        <v>17140</v>
      </c>
      <c r="D4022" t="s">
        <v>17141</v>
      </c>
      <c r="E4022" t="s">
        <v>17142</v>
      </c>
      <c r="F4022" t="s">
        <v>17141</v>
      </c>
      <c r="G4022" s="3">
        <v>583</v>
      </c>
      <c r="H4022" s="3">
        <v>0</v>
      </c>
      <c r="I4022" s="3">
        <v>0</v>
      </c>
      <c r="J4022" s="3">
        <v>0</v>
      </c>
      <c r="K4022" s="3">
        <v>7</v>
      </c>
      <c r="L4022" s="3">
        <v>574</v>
      </c>
      <c r="M4022" s="3">
        <v>2</v>
      </c>
      <c r="N4022" s="3">
        <v>241</v>
      </c>
      <c r="O4022" s="3">
        <v>26</v>
      </c>
      <c r="P4022" s="3">
        <v>557</v>
      </c>
      <c r="Q4022" s="4">
        <v>0</v>
      </c>
      <c r="R4022" s="4">
        <v>0</v>
      </c>
      <c r="S4022" s="4">
        <v>0</v>
      </c>
      <c r="T4022" s="4">
        <v>1.200686106346484E-2</v>
      </c>
      <c r="U4022" s="4">
        <v>0.98456260720411659</v>
      </c>
      <c r="V4022" s="4">
        <v>3.43053173241852E-3</v>
      </c>
      <c r="W4022" s="75">
        <v>4.4596912521440824E-2</v>
      </c>
      <c r="X4022" s="1">
        <v>14</v>
      </c>
      <c r="Y4022" s="1">
        <v>0</v>
      </c>
      <c r="Z4022" s="1">
        <v>0</v>
      </c>
      <c r="AA4022" s="1">
        <v>0</v>
      </c>
      <c r="AB4022" s="1">
        <v>0</v>
      </c>
      <c r="AC4022" s="1">
        <v>14</v>
      </c>
      <c r="AD4022" s="1">
        <v>0</v>
      </c>
      <c r="AE4022" s="1">
        <v>0</v>
      </c>
      <c r="AF4022" s="1">
        <v>0</v>
      </c>
      <c r="AG4022" s="1">
        <v>14</v>
      </c>
      <c r="AH4022" s="4">
        <v>2.4013722126929669E-2</v>
      </c>
      <c r="AI4022" s="4"/>
      <c r="AJ4022" s="4"/>
      <c r="AK4022" s="4"/>
      <c r="AL4022" s="4">
        <v>0</v>
      </c>
      <c r="AM4022" s="4">
        <v>2.4390243902439029E-2</v>
      </c>
      <c r="AN4022" s="4">
        <v>0</v>
      </c>
      <c r="AO4022" s="4">
        <v>0</v>
      </c>
      <c r="AP4022" s="4">
        <v>0</v>
      </c>
      <c r="AQ4022" s="4">
        <v>2.5134649910233391E-2</v>
      </c>
      <c r="AR4022" s="4">
        <f t="shared" si="63"/>
        <v>-2.5134649910233391E-2</v>
      </c>
      <c r="AS4022" s="50">
        <v>0</v>
      </c>
      <c r="AT4022" s="50">
        <v>1</v>
      </c>
      <c r="AU4022" s="50">
        <v>0</v>
      </c>
      <c r="AV4022" s="50">
        <v>0</v>
      </c>
      <c r="AW4022" s="50">
        <v>1</v>
      </c>
      <c r="AX4022" s="50">
        <v>1</v>
      </c>
    </row>
    <row r="4023" spans="1:50" x14ac:dyDescent="0.2">
      <c r="A4023" t="s">
        <v>15378</v>
      </c>
      <c r="B4023" t="s">
        <v>18</v>
      </c>
      <c r="C4023" t="s">
        <v>15379</v>
      </c>
      <c r="D4023" t="s">
        <v>15380</v>
      </c>
      <c r="E4023" t="s">
        <v>1929</v>
      </c>
      <c r="F4023" t="s">
        <v>15380</v>
      </c>
      <c r="G4023" s="3">
        <v>728</v>
      </c>
      <c r="H4023" s="3">
        <v>0</v>
      </c>
      <c r="I4023" s="3">
        <v>25</v>
      </c>
      <c r="J4023" s="3">
        <v>0</v>
      </c>
      <c r="K4023" s="3">
        <v>271</v>
      </c>
      <c r="L4023" s="3">
        <v>151</v>
      </c>
      <c r="M4023" s="3">
        <v>202</v>
      </c>
      <c r="N4023" s="3">
        <v>2</v>
      </c>
      <c r="O4023" s="3">
        <v>170</v>
      </c>
      <c r="P4023" s="3">
        <v>558</v>
      </c>
      <c r="Q4023" s="4">
        <v>0</v>
      </c>
      <c r="R4023" s="4">
        <v>3.4340659340659337E-2</v>
      </c>
      <c r="S4023" s="4">
        <v>0</v>
      </c>
      <c r="T4023" s="4">
        <v>0.37225274725274726</v>
      </c>
      <c r="U4023" s="4">
        <v>0.20741758241758243</v>
      </c>
      <c r="V4023" s="4">
        <v>0.27747252747252749</v>
      </c>
      <c r="W4023" s="75">
        <v>0.23351648351648352</v>
      </c>
      <c r="X4023" s="1">
        <v>237</v>
      </c>
      <c r="Y4023" s="1">
        <v>0</v>
      </c>
      <c r="Z4023" s="1">
        <v>10</v>
      </c>
      <c r="AA4023" s="1">
        <v>0</v>
      </c>
      <c r="AB4023" s="1">
        <v>118</v>
      </c>
      <c r="AC4023" s="1">
        <v>52</v>
      </c>
      <c r="AD4023" s="1">
        <v>49</v>
      </c>
      <c r="AE4023" s="1">
        <v>0</v>
      </c>
      <c r="AF4023" s="1">
        <v>71</v>
      </c>
      <c r="AG4023" s="1">
        <v>166</v>
      </c>
      <c r="AH4023" s="4">
        <v>0.32554945054945056</v>
      </c>
      <c r="AI4023" s="4"/>
      <c r="AJ4023" s="4">
        <v>0.4</v>
      </c>
      <c r="AK4023" s="4"/>
      <c r="AL4023" s="4">
        <v>0.43542435424354242</v>
      </c>
      <c r="AM4023" s="4">
        <v>0.3443708609271523</v>
      </c>
      <c r="AN4023" s="4">
        <v>0.24257425742574257</v>
      </c>
      <c r="AO4023" s="4">
        <v>0</v>
      </c>
      <c r="AP4023" s="4">
        <v>0.41764705882352943</v>
      </c>
      <c r="AQ4023" s="4">
        <v>0.29749103942652327</v>
      </c>
      <c r="AR4023" s="4">
        <f t="shared" si="63"/>
        <v>0.12015601939700615</v>
      </c>
      <c r="AS4023" s="50">
        <v>0</v>
      </c>
      <c r="AT4023" s="50">
        <v>1</v>
      </c>
      <c r="AU4023" s="50">
        <v>0</v>
      </c>
      <c r="AV4023" s="50">
        <v>0</v>
      </c>
      <c r="AW4023" s="50">
        <v>1</v>
      </c>
      <c r="AX4023" s="50">
        <v>1</v>
      </c>
    </row>
    <row r="4024" spans="1:50" x14ac:dyDescent="0.2">
      <c r="A4024" t="s">
        <v>17030</v>
      </c>
      <c r="B4024" t="s">
        <v>280</v>
      </c>
      <c r="C4024" t="s">
        <v>17003</v>
      </c>
      <c r="D4024" t="s">
        <v>17004</v>
      </c>
      <c r="E4024" t="s">
        <v>4481</v>
      </c>
      <c r="F4024" t="s">
        <v>17031</v>
      </c>
      <c r="G4024" s="3">
        <v>581</v>
      </c>
      <c r="H4024" s="3">
        <v>0</v>
      </c>
      <c r="I4024" s="3">
        <v>2</v>
      </c>
      <c r="J4024" s="3">
        <v>0</v>
      </c>
      <c r="K4024" s="3">
        <v>7</v>
      </c>
      <c r="L4024" s="3">
        <v>565</v>
      </c>
      <c r="M4024" s="3">
        <v>7</v>
      </c>
      <c r="N4024" s="3">
        <v>55</v>
      </c>
      <c r="O4024" s="3">
        <v>23</v>
      </c>
      <c r="P4024" s="3">
        <v>558</v>
      </c>
      <c r="Q4024" s="4">
        <v>0</v>
      </c>
      <c r="R4024" s="4">
        <v>3.44234079173838E-3</v>
      </c>
      <c r="S4024" s="4">
        <v>0</v>
      </c>
      <c r="T4024" s="4">
        <v>1.204819277108434E-2</v>
      </c>
      <c r="U4024" s="4">
        <v>0.97246127366609292</v>
      </c>
      <c r="V4024" s="4">
        <v>1.204819277108434E-2</v>
      </c>
      <c r="W4024" s="75">
        <v>3.9586919104991396E-2</v>
      </c>
      <c r="X4024" s="1">
        <v>14</v>
      </c>
      <c r="Y4024" s="1">
        <v>0</v>
      </c>
      <c r="Z4024" s="1">
        <v>0</v>
      </c>
      <c r="AA4024" s="1">
        <v>0</v>
      </c>
      <c r="AB4024" s="1">
        <v>0</v>
      </c>
      <c r="AC4024" s="1">
        <v>14</v>
      </c>
      <c r="AD4024" s="1">
        <v>0</v>
      </c>
      <c r="AE4024" s="1">
        <v>2</v>
      </c>
      <c r="AF4024" s="1">
        <v>2</v>
      </c>
      <c r="AG4024" s="1">
        <v>12</v>
      </c>
      <c r="AH4024" s="4">
        <v>2.4096385542168679E-2</v>
      </c>
      <c r="AI4024" s="4"/>
      <c r="AJ4024" s="4">
        <v>0</v>
      </c>
      <c r="AK4024" s="4"/>
      <c r="AL4024" s="4">
        <v>0</v>
      </c>
      <c r="AM4024" s="4">
        <v>2.4778761061946899E-2</v>
      </c>
      <c r="AN4024" s="4">
        <v>0</v>
      </c>
      <c r="AO4024" s="4">
        <v>3.6363636363636362E-2</v>
      </c>
      <c r="AP4024" s="4">
        <v>8.6956521739130432E-2</v>
      </c>
      <c r="AQ4024" s="4">
        <v>2.150537634408602E-2</v>
      </c>
      <c r="AR4024" s="4">
        <f t="shared" si="63"/>
        <v>6.5451145395044416E-2</v>
      </c>
      <c r="AS4024" s="50">
        <v>0</v>
      </c>
      <c r="AT4024" s="50">
        <v>0</v>
      </c>
      <c r="AU4024" s="50">
        <v>0</v>
      </c>
      <c r="AV4024" s="50">
        <v>1</v>
      </c>
      <c r="AW4024" s="50">
        <v>1</v>
      </c>
      <c r="AX4024" s="50">
        <v>1</v>
      </c>
    </row>
    <row r="4025" spans="1:50" x14ac:dyDescent="0.2">
      <c r="A4025" t="s">
        <v>6608</v>
      </c>
      <c r="B4025" t="s">
        <v>6559</v>
      </c>
      <c r="C4025" t="s">
        <v>6609</v>
      </c>
      <c r="D4025" t="s">
        <v>6610</v>
      </c>
      <c r="E4025" t="s">
        <v>6611</v>
      </c>
      <c r="F4025" t="s">
        <v>6612</v>
      </c>
      <c r="G4025" s="3">
        <v>600</v>
      </c>
      <c r="H4025" s="3">
        <v>4</v>
      </c>
      <c r="I4025" s="3">
        <v>31</v>
      </c>
      <c r="J4025" s="3">
        <v>0</v>
      </c>
      <c r="K4025" s="3">
        <v>34</v>
      </c>
      <c r="L4025" s="3">
        <v>25</v>
      </c>
      <c r="M4025" s="3">
        <v>490</v>
      </c>
      <c r="N4025" s="3">
        <v>7</v>
      </c>
      <c r="O4025" s="3">
        <v>42</v>
      </c>
      <c r="P4025" s="3">
        <v>558</v>
      </c>
      <c r="Q4025" s="4">
        <v>6.6666666666666697E-3</v>
      </c>
      <c r="R4025" s="4">
        <v>5.1666666666666673E-2</v>
      </c>
      <c r="S4025" s="4">
        <v>0</v>
      </c>
      <c r="T4025" s="4">
        <v>5.6666666666666657E-2</v>
      </c>
      <c r="U4025" s="4">
        <v>4.1666666666666657E-2</v>
      </c>
      <c r="V4025" s="4">
        <v>0.81666666666666665</v>
      </c>
      <c r="W4025" s="75">
        <v>7.0000000000000007E-2</v>
      </c>
      <c r="X4025" s="1">
        <v>4</v>
      </c>
      <c r="Y4025" s="1">
        <v>0</v>
      </c>
      <c r="Z4025" s="1">
        <v>0</v>
      </c>
      <c r="AA4025" s="1">
        <v>0</v>
      </c>
      <c r="AB4025" s="1">
        <v>0</v>
      </c>
      <c r="AC4025" s="1">
        <v>2</v>
      </c>
      <c r="AD4025" s="1">
        <v>2</v>
      </c>
      <c r="AE4025" s="1">
        <v>0</v>
      </c>
      <c r="AF4025" s="1">
        <v>2</v>
      </c>
      <c r="AG4025" s="1">
        <v>2</v>
      </c>
      <c r="AH4025" s="4">
        <v>6.6666666666666697E-3</v>
      </c>
      <c r="AI4025" s="4">
        <v>0</v>
      </c>
      <c r="AJ4025" s="4">
        <v>0</v>
      </c>
      <c r="AK4025" s="4"/>
      <c r="AL4025" s="4">
        <v>0</v>
      </c>
      <c r="AM4025" s="4">
        <v>0.08</v>
      </c>
      <c r="AN4025" s="4">
        <v>4.0816326530612197E-3</v>
      </c>
      <c r="AO4025" s="4">
        <v>0</v>
      </c>
      <c r="AP4025" s="4">
        <v>4.7619047619047623E-2</v>
      </c>
      <c r="AQ4025" s="4">
        <v>3.5842293906810001E-3</v>
      </c>
      <c r="AR4025" s="4">
        <f t="shared" si="63"/>
        <v>4.4034818228366621E-2</v>
      </c>
      <c r="AS4025" s="50">
        <v>1</v>
      </c>
      <c r="AT4025" s="50">
        <v>0</v>
      </c>
      <c r="AU4025" s="50">
        <v>0</v>
      </c>
      <c r="AV4025" s="50">
        <v>0</v>
      </c>
      <c r="AW4025" s="50">
        <v>1</v>
      </c>
      <c r="AX4025" s="50">
        <v>1</v>
      </c>
    </row>
    <row r="4026" spans="1:50" x14ac:dyDescent="0.2">
      <c r="A4026" t="s">
        <v>9887</v>
      </c>
      <c r="B4026" t="s">
        <v>9760</v>
      </c>
      <c r="C4026" t="s">
        <v>9888</v>
      </c>
      <c r="D4026" t="s">
        <v>9889</v>
      </c>
      <c r="E4026" t="s">
        <v>9890</v>
      </c>
      <c r="F4026" t="s">
        <v>9891</v>
      </c>
      <c r="G4026" s="3">
        <v>627</v>
      </c>
      <c r="H4026" s="3">
        <v>2</v>
      </c>
      <c r="I4026" s="3">
        <v>19</v>
      </c>
      <c r="J4026" s="3">
        <v>2</v>
      </c>
      <c r="K4026" s="3">
        <v>10</v>
      </c>
      <c r="L4026" s="3">
        <v>13</v>
      </c>
      <c r="M4026" s="3">
        <v>547</v>
      </c>
      <c r="N4026" s="3">
        <v>0</v>
      </c>
      <c r="O4026" s="3">
        <v>69</v>
      </c>
      <c r="P4026" s="3">
        <v>558</v>
      </c>
      <c r="Q4026" s="4">
        <v>3.1897926634768701E-3</v>
      </c>
      <c r="R4026" s="4">
        <v>3.03030303030303E-2</v>
      </c>
      <c r="S4026" s="4">
        <v>3.1897926634768701E-3</v>
      </c>
      <c r="T4026" s="4">
        <v>1.5948963317384369E-2</v>
      </c>
      <c r="U4026" s="4">
        <v>2.0733652312599681E-2</v>
      </c>
      <c r="V4026" s="4">
        <v>0.87240829346092508</v>
      </c>
      <c r="W4026" s="75">
        <v>0.11004784688995216</v>
      </c>
      <c r="X4026" s="1">
        <v>9</v>
      </c>
      <c r="Y4026" s="1">
        <v>0</v>
      </c>
      <c r="Z4026" s="1">
        <v>0</v>
      </c>
      <c r="AA4026" s="1">
        <v>0</v>
      </c>
      <c r="AB4026" s="1">
        <v>0</v>
      </c>
      <c r="AC4026" s="1">
        <v>0</v>
      </c>
      <c r="AD4026" s="1">
        <v>9</v>
      </c>
      <c r="AE4026" s="1">
        <v>0</v>
      </c>
      <c r="AF4026" s="1">
        <v>2</v>
      </c>
      <c r="AG4026" s="1">
        <v>7</v>
      </c>
      <c r="AH4026" s="4">
        <v>1.435406698564593E-2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1.645338208409506E-2</v>
      </c>
      <c r="AO4026" s="4"/>
      <c r="AP4026" s="4">
        <v>2.8985507246376808E-2</v>
      </c>
      <c r="AQ4026" s="4">
        <v>1.2544802867383509E-2</v>
      </c>
      <c r="AR4026" s="4">
        <f t="shared" si="63"/>
        <v>1.6440704378993299E-2</v>
      </c>
      <c r="AS4026" s="50">
        <v>0</v>
      </c>
      <c r="AT4026" s="50">
        <v>0</v>
      </c>
      <c r="AU4026" s="50">
        <v>0</v>
      </c>
      <c r="AV4026" s="50">
        <v>1</v>
      </c>
      <c r="AW4026" s="50">
        <v>1</v>
      </c>
      <c r="AX4026" s="50">
        <v>1</v>
      </c>
    </row>
    <row r="4027" spans="1:50" x14ac:dyDescent="0.2">
      <c r="A4027" t="s">
        <v>13280</v>
      </c>
      <c r="B4027" t="s">
        <v>13144</v>
      </c>
      <c r="C4027" t="s">
        <v>13281</v>
      </c>
      <c r="D4027" t="s">
        <v>13282</v>
      </c>
      <c r="E4027" t="s">
        <v>1030</v>
      </c>
      <c r="F4027" t="s">
        <v>13282</v>
      </c>
      <c r="G4027" s="3">
        <v>637</v>
      </c>
      <c r="H4027" s="3">
        <v>2</v>
      </c>
      <c r="I4027" s="3">
        <v>7</v>
      </c>
      <c r="J4027" s="3">
        <v>0</v>
      </c>
      <c r="K4027" s="3">
        <v>496</v>
      </c>
      <c r="L4027" s="3">
        <v>70</v>
      </c>
      <c r="M4027" s="3">
        <v>34</v>
      </c>
      <c r="N4027" s="3">
        <v>37</v>
      </c>
      <c r="O4027" s="3">
        <v>78</v>
      </c>
      <c r="P4027" s="3">
        <v>559</v>
      </c>
      <c r="Q4027" s="4">
        <v>3.13971742543171E-3</v>
      </c>
      <c r="R4027" s="4">
        <v>1.098901098901099E-2</v>
      </c>
      <c r="S4027" s="4">
        <v>0</v>
      </c>
      <c r="T4027" s="4">
        <v>0.77864992150706436</v>
      </c>
      <c r="U4027" s="4">
        <v>0.10989010989010989</v>
      </c>
      <c r="V4027" s="4">
        <v>5.3375196232339092E-2</v>
      </c>
      <c r="W4027" s="75">
        <v>0.12244897959183673</v>
      </c>
      <c r="X4027" s="1">
        <v>84</v>
      </c>
      <c r="Y4027" s="1">
        <v>2</v>
      </c>
      <c r="Z4027" s="1">
        <v>2</v>
      </c>
      <c r="AA4027" s="1">
        <v>0</v>
      </c>
      <c r="AB4027" s="1">
        <v>68</v>
      </c>
      <c r="AC4027" s="1">
        <v>6</v>
      </c>
      <c r="AD4027" s="1">
        <v>4</v>
      </c>
      <c r="AE4027" s="1">
        <v>4</v>
      </c>
      <c r="AF4027" s="1">
        <v>25</v>
      </c>
      <c r="AG4027" s="1">
        <v>59</v>
      </c>
      <c r="AH4027" s="4">
        <v>0.13186813186813187</v>
      </c>
      <c r="AI4027" s="4">
        <v>1</v>
      </c>
      <c r="AJ4027" s="4">
        <v>0.2857142857142857</v>
      </c>
      <c r="AK4027" s="4"/>
      <c r="AL4027" s="4">
        <v>0.13709677419354838</v>
      </c>
      <c r="AM4027" s="4">
        <v>8.5714285714285715E-2</v>
      </c>
      <c r="AN4027" s="4">
        <v>0.11764705882352941</v>
      </c>
      <c r="AO4027" s="4">
        <v>0.10810810810810811</v>
      </c>
      <c r="AP4027" s="4">
        <v>0.32051282051282054</v>
      </c>
      <c r="AQ4027" s="4">
        <v>0.10554561717352415</v>
      </c>
      <c r="AR4027" s="4">
        <f t="shared" si="63"/>
        <v>0.21496720333929639</v>
      </c>
      <c r="AS4027" s="50">
        <v>0</v>
      </c>
      <c r="AT4027" s="50">
        <v>1</v>
      </c>
      <c r="AU4027" s="50">
        <v>0</v>
      </c>
      <c r="AV4027" s="50">
        <v>0</v>
      </c>
      <c r="AW4027" s="50">
        <v>1</v>
      </c>
      <c r="AX4027" s="50">
        <v>1</v>
      </c>
    </row>
    <row r="4028" spans="1:50" x14ac:dyDescent="0.2">
      <c r="A4028" t="s">
        <v>15883</v>
      </c>
      <c r="B4028" t="s">
        <v>15884</v>
      </c>
      <c r="C4028" t="s">
        <v>15885</v>
      </c>
      <c r="D4028" t="s">
        <v>15886</v>
      </c>
      <c r="E4028" t="s">
        <v>15887</v>
      </c>
      <c r="F4028" t="s">
        <v>15888</v>
      </c>
      <c r="G4028" s="3">
        <v>614</v>
      </c>
      <c r="H4028" s="3">
        <v>4</v>
      </c>
      <c r="I4028" s="3">
        <v>5</v>
      </c>
      <c r="J4028" s="3">
        <v>2</v>
      </c>
      <c r="K4028" s="3">
        <v>34</v>
      </c>
      <c r="L4028" s="3">
        <v>16</v>
      </c>
      <c r="M4028" s="3">
        <v>553</v>
      </c>
      <c r="N4028" s="3">
        <v>2</v>
      </c>
      <c r="O4028" s="3">
        <v>55</v>
      </c>
      <c r="P4028" s="3">
        <v>559</v>
      </c>
      <c r="Q4028" s="4">
        <v>6.5146579804560298E-3</v>
      </c>
      <c r="R4028" s="4">
        <v>8.1433224755700293E-3</v>
      </c>
      <c r="S4028" s="4">
        <v>3.2573289902280101E-3</v>
      </c>
      <c r="T4028" s="4">
        <v>5.5374592833876218E-2</v>
      </c>
      <c r="U4028" s="4">
        <v>2.6058631921824109E-2</v>
      </c>
      <c r="V4028" s="4">
        <v>0.90065146579804556</v>
      </c>
      <c r="W4028" s="75">
        <v>8.9576547231270356E-2</v>
      </c>
      <c r="X4028" s="1">
        <v>42</v>
      </c>
      <c r="Y4028" s="1">
        <v>0</v>
      </c>
      <c r="Z4028" s="1">
        <v>0</v>
      </c>
      <c r="AA4028" s="1">
        <v>0</v>
      </c>
      <c r="AB4028" s="1">
        <v>6</v>
      </c>
      <c r="AC4028" s="1">
        <v>2</v>
      </c>
      <c r="AD4028" s="1">
        <v>34</v>
      </c>
      <c r="AE4028" s="1">
        <v>0</v>
      </c>
      <c r="AF4028" s="1">
        <v>9</v>
      </c>
      <c r="AG4028" s="1">
        <v>33</v>
      </c>
      <c r="AH4028" s="4">
        <v>6.8403908794788276E-2</v>
      </c>
      <c r="AI4028" s="4">
        <v>0</v>
      </c>
      <c r="AJ4028" s="4">
        <v>0</v>
      </c>
      <c r="AK4028" s="4">
        <v>0</v>
      </c>
      <c r="AL4028" s="4">
        <v>0.17647058823529413</v>
      </c>
      <c r="AM4028" s="4">
        <v>0.125</v>
      </c>
      <c r="AN4028" s="4">
        <v>6.148282097649186E-2</v>
      </c>
      <c r="AO4028" s="4">
        <v>0</v>
      </c>
      <c r="AP4028" s="4">
        <v>0.16363636363636364</v>
      </c>
      <c r="AQ4028" s="4">
        <v>5.9033989266547397E-2</v>
      </c>
      <c r="AR4028" s="4">
        <f t="shared" si="63"/>
        <v>0.10460237436981623</v>
      </c>
      <c r="AS4028" s="50">
        <v>0</v>
      </c>
      <c r="AT4028" s="50">
        <v>0</v>
      </c>
      <c r="AU4028" s="50">
        <v>0</v>
      </c>
      <c r="AV4028" s="50">
        <v>1</v>
      </c>
      <c r="AW4028" s="50">
        <v>1</v>
      </c>
      <c r="AX4028" s="50">
        <v>1</v>
      </c>
    </row>
    <row r="4029" spans="1:50" x14ac:dyDescent="0.2">
      <c r="A4029" t="s">
        <v>10863</v>
      </c>
      <c r="B4029" t="s">
        <v>7</v>
      </c>
      <c r="C4029" t="s">
        <v>10864</v>
      </c>
      <c r="D4029" t="s">
        <v>5008</v>
      </c>
      <c r="E4029" t="s">
        <v>5959</v>
      </c>
      <c r="F4029" t="s">
        <v>5008</v>
      </c>
      <c r="G4029" s="3">
        <v>622</v>
      </c>
      <c r="H4029" s="3">
        <v>2</v>
      </c>
      <c r="I4029" s="3">
        <v>5</v>
      </c>
      <c r="J4029" s="3">
        <v>2</v>
      </c>
      <c r="K4029" s="3">
        <v>34</v>
      </c>
      <c r="L4029" s="3">
        <v>46</v>
      </c>
      <c r="M4029" s="3">
        <v>496</v>
      </c>
      <c r="N4029" s="3">
        <v>10</v>
      </c>
      <c r="O4029" s="3">
        <v>63</v>
      </c>
      <c r="P4029" s="3">
        <v>559</v>
      </c>
      <c r="Q4029" s="4">
        <v>3.21543408360129E-3</v>
      </c>
      <c r="R4029" s="4">
        <v>8.0385852090032097E-3</v>
      </c>
      <c r="S4029" s="4">
        <v>3.21543408360129E-3</v>
      </c>
      <c r="T4029" s="4">
        <v>5.4662379421221867E-2</v>
      </c>
      <c r="U4029" s="4">
        <v>7.3954983922829579E-2</v>
      </c>
      <c r="V4029" s="4">
        <v>0.797427652733119</v>
      </c>
      <c r="W4029" s="75">
        <v>0.10128617363344052</v>
      </c>
      <c r="X4029" s="1">
        <v>17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11</v>
      </c>
      <c r="AE4029" s="1">
        <v>0</v>
      </c>
      <c r="AF4029" s="1">
        <v>2</v>
      </c>
      <c r="AG4029" s="1">
        <v>15</v>
      </c>
      <c r="AH4029" s="4">
        <v>2.733118971061093E-2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2.2177419354838711E-2</v>
      </c>
      <c r="AO4029" s="4">
        <v>0</v>
      </c>
      <c r="AP4029" s="4">
        <v>3.1746031746031737E-2</v>
      </c>
      <c r="AQ4029" s="4">
        <v>2.6833631484794271E-2</v>
      </c>
      <c r="AR4029" s="4">
        <f t="shared" si="63"/>
        <v>4.9124002612374665E-3</v>
      </c>
      <c r="AS4029" s="50">
        <v>0</v>
      </c>
      <c r="AT4029" s="50">
        <v>1</v>
      </c>
      <c r="AU4029" s="50">
        <v>0</v>
      </c>
      <c r="AV4029" s="50">
        <v>0</v>
      </c>
      <c r="AW4029" s="50">
        <v>1</v>
      </c>
      <c r="AX4029" s="50">
        <v>1</v>
      </c>
    </row>
    <row r="4030" spans="1:50" x14ac:dyDescent="0.2">
      <c r="A4030" t="s">
        <v>15328</v>
      </c>
      <c r="B4030" t="s">
        <v>18</v>
      </c>
      <c r="C4030" t="s">
        <v>15329</v>
      </c>
      <c r="D4030" t="s">
        <v>15330</v>
      </c>
      <c r="E4030" t="s">
        <v>12108</v>
      </c>
      <c r="F4030" t="s">
        <v>15330</v>
      </c>
      <c r="G4030" s="3">
        <v>640</v>
      </c>
      <c r="H4030" s="3">
        <v>2</v>
      </c>
      <c r="I4030" s="3">
        <v>34</v>
      </c>
      <c r="J4030" s="3">
        <v>0</v>
      </c>
      <c r="K4030" s="3">
        <v>106</v>
      </c>
      <c r="L4030" s="3">
        <v>28</v>
      </c>
      <c r="M4030" s="3">
        <v>451</v>
      </c>
      <c r="N4030" s="3">
        <v>0</v>
      </c>
      <c r="O4030" s="3">
        <v>81</v>
      </c>
      <c r="P4030" s="3">
        <v>559</v>
      </c>
      <c r="Q4030" s="4">
        <v>3.1250000000000002E-3</v>
      </c>
      <c r="R4030" s="4">
        <v>5.3124999999999999E-2</v>
      </c>
      <c r="S4030" s="4">
        <v>0</v>
      </c>
      <c r="T4030" s="4">
        <v>0.16562499999999999</v>
      </c>
      <c r="U4030" s="4">
        <v>4.3749999999999997E-2</v>
      </c>
      <c r="V4030" s="4">
        <v>0.70468750000000002</v>
      </c>
      <c r="W4030" s="75">
        <v>0.12656249999999999</v>
      </c>
      <c r="X4030" s="1">
        <v>15</v>
      </c>
      <c r="Y4030" s="1">
        <v>0</v>
      </c>
      <c r="Z4030" s="1">
        <v>0</v>
      </c>
      <c r="AA4030" s="1">
        <v>0</v>
      </c>
      <c r="AB4030" s="1">
        <v>4</v>
      </c>
      <c r="AC4030" s="1">
        <v>2</v>
      </c>
      <c r="AD4030" s="1">
        <v>7</v>
      </c>
      <c r="AE4030" s="1">
        <v>0</v>
      </c>
      <c r="AF4030" s="1">
        <v>2</v>
      </c>
      <c r="AG4030" s="1">
        <v>13</v>
      </c>
      <c r="AH4030" s="4">
        <v>2.34375E-2</v>
      </c>
      <c r="AI4030" s="4">
        <v>0</v>
      </c>
      <c r="AJ4030" s="4">
        <v>0</v>
      </c>
      <c r="AK4030" s="4"/>
      <c r="AL4030" s="4">
        <v>3.7735849056603772E-2</v>
      </c>
      <c r="AM4030" s="4">
        <v>7.1428571428571425E-2</v>
      </c>
      <c r="AN4030" s="4">
        <v>1.5521064301552111E-2</v>
      </c>
      <c r="AO4030" s="4"/>
      <c r="AP4030" s="4">
        <v>2.469135802469136E-2</v>
      </c>
      <c r="AQ4030" s="4">
        <v>2.3255813953488368E-2</v>
      </c>
      <c r="AR4030" s="4">
        <f t="shared" si="63"/>
        <v>1.4355440712029918E-3</v>
      </c>
      <c r="AS4030" s="50">
        <v>0</v>
      </c>
      <c r="AT4030" s="50">
        <v>1</v>
      </c>
      <c r="AU4030" s="50">
        <v>0</v>
      </c>
      <c r="AV4030" s="50">
        <v>0</v>
      </c>
      <c r="AW4030" s="50">
        <v>1</v>
      </c>
      <c r="AX4030" s="50">
        <v>1</v>
      </c>
    </row>
    <row r="4031" spans="1:50" x14ac:dyDescent="0.2">
      <c r="A4031" t="s">
        <v>4016</v>
      </c>
      <c r="B4031" t="s">
        <v>60</v>
      </c>
      <c r="C4031" t="s">
        <v>4003</v>
      </c>
      <c r="D4031" t="s">
        <v>4004</v>
      </c>
      <c r="E4031" t="s">
        <v>4017</v>
      </c>
      <c r="F4031" t="s">
        <v>4018</v>
      </c>
      <c r="G4031" s="3">
        <v>601</v>
      </c>
      <c r="H4031" s="3">
        <v>10</v>
      </c>
      <c r="I4031" s="3">
        <v>103</v>
      </c>
      <c r="J4031" s="3">
        <v>7</v>
      </c>
      <c r="K4031" s="3">
        <v>13</v>
      </c>
      <c r="L4031" s="3">
        <v>91</v>
      </c>
      <c r="M4031" s="3">
        <v>373</v>
      </c>
      <c r="N4031" s="3">
        <v>37</v>
      </c>
      <c r="O4031" s="3">
        <v>41</v>
      </c>
      <c r="P4031" s="3">
        <v>560</v>
      </c>
      <c r="Q4031" s="4">
        <v>1.6638935108153081E-2</v>
      </c>
      <c r="R4031" s="4">
        <v>0.17138103161397669</v>
      </c>
      <c r="S4031" s="4">
        <v>1.164725457570715E-2</v>
      </c>
      <c r="T4031" s="4">
        <v>2.1630615640599E-2</v>
      </c>
      <c r="U4031" s="4">
        <v>0.15141430948419302</v>
      </c>
      <c r="V4031" s="4">
        <v>0.62063227953410982</v>
      </c>
      <c r="W4031" s="75">
        <v>6.8219633943427616E-2</v>
      </c>
      <c r="X4031" s="1">
        <v>23</v>
      </c>
      <c r="Y4031" s="1">
        <v>0</v>
      </c>
      <c r="Z4031" s="1">
        <v>2</v>
      </c>
      <c r="AA4031" s="1">
        <v>0</v>
      </c>
      <c r="AB4031" s="1">
        <v>4</v>
      </c>
      <c r="AC4031" s="1">
        <v>6</v>
      </c>
      <c r="AD4031" s="1">
        <v>11</v>
      </c>
      <c r="AE4031" s="1">
        <v>0</v>
      </c>
      <c r="AF4031" s="1">
        <v>6</v>
      </c>
      <c r="AG4031" s="1">
        <v>17</v>
      </c>
      <c r="AH4031" s="4">
        <v>3.8269550748752081E-2</v>
      </c>
      <c r="AI4031" s="4">
        <v>0</v>
      </c>
      <c r="AJ4031" s="4">
        <v>1.9417475728155342E-2</v>
      </c>
      <c r="AK4031" s="4">
        <v>0</v>
      </c>
      <c r="AL4031" s="4">
        <v>0.30769230769230771</v>
      </c>
      <c r="AM4031" s="4">
        <v>6.5934065934065936E-2</v>
      </c>
      <c r="AN4031" s="4">
        <v>2.949061662198391E-2</v>
      </c>
      <c r="AO4031" s="4">
        <v>0</v>
      </c>
      <c r="AP4031" s="4">
        <v>0.14634146341463414</v>
      </c>
      <c r="AQ4031" s="4">
        <v>3.035714285714286E-2</v>
      </c>
      <c r="AR4031" s="4">
        <f t="shared" si="63"/>
        <v>0.11598432055749128</v>
      </c>
      <c r="AS4031" s="50">
        <v>0</v>
      </c>
      <c r="AT4031" s="50">
        <v>0</v>
      </c>
      <c r="AU4031" s="50">
        <v>0</v>
      </c>
      <c r="AV4031" s="50">
        <v>1</v>
      </c>
      <c r="AW4031" s="50">
        <v>1</v>
      </c>
      <c r="AX4031" s="50">
        <v>1</v>
      </c>
    </row>
    <row r="4032" spans="1:50" x14ac:dyDescent="0.2">
      <c r="A4032" t="s">
        <v>3742</v>
      </c>
      <c r="B4032" t="s">
        <v>60</v>
      </c>
      <c r="C4032" t="s">
        <v>3743</v>
      </c>
      <c r="D4032" t="s">
        <v>3744</v>
      </c>
      <c r="E4032" t="s">
        <v>3745</v>
      </c>
      <c r="F4032" t="s">
        <v>3746</v>
      </c>
      <c r="G4032" s="3">
        <v>622</v>
      </c>
      <c r="H4032" s="3">
        <v>0</v>
      </c>
      <c r="I4032" s="3">
        <v>4</v>
      </c>
      <c r="J4032" s="3">
        <v>0</v>
      </c>
      <c r="K4032" s="3">
        <v>10</v>
      </c>
      <c r="L4032" s="3">
        <v>583</v>
      </c>
      <c r="M4032" s="3">
        <v>25</v>
      </c>
      <c r="N4032" s="3">
        <v>442</v>
      </c>
      <c r="O4032" s="3">
        <v>62</v>
      </c>
      <c r="P4032" s="3">
        <v>560</v>
      </c>
      <c r="Q4032" s="4">
        <v>0</v>
      </c>
      <c r="R4032" s="4">
        <v>6.4308681672025697E-3</v>
      </c>
      <c r="S4032" s="4">
        <v>0</v>
      </c>
      <c r="T4032" s="4">
        <v>1.607717041800643E-2</v>
      </c>
      <c r="U4032" s="4">
        <v>0.93729903536977488</v>
      </c>
      <c r="V4032" s="4">
        <v>4.0192926045016078E-2</v>
      </c>
      <c r="W4032" s="75">
        <v>9.9678456591639875E-2</v>
      </c>
      <c r="X4032" s="1">
        <v>24</v>
      </c>
      <c r="Y4032" s="1">
        <v>0</v>
      </c>
      <c r="Z4032" s="1">
        <v>0</v>
      </c>
      <c r="AA4032" s="1">
        <v>0</v>
      </c>
      <c r="AB4032" s="1">
        <v>0</v>
      </c>
      <c r="AC4032" s="1">
        <v>24</v>
      </c>
      <c r="AD4032" s="1">
        <v>0</v>
      </c>
      <c r="AE4032" s="1">
        <v>18</v>
      </c>
      <c r="AF4032" s="1">
        <v>2</v>
      </c>
      <c r="AG4032" s="1">
        <v>22</v>
      </c>
      <c r="AH4032" s="4">
        <v>3.8585209003215437E-2</v>
      </c>
      <c r="AI4032" s="4"/>
      <c r="AJ4032" s="4">
        <v>0</v>
      </c>
      <c r="AK4032" s="4"/>
      <c r="AL4032" s="4">
        <v>0</v>
      </c>
      <c r="AM4032" s="4">
        <v>4.1166380789022301E-2</v>
      </c>
      <c r="AN4032" s="4">
        <v>0</v>
      </c>
      <c r="AO4032" s="4">
        <v>4.072398190045249E-2</v>
      </c>
      <c r="AP4032" s="4">
        <v>3.2258064516129031E-2</v>
      </c>
      <c r="AQ4032" s="4">
        <v>3.9285714285714278E-2</v>
      </c>
      <c r="AR4032" s="4">
        <f t="shared" si="63"/>
        <v>-7.0276497695852466E-3</v>
      </c>
      <c r="AS4032" s="50">
        <v>0</v>
      </c>
      <c r="AT4032" s="50">
        <v>1</v>
      </c>
      <c r="AU4032" s="50">
        <v>0</v>
      </c>
      <c r="AV4032" s="50">
        <v>0</v>
      </c>
      <c r="AW4032" s="50">
        <v>1</v>
      </c>
      <c r="AX4032" s="50">
        <v>1</v>
      </c>
    </row>
    <row r="4033" spans="1:50" x14ac:dyDescent="0.2">
      <c r="A4033" t="s">
        <v>16246</v>
      </c>
      <c r="B4033" t="s">
        <v>280</v>
      </c>
      <c r="C4033" t="s">
        <v>16228</v>
      </c>
      <c r="D4033" t="s">
        <v>16229</v>
      </c>
      <c r="E4033" t="s">
        <v>16247</v>
      </c>
      <c r="F4033" t="s">
        <v>16248</v>
      </c>
      <c r="G4033" s="3">
        <v>574</v>
      </c>
      <c r="H4033" s="3">
        <v>2</v>
      </c>
      <c r="I4033" s="3">
        <v>0</v>
      </c>
      <c r="J4033" s="3">
        <v>0</v>
      </c>
      <c r="K4033" s="3">
        <v>13</v>
      </c>
      <c r="L4033" s="3">
        <v>550</v>
      </c>
      <c r="M4033" s="3">
        <v>7</v>
      </c>
      <c r="N4033" s="3">
        <v>244</v>
      </c>
      <c r="O4033" s="3">
        <v>14</v>
      </c>
      <c r="P4033" s="3">
        <v>560</v>
      </c>
      <c r="Q4033" s="4">
        <v>3.4843205574912901E-3</v>
      </c>
      <c r="R4033" s="4">
        <v>0</v>
      </c>
      <c r="S4033" s="4">
        <v>0</v>
      </c>
      <c r="T4033" s="4">
        <v>2.2648083623693381E-2</v>
      </c>
      <c r="U4033" s="4">
        <v>0.95818815331010454</v>
      </c>
      <c r="V4033" s="4">
        <v>1.2195121951219509E-2</v>
      </c>
      <c r="W4033" s="75">
        <v>2.4390243902439025E-2</v>
      </c>
      <c r="X4033" s="1">
        <v>7</v>
      </c>
      <c r="Y4033" s="1">
        <v>0</v>
      </c>
      <c r="Z4033" s="1">
        <v>0</v>
      </c>
      <c r="AA4033" s="1">
        <v>0</v>
      </c>
      <c r="AB4033" s="1">
        <v>2</v>
      </c>
      <c r="AC4033" s="1">
        <v>5</v>
      </c>
      <c r="AD4033" s="1">
        <v>0</v>
      </c>
      <c r="AE4033" s="1">
        <v>2</v>
      </c>
      <c r="AF4033" s="1">
        <v>0</v>
      </c>
      <c r="AG4033" s="1">
        <v>7</v>
      </c>
      <c r="AH4033" s="4">
        <v>1.2195121951219509E-2</v>
      </c>
      <c r="AI4033" s="4">
        <v>0</v>
      </c>
      <c r="AJ4033" s="4"/>
      <c r="AK4033" s="4"/>
      <c r="AL4033" s="4">
        <v>0.15384615384615385</v>
      </c>
      <c r="AM4033" s="4">
        <v>9.0909090909090905E-3</v>
      </c>
      <c r="AN4033" s="4">
        <v>0</v>
      </c>
      <c r="AO4033" s="4">
        <v>8.1967213114754103E-3</v>
      </c>
      <c r="AP4033" s="4">
        <v>0</v>
      </c>
      <c r="AQ4033" s="4">
        <v>1.2500000000000001E-2</v>
      </c>
      <c r="AR4033" s="4">
        <f t="shared" si="63"/>
        <v>-1.2500000000000001E-2</v>
      </c>
      <c r="AS4033" s="50">
        <v>1</v>
      </c>
      <c r="AT4033" s="50">
        <v>0</v>
      </c>
      <c r="AU4033" s="50">
        <v>0</v>
      </c>
      <c r="AV4033" s="50">
        <v>0</v>
      </c>
      <c r="AW4033" s="50">
        <v>1</v>
      </c>
      <c r="AX4033" s="50">
        <v>1</v>
      </c>
    </row>
    <row r="4034" spans="1:50" x14ac:dyDescent="0.2">
      <c r="A4034" t="s">
        <v>2986</v>
      </c>
      <c r="B4034" t="s">
        <v>60</v>
      </c>
      <c r="C4034" t="s">
        <v>2987</v>
      </c>
      <c r="D4034" t="s">
        <v>2988</v>
      </c>
      <c r="E4034" t="s">
        <v>2989</v>
      </c>
      <c r="F4034" t="s">
        <v>2990</v>
      </c>
      <c r="G4034" s="3">
        <v>595</v>
      </c>
      <c r="H4034" s="3">
        <v>10</v>
      </c>
      <c r="I4034" s="3">
        <v>43</v>
      </c>
      <c r="J4034" s="3">
        <v>25</v>
      </c>
      <c r="K4034" s="3">
        <v>46</v>
      </c>
      <c r="L4034" s="3">
        <v>409</v>
      </c>
      <c r="M4034" s="3">
        <v>58</v>
      </c>
      <c r="N4034" s="3">
        <v>358</v>
      </c>
      <c r="O4034" s="3">
        <v>34</v>
      </c>
      <c r="P4034" s="3">
        <v>561</v>
      </c>
      <c r="Q4034" s="4">
        <v>1.680672268907563E-2</v>
      </c>
      <c r="R4034" s="4">
        <v>7.2268907563025217E-2</v>
      </c>
      <c r="S4034" s="4">
        <v>4.2016806722689079E-2</v>
      </c>
      <c r="T4034" s="4">
        <v>7.7310924369747902E-2</v>
      </c>
      <c r="U4034" s="4">
        <v>0.68739495798319328</v>
      </c>
      <c r="V4034" s="4">
        <v>9.7478991596638656E-2</v>
      </c>
      <c r="W4034" s="75">
        <v>5.7142857142857141E-2</v>
      </c>
      <c r="X4034" s="1">
        <v>25</v>
      </c>
      <c r="Y4034" s="1">
        <v>0</v>
      </c>
      <c r="Z4034" s="1">
        <v>2</v>
      </c>
      <c r="AA4034" s="1">
        <v>0</v>
      </c>
      <c r="AB4034" s="1">
        <v>2</v>
      </c>
      <c r="AC4034" s="1">
        <v>19</v>
      </c>
      <c r="AD4034" s="1">
        <v>2</v>
      </c>
      <c r="AE4034" s="1">
        <v>17</v>
      </c>
      <c r="AF4034" s="1">
        <v>6</v>
      </c>
      <c r="AG4034" s="1">
        <v>19</v>
      </c>
      <c r="AH4034" s="4">
        <v>4.2016806722689079E-2</v>
      </c>
      <c r="AI4034" s="4">
        <v>0</v>
      </c>
      <c r="AJ4034" s="4">
        <v>4.6511627906976737E-2</v>
      </c>
      <c r="AK4034" s="4">
        <v>0</v>
      </c>
      <c r="AL4034" s="4">
        <v>4.3478260869565223E-2</v>
      </c>
      <c r="AM4034" s="4">
        <v>4.6454767726161368E-2</v>
      </c>
      <c r="AN4034" s="4">
        <v>3.4482758620689648E-2</v>
      </c>
      <c r="AO4034" s="4">
        <v>4.7486033519553071E-2</v>
      </c>
      <c r="AP4034" s="4">
        <v>0.17647058823529413</v>
      </c>
      <c r="AQ4034" s="4">
        <v>3.3868092691622102E-2</v>
      </c>
      <c r="AR4034" s="4">
        <f t="shared" si="63"/>
        <v>0.14260249554367202</v>
      </c>
      <c r="AS4034" s="50">
        <v>1</v>
      </c>
      <c r="AT4034" s="50">
        <v>0</v>
      </c>
      <c r="AU4034" s="50">
        <v>0</v>
      </c>
      <c r="AV4034" s="50">
        <v>0</v>
      </c>
      <c r="AW4034" s="50">
        <v>1</v>
      </c>
      <c r="AX4034" s="50">
        <v>1</v>
      </c>
    </row>
    <row r="4035" spans="1:50" x14ac:dyDescent="0.2">
      <c r="A4035" t="s">
        <v>3156</v>
      </c>
      <c r="B4035" t="s">
        <v>60</v>
      </c>
      <c r="C4035" t="s">
        <v>3149</v>
      </c>
      <c r="D4035" t="s">
        <v>3150</v>
      </c>
      <c r="E4035" t="s">
        <v>3157</v>
      </c>
      <c r="F4035" t="s">
        <v>3158</v>
      </c>
      <c r="G4035" s="3">
        <v>590</v>
      </c>
      <c r="H4035" s="3">
        <v>511</v>
      </c>
      <c r="I4035" s="3">
        <v>0</v>
      </c>
      <c r="J4035" s="3">
        <v>67</v>
      </c>
      <c r="K4035" s="3">
        <v>2</v>
      </c>
      <c r="L4035" s="3">
        <v>0</v>
      </c>
      <c r="M4035" s="3">
        <v>10</v>
      </c>
      <c r="N4035" s="3">
        <v>361</v>
      </c>
      <c r="O4035" s="3">
        <v>29</v>
      </c>
      <c r="P4035" s="3">
        <v>561</v>
      </c>
      <c r="Q4035" s="4">
        <v>0.86610169491525424</v>
      </c>
      <c r="R4035" s="4">
        <v>0</v>
      </c>
      <c r="S4035" s="4">
        <v>0.11355932203389831</v>
      </c>
      <c r="T4035" s="4">
        <v>3.3898305084745801E-3</v>
      </c>
      <c r="U4035" s="4">
        <v>0</v>
      </c>
      <c r="V4035" s="4">
        <v>1.6949152542372881E-2</v>
      </c>
      <c r="W4035" s="75">
        <v>4.9152542372881358E-2</v>
      </c>
      <c r="X4035" s="1">
        <v>12</v>
      </c>
      <c r="Y4035" s="1">
        <v>10</v>
      </c>
      <c r="Z4035" s="1">
        <v>0</v>
      </c>
      <c r="AA4035" s="1">
        <v>0</v>
      </c>
      <c r="AB4035" s="1">
        <v>0</v>
      </c>
      <c r="AC4035" s="1">
        <v>0</v>
      </c>
      <c r="AD4035" s="1">
        <v>2</v>
      </c>
      <c r="AE4035" s="1">
        <v>4</v>
      </c>
      <c r="AF4035" s="1">
        <v>0</v>
      </c>
      <c r="AG4035" s="1">
        <v>12</v>
      </c>
      <c r="AH4035" s="4">
        <v>2.033898305084746E-2</v>
      </c>
      <c r="AI4035" s="4">
        <v>1.956947162426614E-2</v>
      </c>
      <c r="AJ4035" s="4"/>
      <c r="AK4035" s="4">
        <v>0</v>
      </c>
      <c r="AL4035" s="4">
        <v>0</v>
      </c>
      <c r="AM4035" s="4"/>
      <c r="AN4035" s="4">
        <v>0.2</v>
      </c>
      <c r="AO4035" s="4">
        <v>1.1080332409972299E-2</v>
      </c>
      <c r="AP4035" s="4">
        <v>0</v>
      </c>
      <c r="AQ4035" s="4">
        <v>2.1390374331550801E-2</v>
      </c>
      <c r="AR4035" s="4">
        <f t="shared" si="63"/>
        <v>-2.1390374331550801E-2</v>
      </c>
      <c r="AS4035" s="50">
        <v>1</v>
      </c>
      <c r="AT4035" s="50">
        <v>0</v>
      </c>
      <c r="AU4035" s="50">
        <v>0</v>
      </c>
      <c r="AV4035" s="50">
        <v>0</v>
      </c>
      <c r="AW4035" s="50">
        <v>1</v>
      </c>
      <c r="AX4035" s="50">
        <v>1</v>
      </c>
    </row>
    <row r="4036" spans="1:50" x14ac:dyDescent="0.2">
      <c r="A4036" t="s">
        <v>17032</v>
      </c>
      <c r="B4036" t="s">
        <v>280</v>
      </c>
      <c r="C4036" t="s">
        <v>17003</v>
      </c>
      <c r="D4036" t="s">
        <v>17004</v>
      </c>
      <c r="E4036" t="s">
        <v>17033</v>
      </c>
      <c r="F4036" t="s">
        <v>17034</v>
      </c>
      <c r="G4036" s="3">
        <v>590</v>
      </c>
      <c r="H4036" s="3">
        <v>0</v>
      </c>
      <c r="I4036" s="3">
        <v>7</v>
      </c>
      <c r="J4036" s="3">
        <v>2</v>
      </c>
      <c r="K4036" s="3">
        <v>4</v>
      </c>
      <c r="L4036" s="3">
        <v>532</v>
      </c>
      <c r="M4036" s="3">
        <v>43</v>
      </c>
      <c r="N4036" s="3">
        <v>28</v>
      </c>
      <c r="O4036" s="3">
        <v>29</v>
      </c>
      <c r="P4036" s="3">
        <v>561</v>
      </c>
      <c r="Q4036" s="4">
        <v>0</v>
      </c>
      <c r="R4036" s="4">
        <v>1.1864406779661021E-2</v>
      </c>
      <c r="S4036" s="4">
        <v>3.3898305084745801E-3</v>
      </c>
      <c r="T4036" s="4">
        <v>6.7796610169491497E-3</v>
      </c>
      <c r="U4036" s="4">
        <v>0.90169491525423728</v>
      </c>
      <c r="V4036" s="4">
        <v>7.2881355932203393E-2</v>
      </c>
      <c r="W4036" s="75">
        <v>4.9152542372881358E-2</v>
      </c>
      <c r="X4036" s="1">
        <v>15</v>
      </c>
      <c r="Y4036" s="1">
        <v>0</v>
      </c>
      <c r="Z4036" s="1">
        <v>0</v>
      </c>
      <c r="AA4036" s="1">
        <v>0</v>
      </c>
      <c r="AB4036" s="1">
        <v>0</v>
      </c>
      <c r="AC4036" s="1">
        <v>13</v>
      </c>
      <c r="AD4036" s="1">
        <v>2</v>
      </c>
      <c r="AE4036" s="1">
        <v>2</v>
      </c>
      <c r="AF4036" s="1">
        <v>0</v>
      </c>
      <c r="AG4036" s="1">
        <v>15</v>
      </c>
      <c r="AH4036" s="4">
        <v>2.542372881355932E-2</v>
      </c>
      <c r="AI4036" s="4"/>
      <c r="AJ4036" s="4">
        <v>0</v>
      </c>
      <c r="AK4036" s="4">
        <v>0</v>
      </c>
      <c r="AL4036" s="4">
        <v>0</v>
      </c>
      <c r="AM4036" s="4">
        <v>2.4436090225563908E-2</v>
      </c>
      <c r="AN4036" s="4">
        <v>4.6511627906976737E-2</v>
      </c>
      <c r="AO4036" s="4">
        <v>7.1428571428571425E-2</v>
      </c>
      <c r="AP4036" s="4">
        <v>0</v>
      </c>
      <c r="AQ4036" s="4">
        <v>2.6737967914438499E-2</v>
      </c>
      <c r="AR4036" s="4">
        <f t="shared" si="63"/>
        <v>-2.6737967914438499E-2</v>
      </c>
      <c r="AS4036" s="50">
        <v>0</v>
      </c>
      <c r="AT4036" s="50">
        <v>0</v>
      </c>
      <c r="AU4036" s="50">
        <v>0</v>
      </c>
      <c r="AV4036" s="50">
        <v>1</v>
      </c>
      <c r="AW4036" s="50">
        <v>1</v>
      </c>
      <c r="AX4036" s="50">
        <v>1</v>
      </c>
    </row>
    <row r="4037" spans="1:50" x14ac:dyDescent="0.2">
      <c r="A4037" t="s">
        <v>17719</v>
      </c>
      <c r="B4037" t="s">
        <v>291</v>
      </c>
      <c r="C4037" t="s">
        <v>17716</v>
      </c>
      <c r="D4037" t="s">
        <v>17717</v>
      </c>
      <c r="E4037" t="s">
        <v>17720</v>
      </c>
      <c r="F4037" t="s">
        <v>17721</v>
      </c>
      <c r="G4037" s="3">
        <v>583</v>
      </c>
      <c r="H4037" s="3">
        <v>4</v>
      </c>
      <c r="I4037" s="3">
        <v>31</v>
      </c>
      <c r="J4037" s="3">
        <v>31</v>
      </c>
      <c r="K4037" s="3">
        <v>58</v>
      </c>
      <c r="L4037" s="3">
        <v>196</v>
      </c>
      <c r="M4037" s="3">
        <v>256</v>
      </c>
      <c r="N4037" s="3">
        <v>235</v>
      </c>
      <c r="O4037" s="3">
        <v>21</v>
      </c>
      <c r="P4037" s="3">
        <v>562</v>
      </c>
      <c r="Q4037" s="4">
        <v>6.8610634648370496E-3</v>
      </c>
      <c r="R4037" s="4">
        <v>5.3173241852487133E-2</v>
      </c>
      <c r="S4037" s="4">
        <v>5.3173241852487133E-2</v>
      </c>
      <c r="T4037" s="4">
        <v>9.9485420240137221E-2</v>
      </c>
      <c r="U4037" s="4">
        <v>0.33619210977701541</v>
      </c>
      <c r="V4037" s="4">
        <v>0.43910806174957118</v>
      </c>
      <c r="W4037" s="75">
        <v>3.6020583190394515E-2</v>
      </c>
      <c r="X4037" s="1">
        <v>12</v>
      </c>
      <c r="Y4037" s="1">
        <v>0</v>
      </c>
      <c r="Z4037" s="1">
        <v>0</v>
      </c>
      <c r="AA4037" s="1">
        <v>0</v>
      </c>
      <c r="AB4037" s="1">
        <v>2</v>
      </c>
      <c r="AC4037" s="1">
        <v>4</v>
      </c>
      <c r="AD4037" s="1">
        <v>6</v>
      </c>
      <c r="AE4037" s="1">
        <v>0</v>
      </c>
      <c r="AF4037" s="1">
        <v>12</v>
      </c>
      <c r="AG4037" s="1">
        <v>0</v>
      </c>
      <c r="AH4037" s="4">
        <v>2.0583190394511151E-2</v>
      </c>
      <c r="AI4037" s="4">
        <v>0</v>
      </c>
      <c r="AJ4037" s="4">
        <v>0</v>
      </c>
      <c r="AK4037" s="4">
        <v>0</v>
      </c>
      <c r="AL4037" s="4">
        <v>3.4482758620689648E-2</v>
      </c>
      <c r="AM4037" s="4">
        <v>2.0408163265306121E-2</v>
      </c>
      <c r="AN4037" s="4">
        <v>2.34375E-2</v>
      </c>
      <c r="AO4037" s="4">
        <v>0</v>
      </c>
      <c r="AP4037" s="4">
        <v>0.5714285714285714</v>
      </c>
      <c r="AQ4037" s="4">
        <v>0</v>
      </c>
      <c r="AR4037" s="4">
        <f t="shared" si="63"/>
        <v>0.5714285714285714</v>
      </c>
      <c r="AS4037" s="50">
        <v>0</v>
      </c>
      <c r="AT4037" s="50">
        <v>1</v>
      </c>
      <c r="AU4037" s="50">
        <v>0</v>
      </c>
      <c r="AV4037" s="50">
        <v>0</v>
      </c>
      <c r="AW4037" s="50">
        <v>1</v>
      </c>
      <c r="AX4037" s="50">
        <v>1</v>
      </c>
    </row>
    <row r="4038" spans="1:50" x14ac:dyDescent="0.2">
      <c r="A4038" t="s">
        <v>2420</v>
      </c>
      <c r="B4038" t="s">
        <v>28</v>
      </c>
      <c r="C4038" t="s">
        <v>2421</v>
      </c>
      <c r="D4038" t="s">
        <v>2422</v>
      </c>
      <c r="E4038" t="s">
        <v>2423</v>
      </c>
      <c r="F4038" t="s">
        <v>2424</v>
      </c>
      <c r="G4038" s="3">
        <v>624</v>
      </c>
      <c r="H4038" s="3">
        <v>4</v>
      </c>
      <c r="I4038" s="3">
        <v>19</v>
      </c>
      <c r="J4038" s="3">
        <v>0</v>
      </c>
      <c r="K4038" s="3">
        <v>25</v>
      </c>
      <c r="L4038" s="3">
        <v>166</v>
      </c>
      <c r="M4038" s="3">
        <v>397</v>
      </c>
      <c r="N4038" s="3">
        <v>13</v>
      </c>
      <c r="O4038" s="3">
        <v>62</v>
      </c>
      <c r="P4038" s="3">
        <v>562</v>
      </c>
      <c r="Q4038" s="4">
        <v>6.41025641025641E-3</v>
      </c>
      <c r="R4038" s="4">
        <v>3.0448717948717952E-2</v>
      </c>
      <c r="S4038" s="4">
        <v>0</v>
      </c>
      <c r="T4038" s="4">
        <v>4.0064102564102567E-2</v>
      </c>
      <c r="U4038" s="4">
        <v>0.26602564102564102</v>
      </c>
      <c r="V4038" s="4">
        <v>0.63621794871794868</v>
      </c>
      <c r="W4038" s="75">
        <v>9.9358974358974353E-2</v>
      </c>
      <c r="X4038" s="1">
        <v>10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10</v>
      </c>
      <c r="AE4038" s="1">
        <v>0</v>
      </c>
      <c r="AF4038" s="1">
        <v>4</v>
      </c>
      <c r="AG4038" s="1">
        <v>6</v>
      </c>
      <c r="AH4038" s="4">
        <v>1.6025641025641021E-2</v>
      </c>
      <c r="AI4038" s="4">
        <v>0</v>
      </c>
      <c r="AJ4038" s="4">
        <v>0</v>
      </c>
      <c r="AK4038" s="4"/>
      <c r="AL4038" s="4">
        <v>0</v>
      </c>
      <c r="AM4038" s="4">
        <v>0</v>
      </c>
      <c r="AN4038" s="4">
        <v>2.5188916876574308E-2</v>
      </c>
      <c r="AO4038" s="4">
        <v>0</v>
      </c>
      <c r="AP4038" s="4">
        <v>6.4516129032258063E-2</v>
      </c>
      <c r="AQ4038" s="4">
        <v>1.067615658362989E-2</v>
      </c>
      <c r="AR4038" s="4">
        <f t="shared" si="63"/>
        <v>5.3839972448628176E-2</v>
      </c>
      <c r="AS4038" s="50">
        <v>1</v>
      </c>
      <c r="AT4038" s="50">
        <v>0</v>
      </c>
      <c r="AU4038" s="50">
        <v>0</v>
      </c>
      <c r="AV4038" s="50">
        <v>0</v>
      </c>
      <c r="AW4038" s="50">
        <v>1</v>
      </c>
      <c r="AX4038" s="50">
        <v>1</v>
      </c>
    </row>
    <row r="4039" spans="1:50" x14ac:dyDescent="0.2">
      <c r="A4039" t="s">
        <v>3465</v>
      </c>
      <c r="B4039" t="s">
        <v>60</v>
      </c>
      <c r="C4039" t="s">
        <v>3466</v>
      </c>
      <c r="D4039" t="s">
        <v>3467</v>
      </c>
      <c r="E4039" t="s">
        <v>3468</v>
      </c>
      <c r="F4039" t="s">
        <v>3469</v>
      </c>
      <c r="G4039" s="3">
        <v>649</v>
      </c>
      <c r="H4039" s="3">
        <v>4</v>
      </c>
      <c r="I4039" s="3">
        <v>37</v>
      </c>
      <c r="J4039" s="3">
        <v>7</v>
      </c>
      <c r="K4039" s="3">
        <v>55</v>
      </c>
      <c r="L4039" s="3">
        <v>187</v>
      </c>
      <c r="M4039" s="3">
        <v>292</v>
      </c>
      <c r="N4039" s="3">
        <v>46</v>
      </c>
      <c r="O4039" s="3">
        <v>86</v>
      </c>
      <c r="P4039" s="3">
        <v>563</v>
      </c>
      <c r="Q4039" s="4">
        <v>6.1633281972264999E-3</v>
      </c>
      <c r="R4039" s="4">
        <v>5.7010785824345149E-2</v>
      </c>
      <c r="S4039" s="4">
        <v>1.078582434514638E-2</v>
      </c>
      <c r="T4039" s="4">
        <v>8.4745762711864403E-2</v>
      </c>
      <c r="U4039" s="4">
        <v>0.28813559322033899</v>
      </c>
      <c r="V4039" s="4">
        <v>0.44992295839753466</v>
      </c>
      <c r="W4039" s="75">
        <v>0.13251155624036981</v>
      </c>
      <c r="X4039" s="1">
        <v>6</v>
      </c>
      <c r="Y4039" s="1">
        <v>0</v>
      </c>
      <c r="Z4039" s="1">
        <v>0</v>
      </c>
      <c r="AA4039" s="1">
        <v>0</v>
      </c>
      <c r="AB4039" s="1">
        <v>0</v>
      </c>
      <c r="AC4039" s="1">
        <v>6</v>
      </c>
      <c r="AD4039" s="1">
        <v>0</v>
      </c>
      <c r="AE4039" s="1">
        <v>6</v>
      </c>
      <c r="AF4039" s="1">
        <v>4</v>
      </c>
      <c r="AG4039" s="1">
        <v>2</v>
      </c>
      <c r="AH4039" s="4">
        <v>9.2449922958397508E-3</v>
      </c>
      <c r="AI4039" s="4">
        <v>0</v>
      </c>
      <c r="AJ4039" s="4">
        <v>0</v>
      </c>
      <c r="AK4039" s="4">
        <v>0</v>
      </c>
      <c r="AL4039" s="4">
        <v>0</v>
      </c>
      <c r="AM4039" s="4">
        <v>3.2085561497326207E-2</v>
      </c>
      <c r="AN4039" s="4">
        <v>0</v>
      </c>
      <c r="AO4039" s="4">
        <v>0.13043478260869565</v>
      </c>
      <c r="AP4039" s="4">
        <v>4.6511627906976737E-2</v>
      </c>
      <c r="AQ4039" s="4">
        <v>3.5523978685612799E-3</v>
      </c>
      <c r="AR4039" s="4">
        <f t="shared" ref="AR4039:AR4102" si="64">AP4039-AQ4039</f>
        <v>4.2959230038415459E-2</v>
      </c>
      <c r="AS4039" s="50">
        <v>1</v>
      </c>
      <c r="AT4039" s="50">
        <v>0</v>
      </c>
      <c r="AU4039" s="50">
        <v>0</v>
      </c>
      <c r="AV4039" s="50">
        <v>0</v>
      </c>
      <c r="AW4039" s="50">
        <v>1</v>
      </c>
      <c r="AX4039" s="50">
        <v>1</v>
      </c>
    </row>
    <row r="4040" spans="1:50" x14ac:dyDescent="0.2">
      <c r="A4040" t="s">
        <v>14968</v>
      </c>
      <c r="B4040" t="s">
        <v>228</v>
      </c>
      <c r="C4040" t="s">
        <v>14965</v>
      </c>
      <c r="D4040" t="s">
        <v>14966</v>
      </c>
      <c r="E4040" t="s">
        <v>1981</v>
      </c>
      <c r="F4040" t="s">
        <v>14969</v>
      </c>
      <c r="G4040" s="3">
        <v>601</v>
      </c>
      <c r="H4040" s="3">
        <v>4</v>
      </c>
      <c r="I4040" s="3">
        <v>7</v>
      </c>
      <c r="J4040" s="3">
        <v>7</v>
      </c>
      <c r="K4040" s="3">
        <v>4</v>
      </c>
      <c r="L4040" s="3">
        <v>25</v>
      </c>
      <c r="M4040" s="3">
        <v>538</v>
      </c>
      <c r="N4040" s="3">
        <v>0</v>
      </c>
      <c r="O4040" s="3">
        <v>38</v>
      </c>
      <c r="P4040" s="3">
        <v>563</v>
      </c>
      <c r="Q4040" s="4">
        <v>6.6555740432612297E-3</v>
      </c>
      <c r="R4040" s="4">
        <v>1.164725457570715E-2</v>
      </c>
      <c r="S4040" s="4">
        <v>1.164725457570715E-2</v>
      </c>
      <c r="T4040" s="4">
        <v>6.6555740432612297E-3</v>
      </c>
      <c r="U4040" s="4">
        <v>4.1597337770382693E-2</v>
      </c>
      <c r="V4040" s="4">
        <v>0.89517470881863559</v>
      </c>
      <c r="W4040" s="75">
        <v>6.3227953410981697E-2</v>
      </c>
      <c r="X4040" s="1">
        <v>0</v>
      </c>
      <c r="Y4040" s="1">
        <v>0</v>
      </c>
      <c r="Z4040" s="1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/>
      <c r="AP4040" s="4">
        <v>0</v>
      </c>
      <c r="AQ4040" s="4">
        <v>0</v>
      </c>
      <c r="AR4040" s="4">
        <f t="shared" si="64"/>
        <v>0</v>
      </c>
      <c r="AS4040" s="50">
        <v>0</v>
      </c>
      <c r="AT4040" s="50">
        <v>0</v>
      </c>
      <c r="AU4040" s="50">
        <v>1</v>
      </c>
      <c r="AV4040" s="50">
        <v>0</v>
      </c>
      <c r="AW4040" s="50">
        <v>1</v>
      </c>
      <c r="AX4040" s="50">
        <v>0</v>
      </c>
    </row>
    <row r="4041" spans="1:50" x14ac:dyDescent="0.2">
      <c r="A4041" t="s">
        <v>11084</v>
      </c>
      <c r="B4041" t="s">
        <v>7</v>
      </c>
      <c r="C4041" t="s">
        <v>11085</v>
      </c>
      <c r="D4041" t="s">
        <v>11086</v>
      </c>
      <c r="E4041" t="s">
        <v>11087</v>
      </c>
      <c r="F4041" t="s">
        <v>11088</v>
      </c>
      <c r="G4041" s="3">
        <v>598</v>
      </c>
      <c r="H4041" s="3">
        <v>0</v>
      </c>
      <c r="I4041" s="3">
        <v>253</v>
      </c>
      <c r="J4041" s="3">
        <v>2</v>
      </c>
      <c r="K4041" s="3">
        <v>94</v>
      </c>
      <c r="L4041" s="3">
        <v>13</v>
      </c>
      <c r="M4041" s="3">
        <v>223</v>
      </c>
      <c r="N4041" s="3">
        <v>115</v>
      </c>
      <c r="O4041" s="3">
        <v>34</v>
      </c>
      <c r="P4041" s="3">
        <v>564</v>
      </c>
      <c r="Q4041" s="4">
        <v>0</v>
      </c>
      <c r="R4041" s="4">
        <v>0.42307692307692307</v>
      </c>
      <c r="S4041" s="4">
        <v>3.3444816053511701E-3</v>
      </c>
      <c r="T4041" s="4">
        <v>0.15719063545150502</v>
      </c>
      <c r="U4041" s="4">
        <v>2.1739130434782612E-2</v>
      </c>
      <c r="V4041" s="4">
        <v>0.37290969899665549</v>
      </c>
      <c r="W4041" s="75">
        <v>5.6856187290969896E-2</v>
      </c>
      <c r="X4041" s="1">
        <v>19</v>
      </c>
      <c r="Y4041" s="1">
        <v>0</v>
      </c>
      <c r="Z4041" s="1">
        <v>2</v>
      </c>
      <c r="AA4041" s="1">
        <v>0</v>
      </c>
      <c r="AB4041" s="1">
        <v>7</v>
      </c>
      <c r="AC4041" s="1">
        <v>0</v>
      </c>
      <c r="AD4041" s="1">
        <v>10</v>
      </c>
      <c r="AE4041" s="1">
        <v>0</v>
      </c>
      <c r="AF4041" s="1">
        <v>8</v>
      </c>
      <c r="AG4041" s="1">
        <v>11</v>
      </c>
      <c r="AH4041" s="4">
        <v>3.177257525083612E-2</v>
      </c>
      <c r="AI4041" s="4"/>
      <c r="AJ4041" s="4">
        <v>7.9051383399209498E-3</v>
      </c>
      <c r="AK4041" s="4">
        <v>0</v>
      </c>
      <c r="AL4041" s="4">
        <v>7.4468085106382975E-2</v>
      </c>
      <c r="AM4041" s="4">
        <v>0</v>
      </c>
      <c r="AN4041" s="4">
        <v>4.4843049327354258E-2</v>
      </c>
      <c r="AO4041" s="4">
        <v>0</v>
      </c>
      <c r="AP4041" s="4">
        <v>0.23529411764705882</v>
      </c>
      <c r="AQ4041" s="4">
        <v>1.9503546099290781E-2</v>
      </c>
      <c r="AR4041" s="4">
        <f t="shared" si="64"/>
        <v>0.21579057154776804</v>
      </c>
      <c r="AS4041" s="50">
        <v>1</v>
      </c>
      <c r="AT4041" s="50">
        <v>0</v>
      </c>
      <c r="AU4041" s="50">
        <v>0</v>
      </c>
      <c r="AV4041" s="50">
        <v>0</v>
      </c>
      <c r="AW4041" s="50">
        <v>1</v>
      </c>
      <c r="AX4041" s="50">
        <v>1</v>
      </c>
    </row>
    <row r="4042" spans="1:50" x14ac:dyDescent="0.2">
      <c r="A4042" t="s">
        <v>15544</v>
      </c>
      <c r="B4042" t="s">
        <v>18</v>
      </c>
      <c r="C4042" t="s">
        <v>15545</v>
      </c>
      <c r="D4042" t="s">
        <v>15546</v>
      </c>
      <c r="E4042" t="s">
        <v>15547</v>
      </c>
      <c r="F4042" t="s">
        <v>15546</v>
      </c>
      <c r="G4042" s="3">
        <v>701</v>
      </c>
      <c r="H4042" s="3">
        <v>2</v>
      </c>
      <c r="I4042" s="3">
        <v>2</v>
      </c>
      <c r="J4042" s="3">
        <v>0</v>
      </c>
      <c r="K4042" s="3">
        <v>271</v>
      </c>
      <c r="L4042" s="3">
        <v>328</v>
      </c>
      <c r="M4042" s="3">
        <v>61</v>
      </c>
      <c r="N4042" s="3">
        <v>142</v>
      </c>
      <c r="O4042" s="3">
        <v>137</v>
      </c>
      <c r="P4042" s="3">
        <v>564</v>
      </c>
      <c r="Q4042" s="4">
        <v>2.8530670470756098E-3</v>
      </c>
      <c r="R4042" s="4">
        <v>2.8530670470756098E-3</v>
      </c>
      <c r="S4042" s="4">
        <v>0</v>
      </c>
      <c r="T4042" s="4">
        <v>0.38659058487874465</v>
      </c>
      <c r="U4042" s="4">
        <v>0.46790299572039945</v>
      </c>
      <c r="V4042" s="4">
        <v>8.7018544935805991E-2</v>
      </c>
      <c r="W4042" s="75">
        <v>0.19543509272467904</v>
      </c>
      <c r="X4042" s="1">
        <v>205</v>
      </c>
      <c r="Y4042" s="1">
        <v>2</v>
      </c>
      <c r="Z4042" s="1">
        <v>0</v>
      </c>
      <c r="AA4042" s="1">
        <v>0</v>
      </c>
      <c r="AB4042" s="1">
        <v>97</v>
      </c>
      <c r="AC4042" s="1">
        <v>79</v>
      </c>
      <c r="AD4042" s="1">
        <v>13</v>
      </c>
      <c r="AE4042" s="1">
        <v>26</v>
      </c>
      <c r="AF4042" s="1">
        <v>60</v>
      </c>
      <c r="AG4042" s="1">
        <v>145</v>
      </c>
      <c r="AH4042" s="4">
        <v>0.29243937232524964</v>
      </c>
      <c r="AI4042" s="4">
        <v>1</v>
      </c>
      <c r="AJ4042" s="4">
        <v>0</v>
      </c>
      <c r="AK4042" s="4"/>
      <c r="AL4042" s="4">
        <v>0.35793357933579334</v>
      </c>
      <c r="AM4042" s="4">
        <v>0.24085365853658536</v>
      </c>
      <c r="AN4042" s="4">
        <v>0.21311475409836064</v>
      </c>
      <c r="AO4042" s="4">
        <v>0.18309859154929578</v>
      </c>
      <c r="AP4042" s="4">
        <v>0.43795620437956206</v>
      </c>
      <c r="AQ4042" s="4">
        <v>0.25709219858156029</v>
      </c>
      <c r="AR4042" s="4">
        <f t="shared" si="64"/>
        <v>0.18086400579800177</v>
      </c>
      <c r="AS4042" s="50">
        <v>0</v>
      </c>
      <c r="AT4042" s="50">
        <v>0</v>
      </c>
      <c r="AU4042" s="50">
        <v>0</v>
      </c>
      <c r="AV4042" s="50">
        <v>1</v>
      </c>
      <c r="AW4042" s="50">
        <v>1</v>
      </c>
      <c r="AX4042" s="50">
        <v>1</v>
      </c>
    </row>
    <row r="4043" spans="1:50" x14ac:dyDescent="0.2">
      <c r="A4043" t="s">
        <v>11987</v>
      </c>
      <c r="B4043" t="s">
        <v>11963</v>
      </c>
      <c r="C4043" t="s">
        <v>11988</v>
      </c>
      <c r="D4043" t="s">
        <v>11989</v>
      </c>
      <c r="E4043" t="s">
        <v>11990</v>
      </c>
      <c r="F4043" t="s">
        <v>11991</v>
      </c>
      <c r="G4043" s="3">
        <v>617</v>
      </c>
      <c r="H4043" s="3">
        <v>0</v>
      </c>
      <c r="I4043" s="3">
        <v>0</v>
      </c>
      <c r="J4043" s="3">
        <v>0</v>
      </c>
      <c r="K4043" s="3">
        <v>586</v>
      </c>
      <c r="L4043" s="3">
        <v>31</v>
      </c>
      <c r="M4043" s="3">
        <v>0</v>
      </c>
      <c r="N4043" s="3">
        <v>0</v>
      </c>
      <c r="O4043" s="3">
        <v>53</v>
      </c>
      <c r="P4043" s="3">
        <v>564</v>
      </c>
      <c r="Q4043" s="4">
        <v>0</v>
      </c>
      <c r="R4043" s="4">
        <v>0</v>
      </c>
      <c r="S4043" s="4">
        <v>0</v>
      </c>
      <c r="T4043" s="4">
        <v>0.94975688816855752</v>
      </c>
      <c r="U4043" s="4">
        <v>5.0243111831442457E-2</v>
      </c>
      <c r="V4043" s="4">
        <v>0</v>
      </c>
      <c r="W4043" s="75">
        <v>8.5899513776337116E-2</v>
      </c>
      <c r="X4043" s="1">
        <v>23</v>
      </c>
      <c r="Y4043" s="1">
        <v>0</v>
      </c>
      <c r="Z4043" s="1">
        <v>0</v>
      </c>
      <c r="AA4043" s="1">
        <v>0</v>
      </c>
      <c r="AB4043" s="1">
        <v>23</v>
      </c>
      <c r="AC4043" s="1">
        <v>0</v>
      </c>
      <c r="AD4043" s="1">
        <v>0</v>
      </c>
      <c r="AE4043" s="1">
        <v>0</v>
      </c>
      <c r="AF4043" s="1">
        <v>0</v>
      </c>
      <c r="AG4043" s="1">
        <v>23</v>
      </c>
      <c r="AH4043" s="4">
        <v>3.7277147487844407E-2</v>
      </c>
      <c r="AI4043" s="4"/>
      <c r="AJ4043" s="4"/>
      <c r="AK4043" s="4"/>
      <c r="AL4043" s="4">
        <v>3.9249146757679182E-2</v>
      </c>
      <c r="AM4043" s="4">
        <v>0</v>
      </c>
      <c r="AN4043" s="4"/>
      <c r="AO4043" s="4"/>
      <c r="AP4043" s="4">
        <v>0</v>
      </c>
      <c r="AQ4043" s="4">
        <v>4.0780141843971628E-2</v>
      </c>
      <c r="AR4043" s="4">
        <f t="shared" si="64"/>
        <v>-4.0780141843971628E-2</v>
      </c>
      <c r="AS4043" s="50">
        <v>0</v>
      </c>
      <c r="AT4043" s="50">
        <v>1</v>
      </c>
      <c r="AU4043" s="50">
        <v>0</v>
      </c>
      <c r="AV4043" s="50">
        <v>0</v>
      </c>
      <c r="AW4043" s="50">
        <v>1</v>
      </c>
      <c r="AX4043" s="50">
        <v>1</v>
      </c>
    </row>
    <row r="4044" spans="1:50" x14ac:dyDescent="0.2">
      <c r="A4044" t="s">
        <v>9024</v>
      </c>
      <c r="B4044" t="s">
        <v>145</v>
      </c>
      <c r="C4044" t="s">
        <v>9025</v>
      </c>
      <c r="D4044" t="s">
        <v>9026</v>
      </c>
      <c r="E4044" t="s">
        <v>9027</v>
      </c>
      <c r="F4044" t="s">
        <v>9026</v>
      </c>
      <c r="G4044" s="3">
        <v>625</v>
      </c>
      <c r="H4044" s="3">
        <v>0</v>
      </c>
      <c r="I4044" s="3">
        <v>4</v>
      </c>
      <c r="J4044" s="3">
        <v>2</v>
      </c>
      <c r="K4044" s="3">
        <v>475</v>
      </c>
      <c r="L4044" s="3">
        <v>106</v>
      </c>
      <c r="M4044" s="3">
        <v>13</v>
      </c>
      <c r="N4044" s="3">
        <v>94</v>
      </c>
      <c r="O4044" s="3">
        <v>60</v>
      </c>
      <c r="P4044" s="3">
        <v>565</v>
      </c>
      <c r="Q4044" s="4">
        <v>0</v>
      </c>
      <c r="R4044" s="4">
        <v>6.4000000000000003E-3</v>
      </c>
      <c r="S4044" s="4">
        <v>3.2000000000000002E-3</v>
      </c>
      <c r="T4044" s="4">
        <v>0.76</v>
      </c>
      <c r="U4044" s="4">
        <v>0.1696</v>
      </c>
      <c r="V4044" s="4">
        <v>2.0799999999999999E-2</v>
      </c>
      <c r="W4044" s="75">
        <v>9.6000000000000002E-2</v>
      </c>
      <c r="X4044" s="1">
        <v>98</v>
      </c>
      <c r="Y4044" s="1">
        <v>0</v>
      </c>
      <c r="Z4044" s="1">
        <v>2</v>
      </c>
      <c r="AA4044" s="1">
        <v>0</v>
      </c>
      <c r="AB4044" s="1">
        <v>79</v>
      </c>
      <c r="AC4044" s="1">
        <v>6</v>
      </c>
      <c r="AD4044" s="1">
        <v>4</v>
      </c>
      <c r="AE4044" s="1">
        <v>6</v>
      </c>
      <c r="AF4044" s="1">
        <v>20</v>
      </c>
      <c r="AG4044" s="1">
        <v>78</v>
      </c>
      <c r="AH4044" s="4">
        <v>0.15679999999999999</v>
      </c>
      <c r="AI4044" s="4"/>
      <c r="AJ4044" s="4">
        <v>0.5</v>
      </c>
      <c r="AK4044" s="4">
        <v>0</v>
      </c>
      <c r="AL4044" s="4">
        <v>0.16631578947368422</v>
      </c>
      <c r="AM4044" s="4">
        <v>5.6603773584905662E-2</v>
      </c>
      <c r="AN4044" s="4">
        <v>0.30769230769230771</v>
      </c>
      <c r="AO4044" s="4">
        <v>6.3829787234042548E-2</v>
      </c>
      <c r="AP4044" s="4">
        <v>0.33333333333333331</v>
      </c>
      <c r="AQ4044" s="4">
        <v>0.13805309734513274</v>
      </c>
      <c r="AR4044" s="4">
        <f t="shared" si="64"/>
        <v>0.19528023598820057</v>
      </c>
      <c r="AS4044" s="50">
        <v>0</v>
      </c>
      <c r="AT4044" s="50">
        <v>1</v>
      </c>
      <c r="AU4044" s="50">
        <v>0</v>
      </c>
      <c r="AV4044" s="50">
        <v>0</v>
      </c>
      <c r="AW4044" s="50">
        <v>1</v>
      </c>
      <c r="AX4044" s="50">
        <v>1</v>
      </c>
    </row>
    <row r="4045" spans="1:50" x14ac:dyDescent="0.2">
      <c r="A4045" t="s">
        <v>16537</v>
      </c>
      <c r="B4045" t="s">
        <v>280</v>
      </c>
      <c r="C4045" t="s">
        <v>16538</v>
      </c>
      <c r="D4045" t="s">
        <v>16539</v>
      </c>
      <c r="E4045" t="s">
        <v>16540</v>
      </c>
      <c r="F4045" t="s">
        <v>16539</v>
      </c>
      <c r="G4045" s="3">
        <v>579</v>
      </c>
      <c r="H4045" s="3">
        <v>2</v>
      </c>
      <c r="I4045" s="3">
        <v>4</v>
      </c>
      <c r="J4045" s="3">
        <v>0</v>
      </c>
      <c r="K4045" s="3">
        <v>28</v>
      </c>
      <c r="L4045" s="3">
        <v>538</v>
      </c>
      <c r="M4045" s="3">
        <v>5</v>
      </c>
      <c r="N4045" s="3">
        <v>388</v>
      </c>
      <c r="O4045" s="3">
        <v>14</v>
      </c>
      <c r="P4045" s="3">
        <v>565</v>
      </c>
      <c r="Q4045" s="4">
        <v>3.45423143350604E-3</v>
      </c>
      <c r="R4045" s="4">
        <v>6.9084628670120904E-3</v>
      </c>
      <c r="S4045" s="4">
        <v>0</v>
      </c>
      <c r="T4045" s="4">
        <v>4.8359240069084632E-2</v>
      </c>
      <c r="U4045" s="4">
        <v>0.92918825561312612</v>
      </c>
      <c r="V4045" s="4">
        <v>8.6355785837651106E-3</v>
      </c>
      <c r="W4045" s="75">
        <v>2.4179620034542316E-2</v>
      </c>
      <c r="X4045" s="1">
        <v>161</v>
      </c>
      <c r="Y4045" s="1">
        <v>0</v>
      </c>
      <c r="Z4045" s="1">
        <v>2</v>
      </c>
      <c r="AA4045" s="1">
        <v>0</v>
      </c>
      <c r="AB4045" s="1">
        <v>17</v>
      </c>
      <c r="AC4045" s="1">
        <v>138</v>
      </c>
      <c r="AD4045" s="1">
        <v>2</v>
      </c>
      <c r="AE4045" s="1">
        <v>90</v>
      </c>
      <c r="AF4045" s="1">
        <v>4</v>
      </c>
      <c r="AG4045" s="1">
        <v>157</v>
      </c>
      <c r="AH4045" s="4">
        <v>0.27806563039723664</v>
      </c>
      <c r="AI4045" s="4">
        <v>0</v>
      </c>
      <c r="AJ4045" s="4">
        <v>0.5</v>
      </c>
      <c r="AK4045" s="4"/>
      <c r="AL4045" s="4">
        <v>0.6071428571428571</v>
      </c>
      <c r="AM4045" s="4">
        <v>0.25650557620817843</v>
      </c>
      <c r="AN4045" s="4">
        <v>0.4</v>
      </c>
      <c r="AO4045" s="4">
        <v>0.23195876288659795</v>
      </c>
      <c r="AP4045" s="4">
        <v>0.2857142857142857</v>
      </c>
      <c r="AQ4045" s="4">
        <v>0.27787610619469028</v>
      </c>
      <c r="AR4045" s="4">
        <f t="shared" si="64"/>
        <v>7.8381795195954229E-3</v>
      </c>
      <c r="AS4045" s="50">
        <v>1</v>
      </c>
      <c r="AT4045" s="50">
        <v>0</v>
      </c>
      <c r="AU4045" s="50">
        <v>0</v>
      </c>
      <c r="AV4045" s="50">
        <v>0</v>
      </c>
      <c r="AW4045" s="50">
        <v>1</v>
      </c>
      <c r="AX4045" s="50">
        <v>1</v>
      </c>
    </row>
    <row r="4046" spans="1:50" x14ac:dyDescent="0.2">
      <c r="A4046" t="s">
        <v>8294</v>
      </c>
      <c r="B4046" t="s">
        <v>1</v>
      </c>
      <c r="C4046" t="s">
        <v>8288</v>
      </c>
      <c r="D4046" t="s">
        <v>8289</v>
      </c>
      <c r="E4046" t="s">
        <v>3487</v>
      </c>
      <c r="F4046" t="s">
        <v>8295</v>
      </c>
      <c r="G4046" s="3">
        <v>592</v>
      </c>
      <c r="H4046" s="3">
        <v>7</v>
      </c>
      <c r="I4046" s="3">
        <v>49</v>
      </c>
      <c r="J4046" s="3">
        <v>4</v>
      </c>
      <c r="K4046" s="3">
        <v>274</v>
      </c>
      <c r="L4046" s="3">
        <v>34</v>
      </c>
      <c r="M4046" s="3">
        <v>190</v>
      </c>
      <c r="N4046" s="3">
        <v>0</v>
      </c>
      <c r="O4046" s="3">
        <v>27</v>
      </c>
      <c r="P4046" s="3">
        <v>565</v>
      </c>
      <c r="Q4046" s="4">
        <v>1.182432432432432E-2</v>
      </c>
      <c r="R4046" s="4">
        <v>8.2770270270270271E-2</v>
      </c>
      <c r="S4046" s="4">
        <v>6.7567567567567597E-3</v>
      </c>
      <c r="T4046" s="4">
        <v>0.46283783783783783</v>
      </c>
      <c r="U4046" s="4">
        <v>5.7432432432432443E-2</v>
      </c>
      <c r="V4046" s="4">
        <v>0.32094594594594594</v>
      </c>
      <c r="W4046" s="75">
        <v>4.5608108108108107E-2</v>
      </c>
      <c r="X4046" s="1">
        <v>2</v>
      </c>
      <c r="Y4046" s="1">
        <v>0</v>
      </c>
      <c r="Z4046" s="1">
        <v>0</v>
      </c>
      <c r="AA4046" s="1">
        <v>0</v>
      </c>
      <c r="AB4046" s="1">
        <v>2</v>
      </c>
      <c r="AC4046" s="1">
        <v>0</v>
      </c>
      <c r="AD4046" s="1">
        <v>0</v>
      </c>
      <c r="AE4046" s="1">
        <v>0</v>
      </c>
      <c r="AF4046" s="1">
        <v>0</v>
      </c>
      <c r="AG4046" s="1">
        <v>2</v>
      </c>
      <c r="AH4046" s="4">
        <v>3.3783783783783799E-3</v>
      </c>
      <c r="AI4046" s="4">
        <v>0</v>
      </c>
      <c r="AJ4046" s="4">
        <v>0</v>
      </c>
      <c r="AK4046" s="4">
        <v>0</v>
      </c>
      <c r="AL4046" s="4">
        <v>7.2992700729926996E-3</v>
      </c>
      <c r="AM4046" s="4">
        <v>0</v>
      </c>
      <c r="AN4046" s="4">
        <v>0</v>
      </c>
      <c r="AO4046" s="4"/>
      <c r="AP4046" s="4">
        <v>0</v>
      </c>
      <c r="AQ4046" s="4">
        <v>3.5398230088495601E-3</v>
      </c>
      <c r="AR4046" s="4">
        <f t="shared" si="64"/>
        <v>-3.5398230088495601E-3</v>
      </c>
      <c r="AS4046" s="50">
        <v>1</v>
      </c>
      <c r="AT4046" s="50">
        <v>0</v>
      </c>
      <c r="AU4046" s="50">
        <v>0</v>
      </c>
      <c r="AV4046" s="50">
        <v>0</v>
      </c>
      <c r="AW4046" s="50">
        <v>1</v>
      </c>
      <c r="AX4046" s="50">
        <v>1</v>
      </c>
    </row>
    <row r="4047" spans="1:50" x14ac:dyDescent="0.2">
      <c r="A4047" t="s">
        <v>2163</v>
      </c>
      <c r="B4047" t="s">
        <v>28</v>
      </c>
      <c r="C4047" t="s">
        <v>2164</v>
      </c>
      <c r="D4047" t="s">
        <v>2165</v>
      </c>
      <c r="E4047" t="s">
        <v>2166</v>
      </c>
      <c r="F4047" t="s">
        <v>2167</v>
      </c>
      <c r="G4047" s="3">
        <v>570</v>
      </c>
      <c r="H4047" s="3">
        <v>4</v>
      </c>
      <c r="I4047" s="3">
        <v>253</v>
      </c>
      <c r="J4047" s="3">
        <v>0</v>
      </c>
      <c r="K4047" s="3">
        <v>64</v>
      </c>
      <c r="L4047" s="3">
        <v>49</v>
      </c>
      <c r="M4047" s="3">
        <v>172</v>
      </c>
      <c r="N4047" s="3">
        <v>37</v>
      </c>
      <c r="O4047" s="3">
        <v>5</v>
      </c>
      <c r="P4047" s="3">
        <v>565</v>
      </c>
      <c r="Q4047" s="4">
        <v>7.0175438596491203E-3</v>
      </c>
      <c r="R4047" s="4">
        <v>0.44385964912280701</v>
      </c>
      <c r="S4047" s="4">
        <v>0</v>
      </c>
      <c r="T4047" s="4">
        <v>0.11228070175438597</v>
      </c>
      <c r="U4047" s="4">
        <v>8.5964912280701758E-2</v>
      </c>
      <c r="V4047" s="4">
        <v>0.30175438596491228</v>
      </c>
      <c r="W4047" s="75">
        <v>8.771929824561403E-3</v>
      </c>
      <c r="X4047" s="1">
        <v>6</v>
      </c>
      <c r="Y4047" s="1">
        <v>0</v>
      </c>
      <c r="Z4047" s="1">
        <v>0</v>
      </c>
      <c r="AA4047" s="1">
        <v>0</v>
      </c>
      <c r="AB4047" s="1">
        <v>4</v>
      </c>
      <c r="AC4047" s="1">
        <v>0</v>
      </c>
      <c r="AD4047" s="1">
        <v>2</v>
      </c>
      <c r="AE4047" s="1">
        <v>0</v>
      </c>
      <c r="AF4047" s="1">
        <v>0</v>
      </c>
      <c r="AG4047" s="1">
        <v>6</v>
      </c>
      <c r="AH4047" s="4">
        <v>1.0526315789473681E-2</v>
      </c>
      <c r="AI4047" s="4">
        <v>0</v>
      </c>
      <c r="AJ4047" s="4">
        <v>0</v>
      </c>
      <c r="AK4047" s="4"/>
      <c r="AL4047" s="4">
        <v>6.25E-2</v>
      </c>
      <c r="AM4047" s="4">
        <v>0</v>
      </c>
      <c r="AN4047" s="4">
        <v>1.1627906976744189E-2</v>
      </c>
      <c r="AO4047" s="4">
        <v>0</v>
      </c>
      <c r="AP4047" s="4">
        <v>0</v>
      </c>
      <c r="AQ4047" s="4">
        <v>1.0619469026548671E-2</v>
      </c>
      <c r="AR4047" s="4">
        <f t="shared" si="64"/>
        <v>-1.0619469026548671E-2</v>
      </c>
      <c r="AS4047" s="50">
        <v>0</v>
      </c>
      <c r="AT4047" s="50">
        <v>0</v>
      </c>
      <c r="AU4047" s="50">
        <v>1</v>
      </c>
      <c r="AV4047" s="50">
        <v>0</v>
      </c>
      <c r="AW4047" s="50">
        <v>1</v>
      </c>
      <c r="AX4047" s="50">
        <v>1</v>
      </c>
    </row>
    <row r="4048" spans="1:50" x14ac:dyDescent="0.2">
      <c r="A4048" t="s">
        <v>12625</v>
      </c>
      <c r="B4048" t="s">
        <v>12481</v>
      </c>
      <c r="C4048" t="s">
        <v>12626</v>
      </c>
      <c r="D4048" t="s">
        <v>12627</v>
      </c>
      <c r="E4048" t="s">
        <v>12628</v>
      </c>
      <c r="F4048" t="s">
        <v>12627</v>
      </c>
      <c r="G4048" s="3">
        <v>581</v>
      </c>
      <c r="H4048" s="3">
        <v>22</v>
      </c>
      <c r="I4048" s="3">
        <v>28</v>
      </c>
      <c r="J4048" s="3">
        <v>0</v>
      </c>
      <c r="K4048" s="3">
        <v>334</v>
      </c>
      <c r="L4048" s="3">
        <v>70</v>
      </c>
      <c r="M4048" s="3">
        <v>127</v>
      </c>
      <c r="N4048" s="3">
        <v>28</v>
      </c>
      <c r="O4048" s="3">
        <v>15</v>
      </c>
      <c r="P4048" s="3">
        <v>566</v>
      </c>
      <c r="Q4048" s="4">
        <v>3.7865748709122203E-2</v>
      </c>
      <c r="R4048" s="4">
        <v>4.8192771084337352E-2</v>
      </c>
      <c r="S4048" s="4">
        <v>0</v>
      </c>
      <c r="T4048" s="4">
        <v>0.57487091222030984</v>
      </c>
      <c r="U4048" s="4">
        <v>0.12048192771084337</v>
      </c>
      <c r="V4048" s="4">
        <v>0.21858864027538727</v>
      </c>
      <c r="W4048" s="75">
        <v>2.5817555938037865E-2</v>
      </c>
      <c r="X4048" s="1">
        <v>93</v>
      </c>
      <c r="Y4048" s="1">
        <v>6</v>
      </c>
      <c r="Z4048" s="1">
        <v>2</v>
      </c>
      <c r="AA4048" s="1">
        <v>0</v>
      </c>
      <c r="AB4048" s="1">
        <v>58</v>
      </c>
      <c r="AC4048" s="1">
        <v>11</v>
      </c>
      <c r="AD4048" s="1">
        <v>16</v>
      </c>
      <c r="AE4048" s="1">
        <v>0</v>
      </c>
      <c r="AF4048" s="1">
        <v>8</v>
      </c>
      <c r="AG4048" s="1">
        <v>85</v>
      </c>
      <c r="AH4048" s="4">
        <v>0.16006884681583478</v>
      </c>
      <c r="AI4048" s="4">
        <v>0.27272727272727271</v>
      </c>
      <c r="AJ4048" s="4">
        <v>7.1428571428571425E-2</v>
      </c>
      <c r="AK4048" s="4"/>
      <c r="AL4048" s="4">
        <v>0.17365269461077845</v>
      </c>
      <c r="AM4048" s="4">
        <v>0.15714285714285714</v>
      </c>
      <c r="AN4048" s="4">
        <v>0.12598425196850394</v>
      </c>
      <c r="AO4048" s="4">
        <v>0</v>
      </c>
      <c r="AP4048" s="4">
        <v>0.53333333333333333</v>
      </c>
      <c r="AQ4048" s="4">
        <v>0.15017667844522969</v>
      </c>
      <c r="AR4048" s="4">
        <f t="shared" si="64"/>
        <v>0.38315665488810363</v>
      </c>
      <c r="AS4048" s="50">
        <v>0</v>
      </c>
      <c r="AT4048" s="50">
        <v>0</v>
      </c>
      <c r="AU4048" s="50">
        <v>1</v>
      </c>
      <c r="AV4048" s="50">
        <v>0</v>
      </c>
      <c r="AW4048" s="50">
        <v>1</v>
      </c>
      <c r="AX4048" s="50">
        <v>1</v>
      </c>
    </row>
    <row r="4049" spans="1:50" x14ac:dyDescent="0.2">
      <c r="A4049" t="s">
        <v>10933</v>
      </c>
      <c r="B4049" t="s">
        <v>7</v>
      </c>
      <c r="C4049" t="s">
        <v>10934</v>
      </c>
      <c r="D4049" t="s">
        <v>10935</v>
      </c>
      <c r="E4049" t="s">
        <v>10936</v>
      </c>
      <c r="F4049" t="s">
        <v>10935</v>
      </c>
      <c r="G4049" s="3">
        <v>652</v>
      </c>
      <c r="H4049" s="3">
        <v>0</v>
      </c>
      <c r="I4049" s="3">
        <v>0</v>
      </c>
      <c r="J4049" s="3">
        <v>0</v>
      </c>
      <c r="K4049" s="3">
        <v>646</v>
      </c>
      <c r="L4049" s="3">
        <v>2</v>
      </c>
      <c r="M4049" s="3">
        <v>0</v>
      </c>
      <c r="N4049" s="3">
        <v>0</v>
      </c>
      <c r="O4049" s="3">
        <v>86</v>
      </c>
      <c r="P4049" s="3">
        <v>566</v>
      </c>
      <c r="Q4049" s="4">
        <v>0</v>
      </c>
      <c r="R4049" s="4">
        <v>0</v>
      </c>
      <c r="S4049" s="4">
        <v>0</v>
      </c>
      <c r="T4049" s="4">
        <v>0.99079754601226999</v>
      </c>
      <c r="U4049" s="4">
        <v>3.0674846625766898E-3</v>
      </c>
      <c r="V4049" s="4">
        <v>0</v>
      </c>
      <c r="W4049" s="75">
        <v>0.13190184049079753</v>
      </c>
      <c r="X4049" s="1">
        <v>95</v>
      </c>
      <c r="Y4049" s="1">
        <v>0</v>
      </c>
      <c r="Z4049" s="1">
        <v>0</v>
      </c>
      <c r="AA4049" s="1">
        <v>0</v>
      </c>
      <c r="AB4049" s="1">
        <v>95</v>
      </c>
      <c r="AC4049" s="1">
        <v>0</v>
      </c>
      <c r="AD4049" s="1">
        <v>0</v>
      </c>
      <c r="AE4049" s="1">
        <v>0</v>
      </c>
      <c r="AF4049" s="1">
        <v>30</v>
      </c>
      <c r="AG4049" s="1">
        <v>65</v>
      </c>
      <c r="AH4049" s="4">
        <v>0.14570552147239263</v>
      </c>
      <c r="AI4049" s="4"/>
      <c r="AJ4049" s="4"/>
      <c r="AK4049" s="4"/>
      <c r="AL4049" s="4">
        <v>0.14705882352941177</v>
      </c>
      <c r="AM4049" s="4">
        <v>0</v>
      </c>
      <c r="AN4049" s="4"/>
      <c r="AO4049" s="4"/>
      <c r="AP4049" s="4">
        <v>0.34883720930232559</v>
      </c>
      <c r="AQ4049" s="4">
        <v>0.11484098939929328</v>
      </c>
      <c r="AR4049" s="4">
        <f t="shared" si="64"/>
        <v>0.23399621990303232</v>
      </c>
      <c r="AS4049" s="50">
        <v>0</v>
      </c>
      <c r="AT4049" s="50">
        <v>1</v>
      </c>
      <c r="AU4049" s="50">
        <v>0</v>
      </c>
      <c r="AV4049" s="50">
        <v>0</v>
      </c>
      <c r="AW4049" s="50">
        <v>1</v>
      </c>
      <c r="AX4049" s="50">
        <v>1</v>
      </c>
    </row>
    <row r="4050" spans="1:50" x14ac:dyDescent="0.2">
      <c r="A4050" t="s">
        <v>16045</v>
      </c>
      <c r="B4050" t="s">
        <v>280</v>
      </c>
      <c r="C4050" t="s">
        <v>16046</v>
      </c>
      <c r="D4050" t="s">
        <v>16047</v>
      </c>
      <c r="E4050" t="s">
        <v>16048</v>
      </c>
      <c r="F4050" t="s">
        <v>16049</v>
      </c>
      <c r="G4050" s="3">
        <v>610</v>
      </c>
      <c r="H4050" s="3">
        <v>0</v>
      </c>
      <c r="I4050" s="3">
        <v>0</v>
      </c>
      <c r="J4050" s="3">
        <v>0</v>
      </c>
      <c r="K4050" s="3">
        <v>0</v>
      </c>
      <c r="L4050" s="3">
        <v>610</v>
      </c>
      <c r="M4050" s="3">
        <v>0</v>
      </c>
      <c r="N4050" s="3">
        <v>211</v>
      </c>
      <c r="O4050" s="3">
        <v>44</v>
      </c>
      <c r="P4050" s="3">
        <v>566</v>
      </c>
      <c r="Q4050" s="4">
        <v>0</v>
      </c>
      <c r="R4050" s="4">
        <v>0</v>
      </c>
      <c r="S4050" s="4">
        <v>0</v>
      </c>
      <c r="T4050" s="4">
        <v>0</v>
      </c>
      <c r="U4050" s="4">
        <v>1</v>
      </c>
      <c r="V4050" s="4">
        <v>0</v>
      </c>
      <c r="W4050" s="75">
        <v>7.2131147540983612E-2</v>
      </c>
      <c r="X4050" s="1">
        <v>86</v>
      </c>
      <c r="Y4050" s="1">
        <v>0</v>
      </c>
      <c r="Z4050" s="1">
        <v>0</v>
      </c>
      <c r="AA4050" s="1">
        <v>0</v>
      </c>
      <c r="AB4050" s="1">
        <v>0</v>
      </c>
      <c r="AC4050" s="1">
        <v>86</v>
      </c>
      <c r="AD4050" s="1">
        <v>0</v>
      </c>
      <c r="AE4050" s="1">
        <v>5</v>
      </c>
      <c r="AF4050" s="1">
        <v>9</v>
      </c>
      <c r="AG4050" s="1">
        <v>77</v>
      </c>
      <c r="AH4050" s="4">
        <v>0.14098360655737704</v>
      </c>
      <c r="AI4050" s="4"/>
      <c r="AJ4050" s="4"/>
      <c r="AK4050" s="4"/>
      <c r="AL4050" s="4"/>
      <c r="AM4050" s="4">
        <v>0.14098360655737704</v>
      </c>
      <c r="AN4050" s="4"/>
      <c r="AO4050" s="4">
        <v>2.3696682464454971E-2</v>
      </c>
      <c r="AP4050" s="4">
        <v>0.20454545454545456</v>
      </c>
      <c r="AQ4050" s="4">
        <v>0.13604240282685512</v>
      </c>
      <c r="AR4050" s="4">
        <f t="shared" si="64"/>
        <v>6.8503051718599439E-2</v>
      </c>
      <c r="AS4050" s="50">
        <v>0</v>
      </c>
      <c r="AT4050" s="50">
        <v>0</v>
      </c>
      <c r="AU4050" s="50">
        <v>0</v>
      </c>
      <c r="AV4050" s="50">
        <v>1</v>
      </c>
      <c r="AW4050" s="50">
        <v>1</v>
      </c>
      <c r="AX4050" s="50">
        <v>1</v>
      </c>
    </row>
    <row r="4051" spans="1:50" x14ac:dyDescent="0.2">
      <c r="A4051" t="s">
        <v>17387</v>
      </c>
      <c r="B4051" t="s">
        <v>280</v>
      </c>
      <c r="C4051" t="s">
        <v>17388</v>
      </c>
      <c r="D4051" t="s">
        <v>17389</v>
      </c>
      <c r="E4051" t="s">
        <v>3444</v>
      </c>
      <c r="F4051" t="s">
        <v>17390</v>
      </c>
      <c r="G4051" s="3">
        <v>592</v>
      </c>
      <c r="H4051" s="3">
        <v>2</v>
      </c>
      <c r="I4051" s="3">
        <v>85</v>
      </c>
      <c r="J4051" s="3">
        <v>0</v>
      </c>
      <c r="K4051" s="3">
        <v>70</v>
      </c>
      <c r="L4051" s="3">
        <v>166</v>
      </c>
      <c r="M4051" s="3">
        <v>259</v>
      </c>
      <c r="N4051" s="3">
        <v>34</v>
      </c>
      <c r="O4051" s="3">
        <v>26</v>
      </c>
      <c r="P4051" s="3">
        <v>566</v>
      </c>
      <c r="Q4051" s="4">
        <v>3.3783783783783799E-3</v>
      </c>
      <c r="R4051" s="4">
        <v>0.14358108108108109</v>
      </c>
      <c r="S4051" s="4">
        <v>0</v>
      </c>
      <c r="T4051" s="4">
        <v>0.11824324324324324</v>
      </c>
      <c r="U4051" s="4">
        <v>0.28040540540540543</v>
      </c>
      <c r="V4051" s="4">
        <v>0.4375</v>
      </c>
      <c r="W4051" s="75">
        <v>4.3918918918918921E-2</v>
      </c>
      <c r="X4051" s="1">
        <v>14</v>
      </c>
      <c r="Y4051" s="1">
        <v>0</v>
      </c>
      <c r="Z4051" s="1">
        <v>2</v>
      </c>
      <c r="AA4051" s="1">
        <v>0</v>
      </c>
      <c r="AB4051" s="1">
        <v>4</v>
      </c>
      <c r="AC4051" s="1">
        <v>4</v>
      </c>
      <c r="AD4051" s="1">
        <v>4</v>
      </c>
      <c r="AE4051" s="1">
        <v>0</v>
      </c>
      <c r="AF4051" s="1">
        <v>2</v>
      </c>
      <c r="AG4051" s="1">
        <v>12</v>
      </c>
      <c r="AH4051" s="4">
        <v>2.364864864864865E-2</v>
      </c>
      <c r="AI4051" s="4">
        <v>0</v>
      </c>
      <c r="AJ4051" s="4">
        <v>2.3529411764705879E-2</v>
      </c>
      <c r="AK4051" s="4"/>
      <c r="AL4051" s="4">
        <v>5.7142857142857141E-2</v>
      </c>
      <c r="AM4051" s="4">
        <v>2.4096385542168679E-2</v>
      </c>
      <c r="AN4051" s="4">
        <v>1.5444015444015439E-2</v>
      </c>
      <c r="AO4051" s="4">
        <v>0</v>
      </c>
      <c r="AP4051" s="4">
        <v>7.6923076923076927E-2</v>
      </c>
      <c r="AQ4051" s="4">
        <v>2.1201413427561839E-2</v>
      </c>
      <c r="AR4051" s="4">
        <f t="shared" si="64"/>
        <v>5.5721663495515092E-2</v>
      </c>
      <c r="AS4051" s="50">
        <v>0</v>
      </c>
      <c r="AT4051" s="50">
        <v>0</v>
      </c>
      <c r="AU4051" s="50">
        <v>1</v>
      </c>
      <c r="AV4051" s="50">
        <v>0</v>
      </c>
      <c r="AW4051" s="50">
        <v>1</v>
      </c>
      <c r="AX4051" s="50">
        <v>1</v>
      </c>
    </row>
    <row r="4052" spans="1:50" x14ac:dyDescent="0.2">
      <c r="A4052" t="s">
        <v>3003</v>
      </c>
      <c r="B4052" t="s">
        <v>60</v>
      </c>
      <c r="C4052" t="s">
        <v>2987</v>
      </c>
      <c r="D4052" t="s">
        <v>2988</v>
      </c>
      <c r="E4052" t="s">
        <v>3004</v>
      </c>
      <c r="F4052" t="s">
        <v>3005</v>
      </c>
      <c r="G4052" s="3">
        <v>584</v>
      </c>
      <c r="H4052" s="3">
        <v>2</v>
      </c>
      <c r="I4052" s="3">
        <v>166</v>
      </c>
      <c r="J4052" s="3">
        <v>4</v>
      </c>
      <c r="K4052" s="3">
        <v>10</v>
      </c>
      <c r="L4052" s="3">
        <v>55</v>
      </c>
      <c r="M4052" s="3">
        <v>322</v>
      </c>
      <c r="N4052" s="3">
        <v>82</v>
      </c>
      <c r="O4052" s="3">
        <v>18</v>
      </c>
      <c r="P4052" s="3">
        <v>566</v>
      </c>
      <c r="Q4052" s="4">
        <v>3.4246575342465799E-3</v>
      </c>
      <c r="R4052" s="4">
        <v>0.28424657534246578</v>
      </c>
      <c r="S4052" s="4">
        <v>6.8493150684931503E-3</v>
      </c>
      <c r="T4052" s="4">
        <v>1.7123287671232879E-2</v>
      </c>
      <c r="U4052" s="4">
        <v>9.4178082191780824E-2</v>
      </c>
      <c r="V4052" s="4">
        <v>0.55136986301369861</v>
      </c>
      <c r="W4052" s="75">
        <v>3.0821917808219176E-2</v>
      </c>
      <c r="X4052" s="1">
        <v>4</v>
      </c>
      <c r="Y4052" s="1">
        <v>0</v>
      </c>
      <c r="Z4052" s="1">
        <v>2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4</v>
      </c>
      <c r="AH4052" s="4">
        <v>6.8493150684931503E-3</v>
      </c>
      <c r="AI4052" s="4">
        <v>0</v>
      </c>
      <c r="AJ4052" s="4">
        <v>1.204819277108434E-2</v>
      </c>
      <c r="AK4052" s="4">
        <v>0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7.0671378091872799E-3</v>
      </c>
      <c r="AR4052" s="4">
        <f t="shared" si="64"/>
        <v>-7.0671378091872799E-3</v>
      </c>
      <c r="AS4052" s="50">
        <v>1</v>
      </c>
      <c r="AT4052" s="50">
        <v>0</v>
      </c>
      <c r="AU4052" s="50">
        <v>0</v>
      </c>
      <c r="AV4052" s="50">
        <v>0</v>
      </c>
      <c r="AW4052" s="50">
        <v>1</v>
      </c>
      <c r="AX4052" s="50">
        <v>1</v>
      </c>
    </row>
    <row r="4053" spans="1:50" x14ac:dyDescent="0.2">
      <c r="A4053" t="s">
        <v>5811</v>
      </c>
      <c r="B4053" t="s">
        <v>110</v>
      </c>
      <c r="C4053" t="s">
        <v>5796</v>
      </c>
      <c r="D4053" t="s">
        <v>5797</v>
      </c>
      <c r="E4053" t="s">
        <v>1060</v>
      </c>
      <c r="F4053" t="s">
        <v>5812</v>
      </c>
      <c r="G4053" s="3">
        <v>593</v>
      </c>
      <c r="H4053" s="3">
        <v>2</v>
      </c>
      <c r="I4053" s="3">
        <v>22</v>
      </c>
      <c r="J4053" s="3">
        <v>4</v>
      </c>
      <c r="K4053" s="3">
        <v>13</v>
      </c>
      <c r="L4053" s="3">
        <v>70</v>
      </c>
      <c r="M4053" s="3">
        <v>463</v>
      </c>
      <c r="N4053" s="3">
        <v>7</v>
      </c>
      <c r="O4053" s="3">
        <v>27</v>
      </c>
      <c r="P4053" s="3">
        <v>566</v>
      </c>
      <c r="Q4053" s="4">
        <v>3.3726812816188899E-3</v>
      </c>
      <c r="R4053" s="4">
        <v>3.7099494097807759E-2</v>
      </c>
      <c r="S4053" s="4">
        <v>6.7453625632377702E-3</v>
      </c>
      <c r="T4053" s="4">
        <v>2.192242833052277E-2</v>
      </c>
      <c r="U4053" s="4">
        <v>0.11804384485666104</v>
      </c>
      <c r="V4053" s="4">
        <v>0.7807757166947723</v>
      </c>
      <c r="W4053" s="75">
        <v>4.5531197301854974E-2</v>
      </c>
      <c r="X4053" s="1">
        <v>6</v>
      </c>
      <c r="Y4053" s="1">
        <v>0</v>
      </c>
      <c r="Z4053" s="1">
        <v>0</v>
      </c>
      <c r="AA4053" s="1">
        <v>0</v>
      </c>
      <c r="AB4053" s="1">
        <v>2</v>
      </c>
      <c r="AC4053" s="1">
        <v>2</v>
      </c>
      <c r="AD4053" s="1">
        <v>2</v>
      </c>
      <c r="AE4053" s="1">
        <v>0</v>
      </c>
      <c r="AF4053" s="1">
        <v>0</v>
      </c>
      <c r="AG4053" s="1">
        <v>6</v>
      </c>
      <c r="AH4053" s="4">
        <v>1.0118043844856661E-2</v>
      </c>
      <c r="AI4053" s="4">
        <v>0</v>
      </c>
      <c r="AJ4053" s="4">
        <v>0</v>
      </c>
      <c r="AK4053" s="4">
        <v>0</v>
      </c>
      <c r="AL4053" s="4">
        <v>0.15384615384615385</v>
      </c>
      <c r="AM4053" s="4">
        <v>2.8571428571428571E-2</v>
      </c>
      <c r="AN4053" s="4">
        <v>4.3196544276457903E-3</v>
      </c>
      <c r="AO4053" s="4">
        <v>0</v>
      </c>
      <c r="AP4053" s="4">
        <v>0</v>
      </c>
      <c r="AQ4053" s="4">
        <v>1.0600706713780919E-2</v>
      </c>
      <c r="AR4053" s="4">
        <f t="shared" si="64"/>
        <v>-1.0600706713780919E-2</v>
      </c>
      <c r="AS4053" s="50">
        <v>0</v>
      </c>
      <c r="AT4053" s="50">
        <v>1</v>
      </c>
      <c r="AU4053" s="50">
        <v>0</v>
      </c>
      <c r="AV4053" s="50">
        <v>0</v>
      </c>
      <c r="AW4053" s="50">
        <v>1</v>
      </c>
      <c r="AX4053" s="50">
        <v>1</v>
      </c>
    </row>
    <row r="4054" spans="1:50" x14ac:dyDescent="0.2">
      <c r="A4054" t="s">
        <v>6916</v>
      </c>
      <c r="B4054" t="s">
        <v>6559</v>
      </c>
      <c r="C4054" t="s">
        <v>6900</v>
      </c>
      <c r="D4054" t="s">
        <v>6901</v>
      </c>
      <c r="E4054" t="s">
        <v>6917</v>
      </c>
      <c r="F4054" t="s">
        <v>6918</v>
      </c>
      <c r="G4054" s="3">
        <v>603</v>
      </c>
      <c r="H4054" s="3">
        <v>2</v>
      </c>
      <c r="I4054" s="3">
        <v>0</v>
      </c>
      <c r="J4054" s="3">
        <v>0</v>
      </c>
      <c r="K4054" s="3">
        <v>427</v>
      </c>
      <c r="L4054" s="3">
        <v>163</v>
      </c>
      <c r="M4054" s="3">
        <v>7</v>
      </c>
      <c r="N4054" s="3">
        <v>73</v>
      </c>
      <c r="O4054" s="3">
        <v>37</v>
      </c>
      <c r="P4054" s="3">
        <v>566</v>
      </c>
      <c r="Q4054" s="4">
        <v>3.3167495854063002E-3</v>
      </c>
      <c r="R4054" s="4">
        <v>0</v>
      </c>
      <c r="S4054" s="4">
        <v>0</v>
      </c>
      <c r="T4054" s="4">
        <v>0.70812603648424544</v>
      </c>
      <c r="U4054" s="4">
        <v>0.27031509121061359</v>
      </c>
      <c r="V4054" s="4">
        <v>1.1608623548922061E-2</v>
      </c>
      <c r="W4054" s="75">
        <v>6.1359867330016582E-2</v>
      </c>
      <c r="X4054" s="1">
        <v>45</v>
      </c>
      <c r="Y4054" s="1">
        <v>0</v>
      </c>
      <c r="Z4054" s="1">
        <v>0</v>
      </c>
      <c r="AA4054" s="1">
        <v>0</v>
      </c>
      <c r="AB4054" s="1">
        <v>26</v>
      </c>
      <c r="AC4054" s="1">
        <v>19</v>
      </c>
      <c r="AD4054" s="1">
        <v>0</v>
      </c>
      <c r="AE4054" s="1">
        <v>7</v>
      </c>
      <c r="AF4054" s="1">
        <v>2</v>
      </c>
      <c r="AG4054" s="1">
        <v>43</v>
      </c>
      <c r="AH4054" s="4">
        <v>7.4626865671641784E-2</v>
      </c>
      <c r="AI4054" s="4">
        <v>0</v>
      </c>
      <c r="AJ4054" s="4"/>
      <c r="AK4054" s="4"/>
      <c r="AL4054" s="4">
        <v>6.0889929742388757E-2</v>
      </c>
      <c r="AM4054" s="4">
        <v>0.1165644171779141</v>
      </c>
      <c r="AN4054" s="4">
        <v>0</v>
      </c>
      <c r="AO4054" s="4">
        <v>9.5890410958904104E-2</v>
      </c>
      <c r="AP4054" s="4">
        <v>5.4054054054054057E-2</v>
      </c>
      <c r="AQ4054" s="4">
        <v>7.5971731448763249E-2</v>
      </c>
      <c r="AR4054" s="4">
        <f t="shared" si="64"/>
        <v>-2.1917677394709192E-2</v>
      </c>
      <c r="AS4054" s="50">
        <v>0</v>
      </c>
      <c r="AT4054" s="50">
        <v>0</v>
      </c>
      <c r="AU4054" s="50">
        <v>0</v>
      </c>
      <c r="AV4054" s="50">
        <v>1</v>
      </c>
      <c r="AW4054" s="50">
        <v>1</v>
      </c>
      <c r="AX4054" s="50">
        <v>1</v>
      </c>
    </row>
    <row r="4055" spans="1:50" x14ac:dyDescent="0.2">
      <c r="A4055" t="s">
        <v>3844</v>
      </c>
      <c r="B4055" t="s">
        <v>60</v>
      </c>
      <c r="C4055" t="s">
        <v>3841</v>
      </c>
      <c r="D4055" t="s">
        <v>3842</v>
      </c>
      <c r="E4055" t="s">
        <v>3845</v>
      </c>
      <c r="F4055" t="s">
        <v>3846</v>
      </c>
      <c r="G4055" s="3">
        <v>585</v>
      </c>
      <c r="H4055" s="3">
        <v>4</v>
      </c>
      <c r="I4055" s="3">
        <v>49</v>
      </c>
      <c r="J4055" s="3">
        <v>0</v>
      </c>
      <c r="K4055" s="3">
        <v>22</v>
      </c>
      <c r="L4055" s="3">
        <v>169</v>
      </c>
      <c r="M4055" s="3">
        <v>277</v>
      </c>
      <c r="N4055" s="3">
        <v>22</v>
      </c>
      <c r="O4055" s="3">
        <v>18</v>
      </c>
      <c r="P4055" s="3">
        <v>567</v>
      </c>
      <c r="Q4055" s="4">
        <v>6.8376068376068402E-3</v>
      </c>
      <c r="R4055" s="4">
        <v>8.3760683760683755E-2</v>
      </c>
      <c r="S4055" s="4">
        <v>0</v>
      </c>
      <c r="T4055" s="4">
        <v>3.7606837606837612E-2</v>
      </c>
      <c r="U4055" s="4">
        <v>0.28888888888888886</v>
      </c>
      <c r="V4055" s="4">
        <v>0.47350427350427349</v>
      </c>
      <c r="W4055" s="75">
        <v>3.0769230769230771E-2</v>
      </c>
      <c r="X4055" s="1">
        <v>23</v>
      </c>
      <c r="Y4055" s="1">
        <v>0</v>
      </c>
      <c r="Z4055" s="1">
        <v>2</v>
      </c>
      <c r="AA4055" s="1">
        <v>0</v>
      </c>
      <c r="AB4055" s="1">
        <v>4</v>
      </c>
      <c r="AC4055" s="1">
        <v>17</v>
      </c>
      <c r="AD4055" s="1">
        <v>0</v>
      </c>
      <c r="AE4055" s="1">
        <v>0</v>
      </c>
      <c r="AF4055" s="1">
        <v>4</v>
      </c>
      <c r="AG4055" s="1">
        <v>19</v>
      </c>
      <c r="AH4055" s="4">
        <v>3.9316239316239322E-2</v>
      </c>
      <c r="AI4055" s="4">
        <v>0</v>
      </c>
      <c r="AJ4055" s="4">
        <v>4.0816326530612242E-2</v>
      </c>
      <c r="AK4055" s="4"/>
      <c r="AL4055" s="4">
        <v>0.18181818181818182</v>
      </c>
      <c r="AM4055" s="4">
        <v>0.10059171597633136</v>
      </c>
      <c r="AN4055" s="4">
        <v>0</v>
      </c>
      <c r="AO4055" s="4">
        <v>0</v>
      </c>
      <c r="AP4055" s="4">
        <v>0.22222222222222221</v>
      </c>
      <c r="AQ4055" s="4">
        <v>3.3509700176366841E-2</v>
      </c>
      <c r="AR4055" s="4">
        <f t="shared" si="64"/>
        <v>0.18871252204585537</v>
      </c>
      <c r="AS4055" s="50">
        <v>0</v>
      </c>
      <c r="AT4055" s="50">
        <v>0</v>
      </c>
      <c r="AU4055" s="50">
        <v>0</v>
      </c>
      <c r="AV4055" s="50">
        <v>1</v>
      </c>
      <c r="AW4055" s="50">
        <v>1</v>
      </c>
      <c r="AX4055" s="50">
        <v>1</v>
      </c>
    </row>
    <row r="4056" spans="1:50" x14ac:dyDescent="0.2">
      <c r="A4056" t="s">
        <v>14655</v>
      </c>
      <c r="B4056" t="s">
        <v>13</v>
      </c>
      <c r="C4056" t="s">
        <v>14642</v>
      </c>
      <c r="D4056" t="s">
        <v>14643</v>
      </c>
      <c r="E4056" t="s">
        <v>14656</v>
      </c>
      <c r="F4056" t="s">
        <v>14657</v>
      </c>
      <c r="G4056" s="3">
        <v>617</v>
      </c>
      <c r="H4056" s="3">
        <v>0</v>
      </c>
      <c r="I4056" s="3">
        <v>13</v>
      </c>
      <c r="J4056" s="3">
        <v>0</v>
      </c>
      <c r="K4056" s="3">
        <v>7</v>
      </c>
      <c r="L4056" s="3">
        <v>19</v>
      </c>
      <c r="M4056" s="3">
        <v>562</v>
      </c>
      <c r="N4056" s="3">
        <v>10</v>
      </c>
      <c r="O4056" s="3">
        <v>50</v>
      </c>
      <c r="P4056" s="3">
        <v>567</v>
      </c>
      <c r="Q4056" s="4">
        <v>0</v>
      </c>
      <c r="R4056" s="4">
        <v>2.1069692058346839E-2</v>
      </c>
      <c r="S4056" s="4">
        <v>0</v>
      </c>
      <c r="T4056" s="4">
        <v>1.13452188006483E-2</v>
      </c>
      <c r="U4056" s="4">
        <v>3.0794165316045379E-2</v>
      </c>
      <c r="V4056" s="4">
        <v>0.91085899513776336</v>
      </c>
      <c r="W4056" s="75">
        <v>8.1037277147487846E-2</v>
      </c>
      <c r="X4056" s="1">
        <v>12</v>
      </c>
      <c r="Y4056" s="1">
        <v>0</v>
      </c>
      <c r="Z4056" s="1">
        <v>0</v>
      </c>
      <c r="AA4056" s="1">
        <v>0</v>
      </c>
      <c r="AB4056" s="1">
        <v>4</v>
      </c>
      <c r="AC4056" s="1">
        <v>2</v>
      </c>
      <c r="AD4056" s="1">
        <v>6</v>
      </c>
      <c r="AE4056" s="1">
        <v>0</v>
      </c>
      <c r="AF4056" s="1">
        <v>8</v>
      </c>
      <c r="AG4056" s="1">
        <v>4</v>
      </c>
      <c r="AH4056" s="4">
        <v>1.9448946515397081E-2</v>
      </c>
      <c r="AI4056" s="4"/>
      <c r="AJ4056" s="4">
        <v>0</v>
      </c>
      <c r="AK4056" s="4"/>
      <c r="AL4056" s="4">
        <v>0.5714285714285714</v>
      </c>
      <c r="AM4056" s="4">
        <v>0.10526315789473684</v>
      </c>
      <c r="AN4056" s="4">
        <v>1.067615658362989E-2</v>
      </c>
      <c r="AO4056" s="4">
        <v>0</v>
      </c>
      <c r="AP4056" s="4">
        <v>0.16</v>
      </c>
      <c r="AQ4056" s="4">
        <v>7.0546737213403902E-3</v>
      </c>
      <c r="AR4056" s="4">
        <f t="shared" si="64"/>
        <v>0.15294532627865962</v>
      </c>
      <c r="AS4056" s="50">
        <v>1</v>
      </c>
      <c r="AT4056" s="50">
        <v>0</v>
      </c>
      <c r="AU4056" s="50">
        <v>0</v>
      </c>
      <c r="AV4056" s="50">
        <v>0</v>
      </c>
      <c r="AW4056" s="50">
        <v>1</v>
      </c>
      <c r="AX4056" s="50">
        <v>1</v>
      </c>
    </row>
    <row r="4057" spans="1:50" x14ac:dyDescent="0.2">
      <c r="A4057" t="s">
        <v>8247</v>
      </c>
      <c r="B4057" t="s">
        <v>1</v>
      </c>
      <c r="C4057" t="s">
        <v>8224</v>
      </c>
      <c r="D4057" t="s">
        <v>8225</v>
      </c>
      <c r="E4057" t="s">
        <v>1055</v>
      </c>
      <c r="F4057" t="s">
        <v>8248</v>
      </c>
      <c r="G4057" s="3">
        <v>648</v>
      </c>
      <c r="H4057" s="3">
        <v>7</v>
      </c>
      <c r="I4057" s="3">
        <v>40</v>
      </c>
      <c r="J4057" s="3">
        <v>0</v>
      </c>
      <c r="K4057" s="3">
        <v>82</v>
      </c>
      <c r="L4057" s="3">
        <v>82</v>
      </c>
      <c r="M4057" s="3">
        <v>412</v>
      </c>
      <c r="N4057" s="3">
        <v>31</v>
      </c>
      <c r="O4057" s="3">
        <v>80</v>
      </c>
      <c r="P4057" s="3">
        <v>568</v>
      </c>
      <c r="Q4057" s="4">
        <v>1.080246913580247E-2</v>
      </c>
      <c r="R4057" s="4">
        <v>6.1728395061728392E-2</v>
      </c>
      <c r="S4057" s="4">
        <v>0</v>
      </c>
      <c r="T4057" s="4">
        <v>0.12654320987654322</v>
      </c>
      <c r="U4057" s="4">
        <v>0.12654320987654322</v>
      </c>
      <c r="V4057" s="4">
        <v>0.63580246913580252</v>
      </c>
      <c r="W4057" s="75">
        <v>0.12345679012345678</v>
      </c>
      <c r="X4057" s="1">
        <v>82</v>
      </c>
      <c r="Y4057" s="1">
        <v>2</v>
      </c>
      <c r="Z4057" s="1">
        <v>4</v>
      </c>
      <c r="AA4057" s="1">
        <v>0</v>
      </c>
      <c r="AB4057" s="1">
        <v>15</v>
      </c>
      <c r="AC4057" s="1">
        <v>2</v>
      </c>
      <c r="AD4057" s="1">
        <v>53</v>
      </c>
      <c r="AE4057" s="1">
        <v>6</v>
      </c>
      <c r="AF4057" s="1">
        <v>24</v>
      </c>
      <c r="AG4057" s="1">
        <v>58</v>
      </c>
      <c r="AH4057" s="4">
        <v>0.12654320987654322</v>
      </c>
      <c r="AI4057" s="4">
        <v>0.2857142857142857</v>
      </c>
      <c r="AJ4057" s="4">
        <v>0.1</v>
      </c>
      <c r="AK4057" s="4"/>
      <c r="AL4057" s="4">
        <v>0.18292682926829268</v>
      </c>
      <c r="AM4057" s="4">
        <v>2.4390243902439029E-2</v>
      </c>
      <c r="AN4057" s="4">
        <v>0.12864077669902912</v>
      </c>
      <c r="AO4057" s="4">
        <v>0.19354838709677419</v>
      </c>
      <c r="AP4057" s="4">
        <v>0.3</v>
      </c>
      <c r="AQ4057" s="4">
        <v>0.10211267605633803</v>
      </c>
      <c r="AR4057" s="4">
        <f t="shared" si="64"/>
        <v>0.19788732394366196</v>
      </c>
      <c r="AS4057" s="50">
        <v>0</v>
      </c>
      <c r="AT4057" s="50">
        <v>0</v>
      </c>
      <c r="AU4057" s="50">
        <v>0</v>
      </c>
      <c r="AV4057" s="50">
        <v>1</v>
      </c>
      <c r="AW4057" s="50">
        <v>1</v>
      </c>
      <c r="AX4057" s="50">
        <v>1</v>
      </c>
    </row>
    <row r="4058" spans="1:50" x14ac:dyDescent="0.2">
      <c r="A4058" t="s">
        <v>2670</v>
      </c>
      <c r="B4058" t="s">
        <v>60</v>
      </c>
      <c r="C4058" t="s">
        <v>2671</v>
      </c>
      <c r="D4058" t="s">
        <v>2672</v>
      </c>
      <c r="E4058" t="s">
        <v>2673</v>
      </c>
      <c r="F4058" t="s">
        <v>2672</v>
      </c>
      <c r="G4058" s="3">
        <v>603</v>
      </c>
      <c r="H4058" s="3">
        <v>0</v>
      </c>
      <c r="I4058" s="3">
        <v>22</v>
      </c>
      <c r="J4058" s="3">
        <v>10</v>
      </c>
      <c r="K4058" s="3">
        <v>91</v>
      </c>
      <c r="L4058" s="3">
        <v>457</v>
      </c>
      <c r="M4058" s="3">
        <v>19</v>
      </c>
      <c r="N4058" s="3">
        <v>319</v>
      </c>
      <c r="O4058" s="3">
        <v>35</v>
      </c>
      <c r="P4058" s="3">
        <v>568</v>
      </c>
      <c r="Q4058" s="4">
        <v>0</v>
      </c>
      <c r="R4058" s="4">
        <v>3.6484245439469321E-2</v>
      </c>
      <c r="S4058" s="4">
        <v>1.658374792703151E-2</v>
      </c>
      <c r="T4058" s="4">
        <v>0.15091210613598674</v>
      </c>
      <c r="U4058" s="4">
        <v>0.75787728026533996</v>
      </c>
      <c r="V4058" s="4">
        <v>3.150912106135987E-2</v>
      </c>
      <c r="W4058" s="75">
        <v>5.8043117744610281E-2</v>
      </c>
      <c r="X4058" s="1">
        <v>4</v>
      </c>
      <c r="Y4058" s="1">
        <v>0</v>
      </c>
      <c r="Z4058" s="1">
        <v>0</v>
      </c>
      <c r="AA4058" s="1">
        <v>0</v>
      </c>
      <c r="AB4058" s="1">
        <v>0</v>
      </c>
      <c r="AC4058" s="1">
        <v>4</v>
      </c>
      <c r="AD4058" s="1">
        <v>0</v>
      </c>
      <c r="AE4058" s="1">
        <v>0</v>
      </c>
      <c r="AF4058" s="1">
        <v>0</v>
      </c>
      <c r="AG4058" s="1">
        <v>4</v>
      </c>
      <c r="AH4058" s="4">
        <v>6.6334991708126003E-3</v>
      </c>
      <c r="AI4058" s="4"/>
      <c r="AJ4058" s="4">
        <v>0</v>
      </c>
      <c r="AK4058" s="4">
        <v>0</v>
      </c>
      <c r="AL4058" s="4">
        <v>0</v>
      </c>
      <c r="AM4058" s="4">
        <v>8.7527352297592995E-3</v>
      </c>
      <c r="AN4058" s="4">
        <v>0</v>
      </c>
      <c r="AO4058" s="4">
        <v>0</v>
      </c>
      <c r="AP4058" s="4">
        <v>0</v>
      </c>
      <c r="AQ4058" s="4">
        <v>7.0422535211267599E-3</v>
      </c>
      <c r="AR4058" s="4">
        <f t="shared" si="64"/>
        <v>-7.0422535211267599E-3</v>
      </c>
      <c r="AS4058" s="50">
        <v>0</v>
      </c>
      <c r="AT4058" s="50">
        <v>1</v>
      </c>
      <c r="AU4058" s="50">
        <v>0</v>
      </c>
      <c r="AV4058" s="50">
        <v>0</v>
      </c>
      <c r="AW4058" s="50">
        <v>1</v>
      </c>
      <c r="AX4058" s="50">
        <v>1</v>
      </c>
    </row>
    <row r="4059" spans="1:50" x14ac:dyDescent="0.2">
      <c r="A4059" t="s">
        <v>12904</v>
      </c>
      <c r="B4059" t="s">
        <v>12481</v>
      </c>
      <c r="C4059" t="s">
        <v>12905</v>
      </c>
      <c r="D4059" t="s">
        <v>12906</v>
      </c>
      <c r="E4059" t="s">
        <v>12907</v>
      </c>
      <c r="F4059" t="s">
        <v>12906</v>
      </c>
      <c r="G4059" s="3">
        <v>570</v>
      </c>
      <c r="H4059" s="3">
        <v>10</v>
      </c>
      <c r="I4059" s="3">
        <v>4</v>
      </c>
      <c r="J4059" s="3">
        <v>0</v>
      </c>
      <c r="K4059" s="3">
        <v>523</v>
      </c>
      <c r="L4059" s="3">
        <v>25</v>
      </c>
      <c r="M4059" s="3">
        <v>4</v>
      </c>
      <c r="N4059" s="3">
        <v>0</v>
      </c>
      <c r="O4059" s="3">
        <v>2</v>
      </c>
      <c r="P4059" s="3">
        <v>568</v>
      </c>
      <c r="Q4059" s="4">
        <v>1.754385964912281E-2</v>
      </c>
      <c r="R4059" s="4">
        <v>7.0175438596491203E-3</v>
      </c>
      <c r="S4059" s="4">
        <v>0</v>
      </c>
      <c r="T4059" s="4">
        <v>0.91754385964912277</v>
      </c>
      <c r="U4059" s="4">
        <v>4.3859649122807022E-2</v>
      </c>
      <c r="V4059" s="4">
        <v>7.0175438596491203E-3</v>
      </c>
      <c r="W4059" s="75">
        <v>3.5087719298245615E-3</v>
      </c>
      <c r="X4059" s="1">
        <v>25</v>
      </c>
      <c r="Y4059" s="1">
        <v>0</v>
      </c>
      <c r="Z4059" s="1">
        <v>0</v>
      </c>
      <c r="AA4059" s="1">
        <v>0</v>
      </c>
      <c r="AB4059" s="1">
        <v>23</v>
      </c>
      <c r="AC4059" s="1">
        <v>0</v>
      </c>
      <c r="AD4059" s="1">
        <v>0</v>
      </c>
      <c r="AE4059" s="1">
        <v>0</v>
      </c>
      <c r="AF4059" s="1">
        <v>0</v>
      </c>
      <c r="AG4059" s="1">
        <v>25</v>
      </c>
      <c r="AH4059" s="4">
        <v>4.3859649122807022E-2</v>
      </c>
      <c r="AI4059" s="4">
        <v>0</v>
      </c>
      <c r="AJ4059" s="4">
        <v>0</v>
      </c>
      <c r="AK4059" s="4"/>
      <c r="AL4059" s="4">
        <v>4.3977055449330782E-2</v>
      </c>
      <c r="AM4059" s="4">
        <v>0</v>
      </c>
      <c r="AN4059" s="4">
        <v>0</v>
      </c>
      <c r="AO4059" s="4"/>
      <c r="AP4059" s="4">
        <v>0</v>
      </c>
      <c r="AQ4059" s="4">
        <v>4.401408450704225E-2</v>
      </c>
      <c r="AR4059" s="4">
        <f t="shared" si="64"/>
        <v>-4.401408450704225E-2</v>
      </c>
      <c r="AS4059" s="50">
        <v>1</v>
      </c>
      <c r="AT4059" s="50">
        <v>0</v>
      </c>
      <c r="AU4059" s="50">
        <v>0</v>
      </c>
      <c r="AV4059" s="50">
        <v>0</v>
      </c>
      <c r="AW4059" s="50">
        <v>1</v>
      </c>
      <c r="AX4059" s="50">
        <v>1</v>
      </c>
    </row>
    <row r="4060" spans="1:50" x14ac:dyDescent="0.2">
      <c r="A4060" t="s">
        <v>17766</v>
      </c>
      <c r="B4060" t="s">
        <v>291</v>
      </c>
      <c r="C4060" t="s">
        <v>17767</v>
      </c>
      <c r="D4060" t="s">
        <v>17768</v>
      </c>
      <c r="E4060" t="s">
        <v>17769</v>
      </c>
      <c r="F4060" t="s">
        <v>17768</v>
      </c>
      <c r="G4060" s="3">
        <v>648</v>
      </c>
      <c r="H4060" s="3">
        <v>0</v>
      </c>
      <c r="I4060" s="3">
        <v>7</v>
      </c>
      <c r="J4060" s="3">
        <v>4</v>
      </c>
      <c r="K4060" s="3">
        <v>4</v>
      </c>
      <c r="L4060" s="3">
        <v>19</v>
      </c>
      <c r="M4060" s="3">
        <v>571</v>
      </c>
      <c r="N4060" s="3">
        <v>0</v>
      </c>
      <c r="O4060" s="3">
        <v>79</v>
      </c>
      <c r="P4060" s="3">
        <v>569</v>
      </c>
      <c r="Q4060" s="4">
        <v>0</v>
      </c>
      <c r="R4060" s="4">
        <v>1.080246913580247E-2</v>
      </c>
      <c r="S4060" s="4">
        <v>6.17283950617284E-3</v>
      </c>
      <c r="T4060" s="4">
        <v>6.17283950617284E-3</v>
      </c>
      <c r="U4060" s="4">
        <v>2.9320987654320989E-2</v>
      </c>
      <c r="V4060" s="4">
        <v>0.88117283950617287</v>
      </c>
      <c r="W4060" s="75">
        <v>0.12191358024691358</v>
      </c>
      <c r="X4060" s="1">
        <v>27</v>
      </c>
      <c r="Y4060" s="1">
        <v>0</v>
      </c>
      <c r="Z4060" s="1">
        <v>0</v>
      </c>
      <c r="AA4060" s="1">
        <v>0</v>
      </c>
      <c r="AB4060" s="1">
        <v>2</v>
      </c>
      <c r="AC4060" s="1">
        <v>2</v>
      </c>
      <c r="AD4060" s="1">
        <v>17</v>
      </c>
      <c r="AE4060" s="1">
        <v>0</v>
      </c>
      <c r="AF4060" s="1">
        <v>14</v>
      </c>
      <c r="AG4060" s="1">
        <v>13</v>
      </c>
      <c r="AH4060" s="4">
        <v>4.1666666666666657E-2</v>
      </c>
      <c r="AI4060" s="4"/>
      <c r="AJ4060" s="4">
        <v>0</v>
      </c>
      <c r="AK4060" s="4">
        <v>0</v>
      </c>
      <c r="AL4060" s="4">
        <v>0.5</v>
      </c>
      <c r="AM4060" s="4">
        <v>0.10526315789473684</v>
      </c>
      <c r="AN4060" s="4">
        <v>2.9772329246935202E-2</v>
      </c>
      <c r="AO4060" s="4"/>
      <c r="AP4060" s="4">
        <v>0.17721518987341772</v>
      </c>
      <c r="AQ4060" s="4">
        <v>2.284710017574693E-2</v>
      </c>
      <c r="AR4060" s="4">
        <f t="shared" si="64"/>
        <v>0.1543680896976708</v>
      </c>
      <c r="AS4060" s="50">
        <v>0</v>
      </c>
      <c r="AT4060" s="50">
        <v>1</v>
      </c>
      <c r="AU4060" s="50">
        <v>0</v>
      </c>
      <c r="AV4060" s="50">
        <v>0</v>
      </c>
      <c r="AW4060" s="50">
        <v>1</v>
      </c>
      <c r="AX4060" s="50">
        <v>1</v>
      </c>
    </row>
    <row r="4061" spans="1:50" x14ac:dyDescent="0.2">
      <c r="A4061" t="s">
        <v>10588</v>
      </c>
      <c r="B4061" t="s">
        <v>7</v>
      </c>
      <c r="C4061" t="s">
        <v>10581</v>
      </c>
      <c r="D4061" t="s">
        <v>10582</v>
      </c>
      <c r="E4061" t="s">
        <v>10589</v>
      </c>
      <c r="F4061" t="s">
        <v>10590</v>
      </c>
      <c r="G4061" s="3">
        <v>652</v>
      </c>
      <c r="H4061" s="3">
        <v>5</v>
      </c>
      <c r="I4061" s="3">
        <v>16</v>
      </c>
      <c r="J4061" s="3">
        <v>4</v>
      </c>
      <c r="K4061" s="3">
        <v>226</v>
      </c>
      <c r="L4061" s="3">
        <v>52</v>
      </c>
      <c r="M4061" s="3">
        <v>349</v>
      </c>
      <c r="N4061" s="3">
        <v>55</v>
      </c>
      <c r="O4061" s="3">
        <v>83</v>
      </c>
      <c r="P4061" s="3">
        <v>569</v>
      </c>
      <c r="Q4061" s="4">
        <v>7.6687116564417204E-3</v>
      </c>
      <c r="R4061" s="4">
        <v>2.4539877300613501E-2</v>
      </c>
      <c r="S4061" s="4">
        <v>6.13496932515337E-3</v>
      </c>
      <c r="T4061" s="4">
        <v>0.34662576687116564</v>
      </c>
      <c r="U4061" s="4">
        <v>7.9754601226993863E-2</v>
      </c>
      <c r="V4061" s="4">
        <v>0.53527607361963192</v>
      </c>
      <c r="W4061" s="75">
        <v>0.1273006134969325</v>
      </c>
      <c r="X4061" s="1">
        <v>40</v>
      </c>
      <c r="Y4061" s="1">
        <v>0</v>
      </c>
      <c r="Z4061" s="1">
        <v>0</v>
      </c>
      <c r="AA4061" s="1">
        <v>0</v>
      </c>
      <c r="AB4061" s="1">
        <v>14</v>
      </c>
      <c r="AC4061" s="1">
        <v>4</v>
      </c>
      <c r="AD4061" s="1">
        <v>22</v>
      </c>
      <c r="AE4061" s="1">
        <v>0</v>
      </c>
      <c r="AF4061" s="1">
        <v>12</v>
      </c>
      <c r="AG4061" s="1">
        <v>28</v>
      </c>
      <c r="AH4061" s="4">
        <v>6.1349693251533742E-2</v>
      </c>
      <c r="AI4061" s="4">
        <v>0</v>
      </c>
      <c r="AJ4061" s="4">
        <v>0</v>
      </c>
      <c r="AK4061" s="4">
        <v>0</v>
      </c>
      <c r="AL4061" s="4">
        <v>6.1946902654867263E-2</v>
      </c>
      <c r="AM4061" s="4">
        <v>7.6923076923076927E-2</v>
      </c>
      <c r="AN4061" s="4">
        <v>6.3037249283667621E-2</v>
      </c>
      <c r="AO4061" s="4">
        <v>0</v>
      </c>
      <c r="AP4061" s="4">
        <v>0.14457831325301204</v>
      </c>
      <c r="AQ4061" s="4">
        <v>4.9209138840070298E-2</v>
      </c>
      <c r="AR4061" s="4">
        <f t="shared" si="64"/>
        <v>9.5369174412941737E-2</v>
      </c>
      <c r="AS4061" s="50">
        <v>1</v>
      </c>
      <c r="AT4061" s="50">
        <v>0</v>
      </c>
      <c r="AU4061" s="50">
        <v>0</v>
      </c>
      <c r="AV4061" s="50">
        <v>0</v>
      </c>
      <c r="AW4061" s="50">
        <v>1</v>
      </c>
      <c r="AX4061" s="50">
        <v>1</v>
      </c>
    </row>
    <row r="4062" spans="1:50" x14ac:dyDescent="0.2">
      <c r="A4062" t="s">
        <v>17667</v>
      </c>
      <c r="B4062" t="s">
        <v>280</v>
      </c>
      <c r="C4062" t="s">
        <v>17664</v>
      </c>
      <c r="D4062" t="s">
        <v>17665</v>
      </c>
      <c r="E4062" t="s">
        <v>17668</v>
      </c>
      <c r="F4062" t="s">
        <v>17669</v>
      </c>
      <c r="G4062" s="3">
        <v>607</v>
      </c>
      <c r="H4062" s="3">
        <v>0</v>
      </c>
      <c r="I4062" s="3">
        <v>0</v>
      </c>
      <c r="J4062" s="3">
        <v>0</v>
      </c>
      <c r="K4062" s="3">
        <v>2</v>
      </c>
      <c r="L4062" s="3">
        <v>601</v>
      </c>
      <c r="M4062" s="3">
        <v>4</v>
      </c>
      <c r="N4062" s="3">
        <v>196</v>
      </c>
      <c r="O4062" s="3">
        <v>38</v>
      </c>
      <c r="P4062" s="3">
        <v>569</v>
      </c>
      <c r="Q4062" s="4">
        <v>0</v>
      </c>
      <c r="R4062" s="4">
        <v>0</v>
      </c>
      <c r="S4062" s="4">
        <v>0</v>
      </c>
      <c r="T4062" s="4">
        <v>3.2948929159802298E-3</v>
      </c>
      <c r="U4062" s="4">
        <v>0.99011532125205926</v>
      </c>
      <c r="V4062" s="4">
        <v>6.5897858319604596E-3</v>
      </c>
      <c r="W4062" s="75">
        <v>6.260296540362438E-2</v>
      </c>
      <c r="X4062" s="1">
        <v>11</v>
      </c>
      <c r="Y4062" s="1">
        <v>0</v>
      </c>
      <c r="Z4062" s="1">
        <v>0</v>
      </c>
      <c r="AA4062" s="1">
        <v>0</v>
      </c>
      <c r="AB4062" s="1">
        <v>0</v>
      </c>
      <c r="AC4062" s="1">
        <v>11</v>
      </c>
      <c r="AD4062" s="1">
        <v>0</v>
      </c>
      <c r="AE4062" s="1">
        <v>2</v>
      </c>
      <c r="AF4062" s="1">
        <v>4</v>
      </c>
      <c r="AG4062" s="1">
        <v>7</v>
      </c>
      <c r="AH4062" s="4">
        <v>1.8121911037891271E-2</v>
      </c>
      <c r="AI4062" s="4"/>
      <c r="AJ4062" s="4"/>
      <c r="AK4062" s="4"/>
      <c r="AL4062" s="4">
        <v>0</v>
      </c>
      <c r="AM4062" s="4">
        <v>1.8302828618968391E-2</v>
      </c>
      <c r="AN4062" s="4">
        <v>0</v>
      </c>
      <c r="AO4062" s="4">
        <v>1.020408163265306E-2</v>
      </c>
      <c r="AP4062" s="4">
        <v>0.10526315789473684</v>
      </c>
      <c r="AQ4062" s="4">
        <v>1.2302284710017569E-2</v>
      </c>
      <c r="AR4062" s="4">
        <f t="shared" si="64"/>
        <v>9.2960873184719267E-2</v>
      </c>
      <c r="AS4062" s="50">
        <v>1</v>
      </c>
      <c r="AT4062" s="50">
        <v>0</v>
      </c>
      <c r="AU4062" s="50">
        <v>0</v>
      </c>
      <c r="AV4062" s="50">
        <v>0</v>
      </c>
      <c r="AW4062" s="50">
        <v>1</v>
      </c>
      <c r="AX4062" s="50">
        <v>1</v>
      </c>
    </row>
    <row r="4063" spans="1:50" x14ac:dyDescent="0.2">
      <c r="A4063" t="s">
        <v>3339</v>
      </c>
      <c r="B4063" t="s">
        <v>60</v>
      </c>
      <c r="C4063" t="s">
        <v>3336</v>
      </c>
      <c r="D4063" t="s">
        <v>3337</v>
      </c>
      <c r="E4063" t="s">
        <v>3340</v>
      </c>
      <c r="F4063" t="s">
        <v>3341</v>
      </c>
      <c r="G4063" s="3">
        <v>624</v>
      </c>
      <c r="H4063" s="3">
        <v>4</v>
      </c>
      <c r="I4063" s="3">
        <v>25</v>
      </c>
      <c r="J4063" s="3">
        <v>4</v>
      </c>
      <c r="K4063" s="3">
        <v>19</v>
      </c>
      <c r="L4063" s="3">
        <v>88</v>
      </c>
      <c r="M4063" s="3">
        <v>484</v>
      </c>
      <c r="N4063" s="3">
        <v>2</v>
      </c>
      <c r="O4063" s="3">
        <v>55</v>
      </c>
      <c r="P4063" s="3">
        <v>569</v>
      </c>
      <c r="Q4063" s="4">
        <v>6.41025641025641E-3</v>
      </c>
      <c r="R4063" s="4">
        <v>4.0064102564102567E-2</v>
      </c>
      <c r="S4063" s="4">
        <v>6.41025641025641E-3</v>
      </c>
      <c r="T4063" s="4">
        <v>3.0448717948717952E-2</v>
      </c>
      <c r="U4063" s="4">
        <v>0.14102564102564102</v>
      </c>
      <c r="V4063" s="4">
        <v>0.77564102564102566</v>
      </c>
      <c r="W4063" s="75">
        <v>8.8141025641025647E-2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f t="shared" si="64"/>
        <v>0</v>
      </c>
      <c r="AS4063" s="50">
        <v>0</v>
      </c>
      <c r="AT4063" s="50">
        <v>1</v>
      </c>
      <c r="AU4063" s="50">
        <v>0</v>
      </c>
      <c r="AV4063" s="50">
        <v>0</v>
      </c>
      <c r="AW4063" s="50">
        <v>1</v>
      </c>
      <c r="AX4063" s="50">
        <v>0</v>
      </c>
    </row>
    <row r="4064" spans="1:50" x14ac:dyDescent="0.2">
      <c r="A4064" t="s">
        <v>7245</v>
      </c>
      <c r="B4064" t="s">
        <v>6559</v>
      </c>
      <c r="C4064" t="s">
        <v>7229</v>
      </c>
      <c r="D4064" t="s">
        <v>7230</v>
      </c>
      <c r="E4064" t="s">
        <v>7246</v>
      </c>
      <c r="F4064" t="s">
        <v>7247</v>
      </c>
      <c r="G4064" s="3">
        <v>595</v>
      </c>
      <c r="H4064" s="3">
        <v>2</v>
      </c>
      <c r="I4064" s="3">
        <v>22</v>
      </c>
      <c r="J4064" s="3">
        <v>0</v>
      </c>
      <c r="K4064" s="3">
        <v>121</v>
      </c>
      <c r="L4064" s="3">
        <v>58</v>
      </c>
      <c r="M4064" s="3">
        <v>367</v>
      </c>
      <c r="N4064" s="3">
        <v>37</v>
      </c>
      <c r="O4064" s="3">
        <v>25</v>
      </c>
      <c r="P4064" s="3">
        <v>570</v>
      </c>
      <c r="Q4064" s="4">
        <v>3.3613445378151302E-3</v>
      </c>
      <c r="R4064" s="4">
        <v>3.6974789915966387E-2</v>
      </c>
      <c r="S4064" s="4">
        <v>0</v>
      </c>
      <c r="T4064" s="4">
        <v>0.20336134453781513</v>
      </c>
      <c r="U4064" s="4">
        <v>9.7478991596638656E-2</v>
      </c>
      <c r="V4064" s="4">
        <v>0.61680672268907566</v>
      </c>
      <c r="W4064" s="75">
        <v>4.2016806722689079E-2</v>
      </c>
      <c r="X4064" s="1">
        <v>37</v>
      </c>
      <c r="Y4064" s="1">
        <v>0</v>
      </c>
      <c r="Z4064" s="1">
        <v>0</v>
      </c>
      <c r="AA4064" s="1">
        <v>0</v>
      </c>
      <c r="AB4064" s="1">
        <v>14</v>
      </c>
      <c r="AC4064" s="1">
        <v>4</v>
      </c>
      <c r="AD4064" s="1">
        <v>17</v>
      </c>
      <c r="AE4064" s="1">
        <v>4</v>
      </c>
      <c r="AF4064" s="1">
        <v>2</v>
      </c>
      <c r="AG4064" s="1">
        <v>35</v>
      </c>
      <c r="AH4064" s="4">
        <v>6.2184873949579833E-2</v>
      </c>
      <c r="AI4064" s="4">
        <v>0</v>
      </c>
      <c r="AJ4064" s="4">
        <v>0</v>
      </c>
      <c r="AK4064" s="4"/>
      <c r="AL4064" s="4">
        <v>0.11570247933884298</v>
      </c>
      <c r="AM4064" s="4">
        <v>6.8965517241379309E-2</v>
      </c>
      <c r="AN4064" s="4">
        <v>4.632152588555858E-2</v>
      </c>
      <c r="AO4064" s="4">
        <v>0.10810810810810811</v>
      </c>
      <c r="AP4064" s="4">
        <v>0.08</v>
      </c>
      <c r="AQ4064" s="4">
        <v>6.1403508771929821E-2</v>
      </c>
      <c r="AR4064" s="4">
        <f t="shared" si="64"/>
        <v>1.8596491228070181E-2</v>
      </c>
      <c r="AS4064" s="50">
        <v>0</v>
      </c>
      <c r="AT4064" s="50">
        <v>0</v>
      </c>
      <c r="AU4064" s="50">
        <v>0</v>
      </c>
      <c r="AV4064" s="50">
        <v>1</v>
      </c>
      <c r="AW4064" s="50">
        <v>1</v>
      </c>
      <c r="AX4064" s="50">
        <v>1</v>
      </c>
    </row>
    <row r="4065" spans="1:50" x14ac:dyDescent="0.2">
      <c r="A4065" t="s">
        <v>11842</v>
      </c>
      <c r="B4065" t="s">
        <v>189</v>
      </c>
      <c r="C4065" t="s">
        <v>190</v>
      </c>
      <c r="D4065" t="s">
        <v>191</v>
      </c>
      <c r="E4065" t="s">
        <v>8780</v>
      </c>
      <c r="F4065" t="s">
        <v>11843</v>
      </c>
      <c r="G4065" s="3">
        <v>600</v>
      </c>
      <c r="H4065" s="3">
        <v>10</v>
      </c>
      <c r="I4065" s="3">
        <v>16</v>
      </c>
      <c r="J4065" s="3">
        <v>46</v>
      </c>
      <c r="K4065" s="3">
        <v>115</v>
      </c>
      <c r="L4065" s="3">
        <v>112</v>
      </c>
      <c r="M4065" s="3">
        <v>301</v>
      </c>
      <c r="N4065" s="3">
        <v>25</v>
      </c>
      <c r="O4065" s="3">
        <v>29</v>
      </c>
      <c r="P4065" s="3">
        <v>571</v>
      </c>
      <c r="Q4065" s="4">
        <v>1.666666666666667E-2</v>
      </c>
      <c r="R4065" s="4">
        <v>2.6666666666666668E-2</v>
      </c>
      <c r="S4065" s="4">
        <v>7.6666666666666661E-2</v>
      </c>
      <c r="T4065" s="4">
        <v>0.19166666666666668</v>
      </c>
      <c r="U4065" s="4">
        <v>0.18666666666666668</v>
      </c>
      <c r="V4065" s="4">
        <v>0.50166666666666671</v>
      </c>
      <c r="W4065" s="75">
        <v>4.8333333333333332E-2</v>
      </c>
      <c r="X4065" s="1">
        <v>39</v>
      </c>
      <c r="Y4065" s="1">
        <v>4</v>
      </c>
      <c r="Z4065" s="1">
        <v>0</v>
      </c>
      <c r="AA4065" s="1">
        <v>2</v>
      </c>
      <c r="AB4065" s="1">
        <v>13</v>
      </c>
      <c r="AC4065" s="1">
        <v>4</v>
      </c>
      <c r="AD4065" s="1">
        <v>16</v>
      </c>
      <c r="AE4065" s="1">
        <v>0</v>
      </c>
      <c r="AF4065" s="1">
        <v>12</v>
      </c>
      <c r="AG4065" s="1">
        <v>27</v>
      </c>
      <c r="AH4065" s="4">
        <v>6.5000000000000002E-2</v>
      </c>
      <c r="AI4065" s="4">
        <v>0.4</v>
      </c>
      <c r="AJ4065" s="4">
        <v>0</v>
      </c>
      <c r="AK4065" s="4">
        <v>4.3478260869565223E-2</v>
      </c>
      <c r="AL4065" s="4">
        <v>0.11304347826086956</v>
      </c>
      <c r="AM4065" s="4">
        <v>3.5714285714285712E-2</v>
      </c>
      <c r="AN4065" s="4">
        <v>5.3156146179401988E-2</v>
      </c>
      <c r="AO4065" s="4">
        <v>0</v>
      </c>
      <c r="AP4065" s="4">
        <v>0.41379310344827586</v>
      </c>
      <c r="AQ4065" s="4">
        <v>4.7285464098073562E-2</v>
      </c>
      <c r="AR4065" s="4">
        <f t="shared" si="64"/>
        <v>0.36650763935020231</v>
      </c>
      <c r="AS4065" s="50">
        <v>0</v>
      </c>
      <c r="AT4065" s="50">
        <v>1</v>
      </c>
      <c r="AU4065" s="50">
        <v>0</v>
      </c>
      <c r="AV4065" s="50">
        <v>0</v>
      </c>
      <c r="AW4065" s="50">
        <v>1</v>
      </c>
      <c r="AX4065" s="50">
        <v>1</v>
      </c>
    </row>
    <row r="4066" spans="1:50" x14ac:dyDescent="0.2">
      <c r="A4066" t="s">
        <v>14355</v>
      </c>
      <c r="B4066" t="s">
        <v>13</v>
      </c>
      <c r="C4066" t="s">
        <v>14356</v>
      </c>
      <c r="D4066" t="s">
        <v>14357</v>
      </c>
      <c r="E4066" t="s">
        <v>14358</v>
      </c>
      <c r="F4066" t="s">
        <v>14357</v>
      </c>
      <c r="G4066" s="3">
        <v>613</v>
      </c>
      <c r="H4066" s="3">
        <v>0</v>
      </c>
      <c r="I4066" s="3">
        <v>0</v>
      </c>
      <c r="J4066" s="3">
        <v>0</v>
      </c>
      <c r="K4066" s="3">
        <v>607</v>
      </c>
      <c r="L4066" s="3">
        <v>2</v>
      </c>
      <c r="M4066" s="3">
        <v>0</v>
      </c>
      <c r="N4066" s="3">
        <v>0</v>
      </c>
      <c r="O4066" s="3">
        <v>41</v>
      </c>
      <c r="P4066" s="3">
        <v>572</v>
      </c>
      <c r="Q4066" s="4">
        <v>0</v>
      </c>
      <c r="R4066" s="4">
        <v>0</v>
      </c>
      <c r="S4066" s="4">
        <v>0</v>
      </c>
      <c r="T4066" s="4">
        <v>0.9902120717781403</v>
      </c>
      <c r="U4066" s="4">
        <v>3.2626427406199001E-3</v>
      </c>
      <c r="V4066" s="4">
        <v>0</v>
      </c>
      <c r="W4066" s="75">
        <v>6.6884176182707991E-2</v>
      </c>
      <c r="X4066" s="1">
        <v>187</v>
      </c>
      <c r="Y4066" s="1">
        <v>0</v>
      </c>
      <c r="Z4066" s="1">
        <v>0</v>
      </c>
      <c r="AA4066" s="1">
        <v>0</v>
      </c>
      <c r="AB4066" s="1">
        <v>187</v>
      </c>
      <c r="AC4066" s="1">
        <v>0</v>
      </c>
      <c r="AD4066" s="1">
        <v>0</v>
      </c>
      <c r="AE4066" s="1">
        <v>0</v>
      </c>
      <c r="AF4066" s="1">
        <v>29</v>
      </c>
      <c r="AG4066" s="1">
        <v>158</v>
      </c>
      <c r="AH4066" s="4">
        <v>0.30505709624796085</v>
      </c>
      <c r="AI4066" s="4"/>
      <c r="AJ4066" s="4"/>
      <c r="AK4066" s="4"/>
      <c r="AL4066" s="4">
        <v>0.30807248764415157</v>
      </c>
      <c r="AM4066" s="4">
        <v>0</v>
      </c>
      <c r="AN4066" s="4"/>
      <c r="AO4066" s="4"/>
      <c r="AP4066" s="4">
        <v>0.70731707317073167</v>
      </c>
      <c r="AQ4066" s="4">
        <v>0.2762237762237762</v>
      </c>
      <c r="AR4066" s="4">
        <f t="shared" si="64"/>
        <v>0.43109329694695547</v>
      </c>
      <c r="AS4066" s="50">
        <v>0</v>
      </c>
      <c r="AT4066" s="50">
        <v>1</v>
      </c>
      <c r="AU4066" s="50">
        <v>0</v>
      </c>
      <c r="AV4066" s="50">
        <v>0</v>
      </c>
      <c r="AW4066" s="50">
        <v>1</v>
      </c>
      <c r="AX4066" s="50">
        <v>1</v>
      </c>
    </row>
    <row r="4067" spans="1:50" x14ac:dyDescent="0.2">
      <c r="A4067" t="s">
        <v>6287</v>
      </c>
      <c r="B4067" t="s">
        <v>6253</v>
      </c>
      <c r="C4067" t="s">
        <v>6283</v>
      </c>
      <c r="D4067" t="s">
        <v>6284</v>
      </c>
      <c r="E4067" t="s">
        <v>436</v>
      </c>
      <c r="F4067" t="s">
        <v>6288</v>
      </c>
      <c r="G4067" s="3">
        <v>649</v>
      </c>
      <c r="H4067" s="3">
        <v>0</v>
      </c>
      <c r="I4067" s="3">
        <v>0</v>
      </c>
      <c r="J4067" s="3">
        <v>2</v>
      </c>
      <c r="K4067" s="3">
        <v>643</v>
      </c>
      <c r="L4067" s="3">
        <v>4</v>
      </c>
      <c r="M4067" s="3">
        <v>0</v>
      </c>
      <c r="N4067" s="3">
        <v>4</v>
      </c>
      <c r="O4067" s="3">
        <v>77</v>
      </c>
      <c r="P4067" s="3">
        <v>572</v>
      </c>
      <c r="Q4067" s="4">
        <v>0</v>
      </c>
      <c r="R4067" s="4">
        <v>0</v>
      </c>
      <c r="S4067" s="4">
        <v>3.08166409861325E-3</v>
      </c>
      <c r="T4067" s="4">
        <v>0.99075500770416025</v>
      </c>
      <c r="U4067" s="4">
        <v>6.1633281972264999E-3</v>
      </c>
      <c r="V4067" s="4">
        <v>0</v>
      </c>
      <c r="W4067" s="75">
        <v>0.11864406779661017</v>
      </c>
      <c r="X4067" s="1">
        <v>178</v>
      </c>
      <c r="Y4067" s="1">
        <v>0</v>
      </c>
      <c r="Z4067" s="1">
        <v>0</v>
      </c>
      <c r="AA4067" s="1">
        <v>0</v>
      </c>
      <c r="AB4067" s="1">
        <v>178</v>
      </c>
      <c r="AC4067" s="1">
        <v>0</v>
      </c>
      <c r="AD4067" s="1">
        <v>0</v>
      </c>
      <c r="AE4067" s="1">
        <v>0</v>
      </c>
      <c r="AF4067" s="1">
        <v>44</v>
      </c>
      <c r="AG4067" s="1">
        <v>134</v>
      </c>
      <c r="AH4067" s="4">
        <v>0.27426810477657937</v>
      </c>
      <c r="AI4067" s="4"/>
      <c r="AJ4067" s="4"/>
      <c r="AK4067" s="4">
        <v>0</v>
      </c>
      <c r="AL4067" s="4">
        <v>0.27682737169517885</v>
      </c>
      <c r="AM4067" s="4">
        <v>0</v>
      </c>
      <c r="AN4067" s="4"/>
      <c r="AO4067" s="4">
        <v>0</v>
      </c>
      <c r="AP4067" s="4">
        <v>0.5714285714285714</v>
      </c>
      <c r="AQ4067" s="4">
        <v>0.23426573426573427</v>
      </c>
      <c r="AR4067" s="4">
        <f t="shared" si="64"/>
        <v>0.33716283716283713</v>
      </c>
      <c r="AS4067" s="50">
        <v>0</v>
      </c>
      <c r="AT4067" s="50">
        <v>1</v>
      </c>
      <c r="AU4067" s="50">
        <v>0</v>
      </c>
      <c r="AV4067" s="50">
        <v>0</v>
      </c>
      <c r="AW4067" s="50">
        <v>1</v>
      </c>
      <c r="AX4067" s="50">
        <v>1</v>
      </c>
    </row>
    <row r="4068" spans="1:50" x14ac:dyDescent="0.2">
      <c r="A4068" t="s">
        <v>11670</v>
      </c>
      <c r="B4068" t="s">
        <v>11671</v>
      </c>
      <c r="C4068" t="s">
        <v>11672</v>
      </c>
      <c r="D4068" t="s">
        <v>11673</v>
      </c>
      <c r="E4068" t="s">
        <v>10087</v>
      </c>
      <c r="F4068" t="s">
        <v>11674</v>
      </c>
      <c r="G4068" s="3">
        <v>624</v>
      </c>
      <c r="H4068" s="3">
        <v>0</v>
      </c>
      <c r="I4068" s="3">
        <v>0</v>
      </c>
      <c r="J4068" s="3">
        <v>0</v>
      </c>
      <c r="K4068" s="3">
        <v>580</v>
      </c>
      <c r="L4068" s="3">
        <v>7</v>
      </c>
      <c r="M4068" s="3">
        <v>37</v>
      </c>
      <c r="N4068" s="3">
        <v>7</v>
      </c>
      <c r="O4068" s="3">
        <v>52</v>
      </c>
      <c r="P4068" s="3">
        <v>572</v>
      </c>
      <c r="Q4068" s="4">
        <v>0</v>
      </c>
      <c r="R4068" s="4">
        <v>0</v>
      </c>
      <c r="S4068" s="4">
        <v>0</v>
      </c>
      <c r="T4068" s="4">
        <v>0.92948717948717952</v>
      </c>
      <c r="U4068" s="4">
        <v>1.121794871794872E-2</v>
      </c>
      <c r="V4068" s="4">
        <v>5.9294871794871792E-2</v>
      </c>
      <c r="W4068" s="75">
        <v>8.3333333333333329E-2</v>
      </c>
      <c r="X4068" s="1">
        <v>129</v>
      </c>
      <c r="Y4068" s="1">
        <v>0</v>
      </c>
      <c r="Z4068" s="1">
        <v>0</v>
      </c>
      <c r="AA4068" s="1">
        <v>0</v>
      </c>
      <c r="AB4068" s="1">
        <v>123</v>
      </c>
      <c r="AC4068" s="1">
        <v>2</v>
      </c>
      <c r="AD4068" s="1">
        <v>4</v>
      </c>
      <c r="AE4068" s="1">
        <v>2</v>
      </c>
      <c r="AF4068" s="1">
        <v>12</v>
      </c>
      <c r="AG4068" s="1">
        <v>117</v>
      </c>
      <c r="AH4068" s="4">
        <v>0.20673076923076922</v>
      </c>
      <c r="AI4068" s="4"/>
      <c r="AJ4068" s="4"/>
      <c r="AK4068" s="4"/>
      <c r="AL4068" s="4">
        <v>0.21206896551724139</v>
      </c>
      <c r="AM4068" s="4">
        <v>0.2857142857142857</v>
      </c>
      <c r="AN4068" s="4">
        <v>0.10810810810810811</v>
      </c>
      <c r="AO4068" s="4">
        <v>0.2857142857142857</v>
      </c>
      <c r="AP4068" s="4">
        <v>0.23076923076923078</v>
      </c>
      <c r="AQ4068" s="4">
        <v>0.20454545454545456</v>
      </c>
      <c r="AR4068" s="4">
        <f t="shared" si="64"/>
        <v>2.6223776223776224E-2</v>
      </c>
      <c r="AS4068" s="50">
        <v>1</v>
      </c>
      <c r="AT4068" s="50">
        <v>0</v>
      </c>
      <c r="AU4068" s="50">
        <v>0</v>
      </c>
      <c r="AV4068" s="50">
        <v>0</v>
      </c>
      <c r="AW4068" s="50">
        <v>1</v>
      </c>
      <c r="AX4068" s="50">
        <v>1</v>
      </c>
    </row>
    <row r="4069" spans="1:50" x14ac:dyDescent="0.2">
      <c r="A4069" t="s">
        <v>5604</v>
      </c>
      <c r="B4069" t="s">
        <v>110</v>
      </c>
      <c r="C4069" t="s">
        <v>5598</v>
      </c>
      <c r="D4069" t="s">
        <v>5599</v>
      </c>
      <c r="E4069" t="s">
        <v>5605</v>
      </c>
      <c r="F4069" t="s">
        <v>5606</v>
      </c>
      <c r="G4069" s="3">
        <v>586</v>
      </c>
      <c r="H4069" s="3">
        <v>0</v>
      </c>
      <c r="I4069" s="3">
        <v>7</v>
      </c>
      <c r="J4069" s="3">
        <v>2</v>
      </c>
      <c r="K4069" s="3">
        <v>16</v>
      </c>
      <c r="L4069" s="3">
        <v>34</v>
      </c>
      <c r="M4069" s="3">
        <v>505</v>
      </c>
      <c r="N4069" s="3">
        <v>2</v>
      </c>
      <c r="O4069" s="3">
        <v>14</v>
      </c>
      <c r="P4069" s="3">
        <v>572</v>
      </c>
      <c r="Q4069" s="4">
        <v>0</v>
      </c>
      <c r="R4069" s="4">
        <v>1.1945392491467579E-2</v>
      </c>
      <c r="S4069" s="4">
        <v>3.4129692832764501E-3</v>
      </c>
      <c r="T4069" s="4">
        <v>2.7303754266211601E-2</v>
      </c>
      <c r="U4069" s="4">
        <v>5.8020477815699661E-2</v>
      </c>
      <c r="V4069" s="4">
        <v>0.86177474402730381</v>
      </c>
      <c r="W4069" s="75">
        <v>2.3890784982935155E-2</v>
      </c>
      <c r="X4069" s="1">
        <v>22</v>
      </c>
      <c r="Y4069" s="1">
        <v>0</v>
      </c>
      <c r="Z4069" s="1">
        <v>2</v>
      </c>
      <c r="AA4069" s="1">
        <v>0</v>
      </c>
      <c r="AB4069" s="1">
        <v>0</v>
      </c>
      <c r="AC4069" s="1">
        <v>2</v>
      </c>
      <c r="AD4069" s="1">
        <v>18</v>
      </c>
      <c r="AE4069" s="1">
        <v>0</v>
      </c>
      <c r="AF4069" s="1">
        <v>0</v>
      </c>
      <c r="AG4069" s="1">
        <v>22</v>
      </c>
      <c r="AH4069" s="4">
        <v>3.7542662116040959E-2</v>
      </c>
      <c r="AI4069" s="4"/>
      <c r="AJ4069" s="4">
        <v>0.2857142857142857</v>
      </c>
      <c r="AK4069" s="4">
        <v>0</v>
      </c>
      <c r="AL4069" s="4">
        <v>0</v>
      </c>
      <c r="AM4069" s="4">
        <v>5.8823529411764712E-2</v>
      </c>
      <c r="AN4069" s="4">
        <v>3.5643564356435641E-2</v>
      </c>
      <c r="AO4069" s="4">
        <v>0</v>
      </c>
      <c r="AP4069" s="4">
        <v>0</v>
      </c>
      <c r="AQ4069" s="4">
        <v>3.8461538461538457E-2</v>
      </c>
      <c r="AR4069" s="4">
        <f t="shared" si="64"/>
        <v>-3.8461538461538457E-2</v>
      </c>
      <c r="AS4069" s="50">
        <v>0</v>
      </c>
      <c r="AT4069" s="50">
        <v>0</v>
      </c>
      <c r="AU4069" s="50">
        <v>0</v>
      </c>
      <c r="AV4069" s="50">
        <v>1</v>
      </c>
      <c r="AW4069" s="50">
        <v>1</v>
      </c>
      <c r="AX4069" s="50">
        <v>1</v>
      </c>
    </row>
    <row r="4070" spans="1:50" x14ac:dyDescent="0.2">
      <c r="A4070" t="s">
        <v>15222</v>
      </c>
      <c r="B4070" t="s">
        <v>18</v>
      </c>
      <c r="C4070" t="s">
        <v>15223</v>
      </c>
      <c r="D4070" t="s">
        <v>15224</v>
      </c>
      <c r="E4070" t="s">
        <v>6319</v>
      </c>
      <c r="F4070" t="s">
        <v>15225</v>
      </c>
      <c r="G4070" s="3">
        <v>593</v>
      </c>
      <c r="H4070" s="3">
        <v>0</v>
      </c>
      <c r="I4070" s="3">
        <v>112</v>
      </c>
      <c r="J4070" s="3">
        <v>0</v>
      </c>
      <c r="K4070" s="3">
        <v>274</v>
      </c>
      <c r="L4070" s="3">
        <v>22</v>
      </c>
      <c r="M4070" s="3">
        <v>175</v>
      </c>
      <c r="N4070" s="3">
        <v>10</v>
      </c>
      <c r="O4070" s="3">
        <v>21</v>
      </c>
      <c r="P4070" s="3">
        <v>572</v>
      </c>
      <c r="Q4070" s="4">
        <v>0</v>
      </c>
      <c r="R4070" s="4">
        <v>0.18887015177065766</v>
      </c>
      <c r="S4070" s="4">
        <v>0</v>
      </c>
      <c r="T4070" s="4">
        <v>0.46205733558178752</v>
      </c>
      <c r="U4070" s="4">
        <v>3.7099494097807759E-2</v>
      </c>
      <c r="V4070" s="4">
        <v>0.2951096121416526</v>
      </c>
      <c r="W4070" s="75">
        <v>3.5413153456998317E-2</v>
      </c>
      <c r="X4070" s="1">
        <v>82</v>
      </c>
      <c r="Y4070" s="1">
        <v>0</v>
      </c>
      <c r="Z4070" s="1">
        <v>7</v>
      </c>
      <c r="AA4070" s="1">
        <v>0</v>
      </c>
      <c r="AB4070" s="1">
        <v>41</v>
      </c>
      <c r="AC4070" s="1">
        <v>2</v>
      </c>
      <c r="AD4070" s="1">
        <v>32</v>
      </c>
      <c r="AE4070" s="1">
        <v>0</v>
      </c>
      <c r="AF4070" s="1">
        <v>0</v>
      </c>
      <c r="AG4070" s="1">
        <v>82</v>
      </c>
      <c r="AH4070" s="4">
        <v>0.13827993254637436</v>
      </c>
      <c r="AI4070" s="4"/>
      <c r="AJ4070" s="4">
        <v>6.25E-2</v>
      </c>
      <c r="AK4070" s="4"/>
      <c r="AL4070" s="4">
        <v>0.14963503649635038</v>
      </c>
      <c r="AM4070" s="4">
        <v>9.0909090909090912E-2</v>
      </c>
      <c r="AN4070" s="4">
        <v>0.18285714285714286</v>
      </c>
      <c r="AO4070" s="4">
        <v>0</v>
      </c>
      <c r="AP4070" s="4">
        <v>0</v>
      </c>
      <c r="AQ4070" s="4">
        <v>0.14335664335664336</v>
      </c>
      <c r="AR4070" s="4">
        <f t="shared" si="64"/>
        <v>-0.14335664335664336</v>
      </c>
      <c r="AS4070" s="50">
        <v>0</v>
      </c>
      <c r="AT4070" s="50">
        <v>0</v>
      </c>
      <c r="AU4070" s="50">
        <v>0</v>
      </c>
      <c r="AV4070" s="50">
        <v>1</v>
      </c>
      <c r="AW4070" s="50">
        <v>1</v>
      </c>
      <c r="AX4070" s="50">
        <v>1</v>
      </c>
    </row>
    <row r="4071" spans="1:50" x14ac:dyDescent="0.2">
      <c r="A4071" t="s">
        <v>2852</v>
      </c>
      <c r="B4071" t="s">
        <v>60</v>
      </c>
      <c r="C4071" t="s">
        <v>2853</v>
      </c>
      <c r="D4071" t="s">
        <v>2854</v>
      </c>
      <c r="E4071" t="s">
        <v>2855</v>
      </c>
      <c r="F4071" t="s">
        <v>2856</v>
      </c>
      <c r="G4071" s="3">
        <v>608</v>
      </c>
      <c r="H4071" s="3">
        <v>241</v>
      </c>
      <c r="I4071" s="3">
        <v>2</v>
      </c>
      <c r="J4071" s="3">
        <v>0</v>
      </c>
      <c r="K4071" s="3">
        <v>361</v>
      </c>
      <c r="L4071" s="3">
        <v>0</v>
      </c>
      <c r="M4071" s="3">
        <v>4</v>
      </c>
      <c r="N4071" s="3">
        <v>244</v>
      </c>
      <c r="O4071" s="3">
        <v>34</v>
      </c>
      <c r="P4071" s="3">
        <v>574</v>
      </c>
      <c r="Q4071" s="4">
        <v>0.39638157894736842</v>
      </c>
      <c r="R4071" s="4">
        <v>3.28947368421053E-3</v>
      </c>
      <c r="S4071" s="4">
        <v>0</v>
      </c>
      <c r="T4071" s="4">
        <v>0.59375</v>
      </c>
      <c r="U4071" s="4">
        <v>0</v>
      </c>
      <c r="V4071" s="4">
        <v>6.5789473684210497E-3</v>
      </c>
      <c r="W4071" s="75">
        <v>5.5921052631578948E-2</v>
      </c>
      <c r="X4071" s="1">
        <v>19</v>
      </c>
      <c r="Y4071" s="1">
        <v>4</v>
      </c>
      <c r="Z4071" s="1">
        <v>0</v>
      </c>
      <c r="AA4071" s="1">
        <v>0</v>
      </c>
      <c r="AB4071" s="1">
        <v>15</v>
      </c>
      <c r="AC4071" s="1">
        <v>0</v>
      </c>
      <c r="AD4071" s="1">
        <v>0</v>
      </c>
      <c r="AE4071" s="1">
        <v>0</v>
      </c>
      <c r="AF4071" s="1">
        <v>4</v>
      </c>
      <c r="AG4071" s="1">
        <v>15</v>
      </c>
      <c r="AH4071" s="4">
        <v>3.125E-2</v>
      </c>
      <c r="AI4071" s="4">
        <v>1.659751037344398E-2</v>
      </c>
      <c r="AJ4071" s="4">
        <v>0</v>
      </c>
      <c r="AK4071" s="4"/>
      <c r="AL4071" s="4">
        <v>4.1551246537396121E-2</v>
      </c>
      <c r="AM4071" s="4"/>
      <c r="AN4071" s="4">
        <v>0</v>
      </c>
      <c r="AO4071" s="4">
        <v>0</v>
      </c>
      <c r="AP4071" s="4">
        <v>0.11764705882352941</v>
      </c>
      <c r="AQ4071" s="4">
        <v>2.6132404181184669E-2</v>
      </c>
      <c r="AR4071" s="4">
        <f t="shared" si="64"/>
        <v>9.1514654642344734E-2</v>
      </c>
      <c r="AS4071" s="50">
        <v>0</v>
      </c>
      <c r="AT4071" s="50">
        <v>1</v>
      </c>
      <c r="AU4071" s="50">
        <v>0</v>
      </c>
      <c r="AV4071" s="50">
        <v>0</v>
      </c>
      <c r="AW4071" s="50">
        <v>1</v>
      </c>
      <c r="AX4071" s="50">
        <v>1</v>
      </c>
    </row>
    <row r="4072" spans="1:50" x14ac:dyDescent="0.2">
      <c r="A4072" t="s">
        <v>17935</v>
      </c>
      <c r="B4072" t="s">
        <v>291</v>
      </c>
      <c r="C4072" t="s">
        <v>17936</v>
      </c>
      <c r="D4072" t="s">
        <v>17937</v>
      </c>
      <c r="E4072" t="s">
        <v>17938</v>
      </c>
      <c r="F4072" t="s">
        <v>17939</v>
      </c>
      <c r="G4072" s="3">
        <v>670</v>
      </c>
      <c r="H4072" s="3">
        <v>7</v>
      </c>
      <c r="I4072" s="3">
        <v>28</v>
      </c>
      <c r="J4072" s="3">
        <v>4</v>
      </c>
      <c r="K4072" s="3">
        <v>7</v>
      </c>
      <c r="L4072" s="3">
        <v>25</v>
      </c>
      <c r="M4072" s="3">
        <v>589</v>
      </c>
      <c r="N4072" s="3">
        <v>4</v>
      </c>
      <c r="O4072" s="3">
        <v>96</v>
      </c>
      <c r="P4072" s="3">
        <v>574</v>
      </c>
      <c r="Q4072" s="4">
        <v>1.0447761194029849E-2</v>
      </c>
      <c r="R4072" s="4">
        <v>4.1791044776119397E-2</v>
      </c>
      <c r="S4072" s="4">
        <v>5.9701492537313399E-3</v>
      </c>
      <c r="T4072" s="4">
        <v>1.0447761194029849E-2</v>
      </c>
      <c r="U4072" s="4">
        <v>3.7313432835820892E-2</v>
      </c>
      <c r="V4072" s="4">
        <v>0.87910447761194033</v>
      </c>
      <c r="W4072" s="75">
        <v>0.14328358208955225</v>
      </c>
      <c r="X4072" s="1">
        <v>4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4</v>
      </c>
      <c r="AE4072" s="1">
        <v>0</v>
      </c>
      <c r="AF4072" s="1">
        <v>4</v>
      </c>
      <c r="AG4072" s="1">
        <v>0</v>
      </c>
      <c r="AH4072" s="4">
        <v>5.9701492537313399E-3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6.7911714770797996E-3</v>
      </c>
      <c r="AO4072" s="4">
        <v>0</v>
      </c>
      <c r="AP4072" s="4">
        <v>4.1666666666666657E-2</v>
      </c>
      <c r="AQ4072" s="4">
        <v>0</v>
      </c>
      <c r="AR4072" s="4">
        <f t="shared" si="64"/>
        <v>4.1666666666666657E-2</v>
      </c>
      <c r="AS4072" s="50">
        <v>0</v>
      </c>
      <c r="AT4072" s="50">
        <v>1</v>
      </c>
      <c r="AU4072" s="50">
        <v>0</v>
      </c>
      <c r="AV4072" s="50">
        <v>0</v>
      </c>
      <c r="AW4072" s="50">
        <v>1</v>
      </c>
      <c r="AX4072" s="50">
        <v>1</v>
      </c>
    </row>
    <row r="4073" spans="1:50" x14ac:dyDescent="0.2">
      <c r="A4073" t="s">
        <v>9052</v>
      </c>
      <c r="B4073" t="s">
        <v>145</v>
      </c>
      <c r="C4073" t="s">
        <v>9049</v>
      </c>
      <c r="D4073" t="s">
        <v>9050</v>
      </c>
      <c r="E4073" t="s">
        <v>10</v>
      </c>
      <c r="F4073" t="s">
        <v>9053</v>
      </c>
      <c r="G4073" s="3">
        <v>576</v>
      </c>
      <c r="H4073" s="3">
        <v>2</v>
      </c>
      <c r="I4073" s="3">
        <v>0</v>
      </c>
      <c r="J4073" s="3">
        <v>0</v>
      </c>
      <c r="K4073" s="3">
        <v>511</v>
      </c>
      <c r="L4073" s="3">
        <v>37</v>
      </c>
      <c r="M4073" s="3">
        <v>16</v>
      </c>
      <c r="N4073" s="3">
        <v>13</v>
      </c>
      <c r="O4073" s="3">
        <v>2</v>
      </c>
      <c r="P4073" s="3">
        <v>574</v>
      </c>
      <c r="Q4073" s="4">
        <v>3.4722222222222199E-3</v>
      </c>
      <c r="R4073" s="4">
        <v>0</v>
      </c>
      <c r="S4073" s="4">
        <v>0</v>
      </c>
      <c r="T4073" s="4">
        <v>0.88715277777777779</v>
      </c>
      <c r="U4073" s="4">
        <v>6.4236111111111105E-2</v>
      </c>
      <c r="V4073" s="4">
        <v>2.777777777777778E-2</v>
      </c>
      <c r="W4073" s="75">
        <v>3.472222222222222E-3</v>
      </c>
      <c r="X4073" s="1">
        <v>44</v>
      </c>
      <c r="Y4073" s="1">
        <v>0</v>
      </c>
      <c r="Z4073" s="1">
        <v>0</v>
      </c>
      <c r="AA4073" s="1">
        <v>0</v>
      </c>
      <c r="AB4073" s="1">
        <v>32</v>
      </c>
      <c r="AC4073" s="1">
        <v>6</v>
      </c>
      <c r="AD4073" s="1">
        <v>4</v>
      </c>
      <c r="AE4073" s="1">
        <v>2</v>
      </c>
      <c r="AF4073" s="1">
        <v>0</v>
      </c>
      <c r="AG4073" s="1">
        <v>44</v>
      </c>
      <c r="AH4073" s="4">
        <v>7.6388888888888895E-2</v>
      </c>
      <c r="AI4073" s="4">
        <v>0</v>
      </c>
      <c r="AJ4073" s="4"/>
      <c r="AK4073" s="4"/>
      <c r="AL4073" s="4">
        <v>6.262230919765166E-2</v>
      </c>
      <c r="AM4073" s="4">
        <v>0.16216216216216217</v>
      </c>
      <c r="AN4073" s="4">
        <v>0.25</v>
      </c>
      <c r="AO4073" s="4">
        <v>0.15384615384615385</v>
      </c>
      <c r="AP4073" s="4">
        <v>0</v>
      </c>
      <c r="AQ4073" s="4">
        <v>7.6655052264808357E-2</v>
      </c>
      <c r="AR4073" s="4">
        <f t="shared" si="64"/>
        <v>-7.6655052264808357E-2</v>
      </c>
      <c r="AS4073" s="50">
        <v>0</v>
      </c>
      <c r="AT4073" s="50">
        <v>0</v>
      </c>
      <c r="AU4073" s="50">
        <v>1</v>
      </c>
      <c r="AV4073" s="50">
        <v>0</v>
      </c>
      <c r="AW4073" s="50">
        <v>1</v>
      </c>
      <c r="AX4073" s="50">
        <v>1</v>
      </c>
    </row>
    <row r="4074" spans="1:50" x14ac:dyDescent="0.2">
      <c r="A4074" t="s">
        <v>1097</v>
      </c>
      <c r="B4074" t="s">
        <v>28</v>
      </c>
      <c r="C4074" t="s">
        <v>1098</v>
      </c>
      <c r="D4074" t="s">
        <v>1099</v>
      </c>
      <c r="E4074" t="s">
        <v>303</v>
      </c>
      <c r="F4074" t="s">
        <v>1100</v>
      </c>
      <c r="G4074" s="3">
        <v>629</v>
      </c>
      <c r="H4074" s="3">
        <v>13</v>
      </c>
      <c r="I4074" s="3">
        <v>121</v>
      </c>
      <c r="J4074" s="3">
        <v>0</v>
      </c>
      <c r="K4074" s="3">
        <v>58</v>
      </c>
      <c r="L4074" s="3">
        <v>337</v>
      </c>
      <c r="M4074" s="3">
        <v>100</v>
      </c>
      <c r="N4074" s="3">
        <v>253</v>
      </c>
      <c r="O4074" s="3">
        <v>54</v>
      </c>
      <c r="P4074" s="3">
        <v>575</v>
      </c>
      <c r="Q4074" s="4">
        <v>2.066772655007949E-2</v>
      </c>
      <c r="R4074" s="4">
        <v>0.19236883942766295</v>
      </c>
      <c r="S4074" s="4">
        <v>0</v>
      </c>
      <c r="T4074" s="4">
        <v>9.2209856915739269E-2</v>
      </c>
      <c r="U4074" s="4">
        <v>0.53577106518282991</v>
      </c>
      <c r="V4074" s="4">
        <v>0.1589825119236884</v>
      </c>
      <c r="W4074" s="75">
        <v>8.5850556438791734E-2</v>
      </c>
      <c r="X4074" s="1">
        <v>23</v>
      </c>
      <c r="Y4074" s="1">
        <v>0</v>
      </c>
      <c r="Z4074" s="1">
        <v>2</v>
      </c>
      <c r="AA4074" s="1">
        <v>0</v>
      </c>
      <c r="AB4074" s="1">
        <v>8</v>
      </c>
      <c r="AC4074" s="1">
        <v>6</v>
      </c>
      <c r="AD4074" s="1">
        <v>7</v>
      </c>
      <c r="AE4074" s="1">
        <v>2</v>
      </c>
      <c r="AF4074" s="1">
        <v>8</v>
      </c>
      <c r="AG4074" s="1">
        <v>15</v>
      </c>
      <c r="AH4074" s="4">
        <v>3.6565977742448331E-2</v>
      </c>
      <c r="AI4074" s="4">
        <v>0</v>
      </c>
      <c r="AJ4074" s="4">
        <v>1.6528925619834711E-2</v>
      </c>
      <c r="AK4074" s="4"/>
      <c r="AL4074" s="4">
        <v>0.13793103448275862</v>
      </c>
      <c r="AM4074" s="4">
        <v>1.780415430267062E-2</v>
      </c>
      <c r="AN4074" s="4">
        <v>7.0000000000000007E-2</v>
      </c>
      <c r="AO4074" s="4">
        <v>7.9051383399209498E-3</v>
      </c>
      <c r="AP4074" s="4">
        <v>0.14814814814814814</v>
      </c>
      <c r="AQ4074" s="4">
        <v>2.6086956521739129E-2</v>
      </c>
      <c r="AR4074" s="4">
        <f t="shared" si="64"/>
        <v>0.12206119162640901</v>
      </c>
      <c r="AS4074" s="50">
        <v>1</v>
      </c>
      <c r="AT4074" s="50">
        <v>0</v>
      </c>
      <c r="AU4074" s="50">
        <v>0</v>
      </c>
      <c r="AV4074" s="50">
        <v>0</v>
      </c>
      <c r="AW4074" s="50">
        <v>1</v>
      </c>
      <c r="AX4074" s="50">
        <v>1</v>
      </c>
    </row>
    <row r="4075" spans="1:50" x14ac:dyDescent="0.2">
      <c r="A4075" t="s">
        <v>3496</v>
      </c>
      <c r="B4075" t="s">
        <v>60</v>
      </c>
      <c r="C4075" t="s">
        <v>3485</v>
      </c>
      <c r="D4075" t="s">
        <v>3486</v>
      </c>
      <c r="E4075" t="s">
        <v>2191</v>
      </c>
      <c r="F4075" t="s">
        <v>3497</v>
      </c>
      <c r="G4075" s="3">
        <v>635</v>
      </c>
      <c r="H4075" s="3">
        <v>5</v>
      </c>
      <c r="I4075" s="3">
        <v>55</v>
      </c>
      <c r="J4075" s="3">
        <v>4</v>
      </c>
      <c r="K4075" s="3">
        <v>37</v>
      </c>
      <c r="L4075" s="3">
        <v>142</v>
      </c>
      <c r="M4075" s="3">
        <v>385</v>
      </c>
      <c r="N4075" s="3">
        <v>55</v>
      </c>
      <c r="O4075" s="3">
        <v>60</v>
      </c>
      <c r="P4075" s="3">
        <v>575</v>
      </c>
      <c r="Q4075" s="4">
        <v>7.8740157480314994E-3</v>
      </c>
      <c r="R4075" s="4">
        <v>8.6614173228346455E-2</v>
      </c>
      <c r="S4075" s="4">
        <v>6.2992125984252002E-3</v>
      </c>
      <c r="T4075" s="4">
        <v>5.826771653543307E-2</v>
      </c>
      <c r="U4075" s="4">
        <v>0.22362204724409449</v>
      </c>
      <c r="V4075" s="4">
        <v>0.60629921259842523</v>
      </c>
      <c r="W4075" s="75">
        <v>9.4488188976377951E-2</v>
      </c>
      <c r="X4075" s="1">
        <v>0</v>
      </c>
      <c r="Y4075" s="1">
        <v>0</v>
      </c>
      <c r="Z4075" s="1">
        <v>0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f t="shared" si="64"/>
        <v>0</v>
      </c>
      <c r="AS4075" s="50">
        <v>1</v>
      </c>
      <c r="AT4075" s="50">
        <v>0</v>
      </c>
      <c r="AU4075" s="50">
        <v>0</v>
      </c>
      <c r="AV4075" s="50">
        <v>0</v>
      </c>
      <c r="AW4075" s="50">
        <v>1</v>
      </c>
      <c r="AX4075" s="50">
        <v>0</v>
      </c>
    </row>
    <row r="4076" spans="1:50" x14ac:dyDescent="0.2">
      <c r="A4076" t="s">
        <v>17336</v>
      </c>
      <c r="B4076" t="s">
        <v>280</v>
      </c>
      <c r="C4076" t="s">
        <v>17333</v>
      </c>
      <c r="D4076" t="s">
        <v>17334</v>
      </c>
      <c r="E4076" t="s">
        <v>2716</v>
      </c>
      <c r="F4076" t="s">
        <v>17337</v>
      </c>
      <c r="G4076" s="3">
        <v>585</v>
      </c>
      <c r="H4076" s="3">
        <v>0</v>
      </c>
      <c r="I4076" s="3">
        <v>31</v>
      </c>
      <c r="J4076" s="3">
        <v>0</v>
      </c>
      <c r="K4076" s="3">
        <v>244</v>
      </c>
      <c r="L4076" s="3">
        <v>280</v>
      </c>
      <c r="M4076" s="3">
        <v>28</v>
      </c>
      <c r="N4076" s="3">
        <v>121</v>
      </c>
      <c r="O4076" s="3">
        <v>9</v>
      </c>
      <c r="P4076" s="3">
        <v>576</v>
      </c>
      <c r="Q4076" s="4">
        <v>0</v>
      </c>
      <c r="R4076" s="4">
        <v>5.2991452991452991E-2</v>
      </c>
      <c r="S4076" s="4">
        <v>0</v>
      </c>
      <c r="T4076" s="4">
        <v>0.41709401709401711</v>
      </c>
      <c r="U4076" s="4">
        <v>0.47863247863247865</v>
      </c>
      <c r="V4076" s="4">
        <v>4.7863247863247867E-2</v>
      </c>
      <c r="W4076" s="75">
        <v>1.5384615384615385E-2</v>
      </c>
      <c r="X4076" s="1">
        <v>73</v>
      </c>
      <c r="Y4076" s="1">
        <v>0</v>
      </c>
      <c r="Z4076" s="1">
        <v>0</v>
      </c>
      <c r="AA4076" s="1">
        <v>0</v>
      </c>
      <c r="AB4076" s="1">
        <v>28</v>
      </c>
      <c r="AC4076" s="1">
        <v>45</v>
      </c>
      <c r="AD4076" s="1">
        <v>0</v>
      </c>
      <c r="AE4076" s="1">
        <v>21</v>
      </c>
      <c r="AF4076" s="1">
        <v>6</v>
      </c>
      <c r="AG4076" s="1">
        <v>67</v>
      </c>
      <c r="AH4076" s="4">
        <v>0.12478632478632479</v>
      </c>
      <c r="AI4076" s="4"/>
      <c r="AJ4076" s="4">
        <v>0</v>
      </c>
      <c r="AK4076" s="4"/>
      <c r="AL4076" s="4">
        <v>0.11475409836065574</v>
      </c>
      <c r="AM4076" s="4">
        <v>0.16071428571428573</v>
      </c>
      <c r="AN4076" s="4">
        <v>0</v>
      </c>
      <c r="AO4076" s="4">
        <v>0.17355371900826447</v>
      </c>
      <c r="AP4076" s="4">
        <v>0.66666666666666663</v>
      </c>
      <c r="AQ4076" s="4">
        <v>0.11631944444444445</v>
      </c>
      <c r="AR4076" s="4">
        <f t="shared" si="64"/>
        <v>0.55034722222222221</v>
      </c>
      <c r="AS4076" s="50">
        <v>0</v>
      </c>
      <c r="AT4076" s="50">
        <v>0</v>
      </c>
      <c r="AU4076" s="50">
        <v>1</v>
      </c>
      <c r="AV4076" s="50">
        <v>0</v>
      </c>
      <c r="AW4076" s="50">
        <v>1</v>
      </c>
      <c r="AX4076" s="50">
        <v>1</v>
      </c>
    </row>
    <row r="4077" spans="1:50" x14ac:dyDescent="0.2">
      <c r="A4077" t="s">
        <v>7808</v>
      </c>
      <c r="B4077" t="s">
        <v>6559</v>
      </c>
      <c r="C4077" t="s">
        <v>7777</v>
      </c>
      <c r="D4077" t="s">
        <v>7778</v>
      </c>
      <c r="E4077" t="s">
        <v>7809</v>
      </c>
      <c r="F4077" t="s">
        <v>7810</v>
      </c>
      <c r="G4077" s="3">
        <v>619</v>
      </c>
      <c r="H4077" s="3">
        <v>2</v>
      </c>
      <c r="I4077" s="3">
        <v>10</v>
      </c>
      <c r="J4077" s="3">
        <v>0</v>
      </c>
      <c r="K4077" s="3">
        <v>154</v>
      </c>
      <c r="L4077" s="3">
        <v>79</v>
      </c>
      <c r="M4077" s="3">
        <v>334</v>
      </c>
      <c r="N4077" s="3">
        <v>16</v>
      </c>
      <c r="O4077" s="3">
        <v>43</v>
      </c>
      <c r="P4077" s="3">
        <v>576</v>
      </c>
      <c r="Q4077" s="4">
        <v>3.2310177705977398E-3</v>
      </c>
      <c r="R4077" s="4">
        <v>1.6155088852988692E-2</v>
      </c>
      <c r="S4077" s="4">
        <v>0</v>
      </c>
      <c r="T4077" s="4">
        <v>0.24878836833602586</v>
      </c>
      <c r="U4077" s="4">
        <v>0.12762520193861066</v>
      </c>
      <c r="V4077" s="4">
        <v>0.5395799676898223</v>
      </c>
      <c r="W4077" s="75">
        <v>6.9466882067851371E-2</v>
      </c>
      <c r="X4077" s="1">
        <v>35</v>
      </c>
      <c r="Y4077" s="1">
        <v>0</v>
      </c>
      <c r="Z4077" s="1">
        <v>0</v>
      </c>
      <c r="AA4077" s="1">
        <v>0</v>
      </c>
      <c r="AB4077" s="1">
        <v>11</v>
      </c>
      <c r="AC4077" s="1">
        <v>6</v>
      </c>
      <c r="AD4077" s="1">
        <v>13</v>
      </c>
      <c r="AE4077" s="1">
        <v>0</v>
      </c>
      <c r="AF4077" s="1">
        <v>6</v>
      </c>
      <c r="AG4077" s="1">
        <v>29</v>
      </c>
      <c r="AH4077" s="4">
        <v>5.6542810985460421E-2</v>
      </c>
      <c r="AI4077" s="4">
        <v>0</v>
      </c>
      <c r="AJ4077" s="4">
        <v>0</v>
      </c>
      <c r="AK4077" s="4"/>
      <c r="AL4077" s="4">
        <v>7.1428571428571425E-2</v>
      </c>
      <c r="AM4077" s="4">
        <v>7.5949367088607597E-2</v>
      </c>
      <c r="AN4077" s="4">
        <v>3.8922155688622763E-2</v>
      </c>
      <c r="AO4077" s="4">
        <v>0</v>
      </c>
      <c r="AP4077" s="4">
        <v>0.13953488372093023</v>
      </c>
      <c r="AQ4077" s="4">
        <v>5.0347222222222217E-2</v>
      </c>
      <c r="AR4077" s="4">
        <f t="shared" si="64"/>
        <v>8.9187661498708021E-2</v>
      </c>
      <c r="AS4077" s="50">
        <v>0</v>
      </c>
      <c r="AT4077" s="50">
        <v>1</v>
      </c>
      <c r="AU4077" s="50">
        <v>0</v>
      </c>
      <c r="AV4077" s="50">
        <v>0</v>
      </c>
      <c r="AW4077" s="50">
        <v>1</v>
      </c>
      <c r="AX4077" s="50">
        <v>1</v>
      </c>
    </row>
    <row r="4078" spans="1:50" x14ac:dyDescent="0.2">
      <c r="A4078" t="s">
        <v>15625</v>
      </c>
      <c r="B4078" t="s">
        <v>18</v>
      </c>
      <c r="C4078" t="s">
        <v>15626</v>
      </c>
      <c r="D4078" t="s">
        <v>15627</v>
      </c>
      <c r="E4078" t="s">
        <v>15628</v>
      </c>
      <c r="F4078" t="s">
        <v>15629</v>
      </c>
      <c r="G4078" s="3">
        <v>708</v>
      </c>
      <c r="H4078" s="3">
        <v>2</v>
      </c>
      <c r="I4078" s="3">
        <v>7</v>
      </c>
      <c r="J4078" s="3">
        <v>0</v>
      </c>
      <c r="K4078" s="3">
        <v>595</v>
      </c>
      <c r="L4078" s="3">
        <v>0</v>
      </c>
      <c r="M4078" s="3">
        <v>37</v>
      </c>
      <c r="N4078" s="3">
        <v>34</v>
      </c>
      <c r="O4078" s="3">
        <v>132</v>
      </c>
      <c r="P4078" s="3">
        <v>576</v>
      </c>
      <c r="Q4078" s="4">
        <v>2.8248587570621499E-3</v>
      </c>
      <c r="R4078" s="4">
        <v>9.8870056497175098E-3</v>
      </c>
      <c r="S4078" s="4">
        <v>0</v>
      </c>
      <c r="T4078" s="4">
        <v>0.84039548022598876</v>
      </c>
      <c r="U4078" s="4">
        <v>0</v>
      </c>
      <c r="V4078" s="4">
        <v>5.2259887005649708E-2</v>
      </c>
      <c r="W4078" s="75">
        <v>0.1864406779661017</v>
      </c>
      <c r="X4078" s="1">
        <v>77</v>
      </c>
      <c r="Y4078" s="1">
        <v>0</v>
      </c>
      <c r="Z4078" s="1">
        <v>2</v>
      </c>
      <c r="AA4078" s="1">
        <v>0</v>
      </c>
      <c r="AB4078" s="1">
        <v>61</v>
      </c>
      <c r="AC4078" s="1">
        <v>0</v>
      </c>
      <c r="AD4078" s="1">
        <v>6</v>
      </c>
      <c r="AE4078" s="1">
        <v>2</v>
      </c>
      <c r="AF4078" s="1">
        <v>20</v>
      </c>
      <c r="AG4078" s="1">
        <v>57</v>
      </c>
      <c r="AH4078" s="4">
        <v>0.10875706214689265</v>
      </c>
      <c r="AI4078" s="4">
        <v>0</v>
      </c>
      <c r="AJ4078" s="4">
        <v>0.2857142857142857</v>
      </c>
      <c r="AK4078" s="4"/>
      <c r="AL4078" s="4">
        <v>0.10252100840336134</v>
      </c>
      <c r="AM4078" s="4"/>
      <c r="AN4078" s="4">
        <v>0.16216216216216217</v>
      </c>
      <c r="AO4078" s="4">
        <v>5.8823529411764712E-2</v>
      </c>
      <c r="AP4078" s="4">
        <v>0.15151515151515152</v>
      </c>
      <c r="AQ4078" s="4">
        <v>9.8958333333333329E-2</v>
      </c>
      <c r="AR4078" s="4">
        <f t="shared" si="64"/>
        <v>5.2556818181818191E-2</v>
      </c>
      <c r="AS4078" s="50">
        <v>1</v>
      </c>
      <c r="AT4078" s="50">
        <v>0</v>
      </c>
      <c r="AU4078" s="50">
        <v>0</v>
      </c>
      <c r="AV4078" s="50">
        <v>0</v>
      </c>
      <c r="AW4078" s="50">
        <v>1</v>
      </c>
      <c r="AX4078" s="50">
        <v>1</v>
      </c>
    </row>
    <row r="4079" spans="1:50" x14ac:dyDescent="0.2">
      <c r="A4079" t="s">
        <v>3232</v>
      </c>
      <c r="B4079" t="s">
        <v>60</v>
      </c>
      <c r="C4079" t="s">
        <v>3233</v>
      </c>
      <c r="D4079" t="s">
        <v>3234</v>
      </c>
      <c r="E4079" t="s">
        <v>3235</v>
      </c>
      <c r="F4079" t="s">
        <v>3236</v>
      </c>
      <c r="G4079" s="3">
        <v>637</v>
      </c>
      <c r="H4079" s="3">
        <v>2</v>
      </c>
      <c r="I4079" s="3">
        <v>208</v>
      </c>
      <c r="J4079" s="3">
        <v>2</v>
      </c>
      <c r="K4079" s="3">
        <v>10</v>
      </c>
      <c r="L4079" s="3">
        <v>406</v>
      </c>
      <c r="M4079" s="3">
        <v>7</v>
      </c>
      <c r="N4079" s="3">
        <v>544</v>
      </c>
      <c r="O4079" s="3">
        <v>61</v>
      </c>
      <c r="P4079" s="3">
        <v>576</v>
      </c>
      <c r="Q4079" s="4">
        <v>3.13971742543171E-3</v>
      </c>
      <c r="R4079" s="4">
        <v>0.32653061224489793</v>
      </c>
      <c r="S4079" s="4">
        <v>3.13971742543171E-3</v>
      </c>
      <c r="T4079" s="4">
        <v>1.5698587127158551E-2</v>
      </c>
      <c r="U4079" s="4">
        <v>0.63736263736263732</v>
      </c>
      <c r="V4079" s="4">
        <v>1.098901098901099E-2</v>
      </c>
      <c r="W4079" s="75">
        <v>9.5761381475667193E-2</v>
      </c>
      <c r="X4079" s="1">
        <v>88</v>
      </c>
      <c r="Y4079" s="1">
        <v>0</v>
      </c>
      <c r="Z4079" s="1">
        <v>6</v>
      </c>
      <c r="AA4079" s="1">
        <v>0</v>
      </c>
      <c r="AB4079" s="1">
        <v>6</v>
      </c>
      <c r="AC4079" s="1">
        <v>74</v>
      </c>
      <c r="AD4079" s="1">
        <v>2</v>
      </c>
      <c r="AE4079" s="1">
        <v>44</v>
      </c>
      <c r="AF4079" s="1">
        <v>11</v>
      </c>
      <c r="AG4079" s="1">
        <v>77</v>
      </c>
      <c r="AH4079" s="4">
        <v>0.13814756671899528</v>
      </c>
      <c r="AI4079" s="4">
        <v>0</v>
      </c>
      <c r="AJ4079" s="4">
        <v>2.8846153846153851E-2</v>
      </c>
      <c r="AK4079" s="4">
        <v>0</v>
      </c>
      <c r="AL4079" s="4">
        <v>0.6</v>
      </c>
      <c r="AM4079" s="4">
        <v>0.18226600985221675</v>
      </c>
      <c r="AN4079" s="4">
        <v>0.2857142857142857</v>
      </c>
      <c r="AO4079" s="4">
        <v>8.0882352941176475E-2</v>
      </c>
      <c r="AP4079" s="4">
        <v>0.18032786885245902</v>
      </c>
      <c r="AQ4079" s="4">
        <v>0.13368055555555555</v>
      </c>
      <c r="AR4079" s="4">
        <f t="shared" si="64"/>
        <v>4.664731329690347E-2</v>
      </c>
      <c r="AS4079" s="50">
        <v>0</v>
      </c>
      <c r="AT4079" s="50">
        <v>0</v>
      </c>
      <c r="AU4079" s="50">
        <v>0</v>
      </c>
      <c r="AV4079" s="50">
        <v>1</v>
      </c>
      <c r="AW4079" s="50">
        <v>1</v>
      </c>
      <c r="AX4079" s="50">
        <v>1</v>
      </c>
    </row>
    <row r="4080" spans="1:50" x14ac:dyDescent="0.2">
      <c r="A4080" t="s">
        <v>7120</v>
      </c>
      <c r="B4080" t="s">
        <v>6559</v>
      </c>
      <c r="C4080" t="s">
        <v>6900</v>
      </c>
      <c r="D4080" t="s">
        <v>6901</v>
      </c>
      <c r="E4080" t="s">
        <v>7121</v>
      </c>
      <c r="F4080" t="s">
        <v>7122</v>
      </c>
      <c r="G4080" s="3">
        <v>591</v>
      </c>
      <c r="H4080" s="3">
        <v>0</v>
      </c>
      <c r="I4080" s="3">
        <v>2</v>
      </c>
      <c r="J4080" s="3">
        <v>0</v>
      </c>
      <c r="K4080" s="3">
        <v>4</v>
      </c>
      <c r="L4080" s="3">
        <v>571</v>
      </c>
      <c r="M4080" s="3">
        <v>10</v>
      </c>
      <c r="N4080" s="3">
        <v>214</v>
      </c>
      <c r="O4080" s="3">
        <v>14</v>
      </c>
      <c r="P4080" s="3">
        <v>577</v>
      </c>
      <c r="Q4080" s="4">
        <v>0</v>
      </c>
      <c r="R4080" s="4">
        <v>3.3840947546531302E-3</v>
      </c>
      <c r="S4080" s="4">
        <v>0</v>
      </c>
      <c r="T4080" s="4">
        <v>6.7681895093062603E-3</v>
      </c>
      <c r="U4080" s="4">
        <v>0.96615905245346867</v>
      </c>
      <c r="V4080" s="4">
        <v>1.6920473773265651E-2</v>
      </c>
      <c r="W4080" s="75">
        <v>2.3688663282571912E-2</v>
      </c>
      <c r="X4080" s="1">
        <v>6</v>
      </c>
      <c r="Y4080" s="1">
        <v>0</v>
      </c>
      <c r="Z4080" s="1">
        <v>0</v>
      </c>
      <c r="AA4080" s="1">
        <v>0</v>
      </c>
      <c r="AB4080" s="1">
        <v>2</v>
      </c>
      <c r="AC4080" s="1">
        <v>4</v>
      </c>
      <c r="AD4080" s="1">
        <v>0</v>
      </c>
      <c r="AE4080" s="1">
        <v>0</v>
      </c>
      <c r="AF4080" s="1">
        <v>2</v>
      </c>
      <c r="AG4080" s="1">
        <v>4</v>
      </c>
      <c r="AH4080" s="4">
        <v>1.015228426395939E-2</v>
      </c>
      <c r="AI4080" s="4"/>
      <c r="AJ4080" s="4">
        <v>0</v>
      </c>
      <c r="AK4080" s="4"/>
      <c r="AL4080" s="4">
        <v>0.5</v>
      </c>
      <c r="AM4080" s="4">
        <v>7.0052539404553398E-3</v>
      </c>
      <c r="AN4080" s="4">
        <v>0</v>
      </c>
      <c r="AO4080" s="4">
        <v>0</v>
      </c>
      <c r="AP4080" s="4">
        <v>0.14285714285714285</v>
      </c>
      <c r="AQ4080" s="4">
        <v>6.9324090121317197E-3</v>
      </c>
      <c r="AR4080" s="4">
        <f t="shared" si="64"/>
        <v>0.13592473384501114</v>
      </c>
      <c r="AS4080" s="50">
        <v>1</v>
      </c>
      <c r="AT4080" s="50">
        <v>0</v>
      </c>
      <c r="AU4080" s="50">
        <v>0</v>
      </c>
      <c r="AV4080" s="50">
        <v>0</v>
      </c>
      <c r="AW4080" s="50">
        <v>1</v>
      </c>
      <c r="AX4080" s="50">
        <v>1</v>
      </c>
    </row>
    <row r="4081" spans="1:50" x14ac:dyDescent="0.2">
      <c r="A4081" t="s">
        <v>3516</v>
      </c>
      <c r="B4081" t="s">
        <v>60</v>
      </c>
      <c r="C4081" t="s">
        <v>3485</v>
      </c>
      <c r="D4081" t="s">
        <v>3486</v>
      </c>
      <c r="E4081" t="s">
        <v>3517</v>
      </c>
      <c r="F4081" t="s">
        <v>3518</v>
      </c>
      <c r="G4081" s="3">
        <v>650</v>
      </c>
      <c r="H4081" s="3">
        <v>7</v>
      </c>
      <c r="I4081" s="3">
        <v>82</v>
      </c>
      <c r="J4081" s="3">
        <v>2</v>
      </c>
      <c r="K4081" s="3">
        <v>28</v>
      </c>
      <c r="L4081" s="3">
        <v>82</v>
      </c>
      <c r="M4081" s="3">
        <v>439</v>
      </c>
      <c r="N4081" s="3">
        <v>25</v>
      </c>
      <c r="O4081" s="3">
        <v>73</v>
      </c>
      <c r="P4081" s="3">
        <v>577</v>
      </c>
      <c r="Q4081" s="4">
        <v>1.0769230769230771E-2</v>
      </c>
      <c r="R4081" s="4">
        <v>0.12615384615384614</v>
      </c>
      <c r="S4081" s="4">
        <v>3.07692307692308E-3</v>
      </c>
      <c r="T4081" s="4">
        <v>4.3076923076923082E-2</v>
      </c>
      <c r="U4081" s="4">
        <v>0.12615384615384614</v>
      </c>
      <c r="V4081" s="4">
        <v>0.67538461538461536</v>
      </c>
      <c r="W4081" s="75">
        <v>0.1123076923076923</v>
      </c>
      <c r="X4081" s="1">
        <v>10</v>
      </c>
      <c r="Y4081" s="1">
        <v>0</v>
      </c>
      <c r="Z4081" s="1">
        <v>0</v>
      </c>
      <c r="AA4081" s="1">
        <v>2</v>
      </c>
      <c r="AB4081" s="1">
        <v>0</v>
      </c>
      <c r="AC4081" s="1">
        <v>4</v>
      </c>
      <c r="AD4081" s="1">
        <v>4</v>
      </c>
      <c r="AE4081" s="1">
        <v>2</v>
      </c>
      <c r="AF4081" s="1">
        <v>6</v>
      </c>
      <c r="AG4081" s="1">
        <v>4</v>
      </c>
      <c r="AH4081" s="4">
        <v>1.5384615384615391E-2</v>
      </c>
      <c r="AI4081" s="4">
        <v>0</v>
      </c>
      <c r="AJ4081" s="4">
        <v>0</v>
      </c>
      <c r="AK4081" s="4">
        <v>1</v>
      </c>
      <c r="AL4081" s="4">
        <v>0</v>
      </c>
      <c r="AM4081" s="4">
        <v>4.878048780487805E-2</v>
      </c>
      <c r="AN4081" s="4">
        <v>9.1116173120728908E-3</v>
      </c>
      <c r="AO4081" s="4">
        <v>0.08</v>
      </c>
      <c r="AP4081" s="4">
        <v>8.2191780821917804E-2</v>
      </c>
      <c r="AQ4081" s="4">
        <v>6.9324090121317197E-3</v>
      </c>
      <c r="AR4081" s="4">
        <f t="shared" si="64"/>
        <v>7.5259371809786091E-2</v>
      </c>
      <c r="AS4081" s="50">
        <v>1</v>
      </c>
      <c r="AT4081" s="50">
        <v>0</v>
      </c>
      <c r="AU4081" s="50">
        <v>0</v>
      </c>
      <c r="AV4081" s="50">
        <v>0</v>
      </c>
      <c r="AW4081" s="50">
        <v>1</v>
      </c>
      <c r="AX4081" s="50">
        <v>1</v>
      </c>
    </row>
    <row r="4082" spans="1:50" x14ac:dyDescent="0.2">
      <c r="A4082" t="s">
        <v>17344</v>
      </c>
      <c r="B4082" t="s">
        <v>280</v>
      </c>
      <c r="C4082" t="s">
        <v>17333</v>
      </c>
      <c r="D4082" t="s">
        <v>17334</v>
      </c>
      <c r="E4082" t="s">
        <v>10</v>
      </c>
      <c r="F4082" t="s">
        <v>17345</v>
      </c>
      <c r="G4082" s="3">
        <v>580</v>
      </c>
      <c r="H4082" s="3">
        <v>2</v>
      </c>
      <c r="I4082" s="3">
        <v>223</v>
      </c>
      <c r="J4082" s="3">
        <v>0</v>
      </c>
      <c r="K4082" s="3">
        <v>100</v>
      </c>
      <c r="L4082" s="3">
        <v>142</v>
      </c>
      <c r="M4082" s="3">
        <v>109</v>
      </c>
      <c r="N4082" s="3">
        <v>148</v>
      </c>
      <c r="O4082" s="3">
        <v>2</v>
      </c>
      <c r="P4082" s="3">
        <v>578</v>
      </c>
      <c r="Q4082" s="4">
        <v>3.4482758620689698E-3</v>
      </c>
      <c r="R4082" s="4">
        <v>0.38448275862068965</v>
      </c>
      <c r="S4082" s="4">
        <v>0</v>
      </c>
      <c r="T4082" s="4">
        <v>0.17241379310344829</v>
      </c>
      <c r="U4082" s="4">
        <v>0.24482758620689654</v>
      </c>
      <c r="V4082" s="4">
        <v>0.18793103448275861</v>
      </c>
      <c r="W4082" s="75">
        <v>3.4482758620689655E-3</v>
      </c>
      <c r="X4082" s="1">
        <v>26</v>
      </c>
      <c r="Y4082" s="1">
        <v>0</v>
      </c>
      <c r="Z4082" s="1">
        <v>10</v>
      </c>
      <c r="AA4082" s="1">
        <v>0</v>
      </c>
      <c r="AB4082" s="1">
        <v>6</v>
      </c>
      <c r="AC4082" s="1">
        <v>4</v>
      </c>
      <c r="AD4082" s="1">
        <v>6</v>
      </c>
      <c r="AE4082" s="1">
        <v>6</v>
      </c>
      <c r="AF4082" s="1">
        <v>0</v>
      </c>
      <c r="AG4082" s="1">
        <v>26</v>
      </c>
      <c r="AH4082" s="4">
        <v>4.4827586206896551E-2</v>
      </c>
      <c r="AI4082" s="4">
        <v>0</v>
      </c>
      <c r="AJ4082" s="4">
        <v>4.4843049327354258E-2</v>
      </c>
      <c r="AK4082" s="4"/>
      <c r="AL4082" s="4">
        <v>0.06</v>
      </c>
      <c r="AM4082" s="4">
        <v>2.8169014084507039E-2</v>
      </c>
      <c r="AN4082" s="4">
        <v>5.5045871559633031E-2</v>
      </c>
      <c r="AO4082" s="4">
        <v>4.0540540540540543E-2</v>
      </c>
      <c r="AP4082" s="4">
        <v>0</v>
      </c>
      <c r="AQ4082" s="4">
        <v>4.4982698961937718E-2</v>
      </c>
      <c r="AR4082" s="4">
        <f t="shared" si="64"/>
        <v>-4.4982698961937718E-2</v>
      </c>
      <c r="AS4082" s="50">
        <v>0</v>
      </c>
      <c r="AT4082" s="50">
        <v>1</v>
      </c>
      <c r="AU4082" s="50">
        <v>0</v>
      </c>
      <c r="AV4082" s="50">
        <v>0</v>
      </c>
      <c r="AW4082" s="50">
        <v>1</v>
      </c>
      <c r="AX4082" s="50">
        <v>1</v>
      </c>
    </row>
    <row r="4083" spans="1:50" x14ac:dyDescent="0.2">
      <c r="A4083" t="s">
        <v>9312</v>
      </c>
      <c r="B4083" t="s">
        <v>9277</v>
      </c>
      <c r="C4083" t="s">
        <v>9305</v>
      </c>
      <c r="D4083" t="s">
        <v>9306</v>
      </c>
      <c r="E4083" t="s">
        <v>9313</v>
      </c>
      <c r="F4083" t="s">
        <v>9314</v>
      </c>
      <c r="G4083" s="3">
        <v>602</v>
      </c>
      <c r="H4083" s="3">
        <v>0</v>
      </c>
      <c r="I4083" s="3">
        <v>2</v>
      </c>
      <c r="J4083" s="3">
        <v>0</v>
      </c>
      <c r="K4083" s="3">
        <v>586</v>
      </c>
      <c r="L4083" s="3">
        <v>7</v>
      </c>
      <c r="M4083" s="3">
        <v>5</v>
      </c>
      <c r="N4083" s="3">
        <v>2</v>
      </c>
      <c r="O4083" s="3">
        <v>23</v>
      </c>
      <c r="P4083" s="3">
        <v>579</v>
      </c>
      <c r="Q4083" s="4">
        <v>0</v>
      </c>
      <c r="R4083" s="4">
        <v>3.3222591362126199E-3</v>
      </c>
      <c r="S4083" s="4">
        <v>0</v>
      </c>
      <c r="T4083" s="4">
        <v>0.97342192691029905</v>
      </c>
      <c r="U4083" s="4">
        <v>1.1627906976744189E-2</v>
      </c>
      <c r="V4083" s="4">
        <v>8.3056478405315604E-3</v>
      </c>
      <c r="W4083" s="75">
        <v>3.8205980066445183E-2</v>
      </c>
      <c r="X4083" s="1">
        <v>186</v>
      </c>
      <c r="Y4083" s="1">
        <v>0</v>
      </c>
      <c r="Z4083" s="1">
        <v>0</v>
      </c>
      <c r="AA4083" s="1">
        <v>0</v>
      </c>
      <c r="AB4083" s="1">
        <v>184</v>
      </c>
      <c r="AC4083" s="1">
        <v>2</v>
      </c>
      <c r="AD4083" s="1">
        <v>0</v>
      </c>
      <c r="AE4083" s="1">
        <v>0</v>
      </c>
      <c r="AF4083" s="1">
        <v>17</v>
      </c>
      <c r="AG4083" s="1">
        <v>169</v>
      </c>
      <c r="AH4083" s="4">
        <v>0.30897009966777411</v>
      </c>
      <c r="AI4083" s="4"/>
      <c r="AJ4083" s="4">
        <v>0</v>
      </c>
      <c r="AK4083" s="4"/>
      <c r="AL4083" s="4">
        <v>0.31399317406143346</v>
      </c>
      <c r="AM4083" s="4">
        <v>0.2857142857142857</v>
      </c>
      <c r="AN4083" s="4">
        <v>0</v>
      </c>
      <c r="AO4083" s="4">
        <v>0</v>
      </c>
      <c r="AP4083" s="4">
        <v>0.73913043478260865</v>
      </c>
      <c r="AQ4083" s="4">
        <v>0.2918825561312608</v>
      </c>
      <c r="AR4083" s="4">
        <f t="shared" si="64"/>
        <v>0.44724787865134785</v>
      </c>
      <c r="AS4083" s="50">
        <v>0</v>
      </c>
      <c r="AT4083" s="50">
        <v>0</v>
      </c>
      <c r="AU4083" s="50">
        <v>0</v>
      </c>
      <c r="AV4083" s="50">
        <v>1</v>
      </c>
      <c r="AW4083" s="50">
        <v>1</v>
      </c>
      <c r="AX4083" s="50">
        <v>1</v>
      </c>
    </row>
    <row r="4084" spans="1:50" x14ac:dyDescent="0.2">
      <c r="A4084" t="s">
        <v>11729</v>
      </c>
      <c r="B4084" t="s">
        <v>11676</v>
      </c>
      <c r="C4084" t="s">
        <v>11722</v>
      </c>
      <c r="D4084" t="s">
        <v>11723</v>
      </c>
      <c r="E4084" t="s">
        <v>2107</v>
      </c>
      <c r="F4084" t="s">
        <v>11730</v>
      </c>
      <c r="G4084" s="3">
        <v>584</v>
      </c>
      <c r="H4084" s="3">
        <v>0</v>
      </c>
      <c r="I4084" s="3">
        <v>4</v>
      </c>
      <c r="J4084" s="3">
        <v>4</v>
      </c>
      <c r="K4084" s="3">
        <v>547</v>
      </c>
      <c r="L4084" s="3">
        <v>16</v>
      </c>
      <c r="M4084" s="3">
        <v>13</v>
      </c>
      <c r="N4084" s="3">
        <v>0</v>
      </c>
      <c r="O4084" s="3">
        <v>5</v>
      </c>
      <c r="P4084" s="3">
        <v>579</v>
      </c>
      <c r="Q4084" s="4">
        <v>0</v>
      </c>
      <c r="R4084" s="4">
        <v>6.8493150684931503E-3</v>
      </c>
      <c r="S4084" s="4">
        <v>6.8493150684931503E-3</v>
      </c>
      <c r="T4084" s="4">
        <v>0.93664383561643838</v>
      </c>
      <c r="U4084" s="4">
        <v>2.7397260273972601E-2</v>
      </c>
      <c r="V4084" s="4">
        <v>2.2260273972602738E-2</v>
      </c>
      <c r="W4084" s="75">
        <v>8.5616438356164379E-3</v>
      </c>
      <c r="X4084" s="1">
        <v>36</v>
      </c>
      <c r="Y4084" s="1">
        <v>0</v>
      </c>
      <c r="Z4084" s="1">
        <v>0</v>
      </c>
      <c r="AA4084" s="1">
        <v>0</v>
      </c>
      <c r="AB4084" s="1">
        <v>34</v>
      </c>
      <c r="AC4084" s="1">
        <v>0</v>
      </c>
      <c r="AD4084" s="1">
        <v>2</v>
      </c>
      <c r="AE4084" s="1">
        <v>0</v>
      </c>
      <c r="AF4084" s="1">
        <v>2</v>
      </c>
      <c r="AG4084" s="1">
        <v>34</v>
      </c>
      <c r="AH4084" s="4">
        <v>6.1643835616438353E-2</v>
      </c>
      <c r="AI4084" s="4"/>
      <c r="AJ4084" s="4">
        <v>0</v>
      </c>
      <c r="AK4084" s="4">
        <v>0</v>
      </c>
      <c r="AL4084" s="4">
        <v>6.2157221206581348E-2</v>
      </c>
      <c r="AM4084" s="4">
        <v>0</v>
      </c>
      <c r="AN4084" s="4">
        <v>0.15384615384615385</v>
      </c>
      <c r="AO4084" s="4"/>
      <c r="AP4084" s="4">
        <v>0.4</v>
      </c>
      <c r="AQ4084" s="4">
        <v>5.8721934369602762E-2</v>
      </c>
      <c r="AR4084" s="4">
        <f t="shared" si="64"/>
        <v>0.34127806563039725</v>
      </c>
      <c r="AS4084" s="50">
        <v>1</v>
      </c>
      <c r="AT4084" s="50">
        <v>0</v>
      </c>
      <c r="AU4084" s="50">
        <v>0</v>
      </c>
      <c r="AV4084" s="50">
        <v>0</v>
      </c>
      <c r="AW4084" s="50">
        <v>1</v>
      </c>
      <c r="AX4084" s="50">
        <v>1</v>
      </c>
    </row>
    <row r="4085" spans="1:50" x14ac:dyDescent="0.2">
      <c r="A4085" t="s">
        <v>10502</v>
      </c>
      <c r="B4085" t="s">
        <v>7</v>
      </c>
      <c r="C4085" t="s">
        <v>10503</v>
      </c>
      <c r="D4085" t="s">
        <v>10504</v>
      </c>
      <c r="E4085" t="s">
        <v>10505</v>
      </c>
      <c r="F4085" t="s">
        <v>10504</v>
      </c>
      <c r="G4085" s="3">
        <v>666</v>
      </c>
      <c r="H4085" s="3">
        <v>4</v>
      </c>
      <c r="I4085" s="3">
        <v>22</v>
      </c>
      <c r="J4085" s="3">
        <v>0</v>
      </c>
      <c r="K4085" s="3">
        <v>376</v>
      </c>
      <c r="L4085" s="3">
        <v>70</v>
      </c>
      <c r="M4085" s="3">
        <v>169</v>
      </c>
      <c r="N4085" s="3">
        <v>118</v>
      </c>
      <c r="O4085" s="3">
        <v>87</v>
      </c>
      <c r="P4085" s="3">
        <v>579</v>
      </c>
      <c r="Q4085" s="4">
        <v>6.0060060060060103E-3</v>
      </c>
      <c r="R4085" s="4">
        <v>3.3033033033033031E-2</v>
      </c>
      <c r="S4085" s="4">
        <v>0</v>
      </c>
      <c r="T4085" s="4">
        <v>0.56456456456456461</v>
      </c>
      <c r="U4085" s="4">
        <v>0.10510510510510511</v>
      </c>
      <c r="V4085" s="4">
        <v>0.25375375375375375</v>
      </c>
      <c r="W4085" s="75">
        <v>0.13063063063063063</v>
      </c>
      <c r="X4085" s="1">
        <v>108</v>
      </c>
      <c r="Y4085" s="1">
        <v>0</v>
      </c>
      <c r="Z4085" s="1">
        <v>2</v>
      </c>
      <c r="AA4085" s="1">
        <v>0</v>
      </c>
      <c r="AB4085" s="1">
        <v>70</v>
      </c>
      <c r="AC4085" s="1">
        <v>13</v>
      </c>
      <c r="AD4085" s="1">
        <v>17</v>
      </c>
      <c r="AE4085" s="1">
        <v>19</v>
      </c>
      <c r="AF4085" s="1">
        <v>32</v>
      </c>
      <c r="AG4085" s="1">
        <v>76</v>
      </c>
      <c r="AH4085" s="4">
        <v>0.16216216216216217</v>
      </c>
      <c r="AI4085" s="4">
        <v>0</v>
      </c>
      <c r="AJ4085" s="4">
        <v>9.0909090909090912E-2</v>
      </c>
      <c r="AK4085" s="4"/>
      <c r="AL4085" s="4">
        <v>0.18617021276595744</v>
      </c>
      <c r="AM4085" s="4">
        <v>0.18571428571428572</v>
      </c>
      <c r="AN4085" s="4">
        <v>0.10059171597633136</v>
      </c>
      <c r="AO4085" s="4">
        <v>0.16101694915254236</v>
      </c>
      <c r="AP4085" s="4">
        <v>0.36781609195402298</v>
      </c>
      <c r="AQ4085" s="4">
        <v>0.13126079447322972</v>
      </c>
      <c r="AR4085" s="4">
        <f t="shared" si="64"/>
        <v>0.23655529748079326</v>
      </c>
      <c r="AS4085" s="50">
        <v>0</v>
      </c>
      <c r="AT4085" s="50">
        <v>1</v>
      </c>
      <c r="AU4085" s="50">
        <v>0</v>
      </c>
      <c r="AV4085" s="50">
        <v>0</v>
      </c>
      <c r="AW4085" s="50">
        <v>1</v>
      </c>
      <c r="AX4085" s="50">
        <v>1</v>
      </c>
    </row>
    <row r="4086" spans="1:50" x14ac:dyDescent="0.2">
      <c r="A4086" t="s">
        <v>2551</v>
      </c>
      <c r="B4086" t="s">
        <v>52</v>
      </c>
      <c r="C4086" t="s">
        <v>2552</v>
      </c>
      <c r="D4086" t="s">
        <v>2553</v>
      </c>
      <c r="E4086" t="s">
        <v>2554</v>
      </c>
      <c r="F4086" t="s">
        <v>2555</v>
      </c>
      <c r="G4086" s="3">
        <v>651</v>
      </c>
      <c r="H4086" s="3">
        <v>2</v>
      </c>
      <c r="I4086" s="3">
        <v>4</v>
      </c>
      <c r="J4086" s="3">
        <v>0</v>
      </c>
      <c r="K4086" s="3">
        <v>514</v>
      </c>
      <c r="L4086" s="3">
        <v>109</v>
      </c>
      <c r="M4086" s="3">
        <v>22</v>
      </c>
      <c r="N4086" s="3">
        <v>91</v>
      </c>
      <c r="O4086" s="3">
        <v>72</v>
      </c>
      <c r="P4086" s="3">
        <v>579</v>
      </c>
      <c r="Q4086" s="4">
        <v>3.07219662058372E-3</v>
      </c>
      <c r="R4086" s="4">
        <v>6.1443932411674304E-3</v>
      </c>
      <c r="S4086" s="4">
        <v>0</v>
      </c>
      <c r="T4086" s="4">
        <v>0.78955453149001531</v>
      </c>
      <c r="U4086" s="4">
        <v>0.1674347158218126</v>
      </c>
      <c r="V4086" s="4">
        <v>3.3794162826420893E-2</v>
      </c>
      <c r="W4086" s="75">
        <v>0.11059907834101383</v>
      </c>
      <c r="X4086" s="1">
        <v>280</v>
      </c>
      <c r="Y4086" s="1">
        <v>2</v>
      </c>
      <c r="Z4086" s="1">
        <v>0</v>
      </c>
      <c r="AA4086" s="1">
        <v>0</v>
      </c>
      <c r="AB4086" s="1">
        <v>238</v>
      </c>
      <c r="AC4086" s="1">
        <v>34</v>
      </c>
      <c r="AD4086" s="1">
        <v>4</v>
      </c>
      <c r="AE4086" s="1">
        <v>25</v>
      </c>
      <c r="AF4086" s="1">
        <v>39</v>
      </c>
      <c r="AG4086" s="1">
        <v>241</v>
      </c>
      <c r="AH4086" s="4">
        <v>0.43010752688172044</v>
      </c>
      <c r="AI4086" s="4">
        <v>1</v>
      </c>
      <c r="AJ4086" s="4">
        <v>0</v>
      </c>
      <c r="AK4086" s="4"/>
      <c r="AL4086" s="4">
        <v>0.46303501945525294</v>
      </c>
      <c r="AM4086" s="4">
        <v>0.31192660550458717</v>
      </c>
      <c r="AN4086" s="4">
        <v>0.18181818181818182</v>
      </c>
      <c r="AO4086" s="4">
        <v>0.27472527472527475</v>
      </c>
      <c r="AP4086" s="4">
        <v>0.54166666666666663</v>
      </c>
      <c r="AQ4086" s="4">
        <v>0.41623488773747841</v>
      </c>
      <c r="AR4086" s="4">
        <f t="shared" si="64"/>
        <v>0.12543177892918822</v>
      </c>
      <c r="AS4086" s="50">
        <v>0</v>
      </c>
      <c r="AT4086" s="50">
        <v>0</v>
      </c>
      <c r="AU4086" s="50">
        <v>0</v>
      </c>
      <c r="AV4086" s="50">
        <v>1</v>
      </c>
      <c r="AW4086" s="50">
        <v>1</v>
      </c>
      <c r="AX4086" s="50">
        <v>1</v>
      </c>
    </row>
    <row r="4087" spans="1:50" x14ac:dyDescent="0.2">
      <c r="A4087" t="s">
        <v>5983</v>
      </c>
      <c r="B4087" t="s">
        <v>110</v>
      </c>
      <c r="C4087" t="s">
        <v>5975</v>
      </c>
      <c r="D4087" t="s">
        <v>5976</v>
      </c>
      <c r="E4087" t="s">
        <v>5984</v>
      </c>
      <c r="F4087" t="s">
        <v>5985</v>
      </c>
      <c r="G4087" s="3">
        <v>625</v>
      </c>
      <c r="H4087" s="3">
        <v>2</v>
      </c>
      <c r="I4087" s="3">
        <v>22</v>
      </c>
      <c r="J4087" s="3">
        <v>0</v>
      </c>
      <c r="K4087" s="3">
        <v>13</v>
      </c>
      <c r="L4087" s="3">
        <v>79</v>
      </c>
      <c r="M4087" s="3">
        <v>505</v>
      </c>
      <c r="N4087" s="3">
        <v>22</v>
      </c>
      <c r="O4087" s="3">
        <v>46</v>
      </c>
      <c r="P4087" s="3">
        <v>579</v>
      </c>
      <c r="Q4087" s="4">
        <v>3.2000000000000002E-3</v>
      </c>
      <c r="R4087" s="4">
        <v>3.5200000000000002E-2</v>
      </c>
      <c r="S4087" s="4">
        <v>0</v>
      </c>
      <c r="T4087" s="4">
        <v>2.0799999999999999E-2</v>
      </c>
      <c r="U4087" s="4">
        <v>0.12640000000000001</v>
      </c>
      <c r="V4087" s="4">
        <v>0.80800000000000005</v>
      </c>
      <c r="W4087" s="75">
        <v>7.3599999999999999E-2</v>
      </c>
      <c r="X4087" s="1">
        <v>10</v>
      </c>
      <c r="Y4087" s="1">
        <v>0</v>
      </c>
      <c r="Z4087" s="1">
        <v>2</v>
      </c>
      <c r="AA4087" s="1">
        <v>0</v>
      </c>
      <c r="AB4087" s="1">
        <v>0</v>
      </c>
      <c r="AC4087" s="1">
        <v>2</v>
      </c>
      <c r="AD4087" s="1">
        <v>6</v>
      </c>
      <c r="AE4087" s="1">
        <v>2</v>
      </c>
      <c r="AF4087" s="1">
        <v>6</v>
      </c>
      <c r="AG4087" s="1">
        <v>4</v>
      </c>
      <c r="AH4087" s="4">
        <v>1.6E-2</v>
      </c>
      <c r="AI4087" s="4">
        <v>0</v>
      </c>
      <c r="AJ4087" s="4">
        <v>9.0909090909090912E-2</v>
      </c>
      <c r="AK4087" s="4"/>
      <c r="AL4087" s="4">
        <v>0</v>
      </c>
      <c r="AM4087" s="4">
        <v>2.5316455696202531E-2</v>
      </c>
      <c r="AN4087" s="4">
        <v>1.188118811881188E-2</v>
      </c>
      <c r="AO4087" s="4">
        <v>9.0909090909090912E-2</v>
      </c>
      <c r="AP4087" s="4">
        <v>0.13043478260869565</v>
      </c>
      <c r="AQ4087" s="4">
        <v>6.9084628670120904E-3</v>
      </c>
      <c r="AR4087" s="4">
        <f t="shared" si="64"/>
        <v>0.12352631974168356</v>
      </c>
      <c r="AS4087" s="50">
        <v>0</v>
      </c>
      <c r="AT4087" s="50">
        <v>1</v>
      </c>
      <c r="AU4087" s="50">
        <v>0</v>
      </c>
      <c r="AV4087" s="50">
        <v>0</v>
      </c>
      <c r="AW4087" s="50">
        <v>1</v>
      </c>
      <c r="AX4087" s="50">
        <v>1</v>
      </c>
    </row>
    <row r="4088" spans="1:50" x14ac:dyDescent="0.2">
      <c r="A4088" t="s">
        <v>9912</v>
      </c>
      <c r="B4088" t="s">
        <v>9760</v>
      </c>
      <c r="C4088" t="s">
        <v>9913</v>
      </c>
      <c r="D4088" t="s">
        <v>9914</v>
      </c>
      <c r="E4088" t="s">
        <v>782</v>
      </c>
      <c r="F4088" t="s">
        <v>9915</v>
      </c>
      <c r="G4088" s="3">
        <v>674</v>
      </c>
      <c r="H4088" s="3">
        <v>0</v>
      </c>
      <c r="I4088" s="3">
        <v>172</v>
      </c>
      <c r="J4088" s="3">
        <v>0</v>
      </c>
      <c r="K4088" s="3">
        <v>172</v>
      </c>
      <c r="L4088" s="3">
        <v>268</v>
      </c>
      <c r="M4088" s="3">
        <v>40</v>
      </c>
      <c r="N4088" s="3">
        <v>334</v>
      </c>
      <c r="O4088" s="3">
        <v>95</v>
      </c>
      <c r="P4088" s="3">
        <v>579</v>
      </c>
      <c r="Q4088" s="4">
        <v>0</v>
      </c>
      <c r="R4088" s="4">
        <v>0.25519287833827892</v>
      </c>
      <c r="S4088" s="4">
        <v>0</v>
      </c>
      <c r="T4088" s="4">
        <v>0.25519287833827892</v>
      </c>
      <c r="U4088" s="4">
        <v>0.39762611275964393</v>
      </c>
      <c r="V4088" s="4">
        <v>5.9347181008902079E-2</v>
      </c>
      <c r="W4088" s="75">
        <v>0.14094955489614244</v>
      </c>
      <c r="X4088" s="1">
        <v>38</v>
      </c>
      <c r="Y4088" s="1">
        <v>0</v>
      </c>
      <c r="Z4088" s="1">
        <v>4</v>
      </c>
      <c r="AA4088" s="1">
        <v>0</v>
      </c>
      <c r="AB4088" s="1">
        <v>16</v>
      </c>
      <c r="AC4088" s="1">
        <v>14</v>
      </c>
      <c r="AD4088" s="1">
        <v>2</v>
      </c>
      <c r="AE4088" s="1">
        <v>13</v>
      </c>
      <c r="AF4088" s="1">
        <v>13</v>
      </c>
      <c r="AG4088" s="1">
        <v>25</v>
      </c>
      <c r="AH4088" s="4">
        <v>5.637982195845697E-2</v>
      </c>
      <c r="AI4088" s="4"/>
      <c r="AJ4088" s="4">
        <v>2.3255813953488368E-2</v>
      </c>
      <c r="AK4088" s="4"/>
      <c r="AL4088" s="4">
        <v>9.3023255813953487E-2</v>
      </c>
      <c r="AM4088" s="4">
        <v>5.2238805970149252E-2</v>
      </c>
      <c r="AN4088" s="4">
        <v>0.05</v>
      </c>
      <c r="AO4088" s="4">
        <v>3.8922155688622763E-2</v>
      </c>
      <c r="AP4088" s="4">
        <v>0.1368421052631579</v>
      </c>
      <c r="AQ4088" s="4">
        <v>4.317789291882556E-2</v>
      </c>
      <c r="AR4088" s="4">
        <f t="shared" si="64"/>
        <v>9.3664212344332337E-2</v>
      </c>
      <c r="AS4088" s="50">
        <v>1</v>
      </c>
      <c r="AT4088" s="50">
        <v>0</v>
      </c>
      <c r="AU4088" s="50">
        <v>0</v>
      </c>
      <c r="AV4088" s="50">
        <v>0</v>
      </c>
      <c r="AW4088" s="50">
        <v>1</v>
      </c>
      <c r="AX4088" s="50">
        <v>1</v>
      </c>
    </row>
    <row r="4089" spans="1:50" x14ac:dyDescent="0.2">
      <c r="A4089" t="s">
        <v>9493</v>
      </c>
      <c r="B4089" t="s">
        <v>9277</v>
      </c>
      <c r="C4089" t="s">
        <v>9483</v>
      </c>
      <c r="D4089" t="s">
        <v>9484</v>
      </c>
      <c r="E4089" t="s">
        <v>10</v>
      </c>
      <c r="F4089" t="s">
        <v>9494</v>
      </c>
      <c r="G4089" s="3">
        <v>653</v>
      </c>
      <c r="H4089" s="3">
        <v>0</v>
      </c>
      <c r="I4089" s="3">
        <v>0</v>
      </c>
      <c r="J4089" s="3">
        <v>0</v>
      </c>
      <c r="K4089" s="3">
        <v>649</v>
      </c>
      <c r="L4089" s="3">
        <v>2</v>
      </c>
      <c r="M4089" s="3">
        <v>0</v>
      </c>
      <c r="N4089" s="3">
        <v>7</v>
      </c>
      <c r="O4089" s="3">
        <v>74</v>
      </c>
      <c r="P4089" s="3">
        <v>579</v>
      </c>
      <c r="Q4089" s="4">
        <v>0</v>
      </c>
      <c r="R4089" s="4">
        <v>0</v>
      </c>
      <c r="S4089" s="4">
        <v>0</v>
      </c>
      <c r="T4089" s="4">
        <v>0.99387442572741191</v>
      </c>
      <c r="U4089" s="4">
        <v>3.0627871362940299E-3</v>
      </c>
      <c r="V4089" s="4">
        <v>0</v>
      </c>
      <c r="W4089" s="75">
        <v>0.11332312404287902</v>
      </c>
      <c r="X4089" s="1">
        <v>36</v>
      </c>
      <c r="Y4089" s="1">
        <v>0</v>
      </c>
      <c r="Z4089" s="1">
        <v>0</v>
      </c>
      <c r="AA4089" s="1">
        <v>0</v>
      </c>
      <c r="AB4089" s="1">
        <v>36</v>
      </c>
      <c r="AC4089" s="1">
        <v>0</v>
      </c>
      <c r="AD4089" s="1">
        <v>0</v>
      </c>
      <c r="AE4089" s="1">
        <v>0</v>
      </c>
      <c r="AF4089" s="1">
        <v>10</v>
      </c>
      <c r="AG4089" s="1">
        <v>26</v>
      </c>
      <c r="AH4089" s="4">
        <v>5.5130168453292487E-2</v>
      </c>
      <c r="AI4089" s="4"/>
      <c r="AJ4089" s="4"/>
      <c r="AK4089" s="4"/>
      <c r="AL4089" s="4">
        <v>5.5469953775038522E-2</v>
      </c>
      <c r="AM4089" s="4">
        <v>0</v>
      </c>
      <c r="AN4089" s="4"/>
      <c r="AO4089" s="4">
        <v>0</v>
      </c>
      <c r="AP4089" s="4">
        <v>0.13513513513513514</v>
      </c>
      <c r="AQ4089" s="4">
        <v>4.4905008635578593E-2</v>
      </c>
      <c r="AR4089" s="4">
        <f t="shared" si="64"/>
        <v>9.0230126499556557E-2</v>
      </c>
      <c r="AS4089" s="50">
        <v>0</v>
      </c>
      <c r="AT4089" s="50">
        <v>1</v>
      </c>
      <c r="AU4089" s="50">
        <v>0</v>
      </c>
      <c r="AV4089" s="50">
        <v>0</v>
      </c>
      <c r="AW4089" s="50">
        <v>1</v>
      </c>
      <c r="AX4089" s="50">
        <v>1</v>
      </c>
    </row>
    <row r="4090" spans="1:50" x14ac:dyDescent="0.2">
      <c r="A4090" t="s">
        <v>9654</v>
      </c>
      <c r="B4090" t="s">
        <v>9576</v>
      </c>
      <c r="C4090" t="s">
        <v>9585</v>
      </c>
      <c r="D4090" t="s">
        <v>9586</v>
      </c>
      <c r="E4090" t="s">
        <v>9655</v>
      </c>
      <c r="F4090" t="s">
        <v>9656</v>
      </c>
      <c r="G4090" s="3">
        <v>691</v>
      </c>
      <c r="H4090" s="3">
        <v>2</v>
      </c>
      <c r="I4090" s="3">
        <v>4</v>
      </c>
      <c r="J4090" s="3">
        <v>4</v>
      </c>
      <c r="K4090" s="3">
        <v>577</v>
      </c>
      <c r="L4090" s="3">
        <v>46</v>
      </c>
      <c r="M4090" s="3">
        <v>58</v>
      </c>
      <c r="N4090" s="3">
        <v>34</v>
      </c>
      <c r="O4090" s="3">
        <v>112</v>
      </c>
      <c r="P4090" s="3">
        <v>579</v>
      </c>
      <c r="Q4090" s="4">
        <v>2.8943560057887101E-3</v>
      </c>
      <c r="R4090" s="4">
        <v>5.7887120115774201E-3</v>
      </c>
      <c r="S4090" s="4">
        <v>5.7887120115774201E-3</v>
      </c>
      <c r="T4090" s="4">
        <v>0.83502170767004347</v>
      </c>
      <c r="U4090" s="4">
        <v>6.6570188133140376E-2</v>
      </c>
      <c r="V4090" s="4">
        <v>8.3936324167872653E-2</v>
      </c>
      <c r="W4090" s="75">
        <v>0.16208393632416787</v>
      </c>
      <c r="X4090" s="1">
        <v>164</v>
      </c>
      <c r="Y4090" s="1">
        <v>0</v>
      </c>
      <c r="Z4090" s="1">
        <v>0</v>
      </c>
      <c r="AA4090" s="1">
        <v>0</v>
      </c>
      <c r="AB4090" s="1">
        <v>148</v>
      </c>
      <c r="AC4090" s="1">
        <v>8</v>
      </c>
      <c r="AD4090" s="1">
        <v>8</v>
      </c>
      <c r="AE4090" s="1">
        <v>4</v>
      </c>
      <c r="AF4090" s="1">
        <v>35</v>
      </c>
      <c r="AG4090" s="1">
        <v>129</v>
      </c>
      <c r="AH4090" s="4">
        <v>0.23733719247467439</v>
      </c>
      <c r="AI4090" s="4">
        <v>0</v>
      </c>
      <c r="AJ4090" s="4">
        <v>0</v>
      </c>
      <c r="AK4090" s="4">
        <v>0</v>
      </c>
      <c r="AL4090" s="4">
        <v>0.25649913344887348</v>
      </c>
      <c r="AM4090" s="4">
        <v>0.17391304347826086</v>
      </c>
      <c r="AN4090" s="4">
        <v>0.13793103448275862</v>
      </c>
      <c r="AO4090" s="4">
        <v>0.11764705882352941</v>
      </c>
      <c r="AP4090" s="4">
        <v>0.3125</v>
      </c>
      <c r="AQ4090" s="4">
        <v>0.22279792746113988</v>
      </c>
      <c r="AR4090" s="4">
        <f t="shared" si="64"/>
        <v>8.9702072538860117E-2</v>
      </c>
      <c r="AS4090" s="50">
        <v>0</v>
      </c>
      <c r="AT4090" s="50">
        <v>0</v>
      </c>
      <c r="AU4090" s="50">
        <v>0</v>
      </c>
      <c r="AV4090" s="50">
        <v>1</v>
      </c>
      <c r="AW4090" s="50">
        <v>1</v>
      </c>
      <c r="AX4090" s="50">
        <v>1</v>
      </c>
    </row>
    <row r="4091" spans="1:50" x14ac:dyDescent="0.2">
      <c r="A4091" t="s">
        <v>8538</v>
      </c>
      <c r="B4091" t="s">
        <v>1</v>
      </c>
      <c r="C4091" t="s">
        <v>8528</v>
      </c>
      <c r="D4091" t="s">
        <v>8529</v>
      </c>
      <c r="E4091" t="s">
        <v>8539</v>
      </c>
      <c r="F4091" t="s">
        <v>8540</v>
      </c>
      <c r="G4091" s="3">
        <v>694</v>
      </c>
      <c r="H4091" s="3">
        <v>2</v>
      </c>
      <c r="I4091" s="3">
        <v>2</v>
      </c>
      <c r="J4091" s="3">
        <v>2</v>
      </c>
      <c r="K4091" s="3">
        <v>274</v>
      </c>
      <c r="L4091" s="3">
        <v>67</v>
      </c>
      <c r="M4091" s="3">
        <v>328</v>
      </c>
      <c r="N4091" s="3">
        <v>49</v>
      </c>
      <c r="O4091" s="3">
        <v>115</v>
      </c>
      <c r="P4091" s="3">
        <v>579</v>
      </c>
      <c r="Q4091" s="4">
        <v>2.8818443804034602E-3</v>
      </c>
      <c r="R4091" s="4">
        <v>2.8818443804034602E-3</v>
      </c>
      <c r="S4091" s="4">
        <v>2.8818443804034602E-3</v>
      </c>
      <c r="T4091" s="4">
        <v>0.39481268011527376</v>
      </c>
      <c r="U4091" s="4">
        <v>9.6541786743515851E-2</v>
      </c>
      <c r="V4091" s="4">
        <v>0.47262247838616717</v>
      </c>
      <c r="W4091" s="75">
        <v>0.16570605187319884</v>
      </c>
      <c r="X4091" s="1">
        <v>21</v>
      </c>
      <c r="Y4091" s="1">
        <v>0</v>
      </c>
      <c r="Z4091" s="1">
        <v>0</v>
      </c>
      <c r="AA4091" s="1">
        <v>0</v>
      </c>
      <c r="AB4091" s="1">
        <v>11</v>
      </c>
      <c r="AC4091" s="1">
        <v>0</v>
      </c>
      <c r="AD4091" s="1">
        <v>10</v>
      </c>
      <c r="AE4091" s="1">
        <v>0</v>
      </c>
      <c r="AF4091" s="1">
        <v>6</v>
      </c>
      <c r="AG4091" s="1">
        <v>15</v>
      </c>
      <c r="AH4091" s="4">
        <v>3.0259365994236311E-2</v>
      </c>
      <c r="AI4091" s="4">
        <v>0</v>
      </c>
      <c r="AJ4091" s="4">
        <v>0</v>
      </c>
      <c r="AK4091" s="4">
        <v>0</v>
      </c>
      <c r="AL4091" s="4">
        <v>4.0145985401459847E-2</v>
      </c>
      <c r="AM4091" s="4">
        <v>0</v>
      </c>
      <c r="AN4091" s="4">
        <v>3.048780487804878E-2</v>
      </c>
      <c r="AO4091" s="4">
        <v>0</v>
      </c>
      <c r="AP4091" s="4">
        <v>5.2173913043478258E-2</v>
      </c>
      <c r="AQ4091" s="4">
        <v>2.5906735751295339E-2</v>
      </c>
      <c r="AR4091" s="4">
        <f t="shared" si="64"/>
        <v>2.6267177292182919E-2</v>
      </c>
      <c r="AS4091" s="50">
        <v>1</v>
      </c>
      <c r="AT4091" s="50">
        <v>0</v>
      </c>
      <c r="AU4091" s="50">
        <v>0</v>
      </c>
      <c r="AV4091" s="50">
        <v>0</v>
      </c>
      <c r="AW4091" s="50">
        <v>1</v>
      </c>
      <c r="AX4091" s="50">
        <v>1</v>
      </c>
    </row>
    <row r="4092" spans="1:50" x14ac:dyDescent="0.2">
      <c r="A4092" t="s">
        <v>8666</v>
      </c>
      <c r="B4092" t="s">
        <v>8596</v>
      </c>
      <c r="C4092" t="s">
        <v>8597</v>
      </c>
      <c r="D4092" t="s">
        <v>8598</v>
      </c>
      <c r="E4092" t="s">
        <v>8667</v>
      </c>
      <c r="F4092" t="s">
        <v>8668</v>
      </c>
      <c r="G4092" s="3">
        <v>614</v>
      </c>
      <c r="H4092" s="3">
        <v>0</v>
      </c>
      <c r="I4092" s="3">
        <v>4</v>
      </c>
      <c r="J4092" s="3">
        <v>592</v>
      </c>
      <c r="K4092" s="3">
        <v>0</v>
      </c>
      <c r="L4092" s="3">
        <v>7</v>
      </c>
      <c r="M4092" s="3">
        <v>4</v>
      </c>
      <c r="N4092" s="3">
        <v>4</v>
      </c>
      <c r="O4092" s="3">
        <v>35</v>
      </c>
      <c r="P4092" s="3">
        <v>579</v>
      </c>
      <c r="Q4092" s="4">
        <v>0</v>
      </c>
      <c r="R4092" s="4">
        <v>6.5146579804560298E-3</v>
      </c>
      <c r="S4092" s="4">
        <v>0.96416938110749184</v>
      </c>
      <c r="T4092" s="4">
        <v>0</v>
      </c>
      <c r="U4092" s="4">
        <v>1.1400651465798051E-2</v>
      </c>
      <c r="V4092" s="4">
        <v>6.5146579804560298E-3</v>
      </c>
      <c r="W4092" s="75">
        <v>5.7003257328990226E-2</v>
      </c>
      <c r="X4092" s="1">
        <v>0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4">
        <v>0</v>
      </c>
      <c r="AI4092" s="4"/>
      <c r="AJ4092" s="4">
        <v>0</v>
      </c>
      <c r="AK4092" s="4">
        <v>0</v>
      </c>
      <c r="AL4092" s="4"/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f t="shared" si="64"/>
        <v>0</v>
      </c>
      <c r="AS4092" s="50">
        <v>0</v>
      </c>
      <c r="AT4092" s="50">
        <v>1</v>
      </c>
      <c r="AU4092" s="50">
        <v>0</v>
      </c>
      <c r="AV4092" s="50">
        <v>0</v>
      </c>
      <c r="AW4092" s="50">
        <v>1</v>
      </c>
      <c r="AX4092" s="50">
        <v>0</v>
      </c>
    </row>
    <row r="4093" spans="1:50" x14ac:dyDescent="0.2">
      <c r="A4093" t="s">
        <v>9809</v>
      </c>
      <c r="B4093" t="s">
        <v>9760</v>
      </c>
      <c r="C4093" t="s">
        <v>9810</v>
      </c>
      <c r="D4093" t="s">
        <v>9811</v>
      </c>
      <c r="E4093" t="s">
        <v>9812</v>
      </c>
      <c r="F4093" t="s">
        <v>9813</v>
      </c>
      <c r="G4093" s="3">
        <v>611</v>
      </c>
      <c r="H4093" s="3">
        <v>0</v>
      </c>
      <c r="I4093" s="3">
        <v>0</v>
      </c>
      <c r="J4093" s="3">
        <v>0</v>
      </c>
      <c r="K4093" s="3">
        <v>5</v>
      </c>
      <c r="L4093" s="3">
        <v>604</v>
      </c>
      <c r="M4093" s="3">
        <v>2</v>
      </c>
      <c r="N4093" s="3">
        <v>295</v>
      </c>
      <c r="O4093" s="3">
        <v>32</v>
      </c>
      <c r="P4093" s="3">
        <v>579</v>
      </c>
      <c r="Q4093" s="4">
        <v>0</v>
      </c>
      <c r="R4093" s="4">
        <v>0</v>
      </c>
      <c r="S4093" s="4">
        <v>0</v>
      </c>
      <c r="T4093" s="4">
        <v>8.18330605564648E-3</v>
      </c>
      <c r="U4093" s="4">
        <v>0.98854337152209493</v>
      </c>
      <c r="V4093" s="4">
        <v>3.27332242225859E-3</v>
      </c>
      <c r="W4093" s="75">
        <v>5.2373158756137482E-2</v>
      </c>
      <c r="X4093" s="1">
        <v>11</v>
      </c>
      <c r="Y4093" s="1">
        <v>0</v>
      </c>
      <c r="Z4093" s="1">
        <v>0</v>
      </c>
      <c r="AA4093" s="1">
        <v>0</v>
      </c>
      <c r="AB4093" s="1">
        <v>0</v>
      </c>
      <c r="AC4093" s="1">
        <v>11</v>
      </c>
      <c r="AD4093" s="1">
        <v>0</v>
      </c>
      <c r="AE4093" s="1">
        <v>6</v>
      </c>
      <c r="AF4093" s="1">
        <v>0</v>
      </c>
      <c r="AG4093" s="1">
        <v>11</v>
      </c>
      <c r="AH4093" s="4">
        <v>1.8003273322422259E-2</v>
      </c>
      <c r="AI4093" s="4"/>
      <c r="AJ4093" s="4"/>
      <c r="AK4093" s="4"/>
      <c r="AL4093" s="4">
        <v>0</v>
      </c>
      <c r="AM4093" s="4">
        <v>1.821192052980132E-2</v>
      </c>
      <c r="AN4093" s="4">
        <v>0</v>
      </c>
      <c r="AO4093" s="4">
        <v>2.033898305084746E-2</v>
      </c>
      <c r="AP4093" s="4">
        <v>0</v>
      </c>
      <c r="AQ4093" s="4">
        <v>1.8998272884283251E-2</v>
      </c>
      <c r="AR4093" s="4">
        <f t="shared" si="64"/>
        <v>-1.8998272884283251E-2</v>
      </c>
      <c r="AS4093" s="50">
        <v>0</v>
      </c>
      <c r="AT4093" s="50">
        <v>1</v>
      </c>
      <c r="AU4093" s="50">
        <v>0</v>
      </c>
      <c r="AV4093" s="50">
        <v>0</v>
      </c>
      <c r="AW4093" s="50">
        <v>1</v>
      </c>
      <c r="AX4093" s="50">
        <v>1</v>
      </c>
    </row>
    <row r="4094" spans="1:50" x14ac:dyDescent="0.2">
      <c r="A4094" t="s">
        <v>11597</v>
      </c>
      <c r="B4094" t="s">
        <v>172</v>
      </c>
      <c r="C4094" t="s">
        <v>11598</v>
      </c>
      <c r="D4094" t="s">
        <v>11599</v>
      </c>
      <c r="E4094" t="s">
        <v>7357</v>
      </c>
      <c r="F4094" t="s">
        <v>11599</v>
      </c>
      <c r="G4094" s="3">
        <v>642</v>
      </c>
      <c r="H4094" s="3">
        <v>2</v>
      </c>
      <c r="I4094" s="3">
        <v>13</v>
      </c>
      <c r="J4094" s="3">
        <v>0</v>
      </c>
      <c r="K4094" s="3">
        <v>4</v>
      </c>
      <c r="L4094" s="3">
        <v>61</v>
      </c>
      <c r="M4094" s="3">
        <v>562</v>
      </c>
      <c r="N4094" s="3">
        <v>0</v>
      </c>
      <c r="O4094" s="3">
        <v>62</v>
      </c>
      <c r="P4094" s="3">
        <v>580</v>
      </c>
      <c r="Q4094" s="4">
        <v>3.1152647975077898E-3</v>
      </c>
      <c r="R4094" s="4">
        <v>2.0249221183800618E-2</v>
      </c>
      <c r="S4094" s="4">
        <v>0</v>
      </c>
      <c r="T4094" s="4">
        <v>6.2305295950155796E-3</v>
      </c>
      <c r="U4094" s="4">
        <v>9.5015576323987536E-2</v>
      </c>
      <c r="V4094" s="4">
        <v>0.87538940809968846</v>
      </c>
      <c r="W4094" s="75">
        <v>9.657320872274143E-2</v>
      </c>
      <c r="X4094" s="1">
        <v>8</v>
      </c>
      <c r="Y4094" s="1">
        <v>0</v>
      </c>
      <c r="Z4094" s="1">
        <v>0</v>
      </c>
      <c r="AA4094" s="1">
        <v>0</v>
      </c>
      <c r="AB4094" s="1">
        <v>0</v>
      </c>
      <c r="AC4094" s="1">
        <v>0</v>
      </c>
      <c r="AD4094" s="1">
        <v>8</v>
      </c>
      <c r="AE4094" s="1">
        <v>0</v>
      </c>
      <c r="AF4094" s="1">
        <v>2</v>
      </c>
      <c r="AG4094" s="1">
        <v>6</v>
      </c>
      <c r="AH4094" s="4">
        <v>1.2461059190031151E-2</v>
      </c>
      <c r="AI4094" s="4">
        <v>0</v>
      </c>
      <c r="AJ4094" s="4">
        <v>0</v>
      </c>
      <c r="AK4094" s="4"/>
      <c r="AL4094" s="4">
        <v>0</v>
      </c>
      <c r="AM4094" s="4">
        <v>0</v>
      </c>
      <c r="AN4094" s="4">
        <v>1.423487544483986E-2</v>
      </c>
      <c r="AO4094" s="4"/>
      <c r="AP4094" s="4">
        <v>3.2258064516129031E-2</v>
      </c>
      <c r="AQ4094" s="4">
        <v>1.03448275862069E-2</v>
      </c>
      <c r="AR4094" s="4">
        <f t="shared" si="64"/>
        <v>2.1913236929922131E-2</v>
      </c>
      <c r="AS4094" s="50">
        <v>1</v>
      </c>
      <c r="AT4094" s="50">
        <v>0</v>
      </c>
      <c r="AU4094" s="50">
        <v>0</v>
      </c>
      <c r="AV4094" s="50">
        <v>0</v>
      </c>
      <c r="AW4094" s="50">
        <v>1</v>
      </c>
      <c r="AX4094" s="50">
        <v>1</v>
      </c>
    </row>
    <row r="4095" spans="1:50" x14ac:dyDescent="0.2">
      <c r="A4095" t="s">
        <v>8138</v>
      </c>
      <c r="B4095" t="s">
        <v>6559</v>
      </c>
      <c r="C4095" t="s">
        <v>8135</v>
      </c>
      <c r="D4095" t="s">
        <v>8136</v>
      </c>
      <c r="E4095" t="s">
        <v>8139</v>
      </c>
      <c r="F4095" t="s">
        <v>8140</v>
      </c>
      <c r="G4095" s="3">
        <v>680</v>
      </c>
      <c r="H4095" s="3">
        <v>4</v>
      </c>
      <c r="I4095" s="3">
        <v>28</v>
      </c>
      <c r="J4095" s="3">
        <v>2</v>
      </c>
      <c r="K4095" s="3">
        <v>202</v>
      </c>
      <c r="L4095" s="3">
        <v>268</v>
      </c>
      <c r="M4095" s="3">
        <v>154</v>
      </c>
      <c r="N4095" s="3">
        <v>10</v>
      </c>
      <c r="O4095" s="3">
        <v>100</v>
      </c>
      <c r="P4095" s="3">
        <v>580</v>
      </c>
      <c r="Q4095" s="4">
        <v>5.8823529411764696E-3</v>
      </c>
      <c r="R4095" s="4">
        <v>4.1176470588235287E-2</v>
      </c>
      <c r="S4095" s="4">
        <v>2.94117647058824E-3</v>
      </c>
      <c r="T4095" s="4">
        <v>0.29705882352941176</v>
      </c>
      <c r="U4095" s="4">
        <v>0.39411764705882352</v>
      </c>
      <c r="V4095" s="4">
        <v>0.22647058823529412</v>
      </c>
      <c r="W4095" s="75">
        <v>0.14705882352941177</v>
      </c>
      <c r="X4095" s="1">
        <v>13</v>
      </c>
      <c r="Y4095" s="1">
        <v>0</v>
      </c>
      <c r="Z4095" s="1">
        <v>0</v>
      </c>
      <c r="AA4095" s="1">
        <v>0</v>
      </c>
      <c r="AB4095" s="1">
        <v>4</v>
      </c>
      <c r="AC4095" s="1">
        <v>7</v>
      </c>
      <c r="AD4095" s="1">
        <v>2</v>
      </c>
      <c r="AE4095" s="1">
        <v>0</v>
      </c>
      <c r="AF4095" s="1">
        <v>2</v>
      </c>
      <c r="AG4095" s="1">
        <v>11</v>
      </c>
      <c r="AH4095" s="4">
        <v>1.9117647058823531E-2</v>
      </c>
      <c r="AI4095" s="4">
        <v>0</v>
      </c>
      <c r="AJ4095" s="4">
        <v>0</v>
      </c>
      <c r="AK4095" s="4">
        <v>0</v>
      </c>
      <c r="AL4095" s="4">
        <v>1.9801980198019799E-2</v>
      </c>
      <c r="AM4095" s="4">
        <v>2.6119402985074629E-2</v>
      </c>
      <c r="AN4095" s="4">
        <v>1.298701298701299E-2</v>
      </c>
      <c r="AO4095" s="4">
        <v>0</v>
      </c>
      <c r="AP4095" s="4">
        <v>0.02</v>
      </c>
      <c r="AQ4095" s="4">
        <v>1.896551724137931E-2</v>
      </c>
      <c r="AR4095" s="4">
        <f t="shared" si="64"/>
        <v>1.0344827586206903E-3</v>
      </c>
      <c r="AS4095" s="50">
        <v>1</v>
      </c>
      <c r="AT4095" s="50">
        <v>0</v>
      </c>
      <c r="AU4095" s="50">
        <v>0</v>
      </c>
      <c r="AV4095" s="50">
        <v>0</v>
      </c>
      <c r="AW4095" s="50">
        <v>1</v>
      </c>
      <c r="AX4095" s="50">
        <v>1</v>
      </c>
    </row>
    <row r="4096" spans="1:50" x14ac:dyDescent="0.2">
      <c r="A4096" t="s">
        <v>3057</v>
      </c>
      <c r="B4096" t="s">
        <v>60</v>
      </c>
      <c r="C4096" t="s">
        <v>3058</v>
      </c>
      <c r="D4096" t="s">
        <v>3059</v>
      </c>
      <c r="E4096" t="s">
        <v>3060</v>
      </c>
      <c r="F4096" t="s">
        <v>3061</v>
      </c>
      <c r="G4096" s="3">
        <v>613</v>
      </c>
      <c r="H4096" s="3">
        <v>22</v>
      </c>
      <c r="I4096" s="3">
        <v>13</v>
      </c>
      <c r="J4096" s="3">
        <v>4</v>
      </c>
      <c r="K4096" s="3">
        <v>19</v>
      </c>
      <c r="L4096" s="3">
        <v>70</v>
      </c>
      <c r="M4096" s="3">
        <v>481</v>
      </c>
      <c r="N4096" s="3">
        <v>10</v>
      </c>
      <c r="O4096" s="3">
        <v>32</v>
      </c>
      <c r="P4096" s="3">
        <v>581</v>
      </c>
      <c r="Q4096" s="4">
        <v>3.588907014681892E-2</v>
      </c>
      <c r="R4096" s="4">
        <v>2.1207177814029369E-2</v>
      </c>
      <c r="S4096" s="4">
        <v>6.5252854812398002E-3</v>
      </c>
      <c r="T4096" s="4">
        <v>3.0995106035889071E-2</v>
      </c>
      <c r="U4096" s="4">
        <v>0.11419249592169657</v>
      </c>
      <c r="V4096" s="4">
        <v>0.78466557911908641</v>
      </c>
      <c r="W4096" s="75">
        <v>5.2202283849918436E-2</v>
      </c>
      <c r="X4096" s="1">
        <v>13</v>
      </c>
      <c r="Y4096" s="1">
        <v>2</v>
      </c>
      <c r="Z4096" s="1">
        <v>0</v>
      </c>
      <c r="AA4096" s="1">
        <v>0</v>
      </c>
      <c r="AB4096" s="1">
        <v>0</v>
      </c>
      <c r="AC4096" s="1">
        <v>0</v>
      </c>
      <c r="AD4096" s="1">
        <v>11</v>
      </c>
      <c r="AE4096" s="1">
        <v>0</v>
      </c>
      <c r="AF4096" s="1">
        <v>6</v>
      </c>
      <c r="AG4096" s="1">
        <v>7</v>
      </c>
      <c r="AH4096" s="4">
        <v>2.1207177814029369E-2</v>
      </c>
      <c r="AI4096" s="4">
        <v>9.0909090909090912E-2</v>
      </c>
      <c r="AJ4096" s="4">
        <v>0</v>
      </c>
      <c r="AK4096" s="4">
        <v>0</v>
      </c>
      <c r="AL4096" s="4">
        <v>0</v>
      </c>
      <c r="AM4096" s="4">
        <v>0</v>
      </c>
      <c r="AN4096" s="4">
        <v>2.286902286902287E-2</v>
      </c>
      <c r="AO4096" s="4">
        <v>0</v>
      </c>
      <c r="AP4096" s="4">
        <v>0.1875</v>
      </c>
      <c r="AQ4096" s="4">
        <v>1.204819277108434E-2</v>
      </c>
      <c r="AR4096" s="4">
        <f t="shared" si="64"/>
        <v>0.17545180722891565</v>
      </c>
      <c r="AS4096" s="50">
        <v>0</v>
      </c>
      <c r="AT4096" s="50">
        <v>1</v>
      </c>
      <c r="AU4096" s="50">
        <v>0</v>
      </c>
      <c r="AV4096" s="50">
        <v>0</v>
      </c>
      <c r="AW4096" s="50">
        <v>1</v>
      </c>
      <c r="AX4096" s="50">
        <v>1</v>
      </c>
    </row>
    <row r="4097" spans="1:50" x14ac:dyDescent="0.2">
      <c r="A4097" t="s">
        <v>13126</v>
      </c>
      <c r="B4097" t="s">
        <v>12481</v>
      </c>
      <c r="C4097" t="s">
        <v>13127</v>
      </c>
      <c r="D4097" t="s">
        <v>13128</v>
      </c>
      <c r="E4097" t="s">
        <v>490</v>
      </c>
      <c r="F4097" t="s">
        <v>13129</v>
      </c>
      <c r="G4097" s="3">
        <v>652</v>
      </c>
      <c r="H4097" s="3">
        <v>4</v>
      </c>
      <c r="I4097" s="3">
        <v>10</v>
      </c>
      <c r="J4097" s="3">
        <v>0</v>
      </c>
      <c r="K4097" s="3">
        <v>10</v>
      </c>
      <c r="L4097" s="3">
        <v>7</v>
      </c>
      <c r="M4097" s="3">
        <v>619</v>
      </c>
      <c r="N4097" s="3">
        <v>2</v>
      </c>
      <c r="O4097" s="3">
        <v>71</v>
      </c>
      <c r="P4097" s="3">
        <v>581</v>
      </c>
      <c r="Q4097" s="4">
        <v>6.13496932515337E-3</v>
      </c>
      <c r="R4097" s="4">
        <v>1.5337423312883441E-2</v>
      </c>
      <c r="S4097" s="4">
        <v>0</v>
      </c>
      <c r="T4097" s="4">
        <v>1.5337423312883441E-2</v>
      </c>
      <c r="U4097" s="4">
        <v>1.0736196319018411E-2</v>
      </c>
      <c r="V4097" s="4">
        <v>0.94938650306748462</v>
      </c>
      <c r="W4097" s="75">
        <v>0.10889570552147239</v>
      </c>
      <c r="X4097" s="1">
        <v>25</v>
      </c>
      <c r="Y4097" s="1">
        <v>4</v>
      </c>
      <c r="Z4097" s="1">
        <v>0</v>
      </c>
      <c r="AA4097" s="1">
        <v>0</v>
      </c>
      <c r="AB4097" s="1">
        <v>0</v>
      </c>
      <c r="AC4097" s="1">
        <v>2</v>
      </c>
      <c r="AD4097" s="1">
        <v>19</v>
      </c>
      <c r="AE4097" s="1">
        <v>0</v>
      </c>
      <c r="AF4097" s="1">
        <v>6</v>
      </c>
      <c r="AG4097" s="1">
        <v>19</v>
      </c>
      <c r="AH4097" s="4">
        <v>3.834355828220859E-2</v>
      </c>
      <c r="AI4097" s="4">
        <v>1</v>
      </c>
      <c r="AJ4097" s="4">
        <v>0</v>
      </c>
      <c r="AK4097" s="4"/>
      <c r="AL4097" s="4">
        <v>0</v>
      </c>
      <c r="AM4097" s="4">
        <v>0.2857142857142857</v>
      </c>
      <c r="AN4097" s="4">
        <v>3.0694668820678509E-2</v>
      </c>
      <c r="AO4097" s="4">
        <v>0</v>
      </c>
      <c r="AP4097" s="4">
        <v>8.4507042253521125E-2</v>
      </c>
      <c r="AQ4097" s="4">
        <v>3.2702237521514632E-2</v>
      </c>
      <c r="AR4097" s="4">
        <f t="shared" si="64"/>
        <v>5.1804804732006493E-2</v>
      </c>
      <c r="AS4097" s="50">
        <v>0</v>
      </c>
      <c r="AT4097" s="50">
        <v>0</v>
      </c>
      <c r="AU4097" s="50">
        <v>0</v>
      </c>
      <c r="AV4097" s="50">
        <v>1</v>
      </c>
      <c r="AW4097" s="50">
        <v>1</v>
      </c>
      <c r="AX4097" s="50">
        <v>1</v>
      </c>
    </row>
    <row r="4098" spans="1:50" x14ac:dyDescent="0.2">
      <c r="A4098" t="s">
        <v>3153</v>
      </c>
      <c r="B4098" t="s">
        <v>60</v>
      </c>
      <c r="C4098" t="s">
        <v>3149</v>
      </c>
      <c r="D4098" t="s">
        <v>3150</v>
      </c>
      <c r="E4098" t="s">
        <v>3154</v>
      </c>
      <c r="F4098" t="s">
        <v>3155</v>
      </c>
      <c r="G4098" s="3">
        <v>637</v>
      </c>
      <c r="H4098" s="3">
        <v>604</v>
      </c>
      <c r="I4098" s="3">
        <v>0</v>
      </c>
      <c r="J4098" s="3">
        <v>25</v>
      </c>
      <c r="K4098" s="3">
        <v>2</v>
      </c>
      <c r="L4098" s="3">
        <v>0</v>
      </c>
      <c r="M4098" s="3">
        <v>4</v>
      </c>
      <c r="N4098" s="3">
        <v>433</v>
      </c>
      <c r="O4098" s="3">
        <v>56</v>
      </c>
      <c r="P4098" s="3">
        <v>581</v>
      </c>
      <c r="Q4098" s="4">
        <v>0.94819466248037676</v>
      </c>
      <c r="R4098" s="4">
        <v>0</v>
      </c>
      <c r="S4098" s="4">
        <v>3.924646781789639E-2</v>
      </c>
      <c r="T4098" s="4">
        <v>3.13971742543171E-3</v>
      </c>
      <c r="U4098" s="4">
        <v>0</v>
      </c>
      <c r="V4098" s="4">
        <v>6.2794348508634201E-3</v>
      </c>
      <c r="W4098" s="75">
        <v>8.7912087912087919E-2</v>
      </c>
      <c r="X4098" s="1">
        <v>22</v>
      </c>
      <c r="Y4098" s="1">
        <v>18</v>
      </c>
      <c r="Z4098" s="1">
        <v>0</v>
      </c>
      <c r="AA4098" s="1">
        <v>0</v>
      </c>
      <c r="AB4098" s="1">
        <v>0</v>
      </c>
      <c r="AC4098" s="1">
        <v>0</v>
      </c>
      <c r="AD4098" s="1">
        <v>4</v>
      </c>
      <c r="AE4098" s="1">
        <v>2</v>
      </c>
      <c r="AF4098" s="1">
        <v>2</v>
      </c>
      <c r="AG4098" s="1">
        <v>20</v>
      </c>
      <c r="AH4098" s="4">
        <v>3.453689167974882E-2</v>
      </c>
      <c r="AI4098" s="4">
        <v>2.9801324503311261E-2</v>
      </c>
      <c r="AJ4098" s="4"/>
      <c r="AK4098" s="4">
        <v>0</v>
      </c>
      <c r="AL4098" s="4">
        <v>0</v>
      </c>
      <c r="AM4098" s="4"/>
      <c r="AN4098" s="4">
        <v>1</v>
      </c>
      <c r="AO4098" s="4">
        <v>4.6189376443417996E-3</v>
      </c>
      <c r="AP4098" s="4">
        <v>3.5714285714285712E-2</v>
      </c>
      <c r="AQ4098" s="4">
        <v>3.4423407917383818E-2</v>
      </c>
      <c r="AR4098" s="4">
        <f t="shared" si="64"/>
        <v>1.2908777969018945E-3</v>
      </c>
      <c r="AS4098" s="50">
        <v>1</v>
      </c>
      <c r="AT4098" s="50">
        <v>0</v>
      </c>
      <c r="AU4098" s="50">
        <v>0</v>
      </c>
      <c r="AV4098" s="50">
        <v>0</v>
      </c>
      <c r="AW4098" s="50">
        <v>1</v>
      </c>
      <c r="AX4098" s="50">
        <v>1</v>
      </c>
    </row>
    <row r="4099" spans="1:50" x14ac:dyDescent="0.2">
      <c r="A4099" t="s">
        <v>8448</v>
      </c>
      <c r="B4099" t="s">
        <v>1</v>
      </c>
      <c r="C4099" t="s">
        <v>8449</v>
      </c>
      <c r="D4099" t="s">
        <v>8450</v>
      </c>
      <c r="E4099" t="s">
        <v>8451</v>
      </c>
      <c r="F4099" t="s">
        <v>8452</v>
      </c>
      <c r="G4099" s="3">
        <v>654</v>
      </c>
      <c r="H4099" s="3">
        <v>7</v>
      </c>
      <c r="I4099" s="3">
        <v>4</v>
      </c>
      <c r="J4099" s="3">
        <v>0</v>
      </c>
      <c r="K4099" s="3">
        <v>376</v>
      </c>
      <c r="L4099" s="3">
        <v>226</v>
      </c>
      <c r="M4099" s="3">
        <v>22</v>
      </c>
      <c r="N4099" s="3">
        <v>145</v>
      </c>
      <c r="O4099" s="3">
        <v>73</v>
      </c>
      <c r="P4099" s="3">
        <v>581</v>
      </c>
      <c r="Q4099" s="4">
        <v>1.070336391437309E-2</v>
      </c>
      <c r="R4099" s="4">
        <v>6.1162079510703399E-3</v>
      </c>
      <c r="S4099" s="4">
        <v>0</v>
      </c>
      <c r="T4099" s="4">
        <v>0.57492354740061158</v>
      </c>
      <c r="U4099" s="4">
        <v>0.34556574923547401</v>
      </c>
      <c r="V4099" s="4">
        <v>3.3639143730886847E-2</v>
      </c>
      <c r="W4099" s="75">
        <v>0.11162079510703364</v>
      </c>
      <c r="X4099" s="1">
        <v>22</v>
      </c>
      <c r="Y4099" s="1">
        <v>0</v>
      </c>
      <c r="Z4099" s="1">
        <v>0</v>
      </c>
      <c r="AA4099" s="1">
        <v>0</v>
      </c>
      <c r="AB4099" s="1">
        <v>12</v>
      </c>
      <c r="AC4099" s="1">
        <v>2</v>
      </c>
      <c r="AD4099" s="1">
        <v>2</v>
      </c>
      <c r="AE4099" s="1">
        <v>0</v>
      </c>
      <c r="AF4099" s="1">
        <v>2</v>
      </c>
      <c r="AG4099" s="1">
        <v>20</v>
      </c>
      <c r="AH4099" s="4">
        <v>3.3639143730886847E-2</v>
      </c>
      <c r="AI4099" s="4">
        <v>0</v>
      </c>
      <c r="AJ4099" s="4">
        <v>0</v>
      </c>
      <c r="AK4099" s="4"/>
      <c r="AL4099" s="4">
        <v>3.1914893617021267E-2</v>
      </c>
      <c r="AM4099" s="4">
        <v>8.8495575221238902E-3</v>
      </c>
      <c r="AN4099" s="4">
        <v>9.0909090909090912E-2</v>
      </c>
      <c r="AO4099" s="4">
        <v>0</v>
      </c>
      <c r="AP4099" s="4">
        <v>2.7397260273972601E-2</v>
      </c>
      <c r="AQ4099" s="4">
        <v>3.4423407917383818E-2</v>
      </c>
      <c r="AR4099" s="4">
        <f t="shared" si="64"/>
        <v>-7.0261476434112166E-3</v>
      </c>
      <c r="AS4099" s="50">
        <v>1</v>
      </c>
      <c r="AT4099" s="50">
        <v>0</v>
      </c>
      <c r="AU4099" s="50">
        <v>0</v>
      </c>
      <c r="AV4099" s="50">
        <v>0</v>
      </c>
      <c r="AW4099" s="50">
        <v>1</v>
      </c>
      <c r="AX4099" s="50">
        <v>1</v>
      </c>
    </row>
    <row r="4100" spans="1:50" x14ac:dyDescent="0.2">
      <c r="A4100" t="s">
        <v>10777</v>
      </c>
      <c r="B4100" t="s">
        <v>7</v>
      </c>
      <c r="C4100" t="s">
        <v>10778</v>
      </c>
      <c r="D4100" t="s">
        <v>10779</v>
      </c>
      <c r="E4100" t="s">
        <v>9655</v>
      </c>
      <c r="F4100" t="s">
        <v>10779</v>
      </c>
      <c r="G4100" s="3">
        <v>654</v>
      </c>
      <c r="H4100" s="3">
        <v>4</v>
      </c>
      <c r="I4100" s="3">
        <v>4</v>
      </c>
      <c r="J4100" s="3">
        <v>0</v>
      </c>
      <c r="K4100" s="3">
        <v>241</v>
      </c>
      <c r="L4100" s="3">
        <v>97</v>
      </c>
      <c r="M4100" s="3">
        <v>280</v>
      </c>
      <c r="N4100" s="3">
        <v>25</v>
      </c>
      <c r="O4100" s="3">
        <v>72</v>
      </c>
      <c r="P4100" s="3">
        <v>582</v>
      </c>
      <c r="Q4100" s="4">
        <v>6.1162079510703399E-3</v>
      </c>
      <c r="R4100" s="4">
        <v>6.1162079510703399E-3</v>
      </c>
      <c r="S4100" s="4">
        <v>0</v>
      </c>
      <c r="T4100" s="4">
        <v>0.36850152905198774</v>
      </c>
      <c r="U4100" s="4">
        <v>0.14831804281345565</v>
      </c>
      <c r="V4100" s="4">
        <v>0.42813455657492355</v>
      </c>
      <c r="W4100" s="75">
        <v>0.11009174311926606</v>
      </c>
      <c r="X4100" s="1">
        <v>118</v>
      </c>
      <c r="Y4100" s="1">
        <v>0</v>
      </c>
      <c r="Z4100" s="1">
        <v>0</v>
      </c>
      <c r="AA4100" s="1">
        <v>0</v>
      </c>
      <c r="AB4100" s="1">
        <v>64</v>
      </c>
      <c r="AC4100" s="1">
        <v>9</v>
      </c>
      <c r="AD4100" s="1">
        <v>43</v>
      </c>
      <c r="AE4100" s="1">
        <v>0</v>
      </c>
      <c r="AF4100" s="1">
        <v>22</v>
      </c>
      <c r="AG4100" s="1">
        <v>96</v>
      </c>
      <c r="AH4100" s="4">
        <v>0.18042813455657492</v>
      </c>
      <c r="AI4100" s="4">
        <v>0</v>
      </c>
      <c r="AJ4100" s="4">
        <v>0</v>
      </c>
      <c r="AK4100" s="4"/>
      <c r="AL4100" s="4">
        <v>0.26556016597510373</v>
      </c>
      <c r="AM4100" s="4">
        <v>9.2783505154639179E-2</v>
      </c>
      <c r="AN4100" s="4">
        <v>0.15357142857142858</v>
      </c>
      <c r="AO4100" s="4">
        <v>0</v>
      </c>
      <c r="AP4100" s="4">
        <v>0.30555555555555558</v>
      </c>
      <c r="AQ4100" s="4">
        <v>0.16494845360824742</v>
      </c>
      <c r="AR4100" s="4">
        <f t="shared" si="64"/>
        <v>0.14060710194730816</v>
      </c>
      <c r="AS4100" s="50">
        <v>0</v>
      </c>
      <c r="AT4100" s="50">
        <v>1</v>
      </c>
      <c r="AU4100" s="50">
        <v>0</v>
      </c>
      <c r="AV4100" s="50">
        <v>0</v>
      </c>
      <c r="AW4100" s="50">
        <v>1</v>
      </c>
      <c r="AX4100" s="50">
        <v>1</v>
      </c>
    </row>
    <row r="4101" spans="1:50" x14ac:dyDescent="0.2">
      <c r="A4101" t="s">
        <v>12789</v>
      </c>
      <c r="B4101" t="s">
        <v>12481</v>
      </c>
      <c r="C4101" t="s">
        <v>12790</v>
      </c>
      <c r="D4101" t="s">
        <v>12791</v>
      </c>
      <c r="E4101" t="s">
        <v>8886</v>
      </c>
      <c r="F4101" t="s">
        <v>12791</v>
      </c>
      <c r="G4101" s="3">
        <v>670</v>
      </c>
      <c r="H4101" s="3">
        <v>0</v>
      </c>
      <c r="I4101" s="3">
        <v>2</v>
      </c>
      <c r="J4101" s="3">
        <v>0</v>
      </c>
      <c r="K4101" s="3">
        <v>295</v>
      </c>
      <c r="L4101" s="3">
        <v>367</v>
      </c>
      <c r="M4101" s="3">
        <v>2</v>
      </c>
      <c r="N4101" s="3">
        <v>67</v>
      </c>
      <c r="O4101" s="3">
        <v>88</v>
      </c>
      <c r="P4101" s="3">
        <v>582</v>
      </c>
      <c r="Q4101" s="4">
        <v>0</v>
      </c>
      <c r="R4101" s="4">
        <v>2.9850746268656699E-3</v>
      </c>
      <c r="S4101" s="4">
        <v>0</v>
      </c>
      <c r="T4101" s="4">
        <v>0.44029850746268656</v>
      </c>
      <c r="U4101" s="4">
        <v>0.5477611940298508</v>
      </c>
      <c r="V4101" s="4">
        <v>2.9850746268656699E-3</v>
      </c>
      <c r="W4101" s="75">
        <v>0.13134328358208955</v>
      </c>
      <c r="X4101" s="1">
        <v>40</v>
      </c>
      <c r="Y4101" s="1">
        <v>0</v>
      </c>
      <c r="Z4101" s="1">
        <v>0</v>
      </c>
      <c r="AA4101" s="1">
        <v>0</v>
      </c>
      <c r="AB4101" s="1">
        <v>24</v>
      </c>
      <c r="AC4101" s="1">
        <v>16</v>
      </c>
      <c r="AD4101" s="1">
        <v>0</v>
      </c>
      <c r="AE4101" s="1">
        <v>4</v>
      </c>
      <c r="AF4101" s="1">
        <v>8</v>
      </c>
      <c r="AG4101" s="1">
        <v>32</v>
      </c>
      <c r="AH4101" s="4">
        <v>5.9701492537313432E-2</v>
      </c>
      <c r="AI4101" s="4"/>
      <c r="AJ4101" s="4">
        <v>0</v>
      </c>
      <c r="AK4101" s="4"/>
      <c r="AL4101" s="4">
        <v>8.1355932203389825E-2</v>
      </c>
      <c r="AM4101" s="4">
        <v>4.3596730245231613E-2</v>
      </c>
      <c r="AN4101" s="4">
        <v>0</v>
      </c>
      <c r="AO4101" s="4">
        <v>5.9701492537313432E-2</v>
      </c>
      <c r="AP4101" s="4">
        <v>9.0909090909090912E-2</v>
      </c>
      <c r="AQ4101" s="4">
        <v>5.4982817869415813E-2</v>
      </c>
      <c r="AR4101" s="4">
        <f t="shared" si="64"/>
        <v>3.5926273039675098E-2</v>
      </c>
      <c r="AS4101" s="50">
        <v>0</v>
      </c>
      <c r="AT4101" s="50">
        <v>1</v>
      </c>
      <c r="AU4101" s="50">
        <v>0</v>
      </c>
      <c r="AV4101" s="50">
        <v>0</v>
      </c>
      <c r="AW4101" s="50">
        <v>1</v>
      </c>
      <c r="AX4101" s="50">
        <v>1</v>
      </c>
    </row>
    <row r="4102" spans="1:50" x14ac:dyDescent="0.2">
      <c r="A4102" t="s">
        <v>1792</v>
      </c>
      <c r="B4102" t="s">
        <v>28</v>
      </c>
      <c r="C4102" t="s">
        <v>1793</v>
      </c>
      <c r="D4102" t="s">
        <v>1794</v>
      </c>
      <c r="E4102" t="s">
        <v>1795</v>
      </c>
      <c r="F4102" t="s">
        <v>1796</v>
      </c>
      <c r="G4102" s="3">
        <v>668</v>
      </c>
      <c r="H4102" s="3">
        <v>10</v>
      </c>
      <c r="I4102" s="3">
        <v>19</v>
      </c>
      <c r="J4102" s="3">
        <v>0</v>
      </c>
      <c r="K4102" s="3">
        <v>52</v>
      </c>
      <c r="L4102" s="3">
        <v>178</v>
      </c>
      <c r="M4102" s="3">
        <v>409</v>
      </c>
      <c r="N4102" s="3">
        <v>19</v>
      </c>
      <c r="O4102" s="3">
        <v>86</v>
      </c>
      <c r="P4102" s="3">
        <v>582</v>
      </c>
      <c r="Q4102" s="4">
        <v>1.4970059880239519E-2</v>
      </c>
      <c r="R4102" s="4">
        <v>2.8443113772455089E-2</v>
      </c>
      <c r="S4102" s="4">
        <v>0</v>
      </c>
      <c r="T4102" s="4">
        <v>7.7844311377245512E-2</v>
      </c>
      <c r="U4102" s="4">
        <v>0.26646706586826346</v>
      </c>
      <c r="V4102" s="4">
        <v>0.61227544910179643</v>
      </c>
      <c r="W4102" s="75">
        <v>0.12874251497005987</v>
      </c>
      <c r="X4102" s="1">
        <v>34</v>
      </c>
      <c r="Y4102" s="1">
        <v>0</v>
      </c>
      <c r="Z4102" s="1">
        <v>2</v>
      </c>
      <c r="AA4102" s="1">
        <v>0</v>
      </c>
      <c r="AB4102" s="1">
        <v>2</v>
      </c>
      <c r="AC4102" s="1">
        <v>6</v>
      </c>
      <c r="AD4102" s="1">
        <v>24</v>
      </c>
      <c r="AE4102" s="1">
        <v>2</v>
      </c>
      <c r="AF4102" s="1">
        <v>7</v>
      </c>
      <c r="AG4102" s="1">
        <v>27</v>
      </c>
      <c r="AH4102" s="4">
        <v>5.089820359281437E-2</v>
      </c>
      <c r="AI4102" s="4">
        <v>0</v>
      </c>
      <c r="AJ4102" s="4">
        <v>0.10526315789473684</v>
      </c>
      <c r="AK4102" s="4"/>
      <c r="AL4102" s="4">
        <v>3.8461538461538457E-2</v>
      </c>
      <c r="AM4102" s="4">
        <v>3.3707865168539318E-2</v>
      </c>
      <c r="AN4102" s="4">
        <v>5.8679706601466992E-2</v>
      </c>
      <c r="AO4102" s="4">
        <v>0.10526315789473684</v>
      </c>
      <c r="AP4102" s="4">
        <v>8.1395348837209308E-2</v>
      </c>
      <c r="AQ4102" s="4">
        <v>4.6391752577319589E-2</v>
      </c>
      <c r="AR4102" s="4">
        <f t="shared" si="64"/>
        <v>3.5003596259889719E-2</v>
      </c>
      <c r="AS4102" s="50">
        <v>1</v>
      </c>
      <c r="AT4102" s="50">
        <v>0</v>
      </c>
      <c r="AU4102" s="50">
        <v>0</v>
      </c>
      <c r="AV4102" s="50">
        <v>0</v>
      </c>
      <c r="AW4102" s="50">
        <v>1</v>
      </c>
      <c r="AX4102" s="50">
        <v>1</v>
      </c>
    </row>
    <row r="4103" spans="1:50" x14ac:dyDescent="0.2">
      <c r="A4103" t="s">
        <v>10712</v>
      </c>
      <c r="B4103" t="s">
        <v>7</v>
      </c>
      <c r="C4103" t="s">
        <v>10713</v>
      </c>
      <c r="D4103" t="s">
        <v>10714</v>
      </c>
      <c r="E4103" t="s">
        <v>10715</v>
      </c>
      <c r="F4103" t="s">
        <v>10714</v>
      </c>
      <c r="G4103" s="3">
        <v>600</v>
      </c>
      <c r="H4103" s="3">
        <v>2</v>
      </c>
      <c r="I4103" s="3">
        <v>43</v>
      </c>
      <c r="J4103" s="3">
        <v>0</v>
      </c>
      <c r="K4103" s="3">
        <v>163</v>
      </c>
      <c r="L4103" s="3">
        <v>55</v>
      </c>
      <c r="M4103" s="3">
        <v>337</v>
      </c>
      <c r="N4103" s="3">
        <v>0</v>
      </c>
      <c r="O4103" s="3">
        <v>18</v>
      </c>
      <c r="P4103" s="3">
        <v>582</v>
      </c>
      <c r="Q4103" s="4">
        <v>3.3333333333333301E-3</v>
      </c>
      <c r="R4103" s="4">
        <v>7.166666666666667E-2</v>
      </c>
      <c r="S4103" s="4">
        <v>0</v>
      </c>
      <c r="T4103" s="4">
        <v>0.27166666666666667</v>
      </c>
      <c r="U4103" s="4">
        <v>9.166666666666666E-2</v>
      </c>
      <c r="V4103" s="4">
        <v>0.56166666666666665</v>
      </c>
      <c r="W4103" s="75">
        <v>0.03</v>
      </c>
      <c r="X4103" s="1">
        <v>0</v>
      </c>
      <c r="Y4103" s="1">
        <v>0</v>
      </c>
      <c r="Z4103" s="1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0</v>
      </c>
      <c r="AH4103" s="4">
        <v>0</v>
      </c>
      <c r="AI4103" s="4">
        <v>0</v>
      </c>
      <c r="AJ4103" s="4">
        <v>0</v>
      </c>
      <c r="AK4103" s="4"/>
      <c r="AL4103" s="4">
        <v>0</v>
      </c>
      <c r="AM4103" s="4">
        <v>0</v>
      </c>
      <c r="AN4103" s="4">
        <v>0</v>
      </c>
      <c r="AO4103" s="4"/>
      <c r="AP4103" s="4">
        <v>0</v>
      </c>
      <c r="AQ4103" s="4">
        <v>0</v>
      </c>
      <c r="AR4103" s="4">
        <f t="shared" ref="AR4103:AR4166" si="65">AP4103-AQ4103</f>
        <v>0</v>
      </c>
      <c r="AS4103" s="50">
        <v>0</v>
      </c>
      <c r="AT4103" s="50">
        <v>1</v>
      </c>
      <c r="AU4103" s="50">
        <v>0</v>
      </c>
      <c r="AV4103" s="50">
        <v>0</v>
      </c>
      <c r="AW4103" s="50">
        <v>1</v>
      </c>
      <c r="AX4103" s="50">
        <v>0</v>
      </c>
    </row>
    <row r="4104" spans="1:50" x14ac:dyDescent="0.2">
      <c r="A4104" t="s">
        <v>15655</v>
      </c>
      <c r="B4104" t="s">
        <v>18</v>
      </c>
      <c r="C4104" t="s">
        <v>15656</v>
      </c>
      <c r="D4104" t="s">
        <v>15657</v>
      </c>
      <c r="E4104" t="s">
        <v>15658</v>
      </c>
      <c r="F4104" t="s">
        <v>15657</v>
      </c>
      <c r="G4104" s="3">
        <v>724</v>
      </c>
      <c r="H4104" s="3">
        <v>0</v>
      </c>
      <c r="I4104" s="3">
        <v>4</v>
      </c>
      <c r="J4104" s="3">
        <v>0</v>
      </c>
      <c r="K4104" s="3">
        <v>127</v>
      </c>
      <c r="L4104" s="3">
        <v>580</v>
      </c>
      <c r="M4104" s="3">
        <v>13</v>
      </c>
      <c r="N4104" s="3">
        <v>223</v>
      </c>
      <c r="O4104" s="3">
        <v>142</v>
      </c>
      <c r="P4104" s="3">
        <v>582</v>
      </c>
      <c r="Q4104" s="4">
        <v>0</v>
      </c>
      <c r="R4104" s="4">
        <v>5.5248618784530402E-3</v>
      </c>
      <c r="S4104" s="4">
        <v>0</v>
      </c>
      <c r="T4104" s="4">
        <v>0.17541436464088397</v>
      </c>
      <c r="U4104" s="4">
        <v>0.80110497237569056</v>
      </c>
      <c r="V4104" s="4">
        <v>1.7955801104972371E-2</v>
      </c>
      <c r="W4104" s="75">
        <v>0.19613259668508287</v>
      </c>
      <c r="X4104" s="1">
        <v>0</v>
      </c>
      <c r="Y4104" s="1">
        <v>0</v>
      </c>
      <c r="Z4104" s="1">
        <v>0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1">
        <v>0</v>
      </c>
      <c r="AH4104" s="4">
        <v>0</v>
      </c>
      <c r="AI4104" s="4"/>
      <c r="AJ4104" s="4">
        <v>0</v>
      </c>
      <c r="AK4104" s="4"/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f t="shared" si="65"/>
        <v>0</v>
      </c>
      <c r="AS4104" s="50">
        <v>0</v>
      </c>
      <c r="AT4104" s="50">
        <v>0</v>
      </c>
      <c r="AU4104" s="50">
        <v>0</v>
      </c>
      <c r="AV4104" s="50">
        <v>1</v>
      </c>
      <c r="AW4104" s="50">
        <v>1</v>
      </c>
      <c r="AX4104" s="50">
        <v>0</v>
      </c>
    </row>
    <row r="4105" spans="1:50" x14ac:dyDescent="0.2">
      <c r="A4105" t="s">
        <v>4988</v>
      </c>
      <c r="B4105" t="s">
        <v>60</v>
      </c>
      <c r="C4105" t="s">
        <v>4989</v>
      </c>
      <c r="D4105" t="s">
        <v>4990</v>
      </c>
      <c r="E4105" t="s">
        <v>108</v>
      </c>
      <c r="F4105" t="s">
        <v>4990</v>
      </c>
      <c r="G4105" s="3">
        <v>628</v>
      </c>
      <c r="H4105" s="3">
        <v>0</v>
      </c>
      <c r="I4105" s="3">
        <v>2</v>
      </c>
      <c r="J4105" s="3">
        <v>0</v>
      </c>
      <c r="K4105" s="3">
        <v>115</v>
      </c>
      <c r="L4105" s="3">
        <v>511</v>
      </c>
      <c r="M4105" s="3">
        <v>0</v>
      </c>
      <c r="N4105" s="3">
        <v>154</v>
      </c>
      <c r="O4105" s="3">
        <v>46</v>
      </c>
      <c r="P4105" s="3">
        <v>582</v>
      </c>
      <c r="Q4105" s="4">
        <v>0</v>
      </c>
      <c r="R4105" s="4">
        <v>3.1847133757961798E-3</v>
      </c>
      <c r="S4105" s="4">
        <v>0</v>
      </c>
      <c r="T4105" s="4">
        <v>0.18312101910828024</v>
      </c>
      <c r="U4105" s="4">
        <v>0.81369426751592355</v>
      </c>
      <c r="V4105" s="4">
        <v>0</v>
      </c>
      <c r="W4105" s="75">
        <v>7.32484076433121E-2</v>
      </c>
      <c r="X4105" s="1">
        <v>0</v>
      </c>
      <c r="Y4105" s="1">
        <v>0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4">
        <v>0</v>
      </c>
      <c r="AI4105" s="4"/>
      <c r="AJ4105" s="4">
        <v>0</v>
      </c>
      <c r="AK4105" s="4"/>
      <c r="AL4105" s="4">
        <v>0</v>
      </c>
      <c r="AM4105" s="4">
        <v>0</v>
      </c>
      <c r="AN4105" s="4"/>
      <c r="AO4105" s="4">
        <v>0</v>
      </c>
      <c r="AP4105" s="4">
        <v>0</v>
      </c>
      <c r="AQ4105" s="4">
        <v>0</v>
      </c>
      <c r="AR4105" s="4">
        <f t="shared" si="65"/>
        <v>0</v>
      </c>
      <c r="AS4105" s="50">
        <v>0</v>
      </c>
      <c r="AT4105" s="50">
        <v>0</v>
      </c>
      <c r="AU4105" s="50">
        <v>0</v>
      </c>
      <c r="AV4105" s="50">
        <v>1</v>
      </c>
      <c r="AW4105" s="50">
        <v>1</v>
      </c>
      <c r="AX4105" s="50">
        <v>0</v>
      </c>
    </row>
    <row r="4106" spans="1:50" x14ac:dyDescent="0.2">
      <c r="A4106" t="s">
        <v>9134</v>
      </c>
      <c r="B4106" t="s">
        <v>145</v>
      </c>
      <c r="C4106" t="s">
        <v>9135</v>
      </c>
      <c r="D4106" t="s">
        <v>9136</v>
      </c>
      <c r="E4106" t="s">
        <v>9137</v>
      </c>
      <c r="F4106" t="s">
        <v>9138</v>
      </c>
      <c r="G4106" s="3">
        <v>634</v>
      </c>
      <c r="H4106" s="3">
        <v>0</v>
      </c>
      <c r="I4106" s="3">
        <v>0</v>
      </c>
      <c r="J4106" s="3">
        <v>0</v>
      </c>
      <c r="K4106" s="3">
        <v>469</v>
      </c>
      <c r="L4106" s="3">
        <v>124</v>
      </c>
      <c r="M4106" s="3">
        <v>19</v>
      </c>
      <c r="N4106" s="3">
        <v>103</v>
      </c>
      <c r="O4106" s="3">
        <v>51</v>
      </c>
      <c r="P4106" s="3">
        <v>583</v>
      </c>
      <c r="Q4106" s="4">
        <v>0</v>
      </c>
      <c r="R4106" s="4">
        <v>0</v>
      </c>
      <c r="S4106" s="4">
        <v>0</v>
      </c>
      <c r="T4106" s="4">
        <v>0.73974763406940058</v>
      </c>
      <c r="U4106" s="4">
        <v>0.19558359621451105</v>
      </c>
      <c r="V4106" s="4">
        <v>2.996845425867508E-2</v>
      </c>
      <c r="W4106" s="75">
        <v>8.0441640378548895E-2</v>
      </c>
      <c r="X4106" s="1">
        <v>67</v>
      </c>
      <c r="Y4106" s="1">
        <v>0</v>
      </c>
      <c r="Z4106" s="1">
        <v>0</v>
      </c>
      <c r="AA4106" s="1">
        <v>0</v>
      </c>
      <c r="AB4106" s="1">
        <v>53</v>
      </c>
      <c r="AC4106" s="1">
        <v>6</v>
      </c>
      <c r="AD4106" s="1">
        <v>4</v>
      </c>
      <c r="AE4106" s="1">
        <v>6</v>
      </c>
      <c r="AF4106" s="1">
        <v>20</v>
      </c>
      <c r="AG4106" s="1">
        <v>47</v>
      </c>
      <c r="AH4106" s="4">
        <v>0.1056782334384858</v>
      </c>
      <c r="AI4106" s="4"/>
      <c r="AJ4106" s="4"/>
      <c r="AK4106" s="4"/>
      <c r="AL4106" s="4">
        <v>0.11300639658848614</v>
      </c>
      <c r="AM4106" s="4">
        <v>4.8387096774193547E-2</v>
      </c>
      <c r="AN4106" s="4">
        <v>0.21052631578947367</v>
      </c>
      <c r="AO4106" s="4">
        <v>5.8252427184466021E-2</v>
      </c>
      <c r="AP4106" s="4">
        <v>0.39215686274509803</v>
      </c>
      <c r="AQ4106" s="4">
        <v>8.0617495711835338E-2</v>
      </c>
      <c r="AR4106" s="4">
        <f t="shared" si="65"/>
        <v>0.31153936703326268</v>
      </c>
      <c r="AS4106" s="50">
        <v>0</v>
      </c>
      <c r="AT4106" s="50">
        <v>1</v>
      </c>
      <c r="AU4106" s="50">
        <v>0</v>
      </c>
      <c r="AV4106" s="50">
        <v>0</v>
      </c>
      <c r="AW4106" s="50">
        <v>1</v>
      </c>
      <c r="AX4106" s="50">
        <v>1</v>
      </c>
    </row>
    <row r="4107" spans="1:50" x14ac:dyDescent="0.2">
      <c r="A4107" t="s">
        <v>5066</v>
      </c>
      <c r="B4107" t="s">
        <v>60</v>
      </c>
      <c r="C4107" t="s">
        <v>5067</v>
      </c>
      <c r="D4107" t="s">
        <v>5068</v>
      </c>
      <c r="E4107" t="s">
        <v>108</v>
      </c>
      <c r="F4107" t="s">
        <v>5068</v>
      </c>
      <c r="G4107" s="3">
        <v>628</v>
      </c>
      <c r="H4107" s="3">
        <v>0</v>
      </c>
      <c r="I4107" s="3">
        <v>0</v>
      </c>
      <c r="J4107" s="3">
        <v>0</v>
      </c>
      <c r="K4107" s="3">
        <v>34</v>
      </c>
      <c r="L4107" s="3">
        <v>592</v>
      </c>
      <c r="M4107" s="3">
        <v>0</v>
      </c>
      <c r="N4107" s="3">
        <v>409</v>
      </c>
      <c r="O4107" s="3">
        <v>44</v>
      </c>
      <c r="P4107" s="3">
        <v>584</v>
      </c>
      <c r="Q4107" s="4">
        <v>0</v>
      </c>
      <c r="R4107" s="4">
        <v>0</v>
      </c>
      <c r="S4107" s="4">
        <v>0</v>
      </c>
      <c r="T4107" s="4">
        <v>5.4140127388535027E-2</v>
      </c>
      <c r="U4107" s="4">
        <v>0.9426751592356688</v>
      </c>
      <c r="V4107" s="4">
        <v>0</v>
      </c>
      <c r="W4107" s="75">
        <v>7.0063694267515922E-2</v>
      </c>
      <c r="X4107" s="1">
        <v>21</v>
      </c>
      <c r="Y4107" s="1">
        <v>0</v>
      </c>
      <c r="Z4107" s="1">
        <v>0</v>
      </c>
      <c r="AA4107" s="1">
        <v>0</v>
      </c>
      <c r="AB4107" s="1">
        <v>6</v>
      </c>
      <c r="AC4107" s="1">
        <v>15</v>
      </c>
      <c r="AD4107" s="1">
        <v>0</v>
      </c>
      <c r="AE4107" s="1">
        <v>7</v>
      </c>
      <c r="AF4107" s="1">
        <v>4</v>
      </c>
      <c r="AG4107" s="1">
        <v>17</v>
      </c>
      <c r="AH4107" s="4">
        <v>3.3439490445859872E-2</v>
      </c>
      <c r="AI4107" s="4"/>
      <c r="AJ4107" s="4"/>
      <c r="AK4107" s="4"/>
      <c r="AL4107" s="4">
        <v>0.17647058823529413</v>
      </c>
      <c r="AM4107" s="4">
        <v>2.5337837837837839E-2</v>
      </c>
      <c r="AN4107" s="4"/>
      <c r="AO4107" s="4">
        <v>1.7114914425427868E-2</v>
      </c>
      <c r="AP4107" s="4">
        <v>9.0909090909090912E-2</v>
      </c>
      <c r="AQ4107" s="4">
        <v>2.9109589041095889E-2</v>
      </c>
      <c r="AR4107" s="4">
        <f t="shared" si="65"/>
        <v>6.1799501867995023E-2</v>
      </c>
      <c r="AS4107" s="50">
        <v>0</v>
      </c>
      <c r="AT4107" s="50">
        <v>1</v>
      </c>
      <c r="AU4107" s="50">
        <v>0</v>
      </c>
      <c r="AV4107" s="50">
        <v>0</v>
      </c>
      <c r="AW4107" s="50">
        <v>1</v>
      </c>
      <c r="AX4107" s="50">
        <v>1</v>
      </c>
    </row>
    <row r="4108" spans="1:50" x14ac:dyDescent="0.2">
      <c r="A4108" t="s">
        <v>5417</v>
      </c>
      <c r="B4108" t="s">
        <v>60</v>
      </c>
      <c r="C4108" t="s">
        <v>5418</v>
      </c>
      <c r="D4108" t="s">
        <v>5419</v>
      </c>
      <c r="E4108" t="s">
        <v>108</v>
      </c>
      <c r="F4108" t="s">
        <v>5419</v>
      </c>
      <c r="G4108" s="3">
        <v>623</v>
      </c>
      <c r="H4108" s="3">
        <v>2</v>
      </c>
      <c r="I4108" s="3">
        <v>19</v>
      </c>
      <c r="J4108" s="3">
        <v>7</v>
      </c>
      <c r="K4108" s="3">
        <v>214</v>
      </c>
      <c r="L4108" s="3">
        <v>28</v>
      </c>
      <c r="M4108" s="3">
        <v>214</v>
      </c>
      <c r="N4108" s="3">
        <v>2</v>
      </c>
      <c r="O4108" s="3">
        <v>38</v>
      </c>
      <c r="P4108" s="3">
        <v>585</v>
      </c>
      <c r="Q4108" s="4">
        <v>3.2102728731942202E-3</v>
      </c>
      <c r="R4108" s="4">
        <v>3.04975922953451E-2</v>
      </c>
      <c r="S4108" s="4">
        <v>1.123595505617977E-2</v>
      </c>
      <c r="T4108" s="4">
        <v>0.3434991974317817</v>
      </c>
      <c r="U4108" s="4">
        <v>4.49438202247191E-2</v>
      </c>
      <c r="V4108" s="4">
        <v>0.3434991974317817</v>
      </c>
      <c r="W4108" s="75">
        <v>6.0995184590690206E-2</v>
      </c>
      <c r="X4108" s="1">
        <v>30</v>
      </c>
      <c r="Y4108" s="1">
        <v>0</v>
      </c>
      <c r="Z4108" s="1">
        <v>2</v>
      </c>
      <c r="AA4108" s="1">
        <v>0</v>
      </c>
      <c r="AB4108" s="1">
        <v>6</v>
      </c>
      <c r="AC4108" s="1">
        <v>2</v>
      </c>
      <c r="AD4108" s="1">
        <v>16</v>
      </c>
      <c r="AE4108" s="1">
        <v>0</v>
      </c>
      <c r="AF4108" s="1">
        <v>6</v>
      </c>
      <c r="AG4108" s="1">
        <v>24</v>
      </c>
      <c r="AH4108" s="4">
        <v>4.8154093097913332E-2</v>
      </c>
      <c r="AI4108" s="4">
        <v>0</v>
      </c>
      <c r="AJ4108" s="4">
        <v>0.10526315789473684</v>
      </c>
      <c r="AK4108" s="4">
        <v>0</v>
      </c>
      <c r="AL4108" s="4">
        <v>2.803738317757009E-2</v>
      </c>
      <c r="AM4108" s="4">
        <v>7.1428571428571425E-2</v>
      </c>
      <c r="AN4108" s="4">
        <v>7.476635514018691E-2</v>
      </c>
      <c r="AO4108" s="4">
        <v>0</v>
      </c>
      <c r="AP4108" s="4">
        <v>0.15789473684210525</v>
      </c>
      <c r="AQ4108" s="4">
        <v>4.1025641025641033E-2</v>
      </c>
      <c r="AR4108" s="4">
        <f t="shared" si="65"/>
        <v>0.11686909581646422</v>
      </c>
      <c r="AS4108" s="50">
        <v>0</v>
      </c>
      <c r="AT4108" s="50">
        <v>0</v>
      </c>
      <c r="AU4108" s="50">
        <v>0</v>
      </c>
      <c r="AV4108" s="50">
        <v>1</v>
      </c>
      <c r="AW4108" s="50">
        <v>1</v>
      </c>
      <c r="AX4108" s="50">
        <v>1</v>
      </c>
    </row>
    <row r="4109" spans="1:50" x14ac:dyDescent="0.2">
      <c r="A4109" t="s">
        <v>11243</v>
      </c>
      <c r="B4109" t="s">
        <v>172</v>
      </c>
      <c r="C4109" t="s">
        <v>11244</v>
      </c>
      <c r="D4109" t="s">
        <v>11245</v>
      </c>
      <c r="E4109" t="s">
        <v>991</v>
      </c>
      <c r="F4109" t="s">
        <v>11245</v>
      </c>
      <c r="G4109" s="3">
        <v>599</v>
      </c>
      <c r="H4109" s="3">
        <v>0</v>
      </c>
      <c r="I4109" s="3">
        <v>0</v>
      </c>
      <c r="J4109" s="3">
        <v>0</v>
      </c>
      <c r="K4109" s="3">
        <v>595</v>
      </c>
      <c r="L4109" s="3">
        <v>0</v>
      </c>
      <c r="M4109" s="3">
        <v>4</v>
      </c>
      <c r="N4109" s="3">
        <v>571</v>
      </c>
      <c r="O4109" s="3">
        <v>14</v>
      </c>
      <c r="P4109" s="3">
        <v>585</v>
      </c>
      <c r="Q4109" s="4">
        <v>0</v>
      </c>
      <c r="R4109" s="4">
        <v>0</v>
      </c>
      <c r="S4109" s="4">
        <v>0</v>
      </c>
      <c r="T4109" s="4">
        <v>0.99332220367278801</v>
      </c>
      <c r="U4109" s="4">
        <v>0</v>
      </c>
      <c r="V4109" s="4">
        <v>6.6777963272120202E-3</v>
      </c>
      <c r="W4109" s="75">
        <v>2.337228714524207E-2</v>
      </c>
      <c r="X4109" s="1">
        <v>2</v>
      </c>
      <c r="Y4109" s="1">
        <v>0</v>
      </c>
      <c r="Z4109" s="1">
        <v>0</v>
      </c>
      <c r="AA4109" s="1">
        <v>0</v>
      </c>
      <c r="AB4109" s="1">
        <v>2</v>
      </c>
      <c r="AC4109" s="1">
        <v>0</v>
      </c>
      <c r="AD4109" s="1">
        <v>0</v>
      </c>
      <c r="AE4109" s="1">
        <v>2</v>
      </c>
      <c r="AF4109" s="1">
        <v>0</v>
      </c>
      <c r="AG4109" s="1">
        <v>2</v>
      </c>
      <c r="AH4109" s="4">
        <v>3.3388981636060101E-3</v>
      </c>
      <c r="AI4109" s="4"/>
      <c r="AJ4109" s="4"/>
      <c r="AK4109" s="4"/>
      <c r="AL4109" s="4">
        <v>3.3613445378151302E-3</v>
      </c>
      <c r="AM4109" s="4"/>
      <c r="AN4109" s="4">
        <v>0</v>
      </c>
      <c r="AO4109" s="4">
        <v>3.5026269702276699E-3</v>
      </c>
      <c r="AP4109" s="4">
        <v>0</v>
      </c>
      <c r="AQ4109" s="4">
        <v>3.4188034188034201E-3</v>
      </c>
      <c r="AR4109" s="4">
        <f t="shared" si="65"/>
        <v>-3.4188034188034201E-3</v>
      </c>
      <c r="AS4109" s="50">
        <v>1</v>
      </c>
      <c r="AT4109" s="50">
        <v>0</v>
      </c>
      <c r="AU4109" s="50">
        <v>0</v>
      </c>
      <c r="AV4109" s="50">
        <v>0</v>
      </c>
      <c r="AW4109" s="50">
        <v>1</v>
      </c>
      <c r="AX4109" s="50">
        <v>1</v>
      </c>
    </row>
    <row r="4110" spans="1:50" x14ac:dyDescent="0.2">
      <c r="A4110" t="s">
        <v>6779</v>
      </c>
      <c r="B4110" t="s">
        <v>6559</v>
      </c>
      <c r="C4110" t="s">
        <v>6657</v>
      </c>
      <c r="D4110" t="s">
        <v>6658</v>
      </c>
      <c r="E4110" t="s">
        <v>6780</v>
      </c>
      <c r="F4110" t="s">
        <v>6781</v>
      </c>
      <c r="G4110" s="3">
        <v>622</v>
      </c>
      <c r="H4110" s="3">
        <v>2</v>
      </c>
      <c r="I4110" s="3">
        <v>25</v>
      </c>
      <c r="J4110" s="3">
        <v>0</v>
      </c>
      <c r="K4110" s="3">
        <v>49</v>
      </c>
      <c r="L4110" s="3">
        <v>190</v>
      </c>
      <c r="M4110" s="3">
        <v>343</v>
      </c>
      <c r="N4110" s="3">
        <v>46</v>
      </c>
      <c r="O4110" s="3">
        <v>37</v>
      </c>
      <c r="P4110" s="3">
        <v>585</v>
      </c>
      <c r="Q4110" s="4">
        <v>3.21543408360129E-3</v>
      </c>
      <c r="R4110" s="4">
        <v>4.0192926045016078E-2</v>
      </c>
      <c r="S4110" s="4">
        <v>0</v>
      </c>
      <c r="T4110" s="4">
        <v>7.8778135048231515E-2</v>
      </c>
      <c r="U4110" s="4">
        <v>0.30546623794212219</v>
      </c>
      <c r="V4110" s="4">
        <v>0.55144694533762062</v>
      </c>
      <c r="W4110" s="75">
        <v>5.9485530546623797E-2</v>
      </c>
      <c r="X4110" s="1">
        <v>10</v>
      </c>
      <c r="Y4110" s="1">
        <v>0</v>
      </c>
      <c r="Z4110" s="1">
        <v>0</v>
      </c>
      <c r="AA4110" s="1">
        <v>0</v>
      </c>
      <c r="AB4110" s="1">
        <v>2</v>
      </c>
      <c r="AC4110" s="1">
        <v>0</v>
      </c>
      <c r="AD4110" s="1">
        <v>6</v>
      </c>
      <c r="AE4110" s="1">
        <v>0</v>
      </c>
      <c r="AF4110" s="1">
        <v>0</v>
      </c>
      <c r="AG4110" s="1">
        <v>10</v>
      </c>
      <c r="AH4110" s="4">
        <v>1.607717041800643E-2</v>
      </c>
      <c r="AI4110" s="4">
        <v>0</v>
      </c>
      <c r="AJ4110" s="4">
        <v>0</v>
      </c>
      <c r="AK4110" s="4"/>
      <c r="AL4110" s="4">
        <v>4.0816326530612242E-2</v>
      </c>
      <c r="AM4110" s="4">
        <v>0</v>
      </c>
      <c r="AN4110" s="4">
        <v>1.7492711370262391E-2</v>
      </c>
      <c r="AO4110" s="4">
        <v>0</v>
      </c>
      <c r="AP4110" s="4">
        <v>0</v>
      </c>
      <c r="AQ4110" s="4">
        <v>1.7094017094017099E-2</v>
      </c>
      <c r="AR4110" s="4">
        <f t="shared" si="65"/>
        <v>-1.7094017094017099E-2</v>
      </c>
      <c r="AS4110" s="50">
        <v>1</v>
      </c>
      <c r="AT4110" s="50">
        <v>0</v>
      </c>
      <c r="AU4110" s="50">
        <v>0</v>
      </c>
      <c r="AV4110" s="50">
        <v>0</v>
      </c>
      <c r="AW4110" s="50">
        <v>1</v>
      </c>
      <c r="AX4110" s="50">
        <v>1</v>
      </c>
    </row>
    <row r="4111" spans="1:50" x14ac:dyDescent="0.2">
      <c r="A4111" t="s">
        <v>17596</v>
      </c>
      <c r="B4111" t="s">
        <v>280</v>
      </c>
      <c r="C4111" t="s">
        <v>17589</v>
      </c>
      <c r="D4111" t="s">
        <v>17590</v>
      </c>
      <c r="E4111" t="s">
        <v>17597</v>
      </c>
      <c r="F4111" t="s">
        <v>17598</v>
      </c>
      <c r="G4111" s="3">
        <v>611</v>
      </c>
      <c r="H4111" s="3">
        <v>7</v>
      </c>
      <c r="I4111" s="3">
        <v>25</v>
      </c>
      <c r="J4111" s="3">
        <v>2</v>
      </c>
      <c r="K4111" s="3">
        <v>202</v>
      </c>
      <c r="L4111" s="3">
        <v>211</v>
      </c>
      <c r="M4111" s="3">
        <v>148</v>
      </c>
      <c r="N4111" s="3">
        <v>55</v>
      </c>
      <c r="O4111" s="3">
        <v>25</v>
      </c>
      <c r="P4111" s="3">
        <v>586</v>
      </c>
      <c r="Q4111" s="4">
        <v>1.145662847790507E-2</v>
      </c>
      <c r="R4111" s="4">
        <v>4.0916530278232409E-2</v>
      </c>
      <c r="S4111" s="4">
        <v>3.27332242225859E-3</v>
      </c>
      <c r="T4111" s="4">
        <v>0.33060556464811786</v>
      </c>
      <c r="U4111" s="4">
        <v>0.34533551554828151</v>
      </c>
      <c r="V4111" s="4">
        <v>0.24222585924713586</v>
      </c>
      <c r="W4111" s="75">
        <v>4.0916530278232409E-2</v>
      </c>
      <c r="X4111" s="1">
        <v>29</v>
      </c>
      <c r="Y4111" s="1">
        <v>0</v>
      </c>
      <c r="Z4111" s="1">
        <v>0</v>
      </c>
      <c r="AA4111" s="1">
        <v>0</v>
      </c>
      <c r="AB4111" s="1">
        <v>12</v>
      </c>
      <c r="AC4111" s="1">
        <v>11</v>
      </c>
      <c r="AD4111" s="1">
        <v>6</v>
      </c>
      <c r="AE4111" s="1">
        <v>4</v>
      </c>
      <c r="AF4111" s="1">
        <v>6</v>
      </c>
      <c r="AG4111" s="1">
        <v>23</v>
      </c>
      <c r="AH4111" s="4">
        <v>4.7463175122749592E-2</v>
      </c>
      <c r="AI4111" s="4">
        <v>0</v>
      </c>
      <c r="AJ4111" s="4">
        <v>0</v>
      </c>
      <c r="AK4111" s="4">
        <v>0</v>
      </c>
      <c r="AL4111" s="4">
        <v>5.9405940594059403E-2</v>
      </c>
      <c r="AM4111" s="4">
        <v>5.2132701421800938E-2</v>
      </c>
      <c r="AN4111" s="4">
        <v>4.0540540540540543E-2</v>
      </c>
      <c r="AO4111" s="4">
        <v>7.2727272727272724E-2</v>
      </c>
      <c r="AP4111" s="4">
        <v>0.24</v>
      </c>
      <c r="AQ4111" s="4">
        <v>3.9249146757679182E-2</v>
      </c>
      <c r="AR4111" s="4">
        <f t="shared" si="65"/>
        <v>0.20075085324232081</v>
      </c>
      <c r="AS4111" s="50">
        <v>1</v>
      </c>
      <c r="AT4111" s="50">
        <v>0</v>
      </c>
      <c r="AU4111" s="50">
        <v>0</v>
      </c>
      <c r="AV4111" s="50">
        <v>0</v>
      </c>
      <c r="AW4111" s="50">
        <v>1</v>
      </c>
      <c r="AX4111" s="50">
        <v>1</v>
      </c>
    </row>
    <row r="4112" spans="1:50" x14ac:dyDescent="0.2">
      <c r="A4112" t="s">
        <v>9721</v>
      </c>
      <c r="B4112" t="s">
        <v>9576</v>
      </c>
      <c r="C4112" t="s">
        <v>9722</v>
      </c>
      <c r="D4112" t="s">
        <v>9723</v>
      </c>
      <c r="E4112" t="s">
        <v>9724</v>
      </c>
      <c r="F4112" t="s">
        <v>9725</v>
      </c>
      <c r="G4112" s="3">
        <v>618</v>
      </c>
      <c r="H4112" s="3">
        <v>0</v>
      </c>
      <c r="I4112" s="3">
        <v>10</v>
      </c>
      <c r="J4112" s="3">
        <v>0</v>
      </c>
      <c r="K4112" s="3">
        <v>586</v>
      </c>
      <c r="L4112" s="3">
        <v>2</v>
      </c>
      <c r="M4112" s="3">
        <v>7</v>
      </c>
      <c r="N4112" s="3">
        <v>2</v>
      </c>
      <c r="O4112" s="3">
        <v>32</v>
      </c>
      <c r="P4112" s="3">
        <v>586</v>
      </c>
      <c r="Q4112" s="4">
        <v>0</v>
      </c>
      <c r="R4112" s="4">
        <v>1.6181229773462778E-2</v>
      </c>
      <c r="S4112" s="4">
        <v>0</v>
      </c>
      <c r="T4112" s="4">
        <v>0.94822006472491904</v>
      </c>
      <c r="U4112" s="4">
        <v>3.2362459546925598E-3</v>
      </c>
      <c r="V4112" s="4">
        <v>1.1326860841423951E-2</v>
      </c>
      <c r="W4112" s="75">
        <v>5.1779935275080909E-2</v>
      </c>
      <c r="X4112" s="1">
        <v>26</v>
      </c>
      <c r="Y4112" s="1">
        <v>0</v>
      </c>
      <c r="Z4112" s="1">
        <v>0</v>
      </c>
      <c r="AA4112" s="1">
        <v>0</v>
      </c>
      <c r="AB4112" s="1">
        <v>26</v>
      </c>
      <c r="AC4112" s="1">
        <v>0</v>
      </c>
      <c r="AD4112" s="1">
        <v>0</v>
      </c>
      <c r="AE4112" s="1">
        <v>0</v>
      </c>
      <c r="AF4112" s="1">
        <v>6</v>
      </c>
      <c r="AG4112" s="1">
        <v>20</v>
      </c>
      <c r="AH4112" s="4">
        <v>4.2071197411003243E-2</v>
      </c>
      <c r="AI4112" s="4"/>
      <c r="AJ4112" s="4">
        <v>0</v>
      </c>
      <c r="AK4112" s="4"/>
      <c r="AL4112" s="4">
        <v>4.4368600682593858E-2</v>
      </c>
      <c r="AM4112" s="4">
        <v>0</v>
      </c>
      <c r="AN4112" s="4">
        <v>0</v>
      </c>
      <c r="AO4112" s="4">
        <v>0</v>
      </c>
      <c r="AP4112" s="4">
        <v>0.1875</v>
      </c>
      <c r="AQ4112" s="4">
        <v>3.4129692832764513E-2</v>
      </c>
      <c r="AR4112" s="4">
        <f t="shared" si="65"/>
        <v>0.15337030716723549</v>
      </c>
      <c r="AS4112" s="50">
        <v>0</v>
      </c>
      <c r="AT4112" s="50">
        <v>1</v>
      </c>
      <c r="AU4112" s="50">
        <v>0</v>
      </c>
      <c r="AV4112" s="50">
        <v>0</v>
      </c>
      <c r="AW4112" s="50">
        <v>1</v>
      </c>
      <c r="AX4112" s="50">
        <v>1</v>
      </c>
    </row>
    <row r="4113" spans="1:50" x14ac:dyDescent="0.2">
      <c r="A4113" t="s">
        <v>18435</v>
      </c>
      <c r="B4113" t="s">
        <v>300</v>
      </c>
      <c r="C4113" t="s">
        <v>18418</v>
      </c>
      <c r="D4113" t="s">
        <v>18419</v>
      </c>
      <c r="E4113" t="s">
        <v>18436</v>
      </c>
      <c r="F4113" t="s">
        <v>18437</v>
      </c>
      <c r="G4113" s="3">
        <v>670</v>
      </c>
      <c r="H4113" s="3">
        <v>4</v>
      </c>
      <c r="I4113" s="3">
        <v>0</v>
      </c>
      <c r="J4113" s="3">
        <v>0</v>
      </c>
      <c r="K4113" s="3">
        <v>25</v>
      </c>
      <c r="L4113" s="3">
        <v>628</v>
      </c>
      <c r="M4113" s="3">
        <v>13</v>
      </c>
      <c r="N4113" s="3">
        <v>367</v>
      </c>
      <c r="O4113" s="3">
        <v>83</v>
      </c>
      <c r="P4113" s="3">
        <v>587</v>
      </c>
      <c r="Q4113" s="4">
        <v>5.9701492537313399E-3</v>
      </c>
      <c r="R4113" s="4">
        <v>0</v>
      </c>
      <c r="S4113" s="4">
        <v>0</v>
      </c>
      <c r="T4113" s="4">
        <v>3.7313432835820892E-2</v>
      </c>
      <c r="U4113" s="4">
        <v>0.93731343283582091</v>
      </c>
      <c r="V4113" s="4">
        <v>1.9402985074626861E-2</v>
      </c>
      <c r="W4113" s="75">
        <v>0.12388059701492538</v>
      </c>
      <c r="X4113" s="1">
        <v>68</v>
      </c>
      <c r="Y4113" s="1">
        <v>0</v>
      </c>
      <c r="Z4113" s="1">
        <v>0</v>
      </c>
      <c r="AA4113" s="1">
        <v>0</v>
      </c>
      <c r="AB4113" s="1">
        <v>10</v>
      </c>
      <c r="AC4113" s="1">
        <v>56</v>
      </c>
      <c r="AD4113" s="1">
        <v>2</v>
      </c>
      <c r="AE4113" s="1">
        <v>29</v>
      </c>
      <c r="AF4113" s="1">
        <v>28</v>
      </c>
      <c r="AG4113" s="1">
        <v>40</v>
      </c>
      <c r="AH4113" s="4">
        <v>0.10149253731343283</v>
      </c>
      <c r="AI4113" s="4">
        <v>0</v>
      </c>
      <c r="AJ4113" s="4"/>
      <c r="AK4113" s="4"/>
      <c r="AL4113" s="4">
        <v>0.4</v>
      </c>
      <c r="AM4113" s="4">
        <v>8.9171974522292988E-2</v>
      </c>
      <c r="AN4113" s="4">
        <v>0.15384615384615385</v>
      </c>
      <c r="AO4113" s="4">
        <v>7.901907356948229E-2</v>
      </c>
      <c r="AP4113" s="4">
        <v>0.33734939759036142</v>
      </c>
      <c r="AQ4113" s="4">
        <v>6.8143100511073251E-2</v>
      </c>
      <c r="AR4113" s="4">
        <f t="shared" si="65"/>
        <v>0.26920629707928817</v>
      </c>
      <c r="AS4113" s="50">
        <v>0</v>
      </c>
      <c r="AT4113" s="50">
        <v>1</v>
      </c>
      <c r="AU4113" s="50">
        <v>0</v>
      </c>
      <c r="AV4113" s="50">
        <v>0</v>
      </c>
      <c r="AW4113" s="50">
        <v>1</v>
      </c>
      <c r="AX4113" s="50">
        <v>1</v>
      </c>
    </row>
    <row r="4114" spans="1:50" x14ac:dyDescent="0.2">
      <c r="A4114" t="s">
        <v>8433</v>
      </c>
      <c r="B4114" t="s">
        <v>1</v>
      </c>
      <c r="C4114" t="s">
        <v>8417</v>
      </c>
      <c r="D4114" t="s">
        <v>8418</v>
      </c>
      <c r="E4114" t="s">
        <v>8434</v>
      </c>
      <c r="F4114" t="s">
        <v>8435</v>
      </c>
      <c r="G4114" s="3">
        <v>643</v>
      </c>
      <c r="H4114" s="3">
        <v>2</v>
      </c>
      <c r="I4114" s="3">
        <v>25</v>
      </c>
      <c r="J4114" s="3">
        <v>0</v>
      </c>
      <c r="K4114" s="3">
        <v>28</v>
      </c>
      <c r="L4114" s="3">
        <v>100</v>
      </c>
      <c r="M4114" s="3">
        <v>472</v>
      </c>
      <c r="N4114" s="3">
        <v>46</v>
      </c>
      <c r="O4114" s="3">
        <v>56</v>
      </c>
      <c r="P4114" s="3">
        <v>587</v>
      </c>
      <c r="Q4114" s="4">
        <v>3.1104199066874002E-3</v>
      </c>
      <c r="R4114" s="4">
        <v>3.8880248833592528E-2</v>
      </c>
      <c r="S4114" s="4">
        <v>0</v>
      </c>
      <c r="T4114" s="4">
        <v>4.3545878693623641E-2</v>
      </c>
      <c r="U4114" s="4">
        <v>0.15552099533437014</v>
      </c>
      <c r="V4114" s="4">
        <v>0.7340590979782271</v>
      </c>
      <c r="W4114" s="75">
        <v>8.7091757387247282E-2</v>
      </c>
      <c r="X4114" s="1">
        <v>23</v>
      </c>
      <c r="Y4114" s="1">
        <v>0</v>
      </c>
      <c r="Z4114" s="1">
        <v>0</v>
      </c>
      <c r="AA4114" s="1">
        <v>0</v>
      </c>
      <c r="AB4114" s="1">
        <v>4</v>
      </c>
      <c r="AC4114" s="1">
        <v>0</v>
      </c>
      <c r="AD4114" s="1">
        <v>17</v>
      </c>
      <c r="AE4114" s="1">
        <v>0</v>
      </c>
      <c r="AF4114" s="1">
        <v>10</v>
      </c>
      <c r="AG4114" s="1">
        <v>13</v>
      </c>
      <c r="AH4114" s="4">
        <v>3.5769828926905133E-2</v>
      </c>
      <c r="AI4114" s="4">
        <v>0</v>
      </c>
      <c r="AJ4114" s="4">
        <v>0</v>
      </c>
      <c r="AK4114" s="4"/>
      <c r="AL4114" s="4">
        <v>0.14285714285714285</v>
      </c>
      <c r="AM4114" s="4">
        <v>0</v>
      </c>
      <c r="AN4114" s="4">
        <v>3.6016949152542367E-2</v>
      </c>
      <c r="AO4114" s="4">
        <v>0</v>
      </c>
      <c r="AP4114" s="4">
        <v>0.17857142857142858</v>
      </c>
      <c r="AQ4114" s="4">
        <v>2.2146507666098811E-2</v>
      </c>
      <c r="AR4114" s="4">
        <f t="shared" si="65"/>
        <v>0.15642492090532978</v>
      </c>
      <c r="AS4114" s="50">
        <v>1</v>
      </c>
      <c r="AT4114" s="50">
        <v>0</v>
      </c>
      <c r="AU4114" s="50">
        <v>0</v>
      </c>
      <c r="AV4114" s="50">
        <v>0</v>
      </c>
      <c r="AW4114" s="50">
        <v>1</v>
      </c>
      <c r="AX4114" s="50">
        <v>1</v>
      </c>
    </row>
    <row r="4115" spans="1:50" x14ac:dyDescent="0.2">
      <c r="A4115" t="s">
        <v>9392</v>
      </c>
      <c r="B4115" t="s">
        <v>9277</v>
      </c>
      <c r="C4115" t="s">
        <v>9373</v>
      </c>
      <c r="D4115" t="s">
        <v>9374</v>
      </c>
      <c r="E4115" t="s">
        <v>1275</v>
      </c>
      <c r="F4115" t="s">
        <v>9393</v>
      </c>
      <c r="G4115" s="3">
        <v>639</v>
      </c>
      <c r="H4115" s="3">
        <v>2</v>
      </c>
      <c r="I4115" s="3">
        <v>13</v>
      </c>
      <c r="J4115" s="3">
        <v>2</v>
      </c>
      <c r="K4115" s="3">
        <v>562</v>
      </c>
      <c r="L4115" s="3">
        <v>28</v>
      </c>
      <c r="M4115" s="3">
        <v>28</v>
      </c>
      <c r="N4115" s="3">
        <v>31</v>
      </c>
      <c r="O4115" s="3">
        <v>52</v>
      </c>
      <c r="P4115" s="3">
        <v>587</v>
      </c>
      <c r="Q4115" s="4">
        <v>3.1298904538341202E-3</v>
      </c>
      <c r="R4115" s="4">
        <v>2.0344287949921751E-2</v>
      </c>
      <c r="S4115" s="4">
        <v>3.1298904538341202E-3</v>
      </c>
      <c r="T4115" s="4">
        <v>0.87949921752738658</v>
      </c>
      <c r="U4115" s="4">
        <v>4.3818466353677622E-2</v>
      </c>
      <c r="V4115" s="4">
        <v>4.3818466353677622E-2</v>
      </c>
      <c r="W4115" s="75">
        <v>8.1377151799687006E-2</v>
      </c>
      <c r="X4115" s="1">
        <v>12</v>
      </c>
      <c r="Y4115" s="1">
        <v>0</v>
      </c>
      <c r="Z4115" s="1">
        <v>0</v>
      </c>
      <c r="AA4115" s="1">
        <v>0</v>
      </c>
      <c r="AB4115" s="1">
        <v>12</v>
      </c>
      <c r="AC4115" s="1">
        <v>0</v>
      </c>
      <c r="AD4115" s="1">
        <v>0</v>
      </c>
      <c r="AE4115" s="1">
        <v>0</v>
      </c>
      <c r="AF4115" s="1">
        <v>4</v>
      </c>
      <c r="AG4115" s="1">
        <v>8</v>
      </c>
      <c r="AH4115" s="4">
        <v>1.8779342723004699E-2</v>
      </c>
      <c r="AI4115" s="4">
        <v>0</v>
      </c>
      <c r="AJ4115" s="4">
        <v>0</v>
      </c>
      <c r="AK4115" s="4">
        <v>0</v>
      </c>
      <c r="AL4115" s="4">
        <v>2.1352313167259791E-2</v>
      </c>
      <c r="AM4115" s="4">
        <v>0</v>
      </c>
      <c r="AN4115" s="4">
        <v>0</v>
      </c>
      <c r="AO4115" s="4">
        <v>0</v>
      </c>
      <c r="AP4115" s="4">
        <v>7.6923076923076927E-2</v>
      </c>
      <c r="AQ4115" s="4">
        <v>1.3628620102214649E-2</v>
      </c>
      <c r="AR4115" s="4">
        <f t="shared" si="65"/>
        <v>6.329445682086228E-2</v>
      </c>
      <c r="AS4115" s="50">
        <v>0</v>
      </c>
      <c r="AT4115" s="50">
        <v>1</v>
      </c>
      <c r="AU4115" s="50">
        <v>0</v>
      </c>
      <c r="AV4115" s="50">
        <v>0</v>
      </c>
      <c r="AW4115" s="50">
        <v>1</v>
      </c>
      <c r="AX4115" s="50">
        <v>1</v>
      </c>
    </row>
    <row r="4116" spans="1:50" x14ac:dyDescent="0.2">
      <c r="A4116" t="s">
        <v>9552</v>
      </c>
      <c r="B4116" t="s">
        <v>9277</v>
      </c>
      <c r="C4116" t="s">
        <v>9543</v>
      </c>
      <c r="D4116" t="s">
        <v>9544</v>
      </c>
      <c r="E4116" t="s">
        <v>9553</v>
      </c>
      <c r="F4116" t="s">
        <v>9554</v>
      </c>
      <c r="G4116" s="3">
        <v>639</v>
      </c>
      <c r="H4116" s="3">
        <v>2</v>
      </c>
      <c r="I4116" s="3">
        <v>13</v>
      </c>
      <c r="J4116" s="3">
        <v>2</v>
      </c>
      <c r="K4116" s="3">
        <v>562</v>
      </c>
      <c r="L4116" s="3">
        <v>28</v>
      </c>
      <c r="M4116" s="3">
        <v>28</v>
      </c>
      <c r="N4116" s="3">
        <v>31</v>
      </c>
      <c r="O4116" s="3">
        <v>52</v>
      </c>
      <c r="P4116" s="3">
        <v>587</v>
      </c>
      <c r="Q4116" s="4">
        <v>3.1298904538341202E-3</v>
      </c>
      <c r="R4116" s="4">
        <v>2.0344287949921751E-2</v>
      </c>
      <c r="S4116" s="4">
        <v>3.1298904538341202E-3</v>
      </c>
      <c r="T4116" s="4">
        <v>0.87949921752738658</v>
      </c>
      <c r="U4116" s="4">
        <v>4.3818466353677622E-2</v>
      </c>
      <c r="V4116" s="4">
        <v>4.3818466353677622E-2</v>
      </c>
      <c r="W4116" s="75">
        <v>8.1377151799687006E-2</v>
      </c>
      <c r="X4116" s="1">
        <v>12</v>
      </c>
      <c r="Y4116" s="1">
        <v>0</v>
      </c>
      <c r="Z4116" s="1">
        <v>0</v>
      </c>
      <c r="AA4116" s="1">
        <v>0</v>
      </c>
      <c r="AB4116" s="1">
        <v>12</v>
      </c>
      <c r="AC4116" s="1">
        <v>0</v>
      </c>
      <c r="AD4116" s="1">
        <v>0</v>
      </c>
      <c r="AE4116" s="1">
        <v>0</v>
      </c>
      <c r="AF4116" s="1">
        <v>4</v>
      </c>
      <c r="AG4116" s="1">
        <v>8</v>
      </c>
      <c r="AH4116" s="4">
        <v>1.8779342723004699E-2</v>
      </c>
      <c r="AI4116" s="4">
        <v>0</v>
      </c>
      <c r="AJ4116" s="4">
        <v>0</v>
      </c>
      <c r="AK4116" s="4">
        <v>0</v>
      </c>
      <c r="AL4116" s="4">
        <v>2.1352313167259791E-2</v>
      </c>
      <c r="AM4116" s="4">
        <v>0</v>
      </c>
      <c r="AN4116" s="4">
        <v>0</v>
      </c>
      <c r="AO4116" s="4">
        <v>0</v>
      </c>
      <c r="AP4116" s="4">
        <v>7.6923076923076927E-2</v>
      </c>
      <c r="AQ4116" s="4">
        <v>1.3628620102214649E-2</v>
      </c>
      <c r="AR4116" s="4">
        <f t="shared" si="65"/>
        <v>6.329445682086228E-2</v>
      </c>
      <c r="AS4116" s="50">
        <v>0</v>
      </c>
      <c r="AT4116" s="50">
        <v>1</v>
      </c>
      <c r="AU4116" s="50">
        <v>0</v>
      </c>
      <c r="AV4116" s="50">
        <v>0</v>
      </c>
      <c r="AW4116" s="50">
        <v>1</v>
      </c>
      <c r="AX4116" s="50">
        <v>1</v>
      </c>
    </row>
    <row r="4117" spans="1:50" x14ac:dyDescent="0.2">
      <c r="A4117" t="s">
        <v>8334</v>
      </c>
      <c r="B4117" t="s">
        <v>1</v>
      </c>
      <c r="C4117" t="s">
        <v>8311</v>
      </c>
      <c r="D4117" t="s">
        <v>8312</v>
      </c>
      <c r="E4117" t="s">
        <v>7506</v>
      </c>
      <c r="F4117" t="s">
        <v>8335</v>
      </c>
      <c r="G4117" s="3">
        <v>598</v>
      </c>
      <c r="H4117" s="3">
        <v>0</v>
      </c>
      <c r="I4117" s="3">
        <v>2</v>
      </c>
      <c r="J4117" s="3">
        <v>2</v>
      </c>
      <c r="K4117" s="3">
        <v>577</v>
      </c>
      <c r="L4117" s="3">
        <v>13</v>
      </c>
      <c r="M4117" s="3">
        <v>2</v>
      </c>
      <c r="N4117" s="3">
        <v>2</v>
      </c>
      <c r="O4117" s="3">
        <v>11</v>
      </c>
      <c r="P4117" s="3">
        <v>587</v>
      </c>
      <c r="Q4117" s="4">
        <v>0</v>
      </c>
      <c r="R4117" s="4">
        <v>3.3444816053511701E-3</v>
      </c>
      <c r="S4117" s="4">
        <v>3.3444816053511701E-3</v>
      </c>
      <c r="T4117" s="4">
        <v>0.96488294314381273</v>
      </c>
      <c r="U4117" s="4">
        <v>2.1739130434782612E-2</v>
      </c>
      <c r="V4117" s="4">
        <v>3.3444816053511701E-3</v>
      </c>
      <c r="W4117" s="75">
        <v>1.839464882943144E-2</v>
      </c>
      <c r="X4117" s="1">
        <v>10</v>
      </c>
      <c r="Y4117" s="1">
        <v>0</v>
      </c>
      <c r="Z4117" s="1">
        <v>0</v>
      </c>
      <c r="AA4117" s="1">
        <v>0</v>
      </c>
      <c r="AB4117" s="1">
        <v>6</v>
      </c>
      <c r="AC4117" s="1">
        <v>4</v>
      </c>
      <c r="AD4117" s="1">
        <v>0</v>
      </c>
      <c r="AE4117" s="1">
        <v>0</v>
      </c>
      <c r="AF4117" s="1">
        <v>0</v>
      </c>
      <c r="AG4117" s="1">
        <v>10</v>
      </c>
      <c r="AH4117" s="4">
        <v>1.6722408026755849E-2</v>
      </c>
      <c r="AI4117" s="4"/>
      <c r="AJ4117" s="4">
        <v>0</v>
      </c>
      <c r="AK4117" s="4">
        <v>0</v>
      </c>
      <c r="AL4117" s="4">
        <v>1.0398613518197569E-2</v>
      </c>
      <c r="AM4117" s="4">
        <v>0.30769230769230771</v>
      </c>
      <c r="AN4117" s="4">
        <v>0</v>
      </c>
      <c r="AO4117" s="4">
        <v>0</v>
      </c>
      <c r="AP4117" s="4">
        <v>0</v>
      </c>
      <c r="AQ4117" s="4">
        <v>1.7035775127768309E-2</v>
      </c>
      <c r="AR4117" s="4">
        <f t="shared" si="65"/>
        <v>-1.7035775127768309E-2</v>
      </c>
      <c r="AS4117" s="50">
        <v>0</v>
      </c>
      <c r="AT4117" s="50">
        <v>1</v>
      </c>
      <c r="AU4117" s="50">
        <v>0</v>
      </c>
      <c r="AV4117" s="50">
        <v>0</v>
      </c>
      <c r="AW4117" s="50">
        <v>1</v>
      </c>
      <c r="AX4117" s="50">
        <v>1</v>
      </c>
    </row>
    <row r="4118" spans="1:50" x14ac:dyDescent="0.2">
      <c r="A4118" t="s">
        <v>12587</v>
      </c>
      <c r="B4118" t="s">
        <v>12481</v>
      </c>
      <c r="C4118" t="s">
        <v>12588</v>
      </c>
      <c r="D4118" t="s">
        <v>12589</v>
      </c>
      <c r="E4118" t="s">
        <v>12590</v>
      </c>
      <c r="F4118" t="s">
        <v>12589</v>
      </c>
      <c r="G4118" s="3">
        <v>619</v>
      </c>
      <c r="H4118" s="3">
        <v>0</v>
      </c>
      <c r="I4118" s="3">
        <v>10</v>
      </c>
      <c r="J4118" s="3">
        <v>0</v>
      </c>
      <c r="K4118" s="3">
        <v>148</v>
      </c>
      <c r="L4118" s="3">
        <v>55</v>
      </c>
      <c r="M4118" s="3">
        <v>406</v>
      </c>
      <c r="N4118" s="3">
        <v>52</v>
      </c>
      <c r="O4118" s="3">
        <v>31</v>
      </c>
      <c r="P4118" s="3">
        <v>588</v>
      </c>
      <c r="Q4118" s="4">
        <v>0</v>
      </c>
      <c r="R4118" s="4">
        <v>1.6155088852988692E-2</v>
      </c>
      <c r="S4118" s="4">
        <v>0</v>
      </c>
      <c r="T4118" s="4">
        <v>0.23909531502423265</v>
      </c>
      <c r="U4118" s="4">
        <v>8.8852988691437804E-2</v>
      </c>
      <c r="V4118" s="4">
        <v>0.65589660743134093</v>
      </c>
      <c r="W4118" s="75">
        <v>5.0080775444264945E-2</v>
      </c>
      <c r="X4118" s="1">
        <v>80</v>
      </c>
      <c r="Y4118" s="1">
        <v>0</v>
      </c>
      <c r="Z4118" s="1">
        <v>0</v>
      </c>
      <c r="AA4118" s="1">
        <v>0</v>
      </c>
      <c r="AB4118" s="1">
        <v>30</v>
      </c>
      <c r="AC4118" s="1">
        <v>8</v>
      </c>
      <c r="AD4118" s="1">
        <v>42</v>
      </c>
      <c r="AE4118" s="1">
        <v>8</v>
      </c>
      <c r="AF4118" s="1">
        <v>8</v>
      </c>
      <c r="AG4118" s="1">
        <v>72</v>
      </c>
      <c r="AH4118" s="4">
        <v>0.12924071082390953</v>
      </c>
      <c r="AI4118" s="4"/>
      <c r="AJ4118" s="4">
        <v>0</v>
      </c>
      <c r="AK4118" s="4"/>
      <c r="AL4118" s="4">
        <v>0.20270270270270271</v>
      </c>
      <c r="AM4118" s="4">
        <v>0.14545454545454545</v>
      </c>
      <c r="AN4118" s="4">
        <v>0.10344827586206896</v>
      </c>
      <c r="AO4118" s="4">
        <v>0.15384615384615385</v>
      </c>
      <c r="AP4118" s="4">
        <v>0.25806451612903225</v>
      </c>
      <c r="AQ4118" s="4">
        <v>0.12244897959183673</v>
      </c>
      <c r="AR4118" s="4">
        <f t="shared" si="65"/>
        <v>0.13561553653719552</v>
      </c>
      <c r="AS4118" s="50">
        <v>0</v>
      </c>
      <c r="AT4118" s="50">
        <v>1</v>
      </c>
      <c r="AU4118" s="50">
        <v>0</v>
      </c>
      <c r="AV4118" s="50">
        <v>0</v>
      </c>
      <c r="AW4118" s="50">
        <v>1</v>
      </c>
      <c r="AX4118" s="50">
        <v>1</v>
      </c>
    </row>
    <row r="4119" spans="1:50" x14ac:dyDescent="0.2">
      <c r="A4119" t="s">
        <v>2712</v>
      </c>
      <c r="B4119" t="s">
        <v>60</v>
      </c>
      <c r="C4119" t="s">
        <v>2675</v>
      </c>
      <c r="D4119" t="s">
        <v>2676</v>
      </c>
      <c r="E4119" t="s">
        <v>2713</v>
      </c>
      <c r="F4119" t="s">
        <v>2714</v>
      </c>
      <c r="G4119" s="3">
        <v>622</v>
      </c>
      <c r="H4119" s="3">
        <v>4</v>
      </c>
      <c r="I4119" s="3">
        <v>0</v>
      </c>
      <c r="J4119" s="3">
        <v>0</v>
      </c>
      <c r="K4119" s="3">
        <v>265</v>
      </c>
      <c r="L4119" s="3">
        <v>349</v>
      </c>
      <c r="M4119" s="3">
        <v>4</v>
      </c>
      <c r="N4119" s="3">
        <v>67</v>
      </c>
      <c r="O4119" s="3">
        <v>34</v>
      </c>
      <c r="P4119" s="3">
        <v>588</v>
      </c>
      <c r="Q4119" s="4">
        <v>6.4308681672025697E-3</v>
      </c>
      <c r="R4119" s="4">
        <v>0</v>
      </c>
      <c r="S4119" s="4">
        <v>0</v>
      </c>
      <c r="T4119" s="4">
        <v>0.42604501607717044</v>
      </c>
      <c r="U4119" s="4">
        <v>0.56109324758842438</v>
      </c>
      <c r="V4119" s="4">
        <v>6.4308681672025697E-3</v>
      </c>
      <c r="W4119" s="75">
        <v>5.4662379421221867E-2</v>
      </c>
      <c r="X4119" s="1">
        <v>66</v>
      </c>
      <c r="Y4119" s="1">
        <v>0</v>
      </c>
      <c r="Z4119" s="1">
        <v>0</v>
      </c>
      <c r="AA4119" s="1">
        <v>0</v>
      </c>
      <c r="AB4119" s="1">
        <v>54</v>
      </c>
      <c r="AC4119" s="1">
        <v>12</v>
      </c>
      <c r="AD4119" s="1">
        <v>0</v>
      </c>
      <c r="AE4119" s="1">
        <v>2</v>
      </c>
      <c r="AF4119" s="1">
        <v>7</v>
      </c>
      <c r="AG4119" s="1">
        <v>59</v>
      </c>
      <c r="AH4119" s="4">
        <v>0.10610932475884244</v>
      </c>
      <c r="AI4119" s="4">
        <v>0</v>
      </c>
      <c r="AJ4119" s="4"/>
      <c r="AK4119" s="4"/>
      <c r="AL4119" s="4">
        <v>0.20377358490566039</v>
      </c>
      <c r="AM4119" s="4">
        <v>3.4383954154727787E-2</v>
      </c>
      <c r="AN4119" s="4">
        <v>0</v>
      </c>
      <c r="AO4119" s="4">
        <v>2.9850746268656719E-2</v>
      </c>
      <c r="AP4119" s="4">
        <v>0.20588235294117646</v>
      </c>
      <c r="AQ4119" s="4">
        <v>0.10034013605442177</v>
      </c>
      <c r="AR4119" s="4">
        <f t="shared" si="65"/>
        <v>0.10554221688675469</v>
      </c>
      <c r="AS4119" s="50">
        <v>0</v>
      </c>
      <c r="AT4119" s="50">
        <v>0</v>
      </c>
      <c r="AU4119" s="50">
        <v>0</v>
      </c>
      <c r="AV4119" s="50">
        <v>1</v>
      </c>
      <c r="AW4119" s="50">
        <v>1</v>
      </c>
      <c r="AX4119" s="50">
        <v>1</v>
      </c>
    </row>
    <row r="4120" spans="1:50" x14ac:dyDescent="0.2">
      <c r="A4120" t="s">
        <v>14661</v>
      </c>
      <c r="B4120" t="s">
        <v>13</v>
      </c>
      <c r="C4120" t="s">
        <v>14642</v>
      </c>
      <c r="D4120" t="s">
        <v>14643</v>
      </c>
      <c r="E4120" t="s">
        <v>14662</v>
      </c>
      <c r="F4120" t="s">
        <v>14663</v>
      </c>
      <c r="G4120" s="3">
        <v>650</v>
      </c>
      <c r="H4120" s="3">
        <v>0</v>
      </c>
      <c r="I4120" s="3">
        <v>4</v>
      </c>
      <c r="J4120" s="3">
        <v>0</v>
      </c>
      <c r="K4120" s="3">
        <v>10</v>
      </c>
      <c r="L4120" s="3">
        <v>10</v>
      </c>
      <c r="M4120" s="3">
        <v>610</v>
      </c>
      <c r="N4120" s="3">
        <v>5</v>
      </c>
      <c r="O4120" s="3">
        <v>62</v>
      </c>
      <c r="P4120" s="3">
        <v>588</v>
      </c>
      <c r="Q4120" s="4">
        <v>0</v>
      </c>
      <c r="R4120" s="4">
        <v>6.1538461538461504E-3</v>
      </c>
      <c r="S4120" s="4">
        <v>0</v>
      </c>
      <c r="T4120" s="4">
        <v>1.5384615384615391E-2</v>
      </c>
      <c r="U4120" s="4">
        <v>1.5384615384615391E-2</v>
      </c>
      <c r="V4120" s="4">
        <v>0.93846153846153846</v>
      </c>
      <c r="W4120" s="75">
        <v>9.5384615384615387E-2</v>
      </c>
      <c r="X4120" s="1">
        <v>13</v>
      </c>
      <c r="Y4120" s="1">
        <v>0</v>
      </c>
      <c r="Z4120" s="1">
        <v>0</v>
      </c>
      <c r="AA4120" s="1">
        <v>0</v>
      </c>
      <c r="AB4120" s="1">
        <v>0</v>
      </c>
      <c r="AC4120" s="1">
        <v>0</v>
      </c>
      <c r="AD4120" s="1">
        <v>13</v>
      </c>
      <c r="AE4120" s="1">
        <v>0</v>
      </c>
      <c r="AF4120" s="1">
        <v>6</v>
      </c>
      <c r="AG4120" s="1">
        <v>7</v>
      </c>
      <c r="AH4120" s="4">
        <v>0.02</v>
      </c>
      <c r="AI4120" s="4"/>
      <c r="AJ4120" s="4">
        <v>0</v>
      </c>
      <c r="AK4120" s="4"/>
      <c r="AL4120" s="4">
        <v>0</v>
      </c>
      <c r="AM4120" s="4">
        <v>0</v>
      </c>
      <c r="AN4120" s="4">
        <v>2.1311475409836061E-2</v>
      </c>
      <c r="AO4120" s="4">
        <v>0</v>
      </c>
      <c r="AP4120" s="4">
        <v>9.6774193548387094E-2</v>
      </c>
      <c r="AQ4120" s="4">
        <v>1.1904761904761901E-2</v>
      </c>
      <c r="AR4120" s="4">
        <f t="shared" si="65"/>
        <v>8.486943164362519E-2</v>
      </c>
      <c r="AS4120" s="50">
        <v>1</v>
      </c>
      <c r="AT4120" s="50">
        <v>0</v>
      </c>
      <c r="AU4120" s="50">
        <v>0</v>
      </c>
      <c r="AV4120" s="50">
        <v>0</v>
      </c>
      <c r="AW4120" s="50">
        <v>1</v>
      </c>
      <c r="AX4120" s="50">
        <v>1</v>
      </c>
    </row>
    <row r="4121" spans="1:50" x14ac:dyDescent="0.2">
      <c r="A4121" t="s">
        <v>5435</v>
      </c>
      <c r="B4121" t="s">
        <v>60</v>
      </c>
      <c r="C4121" t="s">
        <v>5436</v>
      </c>
      <c r="D4121" t="s">
        <v>5437</v>
      </c>
      <c r="E4121" t="s">
        <v>108</v>
      </c>
      <c r="F4121" t="s">
        <v>5437</v>
      </c>
      <c r="G4121" s="3">
        <v>626</v>
      </c>
      <c r="H4121" s="3">
        <v>13</v>
      </c>
      <c r="I4121" s="3">
        <v>118</v>
      </c>
      <c r="J4121" s="3">
        <v>7</v>
      </c>
      <c r="K4121" s="3">
        <v>163</v>
      </c>
      <c r="L4121" s="3">
        <v>298</v>
      </c>
      <c r="M4121" s="3">
        <v>25</v>
      </c>
      <c r="N4121" s="3">
        <v>136</v>
      </c>
      <c r="O4121" s="3">
        <v>38</v>
      </c>
      <c r="P4121" s="3">
        <v>588</v>
      </c>
      <c r="Q4121" s="4">
        <v>2.07667731629393E-2</v>
      </c>
      <c r="R4121" s="4">
        <v>0.18849840255591055</v>
      </c>
      <c r="S4121" s="4">
        <v>1.1182108626198081E-2</v>
      </c>
      <c r="T4121" s="4">
        <v>0.26038338658146964</v>
      </c>
      <c r="U4121" s="4">
        <v>0.47603833865814699</v>
      </c>
      <c r="V4121" s="4">
        <v>3.9936102236421717E-2</v>
      </c>
      <c r="W4121" s="75">
        <v>6.070287539936102E-2</v>
      </c>
      <c r="X4121" s="1">
        <v>112</v>
      </c>
      <c r="Y4121" s="1">
        <v>4</v>
      </c>
      <c r="Z4121" s="1">
        <v>13</v>
      </c>
      <c r="AA4121" s="1">
        <v>0</v>
      </c>
      <c r="AB4121" s="1">
        <v>43</v>
      </c>
      <c r="AC4121" s="1">
        <v>46</v>
      </c>
      <c r="AD4121" s="1">
        <v>6</v>
      </c>
      <c r="AE4121" s="1">
        <v>8</v>
      </c>
      <c r="AF4121" s="1">
        <v>9</v>
      </c>
      <c r="AG4121" s="1">
        <v>103</v>
      </c>
      <c r="AH4121" s="4">
        <v>0.17891373801916932</v>
      </c>
      <c r="AI4121" s="4">
        <v>0.30769230769230771</v>
      </c>
      <c r="AJ4121" s="4">
        <v>0.11016949152542373</v>
      </c>
      <c r="AK4121" s="4">
        <v>0</v>
      </c>
      <c r="AL4121" s="4">
        <v>0.26380368098159507</v>
      </c>
      <c r="AM4121" s="4">
        <v>0.15436241610738255</v>
      </c>
      <c r="AN4121" s="4">
        <v>0.24</v>
      </c>
      <c r="AO4121" s="4">
        <v>5.8823529411764712E-2</v>
      </c>
      <c r="AP4121" s="4">
        <v>0.23684210526315788</v>
      </c>
      <c r="AQ4121" s="4">
        <v>0.17517006802721088</v>
      </c>
      <c r="AR4121" s="4">
        <f t="shared" si="65"/>
        <v>6.1672037235946997E-2</v>
      </c>
      <c r="AS4121" s="50">
        <v>0</v>
      </c>
      <c r="AT4121" s="50">
        <v>0</v>
      </c>
      <c r="AU4121" s="50">
        <v>0</v>
      </c>
      <c r="AV4121" s="50">
        <v>1</v>
      </c>
      <c r="AW4121" s="50">
        <v>1</v>
      </c>
      <c r="AX4121" s="50">
        <v>1</v>
      </c>
    </row>
    <row r="4122" spans="1:50" x14ac:dyDescent="0.2">
      <c r="A4122" t="s">
        <v>17778</v>
      </c>
      <c r="B4122" t="s">
        <v>291</v>
      </c>
      <c r="C4122" t="s">
        <v>17779</v>
      </c>
      <c r="D4122" t="s">
        <v>17780</v>
      </c>
      <c r="E4122" t="s">
        <v>17781</v>
      </c>
      <c r="F4122" t="s">
        <v>17780</v>
      </c>
      <c r="G4122" s="3">
        <v>680</v>
      </c>
      <c r="H4122" s="3">
        <v>7</v>
      </c>
      <c r="I4122" s="3">
        <v>4</v>
      </c>
      <c r="J4122" s="3">
        <v>7</v>
      </c>
      <c r="K4122" s="3">
        <v>7</v>
      </c>
      <c r="L4122" s="3">
        <v>112</v>
      </c>
      <c r="M4122" s="3">
        <v>541</v>
      </c>
      <c r="N4122" s="3">
        <v>10</v>
      </c>
      <c r="O4122" s="3">
        <v>92</v>
      </c>
      <c r="P4122" s="3">
        <v>588</v>
      </c>
      <c r="Q4122" s="4">
        <v>1.029411764705882E-2</v>
      </c>
      <c r="R4122" s="4">
        <v>5.8823529411764696E-3</v>
      </c>
      <c r="S4122" s="4">
        <v>1.029411764705882E-2</v>
      </c>
      <c r="T4122" s="4">
        <v>1.029411764705882E-2</v>
      </c>
      <c r="U4122" s="4">
        <v>0.16470588235294117</v>
      </c>
      <c r="V4122" s="4">
        <v>0.7955882352941176</v>
      </c>
      <c r="W4122" s="75">
        <v>0.13529411764705881</v>
      </c>
      <c r="X4122" s="1">
        <v>2</v>
      </c>
      <c r="Y4122" s="1">
        <v>0</v>
      </c>
      <c r="Z4122" s="1">
        <v>0</v>
      </c>
      <c r="AA4122" s="1">
        <v>0</v>
      </c>
      <c r="AB4122" s="1">
        <v>0</v>
      </c>
      <c r="AC4122" s="1">
        <v>0</v>
      </c>
      <c r="AD4122" s="1">
        <v>2</v>
      </c>
      <c r="AE4122" s="1">
        <v>0</v>
      </c>
      <c r="AF4122" s="1">
        <v>0</v>
      </c>
      <c r="AG4122" s="1">
        <v>2</v>
      </c>
      <c r="AH4122" s="4">
        <v>2.94117647058824E-3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3.6968576709796698E-3</v>
      </c>
      <c r="AO4122" s="4">
        <v>0</v>
      </c>
      <c r="AP4122" s="4">
        <v>0</v>
      </c>
      <c r="AQ4122" s="4">
        <v>3.40136054421769E-3</v>
      </c>
      <c r="AR4122" s="4">
        <f t="shared" si="65"/>
        <v>-3.40136054421769E-3</v>
      </c>
      <c r="AS4122" s="50">
        <v>0</v>
      </c>
      <c r="AT4122" s="50">
        <v>1</v>
      </c>
      <c r="AU4122" s="50">
        <v>0</v>
      </c>
      <c r="AV4122" s="50">
        <v>0</v>
      </c>
      <c r="AW4122" s="50">
        <v>1</v>
      </c>
      <c r="AX4122" s="50">
        <v>1</v>
      </c>
    </row>
    <row r="4123" spans="1:50" x14ac:dyDescent="0.2">
      <c r="A4123" t="s">
        <v>17213</v>
      </c>
      <c r="B4123" t="s">
        <v>280</v>
      </c>
      <c r="C4123" t="s">
        <v>17214</v>
      </c>
      <c r="D4123" t="s">
        <v>17215</v>
      </c>
      <c r="E4123" t="s">
        <v>17216</v>
      </c>
      <c r="F4123" t="s">
        <v>17217</v>
      </c>
      <c r="G4123" s="3">
        <v>616</v>
      </c>
      <c r="H4123" s="3">
        <v>2</v>
      </c>
      <c r="I4123" s="3">
        <v>58</v>
      </c>
      <c r="J4123" s="3">
        <v>0</v>
      </c>
      <c r="K4123" s="3">
        <v>22</v>
      </c>
      <c r="L4123" s="3">
        <v>82</v>
      </c>
      <c r="M4123" s="3">
        <v>427</v>
      </c>
      <c r="N4123" s="3">
        <v>2</v>
      </c>
      <c r="O4123" s="3">
        <v>27</v>
      </c>
      <c r="P4123" s="3">
        <v>589</v>
      </c>
      <c r="Q4123" s="4">
        <v>3.24675324675325E-3</v>
      </c>
      <c r="R4123" s="4">
        <v>9.4155844155844159E-2</v>
      </c>
      <c r="S4123" s="4">
        <v>0</v>
      </c>
      <c r="T4123" s="4">
        <v>3.5714285714285712E-2</v>
      </c>
      <c r="U4123" s="4">
        <v>0.13311688311688311</v>
      </c>
      <c r="V4123" s="4">
        <v>0.69318181818181823</v>
      </c>
      <c r="W4123" s="75">
        <v>4.3831168831168832E-2</v>
      </c>
      <c r="X4123" s="1">
        <v>4</v>
      </c>
      <c r="Y4123" s="1">
        <v>0</v>
      </c>
      <c r="Z4123" s="1">
        <v>0</v>
      </c>
      <c r="AA4123" s="1">
        <v>0</v>
      </c>
      <c r="AB4123" s="1">
        <v>0</v>
      </c>
      <c r="AC4123" s="1">
        <v>2</v>
      </c>
      <c r="AD4123" s="1">
        <v>2</v>
      </c>
      <c r="AE4123" s="1">
        <v>0</v>
      </c>
      <c r="AF4123" s="1">
        <v>0</v>
      </c>
      <c r="AG4123" s="1">
        <v>4</v>
      </c>
      <c r="AH4123" s="4">
        <v>6.4935064935064896E-3</v>
      </c>
      <c r="AI4123" s="4">
        <v>0</v>
      </c>
      <c r="AJ4123" s="4">
        <v>0</v>
      </c>
      <c r="AK4123" s="4"/>
      <c r="AL4123" s="4">
        <v>0</v>
      </c>
      <c r="AM4123" s="4">
        <v>2.4390243902439029E-2</v>
      </c>
      <c r="AN4123" s="4">
        <v>4.6838407494145199E-3</v>
      </c>
      <c r="AO4123" s="4">
        <v>0</v>
      </c>
      <c r="AP4123" s="4">
        <v>0</v>
      </c>
      <c r="AQ4123" s="4">
        <v>6.7911714770797996E-3</v>
      </c>
      <c r="AR4123" s="4">
        <f t="shared" si="65"/>
        <v>-6.7911714770797996E-3</v>
      </c>
      <c r="AS4123" s="50">
        <v>0</v>
      </c>
      <c r="AT4123" s="50">
        <v>0</v>
      </c>
      <c r="AU4123" s="50">
        <v>1</v>
      </c>
      <c r="AV4123" s="50">
        <v>0</v>
      </c>
      <c r="AW4123" s="50">
        <v>1</v>
      </c>
      <c r="AX4123" s="50">
        <v>1</v>
      </c>
    </row>
    <row r="4124" spans="1:50" x14ac:dyDescent="0.2">
      <c r="A4124" t="s">
        <v>17340</v>
      </c>
      <c r="B4124" t="s">
        <v>280</v>
      </c>
      <c r="C4124" t="s">
        <v>17333</v>
      </c>
      <c r="D4124" t="s">
        <v>17334</v>
      </c>
      <c r="E4124" t="s">
        <v>2308</v>
      </c>
      <c r="F4124" t="s">
        <v>17341</v>
      </c>
      <c r="G4124" s="3">
        <v>595</v>
      </c>
      <c r="H4124" s="3">
        <v>2</v>
      </c>
      <c r="I4124" s="3">
        <v>43</v>
      </c>
      <c r="J4124" s="3">
        <v>0</v>
      </c>
      <c r="K4124" s="3">
        <v>313</v>
      </c>
      <c r="L4124" s="3">
        <v>169</v>
      </c>
      <c r="M4124" s="3">
        <v>58</v>
      </c>
      <c r="N4124" s="3">
        <v>73</v>
      </c>
      <c r="O4124" s="3">
        <v>5</v>
      </c>
      <c r="P4124" s="3">
        <v>590</v>
      </c>
      <c r="Q4124" s="4">
        <v>3.3613445378151302E-3</v>
      </c>
      <c r="R4124" s="4">
        <v>7.2268907563025217E-2</v>
      </c>
      <c r="S4124" s="4">
        <v>0</v>
      </c>
      <c r="T4124" s="4">
        <v>0.52605042016806725</v>
      </c>
      <c r="U4124" s="4">
        <v>0.28403361344537814</v>
      </c>
      <c r="V4124" s="4">
        <v>9.7478991596638656E-2</v>
      </c>
      <c r="W4124" s="75">
        <v>8.4033613445378148E-3</v>
      </c>
      <c r="X4124" s="1">
        <v>52</v>
      </c>
      <c r="Y4124" s="1">
        <v>0</v>
      </c>
      <c r="Z4124" s="1">
        <v>2</v>
      </c>
      <c r="AA4124" s="1">
        <v>0</v>
      </c>
      <c r="AB4124" s="1">
        <v>31</v>
      </c>
      <c r="AC4124" s="1">
        <v>9</v>
      </c>
      <c r="AD4124" s="1">
        <v>6</v>
      </c>
      <c r="AE4124" s="1">
        <v>4</v>
      </c>
      <c r="AF4124" s="1">
        <v>4</v>
      </c>
      <c r="AG4124" s="1">
        <v>48</v>
      </c>
      <c r="AH4124" s="4">
        <v>8.7394957983193272E-2</v>
      </c>
      <c r="AI4124" s="4">
        <v>0</v>
      </c>
      <c r="AJ4124" s="4">
        <v>4.6511627906976737E-2</v>
      </c>
      <c r="AK4124" s="4"/>
      <c r="AL4124" s="4">
        <v>9.9041533546325874E-2</v>
      </c>
      <c r="AM4124" s="4">
        <v>5.3254437869822487E-2</v>
      </c>
      <c r="AN4124" s="4">
        <v>0.10344827586206896</v>
      </c>
      <c r="AO4124" s="4">
        <v>5.4794520547945202E-2</v>
      </c>
      <c r="AP4124" s="4">
        <v>0.8</v>
      </c>
      <c r="AQ4124" s="4">
        <v>8.1355932203389825E-2</v>
      </c>
      <c r="AR4124" s="4">
        <f t="shared" si="65"/>
        <v>0.71864406779661016</v>
      </c>
      <c r="AS4124" s="50">
        <v>0</v>
      </c>
      <c r="AT4124" s="50">
        <v>1</v>
      </c>
      <c r="AU4124" s="50">
        <v>0</v>
      </c>
      <c r="AV4124" s="50">
        <v>0</v>
      </c>
      <c r="AW4124" s="50">
        <v>1</v>
      </c>
      <c r="AX4124" s="50">
        <v>1</v>
      </c>
    </row>
    <row r="4125" spans="1:50" x14ac:dyDescent="0.2">
      <c r="A4125" t="s">
        <v>12508</v>
      </c>
      <c r="B4125" t="s">
        <v>12481</v>
      </c>
      <c r="C4125" t="s">
        <v>12509</v>
      </c>
      <c r="D4125" t="s">
        <v>12510</v>
      </c>
      <c r="E4125" t="s">
        <v>12511</v>
      </c>
      <c r="F4125" t="s">
        <v>12510</v>
      </c>
      <c r="G4125" s="3">
        <v>671</v>
      </c>
      <c r="H4125" s="3">
        <v>10</v>
      </c>
      <c r="I4125" s="3">
        <v>7</v>
      </c>
      <c r="J4125" s="3">
        <v>0</v>
      </c>
      <c r="K4125" s="3">
        <v>148</v>
      </c>
      <c r="L4125" s="3">
        <v>97</v>
      </c>
      <c r="M4125" s="3">
        <v>409</v>
      </c>
      <c r="N4125" s="3">
        <v>0</v>
      </c>
      <c r="O4125" s="3">
        <v>81</v>
      </c>
      <c r="P4125" s="3">
        <v>590</v>
      </c>
      <c r="Q4125" s="4">
        <v>1.490312965722802E-2</v>
      </c>
      <c r="R4125" s="4">
        <v>1.043219076005961E-2</v>
      </c>
      <c r="S4125" s="4">
        <v>0</v>
      </c>
      <c r="T4125" s="4">
        <v>0.22056631892697467</v>
      </c>
      <c r="U4125" s="4">
        <v>0.14456035767511177</v>
      </c>
      <c r="V4125" s="4">
        <v>0.60953800298062588</v>
      </c>
      <c r="W4125" s="75">
        <v>0.12071535022354694</v>
      </c>
      <c r="X4125" s="1">
        <v>78</v>
      </c>
      <c r="Y4125" s="1">
        <v>2</v>
      </c>
      <c r="Z4125" s="1">
        <v>0</v>
      </c>
      <c r="AA4125" s="1">
        <v>0</v>
      </c>
      <c r="AB4125" s="1">
        <v>31</v>
      </c>
      <c r="AC4125" s="1">
        <v>10</v>
      </c>
      <c r="AD4125" s="1">
        <v>35</v>
      </c>
      <c r="AE4125" s="1">
        <v>0</v>
      </c>
      <c r="AF4125" s="1">
        <v>15</v>
      </c>
      <c r="AG4125" s="1">
        <v>63</v>
      </c>
      <c r="AH4125" s="4">
        <v>0.11624441132637854</v>
      </c>
      <c r="AI4125" s="4">
        <v>0.2</v>
      </c>
      <c r="AJ4125" s="4">
        <v>0</v>
      </c>
      <c r="AK4125" s="4"/>
      <c r="AL4125" s="4">
        <v>0.20945945945945946</v>
      </c>
      <c r="AM4125" s="4">
        <v>0.10309278350515463</v>
      </c>
      <c r="AN4125" s="4">
        <v>8.557457212713937E-2</v>
      </c>
      <c r="AO4125" s="4"/>
      <c r="AP4125" s="4">
        <v>0.18518518518518517</v>
      </c>
      <c r="AQ4125" s="4">
        <v>0.10677966101694915</v>
      </c>
      <c r="AR4125" s="4">
        <f t="shared" si="65"/>
        <v>7.8405524168236027E-2</v>
      </c>
      <c r="AS4125" s="50">
        <v>0</v>
      </c>
      <c r="AT4125" s="50">
        <v>1</v>
      </c>
      <c r="AU4125" s="50">
        <v>0</v>
      </c>
      <c r="AV4125" s="50">
        <v>0</v>
      </c>
      <c r="AW4125" s="50">
        <v>1</v>
      </c>
      <c r="AX4125" s="50">
        <v>1</v>
      </c>
    </row>
    <row r="4126" spans="1:50" x14ac:dyDescent="0.2">
      <c r="A4126" t="s">
        <v>8416</v>
      </c>
      <c r="B4126" t="s">
        <v>1</v>
      </c>
      <c r="C4126" t="s">
        <v>8417</v>
      </c>
      <c r="D4126" t="s">
        <v>8418</v>
      </c>
      <c r="E4126" t="s">
        <v>8419</v>
      </c>
      <c r="F4126" t="s">
        <v>8420</v>
      </c>
      <c r="G4126" s="3">
        <v>641</v>
      </c>
      <c r="H4126" s="3">
        <v>0</v>
      </c>
      <c r="I4126" s="3">
        <v>2</v>
      </c>
      <c r="J4126" s="3">
        <v>2</v>
      </c>
      <c r="K4126" s="3">
        <v>10</v>
      </c>
      <c r="L4126" s="3">
        <v>43</v>
      </c>
      <c r="M4126" s="3">
        <v>580</v>
      </c>
      <c r="N4126" s="3">
        <v>19</v>
      </c>
      <c r="O4126" s="3">
        <v>50</v>
      </c>
      <c r="P4126" s="3">
        <v>591</v>
      </c>
      <c r="Q4126" s="4">
        <v>0</v>
      </c>
      <c r="R4126" s="4">
        <v>3.1201248049921998E-3</v>
      </c>
      <c r="S4126" s="4">
        <v>3.1201248049921998E-3</v>
      </c>
      <c r="T4126" s="4">
        <v>1.5600624024961001E-2</v>
      </c>
      <c r="U4126" s="4">
        <v>6.7082683307332289E-2</v>
      </c>
      <c r="V4126" s="4">
        <v>0.90483619344773791</v>
      </c>
      <c r="W4126" s="75">
        <v>7.8003120124804995E-2</v>
      </c>
      <c r="X4126" s="1">
        <v>14</v>
      </c>
      <c r="Y4126" s="1">
        <v>0</v>
      </c>
      <c r="Z4126" s="1">
        <v>0</v>
      </c>
      <c r="AA4126" s="1">
        <v>0</v>
      </c>
      <c r="AB4126" s="1">
        <v>4</v>
      </c>
      <c r="AC4126" s="1">
        <v>2</v>
      </c>
      <c r="AD4126" s="1">
        <v>8</v>
      </c>
      <c r="AE4126" s="1">
        <v>0</v>
      </c>
      <c r="AF4126" s="1">
        <v>4</v>
      </c>
      <c r="AG4126" s="1">
        <v>10</v>
      </c>
      <c r="AH4126" s="4">
        <v>2.1840873634945399E-2</v>
      </c>
      <c r="AI4126" s="4"/>
      <c r="AJ4126" s="4">
        <v>0</v>
      </c>
      <c r="AK4126" s="4">
        <v>0</v>
      </c>
      <c r="AL4126" s="4">
        <v>0.4</v>
      </c>
      <c r="AM4126" s="4">
        <v>4.6511627906976737E-2</v>
      </c>
      <c r="AN4126" s="4">
        <v>1.379310344827586E-2</v>
      </c>
      <c r="AO4126" s="4">
        <v>0</v>
      </c>
      <c r="AP4126" s="4">
        <v>0.08</v>
      </c>
      <c r="AQ4126" s="4">
        <v>1.6920473773265651E-2</v>
      </c>
      <c r="AR4126" s="4">
        <f t="shared" si="65"/>
        <v>6.307952622673435E-2</v>
      </c>
      <c r="AS4126" s="50">
        <v>1</v>
      </c>
      <c r="AT4126" s="50">
        <v>0</v>
      </c>
      <c r="AU4126" s="50">
        <v>0</v>
      </c>
      <c r="AV4126" s="50">
        <v>0</v>
      </c>
      <c r="AW4126" s="50">
        <v>1</v>
      </c>
      <c r="AX4126" s="50">
        <v>1</v>
      </c>
    </row>
    <row r="4127" spans="1:50" x14ac:dyDescent="0.2">
      <c r="A4127" t="s">
        <v>10153</v>
      </c>
      <c r="B4127" t="s">
        <v>7</v>
      </c>
      <c r="C4127" t="s">
        <v>10154</v>
      </c>
      <c r="D4127" t="s">
        <v>10155</v>
      </c>
      <c r="E4127" t="s">
        <v>10156</v>
      </c>
      <c r="F4127" t="s">
        <v>10155</v>
      </c>
      <c r="G4127" s="3">
        <v>594</v>
      </c>
      <c r="H4127" s="3">
        <v>4</v>
      </c>
      <c r="I4127" s="3">
        <v>7</v>
      </c>
      <c r="J4127" s="3">
        <v>0</v>
      </c>
      <c r="K4127" s="3">
        <v>37</v>
      </c>
      <c r="L4127" s="3">
        <v>163</v>
      </c>
      <c r="M4127" s="3">
        <v>337</v>
      </c>
      <c r="N4127" s="3">
        <v>82</v>
      </c>
      <c r="O4127" s="3">
        <v>2</v>
      </c>
      <c r="P4127" s="3">
        <v>592</v>
      </c>
      <c r="Q4127" s="4">
        <v>6.7340067340067302E-3</v>
      </c>
      <c r="R4127" s="4">
        <v>1.1784511784511779E-2</v>
      </c>
      <c r="S4127" s="4">
        <v>0</v>
      </c>
      <c r="T4127" s="4">
        <v>6.2289562289562291E-2</v>
      </c>
      <c r="U4127" s="4">
        <v>0.27441077441077444</v>
      </c>
      <c r="V4127" s="4">
        <v>0.56734006734006737</v>
      </c>
      <c r="W4127" s="75">
        <v>3.3670033670033669E-3</v>
      </c>
      <c r="X4127" s="1">
        <v>131</v>
      </c>
      <c r="Y4127" s="1">
        <v>2</v>
      </c>
      <c r="Z4127" s="1">
        <v>13</v>
      </c>
      <c r="AA4127" s="1">
        <v>0</v>
      </c>
      <c r="AB4127" s="1">
        <v>17</v>
      </c>
      <c r="AC4127" s="1">
        <v>52</v>
      </c>
      <c r="AD4127" s="1">
        <v>45</v>
      </c>
      <c r="AE4127" s="1">
        <v>0</v>
      </c>
      <c r="AF4127" s="1">
        <v>16</v>
      </c>
      <c r="AG4127" s="1">
        <v>115</v>
      </c>
      <c r="AH4127" s="4">
        <v>0.22053872053872053</v>
      </c>
      <c r="AI4127" s="4">
        <v>0.5</v>
      </c>
      <c r="AJ4127" s="4">
        <v>1.8571428571428572</v>
      </c>
      <c r="AK4127" s="4"/>
      <c r="AL4127" s="4">
        <v>0.45945945945945948</v>
      </c>
      <c r="AM4127" s="4">
        <v>0.31901840490797545</v>
      </c>
      <c r="AN4127" s="4">
        <v>0.13353115727002968</v>
      </c>
      <c r="AO4127" s="4">
        <v>0</v>
      </c>
      <c r="AP4127" s="4">
        <v>8</v>
      </c>
      <c r="AQ4127" s="4">
        <v>0.19425675675675674</v>
      </c>
      <c r="AR4127" s="4">
        <f t="shared" si="65"/>
        <v>7.805743243243243</v>
      </c>
      <c r="AS4127" s="50">
        <v>0</v>
      </c>
      <c r="AT4127" s="50">
        <v>0</v>
      </c>
      <c r="AU4127" s="50">
        <v>1</v>
      </c>
      <c r="AV4127" s="50">
        <v>0</v>
      </c>
      <c r="AW4127" s="50">
        <v>1</v>
      </c>
      <c r="AX4127" s="50">
        <v>1</v>
      </c>
    </row>
    <row r="4128" spans="1:50" x14ac:dyDescent="0.2">
      <c r="A4128" t="s">
        <v>10672</v>
      </c>
      <c r="B4128" t="s">
        <v>7</v>
      </c>
      <c r="C4128" t="s">
        <v>10673</v>
      </c>
      <c r="D4128" t="s">
        <v>10674</v>
      </c>
      <c r="E4128" t="s">
        <v>10675</v>
      </c>
      <c r="F4128" t="s">
        <v>10674</v>
      </c>
      <c r="G4128" s="3">
        <v>663</v>
      </c>
      <c r="H4128" s="3">
        <v>2</v>
      </c>
      <c r="I4128" s="3">
        <v>0</v>
      </c>
      <c r="J4128" s="3">
        <v>0</v>
      </c>
      <c r="K4128" s="3">
        <v>385</v>
      </c>
      <c r="L4128" s="3">
        <v>16</v>
      </c>
      <c r="M4128" s="3">
        <v>211</v>
      </c>
      <c r="N4128" s="3">
        <v>16</v>
      </c>
      <c r="O4128" s="3">
        <v>71</v>
      </c>
      <c r="P4128" s="3">
        <v>592</v>
      </c>
      <c r="Q4128" s="4">
        <v>3.0165912518853701E-3</v>
      </c>
      <c r="R4128" s="4">
        <v>0</v>
      </c>
      <c r="S4128" s="4">
        <v>0</v>
      </c>
      <c r="T4128" s="4">
        <v>0.58069381598793368</v>
      </c>
      <c r="U4128" s="4">
        <v>2.4132730015082961E-2</v>
      </c>
      <c r="V4128" s="4">
        <v>0.31825037707390647</v>
      </c>
      <c r="W4128" s="75">
        <v>0.10708898944193061</v>
      </c>
      <c r="X4128" s="1">
        <v>111</v>
      </c>
      <c r="Y4128" s="1">
        <v>0</v>
      </c>
      <c r="Z4128" s="1">
        <v>0</v>
      </c>
      <c r="AA4128" s="1">
        <v>0</v>
      </c>
      <c r="AB4128" s="1">
        <v>80</v>
      </c>
      <c r="AC4128" s="1">
        <v>4</v>
      </c>
      <c r="AD4128" s="1">
        <v>17</v>
      </c>
      <c r="AE4128" s="1">
        <v>2</v>
      </c>
      <c r="AF4128" s="1">
        <v>27</v>
      </c>
      <c r="AG4128" s="1">
        <v>84</v>
      </c>
      <c r="AH4128" s="4">
        <v>0.167420814479638</v>
      </c>
      <c r="AI4128" s="4">
        <v>0</v>
      </c>
      <c r="AJ4128" s="4"/>
      <c r="AK4128" s="4"/>
      <c r="AL4128" s="4">
        <v>0.20779220779220781</v>
      </c>
      <c r="AM4128" s="4">
        <v>0.25</v>
      </c>
      <c r="AN4128" s="4">
        <v>8.0568720379146919E-2</v>
      </c>
      <c r="AO4128" s="4">
        <v>0.125</v>
      </c>
      <c r="AP4128" s="4">
        <v>0.38028169014084506</v>
      </c>
      <c r="AQ4128" s="4">
        <v>0.14189189189189189</v>
      </c>
      <c r="AR4128" s="4">
        <f t="shared" si="65"/>
        <v>0.23838979824895318</v>
      </c>
      <c r="AS4128" s="50">
        <v>0</v>
      </c>
      <c r="AT4128" s="50">
        <v>1</v>
      </c>
      <c r="AU4128" s="50">
        <v>0</v>
      </c>
      <c r="AV4128" s="50">
        <v>0</v>
      </c>
      <c r="AW4128" s="50">
        <v>1</v>
      </c>
      <c r="AX4128" s="50">
        <v>1</v>
      </c>
    </row>
    <row r="4129" spans="1:50" x14ac:dyDescent="0.2">
      <c r="A4129" t="s">
        <v>4458</v>
      </c>
      <c r="B4129" t="s">
        <v>60</v>
      </c>
      <c r="C4129" t="s">
        <v>4459</v>
      </c>
      <c r="D4129" t="s">
        <v>4460</v>
      </c>
      <c r="E4129" t="s">
        <v>4461</v>
      </c>
      <c r="F4129" t="s">
        <v>4462</v>
      </c>
      <c r="G4129" s="3">
        <v>670</v>
      </c>
      <c r="H4129" s="3">
        <v>16</v>
      </c>
      <c r="I4129" s="3">
        <v>7</v>
      </c>
      <c r="J4129" s="3">
        <v>4</v>
      </c>
      <c r="K4129" s="3">
        <v>2</v>
      </c>
      <c r="L4129" s="3">
        <v>40</v>
      </c>
      <c r="M4129" s="3">
        <v>601</v>
      </c>
      <c r="N4129" s="3">
        <v>4</v>
      </c>
      <c r="O4129" s="3">
        <v>78</v>
      </c>
      <c r="P4129" s="3">
        <v>592</v>
      </c>
      <c r="Q4129" s="4">
        <v>2.388059701492537E-2</v>
      </c>
      <c r="R4129" s="4">
        <v>1.0447761194029849E-2</v>
      </c>
      <c r="S4129" s="4">
        <v>5.9701492537313399E-3</v>
      </c>
      <c r="T4129" s="4">
        <v>2.9850746268656699E-3</v>
      </c>
      <c r="U4129" s="4">
        <v>5.9701492537313432E-2</v>
      </c>
      <c r="V4129" s="4">
        <v>0.89701492537313432</v>
      </c>
      <c r="W4129" s="75">
        <v>0.11641791044776119</v>
      </c>
      <c r="X4129" s="1">
        <v>0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4">
        <v>0</v>
      </c>
      <c r="AI4129" s="4">
        <v>0</v>
      </c>
      <c r="AJ4129" s="4">
        <v>0</v>
      </c>
      <c r="AK4129" s="4">
        <v>0</v>
      </c>
      <c r="AL4129" s="4">
        <v>0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f t="shared" si="65"/>
        <v>0</v>
      </c>
      <c r="AS4129" s="50">
        <v>0</v>
      </c>
      <c r="AT4129" s="50">
        <v>0</v>
      </c>
      <c r="AU4129" s="50">
        <v>1</v>
      </c>
      <c r="AV4129" s="50">
        <v>0</v>
      </c>
      <c r="AW4129" s="50">
        <v>1</v>
      </c>
      <c r="AX4129" s="50">
        <v>0</v>
      </c>
    </row>
    <row r="4130" spans="1:50" x14ac:dyDescent="0.2">
      <c r="A4130" t="s">
        <v>9111</v>
      </c>
      <c r="B4130" t="s">
        <v>145</v>
      </c>
      <c r="C4130" t="s">
        <v>9112</v>
      </c>
      <c r="D4130" t="s">
        <v>9113</v>
      </c>
      <c r="E4130" t="s">
        <v>467</v>
      </c>
      <c r="F4130" t="s">
        <v>9113</v>
      </c>
      <c r="G4130" s="3">
        <v>652</v>
      </c>
      <c r="H4130" s="3">
        <v>0</v>
      </c>
      <c r="I4130" s="3">
        <v>0</v>
      </c>
      <c r="J4130" s="3">
        <v>0</v>
      </c>
      <c r="K4130" s="3">
        <v>604</v>
      </c>
      <c r="L4130" s="3">
        <v>31</v>
      </c>
      <c r="M4130" s="3">
        <v>7</v>
      </c>
      <c r="N4130" s="3">
        <v>2</v>
      </c>
      <c r="O4130" s="3">
        <v>59</v>
      </c>
      <c r="P4130" s="3">
        <v>593</v>
      </c>
      <c r="Q4130" s="4">
        <v>0</v>
      </c>
      <c r="R4130" s="4">
        <v>0</v>
      </c>
      <c r="S4130" s="4">
        <v>0</v>
      </c>
      <c r="T4130" s="4">
        <v>0.92638036809815949</v>
      </c>
      <c r="U4130" s="4">
        <v>4.7546012269938653E-2</v>
      </c>
      <c r="V4130" s="4">
        <v>1.0736196319018411E-2</v>
      </c>
      <c r="W4130" s="75">
        <v>9.0490797546012275E-2</v>
      </c>
      <c r="X4130" s="1">
        <v>214</v>
      </c>
      <c r="Y4130" s="1">
        <v>0</v>
      </c>
      <c r="Z4130" s="1">
        <v>0</v>
      </c>
      <c r="AA4130" s="1">
        <v>0</v>
      </c>
      <c r="AB4130" s="1">
        <v>196</v>
      </c>
      <c r="AC4130" s="1">
        <v>6</v>
      </c>
      <c r="AD4130" s="1">
        <v>2</v>
      </c>
      <c r="AE4130" s="1">
        <v>0</v>
      </c>
      <c r="AF4130" s="1">
        <v>36</v>
      </c>
      <c r="AG4130" s="1">
        <v>178</v>
      </c>
      <c r="AH4130" s="4">
        <v>0.32822085889570551</v>
      </c>
      <c r="AI4130" s="4"/>
      <c r="AJ4130" s="4"/>
      <c r="AK4130" s="4"/>
      <c r="AL4130" s="4">
        <v>0.32450331125827814</v>
      </c>
      <c r="AM4130" s="4">
        <v>0.19354838709677419</v>
      </c>
      <c r="AN4130" s="4">
        <v>0.2857142857142857</v>
      </c>
      <c r="AO4130" s="4">
        <v>0</v>
      </c>
      <c r="AP4130" s="4">
        <v>0.61016949152542377</v>
      </c>
      <c r="AQ4130" s="4">
        <v>0.30016863406408095</v>
      </c>
      <c r="AR4130" s="4">
        <f t="shared" si="65"/>
        <v>0.31000085746134282</v>
      </c>
      <c r="AS4130" s="50">
        <v>0</v>
      </c>
      <c r="AT4130" s="50">
        <v>1</v>
      </c>
      <c r="AU4130" s="50">
        <v>0</v>
      </c>
      <c r="AV4130" s="50">
        <v>0</v>
      </c>
      <c r="AW4130" s="50">
        <v>1</v>
      </c>
      <c r="AX4130" s="50">
        <v>1</v>
      </c>
    </row>
    <row r="4131" spans="1:50" x14ac:dyDescent="0.2">
      <c r="A4131" t="s">
        <v>17176</v>
      </c>
      <c r="B4131" t="s">
        <v>280</v>
      </c>
      <c r="C4131" t="s">
        <v>17169</v>
      </c>
      <c r="D4131" t="s">
        <v>17170</v>
      </c>
      <c r="E4131" t="s">
        <v>17177</v>
      </c>
      <c r="F4131" t="s">
        <v>17178</v>
      </c>
      <c r="G4131" s="3">
        <v>633</v>
      </c>
      <c r="H4131" s="3">
        <v>2</v>
      </c>
      <c r="I4131" s="3">
        <v>13</v>
      </c>
      <c r="J4131" s="3">
        <v>2</v>
      </c>
      <c r="K4131" s="3">
        <v>52</v>
      </c>
      <c r="L4131" s="3">
        <v>484</v>
      </c>
      <c r="M4131" s="3">
        <v>73</v>
      </c>
      <c r="N4131" s="3">
        <v>103</v>
      </c>
      <c r="O4131" s="3">
        <v>40</v>
      </c>
      <c r="P4131" s="3">
        <v>593</v>
      </c>
      <c r="Q4131" s="4">
        <v>3.1595576619273301E-3</v>
      </c>
      <c r="R4131" s="4">
        <v>2.0537124802527649E-2</v>
      </c>
      <c r="S4131" s="4">
        <v>3.1595576619273301E-3</v>
      </c>
      <c r="T4131" s="4">
        <v>8.2148499210110582E-2</v>
      </c>
      <c r="U4131" s="4">
        <v>0.76461295418641395</v>
      </c>
      <c r="V4131" s="4">
        <v>0.11532385466034756</v>
      </c>
      <c r="W4131" s="75">
        <v>6.3191153238546599E-2</v>
      </c>
      <c r="X4131" s="1">
        <v>40</v>
      </c>
      <c r="Y4131" s="1">
        <v>0</v>
      </c>
      <c r="Z4131" s="1">
        <v>0</v>
      </c>
      <c r="AA4131" s="1">
        <v>0</v>
      </c>
      <c r="AB4131" s="1">
        <v>6</v>
      </c>
      <c r="AC4131" s="1">
        <v>30</v>
      </c>
      <c r="AD4131" s="1">
        <v>4</v>
      </c>
      <c r="AE4131" s="1">
        <v>12</v>
      </c>
      <c r="AF4131" s="1">
        <v>10</v>
      </c>
      <c r="AG4131" s="1">
        <v>30</v>
      </c>
      <c r="AH4131" s="4">
        <v>6.3191153238546599E-2</v>
      </c>
      <c r="AI4131" s="4">
        <v>0</v>
      </c>
      <c r="AJ4131" s="4">
        <v>0</v>
      </c>
      <c r="AK4131" s="4">
        <v>0</v>
      </c>
      <c r="AL4131" s="4">
        <v>0.11538461538461539</v>
      </c>
      <c r="AM4131" s="4">
        <v>6.1983471074380167E-2</v>
      </c>
      <c r="AN4131" s="4">
        <v>5.4794520547945202E-2</v>
      </c>
      <c r="AO4131" s="4">
        <v>0.11650485436893204</v>
      </c>
      <c r="AP4131" s="4">
        <v>0.25</v>
      </c>
      <c r="AQ4131" s="4">
        <v>5.0590219224283313E-2</v>
      </c>
      <c r="AR4131" s="4">
        <f t="shared" si="65"/>
        <v>0.19940978077571669</v>
      </c>
      <c r="AS4131" s="50">
        <v>0</v>
      </c>
      <c r="AT4131" s="50">
        <v>0</v>
      </c>
      <c r="AU4131" s="50">
        <v>1</v>
      </c>
      <c r="AV4131" s="50">
        <v>0</v>
      </c>
      <c r="AW4131" s="50">
        <v>1</v>
      </c>
      <c r="AX4131" s="50">
        <v>1</v>
      </c>
    </row>
    <row r="4132" spans="1:50" x14ac:dyDescent="0.2">
      <c r="A4132" t="s">
        <v>11089</v>
      </c>
      <c r="B4132" t="s">
        <v>7</v>
      </c>
      <c r="C4132" t="s">
        <v>11090</v>
      </c>
      <c r="D4132" t="s">
        <v>11091</v>
      </c>
      <c r="E4132" t="s">
        <v>6711</v>
      </c>
      <c r="F4132" t="s">
        <v>11092</v>
      </c>
      <c r="G4132" s="3">
        <v>644</v>
      </c>
      <c r="H4132" s="3">
        <v>0</v>
      </c>
      <c r="I4132" s="3">
        <v>28</v>
      </c>
      <c r="J4132" s="3">
        <v>0</v>
      </c>
      <c r="K4132" s="3">
        <v>49</v>
      </c>
      <c r="L4132" s="3">
        <v>10</v>
      </c>
      <c r="M4132" s="3">
        <v>553</v>
      </c>
      <c r="N4132" s="3">
        <v>4</v>
      </c>
      <c r="O4132" s="3">
        <v>51</v>
      </c>
      <c r="P4132" s="3">
        <v>593</v>
      </c>
      <c r="Q4132" s="4">
        <v>0</v>
      </c>
      <c r="R4132" s="4">
        <v>4.3478260869565223E-2</v>
      </c>
      <c r="S4132" s="4">
        <v>0</v>
      </c>
      <c r="T4132" s="4">
        <v>7.6086956521739135E-2</v>
      </c>
      <c r="U4132" s="4">
        <v>1.5527950310559009E-2</v>
      </c>
      <c r="V4132" s="4">
        <v>0.85869565217391308</v>
      </c>
      <c r="W4132" s="75">
        <v>7.9192546583850928E-2</v>
      </c>
      <c r="X4132" s="1">
        <v>15</v>
      </c>
      <c r="Y4132" s="1">
        <v>0</v>
      </c>
      <c r="Z4132" s="1">
        <v>0</v>
      </c>
      <c r="AA4132" s="1">
        <v>0</v>
      </c>
      <c r="AB4132" s="1">
        <v>4</v>
      </c>
      <c r="AC4132" s="1">
        <v>0</v>
      </c>
      <c r="AD4132" s="1">
        <v>11</v>
      </c>
      <c r="AE4132" s="1">
        <v>0</v>
      </c>
      <c r="AF4132" s="1">
        <v>4</v>
      </c>
      <c r="AG4132" s="1">
        <v>11</v>
      </c>
      <c r="AH4132" s="4">
        <v>2.3291925465838512E-2</v>
      </c>
      <c r="AI4132" s="4"/>
      <c r="AJ4132" s="4">
        <v>0</v>
      </c>
      <c r="AK4132" s="4"/>
      <c r="AL4132" s="4">
        <v>8.1632653061224483E-2</v>
      </c>
      <c r="AM4132" s="4">
        <v>0</v>
      </c>
      <c r="AN4132" s="4">
        <v>1.9891500904159129E-2</v>
      </c>
      <c r="AO4132" s="4">
        <v>0</v>
      </c>
      <c r="AP4132" s="4">
        <v>7.8431372549019607E-2</v>
      </c>
      <c r="AQ4132" s="4">
        <v>1.8549747048903879E-2</v>
      </c>
      <c r="AR4132" s="4">
        <f t="shared" si="65"/>
        <v>5.9881625500115727E-2</v>
      </c>
      <c r="AS4132" s="50">
        <v>0</v>
      </c>
      <c r="AT4132" s="50">
        <v>1</v>
      </c>
      <c r="AU4132" s="50">
        <v>0</v>
      </c>
      <c r="AV4132" s="50">
        <v>0</v>
      </c>
      <c r="AW4132" s="50">
        <v>1</v>
      </c>
      <c r="AX4132" s="50">
        <v>1</v>
      </c>
    </row>
    <row r="4133" spans="1:50" x14ac:dyDescent="0.2">
      <c r="A4133" t="s">
        <v>15577</v>
      </c>
      <c r="B4133" t="s">
        <v>18</v>
      </c>
      <c r="C4133" t="s">
        <v>15578</v>
      </c>
      <c r="D4133" t="s">
        <v>15579</v>
      </c>
      <c r="E4133" t="s">
        <v>15580</v>
      </c>
      <c r="F4133" t="s">
        <v>15579</v>
      </c>
      <c r="G4133" s="3">
        <v>724</v>
      </c>
      <c r="H4133" s="3">
        <v>0</v>
      </c>
      <c r="I4133" s="3">
        <v>0</v>
      </c>
      <c r="J4133" s="3">
        <v>0</v>
      </c>
      <c r="K4133" s="3">
        <v>16</v>
      </c>
      <c r="L4133" s="3">
        <v>706</v>
      </c>
      <c r="M4133" s="3">
        <v>2</v>
      </c>
      <c r="N4133" s="3">
        <v>166</v>
      </c>
      <c r="O4133" s="3">
        <v>131</v>
      </c>
      <c r="P4133" s="3">
        <v>593</v>
      </c>
      <c r="Q4133" s="4">
        <v>0</v>
      </c>
      <c r="R4133" s="4">
        <v>0</v>
      </c>
      <c r="S4133" s="4">
        <v>0</v>
      </c>
      <c r="T4133" s="4">
        <v>2.209944751381215E-2</v>
      </c>
      <c r="U4133" s="4">
        <v>0.97513812154696133</v>
      </c>
      <c r="V4133" s="4">
        <v>2.7624309392265201E-3</v>
      </c>
      <c r="W4133" s="75">
        <v>0.18093922651933703</v>
      </c>
      <c r="X4133" s="1">
        <v>96</v>
      </c>
      <c r="Y4133" s="1">
        <v>0</v>
      </c>
      <c r="Z4133" s="1">
        <v>0</v>
      </c>
      <c r="AA4133" s="1">
        <v>0</v>
      </c>
      <c r="AB4133" s="1">
        <v>2</v>
      </c>
      <c r="AC4133" s="1">
        <v>94</v>
      </c>
      <c r="AD4133" s="1">
        <v>0</v>
      </c>
      <c r="AE4133" s="1">
        <v>12</v>
      </c>
      <c r="AF4133" s="1">
        <v>23</v>
      </c>
      <c r="AG4133" s="1">
        <v>73</v>
      </c>
      <c r="AH4133" s="4">
        <v>0.13259668508287292</v>
      </c>
      <c r="AI4133" s="4"/>
      <c r="AJ4133" s="4"/>
      <c r="AK4133" s="4"/>
      <c r="AL4133" s="4">
        <v>0.125</v>
      </c>
      <c r="AM4133" s="4">
        <v>0.13314447592067988</v>
      </c>
      <c r="AN4133" s="4">
        <v>0</v>
      </c>
      <c r="AO4133" s="4">
        <v>7.2289156626506021E-2</v>
      </c>
      <c r="AP4133" s="4">
        <v>0.17557251908396945</v>
      </c>
      <c r="AQ4133" s="4">
        <v>0.12310286677908938</v>
      </c>
      <c r="AR4133" s="4">
        <f t="shared" si="65"/>
        <v>5.2469652304880071E-2</v>
      </c>
      <c r="AS4133" s="50">
        <v>0</v>
      </c>
      <c r="AT4133" s="50">
        <v>1</v>
      </c>
      <c r="AU4133" s="50">
        <v>0</v>
      </c>
      <c r="AV4133" s="50">
        <v>0</v>
      </c>
      <c r="AW4133" s="50">
        <v>1</v>
      </c>
      <c r="AX4133" s="50">
        <v>1</v>
      </c>
    </row>
    <row r="4134" spans="1:50" x14ac:dyDescent="0.2">
      <c r="A4134" t="s">
        <v>4917</v>
      </c>
      <c r="B4134" t="s">
        <v>60</v>
      </c>
      <c r="C4134" t="s">
        <v>4918</v>
      </c>
      <c r="D4134" t="s">
        <v>4919</v>
      </c>
      <c r="E4134" t="s">
        <v>108</v>
      </c>
      <c r="F4134" t="s">
        <v>4919</v>
      </c>
      <c r="G4134" s="3">
        <v>626</v>
      </c>
      <c r="H4134" s="3">
        <v>0</v>
      </c>
      <c r="I4134" s="3">
        <v>0</v>
      </c>
      <c r="J4134" s="3">
        <v>0</v>
      </c>
      <c r="K4134" s="3">
        <v>322</v>
      </c>
      <c r="L4134" s="3">
        <v>298</v>
      </c>
      <c r="M4134" s="3">
        <v>2</v>
      </c>
      <c r="N4134" s="3">
        <v>151</v>
      </c>
      <c r="O4134" s="3">
        <v>33</v>
      </c>
      <c r="P4134" s="3">
        <v>593</v>
      </c>
      <c r="Q4134" s="4">
        <v>0</v>
      </c>
      <c r="R4134" s="4">
        <v>0</v>
      </c>
      <c r="S4134" s="4">
        <v>0</v>
      </c>
      <c r="T4134" s="4">
        <v>0.51437699680511184</v>
      </c>
      <c r="U4134" s="4">
        <v>0.47603833865814699</v>
      </c>
      <c r="V4134" s="4">
        <v>3.1948881789137401E-3</v>
      </c>
      <c r="W4134" s="75">
        <v>5.2715654952076675E-2</v>
      </c>
      <c r="X4134" s="1">
        <v>15</v>
      </c>
      <c r="Y4134" s="1">
        <v>0</v>
      </c>
      <c r="Z4134" s="1">
        <v>0</v>
      </c>
      <c r="AA4134" s="1">
        <v>0</v>
      </c>
      <c r="AB4134" s="1">
        <v>13</v>
      </c>
      <c r="AC4134" s="1">
        <v>2</v>
      </c>
      <c r="AD4134" s="1">
        <v>0</v>
      </c>
      <c r="AE4134" s="1">
        <v>0</v>
      </c>
      <c r="AF4134" s="1">
        <v>2</v>
      </c>
      <c r="AG4134" s="1">
        <v>13</v>
      </c>
      <c r="AH4134" s="4">
        <v>2.3961661341853031E-2</v>
      </c>
      <c r="AI4134" s="4"/>
      <c r="AJ4134" s="4"/>
      <c r="AK4134" s="4"/>
      <c r="AL4134" s="4">
        <v>4.0372670807453423E-2</v>
      </c>
      <c r="AM4134" s="4">
        <v>6.7114093959731499E-3</v>
      </c>
      <c r="AN4134" s="4">
        <v>0</v>
      </c>
      <c r="AO4134" s="4">
        <v>0</v>
      </c>
      <c r="AP4134" s="4">
        <v>6.0606060606060608E-2</v>
      </c>
      <c r="AQ4134" s="4">
        <v>2.192242833052277E-2</v>
      </c>
      <c r="AR4134" s="4">
        <f t="shared" si="65"/>
        <v>3.8683632275537838E-2</v>
      </c>
      <c r="AS4134" s="50">
        <v>0</v>
      </c>
      <c r="AT4134" s="50">
        <v>1</v>
      </c>
      <c r="AU4134" s="50">
        <v>0</v>
      </c>
      <c r="AV4134" s="50">
        <v>0</v>
      </c>
      <c r="AW4134" s="50">
        <v>1</v>
      </c>
      <c r="AX4134" s="50">
        <v>1</v>
      </c>
    </row>
    <row r="4135" spans="1:50" x14ac:dyDescent="0.2">
      <c r="A4135" t="s">
        <v>10947</v>
      </c>
      <c r="B4135" t="s">
        <v>7</v>
      </c>
      <c r="C4135" t="s">
        <v>10948</v>
      </c>
      <c r="D4135" t="s">
        <v>10949</v>
      </c>
      <c r="E4135" t="s">
        <v>7169</v>
      </c>
      <c r="F4135" t="s">
        <v>10949</v>
      </c>
      <c r="G4135" s="3">
        <v>682</v>
      </c>
      <c r="H4135" s="3">
        <v>2</v>
      </c>
      <c r="I4135" s="3">
        <v>7</v>
      </c>
      <c r="J4135" s="3">
        <v>0</v>
      </c>
      <c r="K4135" s="3">
        <v>304</v>
      </c>
      <c r="L4135" s="3">
        <v>10</v>
      </c>
      <c r="M4135" s="3">
        <v>322</v>
      </c>
      <c r="N4135" s="3">
        <v>4</v>
      </c>
      <c r="O4135" s="3">
        <v>88</v>
      </c>
      <c r="P4135" s="3">
        <v>594</v>
      </c>
      <c r="Q4135" s="4">
        <v>2.9325513196480899E-3</v>
      </c>
      <c r="R4135" s="4">
        <v>1.026392961876833E-2</v>
      </c>
      <c r="S4135" s="4">
        <v>0</v>
      </c>
      <c r="T4135" s="4">
        <v>0.44574780058651026</v>
      </c>
      <c r="U4135" s="4">
        <v>1.466275659824047E-2</v>
      </c>
      <c r="V4135" s="4">
        <v>0.47214076246334313</v>
      </c>
      <c r="W4135" s="75">
        <v>0.12903225806451613</v>
      </c>
      <c r="X4135" s="1">
        <v>109</v>
      </c>
      <c r="Y4135" s="1">
        <v>0</v>
      </c>
      <c r="Z4135" s="1">
        <v>2</v>
      </c>
      <c r="AA4135" s="1">
        <v>0</v>
      </c>
      <c r="AB4135" s="1">
        <v>70</v>
      </c>
      <c r="AC4135" s="1">
        <v>0</v>
      </c>
      <c r="AD4135" s="1">
        <v>29</v>
      </c>
      <c r="AE4135" s="1">
        <v>0</v>
      </c>
      <c r="AF4135" s="1">
        <v>41</v>
      </c>
      <c r="AG4135" s="1">
        <v>68</v>
      </c>
      <c r="AH4135" s="4">
        <v>0.15982404692082111</v>
      </c>
      <c r="AI4135" s="4">
        <v>0</v>
      </c>
      <c r="AJ4135" s="4">
        <v>0.2857142857142857</v>
      </c>
      <c r="AK4135" s="4"/>
      <c r="AL4135" s="4">
        <v>0.23026315789473684</v>
      </c>
      <c r="AM4135" s="4">
        <v>0</v>
      </c>
      <c r="AN4135" s="4">
        <v>9.0062111801242239E-2</v>
      </c>
      <c r="AO4135" s="4">
        <v>0</v>
      </c>
      <c r="AP4135" s="4">
        <v>0.46590909090909088</v>
      </c>
      <c r="AQ4135" s="4">
        <v>0.11447811447811448</v>
      </c>
      <c r="AR4135" s="4">
        <f t="shared" si="65"/>
        <v>0.35143097643097643</v>
      </c>
      <c r="AS4135" s="50">
        <v>0</v>
      </c>
      <c r="AT4135" s="50">
        <v>1</v>
      </c>
      <c r="AU4135" s="50">
        <v>0</v>
      </c>
      <c r="AV4135" s="50">
        <v>0</v>
      </c>
      <c r="AW4135" s="50">
        <v>1</v>
      </c>
      <c r="AX4135" s="50">
        <v>1</v>
      </c>
    </row>
    <row r="4136" spans="1:50" x14ac:dyDescent="0.2">
      <c r="A4136" t="s">
        <v>13283</v>
      </c>
      <c r="B4136" t="s">
        <v>13144</v>
      </c>
      <c r="C4136" t="s">
        <v>13284</v>
      </c>
      <c r="D4136" t="s">
        <v>13285</v>
      </c>
      <c r="E4136" t="s">
        <v>13286</v>
      </c>
      <c r="F4136" t="s">
        <v>13285</v>
      </c>
      <c r="G4136" s="3">
        <v>676</v>
      </c>
      <c r="H4136" s="3">
        <v>4</v>
      </c>
      <c r="I4136" s="3">
        <v>2</v>
      </c>
      <c r="J4136" s="3">
        <v>0</v>
      </c>
      <c r="K4136" s="3">
        <v>349</v>
      </c>
      <c r="L4136" s="3">
        <v>136</v>
      </c>
      <c r="M4136" s="3">
        <v>142</v>
      </c>
      <c r="N4136" s="3">
        <v>82</v>
      </c>
      <c r="O4136" s="3">
        <v>81</v>
      </c>
      <c r="P4136" s="3">
        <v>595</v>
      </c>
      <c r="Q4136" s="4">
        <v>5.9171597633136102E-3</v>
      </c>
      <c r="R4136" s="4">
        <v>2.9585798816567999E-3</v>
      </c>
      <c r="S4136" s="4">
        <v>0</v>
      </c>
      <c r="T4136" s="4">
        <v>0.51627218934911245</v>
      </c>
      <c r="U4136" s="4">
        <v>0.20118343195266272</v>
      </c>
      <c r="V4136" s="4">
        <v>0.21005917159763313</v>
      </c>
      <c r="W4136" s="75">
        <v>0.11982248520710059</v>
      </c>
      <c r="X4136" s="1">
        <v>48</v>
      </c>
      <c r="Y4136" s="1">
        <v>0</v>
      </c>
      <c r="Z4136" s="1">
        <v>0</v>
      </c>
      <c r="AA4136" s="1">
        <v>0</v>
      </c>
      <c r="AB4136" s="1">
        <v>24</v>
      </c>
      <c r="AC4136" s="1">
        <v>6</v>
      </c>
      <c r="AD4136" s="1">
        <v>14</v>
      </c>
      <c r="AE4136" s="1">
        <v>2</v>
      </c>
      <c r="AF4136" s="1">
        <v>18</v>
      </c>
      <c r="AG4136" s="1">
        <v>30</v>
      </c>
      <c r="AH4136" s="4">
        <v>7.1005917159763315E-2</v>
      </c>
      <c r="AI4136" s="4">
        <v>0</v>
      </c>
      <c r="AJ4136" s="4">
        <v>0</v>
      </c>
      <c r="AK4136" s="4"/>
      <c r="AL4136" s="4">
        <v>6.8767908309455589E-2</v>
      </c>
      <c r="AM4136" s="4">
        <v>4.4117647058823532E-2</v>
      </c>
      <c r="AN4136" s="4">
        <v>9.8591549295774641E-2</v>
      </c>
      <c r="AO4136" s="4">
        <v>2.4390243902439029E-2</v>
      </c>
      <c r="AP4136" s="4">
        <v>0.22222222222222221</v>
      </c>
      <c r="AQ4136" s="4">
        <v>5.0420168067226892E-2</v>
      </c>
      <c r="AR4136" s="4">
        <f t="shared" si="65"/>
        <v>0.17180205415499533</v>
      </c>
      <c r="AS4136" s="50">
        <v>0</v>
      </c>
      <c r="AT4136" s="50">
        <v>1</v>
      </c>
      <c r="AU4136" s="50">
        <v>0</v>
      </c>
      <c r="AV4136" s="50">
        <v>0</v>
      </c>
      <c r="AW4136" s="50">
        <v>1</v>
      </c>
      <c r="AX4136" s="50">
        <v>1</v>
      </c>
    </row>
    <row r="4137" spans="1:50" x14ac:dyDescent="0.2">
      <c r="A4137" t="s">
        <v>15528</v>
      </c>
      <c r="B4137" t="s">
        <v>18</v>
      </c>
      <c r="C4137" t="s">
        <v>15529</v>
      </c>
      <c r="D4137" t="s">
        <v>15530</v>
      </c>
      <c r="E4137" t="s">
        <v>15531</v>
      </c>
      <c r="F4137" t="s">
        <v>15532</v>
      </c>
      <c r="G4137" s="3">
        <v>705</v>
      </c>
      <c r="H4137" s="3">
        <v>2</v>
      </c>
      <c r="I4137" s="3">
        <v>4</v>
      </c>
      <c r="J4137" s="3">
        <v>0</v>
      </c>
      <c r="K4137" s="3">
        <v>697</v>
      </c>
      <c r="L4137" s="3">
        <v>0</v>
      </c>
      <c r="M4137" s="3">
        <v>2</v>
      </c>
      <c r="N4137" s="3">
        <v>7</v>
      </c>
      <c r="O4137" s="3">
        <v>110</v>
      </c>
      <c r="P4137" s="3">
        <v>595</v>
      </c>
      <c r="Q4137" s="4">
        <v>2.8368794326241102E-3</v>
      </c>
      <c r="R4137" s="4">
        <v>5.6737588652482299E-3</v>
      </c>
      <c r="S4137" s="4">
        <v>0</v>
      </c>
      <c r="T4137" s="4">
        <v>0.98865248226950353</v>
      </c>
      <c r="U4137" s="4">
        <v>0</v>
      </c>
      <c r="V4137" s="4">
        <v>2.8368794326241102E-3</v>
      </c>
      <c r="W4137" s="75">
        <v>0.15602836879432624</v>
      </c>
      <c r="X4137" s="1">
        <v>124</v>
      </c>
      <c r="Y4137" s="1">
        <v>0</v>
      </c>
      <c r="Z4137" s="1">
        <v>0</v>
      </c>
      <c r="AA4137" s="1">
        <v>0</v>
      </c>
      <c r="AB4137" s="1">
        <v>124</v>
      </c>
      <c r="AC4137" s="1">
        <v>0</v>
      </c>
      <c r="AD4137" s="1">
        <v>0</v>
      </c>
      <c r="AE4137" s="1">
        <v>0</v>
      </c>
      <c r="AF4137" s="1">
        <v>29</v>
      </c>
      <c r="AG4137" s="1">
        <v>95</v>
      </c>
      <c r="AH4137" s="4">
        <v>0.17588652482269504</v>
      </c>
      <c r="AI4137" s="4">
        <v>0</v>
      </c>
      <c r="AJ4137" s="4">
        <v>0</v>
      </c>
      <c r="AK4137" s="4"/>
      <c r="AL4137" s="4">
        <v>0.17790530846484937</v>
      </c>
      <c r="AM4137" s="4"/>
      <c r="AN4137" s="4">
        <v>0</v>
      </c>
      <c r="AO4137" s="4">
        <v>0</v>
      </c>
      <c r="AP4137" s="4">
        <v>0.26363636363636361</v>
      </c>
      <c r="AQ4137" s="4">
        <v>0.15966386554621848</v>
      </c>
      <c r="AR4137" s="4">
        <f t="shared" si="65"/>
        <v>0.10397249809014514</v>
      </c>
      <c r="AS4137" s="50">
        <v>0</v>
      </c>
      <c r="AT4137" s="50">
        <v>0</v>
      </c>
      <c r="AU4137" s="50">
        <v>0</v>
      </c>
      <c r="AV4137" s="50">
        <v>1</v>
      </c>
      <c r="AW4137" s="50">
        <v>1</v>
      </c>
      <c r="AX4137" s="50">
        <v>1</v>
      </c>
    </row>
    <row r="4138" spans="1:50" x14ac:dyDescent="0.2">
      <c r="A4138" t="s">
        <v>6684</v>
      </c>
      <c r="B4138" t="s">
        <v>6559</v>
      </c>
      <c r="C4138" t="s">
        <v>6657</v>
      </c>
      <c r="D4138" t="s">
        <v>6658</v>
      </c>
      <c r="E4138" t="s">
        <v>6685</v>
      </c>
      <c r="F4138" t="s">
        <v>6686</v>
      </c>
      <c r="G4138" s="3">
        <v>632</v>
      </c>
      <c r="H4138" s="3">
        <v>7</v>
      </c>
      <c r="I4138" s="3">
        <v>10</v>
      </c>
      <c r="J4138" s="3">
        <v>2</v>
      </c>
      <c r="K4138" s="3">
        <v>439</v>
      </c>
      <c r="L4138" s="3">
        <v>88</v>
      </c>
      <c r="M4138" s="3">
        <v>46</v>
      </c>
      <c r="N4138" s="3">
        <v>40</v>
      </c>
      <c r="O4138" s="3">
        <v>37</v>
      </c>
      <c r="P4138" s="3">
        <v>595</v>
      </c>
      <c r="Q4138" s="4">
        <v>1.1075949367088609E-2</v>
      </c>
      <c r="R4138" s="4">
        <v>1.582278481012658E-2</v>
      </c>
      <c r="S4138" s="4">
        <v>3.1645569620253199E-3</v>
      </c>
      <c r="T4138" s="4">
        <v>0.694620253164557</v>
      </c>
      <c r="U4138" s="4">
        <v>0.13924050632911392</v>
      </c>
      <c r="V4138" s="4">
        <v>7.2784810126582278E-2</v>
      </c>
      <c r="W4138" s="75">
        <v>5.8544303797468354E-2</v>
      </c>
      <c r="X4138" s="1">
        <v>46</v>
      </c>
      <c r="Y4138" s="1">
        <v>0</v>
      </c>
      <c r="Z4138" s="1">
        <v>2</v>
      </c>
      <c r="AA4138" s="1">
        <v>0</v>
      </c>
      <c r="AB4138" s="1">
        <v>31</v>
      </c>
      <c r="AC4138" s="1">
        <v>6</v>
      </c>
      <c r="AD4138" s="1">
        <v>5</v>
      </c>
      <c r="AE4138" s="1">
        <v>0</v>
      </c>
      <c r="AF4138" s="1">
        <v>6</v>
      </c>
      <c r="AG4138" s="1">
        <v>40</v>
      </c>
      <c r="AH4138" s="4">
        <v>7.2784810126582278E-2</v>
      </c>
      <c r="AI4138" s="4">
        <v>0</v>
      </c>
      <c r="AJ4138" s="4">
        <v>0.2</v>
      </c>
      <c r="AK4138" s="4">
        <v>0</v>
      </c>
      <c r="AL4138" s="4">
        <v>7.0615034168564919E-2</v>
      </c>
      <c r="AM4138" s="4">
        <v>6.8181818181818177E-2</v>
      </c>
      <c r="AN4138" s="4">
        <v>0.10869565217391304</v>
      </c>
      <c r="AO4138" s="4">
        <v>0</v>
      </c>
      <c r="AP4138" s="4">
        <v>0.16216216216216217</v>
      </c>
      <c r="AQ4138" s="4">
        <v>6.7226890756302518E-2</v>
      </c>
      <c r="AR4138" s="4">
        <f t="shared" si="65"/>
        <v>9.4935271405859653E-2</v>
      </c>
      <c r="AS4138" s="50">
        <v>1</v>
      </c>
      <c r="AT4138" s="50">
        <v>0</v>
      </c>
      <c r="AU4138" s="50">
        <v>0</v>
      </c>
      <c r="AV4138" s="50">
        <v>0</v>
      </c>
      <c r="AW4138" s="50">
        <v>1</v>
      </c>
      <c r="AX4138" s="50">
        <v>1</v>
      </c>
    </row>
    <row r="4139" spans="1:50" x14ac:dyDescent="0.2">
      <c r="A4139" t="s">
        <v>2720</v>
      </c>
      <c r="B4139" t="s">
        <v>60</v>
      </c>
      <c r="C4139" t="s">
        <v>2675</v>
      </c>
      <c r="D4139" t="s">
        <v>2676</v>
      </c>
      <c r="E4139" t="s">
        <v>2308</v>
      </c>
      <c r="F4139" t="s">
        <v>2721</v>
      </c>
      <c r="G4139" s="3">
        <v>626</v>
      </c>
      <c r="H4139" s="3">
        <v>2</v>
      </c>
      <c r="I4139" s="3">
        <v>2</v>
      </c>
      <c r="J4139" s="3">
        <v>2</v>
      </c>
      <c r="K4139" s="3">
        <v>130</v>
      </c>
      <c r="L4139" s="3">
        <v>490</v>
      </c>
      <c r="M4139" s="3">
        <v>0</v>
      </c>
      <c r="N4139" s="3">
        <v>58</v>
      </c>
      <c r="O4139" s="3">
        <v>31</v>
      </c>
      <c r="P4139" s="3">
        <v>595</v>
      </c>
      <c r="Q4139" s="4">
        <v>3.1948881789137401E-3</v>
      </c>
      <c r="R4139" s="4">
        <v>3.1948881789137401E-3</v>
      </c>
      <c r="S4139" s="4">
        <v>3.1948881789137401E-3</v>
      </c>
      <c r="T4139" s="4">
        <v>0.20766773162939298</v>
      </c>
      <c r="U4139" s="4">
        <v>0.78274760383386577</v>
      </c>
      <c r="V4139" s="4">
        <v>0</v>
      </c>
      <c r="W4139" s="75">
        <v>4.9520766773162937E-2</v>
      </c>
      <c r="X4139" s="1">
        <v>104</v>
      </c>
      <c r="Y4139" s="1">
        <v>0</v>
      </c>
      <c r="Z4139" s="1">
        <v>0</v>
      </c>
      <c r="AA4139" s="1">
        <v>0</v>
      </c>
      <c r="AB4139" s="1">
        <v>36</v>
      </c>
      <c r="AC4139" s="1">
        <v>68</v>
      </c>
      <c r="AD4139" s="1">
        <v>0</v>
      </c>
      <c r="AE4139" s="1">
        <v>17</v>
      </c>
      <c r="AF4139" s="1">
        <v>7</v>
      </c>
      <c r="AG4139" s="1">
        <v>97</v>
      </c>
      <c r="AH4139" s="4">
        <v>0.16613418530351437</v>
      </c>
      <c r="AI4139" s="4">
        <v>0</v>
      </c>
      <c r="AJ4139" s="4">
        <v>0</v>
      </c>
      <c r="AK4139" s="4">
        <v>0</v>
      </c>
      <c r="AL4139" s="4">
        <v>0.27692307692307694</v>
      </c>
      <c r="AM4139" s="4">
        <v>0.13877551020408163</v>
      </c>
      <c r="AN4139" s="4"/>
      <c r="AO4139" s="4">
        <v>0.29310344827586204</v>
      </c>
      <c r="AP4139" s="4">
        <v>0.22580645161290322</v>
      </c>
      <c r="AQ4139" s="4">
        <v>0.16302521008403362</v>
      </c>
      <c r="AR4139" s="4">
        <f t="shared" si="65"/>
        <v>6.2781241528869602E-2</v>
      </c>
      <c r="AS4139" s="50">
        <v>0</v>
      </c>
      <c r="AT4139" s="50">
        <v>0</v>
      </c>
      <c r="AU4139" s="50">
        <v>0</v>
      </c>
      <c r="AV4139" s="50">
        <v>1</v>
      </c>
      <c r="AW4139" s="50">
        <v>1</v>
      </c>
      <c r="AX4139" s="50">
        <v>1</v>
      </c>
    </row>
    <row r="4140" spans="1:50" x14ac:dyDescent="0.2">
      <c r="A4140" t="s">
        <v>12718</v>
      </c>
      <c r="B4140" t="s">
        <v>12481</v>
      </c>
      <c r="C4140" t="s">
        <v>12719</v>
      </c>
      <c r="D4140" t="s">
        <v>12720</v>
      </c>
      <c r="E4140" t="s">
        <v>12721</v>
      </c>
      <c r="F4140" t="s">
        <v>12720</v>
      </c>
      <c r="G4140" s="3">
        <v>692</v>
      </c>
      <c r="H4140" s="3">
        <v>0</v>
      </c>
      <c r="I4140" s="3">
        <v>4</v>
      </c>
      <c r="J4140" s="3">
        <v>0</v>
      </c>
      <c r="K4140" s="3">
        <v>223</v>
      </c>
      <c r="L4140" s="3">
        <v>439</v>
      </c>
      <c r="M4140" s="3">
        <v>4</v>
      </c>
      <c r="N4140" s="3">
        <v>61</v>
      </c>
      <c r="O4140" s="3">
        <v>97</v>
      </c>
      <c r="P4140" s="3">
        <v>595</v>
      </c>
      <c r="Q4140" s="4">
        <v>0</v>
      </c>
      <c r="R4140" s="4">
        <v>5.78034682080925E-3</v>
      </c>
      <c r="S4140" s="4">
        <v>0</v>
      </c>
      <c r="T4140" s="4">
        <v>0.3222543352601156</v>
      </c>
      <c r="U4140" s="4">
        <v>0.63439306358381498</v>
      </c>
      <c r="V4140" s="4">
        <v>5.78034682080925E-3</v>
      </c>
      <c r="W4140" s="75">
        <v>0.14017341040462428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4">
        <v>0</v>
      </c>
      <c r="AI4140" s="4"/>
      <c r="AJ4140" s="4">
        <v>0</v>
      </c>
      <c r="AK4140" s="4"/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f t="shared" si="65"/>
        <v>0</v>
      </c>
      <c r="AS4140" s="50">
        <v>0</v>
      </c>
      <c r="AT4140" s="50">
        <v>0</v>
      </c>
      <c r="AU4140" s="50">
        <v>0</v>
      </c>
      <c r="AV4140" s="50">
        <v>0</v>
      </c>
      <c r="AW4140" s="50">
        <v>1</v>
      </c>
      <c r="AX4140" s="50">
        <v>0</v>
      </c>
    </row>
    <row r="4141" spans="1:50" x14ac:dyDescent="0.2">
      <c r="A4141" t="s">
        <v>9288</v>
      </c>
      <c r="B4141" t="s">
        <v>9277</v>
      </c>
      <c r="C4141" t="s">
        <v>9289</v>
      </c>
      <c r="D4141" t="s">
        <v>9290</v>
      </c>
      <c r="E4141" t="s">
        <v>9291</v>
      </c>
      <c r="F4141" t="s">
        <v>9290</v>
      </c>
      <c r="G4141" s="3">
        <v>623</v>
      </c>
      <c r="H4141" s="3">
        <v>16</v>
      </c>
      <c r="I4141" s="3">
        <v>2</v>
      </c>
      <c r="J4141" s="3">
        <v>0</v>
      </c>
      <c r="K4141" s="3">
        <v>136</v>
      </c>
      <c r="L4141" s="3">
        <v>10</v>
      </c>
      <c r="M4141" s="3">
        <v>457</v>
      </c>
      <c r="N4141" s="3">
        <v>0</v>
      </c>
      <c r="O4141" s="3">
        <v>28</v>
      </c>
      <c r="P4141" s="3">
        <v>595</v>
      </c>
      <c r="Q4141" s="4">
        <v>2.5682182985553768E-2</v>
      </c>
      <c r="R4141" s="4">
        <v>3.2102728731942202E-3</v>
      </c>
      <c r="S4141" s="4">
        <v>0</v>
      </c>
      <c r="T4141" s="4">
        <v>0.21829855537720708</v>
      </c>
      <c r="U4141" s="4">
        <v>1.605136436597111E-2</v>
      </c>
      <c r="V4141" s="4">
        <v>0.7335473515248796</v>
      </c>
      <c r="W4141" s="75">
        <v>4.49438202247191E-2</v>
      </c>
      <c r="X4141" s="1">
        <v>13</v>
      </c>
      <c r="Y4141" s="1">
        <v>0</v>
      </c>
      <c r="Z4141" s="1">
        <v>0</v>
      </c>
      <c r="AA4141" s="1">
        <v>0</v>
      </c>
      <c r="AB4141" s="1">
        <v>6</v>
      </c>
      <c r="AC4141" s="1">
        <v>0</v>
      </c>
      <c r="AD4141" s="1">
        <v>7</v>
      </c>
      <c r="AE4141" s="1">
        <v>0</v>
      </c>
      <c r="AF4141" s="1">
        <v>0</v>
      </c>
      <c r="AG4141" s="1">
        <v>13</v>
      </c>
      <c r="AH4141" s="4">
        <v>2.0866773675762441E-2</v>
      </c>
      <c r="AI4141" s="4">
        <v>0</v>
      </c>
      <c r="AJ4141" s="4">
        <v>0</v>
      </c>
      <c r="AK4141" s="4"/>
      <c r="AL4141" s="4">
        <v>4.4117647058823532E-2</v>
      </c>
      <c r="AM4141" s="4">
        <v>0</v>
      </c>
      <c r="AN4141" s="4">
        <v>1.5317286652078771E-2</v>
      </c>
      <c r="AO4141" s="4"/>
      <c r="AP4141" s="4">
        <v>0</v>
      </c>
      <c r="AQ4141" s="4">
        <v>2.1848739495798322E-2</v>
      </c>
      <c r="AR4141" s="4">
        <f t="shared" si="65"/>
        <v>-2.1848739495798322E-2</v>
      </c>
      <c r="AS4141" s="50">
        <v>0</v>
      </c>
      <c r="AT4141" s="50">
        <v>0</v>
      </c>
      <c r="AU4141" s="50">
        <v>1</v>
      </c>
      <c r="AV4141" s="50">
        <v>0</v>
      </c>
      <c r="AW4141" s="50">
        <v>1</v>
      </c>
      <c r="AX4141" s="50">
        <v>1</v>
      </c>
    </row>
    <row r="4142" spans="1:50" x14ac:dyDescent="0.2">
      <c r="A4142" t="s">
        <v>4252</v>
      </c>
      <c r="B4142" t="s">
        <v>60</v>
      </c>
      <c r="C4142" t="s">
        <v>4248</v>
      </c>
      <c r="D4142" t="s">
        <v>4249</v>
      </c>
      <c r="E4142" t="s">
        <v>4253</v>
      </c>
      <c r="F4142" t="s">
        <v>4254</v>
      </c>
      <c r="G4142" s="3">
        <v>638</v>
      </c>
      <c r="H4142" s="3">
        <v>19</v>
      </c>
      <c r="I4142" s="3">
        <v>55</v>
      </c>
      <c r="J4142" s="3">
        <v>2</v>
      </c>
      <c r="K4142" s="3">
        <v>103</v>
      </c>
      <c r="L4142" s="3">
        <v>430</v>
      </c>
      <c r="M4142" s="3">
        <v>25</v>
      </c>
      <c r="N4142" s="3">
        <v>247</v>
      </c>
      <c r="O4142" s="3">
        <v>42</v>
      </c>
      <c r="P4142" s="3">
        <v>596</v>
      </c>
      <c r="Q4142" s="4">
        <v>2.978056426332288E-2</v>
      </c>
      <c r="R4142" s="4">
        <v>8.6206896551724144E-2</v>
      </c>
      <c r="S4142" s="4">
        <v>3.1347962382445101E-3</v>
      </c>
      <c r="T4142" s="4">
        <v>0.16144200626959249</v>
      </c>
      <c r="U4142" s="4">
        <v>0.6739811912225705</v>
      </c>
      <c r="V4142" s="4">
        <v>3.918495297805643E-2</v>
      </c>
      <c r="W4142" s="75">
        <v>6.5830721003134793E-2</v>
      </c>
      <c r="X4142" s="1">
        <v>84</v>
      </c>
      <c r="Y4142" s="1">
        <v>10</v>
      </c>
      <c r="Z4142" s="1">
        <v>8</v>
      </c>
      <c r="AA4142" s="1">
        <v>0</v>
      </c>
      <c r="AB4142" s="1">
        <v>24</v>
      </c>
      <c r="AC4142" s="1">
        <v>38</v>
      </c>
      <c r="AD4142" s="1">
        <v>4</v>
      </c>
      <c r="AE4142" s="1">
        <v>15</v>
      </c>
      <c r="AF4142" s="1">
        <v>15</v>
      </c>
      <c r="AG4142" s="1">
        <v>69</v>
      </c>
      <c r="AH4142" s="4">
        <v>0.13166144200626959</v>
      </c>
      <c r="AI4142" s="4">
        <v>0.52631578947368418</v>
      </c>
      <c r="AJ4142" s="4">
        <v>0.14545454545454545</v>
      </c>
      <c r="AK4142" s="4">
        <v>0</v>
      </c>
      <c r="AL4142" s="4">
        <v>0.23300970873786409</v>
      </c>
      <c r="AM4142" s="4">
        <v>8.8372093023255813E-2</v>
      </c>
      <c r="AN4142" s="4">
        <v>0.16</v>
      </c>
      <c r="AO4142" s="4">
        <v>6.0728744939271252E-2</v>
      </c>
      <c r="AP4142" s="4">
        <v>0.35714285714285715</v>
      </c>
      <c r="AQ4142" s="4">
        <v>0.11577181208053691</v>
      </c>
      <c r="AR4142" s="4">
        <f t="shared" si="65"/>
        <v>0.24137104506232024</v>
      </c>
      <c r="AS4142" s="50">
        <v>0</v>
      </c>
      <c r="AT4142" s="50">
        <v>1</v>
      </c>
      <c r="AU4142" s="50">
        <v>0</v>
      </c>
      <c r="AV4142" s="50">
        <v>0</v>
      </c>
      <c r="AW4142" s="50">
        <v>1</v>
      </c>
      <c r="AX4142" s="50">
        <v>1</v>
      </c>
    </row>
    <row r="4143" spans="1:50" x14ac:dyDescent="0.2">
      <c r="A4143" t="s">
        <v>8299</v>
      </c>
      <c r="B4143" t="s">
        <v>1</v>
      </c>
      <c r="C4143" t="s">
        <v>8288</v>
      </c>
      <c r="D4143" t="s">
        <v>8289</v>
      </c>
      <c r="E4143" t="s">
        <v>8300</v>
      </c>
      <c r="F4143" t="s">
        <v>8301</v>
      </c>
      <c r="G4143" s="3">
        <v>614</v>
      </c>
      <c r="H4143" s="3">
        <v>0</v>
      </c>
      <c r="I4143" s="3">
        <v>4</v>
      </c>
      <c r="J4143" s="3">
        <v>0</v>
      </c>
      <c r="K4143" s="3">
        <v>559</v>
      </c>
      <c r="L4143" s="3">
        <v>25</v>
      </c>
      <c r="M4143" s="3">
        <v>7</v>
      </c>
      <c r="N4143" s="3">
        <v>10</v>
      </c>
      <c r="O4143" s="3">
        <v>17</v>
      </c>
      <c r="P4143" s="3">
        <v>597</v>
      </c>
      <c r="Q4143" s="4">
        <v>0</v>
      </c>
      <c r="R4143" s="4">
        <v>6.5146579804560298E-3</v>
      </c>
      <c r="S4143" s="4">
        <v>0</v>
      </c>
      <c r="T4143" s="4">
        <v>0.9104234527687296</v>
      </c>
      <c r="U4143" s="4">
        <v>4.071661237785016E-2</v>
      </c>
      <c r="V4143" s="4">
        <v>1.1400651465798051E-2</v>
      </c>
      <c r="W4143" s="75">
        <v>2.7687296416938109E-2</v>
      </c>
      <c r="X4143" s="1">
        <v>53</v>
      </c>
      <c r="Y4143" s="1">
        <v>0</v>
      </c>
      <c r="Z4143" s="1">
        <v>0</v>
      </c>
      <c r="AA4143" s="1">
        <v>0</v>
      </c>
      <c r="AB4143" s="1">
        <v>45</v>
      </c>
      <c r="AC4143" s="1">
        <v>2</v>
      </c>
      <c r="AD4143" s="1">
        <v>2</v>
      </c>
      <c r="AE4143" s="1">
        <v>2</v>
      </c>
      <c r="AF4143" s="1">
        <v>6</v>
      </c>
      <c r="AG4143" s="1">
        <v>47</v>
      </c>
      <c r="AH4143" s="4">
        <v>8.6319218241042342E-2</v>
      </c>
      <c r="AI4143" s="4"/>
      <c r="AJ4143" s="4">
        <v>0</v>
      </c>
      <c r="AK4143" s="4"/>
      <c r="AL4143" s="4">
        <v>8.0500894454382826E-2</v>
      </c>
      <c r="AM4143" s="4">
        <v>0.08</v>
      </c>
      <c r="AN4143" s="4">
        <v>0.2857142857142857</v>
      </c>
      <c r="AO4143" s="4">
        <v>0.2</v>
      </c>
      <c r="AP4143" s="4">
        <v>0.35294117647058826</v>
      </c>
      <c r="AQ4143" s="4">
        <v>7.8726968174204354E-2</v>
      </c>
      <c r="AR4143" s="4">
        <f t="shared" si="65"/>
        <v>0.27421420829638388</v>
      </c>
      <c r="AS4143" s="50">
        <v>0</v>
      </c>
      <c r="AT4143" s="50">
        <v>1</v>
      </c>
      <c r="AU4143" s="50">
        <v>0</v>
      </c>
      <c r="AV4143" s="50">
        <v>0</v>
      </c>
      <c r="AW4143" s="50">
        <v>1</v>
      </c>
      <c r="AX4143" s="50">
        <v>1</v>
      </c>
    </row>
    <row r="4144" spans="1:50" x14ac:dyDescent="0.2">
      <c r="A4144" t="s">
        <v>12597</v>
      </c>
      <c r="B4144" t="s">
        <v>12481</v>
      </c>
      <c r="C4144" t="s">
        <v>12598</v>
      </c>
      <c r="D4144" t="s">
        <v>12599</v>
      </c>
      <c r="E4144" t="s">
        <v>7375</v>
      </c>
      <c r="F4144" t="s">
        <v>12599</v>
      </c>
      <c r="G4144" s="3">
        <v>656</v>
      </c>
      <c r="H4144" s="3">
        <v>0</v>
      </c>
      <c r="I4144" s="3">
        <v>4</v>
      </c>
      <c r="J4144" s="3">
        <v>0</v>
      </c>
      <c r="K4144" s="3">
        <v>511</v>
      </c>
      <c r="L4144" s="3">
        <v>49</v>
      </c>
      <c r="M4144" s="3">
        <v>31</v>
      </c>
      <c r="N4144" s="3">
        <v>7</v>
      </c>
      <c r="O4144" s="3">
        <v>59</v>
      </c>
      <c r="P4144" s="3">
        <v>597</v>
      </c>
      <c r="Q4144" s="4">
        <v>0</v>
      </c>
      <c r="R4144" s="4">
        <v>6.0975609756097598E-3</v>
      </c>
      <c r="S4144" s="4">
        <v>0</v>
      </c>
      <c r="T4144" s="4">
        <v>0.77896341463414631</v>
      </c>
      <c r="U4144" s="4">
        <v>7.4695121951219509E-2</v>
      </c>
      <c r="V4144" s="4">
        <v>4.725609756097561E-2</v>
      </c>
      <c r="W4144" s="75">
        <v>8.9939024390243899E-2</v>
      </c>
      <c r="X4144" s="1">
        <v>128</v>
      </c>
      <c r="Y4144" s="1">
        <v>0</v>
      </c>
      <c r="Z4144" s="1">
        <v>0</v>
      </c>
      <c r="AA4144" s="1">
        <v>0</v>
      </c>
      <c r="AB4144" s="1">
        <v>101</v>
      </c>
      <c r="AC4144" s="1">
        <v>6</v>
      </c>
      <c r="AD4144" s="1">
        <v>6</v>
      </c>
      <c r="AE4144" s="1">
        <v>2</v>
      </c>
      <c r="AF4144" s="1">
        <v>18</v>
      </c>
      <c r="AG4144" s="1">
        <v>110</v>
      </c>
      <c r="AH4144" s="4">
        <v>0.1951219512195122</v>
      </c>
      <c r="AI4144" s="4"/>
      <c r="AJ4144" s="4">
        <v>0</v>
      </c>
      <c r="AK4144" s="4"/>
      <c r="AL4144" s="4">
        <v>0.19765166340508805</v>
      </c>
      <c r="AM4144" s="4">
        <v>0.12244897959183673</v>
      </c>
      <c r="AN4144" s="4">
        <v>0.19354838709677419</v>
      </c>
      <c r="AO4144" s="4">
        <v>0.2857142857142857</v>
      </c>
      <c r="AP4144" s="4">
        <v>0.30508474576271188</v>
      </c>
      <c r="AQ4144" s="4">
        <v>0.18425460636515914</v>
      </c>
      <c r="AR4144" s="4">
        <f t="shared" si="65"/>
        <v>0.12083013939755274</v>
      </c>
      <c r="AS4144" s="50">
        <v>0</v>
      </c>
      <c r="AT4144" s="50">
        <v>1</v>
      </c>
      <c r="AU4144" s="50">
        <v>0</v>
      </c>
      <c r="AV4144" s="50">
        <v>0</v>
      </c>
      <c r="AW4144" s="50">
        <v>1</v>
      </c>
      <c r="AX4144" s="50">
        <v>1</v>
      </c>
    </row>
    <row r="4145" spans="1:50" x14ac:dyDescent="0.2">
      <c r="A4145" t="s">
        <v>944</v>
      </c>
      <c r="B4145" t="s">
        <v>28</v>
      </c>
      <c r="C4145" t="s">
        <v>945</v>
      </c>
      <c r="D4145" t="s">
        <v>946</v>
      </c>
      <c r="E4145" t="s">
        <v>947</v>
      </c>
      <c r="F4145" t="s">
        <v>948</v>
      </c>
      <c r="G4145" s="3">
        <v>631</v>
      </c>
      <c r="H4145" s="3">
        <v>22</v>
      </c>
      <c r="I4145" s="3">
        <v>31</v>
      </c>
      <c r="J4145" s="3">
        <v>4</v>
      </c>
      <c r="K4145" s="3">
        <v>58</v>
      </c>
      <c r="L4145" s="3">
        <v>118</v>
      </c>
      <c r="M4145" s="3">
        <v>379</v>
      </c>
      <c r="N4145" s="3">
        <v>4</v>
      </c>
      <c r="O4145" s="3">
        <v>33</v>
      </c>
      <c r="P4145" s="3">
        <v>598</v>
      </c>
      <c r="Q4145" s="4">
        <v>3.486529318541997E-2</v>
      </c>
      <c r="R4145" s="4">
        <v>4.9128367670364499E-2</v>
      </c>
      <c r="S4145" s="4">
        <v>6.3391442155309001E-3</v>
      </c>
      <c r="T4145" s="4">
        <v>9.1917591125198095E-2</v>
      </c>
      <c r="U4145" s="4">
        <v>0.18700475435816163</v>
      </c>
      <c r="V4145" s="4">
        <v>0.60063391442155312</v>
      </c>
      <c r="W4145" s="75">
        <v>5.2297939778129951E-2</v>
      </c>
      <c r="X4145" s="1">
        <v>4</v>
      </c>
      <c r="Y4145" s="1">
        <v>0</v>
      </c>
      <c r="Z4145" s="1">
        <v>0</v>
      </c>
      <c r="AA4145" s="1">
        <v>0</v>
      </c>
      <c r="AB4145" s="1">
        <v>0</v>
      </c>
      <c r="AC4145" s="1">
        <v>2</v>
      </c>
      <c r="AD4145" s="1">
        <v>2</v>
      </c>
      <c r="AE4145" s="1">
        <v>0</v>
      </c>
      <c r="AF4145" s="1">
        <v>2</v>
      </c>
      <c r="AG4145" s="1">
        <v>2</v>
      </c>
      <c r="AH4145" s="4">
        <v>6.3391442155309001E-3</v>
      </c>
      <c r="AI4145" s="4">
        <v>0</v>
      </c>
      <c r="AJ4145" s="4">
        <v>0</v>
      </c>
      <c r="AK4145" s="4">
        <v>0</v>
      </c>
      <c r="AL4145" s="4">
        <v>0</v>
      </c>
      <c r="AM4145" s="4">
        <v>1.6949152542372881E-2</v>
      </c>
      <c r="AN4145" s="4">
        <v>5.2770448548812698E-3</v>
      </c>
      <c r="AO4145" s="4">
        <v>0</v>
      </c>
      <c r="AP4145" s="4">
        <v>6.0606060606060608E-2</v>
      </c>
      <c r="AQ4145" s="4">
        <v>3.3444816053511701E-3</v>
      </c>
      <c r="AR4145" s="4">
        <f t="shared" si="65"/>
        <v>5.7261579000709439E-2</v>
      </c>
      <c r="AS4145" s="50">
        <v>0</v>
      </c>
      <c r="AT4145" s="50">
        <v>1</v>
      </c>
      <c r="AU4145" s="50">
        <v>0</v>
      </c>
      <c r="AV4145" s="50">
        <v>0</v>
      </c>
      <c r="AW4145" s="50">
        <v>1</v>
      </c>
      <c r="AX4145" s="50">
        <v>1</v>
      </c>
    </row>
    <row r="4146" spans="1:50" x14ac:dyDescent="0.2">
      <c r="A4146" t="s">
        <v>17902</v>
      </c>
      <c r="B4146" t="s">
        <v>291</v>
      </c>
      <c r="C4146" t="s">
        <v>17903</v>
      </c>
      <c r="D4146" t="s">
        <v>17904</v>
      </c>
      <c r="E4146" t="s">
        <v>17905</v>
      </c>
      <c r="F4146" t="s">
        <v>17904</v>
      </c>
      <c r="G4146" s="3">
        <v>676</v>
      </c>
      <c r="H4146" s="3">
        <v>7</v>
      </c>
      <c r="I4146" s="3">
        <v>13</v>
      </c>
      <c r="J4146" s="3">
        <v>7</v>
      </c>
      <c r="K4146" s="3">
        <v>4</v>
      </c>
      <c r="L4146" s="3">
        <v>43</v>
      </c>
      <c r="M4146" s="3">
        <v>595</v>
      </c>
      <c r="N4146" s="3">
        <v>7</v>
      </c>
      <c r="O4146" s="3">
        <v>78</v>
      </c>
      <c r="P4146" s="3">
        <v>598</v>
      </c>
      <c r="Q4146" s="4">
        <v>1.0355029585798819E-2</v>
      </c>
      <c r="R4146" s="4">
        <v>1.9230769230769228E-2</v>
      </c>
      <c r="S4146" s="4">
        <v>1.0355029585798819E-2</v>
      </c>
      <c r="T4146" s="4">
        <v>5.9171597633136102E-3</v>
      </c>
      <c r="U4146" s="4">
        <v>6.3609467455621307E-2</v>
      </c>
      <c r="V4146" s="4">
        <v>0.88017751479289941</v>
      </c>
      <c r="W4146" s="75">
        <v>0.11538461538461539</v>
      </c>
      <c r="X4146" s="1">
        <v>18</v>
      </c>
      <c r="Y4146" s="1">
        <v>4</v>
      </c>
      <c r="Z4146" s="1">
        <v>0</v>
      </c>
      <c r="AA4146" s="1">
        <v>0</v>
      </c>
      <c r="AB4146" s="1">
        <v>0</v>
      </c>
      <c r="AC4146" s="1">
        <v>0</v>
      </c>
      <c r="AD4146" s="1">
        <v>14</v>
      </c>
      <c r="AE4146" s="1">
        <v>0</v>
      </c>
      <c r="AF4146" s="1">
        <v>0</v>
      </c>
      <c r="AG4146" s="1">
        <v>18</v>
      </c>
      <c r="AH4146" s="4">
        <v>2.662721893491124E-2</v>
      </c>
      <c r="AI4146" s="4">
        <v>0.5714285714285714</v>
      </c>
      <c r="AJ4146" s="4">
        <v>0</v>
      </c>
      <c r="AK4146" s="4">
        <v>0</v>
      </c>
      <c r="AL4146" s="4">
        <v>0</v>
      </c>
      <c r="AM4146" s="4">
        <v>0</v>
      </c>
      <c r="AN4146" s="4">
        <v>2.3529411764705879E-2</v>
      </c>
      <c r="AO4146" s="4">
        <v>0</v>
      </c>
      <c r="AP4146" s="4">
        <v>0</v>
      </c>
      <c r="AQ4146" s="4">
        <v>3.0100334448160539E-2</v>
      </c>
      <c r="AR4146" s="4">
        <f t="shared" si="65"/>
        <v>-3.0100334448160539E-2</v>
      </c>
      <c r="AS4146" s="50">
        <v>0</v>
      </c>
      <c r="AT4146" s="50">
        <v>1</v>
      </c>
      <c r="AU4146" s="50">
        <v>0</v>
      </c>
      <c r="AV4146" s="50">
        <v>0</v>
      </c>
      <c r="AW4146" s="50">
        <v>1</v>
      </c>
      <c r="AX4146" s="50">
        <v>1</v>
      </c>
    </row>
    <row r="4147" spans="1:50" x14ac:dyDescent="0.2">
      <c r="A4147" t="s">
        <v>16104</v>
      </c>
      <c r="B4147" t="s">
        <v>280</v>
      </c>
      <c r="C4147" t="s">
        <v>16105</v>
      </c>
      <c r="D4147" t="s">
        <v>16106</v>
      </c>
      <c r="E4147" t="s">
        <v>16107</v>
      </c>
      <c r="F4147" t="s">
        <v>16108</v>
      </c>
      <c r="G4147" s="3">
        <v>664</v>
      </c>
      <c r="H4147" s="3">
        <v>2</v>
      </c>
      <c r="I4147" s="3">
        <v>4</v>
      </c>
      <c r="J4147" s="3">
        <v>0</v>
      </c>
      <c r="K4147" s="3">
        <v>178</v>
      </c>
      <c r="L4147" s="3">
        <v>457</v>
      </c>
      <c r="M4147" s="3">
        <v>19</v>
      </c>
      <c r="N4147" s="3">
        <v>184</v>
      </c>
      <c r="O4147" s="3">
        <v>65</v>
      </c>
      <c r="P4147" s="3">
        <v>599</v>
      </c>
      <c r="Q4147" s="4">
        <v>3.0120481927710802E-3</v>
      </c>
      <c r="R4147" s="4">
        <v>6.0240963855421699E-3</v>
      </c>
      <c r="S4147" s="4">
        <v>0</v>
      </c>
      <c r="T4147" s="4">
        <v>0.26807228915662651</v>
      </c>
      <c r="U4147" s="4">
        <v>0.68825301204819278</v>
      </c>
      <c r="V4147" s="4">
        <v>2.86144578313253E-2</v>
      </c>
      <c r="W4147" s="75">
        <v>9.7891566265060237E-2</v>
      </c>
      <c r="X4147" s="1">
        <v>58</v>
      </c>
      <c r="Y4147" s="1">
        <v>0</v>
      </c>
      <c r="Z4147" s="1">
        <v>0</v>
      </c>
      <c r="AA4147" s="1">
        <v>0</v>
      </c>
      <c r="AB4147" s="1">
        <v>25</v>
      </c>
      <c r="AC4147" s="1">
        <v>27</v>
      </c>
      <c r="AD4147" s="1">
        <v>4</v>
      </c>
      <c r="AE4147" s="1">
        <v>14</v>
      </c>
      <c r="AF4147" s="1">
        <v>16</v>
      </c>
      <c r="AG4147" s="1">
        <v>42</v>
      </c>
      <c r="AH4147" s="4">
        <v>8.7349397590361449E-2</v>
      </c>
      <c r="AI4147" s="4">
        <v>0</v>
      </c>
      <c r="AJ4147" s="4">
        <v>0</v>
      </c>
      <c r="AK4147" s="4"/>
      <c r="AL4147" s="4">
        <v>0.1404494382022472</v>
      </c>
      <c r="AM4147" s="4">
        <v>5.9080962800875277E-2</v>
      </c>
      <c r="AN4147" s="4">
        <v>0.21052631578947367</v>
      </c>
      <c r="AO4147" s="4">
        <v>7.6086956521739135E-2</v>
      </c>
      <c r="AP4147" s="4">
        <v>0.24615384615384617</v>
      </c>
      <c r="AQ4147" s="4">
        <v>7.0116861435726208E-2</v>
      </c>
      <c r="AR4147" s="4">
        <f t="shared" si="65"/>
        <v>0.17603698471811996</v>
      </c>
      <c r="AS4147" s="50">
        <v>0</v>
      </c>
      <c r="AT4147" s="50">
        <v>0</v>
      </c>
      <c r="AU4147" s="50">
        <v>0</v>
      </c>
      <c r="AV4147" s="50">
        <v>1</v>
      </c>
      <c r="AW4147" s="50">
        <v>1</v>
      </c>
      <c r="AX4147" s="50">
        <v>1</v>
      </c>
    </row>
    <row r="4148" spans="1:50" x14ac:dyDescent="0.2">
      <c r="A4148" t="s">
        <v>9598</v>
      </c>
      <c r="B4148" t="s">
        <v>9576</v>
      </c>
      <c r="C4148" t="s">
        <v>9585</v>
      </c>
      <c r="D4148" t="s">
        <v>9586</v>
      </c>
      <c r="E4148" t="s">
        <v>9545</v>
      </c>
      <c r="F4148" t="s">
        <v>9599</v>
      </c>
      <c r="G4148" s="3">
        <v>653</v>
      </c>
      <c r="H4148" s="3">
        <v>7</v>
      </c>
      <c r="I4148" s="3">
        <v>10</v>
      </c>
      <c r="J4148" s="3">
        <v>2</v>
      </c>
      <c r="K4148" s="3">
        <v>133</v>
      </c>
      <c r="L4148" s="3">
        <v>238</v>
      </c>
      <c r="M4148" s="3">
        <v>220</v>
      </c>
      <c r="N4148" s="3">
        <v>127</v>
      </c>
      <c r="O4148" s="3">
        <v>54</v>
      </c>
      <c r="P4148" s="3">
        <v>599</v>
      </c>
      <c r="Q4148" s="4">
        <v>1.07197549770291E-2</v>
      </c>
      <c r="R4148" s="4">
        <v>1.531393568147014E-2</v>
      </c>
      <c r="S4148" s="4">
        <v>3.0627871362940299E-3</v>
      </c>
      <c r="T4148" s="4">
        <v>0.20367534456355282</v>
      </c>
      <c r="U4148" s="4">
        <v>0.36447166921898927</v>
      </c>
      <c r="V4148" s="4">
        <v>0.33690658499234305</v>
      </c>
      <c r="W4148" s="75">
        <v>8.2695252679938741E-2</v>
      </c>
      <c r="X4148" s="1">
        <v>43</v>
      </c>
      <c r="Y4148" s="1">
        <v>4</v>
      </c>
      <c r="Z4148" s="1">
        <v>0</v>
      </c>
      <c r="AA4148" s="1">
        <v>0</v>
      </c>
      <c r="AB4148" s="1">
        <v>18</v>
      </c>
      <c r="AC4148" s="1">
        <v>4</v>
      </c>
      <c r="AD4148" s="1">
        <v>13</v>
      </c>
      <c r="AE4148" s="1">
        <v>4</v>
      </c>
      <c r="AF4148" s="1">
        <v>12</v>
      </c>
      <c r="AG4148" s="1">
        <v>31</v>
      </c>
      <c r="AH4148" s="4">
        <v>6.5849923430321589E-2</v>
      </c>
      <c r="AI4148" s="4">
        <v>0.5714285714285714</v>
      </c>
      <c r="AJ4148" s="4">
        <v>0</v>
      </c>
      <c r="AK4148" s="4">
        <v>0</v>
      </c>
      <c r="AL4148" s="4">
        <v>0.13533834586466165</v>
      </c>
      <c r="AM4148" s="4">
        <v>1.680672268907563E-2</v>
      </c>
      <c r="AN4148" s="4">
        <v>5.909090909090909E-2</v>
      </c>
      <c r="AO4148" s="4">
        <v>3.1496062992125977E-2</v>
      </c>
      <c r="AP4148" s="4">
        <v>0.22222222222222221</v>
      </c>
      <c r="AQ4148" s="4">
        <v>5.1752921535893157E-2</v>
      </c>
      <c r="AR4148" s="4">
        <f t="shared" si="65"/>
        <v>0.17046930068632904</v>
      </c>
      <c r="AS4148" s="50">
        <v>0</v>
      </c>
      <c r="AT4148" s="50">
        <v>1</v>
      </c>
      <c r="AU4148" s="50">
        <v>0</v>
      </c>
      <c r="AV4148" s="50">
        <v>0</v>
      </c>
      <c r="AW4148" s="50">
        <v>1</v>
      </c>
      <c r="AX4148" s="50">
        <v>1</v>
      </c>
    </row>
    <row r="4149" spans="1:50" x14ac:dyDescent="0.2">
      <c r="A4149" t="s">
        <v>2116</v>
      </c>
      <c r="B4149" t="s">
        <v>28</v>
      </c>
      <c r="C4149" t="s">
        <v>2112</v>
      </c>
      <c r="D4149" t="s">
        <v>2113</v>
      </c>
      <c r="E4149" t="s">
        <v>2117</v>
      </c>
      <c r="F4149" t="s">
        <v>2118</v>
      </c>
      <c r="G4149" s="3">
        <v>691</v>
      </c>
      <c r="H4149" s="3">
        <v>16</v>
      </c>
      <c r="I4149" s="3">
        <v>10</v>
      </c>
      <c r="J4149" s="3">
        <v>2</v>
      </c>
      <c r="K4149" s="3">
        <v>67</v>
      </c>
      <c r="L4149" s="3">
        <v>481</v>
      </c>
      <c r="M4149" s="3">
        <v>115</v>
      </c>
      <c r="N4149" s="3">
        <v>0</v>
      </c>
      <c r="O4149" s="3">
        <v>92</v>
      </c>
      <c r="P4149" s="3">
        <v>599</v>
      </c>
      <c r="Q4149" s="4">
        <v>2.3154848046309691E-2</v>
      </c>
      <c r="R4149" s="4">
        <v>1.4471780028943559E-2</v>
      </c>
      <c r="S4149" s="4">
        <v>2.8943560057887101E-3</v>
      </c>
      <c r="T4149" s="4">
        <v>9.6960926193921854E-2</v>
      </c>
      <c r="U4149" s="4">
        <v>0.69609261939218525</v>
      </c>
      <c r="V4149" s="4">
        <v>0.16642547033285093</v>
      </c>
      <c r="W4149" s="75">
        <v>0.13314037626628075</v>
      </c>
      <c r="X4149" s="1">
        <v>0</v>
      </c>
      <c r="Y4149" s="1">
        <v>0</v>
      </c>
      <c r="Z4149" s="1">
        <v>0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1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/>
      <c r="AP4149" s="4">
        <v>0</v>
      </c>
      <c r="AQ4149" s="4">
        <v>0</v>
      </c>
      <c r="AR4149" s="4">
        <f t="shared" si="65"/>
        <v>0</v>
      </c>
      <c r="AS4149" s="50">
        <v>0</v>
      </c>
      <c r="AT4149" s="50">
        <v>1</v>
      </c>
      <c r="AU4149" s="50">
        <v>0</v>
      </c>
      <c r="AV4149" s="50">
        <v>0</v>
      </c>
      <c r="AW4149" s="50">
        <v>1</v>
      </c>
      <c r="AX4149" s="50">
        <v>0</v>
      </c>
    </row>
    <row r="4150" spans="1:50" x14ac:dyDescent="0.2">
      <c r="A4150" t="s">
        <v>10494</v>
      </c>
      <c r="B4150" t="s">
        <v>7</v>
      </c>
      <c r="C4150" t="s">
        <v>10495</v>
      </c>
      <c r="D4150" t="s">
        <v>10496</v>
      </c>
      <c r="E4150" t="s">
        <v>10497</v>
      </c>
      <c r="F4150" t="s">
        <v>10496</v>
      </c>
      <c r="G4150" s="3">
        <v>664</v>
      </c>
      <c r="H4150" s="3">
        <v>2</v>
      </c>
      <c r="I4150" s="3">
        <v>19</v>
      </c>
      <c r="J4150" s="3">
        <v>0</v>
      </c>
      <c r="K4150" s="3">
        <v>91</v>
      </c>
      <c r="L4150" s="3">
        <v>31</v>
      </c>
      <c r="M4150" s="3">
        <v>475</v>
      </c>
      <c r="N4150" s="3">
        <v>10</v>
      </c>
      <c r="O4150" s="3">
        <v>64</v>
      </c>
      <c r="P4150" s="3">
        <v>600</v>
      </c>
      <c r="Q4150" s="4">
        <v>3.0120481927710802E-3</v>
      </c>
      <c r="R4150" s="4">
        <v>2.86144578313253E-2</v>
      </c>
      <c r="S4150" s="4">
        <v>0</v>
      </c>
      <c r="T4150" s="4">
        <v>0.13704819277108435</v>
      </c>
      <c r="U4150" s="4">
        <v>4.6686746987951798E-2</v>
      </c>
      <c r="V4150" s="4">
        <v>0.71536144578313254</v>
      </c>
      <c r="W4150" s="75">
        <v>9.6385542168674704E-2</v>
      </c>
      <c r="X4150" s="1">
        <v>49</v>
      </c>
      <c r="Y4150" s="1">
        <v>0</v>
      </c>
      <c r="Z4150" s="1">
        <v>2</v>
      </c>
      <c r="AA4150" s="1">
        <v>0</v>
      </c>
      <c r="AB4150" s="1">
        <v>10</v>
      </c>
      <c r="AC4150" s="1">
        <v>8</v>
      </c>
      <c r="AD4150" s="1">
        <v>21</v>
      </c>
      <c r="AE4150" s="1">
        <v>6</v>
      </c>
      <c r="AF4150" s="1">
        <v>16</v>
      </c>
      <c r="AG4150" s="1">
        <v>33</v>
      </c>
      <c r="AH4150" s="4">
        <v>7.3795180722891568E-2</v>
      </c>
      <c r="AI4150" s="4">
        <v>0</v>
      </c>
      <c r="AJ4150" s="4">
        <v>0.10526315789473684</v>
      </c>
      <c r="AK4150" s="4"/>
      <c r="AL4150" s="4">
        <v>0.10989010989010989</v>
      </c>
      <c r="AM4150" s="4">
        <v>0.25806451612903225</v>
      </c>
      <c r="AN4150" s="4">
        <v>4.4210526315789471E-2</v>
      </c>
      <c r="AO4150" s="4">
        <v>0.6</v>
      </c>
      <c r="AP4150" s="4">
        <v>0.25</v>
      </c>
      <c r="AQ4150" s="4">
        <v>5.5E-2</v>
      </c>
      <c r="AR4150" s="4">
        <f t="shared" si="65"/>
        <v>0.19500000000000001</v>
      </c>
      <c r="AS4150" s="50">
        <v>0</v>
      </c>
      <c r="AT4150" s="50">
        <v>1</v>
      </c>
      <c r="AU4150" s="50">
        <v>0</v>
      </c>
      <c r="AV4150" s="50">
        <v>0</v>
      </c>
      <c r="AW4150" s="50">
        <v>1</v>
      </c>
      <c r="AX4150" s="50">
        <v>1</v>
      </c>
    </row>
    <row r="4151" spans="1:50" x14ac:dyDescent="0.2">
      <c r="A4151" t="s">
        <v>3716</v>
      </c>
      <c r="B4151" t="s">
        <v>60</v>
      </c>
      <c r="C4151" t="s">
        <v>3717</v>
      </c>
      <c r="D4151" t="s">
        <v>3718</v>
      </c>
      <c r="E4151" t="s">
        <v>3719</v>
      </c>
      <c r="F4151" t="s">
        <v>3720</v>
      </c>
      <c r="G4151" s="3">
        <v>631</v>
      </c>
      <c r="H4151" s="3">
        <v>7</v>
      </c>
      <c r="I4151" s="3">
        <v>28</v>
      </c>
      <c r="J4151" s="3">
        <v>7</v>
      </c>
      <c r="K4151" s="3">
        <v>7</v>
      </c>
      <c r="L4151" s="3">
        <v>214</v>
      </c>
      <c r="M4151" s="3">
        <v>355</v>
      </c>
      <c r="N4151" s="3">
        <v>22</v>
      </c>
      <c r="O4151" s="3">
        <v>31</v>
      </c>
      <c r="P4151" s="3">
        <v>600</v>
      </c>
      <c r="Q4151" s="4">
        <v>1.109350237717908E-2</v>
      </c>
      <c r="R4151" s="4">
        <v>4.4374009508716318E-2</v>
      </c>
      <c r="S4151" s="4">
        <v>1.109350237717908E-2</v>
      </c>
      <c r="T4151" s="4">
        <v>1.109350237717908E-2</v>
      </c>
      <c r="U4151" s="4">
        <v>0.33914421553090335</v>
      </c>
      <c r="V4151" s="4">
        <v>0.56259904912836767</v>
      </c>
      <c r="W4151" s="75">
        <v>4.9128367670364499E-2</v>
      </c>
      <c r="X4151" s="1">
        <v>20</v>
      </c>
      <c r="Y4151" s="1">
        <v>0</v>
      </c>
      <c r="Z4151" s="1">
        <v>0</v>
      </c>
      <c r="AA4151" s="1">
        <v>0</v>
      </c>
      <c r="AB4151" s="1">
        <v>0</v>
      </c>
      <c r="AC4151" s="1">
        <v>6</v>
      </c>
      <c r="AD4151" s="1">
        <v>14</v>
      </c>
      <c r="AE4151" s="1">
        <v>0</v>
      </c>
      <c r="AF4151" s="1">
        <v>6</v>
      </c>
      <c r="AG4151" s="1">
        <v>14</v>
      </c>
      <c r="AH4151" s="4">
        <v>3.1695721077654518E-2</v>
      </c>
      <c r="AI4151" s="4">
        <v>0</v>
      </c>
      <c r="AJ4151" s="4">
        <v>0</v>
      </c>
      <c r="AK4151" s="4">
        <v>0</v>
      </c>
      <c r="AL4151" s="4">
        <v>0</v>
      </c>
      <c r="AM4151" s="4">
        <v>2.803738317757009E-2</v>
      </c>
      <c r="AN4151" s="4">
        <v>3.9436619718309862E-2</v>
      </c>
      <c r="AO4151" s="4">
        <v>0</v>
      </c>
      <c r="AP4151" s="4">
        <v>0.19354838709677419</v>
      </c>
      <c r="AQ4151" s="4">
        <v>2.3333333333333331E-2</v>
      </c>
      <c r="AR4151" s="4">
        <f t="shared" si="65"/>
        <v>0.17021505376344087</v>
      </c>
      <c r="AS4151" s="50">
        <v>0</v>
      </c>
      <c r="AT4151" s="50">
        <v>0</v>
      </c>
      <c r="AU4151" s="50">
        <v>1</v>
      </c>
      <c r="AV4151" s="50">
        <v>0</v>
      </c>
      <c r="AW4151" s="50">
        <v>1</v>
      </c>
      <c r="AX4151" s="50">
        <v>1</v>
      </c>
    </row>
    <row r="4152" spans="1:50" x14ac:dyDescent="0.2">
      <c r="A4152" t="s">
        <v>7445</v>
      </c>
      <c r="B4152" t="s">
        <v>6559</v>
      </c>
      <c r="C4152" t="s">
        <v>7446</v>
      </c>
      <c r="D4152" t="s">
        <v>7447</v>
      </c>
      <c r="E4152" t="s">
        <v>7448</v>
      </c>
      <c r="F4152" t="s">
        <v>7449</v>
      </c>
      <c r="G4152" s="3">
        <v>651</v>
      </c>
      <c r="H4152" s="3">
        <v>2</v>
      </c>
      <c r="I4152" s="3">
        <v>10</v>
      </c>
      <c r="J4152" s="3">
        <v>2</v>
      </c>
      <c r="K4152" s="3">
        <v>31</v>
      </c>
      <c r="L4152" s="3">
        <v>79</v>
      </c>
      <c r="M4152" s="3">
        <v>514</v>
      </c>
      <c r="N4152" s="3">
        <v>5</v>
      </c>
      <c r="O4152" s="3">
        <v>51</v>
      </c>
      <c r="P4152" s="3">
        <v>600</v>
      </c>
      <c r="Q4152" s="4">
        <v>3.07219662058372E-3</v>
      </c>
      <c r="R4152" s="4">
        <v>1.536098310291859E-2</v>
      </c>
      <c r="S4152" s="4">
        <v>3.07219662058372E-3</v>
      </c>
      <c r="T4152" s="4">
        <v>4.7619047619047623E-2</v>
      </c>
      <c r="U4152" s="4">
        <v>0.12135176651305683</v>
      </c>
      <c r="V4152" s="4">
        <v>0.78955453149001531</v>
      </c>
      <c r="W4152" s="75">
        <v>7.8341013824884786E-2</v>
      </c>
      <c r="X4152" s="1">
        <v>0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f t="shared" si="65"/>
        <v>0</v>
      </c>
      <c r="AS4152" s="50">
        <v>0</v>
      </c>
      <c r="AT4152" s="50">
        <v>0</v>
      </c>
      <c r="AU4152" s="50">
        <v>0</v>
      </c>
      <c r="AV4152" s="50">
        <v>1</v>
      </c>
      <c r="AW4152" s="50">
        <v>1</v>
      </c>
      <c r="AX4152" s="50">
        <v>0</v>
      </c>
    </row>
    <row r="4153" spans="1:50" x14ac:dyDescent="0.2">
      <c r="A4153" t="s">
        <v>2718</v>
      </c>
      <c r="B4153" t="s">
        <v>60</v>
      </c>
      <c r="C4153" t="s">
        <v>2675</v>
      </c>
      <c r="D4153" t="s">
        <v>2676</v>
      </c>
      <c r="E4153" t="s">
        <v>2305</v>
      </c>
      <c r="F4153" t="s">
        <v>2719</v>
      </c>
      <c r="G4153" s="3">
        <v>623</v>
      </c>
      <c r="H4153" s="3">
        <v>0</v>
      </c>
      <c r="I4153" s="3">
        <v>0</v>
      </c>
      <c r="J4153" s="3">
        <v>4</v>
      </c>
      <c r="K4153" s="3">
        <v>5</v>
      </c>
      <c r="L4153" s="3">
        <v>610</v>
      </c>
      <c r="M4153" s="3">
        <v>4</v>
      </c>
      <c r="N4153" s="3">
        <v>127</v>
      </c>
      <c r="O4153" s="3">
        <v>23</v>
      </c>
      <c r="P4153" s="3">
        <v>600</v>
      </c>
      <c r="Q4153" s="4">
        <v>0</v>
      </c>
      <c r="R4153" s="4">
        <v>0</v>
      </c>
      <c r="S4153" s="4">
        <v>6.4205457463884404E-3</v>
      </c>
      <c r="T4153" s="4">
        <v>8.0256821829855496E-3</v>
      </c>
      <c r="U4153" s="4">
        <v>0.9791332263242376</v>
      </c>
      <c r="V4153" s="4">
        <v>6.4205457463884404E-3</v>
      </c>
      <c r="W4153" s="75">
        <v>3.691813804173355E-2</v>
      </c>
      <c r="X4153" s="1">
        <v>33</v>
      </c>
      <c r="Y4153" s="1">
        <v>0</v>
      </c>
      <c r="Z4153" s="1">
        <v>0</v>
      </c>
      <c r="AA4153" s="1">
        <v>0</v>
      </c>
      <c r="AB4153" s="1">
        <v>0</v>
      </c>
      <c r="AC4153" s="1">
        <v>33</v>
      </c>
      <c r="AD4153" s="1">
        <v>0</v>
      </c>
      <c r="AE4153" s="1">
        <v>16</v>
      </c>
      <c r="AF4153" s="1">
        <v>0</v>
      </c>
      <c r="AG4153" s="1">
        <v>33</v>
      </c>
      <c r="AH4153" s="4">
        <v>5.2969502407704663E-2</v>
      </c>
      <c r="AI4153" s="4"/>
      <c r="AJ4153" s="4"/>
      <c r="AK4153" s="4">
        <v>0</v>
      </c>
      <c r="AL4153" s="4">
        <v>0</v>
      </c>
      <c r="AM4153" s="4">
        <v>5.4098360655737712E-2</v>
      </c>
      <c r="AN4153" s="4">
        <v>0</v>
      </c>
      <c r="AO4153" s="4">
        <v>0.12598425196850394</v>
      </c>
      <c r="AP4153" s="4">
        <v>0</v>
      </c>
      <c r="AQ4153" s="4">
        <v>5.5E-2</v>
      </c>
      <c r="AR4153" s="4">
        <f t="shared" si="65"/>
        <v>-5.5E-2</v>
      </c>
      <c r="AS4153" s="50">
        <v>0</v>
      </c>
      <c r="AT4153" s="50">
        <v>0</v>
      </c>
      <c r="AU4153" s="50">
        <v>0</v>
      </c>
      <c r="AV4153" s="50">
        <v>1</v>
      </c>
      <c r="AW4153" s="50">
        <v>1</v>
      </c>
      <c r="AX4153" s="50">
        <v>1</v>
      </c>
    </row>
    <row r="4154" spans="1:50" x14ac:dyDescent="0.2">
      <c r="A4154" t="s">
        <v>2119</v>
      </c>
      <c r="B4154" t="s">
        <v>28</v>
      </c>
      <c r="C4154" t="s">
        <v>2120</v>
      </c>
      <c r="D4154" t="s">
        <v>2121</v>
      </c>
      <c r="E4154" t="s">
        <v>2122</v>
      </c>
      <c r="F4154" t="s">
        <v>2123</v>
      </c>
      <c r="G4154" s="3">
        <v>677</v>
      </c>
      <c r="H4154" s="3">
        <v>28</v>
      </c>
      <c r="I4154" s="3">
        <v>13</v>
      </c>
      <c r="J4154" s="3">
        <v>0</v>
      </c>
      <c r="K4154" s="3">
        <v>52</v>
      </c>
      <c r="L4154" s="3">
        <v>250</v>
      </c>
      <c r="M4154" s="3">
        <v>334</v>
      </c>
      <c r="N4154" s="3">
        <v>64</v>
      </c>
      <c r="O4154" s="3">
        <v>76</v>
      </c>
      <c r="P4154" s="3">
        <v>601</v>
      </c>
      <c r="Q4154" s="4">
        <v>4.1358936484490398E-2</v>
      </c>
      <c r="R4154" s="4">
        <v>1.9202363367799111E-2</v>
      </c>
      <c r="S4154" s="4">
        <v>0</v>
      </c>
      <c r="T4154" s="4">
        <v>7.6809453471196457E-2</v>
      </c>
      <c r="U4154" s="4">
        <v>0.36927621861152143</v>
      </c>
      <c r="V4154" s="4">
        <v>0.49335302806499259</v>
      </c>
      <c r="W4154" s="75">
        <v>0.11225997045790251</v>
      </c>
      <c r="X4154" s="1">
        <v>26</v>
      </c>
      <c r="Y4154" s="1">
        <v>0</v>
      </c>
      <c r="Z4154" s="1">
        <v>2</v>
      </c>
      <c r="AA4154" s="1">
        <v>0</v>
      </c>
      <c r="AB4154" s="1">
        <v>6</v>
      </c>
      <c r="AC4154" s="1">
        <v>9</v>
      </c>
      <c r="AD4154" s="1">
        <v>9</v>
      </c>
      <c r="AE4154" s="1">
        <v>0</v>
      </c>
      <c r="AF4154" s="1">
        <v>6</v>
      </c>
      <c r="AG4154" s="1">
        <v>20</v>
      </c>
      <c r="AH4154" s="4">
        <v>3.8404726735598228E-2</v>
      </c>
      <c r="AI4154" s="4">
        <v>0</v>
      </c>
      <c r="AJ4154" s="4">
        <v>0.15384615384615385</v>
      </c>
      <c r="AK4154" s="4"/>
      <c r="AL4154" s="4">
        <v>0.11538461538461539</v>
      </c>
      <c r="AM4154" s="4">
        <v>3.5999999999999997E-2</v>
      </c>
      <c r="AN4154" s="4">
        <v>2.6946107784431138E-2</v>
      </c>
      <c r="AO4154" s="4">
        <v>0</v>
      </c>
      <c r="AP4154" s="4">
        <v>7.8947368421052627E-2</v>
      </c>
      <c r="AQ4154" s="4">
        <v>3.3277870216306148E-2</v>
      </c>
      <c r="AR4154" s="4">
        <f t="shared" si="65"/>
        <v>4.566949820474648E-2</v>
      </c>
      <c r="AS4154" s="50">
        <v>1</v>
      </c>
      <c r="AT4154" s="50">
        <v>0</v>
      </c>
      <c r="AU4154" s="50">
        <v>0</v>
      </c>
      <c r="AV4154" s="50">
        <v>0</v>
      </c>
      <c r="AW4154" s="50">
        <v>1</v>
      </c>
      <c r="AX4154" s="50">
        <v>1</v>
      </c>
    </row>
    <row r="4155" spans="1:50" x14ac:dyDescent="0.2">
      <c r="A4155" t="s">
        <v>7576</v>
      </c>
      <c r="B4155" t="s">
        <v>6559</v>
      </c>
      <c r="C4155" t="s">
        <v>7566</v>
      </c>
      <c r="D4155" t="s">
        <v>7567</v>
      </c>
      <c r="E4155" t="s">
        <v>7577</v>
      </c>
      <c r="F4155" t="s">
        <v>7578</v>
      </c>
      <c r="G4155" s="3">
        <v>660</v>
      </c>
      <c r="H4155" s="3">
        <v>2</v>
      </c>
      <c r="I4155" s="3">
        <v>10</v>
      </c>
      <c r="J4155" s="3">
        <v>2</v>
      </c>
      <c r="K4155" s="3">
        <v>223</v>
      </c>
      <c r="L4155" s="3">
        <v>28</v>
      </c>
      <c r="M4155" s="3">
        <v>352</v>
      </c>
      <c r="N4155" s="3">
        <v>19</v>
      </c>
      <c r="O4155" s="3">
        <v>59</v>
      </c>
      <c r="P4155" s="3">
        <v>601</v>
      </c>
      <c r="Q4155" s="4">
        <v>3.0303030303030299E-3</v>
      </c>
      <c r="R4155" s="4">
        <v>1.515151515151515E-2</v>
      </c>
      <c r="S4155" s="4">
        <v>3.0303030303030299E-3</v>
      </c>
      <c r="T4155" s="4">
        <v>0.33787878787878789</v>
      </c>
      <c r="U4155" s="4">
        <v>4.2424242424242427E-2</v>
      </c>
      <c r="V4155" s="4">
        <v>0.53333333333333333</v>
      </c>
      <c r="W4155" s="75">
        <v>8.9393939393939401E-2</v>
      </c>
      <c r="X4155" s="1">
        <v>4</v>
      </c>
      <c r="Y4155" s="1">
        <v>0</v>
      </c>
      <c r="Z4155" s="1">
        <v>0</v>
      </c>
      <c r="AA4155" s="1">
        <v>0</v>
      </c>
      <c r="AB4155" s="1">
        <v>2</v>
      </c>
      <c r="AC4155" s="1">
        <v>0</v>
      </c>
      <c r="AD4155" s="1">
        <v>2</v>
      </c>
      <c r="AE4155" s="1">
        <v>0</v>
      </c>
      <c r="AF4155" s="1">
        <v>0</v>
      </c>
      <c r="AG4155" s="1">
        <v>4</v>
      </c>
      <c r="AH4155" s="4">
        <v>6.0606060606060597E-3</v>
      </c>
      <c r="AI4155" s="4">
        <v>0</v>
      </c>
      <c r="AJ4155" s="4">
        <v>0</v>
      </c>
      <c r="AK4155" s="4">
        <v>0</v>
      </c>
      <c r="AL4155" s="4">
        <v>8.9686098654708502E-3</v>
      </c>
      <c r="AM4155" s="4">
        <v>0</v>
      </c>
      <c r="AN4155" s="4">
        <v>5.6818181818181802E-3</v>
      </c>
      <c r="AO4155" s="4">
        <v>0</v>
      </c>
      <c r="AP4155" s="4">
        <v>0</v>
      </c>
      <c r="AQ4155" s="4">
        <v>6.6555740432612297E-3</v>
      </c>
      <c r="AR4155" s="4">
        <f t="shared" si="65"/>
        <v>-6.6555740432612297E-3</v>
      </c>
      <c r="AS4155" s="50">
        <v>0</v>
      </c>
      <c r="AT4155" s="50">
        <v>1</v>
      </c>
      <c r="AU4155" s="50">
        <v>0</v>
      </c>
      <c r="AV4155" s="50">
        <v>0</v>
      </c>
      <c r="AW4155" s="50">
        <v>1</v>
      </c>
      <c r="AX4155" s="50">
        <v>1</v>
      </c>
    </row>
    <row r="4156" spans="1:50" x14ac:dyDescent="0.2">
      <c r="A4156" t="s">
        <v>17173</v>
      </c>
      <c r="B4156" t="s">
        <v>280</v>
      </c>
      <c r="C4156" t="s">
        <v>17169</v>
      </c>
      <c r="D4156" t="s">
        <v>17170</v>
      </c>
      <c r="E4156" t="s">
        <v>17174</v>
      </c>
      <c r="F4156" t="s">
        <v>17175</v>
      </c>
      <c r="G4156" s="3">
        <v>617</v>
      </c>
      <c r="H4156" s="3">
        <v>0</v>
      </c>
      <c r="I4156" s="3">
        <v>106</v>
      </c>
      <c r="J4156" s="3">
        <v>0</v>
      </c>
      <c r="K4156" s="3">
        <v>79</v>
      </c>
      <c r="L4156" s="3">
        <v>280</v>
      </c>
      <c r="M4156" s="3">
        <v>139</v>
      </c>
      <c r="N4156" s="3">
        <v>34</v>
      </c>
      <c r="O4156" s="3">
        <v>15</v>
      </c>
      <c r="P4156" s="3">
        <v>602</v>
      </c>
      <c r="Q4156" s="4">
        <v>0</v>
      </c>
      <c r="R4156" s="4">
        <v>0.17179902755267423</v>
      </c>
      <c r="S4156" s="4">
        <v>0</v>
      </c>
      <c r="T4156" s="4">
        <v>0.1280388978930308</v>
      </c>
      <c r="U4156" s="4">
        <v>0.45380875202593191</v>
      </c>
      <c r="V4156" s="4">
        <v>0.22528363047001621</v>
      </c>
      <c r="W4156" s="75">
        <v>2.4311183144246355E-2</v>
      </c>
      <c r="X4156" s="1">
        <v>23</v>
      </c>
      <c r="Y4156" s="1">
        <v>0</v>
      </c>
      <c r="Z4156" s="1">
        <v>4</v>
      </c>
      <c r="AA4156" s="1">
        <v>0</v>
      </c>
      <c r="AB4156" s="1">
        <v>9</v>
      </c>
      <c r="AC4156" s="1">
        <v>4</v>
      </c>
      <c r="AD4156" s="1">
        <v>4</v>
      </c>
      <c r="AE4156" s="1">
        <v>4</v>
      </c>
      <c r="AF4156" s="1">
        <v>2</v>
      </c>
      <c r="AG4156" s="1">
        <v>21</v>
      </c>
      <c r="AH4156" s="4">
        <v>3.7277147487844407E-2</v>
      </c>
      <c r="AI4156" s="4"/>
      <c r="AJ4156" s="4">
        <v>3.7735849056603772E-2</v>
      </c>
      <c r="AK4156" s="4"/>
      <c r="AL4156" s="4">
        <v>0.11392405063291139</v>
      </c>
      <c r="AM4156" s="4">
        <v>1.428571428571429E-2</v>
      </c>
      <c r="AN4156" s="4">
        <v>2.8776978417266189E-2</v>
      </c>
      <c r="AO4156" s="4">
        <v>0.11764705882352941</v>
      </c>
      <c r="AP4156" s="4">
        <v>0.13333333333333333</v>
      </c>
      <c r="AQ4156" s="4">
        <v>3.4883720930232558E-2</v>
      </c>
      <c r="AR4156" s="4">
        <f t="shared" si="65"/>
        <v>9.8449612403100767E-2</v>
      </c>
      <c r="AS4156" s="50">
        <v>0</v>
      </c>
      <c r="AT4156" s="50">
        <v>0</v>
      </c>
      <c r="AU4156" s="50">
        <v>0</v>
      </c>
      <c r="AV4156" s="50">
        <v>1</v>
      </c>
      <c r="AW4156" s="50">
        <v>1</v>
      </c>
      <c r="AX4156" s="50">
        <v>1</v>
      </c>
    </row>
    <row r="4157" spans="1:50" x14ac:dyDescent="0.2">
      <c r="A4157" t="s">
        <v>5550</v>
      </c>
      <c r="B4157" t="s">
        <v>110</v>
      </c>
      <c r="C4157" t="s">
        <v>5528</v>
      </c>
      <c r="D4157" t="s">
        <v>5529</v>
      </c>
      <c r="E4157" t="s">
        <v>5551</v>
      </c>
      <c r="F4157" t="s">
        <v>5552</v>
      </c>
      <c r="G4157" s="3">
        <v>643</v>
      </c>
      <c r="H4157" s="3">
        <v>2</v>
      </c>
      <c r="I4157" s="3">
        <v>16</v>
      </c>
      <c r="J4157" s="3">
        <v>0</v>
      </c>
      <c r="K4157" s="3">
        <v>4</v>
      </c>
      <c r="L4157" s="3">
        <v>52</v>
      </c>
      <c r="M4157" s="3">
        <v>553</v>
      </c>
      <c r="N4157" s="3">
        <v>2</v>
      </c>
      <c r="O4157" s="3">
        <v>41</v>
      </c>
      <c r="P4157" s="3">
        <v>602</v>
      </c>
      <c r="Q4157" s="4">
        <v>3.1104199066874002E-3</v>
      </c>
      <c r="R4157" s="4">
        <v>2.4883359253499219E-2</v>
      </c>
      <c r="S4157" s="4">
        <v>0</v>
      </c>
      <c r="T4157" s="4">
        <v>6.2208398133748099E-3</v>
      </c>
      <c r="U4157" s="4">
        <v>8.0870917573872478E-2</v>
      </c>
      <c r="V4157" s="4">
        <v>0.86003110419906692</v>
      </c>
      <c r="W4157" s="75">
        <v>6.3763608087091764E-2</v>
      </c>
      <c r="X4157" s="1">
        <v>18</v>
      </c>
      <c r="Y4157" s="1">
        <v>0</v>
      </c>
      <c r="Z4157" s="1">
        <v>0</v>
      </c>
      <c r="AA4157" s="1">
        <v>0</v>
      </c>
      <c r="AB4157" s="1">
        <v>0</v>
      </c>
      <c r="AC4157" s="1">
        <v>2</v>
      </c>
      <c r="AD4157" s="1">
        <v>14</v>
      </c>
      <c r="AE4157" s="1">
        <v>0</v>
      </c>
      <c r="AF4157" s="1">
        <v>2</v>
      </c>
      <c r="AG4157" s="1">
        <v>16</v>
      </c>
      <c r="AH4157" s="4">
        <v>2.7993779160186621E-2</v>
      </c>
      <c r="AI4157" s="4">
        <v>0</v>
      </c>
      <c r="AJ4157" s="4">
        <v>0</v>
      </c>
      <c r="AK4157" s="4"/>
      <c r="AL4157" s="4">
        <v>0</v>
      </c>
      <c r="AM4157" s="4">
        <v>3.8461538461538457E-2</v>
      </c>
      <c r="AN4157" s="4">
        <v>2.5316455696202531E-2</v>
      </c>
      <c r="AO4157" s="4">
        <v>0</v>
      </c>
      <c r="AP4157" s="4">
        <v>4.878048780487805E-2</v>
      </c>
      <c r="AQ4157" s="4">
        <v>2.6578073089701001E-2</v>
      </c>
      <c r="AR4157" s="4">
        <f t="shared" si="65"/>
        <v>2.220241471517705E-2</v>
      </c>
      <c r="AS4157" s="50">
        <v>0</v>
      </c>
      <c r="AT4157" s="50">
        <v>0</v>
      </c>
      <c r="AU4157" s="50">
        <v>1</v>
      </c>
      <c r="AV4157" s="50">
        <v>0</v>
      </c>
      <c r="AW4157" s="50">
        <v>1</v>
      </c>
      <c r="AX4157" s="50">
        <v>1</v>
      </c>
    </row>
    <row r="4158" spans="1:50" x14ac:dyDescent="0.2">
      <c r="A4158" t="s">
        <v>15458</v>
      </c>
      <c r="B4158" t="s">
        <v>18</v>
      </c>
      <c r="C4158" t="s">
        <v>15459</v>
      </c>
      <c r="D4158" t="s">
        <v>15460</v>
      </c>
      <c r="E4158" t="s">
        <v>8780</v>
      </c>
      <c r="F4158" t="s">
        <v>15461</v>
      </c>
      <c r="G4158" s="3">
        <v>671</v>
      </c>
      <c r="H4158" s="3">
        <v>0</v>
      </c>
      <c r="I4158" s="3">
        <v>10</v>
      </c>
      <c r="J4158" s="3">
        <v>0</v>
      </c>
      <c r="K4158" s="3">
        <v>235</v>
      </c>
      <c r="L4158" s="3">
        <v>163</v>
      </c>
      <c r="M4158" s="3">
        <v>247</v>
      </c>
      <c r="N4158" s="3">
        <v>7</v>
      </c>
      <c r="O4158" s="3">
        <v>69</v>
      </c>
      <c r="P4158" s="3">
        <v>602</v>
      </c>
      <c r="Q4158" s="4">
        <v>0</v>
      </c>
      <c r="R4158" s="4">
        <v>1.490312965722802E-2</v>
      </c>
      <c r="S4158" s="4">
        <v>0</v>
      </c>
      <c r="T4158" s="4">
        <v>0.35022354694485841</v>
      </c>
      <c r="U4158" s="4">
        <v>0.24292101341281669</v>
      </c>
      <c r="V4158" s="4">
        <v>0.36810730253353202</v>
      </c>
      <c r="W4158" s="75">
        <v>0.10283159463487332</v>
      </c>
      <c r="X4158" s="1">
        <v>26</v>
      </c>
      <c r="Y4158" s="1">
        <v>0</v>
      </c>
      <c r="Z4158" s="1">
        <v>0</v>
      </c>
      <c r="AA4158" s="1">
        <v>0</v>
      </c>
      <c r="AB4158" s="1">
        <v>15</v>
      </c>
      <c r="AC4158" s="1">
        <v>4</v>
      </c>
      <c r="AD4158" s="1">
        <v>7</v>
      </c>
      <c r="AE4158" s="1">
        <v>2</v>
      </c>
      <c r="AF4158" s="1">
        <v>0</v>
      </c>
      <c r="AG4158" s="1">
        <v>26</v>
      </c>
      <c r="AH4158" s="4">
        <v>3.8748137108792838E-2</v>
      </c>
      <c r="AI4158" s="4"/>
      <c r="AJ4158" s="4">
        <v>0</v>
      </c>
      <c r="AK4158" s="4"/>
      <c r="AL4158" s="4">
        <v>6.3829787234042548E-2</v>
      </c>
      <c r="AM4158" s="4">
        <v>2.4539877300613501E-2</v>
      </c>
      <c r="AN4158" s="4">
        <v>2.8340080971659919E-2</v>
      </c>
      <c r="AO4158" s="4">
        <v>0.2857142857142857</v>
      </c>
      <c r="AP4158" s="4">
        <v>0</v>
      </c>
      <c r="AQ4158" s="4">
        <v>4.3189368770764118E-2</v>
      </c>
      <c r="AR4158" s="4">
        <f t="shared" si="65"/>
        <v>-4.3189368770764118E-2</v>
      </c>
      <c r="AS4158" s="50">
        <v>0</v>
      </c>
      <c r="AT4158" s="50">
        <v>0</v>
      </c>
      <c r="AU4158" s="50">
        <v>0</v>
      </c>
      <c r="AV4158" s="50">
        <v>1</v>
      </c>
      <c r="AW4158" s="50">
        <v>1</v>
      </c>
      <c r="AX4158" s="50">
        <v>1</v>
      </c>
    </row>
    <row r="4159" spans="1:50" x14ac:dyDescent="0.2">
      <c r="A4159" t="s">
        <v>844</v>
      </c>
      <c r="B4159" t="s">
        <v>28</v>
      </c>
      <c r="C4159" t="s">
        <v>845</v>
      </c>
      <c r="D4159" t="s">
        <v>846</v>
      </c>
      <c r="E4159" t="s">
        <v>847</v>
      </c>
      <c r="F4159" t="s">
        <v>848</v>
      </c>
      <c r="G4159" s="3">
        <v>631</v>
      </c>
      <c r="H4159" s="3">
        <v>4</v>
      </c>
      <c r="I4159" s="3">
        <v>52</v>
      </c>
      <c r="J4159" s="3">
        <v>7</v>
      </c>
      <c r="K4159" s="3">
        <v>13</v>
      </c>
      <c r="L4159" s="3">
        <v>64</v>
      </c>
      <c r="M4159" s="3">
        <v>466</v>
      </c>
      <c r="N4159" s="3">
        <v>7</v>
      </c>
      <c r="O4159" s="3">
        <v>28</v>
      </c>
      <c r="P4159" s="3">
        <v>603</v>
      </c>
      <c r="Q4159" s="4">
        <v>6.3391442155309001E-3</v>
      </c>
      <c r="R4159" s="4">
        <v>8.2408874801901746E-2</v>
      </c>
      <c r="S4159" s="4">
        <v>1.109350237717908E-2</v>
      </c>
      <c r="T4159" s="4">
        <v>2.060221870047544E-2</v>
      </c>
      <c r="U4159" s="4">
        <v>0.10142630744849446</v>
      </c>
      <c r="V4159" s="4">
        <v>0.73851030110935023</v>
      </c>
      <c r="W4159" s="75">
        <v>4.4374009508716325E-2</v>
      </c>
      <c r="X4159" s="1">
        <v>2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2</v>
      </c>
      <c r="AH4159" s="4">
        <v>3.1695721077654501E-3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3.3167495854063002E-3</v>
      </c>
      <c r="AR4159" s="4">
        <f t="shared" si="65"/>
        <v>-3.3167495854063002E-3</v>
      </c>
      <c r="AS4159" s="50">
        <v>1</v>
      </c>
      <c r="AT4159" s="50">
        <v>0</v>
      </c>
      <c r="AU4159" s="50">
        <v>0</v>
      </c>
      <c r="AV4159" s="50">
        <v>0</v>
      </c>
      <c r="AW4159" s="50">
        <v>1</v>
      </c>
      <c r="AX4159" s="50">
        <v>0</v>
      </c>
    </row>
    <row r="4160" spans="1:50" x14ac:dyDescent="0.2">
      <c r="A4160" t="s">
        <v>3307</v>
      </c>
      <c r="B4160" t="s">
        <v>60</v>
      </c>
      <c r="C4160" t="s">
        <v>3308</v>
      </c>
      <c r="D4160" t="s">
        <v>3309</v>
      </c>
      <c r="E4160" t="s">
        <v>3310</v>
      </c>
      <c r="F4160" t="s">
        <v>3311</v>
      </c>
      <c r="G4160" s="3">
        <v>605</v>
      </c>
      <c r="H4160" s="3">
        <v>2</v>
      </c>
      <c r="I4160" s="3">
        <v>76</v>
      </c>
      <c r="J4160" s="3">
        <v>7</v>
      </c>
      <c r="K4160" s="3">
        <v>61</v>
      </c>
      <c r="L4160" s="3">
        <v>436</v>
      </c>
      <c r="M4160" s="3">
        <v>13</v>
      </c>
      <c r="N4160" s="3">
        <v>19</v>
      </c>
      <c r="O4160" s="3">
        <v>2</v>
      </c>
      <c r="P4160" s="3">
        <v>603</v>
      </c>
      <c r="Q4160" s="4">
        <v>3.3057851239669399E-3</v>
      </c>
      <c r="R4160" s="4">
        <v>0.12561983471074381</v>
      </c>
      <c r="S4160" s="4">
        <v>1.15702479338843E-2</v>
      </c>
      <c r="T4160" s="4">
        <v>0.10082644628099173</v>
      </c>
      <c r="U4160" s="4">
        <v>0.72066115702479339</v>
      </c>
      <c r="V4160" s="4">
        <v>2.148760330578512E-2</v>
      </c>
      <c r="W4160" s="75">
        <v>3.3057851239669421E-3</v>
      </c>
      <c r="X4160" s="1">
        <v>14</v>
      </c>
      <c r="Y4160" s="1">
        <v>0</v>
      </c>
      <c r="Z4160" s="1">
        <v>0</v>
      </c>
      <c r="AA4160" s="1">
        <v>0</v>
      </c>
      <c r="AB4160" s="1">
        <v>2</v>
      </c>
      <c r="AC4160" s="1">
        <v>12</v>
      </c>
      <c r="AD4160" s="1">
        <v>0</v>
      </c>
      <c r="AE4160" s="1">
        <v>0</v>
      </c>
      <c r="AF4160" s="1">
        <v>0</v>
      </c>
      <c r="AG4160" s="1">
        <v>14</v>
      </c>
      <c r="AH4160" s="4">
        <v>2.314049586776859E-2</v>
      </c>
      <c r="AI4160" s="4">
        <v>0</v>
      </c>
      <c r="AJ4160" s="4">
        <v>0</v>
      </c>
      <c r="AK4160" s="4">
        <v>0</v>
      </c>
      <c r="AL4160" s="4">
        <v>3.2786885245901641E-2</v>
      </c>
      <c r="AM4160" s="4">
        <v>2.7522935779816519E-2</v>
      </c>
      <c r="AN4160" s="4">
        <v>0</v>
      </c>
      <c r="AO4160" s="4">
        <v>0</v>
      </c>
      <c r="AP4160" s="4">
        <v>0</v>
      </c>
      <c r="AQ4160" s="4">
        <v>2.3217247097844111E-2</v>
      </c>
      <c r="AR4160" s="4">
        <f t="shared" si="65"/>
        <v>-2.3217247097844111E-2</v>
      </c>
      <c r="AS4160" s="50">
        <v>0</v>
      </c>
      <c r="AT4160" s="50">
        <v>0</v>
      </c>
      <c r="AU4160" s="50">
        <v>0</v>
      </c>
      <c r="AV4160" s="50">
        <v>1</v>
      </c>
      <c r="AW4160" s="50">
        <v>1</v>
      </c>
      <c r="AX4160" s="50">
        <v>1</v>
      </c>
    </row>
    <row r="4161" spans="1:50" x14ac:dyDescent="0.2">
      <c r="A4161" t="s">
        <v>14121</v>
      </c>
      <c r="B4161" t="s">
        <v>13</v>
      </c>
      <c r="C4161" t="s">
        <v>14122</v>
      </c>
      <c r="D4161" t="s">
        <v>14123</v>
      </c>
      <c r="E4161" t="s">
        <v>14124</v>
      </c>
      <c r="F4161" t="s">
        <v>14123</v>
      </c>
      <c r="G4161" s="3">
        <v>679</v>
      </c>
      <c r="H4161" s="3">
        <v>2</v>
      </c>
      <c r="I4161" s="3">
        <v>7</v>
      </c>
      <c r="J4161" s="3">
        <v>0</v>
      </c>
      <c r="K4161" s="3">
        <v>160</v>
      </c>
      <c r="L4161" s="3">
        <v>88</v>
      </c>
      <c r="M4161" s="3">
        <v>358</v>
      </c>
      <c r="N4161" s="3">
        <v>2</v>
      </c>
      <c r="O4161" s="3">
        <v>75</v>
      </c>
      <c r="P4161" s="3">
        <v>604</v>
      </c>
      <c r="Q4161" s="4">
        <v>2.9455081001472801E-3</v>
      </c>
      <c r="R4161" s="4">
        <v>1.030927835051546E-2</v>
      </c>
      <c r="S4161" s="4">
        <v>0</v>
      </c>
      <c r="T4161" s="4">
        <v>0.23564064801178203</v>
      </c>
      <c r="U4161" s="4">
        <v>0.12960235640648013</v>
      </c>
      <c r="V4161" s="4">
        <v>0.52724594992636231</v>
      </c>
      <c r="W4161" s="75">
        <v>0.11045655375552282</v>
      </c>
      <c r="X4161" s="1">
        <v>102</v>
      </c>
      <c r="Y4161" s="1">
        <v>0</v>
      </c>
      <c r="Z4161" s="1">
        <v>0</v>
      </c>
      <c r="AA4161" s="1">
        <v>0</v>
      </c>
      <c r="AB4161" s="1">
        <v>40</v>
      </c>
      <c r="AC4161" s="1">
        <v>14</v>
      </c>
      <c r="AD4161" s="1">
        <v>42</v>
      </c>
      <c r="AE4161" s="1">
        <v>0</v>
      </c>
      <c r="AF4161" s="1">
        <v>41</v>
      </c>
      <c r="AG4161" s="1">
        <v>61</v>
      </c>
      <c r="AH4161" s="4">
        <v>0.15022091310751104</v>
      </c>
      <c r="AI4161" s="4">
        <v>0</v>
      </c>
      <c r="AJ4161" s="4">
        <v>0</v>
      </c>
      <c r="AK4161" s="4"/>
      <c r="AL4161" s="4">
        <v>0.25</v>
      </c>
      <c r="AM4161" s="4">
        <v>0.15909090909090909</v>
      </c>
      <c r="AN4161" s="4">
        <v>0.11731843575418995</v>
      </c>
      <c r="AO4161" s="4">
        <v>0</v>
      </c>
      <c r="AP4161" s="4">
        <v>0.54666666666666663</v>
      </c>
      <c r="AQ4161" s="4">
        <v>0.10099337748344371</v>
      </c>
      <c r="AR4161" s="4">
        <f t="shared" si="65"/>
        <v>0.44567328918322291</v>
      </c>
      <c r="AS4161" s="50">
        <v>0</v>
      </c>
      <c r="AT4161" s="50">
        <v>1</v>
      </c>
      <c r="AU4161" s="50">
        <v>0</v>
      </c>
      <c r="AV4161" s="50">
        <v>0</v>
      </c>
      <c r="AW4161" s="50">
        <v>1</v>
      </c>
      <c r="AX4161" s="50">
        <v>1</v>
      </c>
    </row>
    <row r="4162" spans="1:50" x14ac:dyDescent="0.2">
      <c r="A4162" t="s">
        <v>3536</v>
      </c>
      <c r="B4162" t="s">
        <v>60</v>
      </c>
      <c r="C4162" t="s">
        <v>3485</v>
      </c>
      <c r="D4162" t="s">
        <v>3486</v>
      </c>
      <c r="E4162" t="s">
        <v>3537</v>
      </c>
      <c r="F4162" t="s">
        <v>3538</v>
      </c>
      <c r="G4162" s="3">
        <v>643</v>
      </c>
      <c r="H4162" s="3">
        <v>4</v>
      </c>
      <c r="I4162" s="3">
        <v>13</v>
      </c>
      <c r="J4162" s="3">
        <v>2</v>
      </c>
      <c r="K4162" s="3">
        <v>154</v>
      </c>
      <c r="L4162" s="3">
        <v>463</v>
      </c>
      <c r="M4162" s="3">
        <v>7</v>
      </c>
      <c r="N4162" s="3">
        <v>154</v>
      </c>
      <c r="O4162" s="3">
        <v>39</v>
      </c>
      <c r="P4162" s="3">
        <v>604</v>
      </c>
      <c r="Q4162" s="4">
        <v>6.2208398133748099E-3</v>
      </c>
      <c r="R4162" s="4">
        <v>2.0217729393468119E-2</v>
      </c>
      <c r="S4162" s="4">
        <v>3.1104199066874002E-3</v>
      </c>
      <c r="T4162" s="4">
        <v>0.23950233281493002</v>
      </c>
      <c r="U4162" s="4">
        <v>0.72006220839813373</v>
      </c>
      <c r="V4162" s="4">
        <v>1.088646967340591E-2</v>
      </c>
      <c r="W4162" s="75">
        <v>6.0653188180404355E-2</v>
      </c>
      <c r="X4162" s="1">
        <v>2</v>
      </c>
      <c r="Y4162" s="1">
        <v>0</v>
      </c>
      <c r="Z4162" s="1">
        <v>0</v>
      </c>
      <c r="AA4162" s="1">
        <v>0</v>
      </c>
      <c r="AB4162" s="1">
        <v>2</v>
      </c>
      <c r="AC4162" s="1">
        <v>0</v>
      </c>
      <c r="AD4162" s="1">
        <v>0</v>
      </c>
      <c r="AE4162" s="1">
        <v>0</v>
      </c>
      <c r="AF4162" s="1">
        <v>0</v>
      </c>
      <c r="AG4162" s="1">
        <v>2</v>
      </c>
      <c r="AH4162" s="4">
        <v>3.1104199066874002E-3</v>
      </c>
      <c r="AI4162" s="4">
        <v>0</v>
      </c>
      <c r="AJ4162" s="4">
        <v>0</v>
      </c>
      <c r="AK4162" s="4">
        <v>0</v>
      </c>
      <c r="AL4162" s="4">
        <v>1.298701298701299E-2</v>
      </c>
      <c r="AM4162" s="4">
        <v>0</v>
      </c>
      <c r="AN4162" s="4">
        <v>0</v>
      </c>
      <c r="AO4162" s="4">
        <v>0</v>
      </c>
      <c r="AP4162" s="4">
        <v>0</v>
      </c>
      <c r="AQ4162" s="4">
        <v>3.3112582781457001E-3</v>
      </c>
      <c r="AR4162" s="4">
        <f t="shared" si="65"/>
        <v>-3.3112582781457001E-3</v>
      </c>
      <c r="AS4162" s="50">
        <v>1</v>
      </c>
      <c r="AT4162" s="50">
        <v>0</v>
      </c>
      <c r="AU4162" s="50">
        <v>0</v>
      </c>
      <c r="AV4162" s="50">
        <v>0</v>
      </c>
      <c r="AW4162" s="50">
        <v>1</v>
      </c>
      <c r="AX4162" s="50">
        <v>1</v>
      </c>
    </row>
    <row r="4163" spans="1:50" x14ac:dyDescent="0.2">
      <c r="A4163" t="s">
        <v>6262</v>
      </c>
      <c r="B4163" t="s">
        <v>6253</v>
      </c>
      <c r="C4163" t="s">
        <v>6263</v>
      </c>
      <c r="D4163" t="s">
        <v>6264</v>
      </c>
      <c r="E4163" t="s">
        <v>6265</v>
      </c>
      <c r="F4163" t="s">
        <v>6266</v>
      </c>
      <c r="G4163" s="3">
        <v>658</v>
      </c>
      <c r="H4163" s="3">
        <v>103</v>
      </c>
      <c r="I4163" s="3">
        <v>4</v>
      </c>
      <c r="J4163" s="3">
        <v>154</v>
      </c>
      <c r="K4163" s="3">
        <v>232</v>
      </c>
      <c r="L4163" s="3">
        <v>154</v>
      </c>
      <c r="M4163" s="3">
        <v>7</v>
      </c>
      <c r="N4163" s="3">
        <v>244</v>
      </c>
      <c r="O4163" s="3">
        <v>52</v>
      </c>
      <c r="P4163" s="3">
        <v>606</v>
      </c>
      <c r="Q4163" s="4">
        <v>0.15653495440729484</v>
      </c>
      <c r="R4163" s="4">
        <v>6.0790273556231003E-3</v>
      </c>
      <c r="S4163" s="4">
        <v>0.23404255319148937</v>
      </c>
      <c r="T4163" s="4">
        <v>0.35258358662613981</v>
      </c>
      <c r="U4163" s="4">
        <v>0.23404255319148937</v>
      </c>
      <c r="V4163" s="4">
        <v>1.063829787234043E-2</v>
      </c>
      <c r="W4163" s="75">
        <v>7.9027355623100301E-2</v>
      </c>
      <c r="X4163" s="1">
        <v>8</v>
      </c>
      <c r="Y4163" s="1">
        <v>0</v>
      </c>
      <c r="Z4163" s="1">
        <v>0</v>
      </c>
      <c r="AA4163" s="1">
        <v>0</v>
      </c>
      <c r="AB4163" s="1">
        <v>6</v>
      </c>
      <c r="AC4163" s="1">
        <v>2</v>
      </c>
      <c r="AD4163" s="1">
        <v>0</v>
      </c>
      <c r="AE4163" s="1">
        <v>0</v>
      </c>
      <c r="AF4163" s="1">
        <v>8</v>
      </c>
      <c r="AG4163" s="1">
        <v>0</v>
      </c>
      <c r="AH4163" s="4">
        <v>1.2158054711246201E-2</v>
      </c>
      <c r="AI4163" s="4">
        <v>0</v>
      </c>
      <c r="AJ4163" s="4">
        <v>0</v>
      </c>
      <c r="AK4163" s="4">
        <v>0</v>
      </c>
      <c r="AL4163" s="4">
        <v>2.5862068965517241E-2</v>
      </c>
      <c r="AM4163" s="4">
        <v>1.298701298701299E-2</v>
      </c>
      <c r="AN4163" s="4">
        <v>0</v>
      </c>
      <c r="AO4163" s="4">
        <v>0</v>
      </c>
      <c r="AP4163" s="4">
        <v>0.15384615384615385</v>
      </c>
      <c r="AQ4163" s="4">
        <v>0</v>
      </c>
      <c r="AR4163" s="4">
        <f t="shared" si="65"/>
        <v>0.15384615384615385</v>
      </c>
      <c r="AS4163" s="50">
        <v>1</v>
      </c>
      <c r="AT4163" s="50">
        <v>0</v>
      </c>
      <c r="AU4163" s="50">
        <v>0</v>
      </c>
      <c r="AV4163" s="50">
        <v>0</v>
      </c>
      <c r="AW4163" s="50">
        <v>1</v>
      </c>
      <c r="AX4163" s="50">
        <v>1</v>
      </c>
    </row>
    <row r="4164" spans="1:50" x14ac:dyDescent="0.2">
      <c r="A4164" t="s">
        <v>15324</v>
      </c>
      <c r="B4164" t="s">
        <v>18</v>
      </c>
      <c r="C4164" t="s">
        <v>15325</v>
      </c>
      <c r="D4164" t="s">
        <v>15326</v>
      </c>
      <c r="E4164" t="s">
        <v>15327</v>
      </c>
      <c r="F4164" t="s">
        <v>15326</v>
      </c>
      <c r="G4164" s="3">
        <v>635</v>
      </c>
      <c r="H4164" s="3">
        <v>4</v>
      </c>
      <c r="I4164" s="3">
        <v>0</v>
      </c>
      <c r="J4164" s="3">
        <v>0</v>
      </c>
      <c r="K4164" s="3">
        <v>607</v>
      </c>
      <c r="L4164" s="3">
        <v>10</v>
      </c>
      <c r="M4164" s="3">
        <v>4</v>
      </c>
      <c r="N4164" s="3">
        <v>0</v>
      </c>
      <c r="O4164" s="3">
        <v>29</v>
      </c>
      <c r="P4164" s="3">
        <v>606</v>
      </c>
      <c r="Q4164" s="4">
        <v>6.2992125984252002E-3</v>
      </c>
      <c r="R4164" s="4">
        <v>0</v>
      </c>
      <c r="S4164" s="4">
        <v>0</v>
      </c>
      <c r="T4164" s="4">
        <v>0.95590551181102357</v>
      </c>
      <c r="U4164" s="4">
        <v>1.5748031496062988E-2</v>
      </c>
      <c r="V4164" s="4">
        <v>6.2992125984252002E-3</v>
      </c>
      <c r="W4164" s="75">
        <v>4.5669291338582677E-2</v>
      </c>
      <c r="X4164" s="1">
        <v>69</v>
      </c>
      <c r="Y4164" s="1">
        <v>0</v>
      </c>
      <c r="Z4164" s="1">
        <v>0</v>
      </c>
      <c r="AA4164" s="1">
        <v>0</v>
      </c>
      <c r="AB4164" s="1">
        <v>69</v>
      </c>
      <c r="AC4164" s="1">
        <v>0</v>
      </c>
      <c r="AD4164" s="1">
        <v>0</v>
      </c>
      <c r="AE4164" s="1">
        <v>0</v>
      </c>
      <c r="AF4164" s="1">
        <v>4</v>
      </c>
      <c r="AG4164" s="1">
        <v>65</v>
      </c>
      <c r="AH4164" s="4">
        <v>0.10866141732283464</v>
      </c>
      <c r="AI4164" s="4">
        <v>0</v>
      </c>
      <c r="AJ4164" s="4"/>
      <c r="AK4164" s="4"/>
      <c r="AL4164" s="4">
        <v>0.11367380560131796</v>
      </c>
      <c r="AM4164" s="4">
        <v>0</v>
      </c>
      <c r="AN4164" s="4">
        <v>0</v>
      </c>
      <c r="AO4164" s="4"/>
      <c r="AP4164" s="4">
        <v>0.13793103448275862</v>
      </c>
      <c r="AQ4164" s="4">
        <v>0.10726072607260725</v>
      </c>
      <c r="AR4164" s="4">
        <f t="shared" si="65"/>
        <v>3.0670308410151365E-2</v>
      </c>
      <c r="AS4164" s="50">
        <v>0</v>
      </c>
      <c r="AT4164" s="50">
        <v>1</v>
      </c>
      <c r="AU4164" s="50">
        <v>0</v>
      </c>
      <c r="AV4164" s="50">
        <v>0</v>
      </c>
      <c r="AW4164" s="50">
        <v>1</v>
      </c>
      <c r="AX4164" s="50">
        <v>1</v>
      </c>
    </row>
    <row r="4165" spans="1:50" x14ac:dyDescent="0.2">
      <c r="A4165" t="s">
        <v>17354</v>
      </c>
      <c r="B4165" t="s">
        <v>280</v>
      </c>
      <c r="C4165" t="s">
        <v>17347</v>
      </c>
      <c r="D4165" t="s">
        <v>17178</v>
      </c>
      <c r="E4165" t="s">
        <v>17355</v>
      </c>
      <c r="F4165" t="s">
        <v>17356</v>
      </c>
      <c r="G4165" s="3">
        <v>639</v>
      </c>
      <c r="H4165" s="3">
        <v>4</v>
      </c>
      <c r="I4165" s="3">
        <v>160</v>
      </c>
      <c r="J4165" s="3">
        <v>0</v>
      </c>
      <c r="K4165" s="3">
        <v>172</v>
      </c>
      <c r="L4165" s="3">
        <v>199</v>
      </c>
      <c r="M4165" s="3">
        <v>100</v>
      </c>
      <c r="N4165" s="3">
        <v>79</v>
      </c>
      <c r="O4165" s="3">
        <v>32</v>
      </c>
      <c r="P4165" s="3">
        <v>607</v>
      </c>
      <c r="Q4165" s="4">
        <v>6.25978090766823E-3</v>
      </c>
      <c r="R4165" s="4">
        <v>0.25039123630672927</v>
      </c>
      <c r="S4165" s="4">
        <v>0</v>
      </c>
      <c r="T4165" s="4">
        <v>0.26917057902973396</v>
      </c>
      <c r="U4165" s="4">
        <v>0.31142410015649452</v>
      </c>
      <c r="V4165" s="4">
        <v>0.1564945226917058</v>
      </c>
      <c r="W4165" s="75">
        <v>5.0078247261345854E-2</v>
      </c>
      <c r="X4165" s="1">
        <v>55</v>
      </c>
      <c r="Y4165" s="1">
        <v>0</v>
      </c>
      <c r="Z4165" s="1">
        <v>9</v>
      </c>
      <c r="AA4165" s="1">
        <v>0</v>
      </c>
      <c r="AB4165" s="1">
        <v>18</v>
      </c>
      <c r="AC4165" s="1">
        <v>17</v>
      </c>
      <c r="AD4165" s="1">
        <v>9</v>
      </c>
      <c r="AE4165" s="1">
        <v>9</v>
      </c>
      <c r="AF4165" s="1">
        <v>6</v>
      </c>
      <c r="AG4165" s="1">
        <v>49</v>
      </c>
      <c r="AH4165" s="4">
        <v>8.6071987480438178E-2</v>
      </c>
      <c r="AI4165" s="4">
        <v>0</v>
      </c>
      <c r="AJ4165" s="4">
        <v>5.6250000000000001E-2</v>
      </c>
      <c r="AK4165" s="4"/>
      <c r="AL4165" s="4">
        <v>0.10465116279069768</v>
      </c>
      <c r="AM4165" s="4">
        <v>8.5427135678391955E-2</v>
      </c>
      <c r="AN4165" s="4">
        <v>0.09</v>
      </c>
      <c r="AO4165" s="4">
        <v>0.11392405063291139</v>
      </c>
      <c r="AP4165" s="4">
        <v>0.1875</v>
      </c>
      <c r="AQ4165" s="4">
        <v>8.0724876441515644E-2</v>
      </c>
      <c r="AR4165" s="4">
        <f t="shared" si="65"/>
        <v>0.10677512355848436</v>
      </c>
      <c r="AS4165" s="50">
        <v>0</v>
      </c>
      <c r="AT4165" s="50">
        <v>1</v>
      </c>
      <c r="AU4165" s="50">
        <v>0</v>
      </c>
      <c r="AV4165" s="50">
        <v>0</v>
      </c>
      <c r="AW4165" s="50">
        <v>1</v>
      </c>
      <c r="AX4165" s="50">
        <v>1</v>
      </c>
    </row>
    <row r="4166" spans="1:50" x14ac:dyDescent="0.2">
      <c r="A4166" t="s">
        <v>10754</v>
      </c>
      <c r="B4166" t="s">
        <v>7</v>
      </c>
      <c r="C4166" t="s">
        <v>10755</v>
      </c>
      <c r="D4166" t="s">
        <v>10756</v>
      </c>
      <c r="E4166" t="s">
        <v>10757</v>
      </c>
      <c r="F4166" t="s">
        <v>10756</v>
      </c>
      <c r="G4166" s="3">
        <v>698</v>
      </c>
      <c r="H4166" s="3">
        <v>4</v>
      </c>
      <c r="I4166" s="3">
        <v>7</v>
      </c>
      <c r="J4166" s="3">
        <v>2</v>
      </c>
      <c r="K4166" s="3">
        <v>199</v>
      </c>
      <c r="L4166" s="3">
        <v>31</v>
      </c>
      <c r="M4166" s="3">
        <v>403</v>
      </c>
      <c r="N4166" s="3">
        <v>4</v>
      </c>
      <c r="O4166" s="3">
        <v>91</v>
      </c>
      <c r="P4166" s="3">
        <v>607</v>
      </c>
      <c r="Q4166" s="4">
        <v>5.7306590257879698E-3</v>
      </c>
      <c r="R4166" s="4">
        <v>1.0028653295128941E-2</v>
      </c>
      <c r="S4166" s="4">
        <v>2.8653295128939801E-3</v>
      </c>
      <c r="T4166" s="4">
        <v>0.28510028653295127</v>
      </c>
      <c r="U4166" s="4">
        <v>4.4412607449856728E-2</v>
      </c>
      <c r="V4166" s="4">
        <v>0.57736389684813749</v>
      </c>
      <c r="W4166" s="75">
        <v>0.13037249283667621</v>
      </c>
      <c r="X4166" s="1">
        <v>57</v>
      </c>
      <c r="Y4166" s="1">
        <v>2</v>
      </c>
      <c r="Z4166" s="1">
        <v>0</v>
      </c>
      <c r="AA4166" s="1">
        <v>0</v>
      </c>
      <c r="AB4166" s="1">
        <v>9</v>
      </c>
      <c r="AC4166" s="1">
        <v>2</v>
      </c>
      <c r="AD4166" s="1">
        <v>38</v>
      </c>
      <c r="AE4166" s="1">
        <v>0</v>
      </c>
      <c r="AF4166" s="1">
        <v>8</v>
      </c>
      <c r="AG4166" s="1">
        <v>49</v>
      </c>
      <c r="AH4166" s="4">
        <v>8.1661891117478513E-2</v>
      </c>
      <c r="AI4166" s="4">
        <v>0.5</v>
      </c>
      <c r="AJ4166" s="4">
        <v>0</v>
      </c>
      <c r="AK4166" s="4">
        <v>0</v>
      </c>
      <c r="AL4166" s="4">
        <v>4.5226130653266333E-2</v>
      </c>
      <c r="AM4166" s="4">
        <v>6.4516129032258063E-2</v>
      </c>
      <c r="AN4166" s="4">
        <v>9.4292803970223327E-2</v>
      </c>
      <c r="AO4166" s="4">
        <v>0</v>
      </c>
      <c r="AP4166" s="4">
        <v>8.7912087912087919E-2</v>
      </c>
      <c r="AQ4166" s="4">
        <v>8.0724876441515644E-2</v>
      </c>
      <c r="AR4166" s="4">
        <f t="shared" si="65"/>
        <v>7.1872114705722745E-3</v>
      </c>
      <c r="AS4166" s="50">
        <v>0</v>
      </c>
      <c r="AT4166" s="50">
        <v>0</v>
      </c>
      <c r="AU4166" s="50">
        <v>1</v>
      </c>
      <c r="AV4166" s="50">
        <v>0</v>
      </c>
      <c r="AW4166" s="50">
        <v>1</v>
      </c>
      <c r="AX4166" s="50">
        <v>1</v>
      </c>
    </row>
    <row r="4167" spans="1:50" x14ac:dyDescent="0.2">
      <c r="A4167" t="s">
        <v>6937</v>
      </c>
      <c r="B4167" t="s">
        <v>6559</v>
      </c>
      <c r="C4167" t="s">
        <v>6900</v>
      </c>
      <c r="D4167" t="s">
        <v>6901</v>
      </c>
      <c r="E4167" t="s">
        <v>6938</v>
      </c>
      <c r="F4167" t="s">
        <v>6939</v>
      </c>
      <c r="G4167" s="3">
        <v>648</v>
      </c>
      <c r="H4167" s="3">
        <v>0</v>
      </c>
      <c r="I4167" s="3">
        <v>2</v>
      </c>
      <c r="J4167" s="3">
        <v>0</v>
      </c>
      <c r="K4167" s="3">
        <v>406</v>
      </c>
      <c r="L4167" s="3">
        <v>220</v>
      </c>
      <c r="M4167" s="3">
        <v>10</v>
      </c>
      <c r="N4167" s="3">
        <v>94</v>
      </c>
      <c r="O4167" s="3">
        <v>40</v>
      </c>
      <c r="P4167" s="3">
        <v>608</v>
      </c>
      <c r="Q4167" s="4">
        <v>0</v>
      </c>
      <c r="R4167" s="4">
        <v>3.08641975308642E-3</v>
      </c>
      <c r="S4167" s="4">
        <v>0</v>
      </c>
      <c r="T4167" s="4">
        <v>0.62654320987654322</v>
      </c>
      <c r="U4167" s="4">
        <v>0.33950617283950618</v>
      </c>
      <c r="V4167" s="4">
        <v>1.54320987654321E-2</v>
      </c>
      <c r="W4167" s="75">
        <v>6.1728395061728392E-2</v>
      </c>
      <c r="X4167" s="1">
        <v>117</v>
      </c>
      <c r="Y4167" s="1">
        <v>0</v>
      </c>
      <c r="Z4167" s="1">
        <v>0</v>
      </c>
      <c r="AA4167" s="1">
        <v>0</v>
      </c>
      <c r="AB4167" s="1">
        <v>89</v>
      </c>
      <c r="AC4167" s="1">
        <v>26</v>
      </c>
      <c r="AD4167" s="1">
        <v>2</v>
      </c>
      <c r="AE4167" s="1">
        <v>10</v>
      </c>
      <c r="AF4167" s="1">
        <v>23</v>
      </c>
      <c r="AG4167" s="1">
        <v>94</v>
      </c>
      <c r="AH4167" s="4">
        <v>0.18055555555555555</v>
      </c>
      <c r="AI4167" s="4"/>
      <c r="AJ4167" s="4">
        <v>0</v>
      </c>
      <c r="AK4167" s="4"/>
      <c r="AL4167" s="4">
        <v>0.21921182266009853</v>
      </c>
      <c r="AM4167" s="4">
        <v>0.11818181818181818</v>
      </c>
      <c r="AN4167" s="4">
        <v>0.2</v>
      </c>
      <c r="AO4167" s="4">
        <v>0.10638297872340426</v>
      </c>
      <c r="AP4167" s="4">
        <v>0.57499999999999996</v>
      </c>
      <c r="AQ4167" s="4">
        <v>0.15460526315789475</v>
      </c>
      <c r="AR4167" s="4">
        <f t="shared" ref="AR4167:AR4230" si="66">AP4167-AQ4167</f>
        <v>0.42039473684210521</v>
      </c>
      <c r="AS4167" s="50">
        <v>1</v>
      </c>
      <c r="AT4167" s="50">
        <v>0</v>
      </c>
      <c r="AU4167" s="50">
        <v>0</v>
      </c>
      <c r="AV4167" s="50">
        <v>0</v>
      </c>
      <c r="AW4167" s="50">
        <v>1</v>
      </c>
      <c r="AX4167" s="50">
        <v>1</v>
      </c>
    </row>
    <row r="4168" spans="1:50" x14ac:dyDescent="0.2">
      <c r="A4168" t="s">
        <v>9853</v>
      </c>
      <c r="B4168" t="s">
        <v>9760</v>
      </c>
      <c r="C4168" t="s">
        <v>9854</v>
      </c>
      <c r="D4168" t="s">
        <v>9855</v>
      </c>
      <c r="E4168" t="s">
        <v>9856</v>
      </c>
      <c r="F4168" t="s">
        <v>9857</v>
      </c>
      <c r="G4168" s="3">
        <v>664</v>
      </c>
      <c r="H4168" s="3">
        <v>2</v>
      </c>
      <c r="I4168" s="3">
        <v>10</v>
      </c>
      <c r="J4168" s="3">
        <v>0</v>
      </c>
      <c r="K4168" s="3">
        <v>244</v>
      </c>
      <c r="L4168" s="3">
        <v>277</v>
      </c>
      <c r="M4168" s="3">
        <v>58</v>
      </c>
      <c r="N4168" s="3">
        <v>166</v>
      </c>
      <c r="O4168" s="3">
        <v>56</v>
      </c>
      <c r="P4168" s="3">
        <v>608</v>
      </c>
      <c r="Q4168" s="4">
        <v>3.0120481927710802E-3</v>
      </c>
      <c r="R4168" s="4">
        <v>1.506024096385542E-2</v>
      </c>
      <c r="S4168" s="4">
        <v>0</v>
      </c>
      <c r="T4168" s="4">
        <v>0.36746987951807231</v>
      </c>
      <c r="U4168" s="4">
        <v>0.41716867469879521</v>
      </c>
      <c r="V4168" s="4">
        <v>8.7349397590361449E-2</v>
      </c>
      <c r="W4168" s="75">
        <v>8.4337349397590355E-2</v>
      </c>
      <c r="X4168" s="1">
        <v>56</v>
      </c>
      <c r="Y4168" s="1">
        <v>0</v>
      </c>
      <c r="Z4168" s="1">
        <v>0</v>
      </c>
      <c r="AA4168" s="1">
        <v>0</v>
      </c>
      <c r="AB4168" s="1">
        <v>30</v>
      </c>
      <c r="AC4168" s="1">
        <v>20</v>
      </c>
      <c r="AD4168" s="1">
        <v>6</v>
      </c>
      <c r="AE4168" s="1">
        <v>8</v>
      </c>
      <c r="AF4168" s="1">
        <v>18</v>
      </c>
      <c r="AG4168" s="1">
        <v>38</v>
      </c>
      <c r="AH4168" s="4">
        <v>8.4337349397590355E-2</v>
      </c>
      <c r="AI4168" s="4">
        <v>0</v>
      </c>
      <c r="AJ4168" s="4">
        <v>0</v>
      </c>
      <c r="AK4168" s="4"/>
      <c r="AL4168" s="4">
        <v>0.12295081967213115</v>
      </c>
      <c r="AM4168" s="4">
        <v>7.2202166064981949E-2</v>
      </c>
      <c r="AN4168" s="4">
        <v>0.10344827586206896</v>
      </c>
      <c r="AO4168" s="4">
        <v>4.8192771084337352E-2</v>
      </c>
      <c r="AP4168" s="4">
        <v>0.32142857142857145</v>
      </c>
      <c r="AQ4168" s="4">
        <v>6.25E-2</v>
      </c>
      <c r="AR4168" s="4">
        <f t="shared" si="66"/>
        <v>0.25892857142857145</v>
      </c>
      <c r="AS4168" s="50">
        <v>0</v>
      </c>
      <c r="AT4168" s="50">
        <v>1</v>
      </c>
      <c r="AU4168" s="50">
        <v>0</v>
      </c>
      <c r="AV4168" s="50">
        <v>0</v>
      </c>
      <c r="AW4168" s="50">
        <v>1</v>
      </c>
      <c r="AX4168" s="50">
        <v>1</v>
      </c>
    </row>
    <row r="4169" spans="1:50" x14ac:dyDescent="0.2">
      <c r="A4169" t="s">
        <v>7820</v>
      </c>
      <c r="B4169" t="s">
        <v>6559</v>
      </c>
      <c r="C4169" t="s">
        <v>7777</v>
      </c>
      <c r="D4169" t="s">
        <v>7778</v>
      </c>
      <c r="E4169" t="s">
        <v>7821</v>
      </c>
      <c r="F4169" t="s">
        <v>7822</v>
      </c>
      <c r="G4169" s="3">
        <v>692</v>
      </c>
      <c r="H4169" s="3">
        <v>4</v>
      </c>
      <c r="I4169" s="3">
        <v>10</v>
      </c>
      <c r="J4169" s="3">
        <v>2</v>
      </c>
      <c r="K4169" s="3">
        <v>376</v>
      </c>
      <c r="L4169" s="3">
        <v>190</v>
      </c>
      <c r="M4169" s="3">
        <v>97</v>
      </c>
      <c r="N4169" s="3">
        <v>97</v>
      </c>
      <c r="O4169" s="3">
        <v>84</v>
      </c>
      <c r="P4169" s="3">
        <v>608</v>
      </c>
      <c r="Q4169" s="4">
        <v>5.78034682080925E-3</v>
      </c>
      <c r="R4169" s="4">
        <v>1.4450867052023119E-2</v>
      </c>
      <c r="S4169" s="4">
        <v>2.8901734104046198E-3</v>
      </c>
      <c r="T4169" s="4">
        <v>0.54335260115606931</v>
      </c>
      <c r="U4169" s="4">
        <v>0.27456647398843931</v>
      </c>
      <c r="V4169" s="4">
        <v>0.14017341040462428</v>
      </c>
      <c r="W4169" s="75">
        <v>0.12138728323699421</v>
      </c>
      <c r="X4169" s="1">
        <v>152</v>
      </c>
      <c r="Y4169" s="1">
        <v>2</v>
      </c>
      <c r="Z4169" s="1">
        <v>2</v>
      </c>
      <c r="AA4169" s="1">
        <v>0</v>
      </c>
      <c r="AB4169" s="1">
        <v>94</v>
      </c>
      <c r="AC4169" s="1">
        <v>38</v>
      </c>
      <c r="AD4169" s="1">
        <v>14</v>
      </c>
      <c r="AE4169" s="1">
        <v>8</v>
      </c>
      <c r="AF4169" s="1">
        <v>34</v>
      </c>
      <c r="AG4169" s="1">
        <v>118</v>
      </c>
      <c r="AH4169" s="4">
        <v>0.21965317919075145</v>
      </c>
      <c r="AI4169" s="4">
        <v>0.5</v>
      </c>
      <c r="AJ4169" s="4">
        <v>0.2</v>
      </c>
      <c r="AK4169" s="4">
        <v>0</v>
      </c>
      <c r="AL4169" s="4">
        <v>0.25</v>
      </c>
      <c r="AM4169" s="4">
        <v>0.2</v>
      </c>
      <c r="AN4169" s="4">
        <v>0.14432989690721648</v>
      </c>
      <c r="AO4169" s="4">
        <v>8.247422680412371E-2</v>
      </c>
      <c r="AP4169" s="4">
        <v>0.40476190476190477</v>
      </c>
      <c r="AQ4169" s="4">
        <v>0.19407894736842105</v>
      </c>
      <c r="AR4169" s="4">
        <f t="shared" si="66"/>
        <v>0.21068295739348372</v>
      </c>
      <c r="AS4169" s="50">
        <v>0</v>
      </c>
      <c r="AT4169" s="50">
        <v>1</v>
      </c>
      <c r="AU4169" s="50">
        <v>0</v>
      </c>
      <c r="AV4169" s="50">
        <v>0</v>
      </c>
      <c r="AW4169" s="50">
        <v>1</v>
      </c>
      <c r="AX4169" s="50">
        <v>1</v>
      </c>
    </row>
    <row r="4170" spans="1:50" x14ac:dyDescent="0.2">
      <c r="A4170" t="s">
        <v>5711</v>
      </c>
      <c r="B4170" t="s">
        <v>110</v>
      </c>
      <c r="C4170" t="s">
        <v>5704</v>
      </c>
      <c r="D4170" t="s">
        <v>5705</v>
      </c>
      <c r="E4170" t="s">
        <v>5712</v>
      </c>
      <c r="F4170" t="s">
        <v>5713</v>
      </c>
      <c r="G4170" s="3">
        <v>651</v>
      </c>
      <c r="H4170" s="3">
        <v>10</v>
      </c>
      <c r="I4170" s="3">
        <v>0</v>
      </c>
      <c r="J4170" s="3">
        <v>0</v>
      </c>
      <c r="K4170" s="3">
        <v>151</v>
      </c>
      <c r="L4170" s="3">
        <v>469</v>
      </c>
      <c r="M4170" s="3">
        <v>19</v>
      </c>
      <c r="N4170" s="3">
        <v>289</v>
      </c>
      <c r="O4170" s="3">
        <v>43</v>
      </c>
      <c r="P4170" s="3">
        <v>608</v>
      </c>
      <c r="Q4170" s="4">
        <v>1.536098310291859E-2</v>
      </c>
      <c r="R4170" s="4">
        <v>0</v>
      </c>
      <c r="S4170" s="4">
        <v>0</v>
      </c>
      <c r="T4170" s="4">
        <v>0.23195084485407066</v>
      </c>
      <c r="U4170" s="4">
        <v>0.72043010752688175</v>
      </c>
      <c r="V4170" s="4">
        <v>2.9185867895545319E-2</v>
      </c>
      <c r="W4170" s="75">
        <v>6.6052227342549924E-2</v>
      </c>
      <c r="X4170" s="1">
        <v>45</v>
      </c>
      <c r="Y4170" s="1">
        <v>0</v>
      </c>
      <c r="Z4170" s="1">
        <v>0</v>
      </c>
      <c r="AA4170" s="1">
        <v>0</v>
      </c>
      <c r="AB4170" s="1">
        <v>18</v>
      </c>
      <c r="AC4170" s="1">
        <v>27</v>
      </c>
      <c r="AD4170" s="1">
        <v>0</v>
      </c>
      <c r="AE4170" s="1">
        <v>17</v>
      </c>
      <c r="AF4170" s="1">
        <v>6</v>
      </c>
      <c r="AG4170" s="1">
        <v>39</v>
      </c>
      <c r="AH4170" s="4">
        <v>6.9124423963133647E-2</v>
      </c>
      <c r="AI4170" s="4">
        <v>0</v>
      </c>
      <c r="AJ4170" s="4"/>
      <c r="AK4170" s="4"/>
      <c r="AL4170" s="4">
        <v>0.11920529801324503</v>
      </c>
      <c r="AM4170" s="4">
        <v>5.7569296375266532E-2</v>
      </c>
      <c r="AN4170" s="4">
        <v>0</v>
      </c>
      <c r="AO4170" s="4">
        <v>5.8823529411764712E-2</v>
      </c>
      <c r="AP4170" s="4">
        <v>0.13953488372093023</v>
      </c>
      <c r="AQ4170" s="4">
        <v>6.4144736842105268E-2</v>
      </c>
      <c r="AR4170" s="4">
        <f t="shared" si="66"/>
        <v>7.5390146878824962E-2</v>
      </c>
      <c r="AS4170" s="50">
        <v>0</v>
      </c>
      <c r="AT4170" s="50">
        <v>1</v>
      </c>
      <c r="AU4170" s="50">
        <v>0</v>
      </c>
      <c r="AV4170" s="50">
        <v>0</v>
      </c>
      <c r="AW4170" s="50">
        <v>1</v>
      </c>
      <c r="AX4170" s="50">
        <v>1</v>
      </c>
    </row>
    <row r="4171" spans="1:50" x14ac:dyDescent="0.2">
      <c r="A4171" t="s">
        <v>17132</v>
      </c>
      <c r="B4171" t="s">
        <v>280</v>
      </c>
      <c r="C4171" t="s">
        <v>17119</v>
      </c>
      <c r="D4171" t="s">
        <v>17120</v>
      </c>
      <c r="E4171" t="s">
        <v>17133</v>
      </c>
      <c r="F4171" t="s">
        <v>17134</v>
      </c>
      <c r="G4171" s="3">
        <v>629</v>
      </c>
      <c r="H4171" s="3">
        <v>0</v>
      </c>
      <c r="I4171" s="3">
        <v>13</v>
      </c>
      <c r="J4171" s="3">
        <v>0</v>
      </c>
      <c r="K4171" s="3">
        <v>25</v>
      </c>
      <c r="L4171" s="3">
        <v>109</v>
      </c>
      <c r="M4171" s="3">
        <v>463</v>
      </c>
      <c r="N4171" s="3">
        <v>2</v>
      </c>
      <c r="O4171" s="3">
        <v>21</v>
      </c>
      <c r="P4171" s="3">
        <v>608</v>
      </c>
      <c r="Q4171" s="4">
        <v>0</v>
      </c>
      <c r="R4171" s="4">
        <v>2.066772655007949E-2</v>
      </c>
      <c r="S4171" s="4">
        <v>0</v>
      </c>
      <c r="T4171" s="4">
        <v>3.9745627980922099E-2</v>
      </c>
      <c r="U4171" s="4">
        <v>0.17329093799682035</v>
      </c>
      <c r="V4171" s="4">
        <v>0.73608903020667726</v>
      </c>
      <c r="W4171" s="75">
        <v>3.3386327503974564E-2</v>
      </c>
      <c r="X4171" s="1">
        <v>19</v>
      </c>
      <c r="Y4171" s="1">
        <v>0</v>
      </c>
      <c r="Z4171" s="1">
        <v>0</v>
      </c>
      <c r="AA4171" s="1">
        <v>0</v>
      </c>
      <c r="AB4171" s="1">
        <v>2</v>
      </c>
      <c r="AC4171" s="1">
        <v>4</v>
      </c>
      <c r="AD4171" s="1">
        <v>11</v>
      </c>
      <c r="AE4171" s="1">
        <v>0</v>
      </c>
      <c r="AF4171" s="1">
        <v>2</v>
      </c>
      <c r="AG4171" s="1">
        <v>17</v>
      </c>
      <c r="AH4171" s="4">
        <v>3.02066772655008E-2</v>
      </c>
      <c r="AI4171" s="4"/>
      <c r="AJ4171" s="4">
        <v>0</v>
      </c>
      <c r="AK4171" s="4"/>
      <c r="AL4171" s="4">
        <v>0.08</v>
      </c>
      <c r="AM4171" s="4">
        <v>3.669724770642202E-2</v>
      </c>
      <c r="AN4171" s="4">
        <v>2.375809935205184E-2</v>
      </c>
      <c r="AO4171" s="4">
        <v>0</v>
      </c>
      <c r="AP4171" s="4">
        <v>9.5238095238095233E-2</v>
      </c>
      <c r="AQ4171" s="4">
        <v>2.796052631578947E-2</v>
      </c>
      <c r="AR4171" s="4">
        <f t="shared" si="66"/>
        <v>6.7277568922305769E-2</v>
      </c>
      <c r="AS4171" s="50">
        <v>0</v>
      </c>
      <c r="AT4171" s="50">
        <v>0</v>
      </c>
      <c r="AU4171" s="50">
        <v>1</v>
      </c>
      <c r="AV4171" s="50">
        <v>0</v>
      </c>
      <c r="AW4171" s="50">
        <v>1</v>
      </c>
      <c r="AX4171" s="50">
        <v>1</v>
      </c>
    </row>
    <row r="4172" spans="1:50" x14ac:dyDescent="0.2">
      <c r="A4172" t="s">
        <v>17394</v>
      </c>
      <c r="B4172" t="s">
        <v>280</v>
      </c>
      <c r="C4172" t="s">
        <v>17388</v>
      </c>
      <c r="D4172" t="s">
        <v>17389</v>
      </c>
      <c r="E4172" t="s">
        <v>17395</v>
      </c>
      <c r="F4172" t="s">
        <v>17396</v>
      </c>
      <c r="G4172" s="3">
        <v>613</v>
      </c>
      <c r="H4172" s="3">
        <v>0</v>
      </c>
      <c r="I4172" s="3">
        <v>196</v>
      </c>
      <c r="J4172" s="3">
        <v>2</v>
      </c>
      <c r="K4172" s="3">
        <v>103</v>
      </c>
      <c r="L4172" s="3">
        <v>121</v>
      </c>
      <c r="M4172" s="3">
        <v>181</v>
      </c>
      <c r="N4172" s="3">
        <v>58</v>
      </c>
      <c r="O4172" s="3">
        <v>5</v>
      </c>
      <c r="P4172" s="3">
        <v>608</v>
      </c>
      <c r="Q4172" s="4">
        <v>0</v>
      </c>
      <c r="R4172" s="4">
        <v>0.31973898858075039</v>
      </c>
      <c r="S4172" s="4">
        <v>3.2626427406199001E-3</v>
      </c>
      <c r="T4172" s="4">
        <v>0.16802610114192496</v>
      </c>
      <c r="U4172" s="4">
        <v>0.19738988580750408</v>
      </c>
      <c r="V4172" s="4">
        <v>0.29526916802610115</v>
      </c>
      <c r="W4172" s="75">
        <v>8.1566068515497546E-3</v>
      </c>
      <c r="X4172" s="1">
        <v>10</v>
      </c>
      <c r="Y4172" s="1">
        <v>0</v>
      </c>
      <c r="Z4172" s="1">
        <v>4</v>
      </c>
      <c r="AA4172" s="1">
        <v>0</v>
      </c>
      <c r="AB4172" s="1">
        <v>2</v>
      </c>
      <c r="AC4172" s="1">
        <v>2</v>
      </c>
      <c r="AD4172" s="1">
        <v>2</v>
      </c>
      <c r="AE4172" s="1">
        <v>0</v>
      </c>
      <c r="AF4172" s="1">
        <v>0</v>
      </c>
      <c r="AG4172" s="1">
        <v>10</v>
      </c>
      <c r="AH4172" s="4">
        <v>1.6313213703099509E-2</v>
      </c>
      <c r="AI4172" s="4"/>
      <c r="AJ4172" s="4">
        <v>2.0408163265306121E-2</v>
      </c>
      <c r="AK4172" s="4">
        <v>0</v>
      </c>
      <c r="AL4172" s="4">
        <v>1.9417475728155342E-2</v>
      </c>
      <c r="AM4172" s="4">
        <v>1.6528925619834711E-2</v>
      </c>
      <c r="AN4172" s="4">
        <v>1.104972375690608E-2</v>
      </c>
      <c r="AO4172" s="4">
        <v>0</v>
      </c>
      <c r="AP4172" s="4">
        <v>0</v>
      </c>
      <c r="AQ4172" s="4">
        <v>1.6447368421052631E-2</v>
      </c>
      <c r="AR4172" s="4">
        <f t="shared" si="66"/>
        <v>-1.6447368421052631E-2</v>
      </c>
      <c r="AS4172" s="50">
        <v>0</v>
      </c>
      <c r="AT4172" s="50">
        <v>0</v>
      </c>
      <c r="AU4172" s="50">
        <v>1</v>
      </c>
      <c r="AV4172" s="50">
        <v>0</v>
      </c>
      <c r="AW4172" s="50">
        <v>1</v>
      </c>
      <c r="AX4172" s="50">
        <v>1</v>
      </c>
    </row>
    <row r="4173" spans="1:50" x14ac:dyDescent="0.2">
      <c r="A4173" t="s">
        <v>7072</v>
      </c>
      <c r="B4173" t="s">
        <v>6559</v>
      </c>
      <c r="C4173" t="s">
        <v>6900</v>
      </c>
      <c r="D4173" t="s">
        <v>6901</v>
      </c>
      <c r="E4173" t="s">
        <v>7073</v>
      </c>
      <c r="F4173" t="s">
        <v>7074</v>
      </c>
      <c r="G4173" s="3">
        <v>634</v>
      </c>
      <c r="H4173" s="3">
        <v>2</v>
      </c>
      <c r="I4173" s="3">
        <v>4</v>
      </c>
      <c r="J4173" s="3">
        <v>0</v>
      </c>
      <c r="K4173" s="3">
        <v>49</v>
      </c>
      <c r="L4173" s="3">
        <v>538</v>
      </c>
      <c r="M4173" s="3">
        <v>37</v>
      </c>
      <c r="N4173" s="3">
        <v>52</v>
      </c>
      <c r="O4173" s="3">
        <v>26</v>
      </c>
      <c r="P4173" s="3">
        <v>608</v>
      </c>
      <c r="Q4173" s="4">
        <v>3.15457413249211E-3</v>
      </c>
      <c r="R4173" s="4">
        <v>6.3091482649842304E-3</v>
      </c>
      <c r="S4173" s="4">
        <v>0</v>
      </c>
      <c r="T4173" s="4">
        <v>7.7287066246056788E-2</v>
      </c>
      <c r="U4173" s="4">
        <v>0.8485804416403786</v>
      </c>
      <c r="V4173" s="4">
        <v>5.8359621451104099E-2</v>
      </c>
      <c r="W4173" s="75">
        <v>4.1009463722397478E-2</v>
      </c>
      <c r="X4173" s="1">
        <v>25</v>
      </c>
      <c r="Y4173" s="1">
        <v>0</v>
      </c>
      <c r="Z4173" s="1">
        <v>0</v>
      </c>
      <c r="AA4173" s="1">
        <v>0</v>
      </c>
      <c r="AB4173" s="1">
        <v>7</v>
      </c>
      <c r="AC4173" s="1">
        <v>18</v>
      </c>
      <c r="AD4173" s="1">
        <v>0</v>
      </c>
      <c r="AE4173" s="1">
        <v>2</v>
      </c>
      <c r="AF4173" s="1">
        <v>0</v>
      </c>
      <c r="AG4173" s="1">
        <v>25</v>
      </c>
      <c r="AH4173" s="4">
        <v>3.9432176656151417E-2</v>
      </c>
      <c r="AI4173" s="4">
        <v>0</v>
      </c>
      <c r="AJ4173" s="4">
        <v>0</v>
      </c>
      <c r="AK4173" s="4"/>
      <c r="AL4173" s="4">
        <v>0.14285714285714285</v>
      </c>
      <c r="AM4173" s="4">
        <v>3.3457249070631967E-2</v>
      </c>
      <c r="AN4173" s="4">
        <v>0</v>
      </c>
      <c r="AO4173" s="4">
        <v>3.8461538461538457E-2</v>
      </c>
      <c r="AP4173" s="4">
        <v>0</v>
      </c>
      <c r="AQ4173" s="4">
        <v>4.1118421052631582E-2</v>
      </c>
      <c r="AR4173" s="4">
        <f t="shared" si="66"/>
        <v>-4.1118421052631582E-2</v>
      </c>
      <c r="AS4173" s="50">
        <v>0</v>
      </c>
      <c r="AT4173" s="50">
        <v>1</v>
      </c>
      <c r="AU4173" s="50">
        <v>0</v>
      </c>
      <c r="AV4173" s="50">
        <v>0</v>
      </c>
      <c r="AW4173" s="50">
        <v>1</v>
      </c>
      <c r="AX4173" s="50">
        <v>1</v>
      </c>
    </row>
    <row r="4174" spans="1:50" x14ac:dyDescent="0.2">
      <c r="A4174" t="s">
        <v>9380</v>
      </c>
      <c r="B4174" t="s">
        <v>9277</v>
      </c>
      <c r="C4174" t="s">
        <v>9373</v>
      </c>
      <c r="D4174" t="s">
        <v>9374</v>
      </c>
      <c r="E4174" t="s">
        <v>9381</v>
      </c>
      <c r="F4174" t="s">
        <v>9382</v>
      </c>
      <c r="G4174" s="3">
        <v>659</v>
      </c>
      <c r="H4174" s="3">
        <v>0</v>
      </c>
      <c r="I4174" s="3">
        <v>2</v>
      </c>
      <c r="J4174" s="3">
        <v>0</v>
      </c>
      <c r="K4174" s="3">
        <v>655</v>
      </c>
      <c r="L4174" s="3">
        <v>0</v>
      </c>
      <c r="M4174" s="3">
        <v>2</v>
      </c>
      <c r="N4174" s="3">
        <v>4</v>
      </c>
      <c r="O4174" s="3">
        <v>50</v>
      </c>
      <c r="P4174" s="3">
        <v>609</v>
      </c>
      <c r="Q4174" s="4">
        <v>0</v>
      </c>
      <c r="R4174" s="4">
        <v>3.0349013657056099E-3</v>
      </c>
      <c r="S4174" s="4">
        <v>0</v>
      </c>
      <c r="T4174" s="4">
        <v>0.99393019726858878</v>
      </c>
      <c r="U4174" s="4">
        <v>0</v>
      </c>
      <c r="V4174" s="4">
        <v>3.0349013657056099E-3</v>
      </c>
      <c r="W4174" s="75">
        <v>7.5872534142640363E-2</v>
      </c>
      <c r="X4174" s="1">
        <v>6</v>
      </c>
      <c r="Y4174" s="1">
        <v>0</v>
      </c>
      <c r="Z4174" s="1">
        <v>0</v>
      </c>
      <c r="AA4174" s="1">
        <v>0</v>
      </c>
      <c r="AB4174" s="1">
        <v>6</v>
      </c>
      <c r="AC4174" s="1">
        <v>0</v>
      </c>
      <c r="AD4174" s="1">
        <v>0</v>
      </c>
      <c r="AE4174" s="1">
        <v>0</v>
      </c>
      <c r="AF4174" s="1">
        <v>4</v>
      </c>
      <c r="AG4174" s="1">
        <v>2</v>
      </c>
      <c r="AH4174" s="4">
        <v>9.1047040971168405E-3</v>
      </c>
      <c r="AI4174" s="4"/>
      <c r="AJ4174" s="4">
        <v>0</v>
      </c>
      <c r="AK4174" s="4"/>
      <c r="AL4174" s="4">
        <v>9.1603053435114507E-3</v>
      </c>
      <c r="AM4174" s="4"/>
      <c r="AN4174" s="4">
        <v>0</v>
      </c>
      <c r="AO4174" s="4">
        <v>0</v>
      </c>
      <c r="AP4174" s="4">
        <v>0.08</v>
      </c>
      <c r="AQ4174" s="4">
        <v>3.28407224958949E-3</v>
      </c>
      <c r="AR4174" s="4">
        <f t="shared" si="66"/>
        <v>7.6715927750410515E-2</v>
      </c>
      <c r="AS4174" s="50">
        <v>0</v>
      </c>
      <c r="AT4174" s="50">
        <v>1</v>
      </c>
      <c r="AU4174" s="50">
        <v>0</v>
      </c>
      <c r="AV4174" s="50">
        <v>0</v>
      </c>
      <c r="AW4174" s="50">
        <v>1</v>
      </c>
      <c r="AX4174" s="50">
        <v>1</v>
      </c>
    </row>
    <row r="4175" spans="1:50" x14ac:dyDescent="0.2">
      <c r="A4175" t="s">
        <v>9285</v>
      </c>
      <c r="B4175" t="s">
        <v>9277</v>
      </c>
      <c r="C4175" t="s">
        <v>9286</v>
      </c>
      <c r="D4175" t="s">
        <v>9287</v>
      </c>
      <c r="E4175" t="s">
        <v>2510</v>
      </c>
      <c r="F4175" t="s">
        <v>9287</v>
      </c>
      <c r="G4175" s="3">
        <v>625</v>
      </c>
      <c r="H4175" s="3">
        <v>7</v>
      </c>
      <c r="I4175" s="3">
        <v>7</v>
      </c>
      <c r="J4175" s="3">
        <v>4</v>
      </c>
      <c r="K4175" s="3">
        <v>265</v>
      </c>
      <c r="L4175" s="3">
        <v>160</v>
      </c>
      <c r="M4175" s="3">
        <v>166</v>
      </c>
      <c r="N4175" s="3">
        <v>13</v>
      </c>
      <c r="O4175" s="3">
        <v>15</v>
      </c>
      <c r="P4175" s="3">
        <v>610</v>
      </c>
      <c r="Q4175" s="4">
        <v>1.12E-2</v>
      </c>
      <c r="R4175" s="4">
        <v>1.12E-2</v>
      </c>
      <c r="S4175" s="4">
        <v>6.4000000000000003E-3</v>
      </c>
      <c r="T4175" s="4">
        <v>0.42399999999999999</v>
      </c>
      <c r="U4175" s="4">
        <v>0.25600000000000001</v>
      </c>
      <c r="V4175" s="4">
        <v>0.2656</v>
      </c>
      <c r="W4175" s="75">
        <v>2.4E-2</v>
      </c>
      <c r="X4175" s="1">
        <v>0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f t="shared" si="66"/>
        <v>0</v>
      </c>
      <c r="AS4175" s="50">
        <v>0</v>
      </c>
      <c r="AT4175" s="50">
        <v>1</v>
      </c>
      <c r="AU4175" s="50">
        <v>0</v>
      </c>
      <c r="AV4175" s="50">
        <v>0</v>
      </c>
      <c r="AW4175" s="50">
        <v>1</v>
      </c>
      <c r="AX4175" s="50">
        <v>0</v>
      </c>
    </row>
    <row r="4176" spans="1:50" x14ac:dyDescent="0.2">
      <c r="A4176" t="s">
        <v>10638</v>
      </c>
      <c r="B4176" t="s">
        <v>7</v>
      </c>
      <c r="C4176" t="s">
        <v>10639</v>
      </c>
      <c r="D4176" t="s">
        <v>10640</v>
      </c>
      <c r="E4176" t="s">
        <v>10641</v>
      </c>
      <c r="F4176" t="s">
        <v>10642</v>
      </c>
      <c r="G4176" s="3">
        <v>628</v>
      </c>
      <c r="H4176" s="3">
        <v>4</v>
      </c>
      <c r="I4176" s="3">
        <v>2</v>
      </c>
      <c r="J4176" s="3">
        <v>0</v>
      </c>
      <c r="K4176" s="3">
        <v>613</v>
      </c>
      <c r="L4176" s="3">
        <v>0</v>
      </c>
      <c r="M4176" s="3">
        <v>5</v>
      </c>
      <c r="N4176" s="3">
        <v>0</v>
      </c>
      <c r="O4176" s="3">
        <v>17</v>
      </c>
      <c r="P4176" s="3">
        <v>611</v>
      </c>
      <c r="Q4176" s="4">
        <v>6.3694267515923596E-3</v>
      </c>
      <c r="R4176" s="4">
        <v>3.1847133757961798E-3</v>
      </c>
      <c r="S4176" s="4">
        <v>0</v>
      </c>
      <c r="T4176" s="4">
        <v>0.97611464968152861</v>
      </c>
      <c r="U4176" s="4">
        <v>0</v>
      </c>
      <c r="V4176" s="4">
        <v>7.9617834394904493E-3</v>
      </c>
      <c r="W4176" s="75">
        <v>2.7070063694267517E-2</v>
      </c>
      <c r="X4176" s="1">
        <v>129</v>
      </c>
      <c r="Y4176" s="1">
        <v>2</v>
      </c>
      <c r="Z4176" s="1">
        <v>0</v>
      </c>
      <c r="AA4176" s="1">
        <v>0</v>
      </c>
      <c r="AB4176" s="1">
        <v>127</v>
      </c>
      <c r="AC4176" s="1">
        <v>0</v>
      </c>
      <c r="AD4176" s="1">
        <v>0</v>
      </c>
      <c r="AE4176" s="1">
        <v>0</v>
      </c>
      <c r="AF4176" s="1">
        <v>17</v>
      </c>
      <c r="AG4176" s="1">
        <v>112</v>
      </c>
      <c r="AH4176" s="4">
        <v>0.20541401273885351</v>
      </c>
      <c r="AI4176" s="4">
        <v>0.5</v>
      </c>
      <c r="AJ4176" s="4">
        <v>0</v>
      </c>
      <c r="AK4176" s="4"/>
      <c r="AL4176" s="4">
        <v>0.20717781402936378</v>
      </c>
      <c r="AM4176" s="4"/>
      <c r="AN4176" s="4">
        <v>0</v>
      </c>
      <c r="AO4176" s="4"/>
      <c r="AP4176" s="4">
        <v>1</v>
      </c>
      <c r="AQ4176" s="4">
        <v>0.18330605564648117</v>
      </c>
      <c r="AR4176" s="4">
        <f t="shared" si="66"/>
        <v>0.81669394435351883</v>
      </c>
      <c r="AS4176" s="50">
        <v>1</v>
      </c>
      <c r="AT4176" s="50">
        <v>0</v>
      </c>
      <c r="AU4176" s="50">
        <v>0</v>
      </c>
      <c r="AV4176" s="50">
        <v>0</v>
      </c>
      <c r="AW4176" s="50">
        <v>1</v>
      </c>
      <c r="AX4176" s="50">
        <v>1</v>
      </c>
    </row>
    <row r="4177" spans="1:50" x14ac:dyDescent="0.2">
      <c r="A4177" t="s">
        <v>8724</v>
      </c>
      <c r="B4177" t="s">
        <v>116</v>
      </c>
      <c r="C4177" t="s">
        <v>8725</v>
      </c>
      <c r="D4177" t="s">
        <v>8726</v>
      </c>
      <c r="E4177" t="s">
        <v>2567</v>
      </c>
      <c r="F4177" t="s">
        <v>8726</v>
      </c>
      <c r="G4177" s="3">
        <v>641</v>
      </c>
      <c r="H4177" s="3">
        <v>2</v>
      </c>
      <c r="I4177" s="3">
        <v>10</v>
      </c>
      <c r="J4177" s="3">
        <v>4</v>
      </c>
      <c r="K4177" s="3">
        <v>4</v>
      </c>
      <c r="L4177" s="3">
        <v>34</v>
      </c>
      <c r="M4177" s="3">
        <v>577</v>
      </c>
      <c r="N4177" s="3">
        <v>0</v>
      </c>
      <c r="O4177" s="3">
        <v>30</v>
      </c>
      <c r="P4177" s="3">
        <v>611</v>
      </c>
      <c r="Q4177" s="4">
        <v>3.1201248049921998E-3</v>
      </c>
      <c r="R4177" s="4">
        <v>1.5600624024961001E-2</v>
      </c>
      <c r="S4177" s="4">
        <v>6.2402496099843996E-3</v>
      </c>
      <c r="T4177" s="4">
        <v>6.2402496099843996E-3</v>
      </c>
      <c r="U4177" s="4">
        <v>5.3042121684867397E-2</v>
      </c>
      <c r="V4177" s="4">
        <v>0.90015600624024961</v>
      </c>
      <c r="W4177" s="75">
        <v>4.6801872074882997E-2</v>
      </c>
      <c r="X4177" s="1">
        <v>8</v>
      </c>
      <c r="Y4177" s="1">
        <v>0</v>
      </c>
      <c r="Z4177" s="1">
        <v>0</v>
      </c>
      <c r="AA4177" s="1">
        <v>0</v>
      </c>
      <c r="AB4177" s="1">
        <v>0</v>
      </c>
      <c r="AC4177" s="1">
        <v>0</v>
      </c>
      <c r="AD4177" s="1">
        <v>8</v>
      </c>
      <c r="AE4177" s="1">
        <v>0</v>
      </c>
      <c r="AF4177" s="1">
        <v>2</v>
      </c>
      <c r="AG4177" s="1">
        <v>6</v>
      </c>
      <c r="AH4177" s="4">
        <v>1.2480499219968799E-2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1.3864818024263431E-2</v>
      </c>
      <c r="AO4177" s="4"/>
      <c r="AP4177" s="4">
        <v>6.6666666666666666E-2</v>
      </c>
      <c r="AQ4177" s="4">
        <v>9.8199672667757792E-3</v>
      </c>
      <c r="AR4177" s="4">
        <f t="shared" si="66"/>
        <v>5.6846699399890885E-2</v>
      </c>
      <c r="AS4177" s="50">
        <v>0</v>
      </c>
      <c r="AT4177" s="50">
        <v>0</v>
      </c>
      <c r="AU4177" s="50">
        <v>1</v>
      </c>
      <c r="AV4177" s="50">
        <v>0</v>
      </c>
      <c r="AW4177" s="50">
        <v>1</v>
      </c>
      <c r="AX4177" s="50">
        <v>1</v>
      </c>
    </row>
    <row r="4178" spans="1:50" x14ac:dyDescent="0.2">
      <c r="A4178" t="s">
        <v>14664</v>
      </c>
      <c r="B4178" t="s">
        <v>13</v>
      </c>
      <c r="C4178" t="s">
        <v>14642</v>
      </c>
      <c r="D4178" t="s">
        <v>14643</v>
      </c>
      <c r="E4178" t="s">
        <v>14665</v>
      </c>
      <c r="F4178" t="s">
        <v>14666</v>
      </c>
      <c r="G4178" s="3">
        <v>656</v>
      </c>
      <c r="H4178" s="3">
        <v>0</v>
      </c>
      <c r="I4178" s="3">
        <v>13</v>
      </c>
      <c r="J4178" s="3">
        <v>0</v>
      </c>
      <c r="K4178" s="3">
        <v>10</v>
      </c>
      <c r="L4178" s="3">
        <v>7</v>
      </c>
      <c r="M4178" s="3">
        <v>607</v>
      </c>
      <c r="N4178" s="3">
        <v>10</v>
      </c>
      <c r="O4178" s="3">
        <v>44</v>
      </c>
      <c r="P4178" s="3">
        <v>612</v>
      </c>
      <c r="Q4178" s="4">
        <v>0</v>
      </c>
      <c r="R4178" s="4">
        <v>1.9817073170731711E-2</v>
      </c>
      <c r="S4178" s="4">
        <v>0</v>
      </c>
      <c r="T4178" s="4">
        <v>1.524390243902439E-2</v>
      </c>
      <c r="U4178" s="4">
        <v>1.0670731707317071E-2</v>
      </c>
      <c r="V4178" s="4">
        <v>0.92530487804878048</v>
      </c>
      <c r="W4178" s="75">
        <v>6.7073170731707321E-2</v>
      </c>
      <c r="X4178" s="1">
        <v>8</v>
      </c>
      <c r="Y4178" s="1">
        <v>0</v>
      </c>
      <c r="Z4178" s="1">
        <v>0</v>
      </c>
      <c r="AA4178" s="1">
        <v>0</v>
      </c>
      <c r="AB4178" s="1">
        <v>0</v>
      </c>
      <c r="AC4178" s="1">
        <v>0</v>
      </c>
      <c r="AD4178" s="1">
        <v>6</v>
      </c>
      <c r="AE4178" s="1">
        <v>0</v>
      </c>
      <c r="AF4178" s="1">
        <v>2</v>
      </c>
      <c r="AG4178" s="1">
        <v>6</v>
      </c>
      <c r="AH4178" s="4">
        <v>1.2195121951219509E-2</v>
      </c>
      <c r="AI4178" s="4"/>
      <c r="AJ4178" s="4">
        <v>0</v>
      </c>
      <c r="AK4178" s="4"/>
      <c r="AL4178" s="4">
        <v>0</v>
      </c>
      <c r="AM4178" s="4">
        <v>0</v>
      </c>
      <c r="AN4178" s="4">
        <v>9.8846787479406895E-3</v>
      </c>
      <c r="AO4178" s="4">
        <v>0</v>
      </c>
      <c r="AP4178" s="4">
        <v>4.5454545454545463E-2</v>
      </c>
      <c r="AQ4178" s="4">
        <v>9.8039215686274508E-3</v>
      </c>
      <c r="AR4178" s="4">
        <f t="shared" si="66"/>
        <v>3.5650623885918012E-2</v>
      </c>
      <c r="AS4178" s="50">
        <v>1</v>
      </c>
      <c r="AT4178" s="50">
        <v>0</v>
      </c>
      <c r="AU4178" s="50">
        <v>0</v>
      </c>
      <c r="AV4178" s="50">
        <v>0</v>
      </c>
      <c r="AW4178" s="50">
        <v>1</v>
      </c>
      <c r="AX4178" s="50">
        <v>1</v>
      </c>
    </row>
    <row r="4179" spans="1:50" x14ac:dyDescent="0.2">
      <c r="A4179" t="s">
        <v>2347</v>
      </c>
      <c r="B4179" t="s">
        <v>28</v>
      </c>
      <c r="C4179" t="s">
        <v>2348</v>
      </c>
      <c r="D4179" t="s">
        <v>841</v>
      </c>
      <c r="E4179" t="s">
        <v>2349</v>
      </c>
      <c r="F4179" t="s">
        <v>2350</v>
      </c>
      <c r="G4179" s="3">
        <v>614</v>
      </c>
      <c r="H4179" s="3">
        <v>10</v>
      </c>
      <c r="I4179" s="3">
        <v>97</v>
      </c>
      <c r="J4179" s="3">
        <v>4</v>
      </c>
      <c r="K4179" s="3">
        <v>16</v>
      </c>
      <c r="L4179" s="3">
        <v>67</v>
      </c>
      <c r="M4179" s="3">
        <v>418</v>
      </c>
      <c r="N4179" s="3">
        <v>0</v>
      </c>
      <c r="O4179" s="3">
        <v>2</v>
      </c>
      <c r="P4179" s="3">
        <v>612</v>
      </c>
      <c r="Q4179" s="4">
        <v>1.6286644951140069E-2</v>
      </c>
      <c r="R4179" s="4">
        <v>0.15798045602605862</v>
      </c>
      <c r="S4179" s="4">
        <v>6.5146579804560298E-3</v>
      </c>
      <c r="T4179" s="4">
        <v>2.6058631921824109E-2</v>
      </c>
      <c r="U4179" s="4">
        <v>0.10912052117263844</v>
      </c>
      <c r="V4179" s="4">
        <v>0.68078175895765469</v>
      </c>
      <c r="W4179" s="75">
        <v>3.2573289902280132E-3</v>
      </c>
      <c r="X4179" s="1">
        <v>2</v>
      </c>
      <c r="Y4179" s="1">
        <v>0</v>
      </c>
      <c r="Z4179" s="1">
        <v>2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1">
        <v>2</v>
      </c>
      <c r="AH4179" s="4">
        <v>3.2573289902280101E-3</v>
      </c>
      <c r="AI4179" s="4">
        <v>0</v>
      </c>
      <c r="AJ4179" s="4">
        <v>2.0618556701030931E-2</v>
      </c>
      <c r="AK4179" s="4">
        <v>0</v>
      </c>
      <c r="AL4179" s="4">
        <v>0</v>
      </c>
      <c r="AM4179" s="4">
        <v>0</v>
      </c>
      <c r="AN4179" s="4">
        <v>0</v>
      </c>
      <c r="AO4179" s="4"/>
      <c r="AP4179" s="4">
        <v>0</v>
      </c>
      <c r="AQ4179" s="4">
        <v>3.26797385620915E-3</v>
      </c>
      <c r="AR4179" s="4">
        <f t="shared" si="66"/>
        <v>-3.26797385620915E-3</v>
      </c>
      <c r="AS4179" s="50">
        <v>0</v>
      </c>
      <c r="AT4179" s="50">
        <v>0</v>
      </c>
      <c r="AU4179" s="50">
        <v>0</v>
      </c>
      <c r="AV4179" s="50">
        <v>1</v>
      </c>
      <c r="AW4179" s="50">
        <v>1</v>
      </c>
      <c r="AX4179" s="50">
        <v>1</v>
      </c>
    </row>
    <row r="4180" spans="1:50" x14ac:dyDescent="0.2">
      <c r="A4180" t="s">
        <v>4785</v>
      </c>
      <c r="B4180" t="s">
        <v>60</v>
      </c>
      <c r="C4180" t="s">
        <v>4786</v>
      </c>
      <c r="D4180" t="s">
        <v>4787</v>
      </c>
      <c r="E4180" t="s">
        <v>108</v>
      </c>
      <c r="F4180" t="s">
        <v>4787</v>
      </c>
      <c r="G4180" s="3">
        <v>644</v>
      </c>
      <c r="H4180" s="3">
        <v>2</v>
      </c>
      <c r="I4180" s="3">
        <v>145</v>
      </c>
      <c r="J4180" s="3">
        <v>4</v>
      </c>
      <c r="K4180" s="3">
        <v>34</v>
      </c>
      <c r="L4180" s="3">
        <v>244</v>
      </c>
      <c r="M4180" s="3">
        <v>187</v>
      </c>
      <c r="N4180" s="3">
        <v>55</v>
      </c>
      <c r="O4180" s="3">
        <v>31</v>
      </c>
      <c r="P4180" s="3">
        <v>613</v>
      </c>
      <c r="Q4180" s="4">
        <v>3.1055900621118002E-3</v>
      </c>
      <c r="R4180" s="4">
        <v>0.2251552795031056</v>
      </c>
      <c r="S4180" s="4">
        <v>6.2111801242236003E-3</v>
      </c>
      <c r="T4180" s="4">
        <v>5.2795031055900617E-2</v>
      </c>
      <c r="U4180" s="4">
        <v>0.37888198757763975</v>
      </c>
      <c r="V4180" s="4">
        <v>0.29037267080745344</v>
      </c>
      <c r="W4180" s="75">
        <v>4.813664596273292E-2</v>
      </c>
      <c r="X4180" s="1">
        <v>21</v>
      </c>
      <c r="Y4180" s="1">
        <v>0</v>
      </c>
      <c r="Z4180" s="1">
        <v>2</v>
      </c>
      <c r="AA4180" s="1">
        <v>0</v>
      </c>
      <c r="AB4180" s="1">
        <v>0</v>
      </c>
      <c r="AC4180" s="1">
        <v>8</v>
      </c>
      <c r="AD4180" s="1">
        <v>7</v>
      </c>
      <c r="AE4180" s="1">
        <v>2</v>
      </c>
      <c r="AF4180" s="1">
        <v>4</v>
      </c>
      <c r="AG4180" s="1">
        <v>17</v>
      </c>
      <c r="AH4180" s="4">
        <v>3.2608695652173912E-2</v>
      </c>
      <c r="AI4180" s="4">
        <v>0</v>
      </c>
      <c r="AJ4180" s="4">
        <v>1.379310344827586E-2</v>
      </c>
      <c r="AK4180" s="4">
        <v>0</v>
      </c>
      <c r="AL4180" s="4">
        <v>0</v>
      </c>
      <c r="AM4180" s="4">
        <v>3.2786885245901641E-2</v>
      </c>
      <c r="AN4180" s="4">
        <v>3.7433155080213901E-2</v>
      </c>
      <c r="AO4180" s="4">
        <v>3.6363636363636362E-2</v>
      </c>
      <c r="AP4180" s="4">
        <v>0.12903225806451613</v>
      </c>
      <c r="AQ4180" s="4">
        <v>2.7732463295269169E-2</v>
      </c>
      <c r="AR4180" s="4">
        <f t="shared" si="66"/>
        <v>0.10129979476924696</v>
      </c>
      <c r="AS4180" s="50">
        <v>0</v>
      </c>
      <c r="AT4180" s="50">
        <v>0</v>
      </c>
      <c r="AU4180" s="50">
        <v>0</v>
      </c>
      <c r="AV4180" s="50">
        <v>1</v>
      </c>
      <c r="AW4180" s="50">
        <v>1</v>
      </c>
      <c r="AX4180" s="50">
        <v>1</v>
      </c>
    </row>
    <row r="4181" spans="1:50" x14ac:dyDescent="0.2">
      <c r="A4181" t="s">
        <v>7950</v>
      </c>
      <c r="B4181" t="s">
        <v>6559</v>
      </c>
      <c r="C4181" t="s">
        <v>7946</v>
      </c>
      <c r="D4181" t="s">
        <v>7947</v>
      </c>
      <c r="E4181" t="s">
        <v>7951</v>
      </c>
      <c r="F4181" t="s">
        <v>7952</v>
      </c>
      <c r="G4181" s="3">
        <v>654</v>
      </c>
      <c r="H4181" s="3">
        <v>4</v>
      </c>
      <c r="I4181" s="3">
        <v>4</v>
      </c>
      <c r="J4181" s="3">
        <v>0</v>
      </c>
      <c r="K4181" s="3">
        <v>154</v>
      </c>
      <c r="L4181" s="3">
        <v>184</v>
      </c>
      <c r="M4181" s="3">
        <v>286</v>
      </c>
      <c r="N4181" s="3">
        <v>58</v>
      </c>
      <c r="O4181" s="3">
        <v>41</v>
      </c>
      <c r="P4181" s="3">
        <v>613</v>
      </c>
      <c r="Q4181" s="4">
        <v>6.1162079510703399E-3</v>
      </c>
      <c r="R4181" s="4">
        <v>6.1162079510703399E-3</v>
      </c>
      <c r="S4181" s="4">
        <v>0</v>
      </c>
      <c r="T4181" s="4">
        <v>0.23547400611620795</v>
      </c>
      <c r="U4181" s="4">
        <v>0.28134556574923547</v>
      </c>
      <c r="V4181" s="4">
        <v>0.43730886850152906</v>
      </c>
      <c r="W4181" s="75">
        <v>6.2691131498470942E-2</v>
      </c>
      <c r="X4181" s="1">
        <v>66</v>
      </c>
      <c r="Y4181" s="1">
        <v>0</v>
      </c>
      <c r="Z4181" s="1">
        <v>0</v>
      </c>
      <c r="AA4181" s="1">
        <v>0</v>
      </c>
      <c r="AB4181" s="1">
        <v>40</v>
      </c>
      <c r="AC4181" s="1">
        <v>8</v>
      </c>
      <c r="AD4181" s="1">
        <v>16</v>
      </c>
      <c r="AE4181" s="1">
        <v>0</v>
      </c>
      <c r="AF4181" s="1">
        <v>8</v>
      </c>
      <c r="AG4181" s="1">
        <v>58</v>
      </c>
      <c r="AH4181" s="4">
        <v>0.10091743119266056</v>
      </c>
      <c r="AI4181" s="4">
        <v>0</v>
      </c>
      <c r="AJ4181" s="4">
        <v>0</v>
      </c>
      <c r="AK4181" s="4"/>
      <c r="AL4181" s="4">
        <v>0.25974025974025972</v>
      </c>
      <c r="AM4181" s="4">
        <v>4.3478260869565223E-2</v>
      </c>
      <c r="AN4181" s="4">
        <v>5.5944055944055937E-2</v>
      </c>
      <c r="AO4181" s="4">
        <v>0</v>
      </c>
      <c r="AP4181" s="4">
        <v>0.1951219512195122</v>
      </c>
      <c r="AQ4181" s="4">
        <v>9.461663947797716E-2</v>
      </c>
      <c r="AR4181" s="4">
        <f t="shared" si="66"/>
        <v>0.10050531174153504</v>
      </c>
      <c r="AS4181" s="50">
        <v>1</v>
      </c>
      <c r="AT4181" s="50">
        <v>0</v>
      </c>
      <c r="AU4181" s="50">
        <v>0</v>
      </c>
      <c r="AV4181" s="50">
        <v>0</v>
      </c>
      <c r="AW4181" s="50">
        <v>1</v>
      </c>
      <c r="AX4181" s="50">
        <v>1</v>
      </c>
    </row>
    <row r="4182" spans="1:50" x14ac:dyDescent="0.2">
      <c r="A4182" t="s">
        <v>3191</v>
      </c>
      <c r="B4182" t="s">
        <v>60</v>
      </c>
      <c r="C4182" t="s">
        <v>3187</v>
      </c>
      <c r="D4182" t="s">
        <v>3188</v>
      </c>
      <c r="E4182" t="s">
        <v>3192</v>
      </c>
      <c r="F4182" t="s">
        <v>3193</v>
      </c>
      <c r="G4182" s="3">
        <v>633</v>
      </c>
      <c r="H4182" s="3">
        <v>4</v>
      </c>
      <c r="I4182" s="3">
        <v>4</v>
      </c>
      <c r="J4182" s="3">
        <v>4</v>
      </c>
      <c r="K4182" s="3">
        <v>13</v>
      </c>
      <c r="L4182" s="3">
        <v>583</v>
      </c>
      <c r="M4182" s="3">
        <v>25</v>
      </c>
      <c r="N4182" s="3">
        <v>283</v>
      </c>
      <c r="O4182" s="3">
        <v>20</v>
      </c>
      <c r="P4182" s="3">
        <v>613</v>
      </c>
      <c r="Q4182" s="4">
        <v>6.3191153238546603E-3</v>
      </c>
      <c r="R4182" s="4">
        <v>6.3191153238546603E-3</v>
      </c>
      <c r="S4182" s="4">
        <v>6.3191153238546603E-3</v>
      </c>
      <c r="T4182" s="4">
        <v>2.0537124802527649E-2</v>
      </c>
      <c r="U4182" s="4">
        <v>0.92101105845181674</v>
      </c>
      <c r="V4182" s="4">
        <v>3.9494470774091628E-2</v>
      </c>
      <c r="W4182" s="75">
        <v>3.15955766192733E-2</v>
      </c>
      <c r="X4182" s="1">
        <v>21</v>
      </c>
      <c r="Y4182" s="1">
        <v>0</v>
      </c>
      <c r="Z4182" s="1">
        <v>0</v>
      </c>
      <c r="AA4182" s="1">
        <v>0</v>
      </c>
      <c r="AB4182" s="1">
        <v>2</v>
      </c>
      <c r="AC4182" s="1">
        <v>17</v>
      </c>
      <c r="AD4182" s="1">
        <v>2</v>
      </c>
      <c r="AE4182" s="1">
        <v>17</v>
      </c>
      <c r="AF4182" s="1">
        <v>0</v>
      </c>
      <c r="AG4182" s="1">
        <v>21</v>
      </c>
      <c r="AH4182" s="4">
        <v>3.3175355450236969E-2</v>
      </c>
      <c r="AI4182" s="4">
        <v>0</v>
      </c>
      <c r="AJ4182" s="4">
        <v>0</v>
      </c>
      <c r="AK4182" s="4">
        <v>0</v>
      </c>
      <c r="AL4182" s="4">
        <v>0.15384615384615385</v>
      </c>
      <c r="AM4182" s="4">
        <v>2.915951972555746E-2</v>
      </c>
      <c r="AN4182" s="4">
        <v>0.08</v>
      </c>
      <c r="AO4182" s="4">
        <v>6.0070671378091869E-2</v>
      </c>
      <c r="AP4182" s="4">
        <v>0</v>
      </c>
      <c r="AQ4182" s="4">
        <v>3.4257748776508973E-2</v>
      </c>
      <c r="AR4182" s="4">
        <f t="shared" si="66"/>
        <v>-3.4257748776508973E-2</v>
      </c>
      <c r="AS4182" s="50">
        <v>1</v>
      </c>
      <c r="AT4182" s="50">
        <v>0</v>
      </c>
      <c r="AU4182" s="50">
        <v>0</v>
      </c>
      <c r="AV4182" s="50">
        <v>0</v>
      </c>
      <c r="AW4182" s="50">
        <v>1</v>
      </c>
      <c r="AX4182" s="50">
        <v>1</v>
      </c>
    </row>
    <row r="4183" spans="1:50" x14ac:dyDescent="0.2">
      <c r="A4183" t="s">
        <v>17807</v>
      </c>
      <c r="B4183" t="s">
        <v>291</v>
      </c>
      <c r="C4183" t="s">
        <v>17808</v>
      </c>
      <c r="D4183" t="s">
        <v>17809</v>
      </c>
      <c r="E4183" t="s">
        <v>17810</v>
      </c>
      <c r="F4183" t="s">
        <v>17809</v>
      </c>
      <c r="G4183" s="3">
        <v>670</v>
      </c>
      <c r="H4183" s="3">
        <v>2</v>
      </c>
      <c r="I4183" s="3">
        <v>25</v>
      </c>
      <c r="J4183" s="3">
        <v>10</v>
      </c>
      <c r="K4183" s="3">
        <v>4</v>
      </c>
      <c r="L4183" s="3">
        <v>37</v>
      </c>
      <c r="M4183" s="3">
        <v>592</v>
      </c>
      <c r="N4183" s="3">
        <v>0</v>
      </c>
      <c r="O4183" s="3">
        <v>56</v>
      </c>
      <c r="P4183" s="3">
        <v>614</v>
      </c>
      <c r="Q4183" s="4">
        <v>2.9850746268656699E-3</v>
      </c>
      <c r="R4183" s="4">
        <v>3.7313432835820892E-2</v>
      </c>
      <c r="S4183" s="4">
        <v>1.492537313432836E-2</v>
      </c>
      <c r="T4183" s="4">
        <v>5.9701492537313399E-3</v>
      </c>
      <c r="U4183" s="4">
        <v>5.5223880597014927E-2</v>
      </c>
      <c r="V4183" s="4">
        <v>0.88358208955223883</v>
      </c>
      <c r="W4183" s="75">
        <v>8.3582089552238809E-2</v>
      </c>
      <c r="X4183" s="1">
        <v>0</v>
      </c>
      <c r="Y4183" s="1">
        <v>0</v>
      </c>
      <c r="Z4183" s="1">
        <v>0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  <c r="AO4183" s="4"/>
      <c r="AP4183" s="4">
        <v>0</v>
      </c>
      <c r="AQ4183" s="4">
        <v>0</v>
      </c>
      <c r="AR4183" s="4">
        <f t="shared" si="66"/>
        <v>0</v>
      </c>
      <c r="AS4183" s="50">
        <v>0</v>
      </c>
      <c r="AT4183" s="50">
        <v>1</v>
      </c>
      <c r="AU4183" s="50">
        <v>0</v>
      </c>
      <c r="AV4183" s="50">
        <v>0</v>
      </c>
      <c r="AW4183" s="50">
        <v>1</v>
      </c>
      <c r="AX4183" s="50">
        <v>0</v>
      </c>
    </row>
    <row r="4184" spans="1:50" x14ac:dyDescent="0.2">
      <c r="A4184" t="s">
        <v>5642</v>
      </c>
      <c r="B4184" t="s">
        <v>110</v>
      </c>
      <c r="C4184" t="s">
        <v>5638</v>
      </c>
      <c r="D4184" t="s">
        <v>5639</v>
      </c>
      <c r="E4184" t="s">
        <v>5643</v>
      </c>
      <c r="F4184" t="s">
        <v>5644</v>
      </c>
      <c r="G4184" s="3">
        <v>664</v>
      </c>
      <c r="H4184" s="3">
        <v>7</v>
      </c>
      <c r="I4184" s="3">
        <v>13</v>
      </c>
      <c r="J4184" s="3">
        <v>4</v>
      </c>
      <c r="K4184" s="3">
        <v>22</v>
      </c>
      <c r="L4184" s="3">
        <v>247</v>
      </c>
      <c r="M4184" s="3">
        <v>355</v>
      </c>
      <c r="N4184" s="3">
        <v>70</v>
      </c>
      <c r="O4184" s="3">
        <v>49</v>
      </c>
      <c r="P4184" s="3">
        <v>615</v>
      </c>
      <c r="Q4184" s="4">
        <v>1.0542168674698789E-2</v>
      </c>
      <c r="R4184" s="4">
        <v>1.9578313253012049E-2</v>
      </c>
      <c r="S4184" s="4">
        <v>6.0240963855421699E-3</v>
      </c>
      <c r="T4184" s="4">
        <v>3.313253012048193E-2</v>
      </c>
      <c r="U4184" s="4">
        <v>0.37198795180722893</v>
      </c>
      <c r="V4184" s="4">
        <v>0.53463855421686746</v>
      </c>
      <c r="W4184" s="75">
        <v>7.3795180722891568E-2</v>
      </c>
      <c r="X4184" s="1">
        <v>22</v>
      </c>
      <c r="Y4184" s="1">
        <v>0</v>
      </c>
      <c r="Z4184" s="1">
        <v>0</v>
      </c>
      <c r="AA4184" s="1">
        <v>0</v>
      </c>
      <c r="AB4184" s="1">
        <v>2</v>
      </c>
      <c r="AC4184" s="1">
        <v>11</v>
      </c>
      <c r="AD4184" s="1">
        <v>9</v>
      </c>
      <c r="AE4184" s="1">
        <v>2</v>
      </c>
      <c r="AF4184" s="1">
        <v>6</v>
      </c>
      <c r="AG4184" s="1">
        <v>16</v>
      </c>
      <c r="AH4184" s="4">
        <v>3.313253012048193E-2</v>
      </c>
      <c r="AI4184" s="4">
        <v>0</v>
      </c>
      <c r="AJ4184" s="4">
        <v>0</v>
      </c>
      <c r="AK4184" s="4">
        <v>0</v>
      </c>
      <c r="AL4184" s="4">
        <v>9.0909090909090912E-2</v>
      </c>
      <c r="AM4184" s="4">
        <v>4.4534412955465577E-2</v>
      </c>
      <c r="AN4184" s="4">
        <v>2.5352112676056339E-2</v>
      </c>
      <c r="AO4184" s="4">
        <v>2.8571428571428571E-2</v>
      </c>
      <c r="AP4184" s="4">
        <v>0.12244897959183673</v>
      </c>
      <c r="AQ4184" s="4">
        <v>2.6016260162601629E-2</v>
      </c>
      <c r="AR4184" s="4">
        <f t="shared" si="66"/>
        <v>9.6432719429235106E-2</v>
      </c>
      <c r="AS4184" s="50">
        <v>0</v>
      </c>
      <c r="AT4184" s="50">
        <v>1</v>
      </c>
      <c r="AU4184" s="50">
        <v>0</v>
      </c>
      <c r="AV4184" s="50">
        <v>0</v>
      </c>
      <c r="AW4184" s="50">
        <v>1</v>
      </c>
      <c r="AX4184" s="50">
        <v>1</v>
      </c>
    </row>
    <row r="4185" spans="1:50" x14ac:dyDescent="0.2">
      <c r="A4185" t="s">
        <v>15630</v>
      </c>
      <c r="B4185" t="s">
        <v>18</v>
      </c>
      <c r="C4185" t="s">
        <v>15631</v>
      </c>
      <c r="D4185" t="s">
        <v>15632</v>
      </c>
      <c r="E4185" t="s">
        <v>15633</v>
      </c>
      <c r="F4185" t="s">
        <v>15632</v>
      </c>
      <c r="G4185" s="3">
        <v>743</v>
      </c>
      <c r="H4185" s="3">
        <v>0</v>
      </c>
      <c r="I4185" s="3">
        <v>0</v>
      </c>
      <c r="J4185" s="3">
        <v>0</v>
      </c>
      <c r="K4185" s="3">
        <v>736</v>
      </c>
      <c r="L4185" s="3">
        <v>7</v>
      </c>
      <c r="M4185" s="3">
        <v>0</v>
      </c>
      <c r="N4185" s="3">
        <v>2</v>
      </c>
      <c r="O4185" s="3">
        <v>128</v>
      </c>
      <c r="P4185" s="3">
        <v>615</v>
      </c>
      <c r="Q4185" s="4">
        <v>0</v>
      </c>
      <c r="R4185" s="4">
        <v>0</v>
      </c>
      <c r="S4185" s="4">
        <v>0</v>
      </c>
      <c r="T4185" s="4">
        <v>0.99057873485868098</v>
      </c>
      <c r="U4185" s="4">
        <v>9.4212651413189807E-3</v>
      </c>
      <c r="V4185" s="4">
        <v>0</v>
      </c>
      <c r="W4185" s="75">
        <v>0.17227456258411844</v>
      </c>
      <c r="X4185" s="1">
        <v>136</v>
      </c>
      <c r="Y4185" s="1">
        <v>0</v>
      </c>
      <c r="Z4185" s="1">
        <v>0</v>
      </c>
      <c r="AA4185" s="1">
        <v>0</v>
      </c>
      <c r="AB4185" s="1">
        <v>136</v>
      </c>
      <c r="AC4185" s="1">
        <v>0</v>
      </c>
      <c r="AD4185" s="1">
        <v>0</v>
      </c>
      <c r="AE4185" s="1">
        <v>0</v>
      </c>
      <c r="AF4185" s="1">
        <v>29</v>
      </c>
      <c r="AG4185" s="1">
        <v>107</v>
      </c>
      <c r="AH4185" s="4">
        <v>0.18304172274562583</v>
      </c>
      <c r="AI4185" s="4"/>
      <c r="AJ4185" s="4"/>
      <c r="AK4185" s="4"/>
      <c r="AL4185" s="4">
        <v>0.18478260869565216</v>
      </c>
      <c r="AM4185" s="4">
        <v>0</v>
      </c>
      <c r="AN4185" s="4"/>
      <c r="AO4185" s="4">
        <v>0</v>
      </c>
      <c r="AP4185" s="4">
        <v>0.2265625</v>
      </c>
      <c r="AQ4185" s="4">
        <v>0.17398373983739837</v>
      </c>
      <c r="AR4185" s="4">
        <f t="shared" si="66"/>
        <v>5.2578760162601629E-2</v>
      </c>
      <c r="AS4185" s="50">
        <v>0</v>
      </c>
      <c r="AT4185" s="50">
        <v>1</v>
      </c>
      <c r="AU4185" s="50">
        <v>0</v>
      </c>
      <c r="AV4185" s="50">
        <v>0</v>
      </c>
      <c r="AW4185" s="50">
        <v>1</v>
      </c>
      <c r="AX4185" s="50">
        <v>1</v>
      </c>
    </row>
    <row r="4186" spans="1:50" x14ac:dyDescent="0.2">
      <c r="A4186" t="s">
        <v>17800</v>
      </c>
      <c r="B4186" t="s">
        <v>291</v>
      </c>
      <c r="C4186" t="s">
        <v>17801</v>
      </c>
      <c r="D4186" t="s">
        <v>11852</v>
      </c>
      <c r="E4186" t="s">
        <v>17802</v>
      </c>
      <c r="F4186" t="s">
        <v>11852</v>
      </c>
      <c r="G4186" s="3">
        <v>651</v>
      </c>
      <c r="H4186" s="3">
        <v>0</v>
      </c>
      <c r="I4186" s="3">
        <v>13</v>
      </c>
      <c r="J4186" s="3">
        <v>4</v>
      </c>
      <c r="K4186" s="3">
        <v>7</v>
      </c>
      <c r="L4186" s="3">
        <v>28</v>
      </c>
      <c r="M4186" s="3">
        <v>586</v>
      </c>
      <c r="N4186" s="3">
        <v>16</v>
      </c>
      <c r="O4186" s="3">
        <v>35</v>
      </c>
      <c r="P4186" s="3">
        <v>616</v>
      </c>
      <c r="Q4186" s="4">
        <v>0</v>
      </c>
      <c r="R4186" s="4">
        <v>1.9969278033794158E-2</v>
      </c>
      <c r="S4186" s="4">
        <v>6.1443932411674304E-3</v>
      </c>
      <c r="T4186" s="4">
        <v>1.075268817204301E-2</v>
      </c>
      <c r="U4186" s="4">
        <v>4.3010752688172053E-2</v>
      </c>
      <c r="V4186" s="4">
        <v>0.90015360983102921</v>
      </c>
      <c r="W4186" s="75">
        <v>5.3763440860215055E-2</v>
      </c>
      <c r="X4186" s="1">
        <v>2</v>
      </c>
      <c r="Y4186" s="1">
        <v>0</v>
      </c>
      <c r="Z4186" s="1">
        <v>0</v>
      </c>
      <c r="AA4186" s="1">
        <v>0</v>
      </c>
      <c r="AB4186" s="1">
        <v>0</v>
      </c>
      <c r="AC4186" s="1">
        <v>0</v>
      </c>
      <c r="AD4186" s="1">
        <v>2</v>
      </c>
      <c r="AE4186" s="1">
        <v>0</v>
      </c>
      <c r="AF4186" s="1">
        <v>0</v>
      </c>
      <c r="AG4186" s="1">
        <v>2</v>
      </c>
      <c r="AH4186" s="4">
        <v>3.07219662058372E-3</v>
      </c>
      <c r="AI4186" s="4"/>
      <c r="AJ4186" s="4">
        <v>0</v>
      </c>
      <c r="AK4186" s="4">
        <v>0</v>
      </c>
      <c r="AL4186" s="4">
        <v>0</v>
      </c>
      <c r="AM4186" s="4">
        <v>0</v>
      </c>
      <c r="AN4186" s="4">
        <v>3.4129692832764501E-3</v>
      </c>
      <c r="AO4186" s="4">
        <v>0</v>
      </c>
      <c r="AP4186" s="4">
        <v>0</v>
      </c>
      <c r="AQ4186" s="4">
        <v>3.24675324675325E-3</v>
      </c>
      <c r="AR4186" s="4">
        <f t="shared" si="66"/>
        <v>-3.24675324675325E-3</v>
      </c>
      <c r="AS4186" s="50">
        <v>0</v>
      </c>
      <c r="AT4186" s="50">
        <v>1</v>
      </c>
      <c r="AU4186" s="50">
        <v>0</v>
      </c>
      <c r="AV4186" s="50">
        <v>0</v>
      </c>
      <c r="AW4186" s="50">
        <v>1</v>
      </c>
      <c r="AX4186" s="50">
        <v>1</v>
      </c>
    </row>
    <row r="4187" spans="1:50" x14ac:dyDescent="0.2">
      <c r="A4187" t="s">
        <v>5949</v>
      </c>
      <c r="B4187" t="s">
        <v>110</v>
      </c>
      <c r="C4187" t="s">
        <v>5907</v>
      </c>
      <c r="D4187" t="s">
        <v>5908</v>
      </c>
      <c r="E4187" t="s">
        <v>5950</v>
      </c>
      <c r="F4187" t="s">
        <v>5951</v>
      </c>
      <c r="G4187" s="3">
        <v>652</v>
      </c>
      <c r="H4187" s="3">
        <v>0</v>
      </c>
      <c r="I4187" s="3">
        <v>13</v>
      </c>
      <c r="J4187" s="3">
        <v>2</v>
      </c>
      <c r="K4187" s="3">
        <v>7</v>
      </c>
      <c r="L4187" s="3">
        <v>61</v>
      </c>
      <c r="M4187" s="3">
        <v>538</v>
      </c>
      <c r="N4187" s="3">
        <v>19</v>
      </c>
      <c r="O4187" s="3">
        <v>35</v>
      </c>
      <c r="P4187" s="3">
        <v>617</v>
      </c>
      <c r="Q4187" s="4">
        <v>0</v>
      </c>
      <c r="R4187" s="4">
        <v>1.9938650306748469E-2</v>
      </c>
      <c r="S4187" s="4">
        <v>3.0674846625766898E-3</v>
      </c>
      <c r="T4187" s="4">
        <v>1.0736196319018411E-2</v>
      </c>
      <c r="U4187" s="4">
        <v>9.3558282208588958E-2</v>
      </c>
      <c r="V4187" s="4">
        <v>0.82515337423312884</v>
      </c>
      <c r="W4187" s="75">
        <v>5.3680981595092027E-2</v>
      </c>
      <c r="X4187" s="1">
        <v>24</v>
      </c>
      <c r="Y4187" s="1">
        <v>0</v>
      </c>
      <c r="Z4187" s="1">
        <v>0</v>
      </c>
      <c r="AA4187" s="1">
        <v>0</v>
      </c>
      <c r="AB4187" s="1">
        <v>4</v>
      </c>
      <c r="AC4187" s="1">
        <v>6</v>
      </c>
      <c r="AD4187" s="1">
        <v>14</v>
      </c>
      <c r="AE4187" s="1">
        <v>4</v>
      </c>
      <c r="AF4187" s="1">
        <v>6</v>
      </c>
      <c r="AG4187" s="1">
        <v>18</v>
      </c>
      <c r="AH4187" s="4">
        <v>3.6809815950920248E-2</v>
      </c>
      <c r="AI4187" s="4"/>
      <c r="AJ4187" s="4">
        <v>0</v>
      </c>
      <c r="AK4187" s="4">
        <v>0</v>
      </c>
      <c r="AL4187" s="4">
        <v>0.5714285714285714</v>
      </c>
      <c r="AM4187" s="4">
        <v>9.8360655737704916E-2</v>
      </c>
      <c r="AN4187" s="4">
        <v>2.6022304832713759E-2</v>
      </c>
      <c r="AO4187" s="4">
        <v>0.21052631578947367</v>
      </c>
      <c r="AP4187" s="4">
        <v>0.17142857142857143</v>
      </c>
      <c r="AQ4187" s="4">
        <v>2.9173419773095621E-2</v>
      </c>
      <c r="AR4187" s="4">
        <f t="shared" si="66"/>
        <v>0.14225515165547581</v>
      </c>
      <c r="AS4187" s="50">
        <v>0</v>
      </c>
      <c r="AT4187" s="50">
        <v>0</v>
      </c>
      <c r="AU4187" s="50">
        <v>1</v>
      </c>
      <c r="AV4187" s="50">
        <v>0</v>
      </c>
      <c r="AW4187" s="50">
        <v>1</v>
      </c>
      <c r="AX4187" s="50">
        <v>1</v>
      </c>
    </row>
    <row r="4188" spans="1:50" x14ac:dyDescent="0.2">
      <c r="A4188" t="s">
        <v>13489</v>
      </c>
      <c r="B4188" t="s">
        <v>13144</v>
      </c>
      <c r="C4188" t="s">
        <v>13490</v>
      </c>
      <c r="D4188" t="s">
        <v>13491</v>
      </c>
      <c r="E4188" t="s">
        <v>11727</v>
      </c>
      <c r="F4188" t="s">
        <v>13491</v>
      </c>
      <c r="G4188" s="3">
        <v>648</v>
      </c>
      <c r="H4188" s="3">
        <v>2</v>
      </c>
      <c r="I4188" s="3">
        <v>2</v>
      </c>
      <c r="J4188" s="3">
        <v>0</v>
      </c>
      <c r="K4188" s="3">
        <v>46</v>
      </c>
      <c r="L4188" s="3">
        <v>2</v>
      </c>
      <c r="M4188" s="3">
        <v>577</v>
      </c>
      <c r="N4188" s="3">
        <v>0</v>
      </c>
      <c r="O4188" s="3">
        <v>31</v>
      </c>
      <c r="P4188" s="3">
        <v>617</v>
      </c>
      <c r="Q4188" s="4">
        <v>3.08641975308642E-3</v>
      </c>
      <c r="R4188" s="4">
        <v>3.08641975308642E-3</v>
      </c>
      <c r="S4188" s="4">
        <v>0</v>
      </c>
      <c r="T4188" s="4">
        <v>7.098765432098765E-2</v>
      </c>
      <c r="U4188" s="4">
        <v>3.08641975308642E-3</v>
      </c>
      <c r="V4188" s="4">
        <v>0.89043209876543206</v>
      </c>
      <c r="W4188" s="75">
        <v>4.7839506172839504E-2</v>
      </c>
      <c r="X4188" s="1">
        <v>10</v>
      </c>
      <c r="Y4188" s="1">
        <v>0</v>
      </c>
      <c r="Z4188" s="1">
        <v>0</v>
      </c>
      <c r="AA4188" s="1">
        <v>0</v>
      </c>
      <c r="AB4188" s="1">
        <v>6</v>
      </c>
      <c r="AC4188" s="1">
        <v>0</v>
      </c>
      <c r="AD4188" s="1">
        <v>4</v>
      </c>
      <c r="AE4188" s="1">
        <v>0</v>
      </c>
      <c r="AF4188" s="1">
        <v>2</v>
      </c>
      <c r="AG4188" s="1">
        <v>8</v>
      </c>
      <c r="AH4188" s="4">
        <v>1.54320987654321E-2</v>
      </c>
      <c r="AI4188" s="4">
        <v>0</v>
      </c>
      <c r="AJ4188" s="4">
        <v>0</v>
      </c>
      <c r="AK4188" s="4"/>
      <c r="AL4188" s="4">
        <v>0.13043478260869565</v>
      </c>
      <c r="AM4188" s="4">
        <v>0</v>
      </c>
      <c r="AN4188" s="4">
        <v>6.9324090121317197E-3</v>
      </c>
      <c r="AO4188" s="4"/>
      <c r="AP4188" s="4">
        <v>6.4516129032258063E-2</v>
      </c>
      <c r="AQ4188" s="4">
        <v>1.2965964343598049E-2</v>
      </c>
      <c r="AR4188" s="4">
        <f t="shared" si="66"/>
        <v>5.1550164688660013E-2</v>
      </c>
      <c r="AS4188" s="50">
        <v>0</v>
      </c>
      <c r="AT4188" s="50">
        <v>0</v>
      </c>
      <c r="AU4188" s="50">
        <v>0</v>
      </c>
      <c r="AV4188" s="50">
        <v>1</v>
      </c>
      <c r="AW4188" s="50">
        <v>1</v>
      </c>
      <c r="AX4188" s="50">
        <v>1</v>
      </c>
    </row>
    <row r="4189" spans="1:50" x14ac:dyDescent="0.2">
      <c r="A4189" t="s">
        <v>17493</v>
      </c>
      <c r="B4189" t="s">
        <v>280</v>
      </c>
      <c r="C4189" t="s">
        <v>17494</v>
      </c>
      <c r="D4189" t="s">
        <v>17495</v>
      </c>
      <c r="E4189" t="s">
        <v>17496</v>
      </c>
      <c r="F4189" t="s">
        <v>17495</v>
      </c>
      <c r="G4189" s="3">
        <v>627</v>
      </c>
      <c r="H4189" s="3">
        <v>4</v>
      </c>
      <c r="I4189" s="3">
        <v>337</v>
      </c>
      <c r="J4189" s="3">
        <v>0</v>
      </c>
      <c r="K4189" s="3">
        <v>100</v>
      </c>
      <c r="L4189" s="3">
        <v>76</v>
      </c>
      <c r="M4189" s="3">
        <v>106</v>
      </c>
      <c r="N4189" s="3">
        <v>178</v>
      </c>
      <c r="O4189" s="3">
        <v>9</v>
      </c>
      <c r="P4189" s="3">
        <v>618</v>
      </c>
      <c r="Q4189" s="4">
        <v>6.3795853269537498E-3</v>
      </c>
      <c r="R4189" s="4">
        <v>0.53748006379585322</v>
      </c>
      <c r="S4189" s="4">
        <v>0</v>
      </c>
      <c r="T4189" s="4">
        <v>0.15948963317384371</v>
      </c>
      <c r="U4189" s="4">
        <v>0.12121212121212122</v>
      </c>
      <c r="V4189" s="4">
        <v>0.16905901116427433</v>
      </c>
      <c r="W4189" s="75">
        <v>1.4354066985645933E-2</v>
      </c>
      <c r="X4189" s="1">
        <v>6</v>
      </c>
      <c r="Y4189" s="1">
        <v>0</v>
      </c>
      <c r="Z4189" s="1">
        <v>0</v>
      </c>
      <c r="AA4189" s="1">
        <v>0</v>
      </c>
      <c r="AB4189" s="1">
        <v>4</v>
      </c>
      <c r="AC4189" s="1">
        <v>2</v>
      </c>
      <c r="AD4189" s="1">
        <v>0</v>
      </c>
      <c r="AE4189" s="1">
        <v>2</v>
      </c>
      <c r="AF4189" s="1">
        <v>0</v>
      </c>
      <c r="AG4189" s="1">
        <v>6</v>
      </c>
      <c r="AH4189" s="4">
        <v>9.5693779904306199E-3</v>
      </c>
      <c r="AI4189" s="4">
        <v>0</v>
      </c>
      <c r="AJ4189" s="4">
        <v>0</v>
      </c>
      <c r="AK4189" s="4"/>
      <c r="AL4189" s="4">
        <v>0.04</v>
      </c>
      <c r="AM4189" s="4">
        <v>2.6315789473684209E-2</v>
      </c>
      <c r="AN4189" s="4">
        <v>0</v>
      </c>
      <c r="AO4189" s="4">
        <v>1.123595505617977E-2</v>
      </c>
      <c r="AP4189" s="4">
        <v>0</v>
      </c>
      <c r="AQ4189" s="4">
        <v>9.7087378640776708E-3</v>
      </c>
      <c r="AR4189" s="4">
        <f t="shared" si="66"/>
        <v>-9.7087378640776708E-3</v>
      </c>
      <c r="AS4189" s="50">
        <v>1</v>
      </c>
      <c r="AT4189" s="50">
        <v>0</v>
      </c>
      <c r="AU4189" s="50">
        <v>0</v>
      </c>
      <c r="AV4189" s="50">
        <v>0</v>
      </c>
      <c r="AW4189" s="50">
        <v>1</v>
      </c>
      <c r="AX4189" s="50">
        <v>1</v>
      </c>
    </row>
    <row r="4190" spans="1:50" x14ac:dyDescent="0.2">
      <c r="A4190" t="s">
        <v>10833</v>
      </c>
      <c r="B4190" t="s">
        <v>7</v>
      </c>
      <c r="C4190" t="s">
        <v>10834</v>
      </c>
      <c r="D4190" t="s">
        <v>10835</v>
      </c>
      <c r="E4190" t="s">
        <v>8990</v>
      </c>
      <c r="F4190" t="s">
        <v>10835</v>
      </c>
      <c r="G4190" s="3">
        <v>687</v>
      </c>
      <c r="H4190" s="3">
        <v>0</v>
      </c>
      <c r="I4190" s="3">
        <v>0</v>
      </c>
      <c r="J4190" s="3">
        <v>0</v>
      </c>
      <c r="K4190" s="3">
        <v>676</v>
      </c>
      <c r="L4190" s="3">
        <v>2</v>
      </c>
      <c r="M4190" s="3">
        <v>2</v>
      </c>
      <c r="N4190" s="3">
        <v>0</v>
      </c>
      <c r="O4190" s="3">
        <v>68</v>
      </c>
      <c r="P4190" s="3">
        <v>619</v>
      </c>
      <c r="Q4190" s="4">
        <v>0</v>
      </c>
      <c r="R4190" s="4">
        <v>0</v>
      </c>
      <c r="S4190" s="4">
        <v>0</v>
      </c>
      <c r="T4190" s="4">
        <v>0.98398835516739447</v>
      </c>
      <c r="U4190" s="4">
        <v>2.9112081513828201E-3</v>
      </c>
      <c r="V4190" s="4">
        <v>2.9112081513828201E-3</v>
      </c>
      <c r="W4190" s="75">
        <v>9.8981077147016011E-2</v>
      </c>
      <c r="X4190" s="1">
        <v>226</v>
      </c>
      <c r="Y4190" s="1">
        <v>0</v>
      </c>
      <c r="Z4190" s="1">
        <v>0</v>
      </c>
      <c r="AA4190" s="1">
        <v>0</v>
      </c>
      <c r="AB4190" s="1">
        <v>214</v>
      </c>
      <c r="AC4190" s="1">
        <v>6</v>
      </c>
      <c r="AD4190" s="1">
        <v>0</v>
      </c>
      <c r="AE4190" s="1">
        <v>0</v>
      </c>
      <c r="AF4190" s="1">
        <v>46</v>
      </c>
      <c r="AG4190" s="1">
        <v>180</v>
      </c>
      <c r="AH4190" s="4">
        <v>0.32896652110625912</v>
      </c>
      <c r="AI4190" s="4"/>
      <c r="AJ4190" s="4"/>
      <c r="AK4190" s="4"/>
      <c r="AL4190" s="4">
        <v>0.31656804733727811</v>
      </c>
      <c r="AM4190" s="2">
        <v>3</v>
      </c>
      <c r="AN4190" s="4">
        <v>0</v>
      </c>
      <c r="AO4190" s="4"/>
      <c r="AP4190" s="4">
        <v>0.67647058823529416</v>
      </c>
      <c r="AQ4190" s="4">
        <v>0.29079159935379645</v>
      </c>
      <c r="AR4190" s="4">
        <f t="shared" si="66"/>
        <v>0.38567898888149771</v>
      </c>
      <c r="AS4190" s="50">
        <v>0</v>
      </c>
      <c r="AT4190" s="50">
        <v>1</v>
      </c>
      <c r="AU4190" s="50">
        <v>0</v>
      </c>
      <c r="AV4190" s="50">
        <v>0</v>
      </c>
      <c r="AW4190" s="50">
        <v>1</v>
      </c>
      <c r="AX4190" s="50">
        <v>1</v>
      </c>
    </row>
    <row r="4191" spans="1:50" x14ac:dyDescent="0.2">
      <c r="A4191" t="s">
        <v>13995</v>
      </c>
      <c r="B4191" t="s">
        <v>13</v>
      </c>
      <c r="C4191" t="s">
        <v>13996</v>
      </c>
      <c r="D4191" t="s">
        <v>13997</v>
      </c>
      <c r="E4191" t="s">
        <v>13998</v>
      </c>
      <c r="F4191" t="s">
        <v>13997</v>
      </c>
      <c r="G4191" s="3">
        <v>701</v>
      </c>
      <c r="H4191" s="3">
        <v>2</v>
      </c>
      <c r="I4191" s="3">
        <v>2</v>
      </c>
      <c r="J4191" s="3">
        <v>0</v>
      </c>
      <c r="K4191" s="3">
        <v>187</v>
      </c>
      <c r="L4191" s="3">
        <v>10</v>
      </c>
      <c r="M4191" s="3">
        <v>481</v>
      </c>
      <c r="N4191" s="3">
        <v>7</v>
      </c>
      <c r="O4191" s="3">
        <v>82</v>
      </c>
      <c r="P4191" s="3">
        <v>619</v>
      </c>
      <c r="Q4191" s="4">
        <v>2.8530670470756098E-3</v>
      </c>
      <c r="R4191" s="4">
        <v>2.8530670470756098E-3</v>
      </c>
      <c r="S4191" s="4">
        <v>0</v>
      </c>
      <c r="T4191" s="4">
        <v>0.26676176890156916</v>
      </c>
      <c r="U4191" s="4">
        <v>1.426533523537803E-2</v>
      </c>
      <c r="V4191" s="4">
        <v>0.68616262482168333</v>
      </c>
      <c r="W4191" s="75">
        <v>0.11697574893009986</v>
      </c>
      <c r="X4191" s="1">
        <v>89</v>
      </c>
      <c r="Y4191" s="1">
        <v>0</v>
      </c>
      <c r="Z4191" s="1">
        <v>0</v>
      </c>
      <c r="AA4191" s="1">
        <v>0</v>
      </c>
      <c r="AB4191" s="1">
        <v>28</v>
      </c>
      <c r="AC4191" s="1">
        <v>2</v>
      </c>
      <c r="AD4191" s="1">
        <v>55</v>
      </c>
      <c r="AE4191" s="1">
        <v>0</v>
      </c>
      <c r="AF4191" s="1">
        <v>36</v>
      </c>
      <c r="AG4191" s="1">
        <v>53</v>
      </c>
      <c r="AH4191" s="4">
        <v>0.12696148359486448</v>
      </c>
      <c r="AI4191" s="4">
        <v>0</v>
      </c>
      <c r="AJ4191" s="4">
        <v>0</v>
      </c>
      <c r="AK4191" s="4"/>
      <c r="AL4191" s="4">
        <v>0.1497326203208556</v>
      </c>
      <c r="AM4191" s="4">
        <v>0.2</v>
      </c>
      <c r="AN4191" s="4">
        <v>0.11434511434511435</v>
      </c>
      <c r="AO4191" s="4">
        <v>0</v>
      </c>
      <c r="AP4191" s="4">
        <v>0.43902439024390244</v>
      </c>
      <c r="AQ4191" s="4">
        <v>8.5621970920840063E-2</v>
      </c>
      <c r="AR4191" s="4">
        <f t="shared" si="66"/>
        <v>0.35340241932306238</v>
      </c>
      <c r="AS4191" s="50">
        <v>0</v>
      </c>
      <c r="AT4191" s="50">
        <v>1</v>
      </c>
      <c r="AU4191" s="50">
        <v>0</v>
      </c>
      <c r="AV4191" s="50">
        <v>0</v>
      </c>
      <c r="AW4191" s="50">
        <v>1</v>
      </c>
      <c r="AX4191" s="50">
        <v>1</v>
      </c>
    </row>
    <row r="4192" spans="1:50" x14ac:dyDescent="0.2">
      <c r="A4192" t="s">
        <v>10813</v>
      </c>
      <c r="B4192" t="s">
        <v>7</v>
      </c>
      <c r="C4192" t="s">
        <v>10814</v>
      </c>
      <c r="D4192" t="s">
        <v>10815</v>
      </c>
      <c r="E4192" t="s">
        <v>834</v>
      </c>
      <c r="F4192" t="s">
        <v>10815</v>
      </c>
      <c r="G4192" s="3">
        <v>682</v>
      </c>
      <c r="H4192" s="3">
        <v>2</v>
      </c>
      <c r="I4192" s="3">
        <v>16</v>
      </c>
      <c r="J4192" s="3">
        <v>0</v>
      </c>
      <c r="K4192" s="3">
        <v>571</v>
      </c>
      <c r="L4192" s="3">
        <v>7</v>
      </c>
      <c r="M4192" s="3">
        <v>70</v>
      </c>
      <c r="N4192" s="3">
        <v>8</v>
      </c>
      <c r="O4192" s="3">
        <v>63</v>
      </c>
      <c r="P4192" s="3">
        <v>619</v>
      </c>
      <c r="Q4192" s="4">
        <v>2.9325513196480899E-3</v>
      </c>
      <c r="R4192" s="4">
        <v>2.3460410557184751E-2</v>
      </c>
      <c r="S4192" s="4">
        <v>0</v>
      </c>
      <c r="T4192" s="4">
        <v>0.83724340175953083</v>
      </c>
      <c r="U4192" s="4">
        <v>1.026392961876833E-2</v>
      </c>
      <c r="V4192" s="4">
        <v>0.10263929618768329</v>
      </c>
      <c r="W4192" s="75">
        <v>9.2375366568914957E-2</v>
      </c>
      <c r="X4192" s="1">
        <v>223</v>
      </c>
      <c r="Y4192" s="1">
        <v>0</v>
      </c>
      <c r="Z4192" s="1">
        <v>0</v>
      </c>
      <c r="AA4192" s="1">
        <v>0</v>
      </c>
      <c r="AB4192" s="1">
        <v>196</v>
      </c>
      <c r="AC4192" s="1">
        <v>0</v>
      </c>
      <c r="AD4192" s="1">
        <v>21</v>
      </c>
      <c r="AE4192" s="1">
        <v>0</v>
      </c>
      <c r="AF4192" s="1">
        <v>33</v>
      </c>
      <c r="AG4192" s="1">
        <v>190</v>
      </c>
      <c r="AH4192" s="4">
        <v>0.32697947214076245</v>
      </c>
      <c r="AI4192" s="4">
        <v>0</v>
      </c>
      <c r="AJ4192" s="4">
        <v>0</v>
      </c>
      <c r="AK4192" s="4"/>
      <c r="AL4192" s="4">
        <v>0.34325744308231171</v>
      </c>
      <c r="AM4192" s="4">
        <v>0</v>
      </c>
      <c r="AN4192" s="4">
        <v>0.3</v>
      </c>
      <c r="AO4192" s="4">
        <v>0</v>
      </c>
      <c r="AP4192" s="4">
        <v>0.52380952380952384</v>
      </c>
      <c r="AQ4192" s="4">
        <v>0.30694668820678511</v>
      </c>
      <c r="AR4192" s="4">
        <f t="shared" si="66"/>
        <v>0.21686283560273872</v>
      </c>
      <c r="AS4192" s="50">
        <v>0</v>
      </c>
      <c r="AT4192" s="50">
        <v>1</v>
      </c>
      <c r="AU4192" s="50">
        <v>0</v>
      </c>
      <c r="AV4192" s="50">
        <v>0</v>
      </c>
      <c r="AW4192" s="50">
        <v>1</v>
      </c>
      <c r="AX4192" s="50">
        <v>1</v>
      </c>
    </row>
    <row r="4193" spans="1:50" x14ac:dyDescent="0.2">
      <c r="A4193" t="s">
        <v>8063</v>
      </c>
      <c r="B4193" t="s">
        <v>6559</v>
      </c>
      <c r="C4193" t="s">
        <v>8059</v>
      </c>
      <c r="D4193" t="s">
        <v>8060</v>
      </c>
      <c r="E4193" t="s">
        <v>8064</v>
      </c>
      <c r="F4193" t="s">
        <v>8065</v>
      </c>
      <c r="G4193" s="3">
        <v>624</v>
      </c>
      <c r="H4193" s="3">
        <v>2</v>
      </c>
      <c r="I4193" s="3">
        <v>25</v>
      </c>
      <c r="J4193" s="3">
        <v>2</v>
      </c>
      <c r="K4193" s="3">
        <v>43</v>
      </c>
      <c r="L4193" s="3">
        <v>112</v>
      </c>
      <c r="M4193" s="3">
        <v>409</v>
      </c>
      <c r="N4193" s="3">
        <v>7</v>
      </c>
      <c r="O4193" s="3">
        <v>5</v>
      </c>
      <c r="P4193" s="3">
        <v>619</v>
      </c>
      <c r="Q4193" s="4">
        <v>3.2051282051282098E-3</v>
      </c>
      <c r="R4193" s="4">
        <v>4.0064102564102567E-2</v>
      </c>
      <c r="S4193" s="4">
        <v>3.2051282051282098E-3</v>
      </c>
      <c r="T4193" s="4">
        <v>6.8910256410256415E-2</v>
      </c>
      <c r="U4193" s="4">
        <v>0.17948717948717949</v>
      </c>
      <c r="V4193" s="4">
        <v>0.65544871794871795</v>
      </c>
      <c r="W4193" s="75">
        <v>8.0128205128205121E-3</v>
      </c>
      <c r="X4193" s="1">
        <v>2</v>
      </c>
      <c r="Y4193" s="1">
        <v>0</v>
      </c>
      <c r="Z4193" s="1">
        <v>0</v>
      </c>
      <c r="AA4193" s="1">
        <v>0</v>
      </c>
      <c r="AB4193" s="1">
        <v>0</v>
      </c>
      <c r="AC4193" s="1">
        <v>0</v>
      </c>
      <c r="AD4193" s="1">
        <v>2</v>
      </c>
      <c r="AE4193" s="1">
        <v>0</v>
      </c>
      <c r="AF4193" s="1">
        <v>0</v>
      </c>
      <c r="AG4193" s="1">
        <v>2</v>
      </c>
      <c r="AH4193" s="4">
        <v>3.2051282051282098E-3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4.8899755501222502E-3</v>
      </c>
      <c r="AO4193" s="4">
        <v>0</v>
      </c>
      <c r="AP4193" s="4">
        <v>0</v>
      </c>
      <c r="AQ4193" s="4">
        <v>3.2310177705977398E-3</v>
      </c>
      <c r="AR4193" s="4">
        <f t="shared" si="66"/>
        <v>-3.2310177705977398E-3</v>
      </c>
      <c r="AS4193" s="50">
        <v>1</v>
      </c>
      <c r="AT4193" s="50">
        <v>0</v>
      </c>
      <c r="AU4193" s="50">
        <v>0</v>
      </c>
      <c r="AV4193" s="50">
        <v>0</v>
      </c>
      <c r="AW4193" s="50">
        <v>1</v>
      </c>
      <c r="AX4193" s="50">
        <v>1</v>
      </c>
    </row>
    <row r="4194" spans="1:50" x14ac:dyDescent="0.2">
      <c r="A4194" t="s">
        <v>15745</v>
      </c>
      <c r="B4194" t="s">
        <v>15686</v>
      </c>
      <c r="C4194" t="s">
        <v>15741</v>
      </c>
      <c r="D4194" t="s">
        <v>15742</v>
      </c>
      <c r="E4194" t="s">
        <v>15746</v>
      </c>
      <c r="F4194" t="s">
        <v>15747</v>
      </c>
      <c r="G4194" s="3">
        <v>657</v>
      </c>
      <c r="H4194" s="3">
        <v>7</v>
      </c>
      <c r="I4194" s="3">
        <v>10</v>
      </c>
      <c r="J4194" s="3">
        <v>0</v>
      </c>
      <c r="K4194" s="3">
        <v>217</v>
      </c>
      <c r="L4194" s="3">
        <v>358</v>
      </c>
      <c r="M4194" s="3">
        <v>37</v>
      </c>
      <c r="N4194" s="3">
        <v>7</v>
      </c>
      <c r="O4194" s="3">
        <v>37</v>
      </c>
      <c r="P4194" s="3">
        <v>620</v>
      </c>
      <c r="Q4194" s="4">
        <v>1.06544901065449E-2</v>
      </c>
      <c r="R4194" s="4">
        <v>1.5220700152207001E-2</v>
      </c>
      <c r="S4194" s="4">
        <v>0</v>
      </c>
      <c r="T4194" s="4">
        <v>0.33028919330289191</v>
      </c>
      <c r="U4194" s="4">
        <v>0.54490106544901062</v>
      </c>
      <c r="V4194" s="4">
        <v>5.6316590563165903E-2</v>
      </c>
      <c r="W4194" s="75">
        <v>5.6316590563165903E-2</v>
      </c>
      <c r="X4194" s="1">
        <v>74</v>
      </c>
      <c r="Y4194" s="1">
        <v>2</v>
      </c>
      <c r="Z4194" s="1">
        <v>0</v>
      </c>
      <c r="AA4194" s="1">
        <v>0</v>
      </c>
      <c r="AB4194" s="1">
        <v>29</v>
      </c>
      <c r="AC4194" s="1">
        <v>41</v>
      </c>
      <c r="AD4194" s="1">
        <v>2</v>
      </c>
      <c r="AE4194" s="1">
        <v>0</v>
      </c>
      <c r="AF4194" s="1">
        <v>8</v>
      </c>
      <c r="AG4194" s="1">
        <v>66</v>
      </c>
      <c r="AH4194" s="4">
        <v>0.11263318112633181</v>
      </c>
      <c r="AI4194" s="4">
        <v>0.2857142857142857</v>
      </c>
      <c r="AJ4194" s="4">
        <v>0</v>
      </c>
      <c r="AK4194" s="4"/>
      <c r="AL4194" s="4">
        <v>0.13364055299539171</v>
      </c>
      <c r="AM4194" s="4">
        <v>0.11452513966480447</v>
      </c>
      <c r="AN4194" s="4">
        <v>5.4054054054054057E-2</v>
      </c>
      <c r="AO4194" s="4">
        <v>0</v>
      </c>
      <c r="AP4194" s="4">
        <v>0.21621621621621623</v>
      </c>
      <c r="AQ4194" s="4">
        <v>0.1064516129032258</v>
      </c>
      <c r="AR4194" s="4">
        <f t="shared" si="66"/>
        <v>0.10976460331299043</v>
      </c>
      <c r="AS4194" s="50">
        <v>0</v>
      </c>
      <c r="AT4194" s="50">
        <v>0</v>
      </c>
      <c r="AU4194" s="50">
        <v>1</v>
      </c>
      <c r="AV4194" s="50">
        <v>0</v>
      </c>
      <c r="AW4194" s="50">
        <v>1</v>
      </c>
      <c r="AX4194" s="50">
        <v>1</v>
      </c>
    </row>
    <row r="4195" spans="1:50" x14ac:dyDescent="0.2">
      <c r="A4195" t="s">
        <v>4393</v>
      </c>
      <c r="B4195" t="s">
        <v>60</v>
      </c>
      <c r="C4195" t="s">
        <v>4394</v>
      </c>
      <c r="D4195" t="s">
        <v>4395</v>
      </c>
      <c r="E4195" t="s">
        <v>4396</v>
      </c>
      <c r="F4195" t="s">
        <v>4397</v>
      </c>
      <c r="G4195" s="3">
        <v>659</v>
      </c>
      <c r="H4195" s="3">
        <v>2</v>
      </c>
      <c r="I4195" s="3">
        <v>10</v>
      </c>
      <c r="J4195" s="3">
        <v>10</v>
      </c>
      <c r="K4195" s="3">
        <v>10</v>
      </c>
      <c r="L4195" s="3">
        <v>100</v>
      </c>
      <c r="M4195" s="3">
        <v>523</v>
      </c>
      <c r="N4195" s="3">
        <v>4</v>
      </c>
      <c r="O4195" s="3">
        <v>39</v>
      </c>
      <c r="P4195" s="3">
        <v>620</v>
      </c>
      <c r="Q4195" s="4">
        <v>3.0349013657056099E-3</v>
      </c>
      <c r="R4195" s="4">
        <v>1.517450682852807E-2</v>
      </c>
      <c r="S4195" s="4">
        <v>1.517450682852807E-2</v>
      </c>
      <c r="T4195" s="4">
        <v>1.517450682852807E-2</v>
      </c>
      <c r="U4195" s="4">
        <v>0.15174506828528073</v>
      </c>
      <c r="V4195" s="4">
        <v>0.79362670713201822</v>
      </c>
      <c r="W4195" s="75">
        <v>5.9180576631259481E-2</v>
      </c>
      <c r="X4195" s="1">
        <v>4</v>
      </c>
      <c r="Y4195" s="1">
        <v>0</v>
      </c>
      <c r="Z4195" s="1">
        <v>0</v>
      </c>
      <c r="AA4195" s="1">
        <v>2</v>
      </c>
      <c r="AB4195" s="1">
        <v>0</v>
      </c>
      <c r="AC4195" s="1">
        <v>2</v>
      </c>
      <c r="AD4195" s="1">
        <v>0</v>
      </c>
      <c r="AE4195" s="1">
        <v>0</v>
      </c>
      <c r="AF4195" s="1">
        <v>2</v>
      </c>
      <c r="AG4195" s="1">
        <v>2</v>
      </c>
      <c r="AH4195" s="4">
        <v>6.0698027314112302E-3</v>
      </c>
      <c r="AI4195" s="4">
        <v>0</v>
      </c>
      <c r="AJ4195" s="4">
        <v>0</v>
      </c>
      <c r="AK4195" s="4">
        <v>0.2</v>
      </c>
      <c r="AL4195" s="4">
        <v>0</v>
      </c>
      <c r="AM4195" s="4">
        <v>0.02</v>
      </c>
      <c r="AN4195" s="4">
        <v>0</v>
      </c>
      <c r="AO4195" s="4">
        <v>0</v>
      </c>
      <c r="AP4195" s="4">
        <v>5.128205128205128E-2</v>
      </c>
      <c r="AQ4195" s="4">
        <v>3.2258064516129002E-3</v>
      </c>
      <c r="AR4195" s="4">
        <f t="shared" si="66"/>
        <v>4.8056244830438383E-2</v>
      </c>
      <c r="AS4195" s="50">
        <v>0</v>
      </c>
      <c r="AT4195" s="50">
        <v>1</v>
      </c>
      <c r="AU4195" s="50">
        <v>0</v>
      </c>
      <c r="AV4195" s="50">
        <v>0</v>
      </c>
      <c r="AW4195" s="50">
        <v>1</v>
      </c>
      <c r="AX4195" s="50">
        <v>1</v>
      </c>
    </row>
    <row r="4196" spans="1:50" x14ac:dyDescent="0.2">
      <c r="A4196" t="s">
        <v>10816</v>
      </c>
      <c r="B4196" t="s">
        <v>7</v>
      </c>
      <c r="C4196" t="s">
        <v>10817</v>
      </c>
      <c r="D4196" t="s">
        <v>10818</v>
      </c>
      <c r="E4196" t="s">
        <v>926</v>
      </c>
      <c r="F4196" t="s">
        <v>10818</v>
      </c>
      <c r="G4196" s="3">
        <v>667</v>
      </c>
      <c r="H4196" s="3">
        <v>0</v>
      </c>
      <c r="I4196" s="3">
        <v>0</v>
      </c>
      <c r="J4196" s="3">
        <v>0</v>
      </c>
      <c r="K4196" s="3">
        <v>646</v>
      </c>
      <c r="L4196" s="3">
        <v>7</v>
      </c>
      <c r="M4196" s="3">
        <v>4</v>
      </c>
      <c r="N4196" s="3">
        <v>0</v>
      </c>
      <c r="O4196" s="3">
        <v>47</v>
      </c>
      <c r="P4196" s="3">
        <v>620</v>
      </c>
      <c r="Q4196" s="4">
        <v>0</v>
      </c>
      <c r="R4196" s="4">
        <v>0</v>
      </c>
      <c r="S4196" s="4">
        <v>0</v>
      </c>
      <c r="T4196" s="4">
        <v>0.96851574212893554</v>
      </c>
      <c r="U4196" s="4">
        <v>1.049475262368816E-2</v>
      </c>
      <c r="V4196" s="4">
        <v>5.9970014992503703E-3</v>
      </c>
      <c r="W4196" s="75">
        <v>7.0464767616191901E-2</v>
      </c>
      <c r="X4196" s="1">
        <v>147</v>
      </c>
      <c r="Y4196" s="1">
        <v>0</v>
      </c>
      <c r="Z4196" s="1">
        <v>0</v>
      </c>
      <c r="AA4196" s="1">
        <v>0</v>
      </c>
      <c r="AB4196" s="1">
        <v>141</v>
      </c>
      <c r="AC4196" s="1">
        <v>4</v>
      </c>
      <c r="AD4196" s="1">
        <v>0</v>
      </c>
      <c r="AE4196" s="1">
        <v>0</v>
      </c>
      <c r="AF4196" s="1">
        <v>7</v>
      </c>
      <c r="AG4196" s="1">
        <v>140</v>
      </c>
      <c r="AH4196" s="4">
        <v>0.22038980509745126</v>
      </c>
      <c r="AI4196" s="4"/>
      <c r="AJ4196" s="4"/>
      <c r="AK4196" s="4"/>
      <c r="AL4196" s="4">
        <v>0.21826625386996903</v>
      </c>
      <c r="AM4196" s="4">
        <v>0.5714285714285714</v>
      </c>
      <c r="AN4196" s="4">
        <v>0</v>
      </c>
      <c r="AO4196" s="4"/>
      <c r="AP4196" s="4">
        <v>0.14893617021276595</v>
      </c>
      <c r="AQ4196" s="4">
        <v>0.22580645161290322</v>
      </c>
      <c r="AR4196" s="4">
        <f t="shared" si="66"/>
        <v>-7.6870281400137269E-2</v>
      </c>
      <c r="AS4196" s="50">
        <v>0</v>
      </c>
      <c r="AT4196" s="50">
        <v>0</v>
      </c>
      <c r="AU4196" s="50">
        <v>1</v>
      </c>
      <c r="AV4196" s="50">
        <v>0</v>
      </c>
      <c r="AW4196" s="50">
        <v>1</v>
      </c>
      <c r="AX4196" s="50">
        <v>1</v>
      </c>
    </row>
    <row r="4197" spans="1:50" x14ac:dyDescent="0.2">
      <c r="A4197" t="s">
        <v>13961</v>
      </c>
      <c r="B4197" t="s">
        <v>13</v>
      </c>
      <c r="C4197" t="s">
        <v>13962</v>
      </c>
      <c r="D4197" t="s">
        <v>13963</v>
      </c>
      <c r="E4197" t="s">
        <v>13964</v>
      </c>
      <c r="F4197" t="s">
        <v>13963</v>
      </c>
      <c r="G4197" s="3">
        <v>696</v>
      </c>
      <c r="H4197" s="3">
        <v>0</v>
      </c>
      <c r="I4197" s="3">
        <v>2</v>
      </c>
      <c r="J4197" s="3">
        <v>0</v>
      </c>
      <c r="K4197" s="3">
        <v>610</v>
      </c>
      <c r="L4197" s="3">
        <v>7</v>
      </c>
      <c r="M4197" s="3">
        <v>46</v>
      </c>
      <c r="N4197" s="3">
        <v>0</v>
      </c>
      <c r="O4197" s="3">
        <v>75</v>
      </c>
      <c r="P4197" s="3">
        <v>621</v>
      </c>
      <c r="Q4197" s="4">
        <v>0</v>
      </c>
      <c r="R4197" s="4">
        <v>2.8735632183907998E-3</v>
      </c>
      <c r="S4197" s="4">
        <v>0</v>
      </c>
      <c r="T4197" s="4">
        <v>0.87643678160919536</v>
      </c>
      <c r="U4197" s="4">
        <v>1.0057471264367819E-2</v>
      </c>
      <c r="V4197" s="4">
        <v>6.6091954022988508E-2</v>
      </c>
      <c r="W4197" s="75">
        <v>0.10775862068965517</v>
      </c>
      <c r="X4197" s="1">
        <v>166</v>
      </c>
      <c r="Y4197" s="1">
        <v>0</v>
      </c>
      <c r="Z4197" s="1">
        <v>0</v>
      </c>
      <c r="AA4197" s="1">
        <v>0</v>
      </c>
      <c r="AB4197" s="1">
        <v>148</v>
      </c>
      <c r="AC4197" s="1">
        <v>2</v>
      </c>
      <c r="AD4197" s="1">
        <v>6</v>
      </c>
      <c r="AE4197" s="1">
        <v>0</v>
      </c>
      <c r="AF4197" s="1">
        <v>51</v>
      </c>
      <c r="AG4197" s="1">
        <v>115</v>
      </c>
      <c r="AH4197" s="4">
        <v>0.23850574712643677</v>
      </c>
      <c r="AI4197" s="4"/>
      <c r="AJ4197" s="4">
        <v>0</v>
      </c>
      <c r="AK4197" s="4"/>
      <c r="AL4197" s="4">
        <v>0.24262295081967214</v>
      </c>
      <c r="AM4197" s="4">
        <v>0.2857142857142857</v>
      </c>
      <c r="AN4197" s="4">
        <v>0.13043478260869565</v>
      </c>
      <c r="AO4197" s="4"/>
      <c r="AP4197" s="4">
        <v>0.68</v>
      </c>
      <c r="AQ4197" s="4">
        <v>0.18518518518518517</v>
      </c>
      <c r="AR4197" s="4">
        <f t="shared" si="66"/>
        <v>0.49481481481481487</v>
      </c>
      <c r="AS4197" s="50">
        <v>0</v>
      </c>
      <c r="AT4197" s="50">
        <v>1</v>
      </c>
      <c r="AU4197" s="50">
        <v>0</v>
      </c>
      <c r="AV4197" s="50">
        <v>0</v>
      </c>
      <c r="AW4197" s="50">
        <v>1</v>
      </c>
      <c r="AX4197" s="50">
        <v>1</v>
      </c>
    </row>
    <row r="4198" spans="1:50" x14ac:dyDescent="0.2">
      <c r="A4198" t="s">
        <v>8430</v>
      </c>
      <c r="B4198" t="s">
        <v>1</v>
      </c>
      <c r="C4198" t="s">
        <v>8417</v>
      </c>
      <c r="D4198" t="s">
        <v>8418</v>
      </c>
      <c r="E4198" t="s">
        <v>8431</v>
      </c>
      <c r="F4198" t="s">
        <v>8432</v>
      </c>
      <c r="G4198" s="3">
        <v>690</v>
      </c>
      <c r="H4198" s="3">
        <v>0</v>
      </c>
      <c r="I4198" s="3">
        <v>10</v>
      </c>
      <c r="J4198" s="3">
        <v>4</v>
      </c>
      <c r="K4198" s="3">
        <v>13</v>
      </c>
      <c r="L4198" s="3">
        <v>178</v>
      </c>
      <c r="M4198" s="3">
        <v>466</v>
      </c>
      <c r="N4198" s="3">
        <v>73</v>
      </c>
      <c r="O4198" s="3">
        <v>69</v>
      </c>
      <c r="P4198" s="3">
        <v>621</v>
      </c>
      <c r="Q4198" s="4">
        <v>0</v>
      </c>
      <c r="R4198" s="4">
        <v>1.4492753623188409E-2</v>
      </c>
      <c r="S4198" s="4">
        <v>5.7971014492753598E-3</v>
      </c>
      <c r="T4198" s="4">
        <v>1.8840579710144929E-2</v>
      </c>
      <c r="U4198" s="4">
        <v>0.25797101449275361</v>
      </c>
      <c r="V4198" s="4">
        <v>0.67536231884057973</v>
      </c>
      <c r="W4198" s="75">
        <v>0.1</v>
      </c>
      <c r="X4198" s="1">
        <v>17</v>
      </c>
      <c r="Y4198" s="1">
        <v>0</v>
      </c>
      <c r="Z4198" s="1">
        <v>0</v>
      </c>
      <c r="AA4198" s="1">
        <v>0</v>
      </c>
      <c r="AB4198" s="1">
        <v>4</v>
      </c>
      <c r="AC4198" s="1">
        <v>4</v>
      </c>
      <c r="AD4198" s="1">
        <v>7</v>
      </c>
      <c r="AE4198" s="1">
        <v>2</v>
      </c>
      <c r="AF4198" s="1">
        <v>4</v>
      </c>
      <c r="AG4198" s="1">
        <v>13</v>
      </c>
      <c r="AH4198" s="4">
        <v>2.4637681159420291E-2</v>
      </c>
      <c r="AI4198" s="4"/>
      <c r="AJ4198" s="4">
        <v>0</v>
      </c>
      <c r="AK4198" s="4">
        <v>0</v>
      </c>
      <c r="AL4198" s="4">
        <v>0.30769230769230771</v>
      </c>
      <c r="AM4198" s="4">
        <v>2.247191011235955E-2</v>
      </c>
      <c r="AN4198" s="4">
        <v>1.5021459227467809E-2</v>
      </c>
      <c r="AO4198" s="4">
        <v>2.7397260273972601E-2</v>
      </c>
      <c r="AP4198" s="4">
        <v>5.7971014492753617E-2</v>
      </c>
      <c r="AQ4198" s="4">
        <v>2.0933977455716589E-2</v>
      </c>
      <c r="AR4198" s="4">
        <f t="shared" si="66"/>
        <v>3.7037037037037028E-2</v>
      </c>
      <c r="AS4198" s="50">
        <v>1</v>
      </c>
      <c r="AT4198" s="50">
        <v>0</v>
      </c>
      <c r="AU4198" s="50">
        <v>0</v>
      </c>
      <c r="AV4198" s="50">
        <v>0</v>
      </c>
      <c r="AW4198" s="50">
        <v>1</v>
      </c>
      <c r="AX4198" s="50">
        <v>1</v>
      </c>
    </row>
    <row r="4199" spans="1:50" x14ac:dyDescent="0.2">
      <c r="A4199" t="s">
        <v>2248</v>
      </c>
      <c r="B4199" t="s">
        <v>28</v>
      </c>
      <c r="C4199" t="s">
        <v>2244</v>
      </c>
      <c r="D4199" t="s">
        <v>2245</v>
      </c>
      <c r="E4199" t="s">
        <v>2249</v>
      </c>
      <c r="F4199" t="s">
        <v>2247</v>
      </c>
      <c r="G4199" s="3">
        <v>664</v>
      </c>
      <c r="H4199" s="3">
        <v>10</v>
      </c>
      <c r="I4199" s="3">
        <v>4</v>
      </c>
      <c r="J4199" s="3">
        <v>10</v>
      </c>
      <c r="K4199" s="3">
        <v>40</v>
      </c>
      <c r="L4199" s="3">
        <v>169</v>
      </c>
      <c r="M4199" s="3">
        <v>424</v>
      </c>
      <c r="N4199" s="3">
        <v>0</v>
      </c>
      <c r="O4199" s="3">
        <v>42</v>
      </c>
      <c r="P4199" s="3">
        <v>622</v>
      </c>
      <c r="Q4199" s="4">
        <v>1.506024096385542E-2</v>
      </c>
      <c r="R4199" s="4">
        <v>6.0240963855421699E-3</v>
      </c>
      <c r="S4199" s="4">
        <v>1.506024096385542E-2</v>
      </c>
      <c r="T4199" s="4">
        <v>6.0240963855421693E-2</v>
      </c>
      <c r="U4199" s="4">
        <v>0.25451807228915663</v>
      </c>
      <c r="V4199" s="4">
        <v>0.63855421686746983</v>
      </c>
      <c r="W4199" s="75">
        <v>6.3253012048192767E-2</v>
      </c>
      <c r="X4199" s="1">
        <v>0</v>
      </c>
      <c r="Y4199" s="1">
        <v>0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/>
      <c r="AP4199" s="4">
        <v>0</v>
      </c>
      <c r="AQ4199" s="4">
        <v>0</v>
      </c>
      <c r="AR4199" s="4">
        <f t="shared" si="66"/>
        <v>0</v>
      </c>
      <c r="AS4199" s="50">
        <v>0</v>
      </c>
      <c r="AT4199" s="50">
        <v>1</v>
      </c>
      <c r="AU4199" s="50">
        <v>0</v>
      </c>
      <c r="AV4199" s="50">
        <v>0</v>
      </c>
      <c r="AW4199" s="50">
        <v>1</v>
      </c>
      <c r="AX4199" s="50">
        <v>0</v>
      </c>
    </row>
    <row r="4200" spans="1:50" x14ac:dyDescent="0.2">
      <c r="A4200" t="s">
        <v>8380</v>
      </c>
      <c r="B4200" t="s">
        <v>1</v>
      </c>
      <c r="C4200" t="s">
        <v>8368</v>
      </c>
      <c r="D4200" t="s">
        <v>8369</v>
      </c>
      <c r="E4200" t="s">
        <v>2000</v>
      </c>
      <c r="F4200" t="s">
        <v>8381</v>
      </c>
      <c r="G4200" s="3">
        <v>708</v>
      </c>
      <c r="H4200" s="3">
        <v>2</v>
      </c>
      <c r="I4200" s="3">
        <v>7</v>
      </c>
      <c r="J4200" s="3">
        <v>2</v>
      </c>
      <c r="K4200" s="3">
        <v>148</v>
      </c>
      <c r="L4200" s="3">
        <v>505</v>
      </c>
      <c r="M4200" s="3">
        <v>40</v>
      </c>
      <c r="N4200" s="3">
        <v>322</v>
      </c>
      <c r="O4200" s="3">
        <v>86</v>
      </c>
      <c r="P4200" s="3">
        <v>622</v>
      </c>
      <c r="Q4200" s="4">
        <v>2.8248587570621499E-3</v>
      </c>
      <c r="R4200" s="4">
        <v>9.8870056497175098E-3</v>
      </c>
      <c r="S4200" s="4">
        <v>2.8248587570621499E-3</v>
      </c>
      <c r="T4200" s="4">
        <v>0.20903954802259886</v>
      </c>
      <c r="U4200" s="4">
        <v>0.71327683615819204</v>
      </c>
      <c r="V4200" s="4">
        <v>5.6497175141242938E-2</v>
      </c>
      <c r="W4200" s="75">
        <v>0.12146892655367232</v>
      </c>
      <c r="X4200" s="1">
        <v>10</v>
      </c>
      <c r="Y4200" s="1">
        <v>0</v>
      </c>
      <c r="Z4200" s="1">
        <v>0</v>
      </c>
      <c r="AA4200" s="1">
        <v>0</v>
      </c>
      <c r="AB4200" s="1">
        <v>4</v>
      </c>
      <c r="AC4200" s="1">
        <v>4</v>
      </c>
      <c r="AD4200" s="1">
        <v>2</v>
      </c>
      <c r="AE4200" s="1">
        <v>0</v>
      </c>
      <c r="AF4200" s="1">
        <v>0</v>
      </c>
      <c r="AG4200" s="1">
        <v>10</v>
      </c>
      <c r="AH4200" s="4">
        <v>1.4124293785310729E-2</v>
      </c>
      <c r="AI4200" s="4">
        <v>0</v>
      </c>
      <c r="AJ4200" s="4">
        <v>0</v>
      </c>
      <c r="AK4200" s="4">
        <v>0</v>
      </c>
      <c r="AL4200" s="4">
        <v>2.7027027027027029E-2</v>
      </c>
      <c r="AM4200" s="4">
        <v>7.9207920792079192E-3</v>
      </c>
      <c r="AN4200" s="4">
        <v>0.05</v>
      </c>
      <c r="AO4200" s="4">
        <v>0</v>
      </c>
      <c r="AP4200" s="4">
        <v>0</v>
      </c>
      <c r="AQ4200" s="4">
        <v>1.607717041800643E-2</v>
      </c>
      <c r="AR4200" s="4">
        <f t="shared" si="66"/>
        <v>-1.607717041800643E-2</v>
      </c>
      <c r="AS4200" s="50">
        <v>1</v>
      </c>
      <c r="AT4200" s="50">
        <v>0</v>
      </c>
      <c r="AU4200" s="50">
        <v>0</v>
      </c>
      <c r="AV4200" s="50">
        <v>0</v>
      </c>
      <c r="AW4200" s="50">
        <v>1</v>
      </c>
      <c r="AX4200" s="50">
        <v>1</v>
      </c>
    </row>
    <row r="4201" spans="1:50" x14ac:dyDescent="0.2">
      <c r="A4201" t="s">
        <v>10819</v>
      </c>
      <c r="B4201" t="s">
        <v>7</v>
      </c>
      <c r="C4201" t="s">
        <v>10820</v>
      </c>
      <c r="D4201" t="s">
        <v>10821</v>
      </c>
      <c r="E4201" t="s">
        <v>903</v>
      </c>
      <c r="F4201" t="s">
        <v>10821</v>
      </c>
      <c r="G4201" s="3">
        <v>715</v>
      </c>
      <c r="H4201" s="3">
        <v>2</v>
      </c>
      <c r="I4201" s="3">
        <v>2</v>
      </c>
      <c r="J4201" s="3">
        <v>0</v>
      </c>
      <c r="K4201" s="3">
        <v>691</v>
      </c>
      <c r="L4201" s="3">
        <v>0</v>
      </c>
      <c r="M4201" s="3">
        <v>7</v>
      </c>
      <c r="N4201" s="3">
        <v>0</v>
      </c>
      <c r="O4201" s="3">
        <v>92</v>
      </c>
      <c r="P4201" s="3">
        <v>623</v>
      </c>
      <c r="Q4201" s="4">
        <v>2.7972027972027998E-3</v>
      </c>
      <c r="R4201" s="4">
        <v>2.7972027972027998E-3</v>
      </c>
      <c r="S4201" s="4">
        <v>0</v>
      </c>
      <c r="T4201" s="4">
        <v>0.96643356643356648</v>
      </c>
      <c r="U4201" s="4">
        <v>0</v>
      </c>
      <c r="V4201" s="4">
        <v>9.7902097902097893E-3</v>
      </c>
      <c r="W4201" s="75">
        <v>0.12867132867132866</v>
      </c>
      <c r="X4201" s="1">
        <v>133</v>
      </c>
      <c r="Y4201" s="1">
        <v>2</v>
      </c>
      <c r="Z4201" s="1">
        <v>0</v>
      </c>
      <c r="AA4201" s="1">
        <v>0</v>
      </c>
      <c r="AB4201" s="1">
        <v>127</v>
      </c>
      <c r="AC4201" s="1">
        <v>0</v>
      </c>
      <c r="AD4201" s="1">
        <v>0</v>
      </c>
      <c r="AE4201" s="1">
        <v>0</v>
      </c>
      <c r="AF4201" s="1">
        <v>32</v>
      </c>
      <c r="AG4201" s="1">
        <v>101</v>
      </c>
      <c r="AH4201" s="4">
        <v>0.18601398601398603</v>
      </c>
      <c r="AI4201" s="4">
        <v>1</v>
      </c>
      <c r="AJ4201" s="4">
        <v>0</v>
      </c>
      <c r="AK4201" s="4"/>
      <c r="AL4201" s="4">
        <v>0.18379160636758321</v>
      </c>
      <c r="AM4201" s="4"/>
      <c r="AN4201" s="4">
        <v>0</v>
      </c>
      <c r="AO4201" s="4"/>
      <c r="AP4201" s="4">
        <v>0.34782608695652173</v>
      </c>
      <c r="AQ4201" s="4">
        <v>0.16211878009630817</v>
      </c>
      <c r="AR4201" s="4">
        <f t="shared" si="66"/>
        <v>0.18570730686021356</v>
      </c>
      <c r="AS4201" s="50">
        <v>0</v>
      </c>
      <c r="AT4201" s="50">
        <v>1</v>
      </c>
      <c r="AU4201" s="50">
        <v>0</v>
      </c>
      <c r="AV4201" s="50">
        <v>0</v>
      </c>
      <c r="AW4201" s="50">
        <v>1</v>
      </c>
      <c r="AX4201" s="50">
        <v>1</v>
      </c>
    </row>
    <row r="4202" spans="1:50" x14ac:dyDescent="0.2">
      <c r="A4202" t="s">
        <v>12671</v>
      </c>
      <c r="B4202" t="s">
        <v>12481</v>
      </c>
      <c r="C4202" t="s">
        <v>12672</v>
      </c>
      <c r="D4202" t="s">
        <v>12673</v>
      </c>
      <c r="E4202" t="s">
        <v>3060</v>
      </c>
      <c r="F4202" t="s">
        <v>12673</v>
      </c>
      <c r="G4202" s="3">
        <v>686</v>
      </c>
      <c r="H4202" s="3">
        <v>4</v>
      </c>
      <c r="I4202" s="3">
        <v>7</v>
      </c>
      <c r="J4202" s="3">
        <v>4</v>
      </c>
      <c r="K4202" s="3">
        <v>607</v>
      </c>
      <c r="L4202" s="3">
        <v>49</v>
      </c>
      <c r="M4202" s="3">
        <v>2</v>
      </c>
      <c r="N4202" s="3">
        <v>2</v>
      </c>
      <c r="O4202" s="3">
        <v>63</v>
      </c>
      <c r="P4202" s="3">
        <v>623</v>
      </c>
      <c r="Q4202" s="4">
        <v>5.83090379008746E-3</v>
      </c>
      <c r="R4202" s="4">
        <v>1.020408163265306E-2</v>
      </c>
      <c r="S4202" s="4">
        <v>5.83090379008746E-3</v>
      </c>
      <c r="T4202" s="4">
        <v>0.88483965014577259</v>
      </c>
      <c r="U4202" s="4">
        <v>7.1428571428571425E-2</v>
      </c>
      <c r="V4202" s="4">
        <v>2.91545189504373E-3</v>
      </c>
      <c r="W4202" s="75">
        <v>9.1836734693877556E-2</v>
      </c>
      <c r="X4202" s="1">
        <v>53</v>
      </c>
      <c r="Y4202" s="1">
        <v>0</v>
      </c>
      <c r="Z4202" s="1">
        <v>0</v>
      </c>
      <c r="AA4202" s="1">
        <v>0</v>
      </c>
      <c r="AB4202" s="1">
        <v>49</v>
      </c>
      <c r="AC4202" s="1">
        <v>2</v>
      </c>
      <c r="AD4202" s="1">
        <v>0</v>
      </c>
      <c r="AE4202" s="1">
        <v>0</v>
      </c>
      <c r="AF4202" s="1">
        <v>11</v>
      </c>
      <c r="AG4202" s="1">
        <v>42</v>
      </c>
      <c r="AH4202" s="4">
        <v>7.7259475218658891E-2</v>
      </c>
      <c r="AI4202" s="4">
        <v>0</v>
      </c>
      <c r="AJ4202" s="4">
        <v>0</v>
      </c>
      <c r="AK4202" s="4">
        <v>0</v>
      </c>
      <c r="AL4202" s="4">
        <v>8.0724876441515644E-2</v>
      </c>
      <c r="AM4202" s="4">
        <v>4.0816326530612242E-2</v>
      </c>
      <c r="AN4202" s="4">
        <v>0</v>
      </c>
      <c r="AO4202" s="4">
        <v>0</v>
      </c>
      <c r="AP4202" s="4">
        <v>0.17460317460317459</v>
      </c>
      <c r="AQ4202" s="4">
        <v>6.741573033707865E-2</v>
      </c>
      <c r="AR4202" s="4">
        <f t="shared" si="66"/>
        <v>0.10718744426609594</v>
      </c>
      <c r="AS4202" s="50">
        <v>0</v>
      </c>
      <c r="AT4202" s="50">
        <v>1</v>
      </c>
      <c r="AU4202" s="50">
        <v>0</v>
      </c>
      <c r="AV4202" s="50">
        <v>0</v>
      </c>
      <c r="AW4202" s="50">
        <v>1</v>
      </c>
      <c r="AX4202" s="50">
        <v>1</v>
      </c>
    </row>
    <row r="4203" spans="1:50" x14ac:dyDescent="0.2">
      <c r="A4203" t="s">
        <v>5547</v>
      </c>
      <c r="B4203" t="s">
        <v>110</v>
      </c>
      <c r="C4203" t="s">
        <v>5528</v>
      </c>
      <c r="D4203" t="s">
        <v>5529</v>
      </c>
      <c r="E4203" t="s">
        <v>5548</v>
      </c>
      <c r="F4203" t="s">
        <v>5549</v>
      </c>
      <c r="G4203" s="3">
        <v>665</v>
      </c>
      <c r="H4203" s="3">
        <v>10</v>
      </c>
      <c r="I4203" s="3">
        <v>19</v>
      </c>
      <c r="J4203" s="3">
        <v>2</v>
      </c>
      <c r="K4203" s="3">
        <v>217</v>
      </c>
      <c r="L4203" s="3">
        <v>181</v>
      </c>
      <c r="M4203" s="3">
        <v>184</v>
      </c>
      <c r="N4203" s="3">
        <v>91</v>
      </c>
      <c r="O4203" s="3">
        <v>41</v>
      </c>
      <c r="P4203" s="3">
        <v>624</v>
      </c>
      <c r="Q4203" s="4">
        <v>1.503759398496241E-2</v>
      </c>
      <c r="R4203" s="4">
        <v>2.8571428571428571E-2</v>
      </c>
      <c r="S4203" s="4">
        <v>3.0075187969924801E-3</v>
      </c>
      <c r="T4203" s="4">
        <v>0.32631578947368423</v>
      </c>
      <c r="U4203" s="4">
        <v>0.27218045112781952</v>
      </c>
      <c r="V4203" s="4">
        <v>0.27669172932330827</v>
      </c>
      <c r="W4203" s="75">
        <v>6.1654135338345864E-2</v>
      </c>
      <c r="X4203" s="1">
        <v>51</v>
      </c>
      <c r="Y4203" s="1">
        <v>0</v>
      </c>
      <c r="Z4203" s="1">
        <v>2</v>
      </c>
      <c r="AA4203" s="1">
        <v>0</v>
      </c>
      <c r="AB4203" s="1">
        <v>20</v>
      </c>
      <c r="AC4203" s="1">
        <v>9</v>
      </c>
      <c r="AD4203" s="1">
        <v>13</v>
      </c>
      <c r="AE4203" s="1">
        <v>0</v>
      </c>
      <c r="AF4203" s="1">
        <v>2</v>
      </c>
      <c r="AG4203" s="1">
        <v>49</v>
      </c>
      <c r="AH4203" s="4">
        <v>7.6691729323308269E-2</v>
      </c>
      <c r="AI4203" s="4">
        <v>0</v>
      </c>
      <c r="AJ4203" s="4">
        <v>0.10526315789473684</v>
      </c>
      <c r="AK4203" s="4">
        <v>0</v>
      </c>
      <c r="AL4203" s="4">
        <v>9.2165898617511524E-2</v>
      </c>
      <c r="AM4203" s="4">
        <v>4.9723756906077353E-2</v>
      </c>
      <c r="AN4203" s="4">
        <v>7.0652173913043473E-2</v>
      </c>
      <c r="AO4203" s="4">
        <v>0</v>
      </c>
      <c r="AP4203" s="4">
        <v>4.878048780487805E-2</v>
      </c>
      <c r="AQ4203" s="4">
        <v>7.8525641025641024E-2</v>
      </c>
      <c r="AR4203" s="4">
        <f t="shared" si="66"/>
        <v>-2.9745153220762974E-2</v>
      </c>
      <c r="AS4203" s="50">
        <v>0</v>
      </c>
      <c r="AT4203" s="50">
        <v>1</v>
      </c>
      <c r="AU4203" s="50">
        <v>0</v>
      </c>
      <c r="AV4203" s="50">
        <v>0</v>
      </c>
      <c r="AW4203" s="50">
        <v>1</v>
      </c>
      <c r="AX4203" s="50">
        <v>1</v>
      </c>
    </row>
    <row r="4204" spans="1:50" x14ac:dyDescent="0.2">
      <c r="A4204" t="s">
        <v>17924</v>
      </c>
      <c r="B4204" t="s">
        <v>291</v>
      </c>
      <c r="C4204" t="s">
        <v>17925</v>
      </c>
      <c r="D4204" t="s">
        <v>17926</v>
      </c>
      <c r="E4204" t="s">
        <v>9890</v>
      </c>
      <c r="F4204" t="s">
        <v>17926</v>
      </c>
      <c r="G4204" s="3">
        <v>683</v>
      </c>
      <c r="H4204" s="3">
        <v>4</v>
      </c>
      <c r="I4204" s="3">
        <v>0</v>
      </c>
      <c r="J4204" s="3">
        <v>0</v>
      </c>
      <c r="K4204" s="3">
        <v>7</v>
      </c>
      <c r="L4204" s="3">
        <v>19</v>
      </c>
      <c r="M4204" s="3">
        <v>592</v>
      </c>
      <c r="N4204" s="3">
        <v>2</v>
      </c>
      <c r="O4204" s="3">
        <v>58</v>
      </c>
      <c r="P4204" s="3">
        <v>625</v>
      </c>
      <c r="Q4204" s="4">
        <v>5.8565153733528604E-3</v>
      </c>
      <c r="R4204" s="4">
        <v>0</v>
      </c>
      <c r="S4204" s="4">
        <v>0</v>
      </c>
      <c r="T4204" s="4">
        <v>1.02489019033675E-2</v>
      </c>
      <c r="U4204" s="4">
        <v>2.7818448023426059E-2</v>
      </c>
      <c r="V4204" s="4">
        <v>0.86676427525622257</v>
      </c>
      <c r="W4204" s="75">
        <v>8.4919472913616401E-2</v>
      </c>
      <c r="X4204" s="1">
        <v>42</v>
      </c>
      <c r="Y4204" s="1">
        <v>0</v>
      </c>
      <c r="Z4204" s="1">
        <v>0</v>
      </c>
      <c r="AA4204" s="1">
        <v>0</v>
      </c>
      <c r="AB4204" s="1">
        <v>0</v>
      </c>
      <c r="AC4204" s="1">
        <v>6</v>
      </c>
      <c r="AD4204" s="1">
        <v>32</v>
      </c>
      <c r="AE4204" s="1">
        <v>0</v>
      </c>
      <c r="AF4204" s="1">
        <v>9</v>
      </c>
      <c r="AG4204" s="1">
        <v>33</v>
      </c>
      <c r="AH4204" s="4">
        <v>6.149341142020498E-2</v>
      </c>
      <c r="AI4204" s="4">
        <v>0</v>
      </c>
      <c r="AJ4204" s="4"/>
      <c r="AK4204" s="4"/>
      <c r="AL4204" s="4">
        <v>0</v>
      </c>
      <c r="AM4204" s="4">
        <v>0.31578947368421051</v>
      </c>
      <c r="AN4204" s="4">
        <v>5.4054054054054057E-2</v>
      </c>
      <c r="AO4204" s="4">
        <v>0</v>
      </c>
      <c r="AP4204" s="4">
        <v>0.15517241379310345</v>
      </c>
      <c r="AQ4204" s="4">
        <v>5.28E-2</v>
      </c>
      <c r="AR4204" s="4">
        <f t="shared" si="66"/>
        <v>0.10237241379310345</v>
      </c>
      <c r="AS4204" s="50">
        <v>0</v>
      </c>
      <c r="AT4204" s="50">
        <v>1</v>
      </c>
      <c r="AU4204" s="50">
        <v>0</v>
      </c>
      <c r="AV4204" s="50">
        <v>0</v>
      </c>
      <c r="AW4204" s="50">
        <v>1</v>
      </c>
      <c r="AX4204" s="50">
        <v>1</v>
      </c>
    </row>
    <row r="4205" spans="1:50" x14ac:dyDescent="0.2">
      <c r="A4205" t="s">
        <v>5930</v>
      </c>
      <c r="B4205" t="s">
        <v>110</v>
      </c>
      <c r="C4205" t="s">
        <v>5907</v>
      </c>
      <c r="D4205" t="s">
        <v>5908</v>
      </c>
      <c r="E4205" t="s">
        <v>5931</v>
      </c>
      <c r="F4205" t="s">
        <v>5932</v>
      </c>
      <c r="G4205" s="3">
        <v>652</v>
      </c>
      <c r="H4205" s="3">
        <v>7</v>
      </c>
      <c r="I4205" s="3">
        <v>7</v>
      </c>
      <c r="J4205" s="3">
        <v>0</v>
      </c>
      <c r="K4205" s="3">
        <v>2</v>
      </c>
      <c r="L4205" s="3">
        <v>94</v>
      </c>
      <c r="M4205" s="3">
        <v>520</v>
      </c>
      <c r="N4205" s="3">
        <v>10</v>
      </c>
      <c r="O4205" s="3">
        <v>27</v>
      </c>
      <c r="P4205" s="3">
        <v>625</v>
      </c>
      <c r="Q4205" s="4">
        <v>1.0736196319018411E-2</v>
      </c>
      <c r="R4205" s="4">
        <v>1.0736196319018411E-2</v>
      </c>
      <c r="S4205" s="4">
        <v>0</v>
      </c>
      <c r="T4205" s="4">
        <v>3.0674846625766898E-3</v>
      </c>
      <c r="U4205" s="4">
        <v>0.14417177914110429</v>
      </c>
      <c r="V4205" s="4">
        <v>0.7975460122699386</v>
      </c>
      <c r="W4205" s="75">
        <v>4.1411042944785273E-2</v>
      </c>
      <c r="X4205" s="1">
        <v>13</v>
      </c>
      <c r="Y4205" s="1">
        <v>2</v>
      </c>
      <c r="Z4205" s="1">
        <v>0</v>
      </c>
      <c r="AA4205" s="1">
        <v>0</v>
      </c>
      <c r="AB4205" s="1">
        <v>0</v>
      </c>
      <c r="AC4205" s="1">
        <v>4</v>
      </c>
      <c r="AD4205" s="1">
        <v>7</v>
      </c>
      <c r="AE4205" s="1">
        <v>2</v>
      </c>
      <c r="AF4205" s="1">
        <v>0</v>
      </c>
      <c r="AG4205" s="1">
        <v>13</v>
      </c>
      <c r="AH4205" s="4">
        <v>1.9938650306748469E-2</v>
      </c>
      <c r="AI4205" s="4">
        <v>0.2857142857142857</v>
      </c>
      <c r="AJ4205" s="4">
        <v>0</v>
      </c>
      <c r="AK4205" s="4"/>
      <c r="AL4205" s="4">
        <v>0</v>
      </c>
      <c r="AM4205" s="4">
        <v>4.2553191489361701E-2</v>
      </c>
      <c r="AN4205" s="4">
        <v>1.3461538461538461E-2</v>
      </c>
      <c r="AO4205" s="4">
        <v>0.2</v>
      </c>
      <c r="AP4205" s="4">
        <v>0</v>
      </c>
      <c r="AQ4205" s="4">
        <v>2.0799999999999999E-2</v>
      </c>
      <c r="AR4205" s="4">
        <f t="shared" si="66"/>
        <v>-2.0799999999999999E-2</v>
      </c>
      <c r="AS4205" s="50">
        <v>0</v>
      </c>
      <c r="AT4205" s="50">
        <v>1</v>
      </c>
      <c r="AU4205" s="50">
        <v>0</v>
      </c>
      <c r="AV4205" s="50">
        <v>0</v>
      </c>
      <c r="AW4205" s="50">
        <v>1</v>
      </c>
      <c r="AX4205" s="50">
        <v>1</v>
      </c>
    </row>
    <row r="4206" spans="1:50" x14ac:dyDescent="0.2">
      <c r="A4206" t="s">
        <v>17743</v>
      </c>
      <c r="B4206" t="s">
        <v>291</v>
      </c>
      <c r="C4206" t="s">
        <v>17740</v>
      </c>
      <c r="D4206" t="s">
        <v>17741</v>
      </c>
      <c r="E4206" t="s">
        <v>17744</v>
      </c>
      <c r="F4206" t="s">
        <v>17745</v>
      </c>
      <c r="G4206" s="3">
        <v>690</v>
      </c>
      <c r="H4206" s="3">
        <v>4</v>
      </c>
      <c r="I4206" s="3">
        <v>16</v>
      </c>
      <c r="J4206" s="3">
        <v>13</v>
      </c>
      <c r="K4206" s="3">
        <v>4</v>
      </c>
      <c r="L4206" s="3">
        <v>91</v>
      </c>
      <c r="M4206" s="3">
        <v>562</v>
      </c>
      <c r="N4206" s="3">
        <v>0</v>
      </c>
      <c r="O4206" s="3">
        <v>64</v>
      </c>
      <c r="P4206" s="3">
        <v>626</v>
      </c>
      <c r="Q4206" s="4">
        <v>5.7971014492753598E-3</v>
      </c>
      <c r="R4206" s="4">
        <v>2.318840579710145E-2</v>
      </c>
      <c r="S4206" s="4">
        <v>1.8840579710144929E-2</v>
      </c>
      <c r="T4206" s="4">
        <v>5.7971014492753598E-3</v>
      </c>
      <c r="U4206" s="4">
        <v>0.13188405797101449</v>
      </c>
      <c r="V4206" s="4">
        <v>0.8144927536231884</v>
      </c>
      <c r="W4206" s="75">
        <v>9.2753623188405798E-2</v>
      </c>
      <c r="X4206" s="1">
        <v>15</v>
      </c>
      <c r="Y4206" s="1">
        <v>0</v>
      </c>
      <c r="Z4206" s="1">
        <v>2</v>
      </c>
      <c r="AA4206" s="1">
        <v>0</v>
      </c>
      <c r="AB4206" s="1">
        <v>0</v>
      </c>
      <c r="AC4206" s="1">
        <v>4</v>
      </c>
      <c r="AD4206" s="1">
        <v>9</v>
      </c>
      <c r="AE4206" s="1">
        <v>0</v>
      </c>
      <c r="AF4206" s="1">
        <v>6</v>
      </c>
      <c r="AG4206" s="1">
        <v>9</v>
      </c>
      <c r="AH4206" s="4">
        <v>2.1739130434782612E-2</v>
      </c>
      <c r="AI4206" s="4">
        <v>0</v>
      </c>
      <c r="AJ4206" s="4">
        <v>0.125</v>
      </c>
      <c r="AK4206" s="4">
        <v>0</v>
      </c>
      <c r="AL4206" s="4">
        <v>0</v>
      </c>
      <c r="AM4206" s="4">
        <v>4.3956043956043959E-2</v>
      </c>
      <c r="AN4206" s="4">
        <v>1.601423487544484E-2</v>
      </c>
      <c r="AO4206" s="4"/>
      <c r="AP4206" s="4">
        <v>9.375E-2</v>
      </c>
      <c r="AQ4206" s="4">
        <v>1.437699680511182E-2</v>
      </c>
      <c r="AR4206" s="4">
        <f t="shared" si="66"/>
        <v>7.9373003194888186E-2</v>
      </c>
      <c r="AS4206" s="50">
        <v>0</v>
      </c>
      <c r="AT4206" s="50">
        <v>1</v>
      </c>
      <c r="AU4206" s="50">
        <v>0</v>
      </c>
      <c r="AV4206" s="50">
        <v>0</v>
      </c>
      <c r="AW4206" s="50">
        <v>1</v>
      </c>
      <c r="AX4206" s="50">
        <v>1</v>
      </c>
    </row>
    <row r="4207" spans="1:50" x14ac:dyDescent="0.2">
      <c r="A4207" t="s">
        <v>4809</v>
      </c>
      <c r="B4207" t="s">
        <v>60</v>
      </c>
      <c r="C4207" t="s">
        <v>4810</v>
      </c>
      <c r="D4207" t="s">
        <v>4811</v>
      </c>
      <c r="E4207" t="s">
        <v>108</v>
      </c>
      <c r="F4207" t="s">
        <v>4811</v>
      </c>
      <c r="G4207" s="3">
        <v>695</v>
      </c>
      <c r="H4207" s="3">
        <v>0</v>
      </c>
      <c r="I4207" s="3">
        <v>0</v>
      </c>
      <c r="J4207" s="3">
        <v>0</v>
      </c>
      <c r="K4207" s="3">
        <v>67</v>
      </c>
      <c r="L4207" s="3">
        <v>628</v>
      </c>
      <c r="M4207" s="3">
        <v>0</v>
      </c>
      <c r="N4207" s="3">
        <v>289</v>
      </c>
      <c r="O4207" s="3">
        <v>69</v>
      </c>
      <c r="P4207" s="3">
        <v>626</v>
      </c>
      <c r="Q4207" s="4">
        <v>0</v>
      </c>
      <c r="R4207" s="4">
        <v>0</v>
      </c>
      <c r="S4207" s="4">
        <v>0</v>
      </c>
      <c r="T4207" s="4">
        <v>9.6402877697841727E-2</v>
      </c>
      <c r="U4207" s="4">
        <v>0.90359712230215827</v>
      </c>
      <c r="V4207" s="4">
        <v>0</v>
      </c>
      <c r="W4207" s="75">
        <v>9.9280575539568344E-2</v>
      </c>
      <c r="X4207" s="1">
        <v>27</v>
      </c>
      <c r="Y4207" s="1">
        <v>0</v>
      </c>
      <c r="Z4207" s="1">
        <v>0</v>
      </c>
      <c r="AA4207" s="1">
        <v>0</v>
      </c>
      <c r="AB4207" s="1">
        <v>6</v>
      </c>
      <c r="AC4207" s="1">
        <v>21</v>
      </c>
      <c r="AD4207" s="1">
        <v>0</v>
      </c>
      <c r="AE4207" s="1">
        <v>21</v>
      </c>
      <c r="AF4207" s="1">
        <v>4</v>
      </c>
      <c r="AG4207" s="1">
        <v>23</v>
      </c>
      <c r="AH4207" s="4">
        <v>3.884892086330935E-2</v>
      </c>
      <c r="AI4207" s="4"/>
      <c r="AJ4207" s="4"/>
      <c r="AK4207" s="4"/>
      <c r="AL4207" s="4">
        <v>8.9552238805970144E-2</v>
      </c>
      <c r="AM4207" s="4">
        <v>3.3439490445859872E-2</v>
      </c>
      <c r="AN4207" s="4"/>
      <c r="AO4207" s="4">
        <v>7.2664359861591699E-2</v>
      </c>
      <c r="AP4207" s="4">
        <v>5.7971014492753617E-2</v>
      </c>
      <c r="AQ4207" s="4">
        <v>3.6741214057507993E-2</v>
      </c>
      <c r="AR4207" s="4">
        <f t="shared" si="66"/>
        <v>2.1229800435245624E-2</v>
      </c>
      <c r="AS4207" s="50">
        <v>0</v>
      </c>
      <c r="AT4207" s="50">
        <v>1</v>
      </c>
      <c r="AU4207" s="50">
        <v>0</v>
      </c>
      <c r="AV4207" s="50">
        <v>0</v>
      </c>
      <c r="AW4207" s="50">
        <v>1</v>
      </c>
      <c r="AX4207" s="50">
        <v>1</v>
      </c>
    </row>
    <row r="4208" spans="1:50" x14ac:dyDescent="0.2">
      <c r="A4208" t="s">
        <v>731</v>
      </c>
      <c r="B4208" t="s">
        <v>28</v>
      </c>
      <c r="C4208" t="s">
        <v>727</v>
      </c>
      <c r="D4208" t="s">
        <v>728</v>
      </c>
      <c r="E4208" t="s">
        <v>732</v>
      </c>
      <c r="F4208" t="s">
        <v>733</v>
      </c>
      <c r="G4208" s="3">
        <v>641</v>
      </c>
      <c r="H4208" s="3">
        <v>43</v>
      </c>
      <c r="I4208" s="3">
        <v>4</v>
      </c>
      <c r="J4208" s="3">
        <v>0</v>
      </c>
      <c r="K4208" s="3">
        <v>52</v>
      </c>
      <c r="L4208" s="3">
        <v>457</v>
      </c>
      <c r="M4208" s="3">
        <v>85</v>
      </c>
      <c r="N4208" s="3">
        <v>91</v>
      </c>
      <c r="O4208" s="3">
        <v>15</v>
      </c>
      <c r="P4208" s="3">
        <v>626</v>
      </c>
      <c r="Q4208" s="4">
        <v>6.7082683307332289E-2</v>
      </c>
      <c r="R4208" s="4">
        <v>6.2402496099843996E-3</v>
      </c>
      <c r="S4208" s="4">
        <v>0</v>
      </c>
      <c r="T4208" s="4">
        <v>8.1123244929797195E-2</v>
      </c>
      <c r="U4208" s="4">
        <v>0.71294851794071767</v>
      </c>
      <c r="V4208" s="4">
        <v>0.13260530421216848</v>
      </c>
      <c r="W4208" s="75">
        <v>2.3400936037441498E-2</v>
      </c>
      <c r="X4208" s="1">
        <v>0</v>
      </c>
      <c r="Y4208" s="1">
        <v>0</v>
      </c>
      <c r="Z4208" s="1">
        <v>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4">
        <v>0</v>
      </c>
      <c r="AI4208" s="4">
        <v>0</v>
      </c>
      <c r="AJ4208" s="4">
        <v>0</v>
      </c>
      <c r="AK4208" s="4"/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f t="shared" si="66"/>
        <v>0</v>
      </c>
      <c r="AS4208" s="50">
        <v>0</v>
      </c>
      <c r="AT4208" s="50">
        <v>0</v>
      </c>
      <c r="AU4208" s="50">
        <v>0</v>
      </c>
      <c r="AV4208" s="50">
        <v>1</v>
      </c>
      <c r="AW4208" s="50">
        <v>1</v>
      </c>
      <c r="AX4208" s="50">
        <v>0</v>
      </c>
    </row>
    <row r="4209" spans="1:50" x14ac:dyDescent="0.2">
      <c r="A4209" t="s">
        <v>15418</v>
      </c>
      <c r="B4209" t="s">
        <v>18</v>
      </c>
      <c r="C4209" t="s">
        <v>15419</v>
      </c>
      <c r="D4209" t="s">
        <v>15420</v>
      </c>
      <c r="E4209" t="s">
        <v>2989</v>
      </c>
      <c r="F4209" t="s">
        <v>15420</v>
      </c>
      <c r="G4209" s="3">
        <v>628</v>
      </c>
      <c r="H4209" s="3">
        <v>0</v>
      </c>
      <c r="I4209" s="3">
        <v>4</v>
      </c>
      <c r="J4209" s="3">
        <v>4</v>
      </c>
      <c r="K4209" s="3">
        <v>616</v>
      </c>
      <c r="L4209" s="3">
        <v>0</v>
      </c>
      <c r="M4209" s="3">
        <v>4</v>
      </c>
      <c r="N4209" s="3">
        <v>0</v>
      </c>
      <c r="O4209" s="3">
        <v>2</v>
      </c>
      <c r="P4209" s="3">
        <v>626</v>
      </c>
      <c r="Q4209" s="4">
        <v>0</v>
      </c>
      <c r="R4209" s="4">
        <v>6.3694267515923596E-3</v>
      </c>
      <c r="S4209" s="4">
        <v>6.3694267515923596E-3</v>
      </c>
      <c r="T4209" s="4">
        <v>0.98089171974522293</v>
      </c>
      <c r="U4209" s="4">
        <v>0</v>
      </c>
      <c r="V4209" s="4">
        <v>6.3694267515923596E-3</v>
      </c>
      <c r="W4209" s="75">
        <v>3.1847133757961785E-3</v>
      </c>
      <c r="X4209" s="1">
        <v>0</v>
      </c>
      <c r="Y4209" s="1">
        <v>0</v>
      </c>
      <c r="Z4209" s="1">
        <v>0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4">
        <v>0</v>
      </c>
      <c r="AI4209" s="4"/>
      <c r="AJ4209" s="4">
        <v>0</v>
      </c>
      <c r="AK4209" s="4">
        <v>0</v>
      </c>
      <c r="AL4209" s="4">
        <v>0</v>
      </c>
      <c r="AM4209" s="4"/>
      <c r="AN4209" s="4">
        <v>0</v>
      </c>
      <c r="AO4209" s="4"/>
      <c r="AP4209" s="4">
        <v>0</v>
      </c>
      <c r="AQ4209" s="4">
        <v>0</v>
      </c>
      <c r="AR4209" s="4">
        <f t="shared" si="66"/>
        <v>0</v>
      </c>
      <c r="AS4209" s="50">
        <v>1</v>
      </c>
      <c r="AT4209" s="50">
        <v>0</v>
      </c>
      <c r="AU4209" s="50">
        <v>0</v>
      </c>
      <c r="AV4209" s="50">
        <v>0</v>
      </c>
      <c r="AW4209" s="50">
        <v>1</v>
      </c>
      <c r="AX4209" s="50">
        <v>0</v>
      </c>
    </row>
    <row r="4210" spans="1:50" x14ac:dyDescent="0.2">
      <c r="A4210" t="s">
        <v>10491</v>
      </c>
      <c r="B4210" t="s">
        <v>7</v>
      </c>
      <c r="C4210" t="s">
        <v>10492</v>
      </c>
      <c r="D4210" t="s">
        <v>10493</v>
      </c>
      <c r="E4210" t="s">
        <v>7468</v>
      </c>
      <c r="F4210" t="s">
        <v>10493</v>
      </c>
      <c r="G4210" s="3">
        <v>675</v>
      </c>
      <c r="H4210" s="3">
        <v>2</v>
      </c>
      <c r="I4210" s="3">
        <v>19</v>
      </c>
      <c r="J4210" s="3">
        <v>2</v>
      </c>
      <c r="K4210" s="3">
        <v>121</v>
      </c>
      <c r="L4210" s="3">
        <v>34</v>
      </c>
      <c r="M4210" s="3">
        <v>448</v>
      </c>
      <c r="N4210" s="3">
        <v>7</v>
      </c>
      <c r="O4210" s="3">
        <v>48</v>
      </c>
      <c r="P4210" s="3">
        <v>627</v>
      </c>
      <c r="Q4210" s="4">
        <v>2.9629629629629602E-3</v>
      </c>
      <c r="R4210" s="4">
        <v>2.8148148148148151E-2</v>
      </c>
      <c r="S4210" s="4">
        <v>2.9629629629629602E-3</v>
      </c>
      <c r="T4210" s="4">
        <v>0.17925925925925926</v>
      </c>
      <c r="U4210" s="4">
        <v>5.0370370370370371E-2</v>
      </c>
      <c r="V4210" s="4">
        <v>0.66370370370370368</v>
      </c>
      <c r="W4210" s="75">
        <v>7.1111111111111111E-2</v>
      </c>
      <c r="X4210" s="1">
        <v>82</v>
      </c>
      <c r="Y4210" s="1">
        <v>0</v>
      </c>
      <c r="Z4210" s="1">
        <v>0</v>
      </c>
      <c r="AA4210" s="1">
        <v>0</v>
      </c>
      <c r="AB4210" s="1">
        <v>24</v>
      </c>
      <c r="AC4210" s="1">
        <v>8</v>
      </c>
      <c r="AD4210" s="1">
        <v>40</v>
      </c>
      <c r="AE4210" s="1">
        <v>0</v>
      </c>
      <c r="AF4210" s="1">
        <v>22</v>
      </c>
      <c r="AG4210" s="1">
        <v>60</v>
      </c>
      <c r="AH4210" s="4">
        <v>0.12148148148148148</v>
      </c>
      <c r="AI4210" s="4">
        <v>0</v>
      </c>
      <c r="AJ4210" s="4">
        <v>0</v>
      </c>
      <c r="AK4210" s="4">
        <v>0</v>
      </c>
      <c r="AL4210" s="4">
        <v>0.19834710743801653</v>
      </c>
      <c r="AM4210" s="4">
        <v>0.23529411764705882</v>
      </c>
      <c r="AN4210" s="4">
        <v>8.9285714285714288E-2</v>
      </c>
      <c r="AO4210" s="4">
        <v>0</v>
      </c>
      <c r="AP4210" s="4">
        <v>0.45833333333333331</v>
      </c>
      <c r="AQ4210" s="4">
        <v>9.569377990430622E-2</v>
      </c>
      <c r="AR4210" s="4">
        <f t="shared" si="66"/>
        <v>0.36263955342902709</v>
      </c>
      <c r="AS4210" s="50">
        <v>0</v>
      </c>
      <c r="AT4210" s="50">
        <v>1</v>
      </c>
      <c r="AU4210" s="50">
        <v>0</v>
      </c>
      <c r="AV4210" s="50">
        <v>0</v>
      </c>
      <c r="AW4210" s="50">
        <v>1</v>
      </c>
      <c r="AX4210" s="50">
        <v>1</v>
      </c>
    </row>
    <row r="4211" spans="1:50" x14ac:dyDescent="0.2">
      <c r="A4211" t="s">
        <v>17862</v>
      </c>
      <c r="B4211" t="s">
        <v>291</v>
      </c>
      <c r="C4211" t="s">
        <v>17863</v>
      </c>
      <c r="D4211" t="s">
        <v>2077</v>
      </c>
      <c r="E4211" t="s">
        <v>8745</v>
      </c>
      <c r="F4211" t="s">
        <v>2077</v>
      </c>
      <c r="G4211" s="3">
        <v>694</v>
      </c>
      <c r="H4211" s="3">
        <v>4</v>
      </c>
      <c r="I4211" s="3">
        <v>25</v>
      </c>
      <c r="J4211" s="3">
        <v>19</v>
      </c>
      <c r="K4211" s="3">
        <v>4</v>
      </c>
      <c r="L4211" s="3">
        <v>145</v>
      </c>
      <c r="M4211" s="3">
        <v>493</v>
      </c>
      <c r="N4211" s="3">
        <v>61</v>
      </c>
      <c r="O4211" s="3">
        <v>67</v>
      </c>
      <c r="P4211" s="3">
        <v>627</v>
      </c>
      <c r="Q4211" s="4">
        <v>5.7636887608069204E-3</v>
      </c>
      <c r="R4211" s="4">
        <v>3.6023054755043228E-2</v>
      </c>
      <c r="S4211" s="4">
        <v>2.7377521613832851E-2</v>
      </c>
      <c r="T4211" s="4">
        <v>5.7636887608069204E-3</v>
      </c>
      <c r="U4211" s="4">
        <v>0.20893371757925072</v>
      </c>
      <c r="V4211" s="4">
        <v>0.71037463976945248</v>
      </c>
      <c r="W4211" s="75">
        <v>9.6541786743515851E-2</v>
      </c>
      <c r="X4211" s="1">
        <v>22</v>
      </c>
      <c r="Y4211" s="1">
        <v>0</v>
      </c>
      <c r="Z4211" s="1">
        <v>2</v>
      </c>
      <c r="AA4211" s="1">
        <v>0</v>
      </c>
      <c r="AB4211" s="1">
        <v>0</v>
      </c>
      <c r="AC4211" s="1">
        <v>13</v>
      </c>
      <c r="AD4211" s="1">
        <v>7</v>
      </c>
      <c r="AE4211" s="1">
        <v>0</v>
      </c>
      <c r="AF4211" s="1">
        <v>6</v>
      </c>
      <c r="AG4211" s="1">
        <v>16</v>
      </c>
      <c r="AH4211" s="4">
        <v>3.1700288184438041E-2</v>
      </c>
      <c r="AI4211" s="4">
        <v>0</v>
      </c>
      <c r="AJ4211" s="4">
        <v>0.08</v>
      </c>
      <c r="AK4211" s="4">
        <v>0</v>
      </c>
      <c r="AL4211" s="4">
        <v>0</v>
      </c>
      <c r="AM4211" s="4">
        <v>8.9655172413793102E-2</v>
      </c>
      <c r="AN4211" s="4">
        <v>1.419878296146045E-2</v>
      </c>
      <c r="AO4211" s="4">
        <v>0</v>
      </c>
      <c r="AP4211" s="4">
        <v>8.9552238805970144E-2</v>
      </c>
      <c r="AQ4211" s="4">
        <v>2.5518341307814989E-2</v>
      </c>
      <c r="AR4211" s="4">
        <f t="shared" si="66"/>
        <v>6.4033897498155162E-2</v>
      </c>
      <c r="AS4211" s="50">
        <v>0</v>
      </c>
      <c r="AT4211" s="50">
        <v>1</v>
      </c>
      <c r="AU4211" s="50">
        <v>0</v>
      </c>
      <c r="AV4211" s="50">
        <v>0</v>
      </c>
      <c r="AW4211" s="50">
        <v>1</v>
      </c>
      <c r="AX4211" s="50">
        <v>1</v>
      </c>
    </row>
    <row r="4212" spans="1:50" x14ac:dyDescent="0.2">
      <c r="A4212" t="s">
        <v>10319</v>
      </c>
      <c r="B4212" t="s">
        <v>7</v>
      </c>
      <c r="C4212" t="s">
        <v>10320</v>
      </c>
      <c r="D4212" t="s">
        <v>10321</v>
      </c>
      <c r="E4212" t="s">
        <v>10322</v>
      </c>
      <c r="F4212" t="s">
        <v>10321</v>
      </c>
      <c r="G4212" s="3">
        <v>720</v>
      </c>
      <c r="H4212" s="3">
        <v>4</v>
      </c>
      <c r="I4212" s="3">
        <v>10</v>
      </c>
      <c r="J4212" s="3">
        <v>0</v>
      </c>
      <c r="K4212" s="3">
        <v>34</v>
      </c>
      <c r="L4212" s="3">
        <v>61</v>
      </c>
      <c r="M4212" s="3">
        <v>580</v>
      </c>
      <c r="N4212" s="3">
        <v>34</v>
      </c>
      <c r="O4212" s="3">
        <v>91</v>
      </c>
      <c r="P4212" s="3">
        <v>629</v>
      </c>
      <c r="Q4212" s="4">
        <v>5.5555555555555601E-3</v>
      </c>
      <c r="R4212" s="4">
        <v>1.388888888888889E-2</v>
      </c>
      <c r="S4212" s="4">
        <v>0</v>
      </c>
      <c r="T4212" s="4">
        <v>4.7222222222222221E-2</v>
      </c>
      <c r="U4212" s="4">
        <v>8.4722222222222227E-2</v>
      </c>
      <c r="V4212" s="4">
        <v>0.80555555555555558</v>
      </c>
      <c r="W4212" s="75">
        <v>0.12638888888888888</v>
      </c>
      <c r="X4212" s="1">
        <v>56</v>
      </c>
      <c r="Y4212" s="1">
        <v>0</v>
      </c>
      <c r="Z4212" s="1">
        <v>0</v>
      </c>
      <c r="AA4212" s="1">
        <v>0</v>
      </c>
      <c r="AB4212" s="1">
        <v>14</v>
      </c>
      <c r="AC4212" s="1">
        <v>11</v>
      </c>
      <c r="AD4212" s="1">
        <v>25</v>
      </c>
      <c r="AE4212" s="1">
        <v>2</v>
      </c>
      <c r="AF4212" s="1">
        <v>25</v>
      </c>
      <c r="AG4212" s="1">
        <v>31</v>
      </c>
      <c r="AH4212" s="4">
        <v>7.7777777777777779E-2</v>
      </c>
      <c r="AI4212" s="4">
        <v>0</v>
      </c>
      <c r="AJ4212" s="4">
        <v>0</v>
      </c>
      <c r="AK4212" s="4"/>
      <c r="AL4212" s="4">
        <v>0.41176470588235292</v>
      </c>
      <c r="AM4212" s="4">
        <v>0.18032786885245902</v>
      </c>
      <c r="AN4212" s="4">
        <v>4.3103448275862072E-2</v>
      </c>
      <c r="AO4212" s="4">
        <v>5.8823529411764712E-2</v>
      </c>
      <c r="AP4212" s="4">
        <v>0.27472527472527475</v>
      </c>
      <c r="AQ4212" s="4">
        <v>4.9284578696343402E-2</v>
      </c>
      <c r="AR4212" s="4">
        <f t="shared" si="66"/>
        <v>0.22544069602893135</v>
      </c>
      <c r="AS4212" s="50">
        <v>0</v>
      </c>
      <c r="AT4212" s="50">
        <v>1</v>
      </c>
      <c r="AU4212" s="50">
        <v>0</v>
      </c>
      <c r="AV4212" s="50">
        <v>0</v>
      </c>
      <c r="AW4212" s="50">
        <v>1</v>
      </c>
      <c r="AX4212" s="50">
        <v>1</v>
      </c>
    </row>
    <row r="4213" spans="1:50" x14ac:dyDescent="0.2">
      <c r="A4213" t="s">
        <v>8164</v>
      </c>
      <c r="B4213" t="s">
        <v>1</v>
      </c>
      <c r="C4213" t="s">
        <v>8147</v>
      </c>
      <c r="D4213" t="s">
        <v>8148</v>
      </c>
      <c r="E4213" t="s">
        <v>3597</v>
      </c>
      <c r="F4213" t="s">
        <v>8165</v>
      </c>
      <c r="G4213" s="3">
        <v>649</v>
      </c>
      <c r="H4213" s="3">
        <v>0</v>
      </c>
      <c r="I4213" s="3">
        <v>10</v>
      </c>
      <c r="J4213" s="3">
        <v>2</v>
      </c>
      <c r="K4213" s="3">
        <v>487</v>
      </c>
      <c r="L4213" s="3">
        <v>28</v>
      </c>
      <c r="M4213" s="3">
        <v>88</v>
      </c>
      <c r="N4213" s="3">
        <v>4</v>
      </c>
      <c r="O4213" s="3">
        <v>20</v>
      </c>
      <c r="P4213" s="3">
        <v>629</v>
      </c>
      <c r="Q4213" s="4">
        <v>0</v>
      </c>
      <c r="R4213" s="4">
        <v>1.5408320493066259E-2</v>
      </c>
      <c r="S4213" s="4">
        <v>3.08166409861325E-3</v>
      </c>
      <c r="T4213" s="4">
        <v>0.75038520801232667</v>
      </c>
      <c r="U4213" s="4">
        <v>4.3143297380585519E-2</v>
      </c>
      <c r="V4213" s="4">
        <v>0.13559322033898305</v>
      </c>
      <c r="W4213" s="75">
        <v>3.0816640986132512E-2</v>
      </c>
      <c r="X4213" s="1">
        <v>78</v>
      </c>
      <c r="Y4213" s="1">
        <v>0</v>
      </c>
      <c r="Z4213" s="1">
        <v>0</v>
      </c>
      <c r="AA4213" s="1">
        <v>0</v>
      </c>
      <c r="AB4213" s="1">
        <v>72</v>
      </c>
      <c r="AC4213" s="1">
        <v>2</v>
      </c>
      <c r="AD4213" s="1">
        <v>2</v>
      </c>
      <c r="AE4213" s="1">
        <v>0</v>
      </c>
      <c r="AF4213" s="1">
        <v>4</v>
      </c>
      <c r="AG4213" s="1">
        <v>74</v>
      </c>
      <c r="AH4213" s="4">
        <v>0.12018489984591679</v>
      </c>
      <c r="AI4213" s="4"/>
      <c r="AJ4213" s="4">
        <v>0</v>
      </c>
      <c r="AK4213" s="4">
        <v>0</v>
      </c>
      <c r="AL4213" s="4">
        <v>0.14784394250513347</v>
      </c>
      <c r="AM4213" s="4">
        <v>7.1428571428571425E-2</v>
      </c>
      <c r="AN4213" s="4">
        <v>2.2727272727272731E-2</v>
      </c>
      <c r="AO4213" s="4">
        <v>0</v>
      </c>
      <c r="AP4213" s="4">
        <v>0.2</v>
      </c>
      <c r="AQ4213" s="4">
        <v>0.11764705882352941</v>
      </c>
      <c r="AR4213" s="4">
        <f t="shared" si="66"/>
        <v>8.2352941176470601E-2</v>
      </c>
      <c r="AS4213" s="50">
        <v>0</v>
      </c>
      <c r="AT4213" s="50">
        <v>1</v>
      </c>
      <c r="AU4213" s="50">
        <v>0</v>
      </c>
      <c r="AV4213" s="50">
        <v>0</v>
      </c>
      <c r="AW4213" s="50">
        <v>1</v>
      </c>
      <c r="AX4213" s="50">
        <v>1</v>
      </c>
    </row>
    <row r="4214" spans="1:50" x14ac:dyDescent="0.2">
      <c r="A4214" t="s">
        <v>5816</v>
      </c>
      <c r="B4214" t="s">
        <v>110</v>
      </c>
      <c r="C4214" t="s">
        <v>5796</v>
      </c>
      <c r="D4214" t="s">
        <v>5797</v>
      </c>
      <c r="E4214" t="s">
        <v>5817</v>
      </c>
      <c r="F4214" t="s">
        <v>5818</v>
      </c>
      <c r="G4214" s="3">
        <v>656</v>
      </c>
      <c r="H4214" s="3">
        <v>0</v>
      </c>
      <c r="I4214" s="3">
        <v>76</v>
      </c>
      <c r="J4214" s="3">
        <v>0</v>
      </c>
      <c r="K4214" s="3">
        <v>7</v>
      </c>
      <c r="L4214" s="3">
        <v>67</v>
      </c>
      <c r="M4214" s="3">
        <v>478</v>
      </c>
      <c r="N4214" s="3">
        <v>28</v>
      </c>
      <c r="O4214" s="3">
        <v>27</v>
      </c>
      <c r="P4214" s="3">
        <v>629</v>
      </c>
      <c r="Q4214" s="4">
        <v>0</v>
      </c>
      <c r="R4214" s="4">
        <v>0.11585365853658537</v>
      </c>
      <c r="S4214" s="4">
        <v>0</v>
      </c>
      <c r="T4214" s="4">
        <v>1.0670731707317071E-2</v>
      </c>
      <c r="U4214" s="4">
        <v>0.10213414634146341</v>
      </c>
      <c r="V4214" s="4">
        <v>0.72865853658536583</v>
      </c>
      <c r="W4214" s="75">
        <v>4.1158536585365856E-2</v>
      </c>
      <c r="X4214" s="1">
        <v>4</v>
      </c>
      <c r="Y4214" s="1">
        <v>0</v>
      </c>
      <c r="Z4214" s="1">
        <v>0</v>
      </c>
      <c r="AA4214" s="1">
        <v>0</v>
      </c>
      <c r="AB4214" s="1">
        <v>0</v>
      </c>
      <c r="AC4214" s="1">
        <v>0</v>
      </c>
      <c r="AD4214" s="1">
        <v>4</v>
      </c>
      <c r="AE4214" s="1">
        <v>0</v>
      </c>
      <c r="AF4214" s="1">
        <v>2</v>
      </c>
      <c r="AG4214" s="1">
        <v>2</v>
      </c>
      <c r="AH4214" s="4">
        <v>6.0975609756097598E-3</v>
      </c>
      <c r="AI4214" s="4"/>
      <c r="AJ4214" s="4">
        <v>0</v>
      </c>
      <c r="AK4214" s="4"/>
      <c r="AL4214" s="4">
        <v>0</v>
      </c>
      <c r="AM4214" s="4">
        <v>0</v>
      </c>
      <c r="AN4214" s="4">
        <v>8.3682008368200795E-3</v>
      </c>
      <c r="AO4214" s="4">
        <v>0</v>
      </c>
      <c r="AP4214" s="4">
        <v>7.407407407407407E-2</v>
      </c>
      <c r="AQ4214" s="4">
        <v>3.1796502384737698E-3</v>
      </c>
      <c r="AR4214" s="4">
        <f t="shared" si="66"/>
        <v>7.0894423835600295E-2</v>
      </c>
      <c r="AS4214" s="50">
        <v>0</v>
      </c>
      <c r="AT4214" s="50">
        <v>0</v>
      </c>
      <c r="AU4214" s="50">
        <v>0</v>
      </c>
      <c r="AV4214" s="50">
        <v>0</v>
      </c>
      <c r="AW4214" s="50">
        <v>1</v>
      </c>
      <c r="AX4214" s="50">
        <v>1</v>
      </c>
    </row>
    <row r="4215" spans="1:50" x14ac:dyDescent="0.2">
      <c r="A4215" t="s">
        <v>16993</v>
      </c>
      <c r="B4215" t="s">
        <v>280</v>
      </c>
      <c r="C4215" t="s">
        <v>16980</v>
      </c>
      <c r="D4215" t="s">
        <v>16981</v>
      </c>
      <c r="E4215" t="s">
        <v>16994</v>
      </c>
      <c r="F4215" t="s">
        <v>16995</v>
      </c>
      <c r="G4215" s="3">
        <v>662</v>
      </c>
      <c r="H4215" s="3">
        <v>0</v>
      </c>
      <c r="I4215" s="3">
        <v>19</v>
      </c>
      <c r="J4215" s="3">
        <v>0</v>
      </c>
      <c r="K4215" s="3">
        <v>49</v>
      </c>
      <c r="L4215" s="3">
        <v>580</v>
      </c>
      <c r="M4215" s="3">
        <v>4</v>
      </c>
      <c r="N4215" s="3">
        <v>166</v>
      </c>
      <c r="O4215" s="3">
        <v>32</v>
      </c>
      <c r="P4215" s="3">
        <v>630</v>
      </c>
      <c r="Q4215" s="4">
        <v>0</v>
      </c>
      <c r="R4215" s="4">
        <v>2.870090634441088E-2</v>
      </c>
      <c r="S4215" s="4">
        <v>0</v>
      </c>
      <c r="T4215" s="4">
        <v>7.4018126888217517E-2</v>
      </c>
      <c r="U4215" s="4">
        <v>0.8761329305135952</v>
      </c>
      <c r="V4215" s="4">
        <v>6.0422960725075503E-3</v>
      </c>
      <c r="W4215" s="75">
        <v>4.8338368580060423E-2</v>
      </c>
      <c r="X4215" s="1">
        <v>71</v>
      </c>
      <c r="Y4215" s="1">
        <v>0</v>
      </c>
      <c r="Z4215" s="1">
        <v>0</v>
      </c>
      <c r="AA4215" s="1">
        <v>0</v>
      </c>
      <c r="AB4215" s="1">
        <v>8</v>
      </c>
      <c r="AC4215" s="1">
        <v>59</v>
      </c>
      <c r="AD4215" s="1">
        <v>0</v>
      </c>
      <c r="AE4215" s="1">
        <v>21</v>
      </c>
      <c r="AF4215" s="1">
        <v>8</v>
      </c>
      <c r="AG4215" s="1">
        <v>63</v>
      </c>
      <c r="AH4215" s="4">
        <v>0.10725075528700906</v>
      </c>
      <c r="AI4215" s="4"/>
      <c r="AJ4215" s="4">
        <v>0</v>
      </c>
      <c r="AK4215" s="4"/>
      <c r="AL4215" s="4">
        <v>0.16326530612244897</v>
      </c>
      <c r="AM4215" s="4">
        <v>0.10172413793103448</v>
      </c>
      <c r="AN4215" s="4">
        <v>0</v>
      </c>
      <c r="AO4215" s="4">
        <v>0.12650602409638553</v>
      </c>
      <c r="AP4215" s="4">
        <v>0.25</v>
      </c>
      <c r="AQ4215" s="4">
        <v>0.1</v>
      </c>
      <c r="AR4215" s="4">
        <f t="shared" si="66"/>
        <v>0.15</v>
      </c>
      <c r="AS4215" s="50">
        <v>0</v>
      </c>
      <c r="AT4215" s="50">
        <v>0</v>
      </c>
      <c r="AU4215" s="50">
        <v>0</v>
      </c>
      <c r="AV4215" s="50">
        <v>1</v>
      </c>
      <c r="AW4215" s="50">
        <v>1</v>
      </c>
      <c r="AX4215" s="50">
        <v>1</v>
      </c>
    </row>
    <row r="4216" spans="1:50" x14ac:dyDescent="0.2">
      <c r="A4216" t="s">
        <v>12559</v>
      </c>
      <c r="B4216" t="s">
        <v>12481</v>
      </c>
      <c r="C4216" t="s">
        <v>12560</v>
      </c>
      <c r="D4216" t="s">
        <v>12561</v>
      </c>
      <c r="E4216" t="s">
        <v>12562</v>
      </c>
      <c r="F4216" t="s">
        <v>12561</v>
      </c>
      <c r="G4216" s="3">
        <v>707</v>
      </c>
      <c r="H4216" s="3">
        <v>4</v>
      </c>
      <c r="I4216" s="3">
        <v>106</v>
      </c>
      <c r="J4216" s="3">
        <v>19</v>
      </c>
      <c r="K4216" s="3">
        <v>70</v>
      </c>
      <c r="L4216" s="3">
        <v>280</v>
      </c>
      <c r="M4216" s="3">
        <v>223</v>
      </c>
      <c r="N4216" s="3">
        <v>64</v>
      </c>
      <c r="O4216" s="3">
        <v>77</v>
      </c>
      <c r="P4216" s="3">
        <v>630</v>
      </c>
      <c r="Q4216" s="4">
        <v>5.6577086280056596E-3</v>
      </c>
      <c r="R4216" s="4">
        <v>0.14992927864214992</v>
      </c>
      <c r="S4216" s="4">
        <v>2.6874115983026879E-2</v>
      </c>
      <c r="T4216" s="4">
        <v>9.9009900990099015E-2</v>
      </c>
      <c r="U4216" s="4">
        <v>0.39603960396039606</v>
      </c>
      <c r="V4216" s="4">
        <v>0.31541725601131543</v>
      </c>
      <c r="W4216" s="75">
        <v>0.10891089108910891</v>
      </c>
      <c r="X4216" s="1">
        <v>0</v>
      </c>
      <c r="Y4216" s="1">
        <v>0</v>
      </c>
      <c r="Z4216" s="1">
        <v>0</v>
      </c>
      <c r="AA4216" s="1">
        <v>0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1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f t="shared" si="66"/>
        <v>0</v>
      </c>
      <c r="AS4216" s="50">
        <v>0</v>
      </c>
      <c r="AT4216" s="50">
        <v>1</v>
      </c>
      <c r="AU4216" s="50">
        <v>0</v>
      </c>
      <c r="AV4216" s="50">
        <v>0</v>
      </c>
      <c r="AW4216" s="50">
        <v>1</v>
      </c>
      <c r="AX4216" s="50">
        <v>0</v>
      </c>
    </row>
    <row r="4217" spans="1:50" x14ac:dyDescent="0.2">
      <c r="A4217" t="s">
        <v>12544</v>
      </c>
      <c r="B4217" t="s">
        <v>12481</v>
      </c>
      <c r="C4217" t="s">
        <v>12545</v>
      </c>
      <c r="D4217" t="s">
        <v>12546</v>
      </c>
      <c r="E4217" t="s">
        <v>12547</v>
      </c>
      <c r="F4217" t="s">
        <v>12546</v>
      </c>
      <c r="G4217" s="3">
        <v>656</v>
      </c>
      <c r="H4217" s="3">
        <v>0</v>
      </c>
      <c r="I4217" s="3">
        <v>2</v>
      </c>
      <c r="J4217" s="3">
        <v>0</v>
      </c>
      <c r="K4217" s="3">
        <v>478</v>
      </c>
      <c r="L4217" s="3">
        <v>169</v>
      </c>
      <c r="M4217" s="3">
        <v>0</v>
      </c>
      <c r="N4217" s="3">
        <v>61</v>
      </c>
      <c r="O4217" s="3">
        <v>26</v>
      </c>
      <c r="P4217" s="3">
        <v>630</v>
      </c>
      <c r="Q4217" s="4">
        <v>0</v>
      </c>
      <c r="R4217" s="4">
        <v>3.0487804878048799E-3</v>
      </c>
      <c r="S4217" s="4">
        <v>0</v>
      </c>
      <c r="T4217" s="4">
        <v>0.72865853658536583</v>
      </c>
      <c r="U4217" s="4">
        <v>0.2576219512195122</v>
      </c>
      <c r="V4217" s="4">
        <v>0</v>
      </c>
      <c r="W4217" s="75">
        <v>3.9634146341463415E-2</v>
      </c>
      <c r="X4217" s="1">
        <v>0</v>
      </c>
      <c r="Y4217" s="1">
        <v>0</v>
      </c>
      <c r="Z4217" s="1">
        <v>0</v>
      </c>
      <c r="AA4217" s="1">
        <v>0</v>
      </c>
      <c r="AB4217" s="1">
        <v>0</v>
      </c>
      <c r="AC4217" s="1">
        <v>0</v>
      </c>
      <c r="AD4217" s="1">
        <v>0</v>
      </c>
      <c r="AE4217" s="1">
        <v>0</v>
      </c>
      <c r="AF4217" s="1">
        <v>0</v>
      </c>
      <c r="AG4217" s="1">
        <v>0</v>
      </c>
      <c r="AH4217" s="4">
        <v>0</v>
      </c>
      <c r="AI4217" s="4"/>
      <c r="AJ4217" s="4">
        <v>0</v>
      </c>
      <c r="AK4217" s="4"/>
      <c r="AL4217" s="4">
        <v>0</v>
      </c>
      <c r="AM4217" s="4">
        <v>0</v>
      </c>
      <c r="AN4217" s="4"/>
      <c r="AO4217" s="4">
        <v>0</v>
      </c>
      <c r="AP4217" s="4">
        <v>0</v>
      </c>
      <c r="AQ4217" s="4">
        <v>0</v>
      </c>
      <c r="AR4217" s="4">
        <f t="shared" si="66"/>
        <v>0</v>
      </c>
      <c r="AS4217" s="50">
        <v>0</v>
      </c>
      <c r="AT4217" s="50">
        <v>1</v>
      </c>
      <c r="AU4217" s="50">
        <v>0</v>
      </c>
      <c r="AV4217" s="50">
        <v>0</v>
      </c>
      <c r="AW4217" s="50">
        <v>1</v>
      </c>
      <c r="AX4217" s="50">
        <v>0</v>
      </c>
    </row>
    <row r="4218" spans="1:50" x14ac:dyDescent="0.2">
      <c r="A4218" t="s">
        <v>10996</v>
      </c>
      <c r="B4218" t="s">
        <v>7</v>
      </c>
      <c r="C4218" t="s">
        <v>10997</v>
      </c>
      <c r="D4218" t="s">
        <v>10998</v>
      </c>
      <c r="E4218" t="s">
        <v>10999</v>
      </c>
      <c r="F4218" t="s">
        <v>11000</v>
      </c>
      <c r="G4218" s="3">
        <v>692</v>
      </c>
      <c r="H4218" s="3">
        <v>2</v>
      </c>
      <c r="I4218" s="3">
        <v>0</v>
      </c>
      <c r="J4218" s="3">
        <v>2</v>
      </c>
      <c r="K4218" s="3">
        <v>670</v>
      </c>
      <c r="L4218" s="3">
        <v>4</v>
      </c>
      <c r="M4218" s="3">
        <v>7</v>
      </c>
      <c r="N4218" s="3">
        <v>0</v>
      </c>
      <c r="O4218" s="3">
        <v>62</v>
      </c>
      <c r="P4218" s="3">
        <v>630</v>
      </c>
      <c r="Q4218" s="4">
        <v>2.8901734104046198E-3</v>
      </c>
      <c r="R4218" s="4">
        <v>0</v>
      </c>
      <c r="S4218" s="4">
        <v>2.8901734104046198E-3</v>
      </c>
      <c r="T4218" s="4">
        <v>0.96820809248554918</v>
      </c>
      <c r="U4218" s="4">
        <v>5.78034682080925E-3</v>
      </c>
      <c r="V4218" s="4">
        <v>1.011560693641619E-2</v>
      </c>
      <c r="W4218" s="75">
        <v>8.9595375722543349E-2</v>
      </c>
      <c r="X4218" s="1">
        <v>125</v>
      </c>
      <c r="Y4218" s="1">
        <v>0</v>
      </c>
      <c r="Z4218" s="1">
        <v>0</v>
      </c>
      <c r="AA4218" s="1">
        <v>0</v>
      </c>
      <c r="AB4218" s="1">
        <v>125</v>
      </c>
      <c r="AC4218" s="1">
        <v>0</v>
      </c>
      <c r="AD4218" s="1">
        <v>0</v>
      </c>
      <c r="AE4218" s="1">
        <v>0</v>
      </c>
      <c r="AF4218" s="1">
        <v>6</v>
      </c>
      <c r="AG4218" s="1">
        <v>119</v>
      </c>
      <c r="AH4218" s="4">
        <v>0.18063583815028902</v>
      </c>
      <c r="AI4218" s="4">
        <v>0</v>
      </c>
      <c r="AJ4218" s="4"/>
      <c r="AK4218" s="4">
        <v>0</v>
      </c>
      <c r="AL4218" s="4">
        <v>0.18656716417910449</v>
      </c>
      <c r="AM4218" s="4">
        <v>0</v>
      </c>
      <c r="AN4218" s="4">
        <v>0</v>
      </c>
      <c r="AO4218" s="4"/>
      <c r="AP4218" s="4">
        <v>9.6774193548387094E-2</v>
      </c>
      <c r="AQ4218" s="4">
        <v>0.18888888888888888</v>
      </c>
      <c r="AR4218" s="4">
        <f t="shared" si="66"/>
        <v>-9.211469534050179E-2</v>
      </c>
      <c r="AS4218" s="50">
        <v>0</v>
      </c>
      <c r="AT4218" s="50">
        <v>0</v>
      </c>
      <c r="AU4218" s="50">
        <v>0</v>
      </c>
      <c r="AV4218" s="50">
        <v>1</v>
      </c>
      <c r="AW4218" s="50">
        <v>1</v>
      </c>
      <c r="AX4218" s="50">
        <v>1</v>
      </c>
    </row>
    <row r="4219" spans="1:50" x14ac:dyDescent="0.2">
      <c r="A4219" t="s">
        <v>9292</v>
      </c>
      <c r="B4219" t="s">
        <v>9277</v>
      </c>
      <c r="C4219" t="s">
        <v>9293</v>
      </c>
      <c r="D4219" t="s">
        <v>9294</v>
      </c>
      <c r="E4219" t="s">
        <v>2529</v>
      </c>
      <c r="F4219" t="s">
        <v>9294</v>
      </c>
      <c r="G4219" s="3">
        <v>655</v>
      </c>
      <c r="H4219" s="3">
        <v>2</v>
      </c>
      <c r="I4219" s="3">
        <v>7</v>
      </c>
      <c r="J4219" s="3">
        <v>4</v>
      </c>
      <c r="K4219" s="3">
        <v>139</v>
      </c>
      <c r="L4219" s="3">
        <v>25</v>
      </c>
      <c r="M4219" s="3">
        <v>478</v>
      </c>
      <c r="N4219" s="3">
        <v>0</v>
      </c>
      <c r="O4219" s="3">
        <v>24</v>
      </c>
      <c r="P4219" s="3">
        <v>631</v>
      </c>
      <c r="Q4219" s="4">
        <v>3.0534351145038198E-3</v>
      </c>
      <c r="R4219" s="4">
        <v>1.0687022900763361E-2</v>
      </c>
      <c r="S4219" s="4">
        <v>6.1068702290076301E-3</v>
      </c>
      <c r="T4219" s="4">
        <v>0.21221374045801528</v>
      </c>
      <c r="U4219" s="4">
        <v>3.8167938931297711E-2</v>
      </c>
      <c r="V4219" s="4">
        <v>0.72977099236641219</v>
      </c>
      <c r="W4219" s="75">
        <v>3.6641221374045803E-2</v>
      </c>
      <c r="X4219" s="1">
        <v>30</v>
      </c>
      <c r="Y4219" s="1">
        <v>0</v>
      </c>
      <c r="Z4219" s="1">
        <v>0</v>
      </c>
      <c r="AA4219" s="1">
        <v>0</v>
      </c>
      <c r="AB4219" s="1">
        <v>18</v>
      </c>
      <c r="AC4219" s="1">
        <v>0</v>
      </c>
      <c r="AD4219" s="1">
        <v>12</v>
      </c>
      <c r="AE4219" s="1">
        <v>0</v>
      </c>
      <c r="AF4219" s="1">
        <v>4</v>
      </c>
      <c r="AG4219" s="1">
        <v>26</v>
      </c>
      <c r="AH4219" s="4">
        <v>4.5801526717557252E-2</v>
      </c>
      <c r="AI4219" s="4">
        <v>0</v>
      </c>
      <c r="AJ4219" s="4">
        <v>0</v>
      </c>
      <c r="AK4219" s="4">
        <v>0</v>
      </c>
      <c r="AL4219" s="4">
        <v>0.12949640287769784</v>
      </c>
      <c r="AM4219" s="4">
        <v>0</v>
      </c>
      <c r="AN4219" s="4">
        <v>2.5104602510460251E-2</v>
      </c>
      <c r="AO4219" s="4"/>
      <c r="AP4219" s="4">
        <v>0.16666666666666666</v>
      </c>
      <c r="AQ4219" s="4">
        <v>4.1204437400950873E-2</v>
      </c>
      <c r="AR4219" s="4">
        <f t="shared" si="66"/>
        <v>0.12546222926571579</v>
      </c>
      <c r="AS4219" s="50">
        <v>0</v>
      </c>
      <c r="AT4219" s="50">
        <v>0</v>
      </c>
      <c r="AU4219" s="50">
        <v>1</v>
      </c>
      <c r="AV4219" s="50">
        <v>0</v>
      </c>
      <c r="AW4219" s="50">
        <v>1</v>
      </c>
      <c r="AX4219" s="50">
        <v>1</v>
      </c>
    </row>
    <row r="4220" spans="1:50" x14ac:dyDescent="0.2">
      <c r="A4220" t="s">
        <v>8223</v>
      </c>
      <c r="B4220" t="s">
        <v>1</v>
      </c>
      <c r="C4220" t="s">
        <v>8224</v>
      </c>
      <c r="D4220" t="s">
        <v>8225</v>
      </c>
      <c r="E4220" t="s">
        <v>8226</v>
      </c>
      <c r="F4220" t="s">
        <v>8227</v>
      </c>
      <c r="G4220" s="3">
        <v>699</v>
      </c>
      <c r="H4220" s="3">
        <v>4</v>
      </c>
      <c r="I4220" s="3">
        <v>73</v>
      </c>
      <c r="J4220" s="3">
        <v>0</v>
      </c>
      <c r="K4220" s="3">
        <v>37</v>
      </c>
      <c r="L4220" s="3">
        <v>61</v>
      </c>
      <c r="M4220" s="3">
        <v>499</v>
      </c>
      <c r="N4220" s="3">
        <v>61</v>
      </c>
      <c r="O4220" s="3">
        <v>68</v>
      </c>
      <c r="P4220" s="3">
        <v>631</v>
      </c>
      <c r="Q4220" s="4">
        <v>5.72246065808298E-3</v>
      </c>
      <c r="R4220" s="4">
        <v>0.1044349070100143</v>
      </c>
      <c r="S4220" s="4">
        <v>0</v>
      </c>
      <c r="T4220" s="4">
        <v>5.2932761087267528E-2</v>
      </c>
      <c r="U4220" s="4">
        <v>8.7267525035765375E-2</v>
      </c>
      <c r="V4220" s="4">
        <v>0.71387696709585124</v>
      </c>
      <c r="W4220" s="75">
        <v>9.7281831187410586E-2</v>
      </c>
      <c r="X4220" s="1">
        <v>22</v>
      </c>
      <c r="Y4220" s="1">
        <v>0</v>
      </c>
      <c r="Z4220" s="1">
        <v>2</v>
      </c>
      <c r="AA4220" s="1">
        <v>0</v>
      </c>
      <c r="AB4220" s="1">
        <v>2</v>
      </c>
      <c r="AC4220" s="1">
        <v>10</v>
      </c>
      <c r="AD4220" s="1">
        <v>8</v>
      </c>
      <c r="AE4220" s="1">
        <v>0</v>
      </c>
      <c r="AF4220" s="1">
        <v>8</v>
      </c>
      <c r="AG4220" s="1">
        <v>14</v>
      </c>
      <c r="AH4220" s="4">
        <v>3.1473533619456373E-2</v>
      </c>
      <c r="AI4220" s="4">
        <v>0</v>
      </c>
      <c r="AJ4220" s="4">
        <v>2.7397260273972601E-2</v>
      </c>
      <c r="AK4220" s="4"/>
      <c r="AL4220" s="4">
        <v>5.4054054054054057E-2</v>
      </c>
      <c r="AM4220" s="4">
        <v>0.16393442622950818</v>
      </c>
      <c r="AN4220" s="4">
        <v>1.6032064128256512E-2</v>
      </c>
      <c r="AO4220" s="4">
        <v>0</v>
      </c>
      <c r="AP4220" s="4">
        <v>0.11764705882352941</v>
      </c>
      <c r="AQ4220" s="4">
        <v>2.2187004754358159E-2</v>
      </c>
      <c r="AR4220" s="4">
        <f t="shared" si="66"/>
        <v>9.5460054069171255E-2</v>
      </c>
      <c r="AS4220" s="50">
        <v>1</v>
      </c>
      <c r="AT4220" s="50">
        <v>0</v>
      </c>
      <c r="AU4220" s="50">
        <v>0</v>
      </c>
      <c r="AV4220" s="50">
        <v>0</v>
      </c>
      <c r="AW4220" s="50">
        <v>1</v>
      </c>
      <c r="AX4220" s="50">
        <v>1</v>
      </c>
    </row>
    <row r="4221" spans="1:50" x14ac:dyDescent="0.2">
      <c r="A4221" t="s">
        <v>536</v>
      </c>
      <c r="B4221" t="s">
        <v>28</v>
      </c>
      <c r="C4221" t="s">
        <v>537</v>
      </c>
      <c r="D4221" t="s">
        <v>538</v>
      </c>
      <c r="E4221" t="s">
        <v>539</v>
      </c>
      <c r="F4221" t="s">
        <v>540</v>
      </c>
      <c r="G4221" s="3">
        <v>633</v>
      </c>
      <c r="H4221" s="3">
        <v>4</v>
      </c>
      <c r="I4221" s="3">
        <v>7</v>
      </c>
      <c r="J4221" s="3">
        <v>7</v>
      </c>
      <c r="K4221" s="3">
        <v>13</v>
      </c>
      <c r="L4221" s="3">
        <v>61</v>
      </c>
      <c r="M4221" s="3">
        <v>541</v>
      </c>
      <c r="N4221" s="3">
        <v>0</v>
      </c>
      <c r="O4221" s="3">
        <v>2</v>
      </c>
      <c r="P4221" s="3">
        <v>631</v>
      </c>
      <c r="Q4221" s="4">
        <v>6.3191153238546603E-3</v>
      </c>
      <c r="R4221" s="4">
        <v>1.1058451816745659E-2</v>
      </c>
      <c r="S4221" s="4">
        <v>1.1058451816745659E-2</v>
      </c>
      <c r="T4221" s="4">
        <v>2.0537124802527649E-2</v>
      </c>
      <c r="U4221" s="4">
        <v>9.6366508688783575E-2</v>
      </c>
      <c r="V4221" s="4">
        <v>0.85466034755134279</v>
      </c>
      <c r="W4221" s="75">
        <v>3.1595576619273301E-3</v>
      </c>
      <c r="X4221" s="1">
        <v>0</v>
      </c>
      <c r="Y4221" s="1">
        <v>0</v>
      </c>
      <c r="Z4221" s="1">
        <v>0</v>
      </c>
      <c r="AA4221" s="1">
        <v>0</v>
      </c>
      <c r="AB4221" s="1">
        <v>0</v>
      </c>
      <c r="AC4221" s="1">
        <v>0</v>
      </c>
      <c r="AD4221" s="1">
        <v>0</v>
      </c>
      <c r="AE4221" s="1">
        <v>0</v>
      </c>
      <c r="AF4221" s="1">
        <v>0</v>
      </c>
      <c r="AG4221" s="1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/>
      <c r="AP4221" s="4">
        <v>0</v>
      </c>
      <c r="AQ4221" s="4">
        <v>0</v>
      </c>
      <c r="AR4221" s="4">
        <f t="shared" si="66"/>
        <v>0</v>
      </c>
      <c r="AS4221" s="50">
        <v>0</v>
      </c>
      <c r="AT4221" s="50">
        <v>0</v>
      </c>
      <c r="AU4221" s="50">
        <v>0</v>
      </c>
      <c r="AV4221" s="50">
        <v>1</v>
      </c>
      <c r="AW4221" s="50">
        <v>1</v>
      </c>
      <c r="AX4221" s="50">
        <v>0</v>
      </c>
    </row>
    <row r="4222" spans="1:50" x14ac:dyDescent="0.2">
      <c r="A4222" t="s">
        <v>10478</v>
      </c>
      <c r="B4222" t="s">
        <v>7</v>
      </c>
      <c r="C4222" t="s">
        <v>10479</v>
      </c>
      <c r="D4222" t="s">
        <v>10480</v>
      </c>
      <c r="E4222" t="s">
        <v>6026</v>
      </c>
      <c r="F4222" t="s">
        <v>10480</v>
      </c>
      <c r="G4222" s="3">
        <v>722</v>
      </c>
      <c r="H4222" s="3">
        <v>2</v>
      </c>
      <c r="I4222" s="3">
        <v>2</v>
      </c>
      <c r="J4222" s="3">
        <v>0</v>
      </c>
      <c r="K4222" s="3">
        <v>676</v>
      </c>
      <c r="L4222" s="3">
        <v>7</v>
      </c>
      <c r="M4222" s="3">
        <v>22</v>
      </c>
      <c r="N4222" s="3">
        <v>0</v>
      </c>
      <c r="O4222" s="3">
        <v>90</v>
      </c>
      <c r="P4222" s="3">
        <v>632</v>
      </c>
      <c r="Q4222" s="4">
        <v>2.77008310249307E-3</v>
      </c>
      <c r="R4222" s="4">
        <v>2.77008310249307E-3</v>
      </c>
      <c r="S4222" s="4">
        <v>0</v>
      </c>
      <c r="T4222" s="4">
        <v>0.93628808864265933</v>
      </c>
      <c r="U4222" s="4">
        <v>9.6952908587257594E-3</v>
      </c>
      <c r="V4222" s="4">
        <v>3.047091412742382E-2</v>
      </c>
      <c r="W4222" s="75">
        <v>0.12465373961218837</v>
      </c>
      <c r="X4222" s="1">
        <v>187</v>
      </c>
      <c r="Y4222" s="1">
        <v>2</v>
      </c>
      <c r="Z4222" s="1">
        <v>2</v>
      </c>
      <c r="AA4222" s="1">
        <v>0</v>
      </c>
      <c r="AB4222" s="1">
        <v>175</v>
      </c>
      <c r="AC4222" s="1">
        <v>2</v>
      </c>
      <c r="AD4222" s="1">
        <v>4</v>
      </c>
      <c r="AE4222" s="1">
        <v>0</v>
      </c>
      <c r="AF4222" s="1">
        <v>44</v>
      </c>
      <c r="AG4222" s="1">
        <v>143</v>
      </c>
      <c r="AH4222" s="4">
        <v>0.25900277008310252</v>
      </c>
      <c r="AI4222" s="4">
        <v>1</v>
      </c>
      <c r="AJ4222" s="4">
        <v>1</v>
      </c>
      <c r="AK4222" s="4"/>
      <c r="AL4222" s="4">
        <v>0.2588757396449704</v>
      </c>
      <c r="AM4222" s="4">
        <v>0.2857142857142857</v>
      </c>
      <c r="AN4222" s="4">
        <v>0.18181818181818182</v>
      </c>
      <c r="AO4222" s="4"/>
      <c r="AP4222" s="4">
        <v>0.48888888888888887</v>
      </c>
      <c r="AQ4222" s="4">
        <v>0.22626582278481014</v>
      </c>
      <c r="AR4222" s="4">
        <f t="shared" si="66"/>
        <v>0.26262306610407871</v>
      </c>
      <c r="AS4222" s="50">
        <v>0</v>
      </c>
      <c r="AT4222" s="50">
        <v>1</v>
      </c>
      <c r="AU4222" s="50">
        <v>0</v>
      </c>
      <c r="AV4222" s="50">
        <v>0</v>
      </c>
      <c r="AW4222" s="50">
        <v>1</v>
      </c>
      <c r="AX4222" s="50">
        <v>1</v>
      </c>
    </row>
    <row r="4223" spans="1:50" x14ac:dyDescent="0.2">
      <c r="A4223" t="s">
        <v>3729</v>
      </c>
      <c r="B4223" t="s">
        <v>60</v>
      </c>
      <c r="C4223" t="s">
        <v>3730</v>
      </c>
      <c r="D4223" t="s">
        <v>3731</v>
      </c>
      <c r="E4223" t="s">
        <v>3732</v>
      </c>
      <c r="F4223" t="s">
        <v>3733</v>
      </c>
      <c r="G4223" s="3">
        <v>679</v>
      </c>
      <c r="H4223" s="3">
        <v>10</v>
      </c>
      <c r="I4223" s="3">
        <v>58</v>
      </c>
      <c r="J4223" s="3">
        <v>10</v>
      </c>
      <c r="K4223" s="3">
        <v>7</v>
      </c>
      <c r="L4223" s="3">
        <v>103</v>
      </c>
      <c r="M4223" s="3">
        <v>487</v>
      </c>
      <c r="N4223" s="3">
        <v>10</v>
      </c>
      <c r="O4223" s="3">
        <v>47</v>
      </c>
      <c r="P4223" s="3">
        <v>632</v>
      </c>
      <c r="Q4223" s="4">
        <v>1.472754050073638E-2</v>
      </c>
      <c r="R4223" s="4">
        <v>8.5419734904270989E-2</v>
      </c>
      <c r="S4223" s="4">
        <v>1.472754050073638E-2</v>
      </c>
      <c r="T4223" s="4">
        <v>1.030927835051546E-2</v>
      </c>
      <c r="U4223" s="4">
        <v>0.15169366715758467</v>
      </c>
      <c r="V4223" s="4">
        <v>0.71723122238586157</v>
      </c>
      <c r="W4223" s="75">
        <v>6.9219440353460976E-2</v>
      </c>
      <c r="X4223" s="1">
        <v>13</v>
      </c>
      <c r="Y4223" s="1">
        <v>0</v>
      </c>
      <c r="Z4223" s="1">
        <v>0</v>
      </c>
      <c r="AA4223" s="1">
        <v>0</v>
      </c>
      <c r="AB4223" s="1">
        <v>0</v>
      </c>
      <c r="AC4223" s="1">
        <v>7</v>
      </c>
      <c r="AD4223" s="1">
        <v>6</v>
      </c>
      <c r="AE4223" s="1">
        <v>0</v>
      </c>
      <c r="AF4223" s="1">
        <v>8</v>
      </c>
      <c r="AG4223" s="1">
        <v>5</v>
      </c>
      <c r="AH4223" s="4">
        <v>1.9145802650957292E-2</v>
      </c>
      <c r="AI4223" s="4">
        <v>0</v>
      </c>
      <c r="AJ4223" s="4">
        <v>0</v>
      </c>
      <c r="AK4223" s="4">
        <v>0</v>
      </c>
      <c r="AL4223" s="4">
        <v>0</v>
      </c>
      <c r="AM4223" s="4">
        <v>6.7961165048543687E-2</v>
      </c>
      <c r="AN4223" s="4">
        <v>1.232032854209446E-2</v>
      </c>
      <c r="AO4223" s="4">
        <v>0</v>
      </c>
      <c r="AP4223" s="4">
        <v>0.1702127659574468</v>
      </c>
      <c r="AQ4223" s="4">
        <v>7.9113924050632899E-3</v>
      </c>
      <c r="AR4223" s="4">
        <f t="shared" si="66"/>
        <v>0.16230137355238353</v>
      </c>
      <c r="AS4223" s="50">
        <v>0</v>
      </c>
      <c r="AT4223" s="50">
        <v>1</v>
      </c>
      <c r="AU4223" s="50">
        <v>0</v>
      </c>
      <c r="AV4223" s="50">
        <v>0</v>
      </c>
      <c r="AW4223" s="50">
        <v>1</v>
      </c>
      <c r="AX4223" s="50">
        <v>1</v>
      </c>
    </row>
    <row r="4224" spans="1:50" x14ac:dyDescent="0.2">
      <c r="A4224" t="s">
        <v>6922</v>
      </c>
      <c r="B4224" t="s">
        <v>6559</v>
      </c>
      <c r="C4224" t="s">
        <v>6900</v>
      </c>
      <c r="D4224" t="s">
        <v>6901</v>
      </c>
      <c r="E4224" t="s">
        <v>6923</v>
      </c>
      <c r="F4224" t="s">
        <v>6924</v>
      </c>
      <c r="G4224" s="3">
        <v>652</v>
      </c>
      <c r="H4224" s="3">
        <v>0</v>
      </c>
      <c r="I4224" s="3">
        <v>7</v>
      </c>
      <c r="J4224" s="3">
        <v>0</v>
      </c>
      <c r="K4224" s="3">
        <v>2</v>
      </c>
      <c r="L4224" s="3">
        <v>613</v>
      </c>
      <c r="M4224" s="3">
        <v>28</v>
      </c>
      <c r="N4224" s="3">
        <v>79</v>
      </c>
      <c r="O4224" s="3">
        <v>20</v>
      </c>
      <c r="P4224" s="3">
        <v>632</v>
      </c>
      <c r="Q4224" s="4">
        <v>0</v>
      </c>
      <c r="R4224" s="4">
        <v>1.0736196319018411E-2</v>
      </c>
      <c r="S4224" s="4">
        <v>0</v>
      </c>
      <c r="T4224" s="4">
        <v>3.0674846625766898E-3</v>
      </c>
      <c r="U4224" s="4">
        <v>0.94018404907975461</v>
      </c>
      <c r="V4224" s="4">
        <v>4.2944785276073622E-2</v>
      </c>
      <c r="W4224" s="75">
        <v>3.0674846625766871E-2</v>
      </c>
      <c r="X4224" s="1">
        <v>2</v>
      </c>
      <c r="Y4224" s="1">
        <v>0</v>
      </c>
      <c r="Z4224" s="1">
        <v>0</v>
      </c>
      <c r="AA4224" s="1">
        <v>0</v>
      </c>
      <c r="AB4224" s="1">
        <v>0</v>
      </c>
      <c r="AC4224" s="1">
        <v>0</v>
      </c>
      <c r="AD4224" s="1">
        <v>2</v>
      </c>
      <c r="AE4224" s="1">
        <v>0</v>
      </c>
      <c r="AF4224" s="1">
        <v>0</v>
      </c>
      <c r="AG4224" s="1">
        <v>2</v>
      </c>
      <c r="AH4224" s="4">
        <v>3.0674846625766898E-3</v>
      </c>
      <c r="AI4224" s="4"/>
      <c r="AJ4224" s="4">
        <v>0</v>
      </c>
      <c r="AK4224" s="4"/>
      <c r="AL4224" s="4">
        <v>0</v>
      </c>
      <c r="AM4224" s="4">
        <v>0</v>
      </c>
      <c r="AN4224" s="4">
        <v>7.1428571428571425E-2</v>
      </c>
      <c r="AO4224" s="4">
        <v>0</v>
      </c>
      <c r="AP4224" s="4">
        <v>0</v>
      </c>
      <c r="AQ4224" s="4">
        <v>3.1645569620253199E-3</v>
      </c>
      <c r="AR4224" s="4">
        <f t="shared" si="66"/>
        <v>-3.1645569620253199E-3</v>
      </c>
      <c r="AS4224" s="50">
        <v>1</v>
      </c>
      <c r="AT4224" s="50">
        <v>0</v>
      </c>
      <c r="AU4224" s="50">
        <v>0</v>
      </c>
      <c r="AV4224" s="50">
        <v>0</v>
      </c>
      <c r="AW4224" s="50">
        <v>1</v>
      </c>
      <c r="AX4224" s="50">
        <v>1</v>
      </c>
    </row>
    <row r="4225" spans="1:50" x14ac:dyDescent="0.2">
      <c r="A4225" t="s">
        <v>6210</v>
      </c>
      <c r="B4225" t="s">
        <v>6166</v>
      </c>
      <c r="C4225" t="s">
        <v>6211</v>
      </c>
      <c r="D4225" t="s">
        <v>6212</v>
      </c>
      <c r="E4225" t="s">
        <v>6213</v>
      </c>
      <c r="F4225" t="s">
        <v>6212</v>
      </c>
      <c r="G4225" s="3">
        <v>680</v>
      </c>
      <c r="H4225" s="3">
        <v>0</v>
      </c>
      <c r="I4225" s="3">
        <v>49</v>
      </c>
      <c r="J4225" s="3">
        <v>4</v>
      </c>
      <c r="K4225" s="3">
        <v>91</v>
      </c>
      <c r="L4225" s="3">
        <v>28</v>
      </c>
      <c r="M4225" s="3">
        <v>508</v>
      </c>
      <c r="N4225" s="3">
        <v>7</v>
      </c>
      <c r="O4225" s="3">
        <v>48</v>
      </c>
      <c r="P4225" s="3">
        <v>632</v>
      </c>
      <c r="Q4225" s="4">
        <v>0</v>
      </c>
      <c r="R4225" s="4">
        <v>7.2058823529411759E-2</v>
      </c>
      <c r="S4225" s="4">
        <v>5.8823529411764696E-3</v>
      </c>
      <c r="T4225" s="4">
        <v>0.1338235294117647</v>
      </c>
      <c r="U4225" s="4">
        <v>4.1176470588235287E-2</v>
      </c>
      <c r="V4225" s="4">
        <v>0.74705882352941178</v>
      </c>
      <c r="W4225" s="75">
        <v>7.0588235294117646E-2</v>
      </c>
      <c r="X4225" s="1">
        <v>12</v>
      </c>
      <c r="Y4225" s="1">
        <v>0</v>
      </c>
      <c r="Z4225" s="1">
        <v>2</v>
      </c>
      <c r="AA4225" s="1">
        <v>0</v>
      </c>
      <c r="AB4225" s="1">
        <v>0</v>
      </c>
      <c r="AC4225" s="1">
        <v>0</v>
      </c>
      <c r="AD4225" s="1">
        <v>10</v>
      </c>
      <c r="AE4225" s="1">
        <v>0</v>
      </c>
      <c r="AF4225" s="1">
        <v>0</v>
      </c>
      <c r="AG4225" s="1">
        <v>12</v>
      </c>
      <c r="AH4225" s="4">
        <v>1.7647058823529412E-2</v>
      </c>
      <c r="AI4225" s="4"/>
      <c r="AJ4225" s="4">
        <v>4.0816326530612242E-2</v>
      </c>
      <c r="AK4225" s="4">
        <v>0</v>
      </c>
      <c r="AL4225" s="4">
        <v>0</v>
      </c>
      <c r="AM4225" s="4">
        <v>0</v>
      </c>
      <c r="AN4225" s="4">
        <v>1.968503937007874E-2</v>
      </c>
      <c r="AO4225" s="4">
        <v>0</v>
      </c>
      <c r="AP4225" s="4">
        <v>0</v>
      </c>
      <c r="AQ4225" s="4">
        <v>1.8987341772151899E-2</v>
      </c>
      <c r="AR4225" s="4">
        <f t="shared" si="66"/>
        <v>-1.8987341772151899E-2</v>
      </c>
      <c r="AS4225" s="50">
        <v>0</v>
      </c>
      <c r="AT4225" s="50">
        <v>1</v>
      </c>
      <c r="AU4225" s="50">
        <v>0</v>
      </c>
      <c r="AV4225" s="50">
        <v>0</v>
      </c>
      <c r="AW4225" s="50">
        <v>1</v>
      </c>
      <c r="AX4225" s="50">
        <v>1</v>
      </c>
    </row>
    <row r="4226" spans="1:50" x14ac:dyDescent="0.2">
      <c r="A4226" t="s">
        <v>8259</v>
      </c>
      <c r="B4226" t="s">
        <v>1</v>
      </c>
      <c r="C4226" t="s">
        <v>8224</v>
      </c>
      <c r="D4226" t="s">
        <v>8225</v>
      </c>
      <c r="E4226" t="s">
        <v>6567</v>
      </c>
      <c r="F4226" t="s">
        <v>8260</v>
      </c>
      <c r="G4226" s="3">
        <v>695</v>
      </c>
      <c r="H4226" s="3">
        <v>4</v>
      </c>
      <c r="I4226" s="3">
        <v>28</v>
      </c>
      <c r="J4226" s="3">
        <v>2</v>
      </c>
      <c r="K4226" s="3">
        <v>79</v>
      </c>
      <c r="L4226" s="3">
        <v>97</v>
      </c>
      <c r="M4226" s="3">
        <v>463</v>
      </c>
      <c r="N4226" s="3">
        <v>28</v>
      </c>
      <c r="O4226" s="3">
        <v>62</v>
      </c>
      <c r="P4226" s="3">
        <v>633</v>
      </c>
      <c r="Q4226" s="4">
        <v>5.7553956834532401E-3</v>
      </c>
      <c r="R4226" s="4">
        <v>4.0287769784172658E-2</v>
      </c>
      <c r="S4226" s="4">
        <v>2.8776978417266201E-3</v>
      </c>
      <c r="T4226" s="4">
        <v>0.11366906474820145</v>
      </c>
      <c r="U4226" s="4">
        <v>0.13956834532374102</v>
      </c>
      <c r="V4226" s="4">
        <v>0.66618705035971226</v>
      </c>
      <c r="W4226" s="75">
        <v>8.9208633093525183E-2</v>
      </c>
      <c r="X4226" s="1">
        <v>51</v>
      </c>
      <c r="Y4226" s="1">
        <v>2</v>
      </c>
      <c r="Z4226" s="1">
        <v>0</v>
      </c>
      <c r="AA4226" s="1">
        <v>0</v>
      </c>
      <c r="AB4226" s="1">
        <v>13</v>
      </c>
      <c r="AC4226" s="1">
        <v>6</v>
      </c>
      <c r="AD4226" s="1">
        <v>28</v>
      </c>
      <c r="AE4226" s="1">
        <v>2</v>
      </c>
      <c r="AF4226" s="1">
        <v>11</v>
      </c>
      <c r="AG4226" s="1">
        <v>40</v>
      </c>
      <c r="AH4226" s="4">
        <v>7.3381294964028773E-2</v>
      </c>
      <c r="AI4226" s="4">
        <v>0.5</v>
      </c>
      <c r="AJ4226" s="4">
        <v>0</v>
      </c>
      <c r="AK4226" s="4">
        <v>0</v>
      </c>
      <c r="AL4226" s="4">
        <v>0.16455696202531644</v>
      </c>
      <c r="AM4226" s="4">
        <v>6.1855670103092793E-2</v>
      </c>
      <c r="AN4226" s="4">
        <v>6.0475161987041039E-2</v>
      </c>
      <c r="AO4226" s="4">
        <v>7.1428571428571425E-2</v>
      </c>
      <c r="AP4226" s="4">
        <v>0.17741935483870969</v>
      </c>
      <c r="AQ4226" s="4">
        <v>6.3191153238546599E-2</v>
      </c>
      <c r="AR4226" s="4">
        <f t="shared" si="66"/>
        <v>0.11422820160016309</v>
      </c>
      <c r="AS4226" s="50">
        <v>0</v>
      </c>
      <c r="AT4226" s="50">
        <v>0</v>
      </c>
      <c r="AU4226" s="50">
        <v>0</v>
      </c>
      <c r="AV4226" s="50">
        <v>1</v>
      </c>
      <c r="AW4226" s="50">
        <v>1</v>
      </c>
      <c r="AX4226" s="50">
        <v>1</v>
      </c>
    </row>
    <row r="4227" spans="1:50" x14ac:dyDescent="0.2">
      <c r="A4227" t="s">
        <v>16280</v>
      </c>
      <c r="B4227" t="s">
        <v>280</v>
      </c>
      <c r="C4227" t="s">
        <v>16273</v>
      </c>
      <c r="D4227" t="s">
        <v>16274</v>
      </c>
      <c r="E4227" t="s">
        <v>16281</v>
      </c>
      <c r="F4227" t="s">
        <v>16282</v>
      </c>
      <c r="G4227" s="3">
        <v>661</v>
      </c>
      <c r="H4227" s="3">
        <v>0</v>
      </c>
      <c r="I4227" s="3">
        <v>4</v>
      </c>
      <c r="J4227" s="3">
        <v>2</v>
      </c>
      <c r="K4227" s="3">
        <v>457</v>
      </c>
      <c r="L4227" s="3">
        <v>142</v>
      </c>
      <c r="M4227" s="3">
        <v>40</v>
      </c>
      <c r="N4227" s="3">
        <v>52</v>
      </c>
      <c r="O4227" s="3">
        <v>28</v>
      </c>
      <c r="P4227" s="3">
        <v>633</v>
      </c>
      <c r="Q4227" s="4">
        <v>0</v>
      </c>
      <c r="R4227" s="4">
        <v>6.0514372163388798E-3</v>
      </c>
      <c r="S4227" s="4">
        <v>3.0257186081694399E-3</v>
      </c>
      <c r="T4227" s="4">
        <v>0.69137670196671708</v>
      </c>
      <c r="U4227" s="4">
        <v>0.21482602118003025</v>
      </c>
      <c r="V4227" s="4">
        <v>6.0514372163388813E-2</v>
      </c>
      <c r="W4227" s="75">
        <v>4.2360060514372161E-2</v>
      </c>
      <c r="X4227" s="1">
        <v>32</v>
      </c>
      <c r="Y4227" s="1">
        <v>0</v>
      </c>
      <c r="Z4227" s="1">
        <v>0</v>
      </c>
      <c r="AA4227" s="1">
        <v>0</v>
      </c>
      <c r="AB4227" s="1">
        <v>24</v>
      </c>
      <c r="AC4227" s="1">
        <v>4</v>
      </c>
      <c r="AD4227" s="1">
        <v>2</v>
      </c>
      <c r="AE4227" s="1">
        <v>2</v>
      </c>
      <c r="AF4227" s="1">
        <v>4</v>
      </c>
      <c r="AG4227" s="1">
        <v>28</v>
      </c>
      <c r="AH4227" s="4">
        <v>4.8411497730711052E-2</v>
      </c>
      <c r="AI4227" s="4"/>
      <c r="AJ4227" s="4">
        <v>0</v>
      </c>
      <c r="AK4227" s="4">
        <v>0</v>
      </c>
      <c r="AL4227" s="4">
        <v>5.2516411378555797E-2</v>
      </c>
      <c r="AM4227" s="4">
        <v>2.8169014084507039E-2</v>
      </c>
      <c r="AN4227" s="4">
        <v>0.05</v>
      </c>
      <c r="AO4227" s="4">
        <v>3.8461538461538457E-2</v>
      </c>
      <c r="AP4227" s="4">
        <v>0.14285714285714285</v>
      </c>
      <c r="AQ4227" s="4">
        <v>4.4233807266982617E-2</v>
      </c>
      <c r="AR4227" s="4">
        <f t="shared" si="66"/>
        <v>9.8623335590160233E-2</v>
      </c>
      <c r="AS4227" s="50">
        <v>1</v>
      </c>
      <c r="AT4227" s="50">
        <v>0</v>
      </c>
      <c r="AU4227" s="50">
        <v>0</v>
      </c>
      <c r="AV4227" s="50">
        <v>0</v>
      </c>
      <c r="AW4227" s="50">
        <v>1</v>
      </c>
      <c r="AX4227" s="50">
        <v>1</v>
      </c>
    </row>
    <row r="4228" spans="1:50" x14ac:dyDescent="0.2">
      <c r="A4228" t="s">
        <v>7511</v>
      </c>
      <c r="B4228" t="s">
        <v>6559</v>
      </c>
      <c r="C4228" t="s">
        <v>7492</v>
      </c>
      <c r="D4228" t="s">
        <v>7493</v>
      </c>
      <c r="E4228" t="s">
        <v>7512</v>
      </c>
      <c r="F4228" t="s">
        <v>7513</v>
      </c>
      <c r="G4228" s="3">
        <v>658</v>
      </c>
      <c r="H4228" s="3">
        <v>0</v>
      </c>
      <c r="I4228" s="3">
        <v>13</v>
      </c>
      <c r="J4228" s="3">
        <v>2</v>
      </c>
      <c r="K4228" s="3">
        <v>52</v>
      </c>
      <c r="L4228" s="3">
        <v>259</v>
      </c>
      <c r="M4228" s="3">
        <v>316</v>
      </c>
      <c r="N4228" s="3">
        <v>43</v>
      </c>
      <c r="O4228" s="3">
        <v>25</v>
      </c>
      <c r="P4228" s="3">
        <v>633</v>
      </c>
      <c r="Q4228" s="4">
        <v>0</v>
      </c>
      <c r="R4228" s="4">
        <v>1.9756838905775079E-2</v>
      </c>
      <c r="S4228" s="4">
        <v>3.0395136778115501E-3</v>
      </c>
      <c r="T4228" s="4">
        <v>7.9027355623100301E-2</v>
      </c>
      <c r="U4228" s="4">
        <v>0.39361702127659576</v>
      </c>
      <c r="V4228" s="4">
        <v>0.48024316109422494</v>
      </c>
      <c r="W4228" s="75">
        <v>3.7993920972644375E-2</v>
      </c>
      <c r="X4228" s="1">
        <v>6</v>
      </c>
      <c r="Y4228" s="1">
        <v>0</v>
      </c>
      <c r="Z4228" s="1">
        <v>0</v>
      </c>
      <c r="AA4228" s="1">
        <v>0</v>
      </c>
      <c r="AB4228" s="1">
        <v>0</v>
      </c>
      <c r="AC4228" s="1">
        <v>4</v>
      </c>
      <c r="AD4228" s="1">
        <v>2</v>
      </c>
      <c r="AE4228" s="1">
        <v>4</v>
      </c>
      <c r="AF4228" s="1">
        <v>2</v>
      </c>
      <c r="AG4228" s="1">
        <v>4</v>
      </c>
      <c r="AH4228" s="4">
        <v>9.11854103343465E-3</v>
      </c>
      <c r="AI4228" s="4"/>
      <c r="AJ4228" s="4">
        <v>0</v>
      </c>
      <c r="AK4228" s="4">
        <v>0</v>
      </c>
      <c r="AL4228" s="4">
        <v>0</v>
      </c>
      <c r="AM4228" s="4">
        <v>1.5444015444015439E-2</v>
      </c>
      <c r="AN4228" s="4">
        <v>6.3291139240506302E-3</v>
      </c>
      <c r="AO4228" s="4">
        <v>9.3023255813953487E-2</v>
      </c>
      <c r="AP4228" s="4">
        <v>0.08</v>
      </c>
      <c r="AQ4228" s="4">
        <v>6.3191153238546603E-3</v>
      </c>
      <c r="AR4228" s="4">
        <f t="shared" si="66"/>
        <v>7.3680884676145336E-2</v>
      </c>
      <c r="AS4228" s="50">
        <v>0</v>
      </c>
      <c r="AT4228" s="50">
        <v>1</v>
      </c>
      <c r="AU4228" s="50">
        <v>0</v>
      </c>
      <c r="AV4228" s="50">
        <v>0</v>
      </c>
      <c r="AW4228" s="50">
        <v>1</v>
      </c>
      <c r="AX4228" s="50">
        <v>1</v>
      </c>
    </row>
    <row r="4229" spans="1:50" x14ac:dyDescent="0.2">
      <c r="A4229" t="s">
        <v>10758</v>
      </c>
      <c r="B4229" t="s">
        <v>7</v>
      </c>
      <c r="C4229" t="s">
        <v>10759</v>
      </c>
      <c r="D4229" t="s">
        <v>10760</v>
      </c>
      <c r="E4229" t="s">
        <v>10761</v>
      </c>
      <c r="F4229" t="s">
        <v>10760</v>
      </c>
      <c r="G4229" s="3">
        <v>710</v>
      </c>
      <c r="H4229" s="3">
        <v>0</v>
      </c>
      <c r="I4229" s="3">
        <v>0</v>
      </c>
      <c r="J4229" s="3">
        <v>0</v>
      </c>
      <c r="K4229" s="3">
        <v>700</v>
      </c>
      <c r="L4229" s="3">
        <v>4</v>
      </c>
      <c r="M4229" s="3">
        <v>2</v>
      </c>
      <c r="N4229" s="3">
        <v>0</v>
      </c>
      <c r="O4229" s="3">
        <v>77</v>
      </c>
      <c r="P4229" s="3">
        <v>633</v>
      </c>
      <c r="Q4229" s="4">
        <v>0</v>
      </c>
      <c r="R4229" s="4">
        <v>0</v>
      </c>
      <c r="S4229" s="4">
        <v>0</v>
      </c>
      <c r="T4229" s="4">
        <v>0.9859154929577465</v>
      </c>
      <c r="U4229" s="4">
        <v>5.6338028169014096E-3</v>
      </c>
      <c r="V4229" s="4">
        <v>2.8169014084507E-3</v>
      </c>
      <c r="W4229" s="75">
        <v>0.10845070422535211</v>
      </c>
      <c r="X4229" s="1">
        <v>112</v>
      </c>
      <c r="Y4229" s="1">
        <v>0</v>
      </c>
      <c r="Z4229" s="1">
        <v>0</v>
      </c>
      <c r="AA4229" s="1">
        <v>0</v>
      </c>
      <c r="AB4229" s="1">
        <v>110</v>
      </c>
      <c r="AC4229" s="1">
        <v>0</v>
      </c>
      <c r="AD4229" s="1">
        <v>0</v>
      </c>
      <c r="AE4229" s="1">
        <v>0</v>
      </c>
      <c r="AF4229" s="1">
        <v>17</v>
      </c>
      <c r="AG4229" s="1">
        <v>95</v>
      </c>
      <c r="AH4229" s="4">
        <v>0.15774647887323945</v>
      </c>
      <c r="AI4229" s="4"/>
      <c r="AJ4229" s="4"/>
      <c r="AK4229" s="4"/>
      <c r="AL4229" s="4">
        <v>0.15714285714285714</v>
      </c>
      <c r="AM4229" s="4">
        <v>0</v>
      </c>
      <c r="AN4229" s="4">
        <v>0</v>
      </c>
      <c r="AO4229" s="4"/>
      <c r="AP4229" s="4">
        <v>0.22077922077922077</v>
      </c>
      <c r="AQ4229" s="4">
        <v>0.1500789889415482</v>
      </c>
      <c r="AR4229" s="4">
        <f t="shared" si="66"/>
        <v>7.0700231837672572E-2</v>
      </c>
      <c r="AS4229" s="50">
        <v>0</v>
      </c>
      <c r="AT4229" s="50">
        <v>1</v>
      </c>
      <c r="AU4229" s="50">
        <v>0</v>
      </c>
      <c r="AV4229" s="50">
        <v>0</v>
      </c>
      <c r="AW4229" s="50">
        <v>1</v>
      </c>
      <c r="AX4229" s="50">
        <v>1</v>
      </c>
    </row>
    <row r="4230" spans="1:50" x14ac:dyDescent="0.2">
      <c r="A4230" t="s">
        <v>17571</v>
      </c>
      <c r="B4230" t="s">
        <v>280</v>
      </c>
      <c r="C4230" t="s">
        <v>17572</v>
      </c>
      <c r="D4230" t="s">
        <v>17573</v>
      </c>
      <c r="E4230" t="s">
        <v>2850</v>
      </c>
      <c r="F4230" t="s">
        <v>17573</v>
      </c>
      <c r="G4230" s="3">
        <v>658</v>
      </c>
      <c r="H4230" s="3">
        <v>2</v>
      </c>
      <c r="I4230" s="3">
        <v>109</v>
      </c>
      <c r="J4230" s="3">
        <v>0</v>
      </c>
      <c r="K4230" s="3">
        <v>31</v>
      </c>
      <c r="L4230" s="3">
        <v>124</v>
      </c>
      <c r="M4230" s="3">
        <v>376</v>
      </c>
      <c r="N4230" s="3">
        <v>7</v>
      </c>
      <c r="O4230" s="3">
        <v>25</v>
      </c>
      <c r="P4230" s="3">
        <v>633</v>
      </c>
      <c r="Q4230" s="4">
        <v>3.0395136778115501E-3</v>
      </c>
      <c r="R4230" s="4">
        <v>0.16565349544072949</v>
      </c>
      <c r="S4230" s="4">
        <v>0</v>
      </c>
      <c r="T4230" s="4">
        <v>4.7112462006079027E-2</v>
      </c>
      <c r="U4230" s="4">
        <v>0.18844984802431611</v>
      </c>
      <c r="V4230" s="4">
        <v>0.5714285714285714</v>
      </c>
      <c r="W4230" s="75">
        <v>3.7993920972644375E-2</v>
      </c>
      <c r="X4230" s="1">
        <v>8</v>
      </c>
      <c r="Y4230" s="1">
        <v>0</v>
      </c>
      <c r="Z4230" s="1">
        <v>0</v>
      </c>
      <c r="AA4230" s="1">
        <v>0</v>
      </c>
      <c r="AB4230" s="1">
        <v>4</v>
      </c>
      <c r="AC4230" s="1">
        <v>2</v>
      </c>
      <c r="AD4230" s="1">
        <v>2</v>
      </c>
      <c r="AE4230" s="1">
        <v>0</v>
      </c>
      <c r="AF4230" s="1">
        <v>2</v>
      </c>
      <c r="AG4230" s="1">
        <v>6</v>
      </c>
      <c r="AH4230" s="4">
        <v>1.2158054711246201E-2</v>
      </c>
      <c r="AI4230" s="4">
        <v>0</v>
      </c>
      <c r="AJ4230" s="4">
        <v>0</v>
      </c>
      <c r="AK4230" s="4"/>
      <c r="AL4230" s="4">
        <v>0.12903225806451613</v>
      </c>
      <c r="AM4230" s="4">
        <v>1.6129032258064519E-2</v>
      </c>
      <c r="AN4230" s="4">
        <v>5.31914893617021E-3</v>
      </c>
      <c r="AO4230" s="4">
        <v>0</v>
      </c>
      <c r="AP4230" s="4">
        <v>0.08</v>
      </c>
      <c r="AQ4230" s="4">
        <v>9.4786729857819895E-3</v>
      </c>
      <c r="AR4230" s="4">
        <f t="shared" si="66"/>
        <v>7.052132701421801E-2</v>
      </c>
      <c r="AS4230" s="50">
        <v>0</v>
      </c>
      <c r="AT4230" s="50">
        <v>1</v>
      </c>
      <c r="AU4230" s="50">
        <v>0</v>
      </c>
      <c r="AV4230" s="50">
        <v>0</v>
      </c>
      <c r="AW4230" s="50">
        <v>1</v>
      </c>
      <c r="AX4230" s="50">
        <v>1</v>
      </c>
    </row>
    <row r="4231" spans="1:50" x14ac:dyDescent="0.2">
      <c r="A4231" t="s">
        <v>10506</v>
      </c>
      <c r="B4231" t="s">
        <v>7</v>
      </c>
      <c r="C4231" t="s">
        <v>10507</v>
      </c>
      <c r="D4231" t="s">
        <v>10508</v>
      </c>
      <c r="E4231" t="s">
        <v>10509</v>
      </c>
      <c r="F4231" t="s">
        <v>10508</v>
      </c>
      <c r="G4231" s="3">
        <v>708</v>
      </c>
      <c r="H4231" s="3">
        <v>4</v>
      </c>
      <c r="I4231" s="3">
        <v>19</v>
      </c>
      <c r="J4231" s="3">
        <v>0</v>
      </c>
      <c r="K4231" s="3">
        <v>4</v>
      </c>
      <c r="L4231" s="3">
        <v>7</v>
      </c>
      <c r="M4231" s="3">
        <v>649</v>
      </c>
      <c r="N4231" s="3">
        <v>4</v>
      </c>
      <c r="O4231" s="3">
        <v>75</v>
      </c>
      <c r="P4231" s="3">
        <v>633</v>
      </c>
      <c r="Q4231" s="4">
        <v>5.6497175141242903E-3</v>
      </c>
      <c r="R4231" s="4">
        <v>2.6836158192090391E-2</v>
      </c>
      <c r="S4231" s="4">
        <v>0</v>
      </c>
      <c r="T4231" s="4">
        <v>5.6497175141242903E-3</v>
      </c>
      <c r="U4231" s="4">
        <v>9.8870056497175098E-3</v>
      </c>
      <c r="V4231" s="4">
        <v>0.91666666666666663</v>
      </c>
      <c r="W4231" s="75">
        <v>0.1059322033898305</v>
      </c>
      <c r="X4231" s="1">
        <v>15</v>
      </c>
      <c r="Y4231" s="1">
        <v>0</v>
      </c>
      <c r="Z4231" s="1">
        <v>0</v>
      </c>
      <c r="AA4231" s="1">
        <v>0</v>
      </c>
      <c r="AB4231" s="1">
        <v>0</v>
      </c>
      <c r="AC4231" s="1">
        <v>2</v>
      </c>
      <c r="AD4231" s="1">
        <v>11</v>
      </c>
      <c r="AE4231" s="1">
        <v>0</v>
      </c>
      <c r="AF4231" s="1">
        <v>4</v>
      </c>
      <c r="AG4231" s="1">
        <v>11</v>
      </c>
      <c r="AH4231" s="4">
        <v>2.1186440677966101E-2</v>
      </c>
      <c r="AI4231" s="4">
        <v>0</v>
      </c>
      <c r="AJ4231" s="4">
        <v>0</v>
      </c>
      <c r="AK4231" s="4"/>
      <c r="AL4231" s="4">
        <v>0</v>
      </c>
      <c r="AM4231" s="4">
        <v>0.2857142857142857</v>
      </c>
      <c r="AN4231" s="4">
        <v>1.6949152542372881E-2</v>
      </c>
      <c r="AO4231" s="4">
        <v>0</v>
      </c>
      <c r="AP4231" s="4">
        <v>5.3333333333333337E-2</v>
      </c>
      <c r="AQ4231" s="4">
        <v>1.737756714060032E-2</v>
      </c>
      <c r="AR4231" s="4">
        <f t="shared" ref="AR4231:AR4294" si="67">AP4231-AQ4231</f>
        <v>3.5955766192733017E-2</v>
      </c>
      <c r="AS4231" s="50">
        <v>0</v>
      </c>
      <c r="AT4231" s="50">
        <v>1</v>
      </c>
      <c r="AU4231" s="50">
        <v>0</v>
      </c>
      <c r="AV4231" s="50">
        <v>0</v>
      </c>
      <c r="AW4231" s="50">
        <v>1</v>
      </c>
      <c r="AX4231" s="50">
        <v>1</v>
      </c>
    </row>
    <row r="4232" spans="1:50" x14ac:dyDescent="0.2">
      <c r="A4232" t="s">
        <v>3573</v>
      </c>
      <c r="B4232" t="s">
        <v>60</v>
      </c>
      <c r="C4232" t="s">
        <v>3574</v>
      </c>
      <c r="D4232" t="s">
        <v>3575</v>
      </c>
      <c r="E4232" t="s">
        <v>3576</v>
      </c>
      <c r="F4232" t="s">
        <v>3577</v>
      </c>
      <c r="G4232" s="3">
        <v>667</v>
      </c>
      <c r="H4232" s="3">
        <v>4</v>
      </c>
      <c r="I4232" s="3">
        <v>34</v>
      </c>
      <c r="J4232" s="3">
        <v>2</v>
      </c>
      <c r="K4232" s="3">
        <v>31</v>
      </c>
      <c r="L4232" s="3">
        <v>151</v>
      </c>
      <c r="M4232" s="3">
        <v>445</v>
      </c>
      <c r="N4232" s="3">
        <v>2</v>
      </c>
      <c r="O4232" s="3">
        <v>34</v>
      </c>
      <c r="P4232" s="3">
        <v>633</v>
      </c>
      <c r="Q4232" s="4">
        <v>5.9970014992503703E-3</v>
      </c>
      <c r="R4232" s="4">
        <v>5.0974512743628193E-2</v>
      </c>
      <c r="S4232" s="4">
        <v>2.9985007496251899E-3</v>
      </c>
      <c r="T4232" s="4">
        <v>4.6476761619190413E-2</v>
      </c>
      <c r="U4232" s="4">
        <v>0.22638680659670166</v>
      </c>
      <c r="V4232" s="4">
        <v>0.66716641679160416</v>
      </c>
      <c r="W4232" s="75">
        <v>5.0974512743628186E-2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  <c r="AC4232" s="1">
        <v>0</v>
      </c>
      <c r="AD4232" s="1">
        <v>0</v>
      </c>
      <c r="AE4232" s="1">
        <v>0</v>
      </c>
      <c r="AF4232" s="1">
        <v>0</v>
      </c>
      <c r="AG4232" s="1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f t="shared" si="67"/>
        <v>0</v>
      </c>
      <c r="AS4232" s="50">
        <v>0</v>
      </c>
      <c r="AT4232" s="50">
        <v>0</v>
      </c>
      <c r="AU4232" s="50">
        <v>1</v>
      </c>
      <c r="AV4232" s="50">
        <v>0</v>
      </c>
      <c r="AW4232" s="50">
        <v>1</v>
      </c>
      <c r="AX4232" s="50">
        <v>0</v>
      </c>
    </row>
    <row r="4233" spans="1:50" x14ac:dyDescent="0.2">
      <c r="A4233" t="s">
        <v>11666</v>
      </c>
      <c r="B4233" t="s">
        <v>172</v>
      </c>
      <c r="C4233" t="s">
        <v>11667</v>
      </c>
      <c r="D4233" t="s">
        <v>11668</v>
      </c>
      <c r="E4233" t="s">
        <v>7948</v>
      </c>
      <c r="F4233" t="s">
        <v>11669</v>
      </c>
      <c r="G4233" s="3">
        <v>745</v>
      </c>
      <c r="H4233" s="3">
        <v>7</v>
      </c>
      <c r="I4233" s="3">
        <v>19</v>
      </c>
      <c r="J4233" s="3">
        <v>4</v>
      </c>
      <c r="K4233" s="3">
        <v>76</v>
      </c>
      <c r="L4233" s="3">
        <v>262</v>
      </c>
      <c r="M4233" s="3">
        <v>343</v>
      </c>
      <c r="N4233" s="3">
        <v>97</v>
      </c>
      <c r="O4233" s="3">
        <v>111</v>
      </c>
      <c r="P4233" s="3">
        <v>634</v>
      </c>
      <c r="Q4233" s="4">
        <v>9.3959731543624206E-3</v>
      </c>
      <c r="R4233" s="4">
        <v>2.5503355704697989E-2</v>
      </c>
      <c r="S4233" s="4">
        <v>5.3691275167785197E-3</v>
      </c>
      <c r="T4233" s="4">
        <v>0.10201342281879194</v>
      </c>
      <c r="U4233" s="4">
        <v>0.35167785234899329</v>
      </c>
      <c r="V4233" s="4">
        <v>0.46040268456375838</v>
      </c>
      <c r="W4233" s="75">
        <v>0.14899328859060404</v>
      </c>
      <c r="X4233" s="1">
        <v>81</v>
      </c>
      <c r="Y4233" s="1">
        <v>4</v>
      </c>
      <c r="Z4233" s="1">
        <v>4</v>
      </c>
      <c r="AA4233" s="1">
        <v>0</v>
      </c>
      <c r="AB4233" s="1">
        <v>23</v>
      </c>
      <c r="AC4233" s="1">
        <v>25</v>
      </c>
      <c r="AD4233" s="1">
        <v>21</v>
      </c>
      <c r="AE4233" s="1">
        <v>10</v>
      </c>
      <c r="AF4233" s="1">
        <v>20</v>
      </c>
      <c r="AG4233" s="1">
        <v>61</v>
      </c>
      <c r="AH4233" s="4">
        <v>0.1087248322147651</v>
      </c>
      <c r="AI4233" s="4">
        <v>0.5714285714285714</v>
      </c>
      <c r="AJ4233" s="4">
        <v>0.21052631578947367</v>
      </c>
      <c r="AK4233" s="4">
        <v>0</v>
      </c>
      <c r="AL4233" s="4">
        <v>0.30263157894736842</v>
      </c>
      <c r="AM4233" s="4">
        <v>9.5419847328244281E-2</v>
      </c>
      <c r="AN4233" s="4">
        <v>6.1224489795918373E-2</v>
      </c>
      <c r="AO4233" s="4">
        <v>0.10309278350515463</v>
      </c>
      <c r="AP4233" s="4">
        <v>0.18018018018018017</v>
      </c>
      <c r="AQ4233" s="4">
        <v>9.6214511041009462E-2</v>
      </c>
      <c r="AR4233" s="4">
        <f t="shared" si="67"/>
        <v>8.3965669139170709E-2</v>
      </c>
      <c r="AS4233" s="50">
        <v>0</v>
      </c>
      <c r="AT4233" s="50">
        <v>0</v>
      </c>
      <c r="AU4233" s="50">
        <v>0</v>
      </c>
      <c r="AV4233" s="50">
        <v>1</v>
      </c>
      <c r="AW4233" s="50">
        <v>1</v>
      </c>
      <c r="AX4233" s="50">
        <v>1</v>
      </c>
    </row>
    <row r="4234" spans="1:50" x14ac:dyDescent="0.2">
      <c r="A4234" t="s">
        <v>12556</v>
      </c>
      <c r="B4234" t="s">
        <v>12481</v>
      </c>
      <c r="C4234" t="s">
        <v>12557</v>
      </c>
      <c r="D4234" t="s">
        <v>12558</v>
      </c>
      <c r="E4234" t="s">
        <v>8088</v>
      </c>
      <c r="F4234" t="s">
        <v>12558</v>
      </c>
      <c r="G4234" s="3">
        <v>716</v>
      </c>
      <c r="H4234" s="3">
        <v>0</v>
      </c>
      <c r="I4234" s="3">
        <v>2</v>
      </c>
      <c r="J4234" s="3">
        <v>0</v>
      </c>
      <c r="K4234" s="3">
        <v>316</v>
      </c>
      <c r="L4234" s="3">
        <v>382</v>
      </c>
      <c r="M4234" s="3">
        <v>0</v>
      </c>
      <c r="N4234" s="3">
        <v>40</v>
      </c>
      <c r="O4234" s="3">
        <v>82</v>
      </c>
      <c r="P4234" s="3">
        <v>634</v>
      </c>
      <c r="Q4234" s="4">
        <v>0</v>
      </c>
      <c r="R4234" s="4">
        <v>2.7932960893854702E-3</v>
      </c>
      <c r="S4234" s="4">
        <v>0</v>
      </c>
      <c r="T4234" s="4">
        <v>0.44134078212290501</v>
      </c>
      <c r="U4234" s="4">
        <v>0.53351955307262566</v>
      </c>
      <c r="V4234" s="4">
        <v>0</v>
      </c>
      <c r="W4234" s="75">
        <v>0.11452513966480447</v>
      </c>
      <c r="X4234" s="1">
        <v>0</v>
      </c>
      <c r="Y4234" s="1">
        <v>0</v>
      </c>
      <c r="Z4234" s="1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4">
        <v>0</v>
      </c>
      <c r="AI4234" s="4"/>
      <c r="AJ4234" s="4">
        <v>0</v>
      </c>
      <c r="AK4234" s="4"/>
      <c r="AL4234" s="4">
        <v>0</v>
      </c>
      <c r="AM4234" s="4">
        <v>0</v>
      </c>
      <c r="AN4234" s="4"/>
      <c r="AO4234" s="4">
        <v>0</v>
      </c>
      <c r="AP4234" s="4">
        <v>0</v>
      </c>
      <c r="AQ4234" s="4">
        <v>0</v>
      </c>
      <c r="AR4234" s="4">
        <f t="shared" si="67"/>
        <v>0</v>
      </c>
      <c r="AS4234" s="50">
        <v>0</v>
      </c>
      <c r="AT4234" s="50">
        <v>0</v>
      </c>
      <c r="AU4234" s="50">
        <v>1</v>
      </c>
      <c r="AV4234" s="50">
        <v>0</v>
      </c>
      <c r="AW4234" s="50">
        <v>1</v>
      </c>
      <c r="AX4234" s="50">
        <v>0</v>
      </c>
    </row>
    <row r="4235" spans="1:50" x14ac:dyDescent="0.2">
      <c r="A4235" t="s">
        <v>16015</v>
      </c>
      <c r="B4235" t="s">
        <v>280</v>
      </c>
      <c r="C4235" t="s">
        <v>16012</v>
      </c>
      <c r="D4235" t="s">
        <v>16013</v>
      </c>
      <c r="E4235" t="s">
        <v>16016</v>
      </c>
      <c r="F4235" t="s">
        <v>16017</v>
      </c>
      <c r="G4235" s="3">
        <v>710</v>
      </c>
      <c r="H4235" s="3">
        <v>0</v>
      </c>
      <c r="I4235" s="3">
        <v>0</v>
      </c>
      <c r="J4235" s="3">
        <v>0</v>
      </c>
      <c r="K4235" s="3">
        <v>196</v>
      </c>
      <c r="L4235" s="3">
        <v>484</v>
      </c>
      <c r="M4235" s="3">
        <v>25</v>
      </c>
      <c r="N4235" s="3">
        <v>184</v>
      </c>
      <c r="O4235" s="3">
        <v>76</v>
      </c>
      <c r="P4235" s="3">
        <v>634</v>
      </c>
      <c r="Q4235" s="4">
        <v>0</v>
      </c>
      <c r="R4235" s="4">
        <v>0</v>
      </c>
      <c r="S4235" s="4">
        <v>0</v>
      </c>
      <c r="T4235" s="4">
        <v>0.27605633802816903</v>
      </c>
      <c r="U4235" s="4">
        <v>0.6816901408450704</v>
      </c>
      <c r="V4235" s="4">
        <v>3.5211267605633798E-2</v>
      </c>
      <c r="W4235" s="75">
        <v>0.10704225352112676</v>
      </c>
      <c r="X4235" s="1">
        <v>20</v>
      </c>
      <c r="Y4235" s="1">
        <v>0</v>
      </c>
      <c r="Z4235" s="1">
        <v>0</v>
      </c>
      <c r="AA4235" s="1">
        <v>0</v>
      </c>
      <c r="AB4235" s="1">
        <v>13</v>
      </c>
      <c r="AC4235" s="1">
        <v>7</v>
      </c>
      <c r="AD4235" s="1">
        <v>0</v>
      </c>
      <c r="AE4235" s="1">
        <v>0</v>
      </c>
      <c r="AF4235" s="1">
        <v>0</v>
      </c>
      <c r="AG4235" s="1">
        <v>20</v>
      </c>
      <c r="AH4235" s="4">
        <v>2.8169014084507039E-2</v>
      </c>
      <c r="AI4235" s="4"/>
      <c r="AJ4235" s="4"/>
      <c r="AK4235" s="4"/>
      <c r="AL4235" s="4">
        <v>6.6326530612244902E-2</v>
      </c>
      <c r="AM4235" s="4">
        <v>1.4462809917355371E-2</v>
      </c>
      <c r="AN4235" s="4">
        <v>0</v>
      </c>
      <c r="AO4235" s="4">
        <v>0</v>
      </c>
      <c r="AP4235" s="4">
        <v>0</v>
      </c>
      <c r="AQ4235" s="4">
        <v>3.1545741324921127E-2</v>
      </c>
      <c r="AR4235" s="4">
        <f t="shared" si="67"/>
        <v>-3.1545741324921127E-2</v>
      </c>
      <c r="AS4235" s="50">
        <v>0</v>
      </c>
      <c r="AT4235" s="50">
        <v>0</v>
      </c>
      <c r="AU4235" s="50">
        <v>0</v>
      </c>
      <c r="AV4235" s="50">
        <v>1</v>
      </c>
      <c r="AW4235" s="50">
        <v>1</v>
      </c>
      <c r="AX4235" s="50">
        <v>1</v>
      </c>
    </row>
    <row r="4236" spans="1:50" x14ac:dyDescent="0.2">
      <c r="A4236" t="s">
        <v>9992</v>
      </c>
      <c r="B4236" t="s">
        <v>9760</v>
      </c>
      <c r="C4236" t="s">
        <v>9993</v>
      </c>
      <c r="D4236" t="s">
        <v>9994</v>
      </c>
      <c r="E4236" t="s">
        <v>9995</v>
      </c>
      <c r="F4236" t="s">
        <v>9996</v>
      </c>
      <c r="G4236" s="3">
        <v>702</v>
      </c>
      <c r="H4236" s="3">
        <v>0</v>
      </c>
      <c r="I4236" s="3">
        <v>2</v>
      </c>
      <c r="J4236" s="3">
        <v>0</v>
      </c>
      <c r="K4236" s="3">
        <v>13</v>
      </c>
      <c r="L4236" s="3">
        <v>619</v>
      </c>
      <c r="M4236" s="3">
        <v>52</v>
      </c>
      <c r="N4236" s="3">
        <v>43</v>
      </c>
      <c r="O4236" s="3">
        <v>66</v>
      </c>
      <c r="P4236" s="3">
        <v>636</v>
      </c>
      <c r="Q4236" s="4">
        <v>0</v>
      </c>
      <c r="R4236" s="4">
        <v>2.84900284900285E-3</v>
      </c>
      <c r="S4236" s="4">
        <v>0</v>
      </c>
      <c r="T4236" s="4">
        <v>1.8518518518518521E-2</v>
      </c>
      <c r="U4236" s="4">
        <v>0.88176638176638178</v>
      </c>
      <c r="V4236" s="4">
        <v>7.407407407407407E-2</v>
      </c>
      <c r="W4236" s="75">
        <v>9.4017094017094016E-2</v>
      </c>
      <c r="X4236" s="1">
        <v>155</v>
      </c>
      <c r="Y4236" s="1">
        <v>0</v>
      </c>
      <c r="Z4236" s="1">
        <v>0</v>
      </c>
      <c r="AA4236" s="1">
        <v>0</v>
      </c>
      <c r="AB4236" s="1">
        <v>6</v>
      </c>
      <c r="AC4236" s="1">
        <v>133</v>
      </c>
      <c r="AD4236" s="1">
        <v>12</v>
      </c>
      <c r="AE4236" s="1">
        <v>6</v>
      </c>
      <c r="AF4236" s="1">
        <v>32</v>
      </c>
      <c r="AG4236" s="1">
        <v>123</v>
      </c>
      <c r="AH4236" s="4">
        <v>0.22079772079772081</v>
      </c>
      <c r="AI4236" s="4"/>
      <c r="AJ4236" s="4">
        <v>0</v>
      </c>
      <c r="AK4236" s="4"/>
      <c r="AL4236" s="4">
        <v>0.46153846153846156</v>
      </c>
      <c r="AM4236" s="4">
        <v>0.2148626817447496</v>
      </c>
      <c r="AN4236" s="4">
        <v>0.23076923076923078</v>
      </c>
      <c r="AO4236" s="4">
        <v>0.13953488372093023</v>
      </c>
      <c r="AP4236" s="4">
        <v>0.48484848484848486</v>
      </c>
      <c r="AQ4236" s="4">
        <v>0.19339622641509435</v>
      </c>
      <c r="AR4236" s="4">
        <f t="shared" si="67"/>
        <v>0.29145225843339051</v>
      </c>
      <c r="AS4236" s="50">
        <v>0</v>
      </c>
      <c r="AT4236" s="50">
        <v>1</v>
      </c>
      <c r="AU4236" s="50">
        <v>0</v>
      </c>
      <c r="AV4236" s="50">
        <v>0</v>
      </c>
      <c r="AW4236" s="50">
        <v>1</v>
      </c>
      <c r="AX4236" s="50">
        <v>1</v>
      </c>
    </row>
    <row r="4237" spans="1:50" x14ac:dyDescent="0.2">
      <c r="A4237" t="s">
        <v>8251</v>
      </c>
      <c r="B4237" t="s">
        <v>1</v>
      </c>
      <c r="C4237" t="s">
        <v>8224</v>
      </c>
      <c r="D4237" t="s">
        <v>8225</v>
      </c>
      <c r="E4237" t="s">
        <v>1091</v>
      </c>
      <c r="F4237" t="s">
        <v>8252</v>
      </c>
      <c r="G4237" s="3">
        <v>728</v>
      </c>
      <c r="H4237" s="3">
        <v>4</v>
      </c>
      <c r="I4237" s="3">
        <v>40</v>
      </c>
      <c r="J4237" s="3">
        <v>2</v>
      </c>
      <c r="K4237" s="3">
        <v>52</v>
      </c>
      <c r="L4237" s="3">
        <v>100</v>
      </c>
      <c r="M4237" s="3">
        <v>502</v>
      </c>
      <c r="N4237" s="3">
        <v>28</v>
      </c>
      <c r="O4237" s="3">
        <v>92</v>
      </c>
      <c r="P4237" s="3">
        <v>636</v>
      </c>
      <c r="Q4237" s="4">
        <v>5.4945054945054897E-3</v>
      </c>
      <c r="R4237" s="4">
        <v>5.4945054945054937E-2</v>
      </c>
      <c r="S4237" s="4">
        <v>2.7472527472527501E-3</v>
      </c>
      <c r="T4237" s="4">
        <v>7.1428571428571425E-2</v>
      </c>
      <c r="U4237" s="4">
        <v>0.13736263736263737</v>
      </c>
      <c r="V4237" s="4">
        <v>0.68956043956043955</v>
      </c>
      <c r="W4237" s="75">
        <v>0.12637362637362637</v>
      </c>
      <c r="X4237" s="1">
        <v>63</v>
      </c>
      <c r="Y4237" s="1">
        <v>2</v>
      </c>
      <c r="Z4237" s="1">
        <v>0</v>
      </c>
      <c r="AA4237" s="1">
        <v>0</v>
      </c>
      <c r="AB4237" s="1">
        <v>6</v>
      </c>
      <c r="AC4237" s="1">
        <v>7</v>
      </c>
      <c r="AD4237" s="1">
        <v>38</v>
      </c>
      <c r="AE4237" s="1">
        <v>2</v>
      </c>
      <c r="AF4237" s="1">
        <v>26</v>
      </c>
      <c r="AG4237" s="1">
        <v>37</v>
      </c>
      <c r="AH4237" s="4">
        <v>8.6538461538461536E-2</v>
      </c>
      <c r="AI4237" s="4">
        <v>0.5</v>
      </c>
      <c r="AJ4237" s="4">
        <v>0</v>
      </c>
      <c r="AK4237" s="4">
        <v>0</v>
      </c>
      <c r="AL4237" s="4">
        <v>0.11538461538461539</v>
      </c>
      <c r="AM4237" s="4">
        <v>7.0000000000000007E-2</v>
      </c>
      <c r="AN4237" s="4">
        <v>7.5697211155378488E-2</v>
      </c>
      <c r="AO4237" s="4">
        <v>7.1428571428571425E-2</v>
      </c>
      <c r="AP4237" s="4">
        <v>0.28260869565217389</v>
      </c>
      <c r="AQ4237" s="4">
        <v>5.8176100628930819E-2</v>
      </c>
      <c r="AR4237" s="4">
        <f t="shared" si="67"/>
        <v>0.22443259502324309</v>
      </c>
      <c r="AS4237" s="50">
        <v>0</v>
      </c>
      <c r="AT4237" s="50">
        <v>0</v>
      </c>
      <c r="AU4237" s="50">
        <v>0</v>
      </c>
      <c r="AV4237" s="50">
        <v>1</v>
      </c>
      <c r="AW4237" s="50">
        <v>1</v>
      </c>
      <c r="AX4237" s="50">
        <v>1</v>
      </c>
    </row>
    <row r="4238" spans="1:50" x14ac:dyDescent="0.2">
      <c r="A4238" t="s">
        <v>12512</v>
      </c>
      <c r="B4238" t="s">
        <v>12481</v>
      </c>
      <c r="C4238" t="s">
        <v>12513</v>
      </c>
      <c r="D4238" t="s">
        <v>12514</v>
      </c>
      <c r="E4238" t="s">
        <v>12515</v>
      </c>
      <c r="F4238" t="s">
        <v>12514</v>
      </c>
      <c r="G4238" s="3">
        <v>717</v>
      </c>
      <c r="H4238" s="3">
        <v>4</v>
      </c>
      <c r="I4238" s="3">
        <v>5</v>
      </c>
      <c r="J4238" s="3">
        <v>2</v>
      </c>
      <c r="K4238" s="3">
        <v>370</v>
      </c>
      <c r="L4238" s="3">
        <v>46</v>
      </c>
      <c r="M4238" s="3">
        <v>274</v>
      </c>
      <c r="N4238" s="3">
        <v>10</v>
      </c>
      <c r="O4238" s="3">
        <v>80</v>
      </c>
      <c r="P4238" s="3">
        <v>637</v>
      </c>
      <c r="Q4238" s="4">
        <v>5.5788005578800599E-3</v>
      </c>
      <c r="R4238" s="4">
        <v>6.9735006973500697E-3</v>
      </c>
      <c r="S4238" s="4">
        <v>2.78940027894003E-3</v>
      </c>
      <c r="T4238" s="4">
        <v>0.51603905160390517</v>
      </c>
      <c r="U4238" s="4">
        <v>6.4156206415620642E-2</v>
      </c>
      <c r="V4238" s="4">
        <v>0.38214783821478382</v>
      </c>
      <c r="W4238" s="75">
        <v>0.11157601115760112</v>
      </c>
      <c r="X4238" s="1">
        <v>75</v>
      </c>
      <c r="Y4238" s="1">
        <v>0</v>
      </c>
      <c r="Z4238" s="1">
        <v>0</v>
      </c>
      <c r="AA4238" s="1">
        <v>2</v>
      </c>
      <c r="AB4238" s="1">
        <v>54</v>
      </c>
      <c r="AC4238" s="1">
        <v>4</v>
      </c>
      <c r="AD4238" s="1">
        <v>11</v>
      </c>
      <c r="AE4238" s="1">
        <v>4</v>
      </c>
      <c r="AF4238" s="1">
        <v>20</v>
      </c>
      <c r="AG4238" s="1">
        <v>55</v>
      </c>
      <c r="AH4238" s="4">
        <v>0.10460251046025104</v>
      </c>
      <c r="AI4238" s="4">
        <v>0</v>
      </c>
      <c r="AJ4238" s="4">
        <v>0</v>
      </c>
      <c r="AK4238" s="4">
        <v>1</v>
      </c>
      <c r="AL4238" s="4">
        <v>0.14594594594594595</v>
      </c>
      <c r="AM4238" s="4">
        <v>8.6956521739130432E-2</v>
      </c>
      <c r="AN4238" s="4">
        <v>4.0145985401459847E-2</v>
      </c>
      <c r="AO4238" s="4">
        <v>0.4</v>
      </c>
      <c r="AP4238" s="4">
        <v>0.25</v>
      </c>
      <c r="AQ4238" s="4">
        <v>8.6342229199372053E-2</v>
      </c>
      <c r="AR4238" s="4">
        <f t="shared" si="67"/>
        <v>0.16365777080062793</v>
      </c>
      <c r="AS4238" s="50">
        <v>0</v>
      </c>
      <c r="AT4238" s="50">
        <v>0</v>
      </c>
      <c r="AU4238" s="50">
        <v>1</v>
      </c>
      <c r="AV4238" s="50">
        <v>0</v>
      </c>
      <c r="AW4238" s="50">
        <v>1</v>
      </c>
      <c r="AX4238" s="50">
        <v>1</v>
      </c>
    </row>
    <row r="4239" spans="1:50" x14ac:dyDescent="0.2">
      <c r="A4239" t="s">
        <v>10849</v>
      </c>
      <c r="B4239" t="s">
        <v>7</v>
      </c>
      <c r="C4239" t="s">
        <v>10850</v>
      </c>
      <c r="D4239" t="s">
        <v>10851</v>
      </c>
      <c r="E4239" t="s">
        <v>5605</v>
      </c>
      <c r="F4239" t="s">
        <v>10851</v>
      </c>
      <c r="G4239" s="3">
        <v>709</v>
      </c>
      <c r="H4239" s="3">
        <v>0</v>
      </c>
      <c r="I4239" s="3">
        <v>0</v>
      </c>
      <c r="J4239" s="3">
        <v>0</v>
      </c>
      <c r="K4239" s="3">
        <v>685</v>
      </c>
      <c r="L4239" s="3">
        <v>13</v>
      </c>
      <c r="M4239" s="3">
        <v>7</v>
      </c>
      <c r="N4239" s="3">
        <v>2</v>
      </c>
      <c r="O4239" s="3">
        <v>71</v>
      </c>
      <c r="P4239" s="3">
        <v>638</v>
      </c>
      <c r="Q4239" s="4">
        <v>0</v>
      </c>
      <c r="R4239" s="4">
        <v>0</v>
      </c>
      <c r="S4239" s="4">
        <v>0</v>
      </c>
      <c r="T4239" s="4">
        <v>0.96614950634696761</v>
      </c>
      <c r="U4239" s="4">
        <v>1.8335684062059241E-2</v>
      </c>
      <c r="V4239" s="4">
        <v>9.8730606488011304E-3</v>
      </c>
      <c r="W4239" s="75">
        <v>0.1001410437235543</v>
      </c>
      <c r="X4239" s="1">
        <v>190</v>
      </c>
      <c r="Y4239" s="1">
        <v>0</v>
      </c>
      <c r="Z4239" s="1">
        <v>0</v>
      </c>
      <c r="AA4239" s="1">
        <v>0</v>
      </c>
      <c r="AB4239" s="1">
        <v>184</v>
      </c>
      <c r="AC4239" s="1">
        <v>2</v>
      </c>
      <c r="AD4239" s="1">
        <v>0</v>
      </c>
      <c r="AE4239" s="1">
        <v>0</v>
      </c>
      <c r="AF4239" s="1">
        <v>38</v>
      </c>
      <c r="AG4239" s="1">
        <v>152</v>
      </c>
      <c r="AH4239" s="4">
        <v>0.26798307475317351</v>
      </c>
      <c r="AI4239" s="4"/>
      <c r="AJ4239" s="4"/>
      <c r="AK4239" s="4"/>
      <c r="AL4239" s="4">
        <v>0.2686131386861314</v>
      </c>
      <c r="AM4239" s="4">
        <v>0.15384615384615385</v>
      </c>
      <c r="AN4239" s="4">
        <v>0</v>
      </c>
      <c r="AO4239" s="4">
        <v>0</v>
      </c>
      <c r="AP4239" s="4">
        <v>0.53521126760563376</v>
      </c>
      <c r="AQ4239" s="4">
        <v>0.23824451410658307</v>
      </c>
      <c r="AR4239" s="4">
        <f t="shared" si="67"/>
        <v>0.29696675349905066</v>
      </c>
      <c r="AS4239" s="50">
        <v>0</v>
      </c>
      <c r="AT4239" s="50">
        <v>1</v>
      </c>
      <c r="AU4239" s="50">
        <v>0</v>
      </c>
      <c r="AV4239" s="50">
        <v>0</v>
      </c>
      <c r="AW4239" s="50">
        <v>1</v>
      </c>
      <c r="AX4239" s="50">
        <v>1</v>
      </c>
    </row>
    <row r="4240" spans="1:50" x14ac:dyDescent="0.2">
      <c r="A4240" t="s">
        <v>1836</v>
      </c>
      <c r="B4240" t="s">
        <v>28</v>
      </c>
      <c r="C4240" t="s">
        <v>1837</v>
      </c>
      <c r="D4240" t="s">
        <v>1838</v>
      </c>
      <c r="E4240" t="s">
        <v>1839</v>
      </c>
      <c r="F4240" t="s">
        <v>1840</v>
      </c>
      <c r="G4240" s="3">
        <v>648</v>
      </c>
      <c r="H4240" s="3">
        <v>4</v>
      </c>
      <c r="I4240" s="3">
        <v>88</v>
      </c>
      <c r="J4240" s="3">
        <v>0</v>
      </c>
      <c r="K4240" s="3">
        <v>28</v>
      </c>
      <c r="L4240" s="3">
        <v>52</v>
      </c>
      <c r="M4240" s="3">
        <v>463</v>
      </c>
      <c r="N4240" s="3">
        <v>0</v>
      </c>
      <c r="O4240" s="3">
        <v>8</v>
      </c>
      <c r="P4240" s="3">
        <v>640</v>
      </c>
      <c r="Q4240" s="4">
        <v>6.17283950617284E-3</v>
      </c>
      <c r="R4240" s="4">
        <v>0.13580246913580246</v>
      </c>
      <c r="S4240" s="4">
        <v>0</v>
      </c>
      <c r="T4240" s="4">
        <v>4.3209876543209867E-2</v>
      </c>
      <c r="U4240" s="4">
        <v>8.0246913580246909E-2</v>
      </c>
      <c r="V4240" s="4">
        <v>0.71450617283950613</v>
      </c>
      <c r="W4240" s="75">
        <v>1.2345679012345678E-2</v>
      </c>
      <c r="X4240" s="1">
        <v>6</v>
      </c>
      <c r="Y4240" s="1">
        <v>0</v>
      </c>
      <c r="Z4240" s="1">
        <v>0</v>
      </c>
      <c r="AA4240" s="1">
        <v>0</v>
      </c>
      <c r="AB4240" s="1">
        <v>0</v>
      </c>
      <c r="AC4240" s="1">
        <v>2</v>
      </c>
      <c r="AD4240" s="1">
        <v>4</v>
      </c>
      <c r="AE4240" s="1">
        <v>0</v>
      </c>
      <c r="AF4240" s="1">
        <v>0</v>
      </c>
      <c r="AG4240" s="1">
        <v>6</v>
      </c>
      <c r="AH4240" s="4">
        <v>9.2592592592592605E-3</v>
      </c>
      <c r="AI4240" s="4">
        <v>0</v>
      </c>
      <c r="AJ4240" s="4">
        <v>0</v>
      </c>
      <c r="AK4240" s="4"/>
      <c r="AL4240" s="4">
        <v>0</v>
      </c>
      <c r="AM4240" s="4">
        <v>3.8461538461538457E-2</v>
      </c>
      <c r="AN4240" s="4">
        <v>8.6393088552915807E-3</v>
      </c>
      <c r="AO4240" s="4"/>
      <c r="AP4240" s="4">
        <v>0</v>
      </c>
      <c r="AQ4240" s="4">
        <v>9.3749999999999997E-3</v>
      </c>
      <c r="AR4240" s="4">
        <f t="shared" si="67"/>
        <v>-9.3749999999999997E-3</v>
      </c>
      <c r="AS4240" s="50">
        <v>0</v>
      </c>
      <c r="AT4240" s="50">
        <v>0</v>
      </c>
      <c r="AU4240" s="50">
        <v>0</v>
      </c>
      <c r="AV4240" s="50">
        <v>1</v>
      </c>
      <c r="AW4240" s="50">
        <v>1</v>
      </c>
      <c r="AX4240" s="50">
        <v>1</v>
      </c>
    </row>
    <row r="4241" spans="1:50" x14ac:dyDescent="0.2">
      <c r="A4241" t="s">
        <v>17397</v>
      </c>
      <c r="B4241" t="s">
        <v>280</v>
      </c>
      <c r="C4241" t="s">
        <v>17388</v>
      </c>
      <c r="D4241" t="s">
        <v>17389</v>
      </c>
      <c r="E4241" t="s">
        <v>17398</v>
      </c>
      <c r="F4241" t="s">
        <v>17399</v>
      </c>
      <c r="G4241" s="3">
        <v>660</v>
      </c>
      <c r="H4241" s="3">
        <v>10</v>
      </c>
      <c r="I4241" s="3">
        <v>55</v>
      </c>
      <c r="J4241" s="3">
        <v>0</v>
      </c>
      <c r="K4241" s="3">
        <v>271</v>
      </c>
      <c r="L4241" s="3">
        <v>196</v>
      </c>
      <c r="M4241" s="3">
        <v>109</v>
      </c>
      <c r="N4241" s="3">
        <v>52</v>
      </c>
      <c r="O4241" s="3">
        <v>19</v>
      </c>
      <c r="P4241" s="3">
        <v>641</v>
      </c>
      <c r="Q4241" s="4">
        <v>1.515151515151515E-2</v>
      </c>
      <c r="R4241" s="4">
        <v>8.3333333333333329E-2</v>
      </c>
      <c r="S4241" s="4">
        <v>0</v>
      </c>
      <c r="T4241" s="4">
        <v>0.41060606060606059</v>
      </c>
      <c r="U4241" s="4">
        <v>0.29696969696969699</v>
      </c>
      <c r="V4241" s="4">
        <v>0.16515151515151516</v>
      </c>
      <c r="W4241" s="75">
        <v>2.8787878787878789E-2</v>
      </c>
      <c r="X4241" s="1">
        <v>12</v>
      </c>
      <c r="Y4241" s="1">
        <v>0</v>
      </c>
      <c r="Z4241" s="1">
        <v>2</v>
      </c>
      <c r="AA4241" s="1">
        <v>0</v>
      </c>
      <c r="AB4241" s="1">
        <v>2</v>
      </c>
      <c r="AC4241" s="1">
        <v>6</v>
      </c>
      <c r="AD4241" s="1">
        <v>2</v>
      </c>
      <c r="AE4241" s="1">
        <v>0</v>
      </c>
      <c r="AF4241" s="1">
        <v>2</v>
      </c>
      <c r="AG4241" s="1">
        <v>10</v>
      </c>
      <c r="AH4241" s="4">
        <v>1.8181818181818181E-2</v>
      </c>
      <c r="AI4241" s="4">
        <v>0</v>
      </c>
      <c r="AJ4241" s="4">
        <v>3.6363636363636362E-2</v>
      </c>
      <c r="AK4241" s="4"/>
      <c r="AL4241" s="4">
        <v>7.3800738007380098E-3</v>
      </c>
      <c r="AM4241" s="4">
        <v>3.0612244897959179E-2</v>
      </c>
      <c r="AN4241" s="4">
        <v>1.834862385321101E-2</v>
      </c>
      <c r="AO4241" s="4">
        <v>0</v>
      </c>
      <c r="AP4241" s="4">
        <v>0.10526315789473684</v>
      </c>
      <c r="AQ4241" s="4">
        <v>1.5600624024961001E-2</v>
      </c>
      <c r="AR4241" s="4">
        <f t="shared" si="67"/>
        <v>8.9662533869775837E-2</v>
      </c>
      <c r="AS4241" s="50">
        <v>0</v>
      </c>
      <c r="AT4241" s="50">
        <v>1</v>
      </c>
      <c r="AU4241" s="50">
        <v>0</v>
      </c>
      <c r="AV4241" s="50">
        <v>0</v>
      </c>
      <c r="AW4241" s="50">
        <v>1</v>
      </c>
      <c r="AX4241" s="50">
        <v>1</v>
      </c>
    </row>
    <row r="4242" spans="1:50" x14ac:dyDescent="0.2">
      <c r="A4242" t="s">
        <v>8077</v>
      </c>
      <c r="B4242" t="s">
        <v>6559</v>
      </c>
      <c r="C4242" t="s">
        <v>8078</v>
      </c>
      <c r="D4242" t="s">
        <v>8079</v>
      </c>
      <c r="E4242" t="s">
        <v>8080</v>
      </c>
      <c r="F4242" t="s">
        <v>8081</v>
      </c>
      <c r="G4242" s="3">
        <v>681</v>
      </c>
      <c r="H4242" s="3">
        <v>7</v>
      </c>
      <c r="I4242" s="3">
        <v>13</v>
      </c>
      <c r="J4242" s="3">
        <v>0</v>
      </c>
      <c r="K4242" s="3">
        <v>118</v>
      </c>
      <c r="L4242" s="3">
        <v>160</v>
      </c>
      <c r="M4242" s="3">
        <v>358</v>
      </c>
      <c r="N4242" s="3">
        <v>55</v>
      </c>
      <c r="O4242" s="3">
        <v>40</v>
      </c>
      <c r="P4242" s="3">
        <v>641</v>
      </c>
      <c r="Q4242" s="4">
        <v>1.027900146842878E-2</v>
      </c>
      <c r="R4242" s="4">
        <v>1.908957415565345E-2</v>
      </c>
      <c r="S4242" s="4">
        <v>0</v>
      </c>
      <c r="T4242" s="4">
        <v>0.17327459618208516</v>
      </c>
      <c r="U4242" s="4">
        <v>0.23494860499265785</v>
      </c>
      <c r="V4242" s="4">
        <v>0.52569750367107193</v>
      </c>
      <c r="W4242" s="75">
        <v>5.8737151248164463E-2</v>
      </c>
      <c r="X4242" s="1">
        <v>0</v>
      </c>
      <c r="Y4242" s="1">
        <v>0</v>
      </c>
      <c r="Z4242" s="1">
        <v>0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0</v>
      </c>
      <c r="AH4242" s="4">
        <v>0</v>
      </c>
      <c r="AI4242" s="4">
        <v>0</v>
      </c>
      <c r="AJ4242" s="4">
        <v>0</v>
      </c>
      <c r="AK4242" s="4"/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f t="shared" si="67"/>
        <v>0</v>
      </c>
      <c r="AS4242" s="50">
        <v>0</v>
      </c>
      <c r="AT4242" s="50">
        <v>1</v>
      </c>
      <c r="AU4242" s="50">
        <v>0</v>
      </c>
      <c r="AV4242" s="50">
        <v>0</v>
      </c>
      <c r="AW4242" s="50">
        <v>1</v>
      </c>
      <c r="AX4242" s="50">
        <v>0</v>
      </c>
    </row>
    <row r="4243" spans="1:50" x14ac:dyDescent="0.2">
      <c r="A4243" t="s">
        <v>10917</v>
      </c>
      <c r="B4243" t="s">
        <v>7</v>
      </c>
      <c r="C4243" t="s">
        <v>10918</v>
      </c>
      <c r="D4243" t="s">
        <v>10919</v>
      </c>
      <c r="E4243" t="s">
        <v>2429</v>
      </c>
      <c r="F4243" t="s">
        <v>10919</v>
      </c>
      <c r="G4243" s="3">
        <v>700</v>
      </c>
      <c r="H4243" s="3">
        <v>2</v>
      </c>
      <c r="I4243" s="3">
        <v>16</v>
      </c>
      <c r="J4243" s="3">
        <v>0</v>
      </c>
      <c r="K4243" s="3">
        <v>217</v>
      </c>
      <c r="L4243" s="3">
        <v>28</v>
      </c>
      <c r="M4243" s="3">
        <v>397</v>
      </c>
      <c r="N4243" s="3">
        <v>7</v>
      </c>
      <c r="O4243" s="3">
        <v>58</v>
      </c>
      <c r="P4243" s="3">
        <v>642</v>
      </c>
      <c r="Q4243" s="4">
        <v>2.8571428571428602E-3</v>
      </c>
      <c r="R4243" s="4">
        <v>2.2857142857142861E-2</v>
      </c>
      <c r="S4243" s="4">
        <v>0</v>
      </c>
      <c r="T4243" s="4">
        <v>0.31</v>
      </c>
      <c r="U4243" s="4">
        <v>0.04</v>
      </c>
      <c r="V4243" s="4">
        <v>0.56714285714285717</v>
      </c>
      <c r="W4243" s="75">
        <v>8.2857142857142851E-2</v>
      </c>
      <c r="X4243" s="1">
        <v>102</v>
      </c>
      <c r="Y4243" s="1">
        <v>0</v>
      </c>
      <c r="Z4243" s="1">
        <v>2</v>
      </c>
      <c r="AA4243" s="1">
        <v>0</v>
      </c>
      <c r="AB4243" s="1">
        <v>44</v>
      </c>
      <c r="AC4243" s="1">
        <v>2</v>
      </c>
      <c r="AD4243" s="1">
        <v>48</v>
      </c>
      <c r="AE4243" s="1">
        <v>2</v>
      </c>
      <c r="AF4243" s="1">
        <v>25</v>
      </c>
      <c r="AG4243" s="1">
        <v>77</v>
      </c>
      <c r="AH4243" s="4">
        <v>0.14571428571428571</v>
      </c>
      <c r="AI4243" s="4">
        <v>0</v>
      </c>
      <c r="AJ4243" s="4">
        <v>0.125</v>
      </c>
      <c r="AK4243" s="4"/>
      <c r="AL4243" s="4">
        <v>0.20276497695852536</v>
      </c>
      <c r="AM4243" s="4">
        <v>7.1428571428571425E-2</v>
      </c>
      <c r="AN4243" s="4">
        <v>0.12090680100755667</v>
      </c>
      <c r="AO4243" s="4">
        <v>0.2857142857142857</v>
      </c>
      <c r="AP4243" s="4">
        <v>0.43103448275862066</v>
      </c>
      <c r="AQ4243" s="4">
        <v>0.11993769470404984</v>
      </c>
      <c r="AR4243" s="4">
        <f t="shared" si="67"/>
        <v>0.31109678805457081</v>
      </c>
      <c r="AS4243" s="50">
        <v>0</v>
      </c>
      <c r="AT4243" s="50">
        <v>1</v>
      </c>
      <c r="AU4243" s="50">
        <v>0</v>
      </c>
      <c r="AV4243" s="50">
        <v>0</v>
      </c>
      <c r="AW4243" s="50">
        <v>1</v>
      </c>
      <c r="AX4243" s="50">
        <v>1</v>
      </c>
    </row>
    <row r="4244" spans="1:50" x14ac:dyDescent="0.2">
      <c r="A4244" t="s">
        <v>15334</v>
      </c>
      <c r="B4244" t="s">
        <v>18</v>
      </c>
      <c r="C4244" t="s">
        <v>15335</v>
      </c>
      <c r="D4244" t="s">
        <v>15336</v>
      </c>
      <c r="E4244" t="s">
        <v>15337</v>
      </c>
      <c r="F4244" t="s">
        <v>15336</v>
      </c>
      <c r="G4244" s="3">
        <v>751</v>
      </c>
      <c r="H4244" s="3">
        <v>0</v>
      </c>
      <c r="I4244" s="3">
        <v>0</v>
      </c>
      <c r="J4244" s="3">
        <v>0</v>
      </c>
      <c r="K4244" s="3">
        <v>40</v>
      </c>
      <c r="L4244" s="3">
        <v>700</v>
      </c>
      <c r="M4244" s="3">
        <v>4</v>
      </c>
      <c r="N4244" s="3">
        <v>130</v>
      </c>
      <c r="O4244" s="3">
        <v>109</v>
      </c>
      <c r="P4244" s="3">
        <v>642</v>
      </c>
      <c r="Q4244" s="4">
        <v>0</v>
      </c>
      <c r="R4244" s="4">
        <v>0</v>
      </c>
      <c r="S4244" s="4">
        <v>0</v>
      </c>
      <c r="T4244" s="4">
        <v>5.3262316910785618E-2</v>
      </c>
      <c r="U4244" s="4">
        <v>0.93209054593874829</v>
      </c>
      <c r="V4244" s="4">
        <v>5.3262316910785597E-3</v>
      </c>
      <c r="W4244" s="75">
        <v>0.14513981358189082</v>
      </c>
      <c r="X4244" s="1">
        <v>113</v>
      </c>
      <c r="Y4244" s="1">
        <v>0</v>
      </c>
      <c r="Z4244" s="1">
        <v>0</v>
      </c>
      <c r="AA4244" s="1">
        <v>0</v>
      </c>
      <c r="AB4244" s="1">
        <v>4</v>
      </c>
      <c r="AC4244" s="1">
        <v>109</v>
      </c>
      <c r="AD4244" s="1">
        <v>0</v>
      </c>
      <c r="AE4244" s="1">
        <v>0</v>
      </c>
      <c r="AF4244" s="1">
        <v>34</v>
      </c>
      <c r="AG4244" s="1">
        <v>79</v>
      </c>
      <c r="AH4244" s="4">
        <v>0.15046604527296936</v>
      </c>
      <c r="AI4244" s="4"/>
      <c r="AJ4244" s="4"/>
      <c r="AK4244" s="4"/>
      <c r="AL4244" s="4">
        <v>0.1</v>
      </c>
      <c r="AM4244" s="4">
        <v>0.15571428571428572</v>
      </c>
      <c r="AN4244" s="4">
        <v>0</v>
      </c>
      <c r="AO4244" s="4">
        <v>0</v>
      </c>
      <c r="AP4244" s="4">
        <v>0.31192660550458717</v>
      </c>
      <c r="AQ4244" s="4">
        <v>0.12305295950155763</v>
      </c>
      <c r="AR4244" s="4">
        <f t="shared" si="67"/>
        <v>0.18887364600302953</v>
      </c>
      <c r="AS4244" s="50">
        <v>0</v>
      </c>
      <c r="AT4244" s="50">
        <v>0</v>
      </c>
      <c r="AU4244" s="50">
        <v>0</v>
      </c>
      <c r="AV4244" s="50">
        <v>1</v>
      </c>
      <c r="AW4244" s="50">
        <v>1</v>
      </c>
      <c r="AX4244" s="50">
        <v>1</v>
      </c>
    </row>
    <row r="4245" spans="1:50" x14ac:dyDescent="0.2">
      <c r="A4245" t="s">
        <v>7345</v>
      </c>
      <c r="B4245" t="s">
        <v>6559</v>
      </c>
      <c r="C4245" t="s">
        <v>7342</v>
      </c>
      <c r="D4245" t="s">
        <v>7343</v>
      </c>
      <c r="E4245" t="s">
        <v>7346</v>
      </c>
      <c r="F4245" t="s">
        <v>7347</v>
      </c>
      <c r="G4245" s="3">
        <v>657</v>
      </c>
      <c r="H4245" s="3">
        <v>4</v>
      </c>
      <c r="I4245" s="3">
        <v>109</v>
      </c>
      <c r="J4245" s="3">
        <v>0</v>
      </c>
      <c r="K4245" s="3">
        <v>79</v>
      </c>
      <c r="L4245" s="3">
        <v>103</v>
      </c>
      <c r="M4245" s="3">
        <v>322</v>
      </c>
      <c r="N4245" s="3">
        <v>16</v>
      </c>
      <c r="O4245" s="3">
        <v>15</v>
      </c>
      <c r="P4245" s="3">
        <v>642</v>
      </c>
      <c r="Q4245" s="4">
        <v>6.0882800608828003E-3</v>
      </c>
      <c r="R4245" s="4">
        <v>0.16590563165905631</v>
      </c>
      <c r="S4245" s="4">
        <v>0</v>
      </c>
      <c r="T4245" s="4">
        <v>0.12024353120243531</v>
      </c>
      <c r="U4245" s="4">
        <v>0.15677321156773211</v>
      </c>
      <c r="V4245" s="4">
        <v>0.49010654490106542</v>
      </c>
      <c r="W4245" s="75">
        <v>2.2831050228310501E-2</v>
      </c>
      <c r="X4245" s="1">
        <v>8</v>
      </c>
      <c r="Y4245" s="1">
        <v>0</v>
      </c>
      <c r="Z4245" s="1">
        <v>0</v>
      </c>
      <c r="AA4245" s="1">
        <v>0</v>
      </c>
      <c r="AB4245" s="1">
        <v>2</v>
      </c>
      <c r="AC4245" s="1">
        <v>2</v>
      </c>
      <c r="AD4245" s="1">
        <v>4</v>
      </c>
      <c r="AE4245" s="1">
        <v>0</v>
      </c>
      <c r="AF4245" s="1">
        <v>2</v>
      </c>
      <c r="AG4245" s="1">
        <v>6</v>
      </c>
      <c r="AH4245" s="4">
        <v>1.2176560121765601E-2</v>
      </c>
      <c r="AI4245" s="4">
        <v>0</v>
      </c>
      <c r="AJ4245" s="4">
        <v>0</v>
      </c>
      <c r="AK4245" s="4"/>
      <c r="AL4245" s="4">
        <v>2.5316455696202531E-2</v>
      </c>
      <c r="AM4245" s="4">
        <v>1.9417475728155342E-2</v>
      </c>
      <c r="AN4245" s="4">
        <v>1.2422360248447201E-2</v>
      </c>
      <c r="AO4245" s="4">
        <v>0</v>
      </c>
      <c r="AP4245" s="4">
        <v>0.13333333333333333</v>
      </c>
      <c r="AQ4245" s="4">
        <v>9.3457943925233603E-3</v>
      </c>
      <c r="AR4245" s="4">
        <f t="shared" si="67"/>
        <v>0.12398753894080997</v>
      </c>
      <c r="AS4245" s="50">
        <v>0</v>
      </c>
      <c r="AT4245" s="50">
        <v>0</v>
      </c>
      <c r="AU4245" s="50">
        <v>0</v>
      </c>
      <c r="AV4245" s="50">
        <v>1</v>
      </c>
      <c r="AW4245" s="50">
        <v>1</v>
      </c>
      <c r="AX4245" s="50">
        <v>1</v>
      </c>
    </row>
    <row r="4246" spans="1:50" x14ac:dyDescent="0.2">
      <c r="A4246" t="s">
        <v>3148</v>
      </c>
      <c r="B4246" t="s">
        <v>60</v>
      </c>
      <c r="C4246" t="s">
        <v>3149</v>
      </c>
      <c r="D4246" t="s">
        <v>3150</v>
      </c>
      <c r="E4246" t="s">
        <v>3151</v>
      </c>
      <c r="F4246" t="s">
        <v>3152</v>
      </c>
      <c r="G4246" s="3">
        <v>695</v>
      </c>
      <c r="H4246" s="3">
        <v>598</v>
      </c>
      <c r="I4246" s="3">
        <v>0</v>
      </c>
      <c r="J4246" s="3">
        <v>73</v>
      </c>
      <c r="K4246" s="3">
        <v>4</v>
      </c>
      <c r="L4246" s="3">
        <v>0</v>
      </c>
      <c r="M4246" s="3">
        <v>13</v>
      </c>
      <c r="N4246" s="3">
        <v>277</v>
      </c>
      <c r="O4246" s="3">
        <v>53</v>
      </c>
      <c r="P4246" s="3">
        <v>642</v>
      </c>
      <c r="Q4246" s="4">
        <v>0.86043165467625904</v>
      </c>
      <c r="R4246" s="4">
        <v>0</v>
      </c>
      <c r="S4246" s="4">
        <v>0.10503597122302158</v>
      </c>
      <c r="T4246" s="4">
        <v>5.7553956834532401E-3</v>
      </c>
      <c r="U4246" s="4">
        <v>0</v>
      </c>
      <c r="V4246" s="4">
        <v>1.870503597122302E-2</v>
      </c>
      <c r="W4246" s="75">
        <v>7.6258992805755391E-2</v>
      </c>
      <c r="X4246" s="1">
        <v>108</v>
      </c>
      <c r="Y4246" s="1">
        <v>98</v>
      </c>
      <c r="Z4246" s="1">
        <v>0</v>
      </c>
      <c r="AA4246" s="1">
        <v>4</v>
      </c>
      <c r="AB4246" s="1">
        <v>2</v>
      </c>
      <c r="AC4246" s="1">
        <v>0</v>
      </c>
      <c r="AD4246" s="1">
        <v>4</v>
      </c>
      <c r="AE4246" s="1">
        <v>65</v>
      </c>
      <c r="AF4246" s="1">
        <v>12</v>
      </c>
      <c r="AG4246" s="1">
        <v>96</v>
      </c>
      <c r="AH4246" s="4">
        <v>0.1553956834532374</v>
      </c>
      <c r="AI4246" s="4">
        <v>0.16387959866220736</v>
      </c>
      <c r="AJ4246" s="4"/>
      <c r="AK4246" s="4">
        <v>5.4794520547945202E-2</v>
      </c>
      <c r="AL4246" s="4">
        <v>0.5</v>
      </c>
      <c r="AM4246" s="4"/>
      <c r="AN4246" s="4">
        <v>0.30769230769230771</v>
      </c>
      <c r="AO4246" s="4">
        <v>0.23465703971119134</v>
      </c>
      <c r="AP4246" s="4">
        <v>0.22641509433962265</v>
      </c>
      <c r="AQ4246" s="4">
        <v>0.14953271028037382</v>
      </c>
      <c r="AR4246" s="4">
        <f t="shared" si="67"/>
        <v>7.6882384059248826E-2</v>
      </c>
      <c r="AS4246" s="50">
        <v>0</v>
      </c>
      <c r="AT4246" s="50">
        <v>0</v>
      </c>
      <c r="AU4246" s="50">
        <v>0</v>
      </c>
      <c r="AV4246" s="50">
        <v>1</v>
      </c>
      <c r="AW4246" s="50">
        <v>1</v>
      </c>
      <c r="AX4246" s="50">
        <v>1</v>
      </c>
    </row>
    <row r="4247" spans="1:50" x14ac:dyDescent="0.2">
      <c r="A4247" t="s">
        <v>6182</v>
      </c>
      <c r="B4247" t="s">
        <v>6166</v>
      </c>
      <c r="C4247" t="s">
        <v>6183</v>
      </c>
      <c r="D4247" t="s">
        <v>6184</v>
      </c>
      <c r="E4247" t="s">
        <v>6185</v>
      </c>
      <c r="F4247" t="s">
        <v>6184</v>
      </c>
      <c r="G4247" s="3">
        <v>732</v>
      </c>
      <c r="H4247" s="3">
        <v>0</v>
      </c>
      <c r="I4247" s="3">
        <v>4</v>
      </c>
      <c r="J4247" s="3">
        <v>0</v>
      </c>
      <c r="K4247" s="3">
        <v>706</v>
      </c>
      <c r="L4247" s="3">
        <v>0</v>
      </c>
      <c r="M4247" s="3">
        <v>22</v>
      </c>
      <c r="N4247" s="3">
        <v>0</v>
      </c>
      <c r="O4247" s="3">
        <v>90</v>
      </c>
      <c r="P4247" s="3">
        <v>642</v>
      </c>
      <c r="Q4247" s="4">
        <v>0</v>
      </c>
      <c r="R4247" s="4">
        <v>5.4644808743169399E-3</v>
      </c>
      <c r="S4247" s="4">
        <v>0</v>
      </c>
      <c r="T4247" s="4">
        <v>0.96448087431693985</v>
      </c>
      <c r="U4247" s="4">
        <v>0</v>
      </c>
      <c r="V4247" s="4">
        <v>3.0054644808743172E-2</v>
      </c>
      <c r="W4247" s="75">
        <v>0.12295081967213115</v>
      </c>
      <c r="X4247" s="1">
        <v>131</v>
      </c>
      <c r="Y4247" s="1">
        <v>0</v>
      </c>
      <c r="Z4247" s="1">
        <v>2</v>
      </c>
      <c r="AA4247" s="1">
        <v>0</v>
      </c>
      <c r="AB4247" s="1">
        <v>127</v>
      </c>
      <c r="AC4247" s="1">
        <v>0</v>
      </c>
      <c r="AD4247" s="1">
        <v>2</v>
      </c>
      <c r="AE4247" s="1">
        <v>0</v>
      </c>
      <c r="AF4247" s="1">
        <v>11</v>
      </c>
      <c r="AG4247" s="1">
        <v>120</v>
      </c>
      <c r="AH4247" s="4">
        <v>0.17896174863387979</v>
      </c>
      <c r="AI4247" s="4"/>
      <c r="AJ4247" s="4">
        <v>0.5</v>
      </c>
      <c r="AK4247" s="4"/>
      <c r="AL4247" s="4">
        <v>0.17988668555240794</v>
      </c>
      <c r="AM4247" s="4"/>
      <c r="AN4247" s="4">
        <v>9.0909090909090912E-2</v>
      </c>
      <c r="AO4247" s="4"/>
      <c r="AP4247" s="4">
        <v>0.12222222222222222</v>
      </c>
      <c r="AQ4247" s="4">
        <v>0.18691588785046728</v>
      </c>
      <c r="AR4247" s="4">
        <f t="shared" si="67"/>
        <v>-6.4693665628245065E-2</v>
      </c>
      <c r="AS4247" s="50">
        <v>0</v>
      </c>
      <c r="AT4247" s="50">
        <v>1</v>
      </c>
      <c r="AU4247" s="50">
        <v>0</v>
      </c>
      <c r="AV4247" s="50">
        <v>0</v>
      </c>
      <c r="AW4247" s="50">
        <v>1</v>
      </c>
      <c r="AX4247" s="50">
        <v>1</v>
      </c>
    </row>
    <row r="4248" spans="1:50" x14ac:dyDescent="0.2">
      <c r="A4248" t="s">
        <v>8374</v>
      </c>
      <c r="B4248" t="s">
        <v>1</v>
      </c>
      <c r="C4248" t="s">
        <v>8368</v>
      </c>
      <c r="D4248" t="s">
        <v>8369</v>
      </c>
      <c r="E4248" t="s">
        <v>8375</v>
      </c>
      <c r="F4248" t="s">
        <v>8376</v>
      </c>
      <c r="G4248" s="3">
        <v>699</v>
      </c>
      <c r="H4248" s="3">
        <v>4</v>
      </c>
      <c r="I4248" s="3">
        <v>4</v>
      </c>
      <c r="J4248" s="3">
        <v>0</v>
      </c>
      <c r="K4248" s="3">
        <v>199</v>
      </c>
      <c r="L4248" s="3">
        <v>349</v>
      </c>
      <c r="M4248" s="3">
        <v>136</v>
      </c>
      <c r="N4248" s="3">
        <v>346</v>
      </c>
      <c r="O4248" s="3">
        <v>56</v>
      </c>
      <c r="P4248" s="3">
        <v>643</v>
      </c>
      <c r="Q4248" s="4">
        <v>5.72246065808298E-3</v>
      </c>
      <c r="R4248" s="4">
        <v>5.72246065808298E-3</v>
      </c>
      <c r="S4248" s="4">
        <v>0</v>
      </c>
      <c r="T4248" s="4">
        <v>0.28469241773962806</v>
      </c>
      <c r="U4248" s="4">
        <v>0.49928469241773965</v>
      </c>
      <c r="V4248" s="4">
        <v>0.19456366237482117</v>
      </c>
      <c r="W4248" s="75">
        <v>8.0114449213161659E-2</v>
      </c>
      <c r="X4248" s="1">
        <v>35</v>
      </c>
      <c r="Y4248" s="1">
        <v>0</v>
      </c>
      <c r="Z4248" s="1">
        <v>0</v>
      </c>
      <c r="AA4248" s="1">
        <v>0</v>
      </c>
      <c r="AB4248" s="1">
        <v>15</v>
      </c>
      <c r="AC4248" s="1">
        <v>12</v>
      </c>
      <c r="AD4248" s="1">
        <v>6</v>
      </c>
      <c r="AE4248" s="1">
        <v>12</v>
      </c>
      <c r="AF4248" s="1">
        <v>12</v>
      </c>
      <c r="AG4248" s="1">
        <v>23</v>
      </c>
      <c r="AH4248" s="4">
        <v>5.007153075822604E-2</v>
      </c>
      <c r="AI4248" s="4">
        <v>0</v>
      </c>
      <c r="AJ4248" s="4">
        <v>0</v>
      </c>
      <c r="AK4248" s="4"/>
      <c r="AL4248" s="4">
        <v>7.5376884422110546E-2</v>
      </c>
      <c r="AM4248" s="4">
        <v>3.4383954154727787E-2</v>
      </c>
      <c r="AN4248" s="4">
        <v>4.4117647058823532E-2</v>
      </c>
      <c r="AO4248" s="4">
        <v>3.4682080924855488E-2</v>
      </c>
      <c r="AP4248" s="4">
        <v>0.21428571428571427</v>
      </c>
      <c r="AQ4248" s="4">
        <v>3.5769828926905133E-2</v>
      </c>
      <c r="AR4248" s="4">
        <f t="shared" si="67"/>
        <v>0.17851588535880913</v>
      </c>
      <c r="AS4248" s="50">
        <v>1</v>
      </c>
      <c r="AT4248" s="50">
        <v>0</v>
      </c>
      <c r="AU4248" s="50">
        <v>0</v>
      </c>
      <c r="AV4248" s="50">
        <v>0</v>
      </c>
      <c r="AW4248" s="50">
        <v>1</v>
      </c>
      <c r="AX4248" s="50">
        <v>1</v>
      </c>
    </row>
    <row r="4249" spans="1:50" x14ac:dyDescent="0.2">
      <c r="A4249" t="s">
        <v>10461</v>
      </c>
      <c r="B4249" t="s">
        <v>7</v>
      </c>
      <c r="C4249" t="s">
        <v>10462</v>
      </c>
      <c r="D4249" t="s">
        <v>10463</v>
      </c>
      <c r="E4249" t="s">
        <v>10464</v>
      </c>
      <c r="F4249" t="s">
        <v>10463</v>
      </c>
      <c r="G4249" s="3">
        <v>684</v>
      </c>
      <c r="H4249" s="3">
        <v>2</v>
      </c>
      <c r="I4249" s="3">
        <v>34</v>
      </c>
      <c r="J4249" s="3">
        <v>2</v>
      </c>
      <c r="K4249" s="3">
        <v>73</v>
      </c>
      <c r="L4249" s="3">
        <v>31</v>
      </c>
      <c r="M4249" s="3">
        <v>466</v>
      </c>
      <c r="N4249" s="3">
        <v>16</v>
      </c>
      <c r="O4249" s="3">
        <v>40</v>
      </c>
      <c r="P4249" s="3">
        <v>644</v>
      </c>
      <c r="Q4249" s="4">
        <v>2.92397660818713E-3</v>
      </c>
      <c r="R4249" s="4">
        <v>4.9707602339181277E-2</v>
      </c>
      <c r="S4249" s="4">
        <v>2.92397660818713E-3</v>
      </c>
      <c r="T4249" s="4">
        <v>0.1067251461988304</v>
      </c>
      <c r="U4249" s="4">
        <v>4.5321637426900582E-2</v>
      </c>
      <c r="V4249" s="4">
        <v>0.68128654970760238</v>
      </c>
      <c r="W4249" s="75">
        <v>5.8479532163742687E-2</v>
      </c>
      <c r="X4249" s="1">
        <v>46</v>
      </c>
      <c r="Y4249" s="1">
        <v>0</v>
      </c>
      <c r="Z4249" s="1">
        <v>0</v>
      </c>
      <c r="AA4249" s="1">
        <v>0</v>
      </c>
      <c r="AB4249" s="1">
        <v>9</v>
      </c>
      <c r="AC4249" s="1">
        <v>2</v>
      </c>
      <c r="AD4249" s="1">
        <v>22</v>
      </c>
      <c r="AE4249" s="1">
        <v>0</v>
      </c>
      <c r="AF4249" s="1">
        <v>13</v>
      </c>
      <c r="AG4249" s="1">
        <v>33</v>
      </c>
      <c r="AH4249" s="4">
        <v>6.725146198830409E-2</v>
      </c>
      <c r="AI4249" s="4">
        <v>0</v>
      </c>
      <c r="AJ4249" s="4">
        <v>0</v>
      </c>
      <c r="AK4249" s="4">
        <v>0</v>
      </c>
      <c r="AL4249" s="4">
        <v>0.12328767123287671</v>
      </c>
      <c r="AM4249" s="4">
        <v>6.4516129032258063E-2</v>
      </c>
      <c r="AN4249" s="4">
        <v>4.7210300429184553E-2</v>
      </c>
      <c r="AO4249" s="4">
        <v>0</v>
      </c>
      <c r="AP4249" s="4">
        <v>0.32500000000000001</v>
      </c>
      <c r="AQ4249" s="4">
        <v>5.124223602484472E-2</v>
      </c>
      <c r="AR4249" s="4">
        <f t="shared" si="67"/>
        <v>0.27375776397515528</v>
      </c>
      <c r="AS4249" s="50">
        <v>0</v>
      </c>
      <c r="AT4249" s="50">
        <v>1</v>
      </c>
      <c r="AU4249" s="50">
        <v>0</v>
      </c>
      <c r="AV4249" s="50">
        <v>0</v>
      </c>
      <c r="AW4249" s="50">
        <v>1</v>
      </c>
      <c r="AX4249" s="50">
        <v>1</v>
      </c>
    </row>
    <row r="4250" spans="1:50" x14ac:dyDescent="0.2">
      <c r="A4250" t="s">
        <v>10716</v>
      </c>
      <c r="B4250" t="s">
        <v>7</v>
      </c>
      <c r="C4250" t="s">
        <v>10717</v>
      </c>
      <c r="D4250" t="s">
        <v>10718</v>
      </c>
      <c r="E4250" t="s">
        <v>9905</v>
      </c>
      <c r="F4250" t="s">
        <v>10718</v>
      </c>
      <c r="G4250" s="3">
        <v>715</v>
      </c>
      <c r="H4250" s="3">
        <v>0</v>
      </c>
      <c r="I4250" s="3">
        <v>0</v>
      </c>
      <c r="J4250" s="3">
        <v>0</v>
      </c>
      <c r="K4250" s="3">
        <v>682</v>
      </c>
      <c r="L4250" s="3">
        <v>16</v>
      </c>
      <c r="M4250" s="3">
        <v>13</v>
      </c>
      <c r="N4250" s="3">
        <v>10</v>
      </c>
      <c r="O4250" s="3">
        <v>71</v>
      </c>
      <c r="P4250" s="3">
        <v>644</v>
      </c>
      <c r="Q4250" s="4">
        <v>0</v>
      </c>
      <c r="R4250" s="4">
        <v>0</v>
      </c>
      <c r="S4250" s="4">
        <v>0</v>
      </c>
      <c r="T4250" s="4">
        <v>0.9538461538461539</v>
      </c>
      <c r="U4250" s="4">
        <v>2.2377622377622381E-2</v>
      </c>
      <c r="V4250" s="4">
        <v>1.8181818181818181E-2</v>
      </c>
      <c r="W4250" s="75">
        <v>9.9300699300699305E-2</v>
      </c>
      <c r="X4250" s="1">
        <v>129</v>
      </c>
      <c r="Y4250" s="1">
        <v>0</v>
      </c>
      <c r="Z4250" s="1">
        <v>0</v>
      </c>
      <c r="AA4250" s="1">
        <v>0</v>
      </c>
      <c r="AB4250" s="1">
        <v>121</v>
      </c>
      <c r="AC4250" s="1">
        <v>2</v>
      </c>
      <c r="AD4250" s="1">
        <v>6</v>
      </c>
      <c r="AE4250" s="1">
        <v>0</v>
      </c>
      <c r="AF4250" s="1">
        <v>28</v>
      </c>
      <c r="AG4250" s="1">
        <v>101</v>
      </c>
      <c r="AH4250" s="4">
        <v>0.18041958041958042</v>
      </c>
      <c r="AI4250" s="4"/>
      <c r="AJ4250" s="4"/>
      <c r="AK4250" s="4"/>
      <c r="AL4250" s="4">
        <v>0.17741935483870969</v>
      </c>
      <c r="AM4250" s="4">
        <v>0.125</v>
      </c>
      <c r="AN4250" s="4">
        <v>0.46153846153846156</v>
      </c>
      <c r="AO4250" s="4">
        <v>0</v>
      </c>
      <c r="AP4250" s="4">
        <v>0.39436619718309857</v>
      </c>
      <c r="AQ4250" s="4">
        <v>0.15683229813664595</v>
      </c>
      <c r="AR4250" s="4">
        <f t="shared" si="67"/>
        <v>0.23753389904645261</v>
      </c>
      <c r="AS4250" s="50">
        <v>0</v>
      </c>
      <c r="AT4250" s="50">
        <v>1</v>
      </c>
      <c r="AU4250" s="50">
        <v>0</v>
      </c>
      <c r="AV4250" s="50">
        <v>0</v>
      </c>
      <c r="AW4250" s="50">
        <v>1</v>
      </c>
      <c r="AX4250" s="50">
        <v>1</v>
      </c>
    </row>
    <row r="4251" spans="1:50" x14ac:dyDescent="0.2">
      <c r="A4251" t="s">
        <v>7517</v>
      </c>
      <c r="B4251" t="s">
        <v>6559</v>
      </c>
      <c r="C4251" t="s">
        <v>7492</v>
      </c>
      <c r="D4251" t="s">
        <v>7493</v>
      </c>
      <c r="E4251" t="s">
        <v>7518</v>
      </c>
      <c r="F4251" t="s">
        <v>7519</v>
      </c>
      <c r="G4251" s="3">
        <v>701</v>
      </c>
      <c r="H4251" s="3">
        <v>0</v>
      </c>
      <c r="I4251" s="3">
        <v>13</v>
      </c>
      <c r="J4251" s="3">
        <v>0</v>
      </c>
      <c r="K4251" s="3">
        <v>37</v>
      </c>
      <c r="L4251" s="3">
        <v>151</v>
      </c>
      <c r="M4251" s="3">
        <v>481</v>
      </c>
      <c r="N4251" s="3">
        <v>16</v>
      </c>
      <c r="O4251" s="3">
        <v>57</v>
      </c>
      <c r="P4251" s="3">
        <v>644</v>
      </c>
      <c r="Q4251" s="4">
        <v>0</v>
      </c>
      <c r="R4251" s="4">
        <v>1.8544935805991439E-2</v>
      </c>
      <c r="S4251" s="4">
        <v>0</v>
      </c>
      <c r="T4251" s="4">
        <v>5.2781740370898722E-2</v>
      </c>
      <c r="U4251" s="4">
        <v>0.21540656205420827</v>
      </c>
      <c r="V4251" s="4">
        <v>0.68616262482168333</v>
      </c>
      <c r="W4251" s="75">
        <v>8.1312410841654775E-2</v>
      </c>
      <c r="X4251" s="1">
        <v>11</v>
      </c>
      <c r="Y4251" s="1">
        <v>0</v>
      </c>
      <c r="Z4251" s="1">
        <v>0</v>
      </c>
      <c r="AA4251" s="1">
        <v>0</v>
      </c>
      <c r="AB4251" s="1">
        <v>0</v>
      </c>
      <c r="AC4251" s="1">
        <v>4</v>
      </c>
      <c r="AD4251" s="1">
        <v>7</v>
      </c>
      <c r="AE4251" s="1">
        <v>0</v>
      </c>
      <c r="AF4251" s="1">
        <v>0</v>
      </c>
      <c r="AG4251" s="1">
        <v>11</v>
      </c>
      <c r="AH4251" s="4">
        <v>1.5691868758915831E-2</v>
      </c>
      <c r="AI4251" s="4"/>
      <c r="AJ4251" s="4">
        <v>0</v>
      </c>
      <c r="AK4251" s="4"/>
      <c r="AL4251" s="4">
        <v>0</v>
      </c>
      <c r="AM4251" s="4">
        <v>2.6490066225165559E-2</v>
      </c>
      <c r="AN4251" s="4">
        <v>1.455301455301455E-2</v>
      </c>
      <c r="AO4251" s="4">
        <v>0</v>
      </c>
      <c r="AP4251" s="4">
        <v>0</v>
      </c>
      <c r="AQ4251" s="4">
        <v>1.7080745341614911E-2</v>
      </c>
      <c r="AR4251" s="4">
        <f t="shared" si="67"/>
        <v>-1.7080745341614911E-2</v>
      </c>
      <c r="AS4251" s="50">
        <v>1</v>
      </c>
      <c r="AT4251" s="50">
        <v>0</v>
      </c>
      <c r="AU4251" s="50">
        <v>0</v>
      </c>
      <c r="AV4251" s="50">
        <v>0</v>
      </c>
      <c r="AW4251" s="50">
        <v>1</v>
      </c>
      <c r="AX4251" s="50">
        <v>1</v>
      </c>
    </row>
    <row r="4252" spans="1:50" x14ac:dyDescent="0.2">
      <c r="A4252" t="s">
        <v>8253</v>
      </c>
      <c r="B4252" t="s">
        <v>1</v>
      </c>
      <c r="C4252" t="s">
        <v>8224</v>
      </c>
      <c r="D4252" t="s">
        <v>8225</v>
      </c>
      <c r="E4252" t="s">
        <v>8254</v>
      </c>
      <c r="F4252" t="s">
        <v>8255</v>
      </c>
      <c r="G4252" s="3">
        <v>711</v>
      </c>
      <c r="H4252" s="3">
        <v>4</v>
      </c>
      <c r="I4252" s="3">
        <v>28</v>
      </c>
      <c r="J4252" s="3">
        <v>0</v>
      </c>
      <c r="K4252" s="3">
        <v>97</v>
      </c>
      <c r="L4252" s="3">
        <v>97</v>
      </c>
      <c r="M4252" s="3">
        <v>463</v>
      </c>
      <c r="N4252" s="3">
        <v>55</v>
      </c>
      <c r="O4252" s="3">
        <v>66</v>
      </c>
      <c r="P4252" s="3">
        <v>645</v>
      </c>
      <c r="Q4252" s="4">
        <v>5.6258790436005601E-3</v>
      </c>
      <c r="R4252" s="4">
        <v>3.9381153305203941E-2</v>
      </c>
      <c r="S4252" s="4">
        <v>0</v>
      </c>
      <c r="T4252" s="4">
        <v>0.13642756680731363</v>
      </c>
      <c r="U4252" s="4">
        <v>0.13642756680731363</v>
      </c>
      <c r="V4252" s="4">
        <v>0.65119549929676512</v>
      </c>
      <c r="W4252" s="75">
        <v>9.2827004219409287E-2</v>
      </c>
      <c r="X4252" s="1">
        <v>19</v>
      </c>
      <c r="Y4252" s="1">
        <v>0</v>
      </c>
      <c r="Z4252" s="1">
        <v>2</v>
      </c>
      <c r="AA4252" s="1">
        <v>0</v>
      </c>
      <c r="AB4252" s="1">
        <v>2</v>
      </c>
      <c r="AC4252" s="1">
        <v>2</v>
      </c>
      <c r="AD4252" s="1">
        <v>11</v>
      </c>
      <c r="AE4252" s="1">
        <v>2</v>
      </c>
      <c r="AF4252" s="1">
        <v>11</v>
      </c>
      <c r="AG4252" s="1">
        <v>8</v>
      </c>
      <c r="AH4252" s="4">
        <v>2.672292545710267E-2</v>
      </c>
      <c r="AI4252" s="4">
        <v>0</v>
      </c>
      <c r="AJ4252" s="4">
        <v>7.1428571428571425E-2</v>
      </c>
      <c r="AK4252" s="4"/>
      <c r="AL4252" s="4">
        <v>2.0618556701030931E-2</v>
      </c>
      <c r="AM4252" s="4">
        <v>2.0618556701030931E-2</v>
      </c>
      <c r="AN4252" s="4">
        <v>2.375809935205184E-2</v>
      </c>
      <c r="AO4252" s="4">
        <v>3.6363636363636362E-2</v>
      </c>
      <c r="AP4252" s="4">
        <v>0.16666666666666666</v>
      </c>
      <c r="AQ4252" s="4">
        <v>1.24031007751938E-2</v>
      </c>
      <c r="AR4252" s="4">
        <f t="shared" si="67"/>
        <v>0.15426356589147286</v>
      </c>
      <c r="AS4252" s="50">
        <v>1</v>
      </c>
      <c r="AT4252" s="50">
        <v>0</v>
      </c>
      <c r="AU4252" s="50">
        <v>0</v>
      </c>
      <c r="AV4252" s="50">
        <v>0</v>
      </c>
      <c r="AW4252" s="50">
        <v>1</v>
      </c>
      <c r="AX4252" s="50">
        <v>1</v>
      </c>
    </row>
    <row r="4253" spans="1:50" x14ac:dyDescent="0.2">
      <c r="A4253" t="s">
        <v>15814</v>
      </c>
      <c r="B4253" t="s">
        <v>271</v>
      </c>
      <c r="C4253" t="s">
        <v>15805</v>
      </c>
      <c r="D4253" t="s">
        <v>15806</v>
      </c>
      <c r="E4253" t="s">
        <v>15815</v>
      </c>
      <c r="F4253" t="s">
        <v>15816</v>
      </c>
      <c r="G4253" s="3">
        <v>705</v>
      </c>
      <c r="H4253" s="3">
        <v>0</v>
      </c>
      <c r="I4253" s="3">
        <v>0</v>
      </c>
      <c r="J4253" s="3">
        <v>2</v>
      </c>
      <c r="K4253" s="3">
        <v>538</v>
      </c>
      <c r="L4253" s="3">
        <v>94</v>
      </c>
      <c r="M4253" s="3">
        <v>49</v>
      </c>
      <c r="N4253" s="3">
        <v>61</v>
      </c>
      <c r="O4253" s="3">
        <v>60</v>
      </c>
      <c r="P4253" s="3">
        <v>645</v>
      </c>
      <c r="Q4253" s="4">
        <v>0</v>
      </c>
      <c r="R4253" s="4">
        <v>0</v>
      </c>
      <c r="S4253" s="4">
        <v>2.8368794326241102E-3</v>
      </c>
      <c r="T4253" s="4">
        <v>0.76312056737588652</v>
      </c>
      <c r="U4253" s="4">
        <v>0.13333333333333333</v>
      </c>
      <c r="V4253" s="4">
        <v>6.9503546099290783E-2</v>
      </c>
      <c r="W4253" s="75">
        <v>8.5106382978723402E-2</v>
      </c>
      <c r="X4253" s="1">
        <v>104</v>
      </c>
      <c r="Y4253" s="1">
        <v>0</v>
      </c>
      <c r="Z4253" s="1">
        <v>0</v>
      </c>
      <c r="AA4253" s="1">
        <v>0</v>
      </c>
      <c r="AB4253" s="1">
        <v>83</v>
      </c>
      <c r="AC4253" s="1">
        <v>7</v>
      </c>
      <c r="AD4253" s="1">
        <v>10</v>
      </c>
      <c r="AE4253" s="1">
        <v>0</v>
      </c>
      <c r="AF4253" s="1">
        <v>16</v>
      </c>
      <c r="AG4253" s="1">
        <v>88</v>
      </c>
      <c r="AH4253" s="4">
        <v>0.14751773049645389</v>
      </c>
      <c r="AI4253" s="4"/>
      <c r="AJ4253" s="4"/>
      <c r="AK4253" s="4">
        <v>0</v>
      </c>
      <c r="AL4253" s="4">
        <v>0.15427509293680297</v>
      </c>
      <c r="AM4253" s="4">
        <v>7.4468085106382975E-2</v>
      </c>
      <c r="AN4253" s="4">
        <v>0.20408163265306123</v>
      </c>
      <c r="AO4253" s="4">
        <v>0</v>
      </c>
      <c r="AP4253" s="4">
        <v>0.26666666666666666</v>
      </c>
      <c r="AQ4253" s="4">
        <v>0.13643410852713178</v>
      </c>
      <c r="AR4253" s="4">
        <f t="shared" si="67"/>
        <v>0.13023255813953488</v>
      </c>
      <c r="AS4253" s="50">
        <v>0</v>
      </c>
      <c r="AT4253" s="50">
        <v>0</v>
      </c>
      <c r="AU4253" s="50">
        <v>1</v>
      </c>
      <c r="AV4253" s="50">
        <v>0</v>
      </c>
      <c r="AW4253" s="50">
        <v>1</v>
      </c>
      <c r="AX4253" s="50">
        <v>1</v>
      </c>
    </row>
    <row r="4254" spans="1:50" x14ac:dyDescent="0.2">
      <c r="A4254" t="s">
        <v>13976</v>
      </c>
      <c r="B4254" t="s">
        <v>13</v>
      </c>
      <c r="C4254" t="s">
        <v>13977</v>
      </c>
      <c r="D4254" t="s">
        <v>13978</v>
      </c>
      <c r="E4254" t="s">
        <v>13979</v>
      </c>
      <c r="F4254" t="s">
        <v>13978</v>
      </c>
      <c r="G4254" s="3">
        <v>675</v>
      </c>
      <c r="H4254" s="3">
        <v>4</v>
      </c>
      <c r="I4254" s="3">
        <v>16</v>
      </c>
      <c r="J4254" s="3">
        <v>0</v>
      </c>
      <c r="K4254" s="3">
        <v>121</v>
      </c>
      <c r="L4254" s="3">
        <v>61</v>
      </c>
      <c r="M4254" s="3">
        <v>388</v>
      </c>
      <c r="N4254" s="3">
        <v>79</v>
      </c>
      <c r="O4254" s="3">
        <v>30</v>
      </c>
      <c r="P4254" s="3">
        <v>645</v>
      </c>
      <c r="Q4254" s="4">
        <v>5.92592592592593E-3</v>
      </c>
      <c r="R4254" s="4">
        <v>2.3703703703703699E-2</v>
      </c>
      <c r="S4254" s="4">
        <v>0</v>
      </c>
      <c r="T4254" s="4">
        <v>0.17925925925925926</v>
      </c>
      <c r="U4254" s="4">
        <v>9.0370370370370365E-2</v>
      </c>
      <c r="V4254" s="4">
        <v>0.57481481481481478</v>
      </c>
      <c r="W4254" s="75">
        <v>4.4444444444444446E-2</v>
      </c>
      <c r="X4254" s="1">
        <v>29</v>
      </c>
      <c r="Y4254" s="1">
        <v>0</v>
      </c>
      <c r="Z4254" s="1">
        <v>0</v>
      </c>
      <c r="AA4254" s="1">
        <v>0</v>
      </c>
      <c r="AB4254" s="1">
        <v>5</v>
      </c>
      <c r="AC4254" s="1">
        <v>0</v>
      </c>
      <c r="AD4254" s="1">
        <v>20</v>
      </c>
      <c r="AE4254" s="1">
        <v>2</v>
      </c>
      <c r="AF4254" s="1">
        <v>4</v>
      </c>
      <c r="AG4254" s="1">
        <v>25</v>
      </c>
      <c r="AH4254" s="4">
        <v>4.296296296296296E-2</v>
      </c>
      <c r="AI4254" s="4">
        <v>0</v>
      </c>
      <c r="AJ4254" s="4">
        <v>0</v>
      </c>
      <c r="AK4254" s="4"/>
      <c r="AL4254" s="4">
        <v>4.1322314049586778E-2</v>
      </c>
      <c r="AM4254" s="4">
        <v>0</v>
      </c>
      <c r="AN4254" s="4">
        <v>5.1546391752577317E-2</v>
      </c>
      <c r="AO4254" s="4">
        <v>2.5316455696202531E-2</v>
      </c>
      <c r="AP4254" s="4">
        <v>0.13333333333333333</v>
      </c>
      <c r="AQ4254" s="4">
        <v>3.875968992248062E-2</v>
      </c>
      <c r="AR4254" s="4">
        <f t="shared" si="67"/>
        <v>9.4573643410852712E-2</v>
      </c>
      <c r="AS4254" s="50">
        <v>0</v>
      </c>
      <c r="AT4254" s="50">
        <v>1</v>
      </c>
      <c r="AU4254" s="50">
        <v>0</v>
      </c>
      <c r="AV4254" s="50">
        <v>0</v>
      </c>
      <c r="AW4254" s="50">
        <v>1</v>
      </c>
      <c r="AX4254" s="50">
        <v>1</v>
      </c>
    </row>
    <row r="4255" spans="1:50" x14ac:dyDescent="0.2">
      <c r="A4255" t="s">
        <v>8249</v>
      </c>
      <c r="B4255" t="s">
        <v>1</v>
      </c>
      <c r="C4255" t="s">
        <v>8224</v>
      </c>
      <c r="D4255" t="s">
        <v>8225</v>
      </c>
      <c r="E4255" t="s">
        <v>1631</v>
      </c>
      <c r="F4255" t="s">
        <v>8250</v>
      </c>
      <c r="G4255" s="3">
        <v>779</v>
      </c>
      <c r="H4255" s="3">
        <v>4</v>
      </c>
      <c r="I4255" s="3">
        <v>28</v>
      </c>
      <c r="J4255" s="3">
        <v>2</v>
      </c>
      <c r="K4255" s="3">
        <v>145</v>
      </c>
      <c r="L4255" s="3">
        <v>118</v>
      </c>
      <c r="M4255" s="3">
        <v>445</v>
      </c>
      <c r="N4255" s="3">
        <v>85</v>
      </c>
      <c r="O4255" s="3">
        <v>134</v>
      </c>
      <c r="P4255" s="3">
        <v>645</v>
      </c>
      <c r="Q4255" s="4">
        <v>5.1347881899871601E-3</v>
      </c>
      <c r="R4255" s="4">
        <v>3.5943517329910142E-2</v>
      </c>
      <c r="S4255" s="4">
        <v>2.56739409499358E-3</v>
      </c>
      <c r="T4255" s="4">
        <v>0.18613607188703465</v>
      </c>
      <c r="U4255" s="4">
        <v>0.1514762516046213</v>
      </c>
      <c r="V4255" s="4">
        <v>0.57124518613607189</v>
      </c>
      <c r="W4255" s="75">
        <v>0.17201540436456997</v>
      </c>
      <c r="X4255" s="1">
        <v>18</v>
      </c>
      <c r="Y4255" s="1">
        <v>2</v>
      </c>
      <c r="Z4255" s="1">
        <v>0</v>
      </c>
      <c r="AA4255" s="1">
        <v>0</v>
      </c>
      <c r="AB4255" s="1">
        <v>6</v>
      </c>
      <c r="AC4255" s="1">
        <v>2</v>
      </c>
      <c r="AD4255" s="1">
        <v>6</v>
      </c>
      <c r="AE4255" s="1">
        <v>2</v>
      </c>
      <c r="AF4255" s="1">
        <v>6</v>
      </c>
      <c r="AG4255" s="1">
        <v>12</v>
      </c>
      <c r="AH4255" s="4">
        <v>2.310654685494223E-2</v>
      </c>
      <c r="AI4255" s="4">
        <v>0.5</v>
      </c>
      <c r="AJ4255" s="4">
        <v>0</v>
      </c>
      <c r="AK4255" s="4">
        <v>0</v>
      </c>
      <c r="AL4255" s="4">
        <v>4.1379310344827593E-2</v>
      </c>
      <c r="AM4255" s="4">
        <v>1.6949152542372881E-2</v>
      </c>
      <c r="AN4255" s="4">
        <v>1.3483146067415731E-2</v>
      </c>
      <c r="AO4255" s="4">
        <v>2.3529411764705879E-2</v>
      </c>
      <c r="AP4255" s="4">
        <v>4.4776119402985072E-2</v>
      </c>
      <c r="AQ4255" s="4">
        <v>1.8604651162790701E-2</v>
      </c>
      <c r="AR4255" s="4">
        <f t="shared" si="67"/>
        <v>2.6171468240194371E-2</v>
      </c>
      <c r="AS4255" s="50">
        <v>1</v>
      </c>
      <c r="AT4255" s="50">
        <v>0</v>
      </c>
      <c r="AU4255" s="50">
        <v>0</v>
      </c>
      <c r="AV4255" s="50">
        <v>0</v>
      </c>
      <c r="AW4255" s="50">
        <v>1</v>
      </c>
      <c r="AX4255" s="50">
        <v>1</v>
      </c>
    </row>
    <row r="4256" spans="1:50" x14ac:dyDescent="0.2">
      <c r="A4256" t="s">
        <v>10852</v>
      </c>
      <c r="B4256" t="s">
        <v>7</v>
      </c>
      <c r="C4256" t="s">
        <v>10853</v>
      </c>
      <c r="D4256" t="s">
        <v>10854</v>
      </c>
      <c r="E4256" t="s">
        <v>10855</v>
      </c>
      <c r="F4256" t="s">
        <v>10854</v>
      </c>
      <c r="G4256" s="3">
        <v>684</v>
      </c>
      <c r="H4256" s="3">
        <v>2</v>
      </c>
      <c r="I4256" s="3">
        <v>2</v>
      </c>
      <c r="J4256" s="3">
        <v>0</v>
      </c>
      <c r="K4256" s="3">
        <v>676</v>
      </c>
      <c r="L4256" s="3">
        <v>0</v>
      </c>
      <c r="M4256" s="3">
        <v>4</v>
      </c>
      <c r="N4256" s="3">
        <v>0</v>
      </c>
      <c r="O4256" s="3">
        <v>38</v>
      </c>
      <c r="P4256" s="3">
        <v>646</v>
      </c>
      <c r="Q4256" s="4">
        <v>2.92397660818713E-3</v>
      </c>
      <c r="R4256" s="4">
        <v>2.92397660818713E-3</v>
      </c>
      <c r="S4256" s="4">
        <v>0</v>
      </c>
      <c r="T4256" s="4">
        <v>0.98830409356725146</v>
      </c>
      <c r="U4256" s="4">
        <v>0</v>
      </c>
      <c r="V4256" s="4">
        <v>5.8479532163742704E-3</v>
      </c>
      <c r="W4256" s="75">
        <v>5.5555555555555552E-2</v>
      </c>
      <c r="X4256" s="1">
        <v>415</v>
      </c>
      <c r="Y4256" s="1">
        <v>0</v>
      </c>
      <c r="Z4256" s="1">
        <v>0</v>
      </c>
      <c r="AA4256" s="1">
        <v>0</v>
      </c>
      <c r="AB4256" s="1">
        <v>415</v>
      </c>
      <c r="AC4256" s="1">
        <v>0</v>
      </c>
      <c r="AD4256" s="1">
        <v>0</v>
      </c>
      <c r="AE4256" s="1">
        <v>0</v>
      </c>
      <c r="AF4256" s="1">
        <v>29</v>
      </c>
      <c r="AG4256" s="1">
        <v>386</v>
      </c>
      <c r="AH4256" s="4">
        <v>0.60672514619883045</v>
      </c>
      <c r="AI4256" s="4">
        <v>0</v>
      </c>
      <c r="AJ4256" s="4">
        <v>0</v>
      </c>
      <c r="AK4256" s="4"/>
      <c r="AL4256" s="4">
        <v>0.61390532544378695</v>
      </c>
      <c r="AM4256" s="4"/>
      <c r="AN4256" s="4">
        <v>0</v>
      </c>
      <c r="AO4256" s="4"/>
      <c r="AP4256" s="4">
        <v>0.76315789473684215</v>
      </c>
      <c r="AQ4256" s="4">
        <v>0.5975232198142415</v>
      </c>
      <c r="AR4256" s="4">
        <f t="shared" si="67"/>
        <v>0.16563467492260064</v>
      </c>
      <c r="AS4256" s="50">
        <v>0</v>
      </c>
      <c r="AT4256" s="50">
        <v>1</v>
      </c>
      <c r="AU4256" s="50">
        <v>0</v>
      </c>
      <c r="AV4256" s="50">
        <v>0</v>
      </c>
      <c r="AW4256" s="50">
        <v>1</v>
      </c>
      <c r="AX4256" s="50">
        <v>1</v>
      </c>
    </row>
    <row r="4257" spans="1:50" x14ac:dyDescent="0.2">
      <c r="A4257" t="s">
        <v>17010</v>
      </c>
      <c r="B4257" t="s">
        <v>280</v>
      </c>
      <c r="C4257" t="s">
        <v>17003</v>
      </c>
      <c r="D4257" t="s">
        <v>17004</v>
      </c>
      <c r="E4257" t="s">
        <v>17011</v>
      </c>
      <c r="F4257" t="s">
        <v>17012</v>
      </c>
      <c r="G4257" s="3">
        <v>669</v>
      </c>
      <c r="H4257" s="3">
        <v>2</v>
      </c>
      <c r="I4257" s="3">
        <v>31</v>
      </c>
      <c r="J4257" s="3">
        <v>0</v>
      </c>
      <c r="K4257" s="3">
        <v>4</v>
      </c>
      <c r="L4257" s="3">
        <v>604</v>
      </c>
      <c r="M4257" s="3">
        <v>28</v>
      </c>
      <c r="N4257" s="3">
        <v>187</v>
      </c>
      <c r="O4257" s="3">
        <v>23</v>
      </c>
      <c r="P4257" s="3">
        <v>646</v>
      </c>
      <c r="Q4257" s="4">
        <v>2.98953662182362E-3</v>
      </c>
      <c r="R4257" s="4">
        <v>4.6337817638266068E-2</v>
      </c>
      <c r="S4257" s="4">
        <v>0</v>
      </c>
      <c r="T4257" s="4">
        <v>5.9790732436472297E-3</v>
      </c>
      <c r="U4257" s="4">
        <v>0.90284005979073245</v>
      </c>
      <c r="V4257" s="4">
        <v>4.1853512705530643E-2</v>
      </c>
      <c r="W4257" s="75">
        <v>3.4379671150971597E-2</v>
      </c>
      <c r="X4257" s="1">
        <v>0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0</v>
      </c>
      <c r="AH4257" s="4">
        <v>0</v>
      </c>
      <c r="AI4257" s="4">
        <v>0</v>
      </c>
      <c r="AJ4257" s="4">
        <v>0</v>
      </c>
      <c r="AK4257" s="4"/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f t="shared" si="67"/>
        <v>0</v>
      </c>
      <c r="AS4257" s="50">
        <v>1</v>
      </c>
      <c r="AT4257" s="50">
        <v>0</v>
      </c>
      <c r="AU4257" s="50">
        <v>0</v>
      </c>
      <c r="AV4257" s="50">
        <v>0</v>
      </c>
      <c r="AW4257" s="50">
        <v>1</v>
      </c>
      <c r="AX4257" s="50">
        <v>0</v>
      </c>
    </row>
    <row r="4258" spans="1:50" x14ac:dyDescent="0.2">
      <c r="A4258" t="s">
        <v>17007</v>
      </c>
      <c r="B4258" t="s">
        <v>280</v>
      </c>
      <c r="C4258" t="s">
        <v>17003</v>
      </c>
      <c r="D4258" t="s">
        <v>17004</v>
      </c>
      <c r="E4258" t="s">
        <v>17008</v>
      </c>
      <c r="F4258" t="s">
        <v>17009</v>
      </c>
      <c r="G4258" s="3">
        <v>687</v>
      </c>
      <c r="H4258" s="3">
        <v>0</v>
      </c>
      <c r="I4258" s="3">
        <v>10</v>
      </c>
      <c r="J4258" s="3">
        <v>0</v>
      </c>
      <c r="K4258" s="3">
        <v>0</v>
      </c>
      <c r="L4258" s="3">
        <v>664</v>
      </c>
      <c r="M4258" s="3">
        <v>13</v>
      </c>
      <c r="N4258" s="3">
        <v>355</v>
      </c>
      <c r="O4258" s="3">
        <v>41</v>
      </c>
      <c r="P4258" s="3">
        <v>646</v>
      </c>
      <c r="Q4258" s="4">
        <v>0</v>
      </c>
      <c r="R4258" s="4">
        <v>1.4556040756914119E-2</v>
      </c>
      <c r="S4258" s="4">
        <v>0</v>
      </c>
      <c r="T4258" s="4">
        <v>0</v>
      </c>
      <c r="U4258" s="4">
        <v>0.96652110625909748</v>
      </c>
      <c r="V4258" s="4">
        <v>1.892285298398836E-2</v>
      </c>
      <c r="W4258" s="75">
        <v>5.9679767103347887E-2</v>
      </c>
      <c r="X4258" s="1">
        <v>0</v>
      </c>
      <c r="Y4258" s="1">
        <v>0</v>
      </c>
      <c r="Z4258" s="1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0</v>
      </c>
      <c r="AH4258" s="4">
        <v>0</v>
      </c>
      <c r="AI4258" s="4"/>
      <c r="AJ4258" s="4">
        <v>0</v>
      </c>
      <c r="AK4258" s="4"/>
      <c r="AL4258" s="4"/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f t="shared" si="67"/>
        <v>0</v>
      </c>
      <c r="AS4258" s="50">
        <v>1</v>
      </c>
      <c r="AT4258" s="50">
        <v>0</v>
      </c>
      <c r="AU4258" s="50">
        <v>0</v>
      </c>
      <c r="AV4258" s="50">
        <v>0</v>
      </c>
      <c r="AW4258" s="50">
        <v>1</v>
      </c>
      <c r="AX4258" s="50">
        <v>0</v>
      </c>
    </row>
    <row r="4259" spans="1:50" x14ac:dyDescent="0.2">
      <c r="A4259" t="s">
        <v>10165</v>
      </c>
      <c r="B4259" t="s">
        <v>7</v>
      </c>
      <c r="C4259" t="s">
        <v>10166</v>
      </c>
      <c r="D4259" t="s">
        <v>10167</v>
      </c>
      <c r="E4259" t="s">
        <v>9845</v>
      </c>
      <c r="F4259" t="s">
        <v>10167</v>
      </c>
      <c r="G4259" s="3">
        <v>699</v>
      </c>
      <c r="H4259" s="3">
        <v>4</v>
      </c>
      <c r="I4259" s="3">
        <v>4</v>
      </c>
      <c r="J4259" s="3">
        <v>0</v>
      </c>
      <c r="K4259" s="3">
        <v>223</v>
      </c>
      <c r="L4259" s="3">
        <v>373</v>
      </c>
      <c r="M4259" s="3">
        <v>61</v>
      </c>
      <c r="N4259" s="3">
        <v>250</v>
      </c>
      <c r="O4259" s="3">
        <v>52</v>
      </c>
      <c r="P4259" s="3">
        <v>647</v>
      </c>
      <c r="Q4259" s="4">
        <v>5.72246065808298E-3</v>
      </c>
      <c r="R4259" s="4">
        <v>5.72246065808298E-3</v>
      </c>
      <c r="S4259" s="4">
        <v>0</v>
      </c>
      <c r="T4259" s="4">
        <v>0.31902718168812588</v>
      </c>
      <c r="U4259" s="4">
        <v>0.53361945636623753</v>
      </c>
      <c r="V4259" s="4">
        <v>8.7267525035765375E-2</v>
      </c>
      <c r="W4259" s="75">
        <v>7.4391988555078684E-2</v>
      </c>
      <c r="X4259" s="1">
        <v>117</v>
      </c>
      <c r="Y4259" s="1">
        <v>2</v>
      </c>
      <c r="Z4259" s="1">
        <v>2</v>
      </c>
      <c r="AA4259" s="1">
        <v>0</v>
      </c>
      <c r="AB4259" s="1">
        <v>52</v>
      </c>
      <c r="AC4259" s="1">
        <v>48</v>
      </c>
      <c r="AD4259" s="1">
        <v>9</v>
      </c>
      <c r="AE4259" s="1">
        <v>30</v>
      </c>
      <c r="AF4259" s="1">
        <v>15</v>
      </c>
      <c r="AG4259" s="1">
        <v>102</v>
      </c>
      <c r="AH4259" s="4">
        <v>0.16738197424892703</v>
      </c>
      <c r="AI4259" s="4">
        <v>0.5</v>
      </c>
      <c r="AJ4259" s="4">
        <v>0.5</v>
      </c>
      <c r="AK4259" s="4"/>
      <c r="AL4259" s="4">
        <v>0.23318385650224216</v>
      </c>
      <c r="AM4259" s="4">
        <v>0.12868632707774799</v>
      </c>
      <c r="AN4259" s="4">
        <v>0.14754098360655737</v>
      </c>
      <c r="AO4259" s="4">
        <v>0.12</v>
      </c>
      <c r="AP4259" s="4">
        <v>0.28846153846153844</v>
      </c>
      <c r="AQ4259" s="4">
        <v>0.15765069551777433</v>
      </c>
      <c r="AR4259" s="4">
        <f t="shared" si="67"/>
        <v>0.13081084294376411</v>
      </c>
      <c r="AS4259" s="50">
        <v>0</v>
      </c>
      <c r="AT4259" s="50">
        <v>1</v>
      </c>
      <c r="AU4259" s="50">
        <v>0</v>
      </c>
      <c r="AV4259" s="50">
        <v>0</v>
      </c>
      <c r="AW4259" s="50">
        <v>1</v>
      </c>
      <c r="AX4259" s="50">
        <v>1</v>
      </c>
    </row>
    <row r="4260" spans="1:50" x14ac:dyDescent="0.2">
      <c r="A4260" t="s">
        <v>12801</v>
      </c>
      <c r="B4260" t="s">
        <v>12481</v>
      </c>
      <c r="C4260" t="s">
        <v>12802</v>
      </c>
      <c r="D4260" t="s">
        <v>12803</v>
      </c>
      <c r="E4260" t="s">
        <v>12804</v>
      </c>
      <c r="F4260" t="s">
        <v>12803</v>
      </c>
      <c r="G4260" s="3">
        <v>743</v>
      </c>
      <c r="H4260" s="3">
        <v>0</v>
      </c>
      <c r="I4260" s="3">
        <v>0</v>
      </c>
      <c r="J4260" s="3">
        <v>0</v>
      </c>
      <c r="K4260" s="3">
        <v>64</v>
      </c>
      <c r="L4260" s="3">
        <v>679</v>
      </c>
      <c r="M4260" s="3">
        <v>0</v>
      </c>
      <c r="N4260" s="3">
        <v>148</v>
      </c>
      <c r="O4260" s="3">
        <v>96</v>
      </c>
      <c r="P4260" s="3">
        <v>647</v>
      </c>
      <c r="Q4260" s="4">
        <v>0</v>
      </c>
      <c r="R4260" s="4">
        <v>0</v>
      </c>
      <c r="S4260" s="4">
        <v>0</v>
      </c>
      <c r="T4260" s="4">
        <v>8.613728129205922E-2</v>
      </c>
      <c r="U4260" s="4">
        <v>0.91386271870794078</v>
      </c>
      <c r="V4260" s="4">
        <v>0</v>
      </c>
      <c r="W4260" s="75">
        <v>0.12920592193808883</v>
      </c>
      <c r="X4260" s="1">
        <v>120</v>
      </c>
      <c r="Y4260" s="1">
        <v>0</v>
      </c>
      <c r="Z4260" s="1">
        <v>0</v>
      </c>
      <c r="AA4260" s="1">
        <v>0</v>
      </c>
      <c r="AB4260" s="1">
        <v>8</v>
      </c>
      <c r="AC4260" s="1">
        <v>112</v>
      </c>
      <c r="AD4260" s="1">
        <v>0</v>
      </c>
      <c r="AE4260" s="1">
        <v>13</v>
      </c>
      <c r="AF4260" s="1">
        <v>24</v>
      </c>
      <c r="AG4260" s="1">
        <v>96</v>
      </c>
      <c r="AH4260" s="4">
        <v>0.16150740242261102</v>
      </c>
      <c r="AI4260" s="4"/>
      <c r="AJ4260" s="4"/>
      <c r="AK4260" s="4"/>
      <c r="AL4260" s="4">
        <v>0.125</v>
      </c>
      <c r="AM4260" s="4">
        <v>0.16494845360824742</v>
      </c>
      <c r="AN4260" s="4"/>
      <c r="AO4260" s="4">
        <v>8.7837837837837843E-2</v>
      </c>
      <c r="AP4260" s="4">
        <v>0.25</v>
      </c>
      <c r="AQ4260" s="4">
        <v>0.14837712519319937</v>
      </c>
      <c r="AR4260" s="4">
        <f t="shared" si="67"/>
        <v>0.10162287480680063</v>
      </c>
      <c r="AS4260" s="50">
        <v>0</v>
      </c>
      <c r="AT4260" s="50">
        <v>0</v>
      </c>
      <c r="AU4260" s="50">
        <v>0</v>
      </c>
      <c r="AV4260" s="50">
        <v>1</v>
      </c>
      <c r="AW4260" s="50">
        <v>1</v>
      </c>
      <c r="AX4260" s="50">
        <v>1</v>
      </c>
    </row>
    <row r="4261" spans="1:50" x14ac:dyDescent="0.2">
      <c r="A4261" t="s">
        <v>8508</v>
      </c>
      <c r="B4261" t="s">
        <v>1</v>
      </c>
      <c r="C4261" t="s">
        <v>8498</v>
      </c>
      <c r="D4261" t="s">
        <v>8499</v>
      </c>
      <c r="E4261" t="s">
        <v>8509</v>
      </c>
      <c r="F4261" t="s">
        <v>8510</v>
      </c>
      <c r="G4261" s="3">
        <v>718</v>
      </c>
      <c r="H4261" s="3">
        <v>2</v>
      </c>
      <c r="I4261" s="3">
        <v>10</v>
      </c>
      <c r="J4261" s="3">
        <v>0</v>
      </c>
      <c r="K4261" s="3">
        <v>184</v>
      </c>
      <c r="L4261" s="3">
        <v>40</v>
      </c>
      <c r="M4261" s="3">
        <v>463</v>
      </c>
      <c r="N4261" s="3">
        <v>16</v>
      </c>
      <c r="O4261" s="3">
        <v>71</v>
      </c>
      <c r="P4261" s="3">
        <v>647</v>
      </c>
      <c r="Q4261" s="4">
        <v>2.7855153203342601E-3</v>
      </c>
      <c r="R4261" s="4">
        <v>1.3927576601671311E-2</v>
      </c>
      <c r="S4261" s="4">
        <v>0</v>
      </c>
      <c r="T4261" s="4">
        <v>0.25626740947075211</v>
      </c>
      <c r="U4261" s="4">
        <v>5.5710306406685242E-2</v>
      </c>
      <c r="V4261" s="4">
        <v>0.64484679665738165</v>
      </c>
      <c r="W4261" s="75">
        <v>9.8885793871866301E-2</v>
      </c>
      <c r="X4261" s="1">
        <v>8</v>
      </c>
      <c r="Y4261" s="1">
        <v>0</v>
      </c>
      <c r="Z4261" s="1">
        <v>0</v>
      </c>
      <c r="AA4261" s="1">
        <v>0</v>
      </c>
      <c r="AB4261" s="1">
        <v>4</v>
      </c>
      <c r="AC4261" s="1">
        <v>2</v>
      </c>
      <c r="AD4261" s="1">
        <v>2</v>
      </c>
      <c r="AE4261" s="1">
        <v>0</v>
      </c>
      <c r="AF4261" s="1">
        <v>2</v>
      </c>
      <c r="AG4261" s="1">
        <v>6</v>
      </c>
      <c r="AH4261" s="4">
        <v>1.1142061281337051E-2</v>
      </c>
      <c r="AI4261" s="4">
        <v>0</v>
      </c>
      <c r="AJ4261" s="4">
        <v>0</v>
      </c>
      <c r="AK4261" s="4"/>
      <c r="AL4261" s="4">
        <v>2.1739130434782612E-2</v>
      </c>
      <c r="AM4261" s="4">
        <v>0.05</v>
      </c>
      <c r="AN4261" s="4">
        <v>4.3196544276457903E-3</v>
      </c>
      <c r="AO4261" s="4">
        <v>0</v>
      </c>
      <c r="AP4261" s="4">
        <v>2.8169014084507039E-2</v>
      </c>
      <c r="AQ4261" s="4">
        <v>9.2735703245749607E-3</v>
      </c>
      <c r="AR4261" s="4">
        <f t="shared" si="67"/>
        <v>1.889544375993208E-2</v>
      </c>
      <c r="AS4261" s="50">
        <v>1</v>
      </c>
      <c r="AT4261" s="50">
        <v>0</v>
      </c>
      <c r="AU4261" s="50">
        <v>0</v>
      </c>
      <c r="AV4261" s="50">
        <v>0</v>
      </c>
      <c r="AW4261" s="50">
        <v>1</v>
      </c>
      <c r="AX4261" s="50">
        <v>1</v>
      </c>
    </row>
    <row r="4262" spans="1:50" x14ac:dyDescent="0.2">
      <c r="A4262" t="s">
        <v>17427</v>
      </c>
      <c r="B4262" t="s">
        <v>280</v>
      </c>
      <c r="C4262" t="s">
        <v>17428</v>
      </c>
      <c r="D4262" t="s">
        <v>17429</v>
      </c>
      <c r="E4262" t="s">
        <v>17430</v>
      </c>
      <c r="F4262" t="s">
        <v>17429</v>
      </c>
      <c r="G4262" s="3">
        <v>666</v>
      </c>
      <c r="H4262" s="3">
        <v>4</v>
      </c>
      <c r="I4262" s="3">
        <v>10</v>
      </c>
      <c r="J4262" s="3">
        <v>0</v>
      </c>
      <c r="K4262" s="3">
        <v>46</v>
      </c>
      <c r="L4262" s="3">
        <v>439</v>
      </c>
      <c r="M4262" s="3">
        <v>163</v>
      </c>
      <c r="N4262" s="3">
        <v>76</v>
      </c>
      <c r="O4262" s="3">
        <v>18</v>
      </c>
      <c r="P4262" s="3">
        <v>648</v>
      </c>
      <c r="Q4262" s="4">
        <v>6.0060060060060103E-3</v>
      </c>
      <c r="R4262" s="4">
        <v>1.501501501501501E-2</v>
      </c>
      <c r="S4262" s="4">
        <v>0</v>
      </c>
      <c r="T4262" s="4">
        <v>6.9069069069069067E-2</v>
      </c>
      <c r="U4262" s="4">
        <v>0.65915915915915912</v>
      </c>
      <c r="V4262" s="4">
        <v>0.24474474474474475</v>
      </c>
      <c r="W4262" s="75">
        <v>2.7027027027027029E-2</v>
      </c>
      <c r="X4262" s="1">
        <v>62</v>
      </c>
      <c r="Y4262" s="1">
        <v>2</v>
      </c>
      <c r="Z4262" s="1">
        <v>0</v>
      </c>
      <c r="AA4262" s="1">
        <v>0</v>
      </c>
      <c r="AB4262" s="1">
        <v>8</v>
      </c>
      <c r="AC4262" s="1">
        <v>43</v>
      </c>
      <c r="AD4262" s="1">
        <v>9</v>
      </c>
      <c r="AE4262" s="1">
        <v>8</v>
      </c>
      <c r="AF4262" s="1">
        <v>2</v>
      </c>
      <c r="AG4262" s="1">
        <v>60</v>
      </c>
      <c r="AH4262" s="4">
        <v>9.3093093093093091E-2</v>
      </c>
      <c r="AI4262" s="4">
        <v>0.5</v>
      </c>
      <c r="AJ4262" s="4">
        <v>0</v>
      </c>
      <c r="AK4262" s="4"/>
      <c r="AL4262" s="4">
        <v>0.17391304347826086</v>
      </c>
      <c r="AM4262" s="4">
        <v>9.7949886104783598E-2</v>
      </c>
      <c r="AN4262" s="4">
        <v>5.5214723926380369E-2</v>
      </c>
      <c r="AO4262" s="4">
        <v>0.10526315789473684</v>
      </c>
      <c r="AP4262" s="4">
        <v>0.1111111111111111</v>
      </c>
      <c r="AQ4262" s="4">
        <v>9.2592592592592587E-2</v>
      </c>
      <c r="AR4262" s="4">
        <f t="shared" si="67"/>
        <v>1.8518518518518517E-2</v>
      </c>
      <c r="AS4262" s="50">
        <v>0</v>
      </c>
      <c r="AT4262" s="50">
        <v>0</v>
      </c>
      <c r="AU4262" s="50">
        <v>1</v>
      </c>
      <c r="AV4262" s="50">
        <v>0</v>
      </c>
      <c r="AW4262" s="50">
        <v>1</v>
      </c>
      <c r="AX4262" s="50">
        <v>1</v>
      </c>
    </row>
    <row r="4263" spans="1:50" x14ac:dyDescent="0.2">
      <c r="A4263" t="s">
        <v>2007</v>
      </c>
      <c r="B4263" t="s">
        <v>28</v>
      </c>
      <c r="C4263" t="s">
        <v>2003</v>
      </c>
      <c r="D4263" t="s">
        <v>2004</v>
      </c>
      <c r="E4263" t="s">
        <v>2008</v>
      </c>
      <c r="F4263" t="s">
        <v>2004</v>
      </c>
      <c r="G4263" s="3">
        <v>754</v>
      </c>
      <c r="H4263" s="3">
        <v>4</v>
      </c>
      <c r="I4263" s="3">
        <v>25</v>
      </c>
      <c r="J4263" s="3">
        <v>0</v>
      </c>
      <c r="K4263" s="3">
        <v>181</v>
      </c>
      <c r="L4263" s="3">
        <v>250</v>
      </c>
      <c r="M4263" s="3">
        <v>292</v>
      </c>
      <c r="N4263" s="3">
        <v>85</v>
      </c>
      <c r="O4263" s="3">
        <v>105</v>
      </c>
      <c r="P4263" s="3">
        <v>649</v>
      </c>
      <c r="Q4263" s="4">
        <v>5.3050397877984099E-3</v>
      </c>
      <c r="R4263" s="4">
        <v>3.3156498673740063E-2</v>
      </c>
      <c r="S4263" s="4">
        <v>0</v>
      </c>
      <c r="T4263" s="4">
        <v>0.24005305039787797</v>
      </c>
      <c r="U4263" s="4">
        <v>0.33156498673740054</v>
      </c>
      <c r="V4263" s="4">
        <v>0.38726790450928383</v>
      </c>
      <c r="W4263" s="75">
        <v>0.13925729442970822</v>
      </c>
      <c r="X4263" s="1">
        <v>56</v>
      </c>
      <c r="Y4263" s="1">
        <v>0</v>
      </c>
      <c r="Z4263" s="1">
        <v>2</v>
      </c>
      <c r="AA4263" s="1">
        <v>0</v>
      </c>
      <c r="AB4263" s="1">
        <v>16</v>
      </c>
      <c r="AC4263" s="1">
        <v>17</v>
      </c>
      <c r="AD4263" s="1">
        <v>21</v>
      </c>
      <c r="AE4263" s="1">
        <v>2</v>
      </c>
      <c r="AF4263" s="1">
        <v>10</v>
      </c>
      <c r="AG4263" s="1">
        <v>46</v>
      </c>
      <c r="AH4263" s="4">
        <v>7.4270557029177717E-2</v>
      </c>
      <c r="AI4263" s="4">
        <v>0</v>
      </c>
      <c r="AJ4263" s="4">
        <v>0.08</v>
      </c>
      <c r="AK4263" s="4"/>
      <c r="AL4263" s="4">
        <v>8.8397790055248615E-2</v>
      </c>
      <c r="AM4263" s="4">
        <v>6.8000000000000005E-2</v>
      </c>
      <c r="AN4263" s="4">
        <v>7.1917808219178078E-2</v>
      </c>
      <c r="AO4263" s="4">
        <v>2.3529411764705879E-2</v>
      </c>
      <c r="AP4263" s="4">
        <v>9.5238095238095233E-2</v>
      </c>
      <c r="AQ4263" s="4">
        <v>7.0878274268104779E-2</v>
      </c>
      <c r="AR4263" s="4">
        <f t="shared" si="67"/>
        <v>2.4359820969990453E-2</v>
      </c>
      <c r="AS4263" s="50">
        <v>0</v>
      </c>
      <c r="AT4263" s="50">
        <v>1</v>
      </c>
      <c r="AU4263" s="50">
        <v>0</v>
      </c>
      <c r="AV4263" s="50">
        <v>0</v>
      </c>
      <c r="AW4263" s="50">
        <v>1</v>
      </c>
      <c r="AX4263" s="50">
        <v>1</v>
      </c>
    </row>
    <row r="4264" spans="1:50" x14ac:dyDescent="0.2">
      <c r="A4264" t="s">
        <v>17485</v>
      </c>
      <c r="B4264" t="s">
        <v>280</v>
      </c>
      <c r="C4264" t="s">
        <v>17486</v>
      </c>
      <c r="D4264" t="s">
        <v>17487</v>
      </c>
      <c r="E4264" t="s">
        <v>17488</v>
      </c>
      <c r="F4264" t="s">
        <v>17487</v>
      </c>
      <c r="G4264" s="3">
        <v>667</v>
      </c>
      <c r="H4264" s="3">
        <v>4</v>
      </c>
      <c r="I4264" s="3">
        <v>28</v>
      </c>
      <c r="J4264" s="3">
        <v>0</v>
      </c>
      <c r="K4264" s="3">
        <v>4</v>
      </c>
      <c r="L4264" s="3">
        <v>598</v>
      </c>
      <c r="M4264" s="3">
        <v>31</v>
      </c>
      <c r="N4264" s="3">
        <v>103</v>
      </c>
      <c r="O4264" s="3">
        <v>17</v>
      </c>
      <c r="P4264" s="3">
        <v>650</v>
      </c>
      <c r="Q4264" s="4">
        <v>5.9970014992503703E-3</v>
      </c>
      <c r="R4264" s="4">
        <v>4.1979010494752618E-2</v>
      </c>
      <c r="S4264" s="4">
        <v>0</v>
      </c>
      <c r="T4264" s="4">
        <v>5.9970014992503703E-3</v>
      </c>
      <c r="U4264" s="4">
        <v>0.89655172413793105</v>
      </c>
      <c r="V4264" s="4">
        <v>4.6476761619190413E-2</v>
      </c>
      <c r="W4264" s="75">
        <v>2.5487256371814093E-2</v>
      </c>
      <c r="X4264" s="1">
        <v>9</v>
      </c>
      <c r="Y4264" s="1">
        <v>0</v>
      </c>
      <c r="Z4264" s="1">
        <v>0</v>
      </c>
      <c r="AA4264" s="1">
        <v>0</v>
      </c>
      <c r="AB4264" s="1">
        <v>0</v>
      </c>
      <c r="AC4264" s="1">
        <v>9</v>
      </c>
      <c r="AD4264" s="1">
        <v>0</v>
      </c>
      <c r="AE4264" s="1">
        <v>0</v>
      </c>
      <c r="AF4264" s="1">
        <v>0</v>
      </c>
      <c r="AG4264" s="1">
        <v>9</v>
      </c>
      <c r="AH4264" s="4">
        <v>1.3493253373313341E-2</v>
      </c>
      <c r="AI4264" s="4">
        <v>0</v>
      </c>
      <c r="AJ4264" s="4">
        <v>0</v>
      </c>
      <c r="AK4264" s="4"/>
      <c r="AL4264" s="4">
        <v>0</v>
      </c>
      <c r="AM4264" s="4">
        <v>1.505016722408027E-2</v>
      </c>
      <c r="AN4264" s="4">
        <v>0</v>
      </c>
      <c r="AO4264" s="4">
        <v>0</v>
      </c>
      <c r="AP4264" s="4">
        <v>0</v>
      </c>
      <c r="AQ4264" s="4">
        <v>1.384615384615385E-2</v>
      </c>
      <c r="AR4264" s="4">
        <f t="shared" si="67"/>
        <v>-1.384615384615385E-2</v>
      </c>
      <c r="AS4264" s="50">
        <v>0</v>
      </c>
      <c r="AT4264" s="50">
        <v>0</v>
      </c>
      <c r="AU4264" s="50">
        <v>1</v>
      </c>
      <c r="AV4264" s="50">
        <v>0</v>
      </c>
      <c r="AW4264" s="50">
        <v>1</v>
      </c>
      <c r="AX4264" s="50">
        <v>1</v>
      </c>
    </row>
    <row r="4265" spans="1:50" x14ac:dyDescent="0.2">
      <c r="A4265" t="s">
        <v>13214</v>
      </c>
      <c r="B4265" t="s">
        <v>13144</v>
      </c>
      <c r="C4265" t="s">
        <v>13215</v>
      </c>
      <c r="D4265" t="s">
        <v>13216</v>
      </c>
      <c r="E4265" t="s">
        <v>13217</v>
      </c>
      <c r="F4265" t="s">
        <v>13216</v>
      </c>
      <c r="G4265" s="3">
        <v>707</v>
      </c>
      <c r="H4265" s="3">
        <v>0</v>
      </c>
      <c r="I4265" s="3">
        <v>193</v>
      </c>
      <c r="J4265" s="3">
        <v>0</v>
      </c>
      <c r="K4265" s="3">
        <v>76</v>
      </c>
      <c r="L4265" s="3">
        <v>40</v>
      </c>
      <c r="M4265" s="3">
        <v>361</v>
      </c>
      <c r="N4265" s="3">
        <v>28</v>
      </c>
      <c r="O4265" s="3">
        <v>55</v>
      </c>
      <c r="P4265" s="3">
        <v>652</v>
      </c>
      <c r="Q4265" s="4">
        <v>0</v>
      </c>
      <c r="R4265" s="4">
        <v>0.27298444130127297</v>
      </c>
      <c r="S4265" s="4">
        <v>0</v>
      </c>
      <c r="T4265" s="4">
        <v>0.1074964639321075</v>
      </c>
      <c r="U4265" s="4">
        <v>5.6577086280056567E-2</v>
      </c>
      <c r="V4265" s="4">
        <v>0.51060820367751059</v>
      </c>
      <c r="W4265" s="75">
        <v>7.7793493635077787E-2</v>
      </c>
      <c r="X4265" s="1">
        <v>4</v>
      </c>
      <c r="Y4265" s="1">
        <v>0</v>
      </c>
      <c r="Z4265" s="1">
        <v>0</v>
      </c>
      <c r="AA4265" s="1">
        <v>0</v>
      </c>
      <c r="AB4265" s="1">
        <v>2</v>
      </c>
      <c r="AC4265" s="1">
        <v>0</v>
      </c>
      <c r="AD4265" s="1">
        <v>2</v>
      </c>
      <c r="AE4265" s="1">
        <v>0</v>
      </c>
      <c r="AF4265" s="1">
        <v>4</v>
      </c>
      <c r="AG4265" s="1">
        <v>0</v>
      </c>
      <c r="AH4265" s="4">
        <v>5.6577086280056596E-3</v>
      </c>
      <c r="AI4265" s="4"/>
      <c r="AJ4265" s="4">
        <v>0</v>
      </c>
      <c r="AK4265" s="4"/>
      <c r="AL4265" s="4">
        <v>2.6315789473684209E-2</v>
      </c>
      <c r="AM4265" s="4">
        <v>0</v>
      </c>
      <c r="AN4265" s="4">
        <v>5.5401662049861496E-3</v>
      </c>
      <c r="AO4265" s="4">
        <v>0</v>
      </c>
      <c r="AP4265" s="4">
        <v>7.2727272727272724E-2</v>
      </c>
      <c r="AQ4265" s="4">
        <v>0</v>
      </c>
      <c r="AR4265" s="4">
        <f t="shared" si="67"/>
        <v>7.2727272727272724E-2</v>
      </c>
      <c r="AS4265" s="50">
        <v>0</v>
      </c>
      <c r="AT4265" s="50">
        <v>1</v>
      </c>
      <c r="AU4265" s="50">
        <v>0</v>
      </c>
      <c r="AV4265" s="50">
        <v>0</v>
      </c>
      <c r="AW4265" s="50">
        <v>1</v>
      </c>
      <c r="AX4265" s="50">
        <v>1</v>
      </c>
    </row>
    <row r="4266" spans="1:50" x14ac:dyDescent="0.2">
      <c r="A4266" t="s">
        <v>8480</v>
      </c>
      <c r="B4266" t="s">
        <v>1</v>
      </c>
      <c r="C4266" t="s">
        <v>8449</v>
      </c>
      <c r="D4266" t="s">
        <v>8450</v>
      </c>
      <c r="E4266" t="s">
        <v>8481</v>
      </c>
      <c r="F4266" t="s">
        <v>8482</v>
      </c>
      <c r="G4266" s="3">
        <v>723</v>
      </c>
      <c r="H4266" s="3">
        <v>10</v>
      </c>
      <c r="I4266" s="3">
        <v>22</v>
      </c>
      <c r="J4266" s="3">
        <v>0</v>
      </c>
      <c r="K4266" s="3">
        <v>232</v>
      </c>
      <c r="L4266" s="3">
        <v>349</v>
      </c>
      <c r="M4266" s="3">
        <v>82</v>
      </c>
      <c r="N4266" s="3">
        <v>172</v>
      </c>
      <c r="O4266" s="3">
        <v>70</v>
      </c>
      <c r="P4266" s="3">
        <v>653</v>
      </c>
      <c r="Q4266" s="4">
        <v>1.3831258644536651E-2</v>
      </c>
      <c r="R4266" s="4">
        <v>3.0428769017980639E-2</v>
      </c>
      <c r="S4266" s="4">
        <v>0</v>
      </c>
      <c r="T4266" s="4">
        <v>0.32088520055325037</v>
      </c>
      <c r="U4266" s="4">
        <v>0.48271092669432919</v>
      </c>
      <c r="V4266" s="4">
        <v>0.11341632088520055</v>
      </c>
      <c r="W4266" s="75">
        <v>9.6818810511756573E-2</v>
      </c>
      <c r="X4266" s="1">
        <v>22</v>
      </c>
      <c r="Y4266" s="1">
        <v>0</v>
      </c>
      <c r="Z4266" s="1">
        <v>0</v>
      </c>
      <c r="AA4266" s="1">
        <v>0</v>
      </c>
      <c r="AB4266" s="1">
        <v>12</v>
      </c>
      <c r="AC4266" s="1">
        <v>6</v>
      </c>
      <c r="AD4266" s="1">
        <v>4</v>
      </c>
      <c r="AE4266" s="1">
        <v>6</v>
      </c>
      <c r="AF4266" s="1">
        <v>10</v>
      </c>
      <c r="AG4266" s="1">
        <v>12</v>
      </c>
      <c r="AH4266" s="4">
        <v>3.0428769017980639E-2</v>
      </c>
      <c r="AI4266" s="4">
        <v>0</v>
      </c>
      <c r="AJ4266" s="4">
        <v>0</v>
      </c>
      <c r="AK4266" s="4"/>
      <c r="AL4266" s="4">
        <v>5.1724137931034482E-2</v>
      </c>
      <c r="AM4266" s="4">
        <v>1.7191977077363901E-2</v>
      </c>
      <c r="AN4266" s="4">
        <v>4.878048780487805E-2</v>
      </c>
      <c r="AO4266" s="4">
        <v>3.4883720930232558E-2</v>
      </c>
      <c r="AP4266" s="4">
        <v>0.14285714285714285</v>
      </c>
      <c r="AQ4266" s="4">
        <v>1.837672281776417E-2</v>
      </c>
      <c r="AR4266" s="4">
        <f t="shared" si="67"/>
        <v>0.12448042003937868</v>
      </c>
      <c r="AS4266" s="50">
        <v>1</v>
      </c>
      <c r="AT4266" s="50">
        <v>0</v>
      </c>
      <c r="AU4266" s="50">
        <v>0</v>
      </c>
      <c r="AV4266" s="50">
        <v>0</v>
      </c>
      <c r="AW4266" s="50">
        <v>1</v>
      </c>
      <c r="AX4266" s="50">
        <v>1</v>
      </c>
    </row>
    <row r="4267" spans="1:50" x14ac:dyDescent="0.2">
      <c r="A4267" t="s">
        <v>6061</v>
      </c>
      <c r="B4267" t="s">
        <v>110</v>
      </c>
      <c r="C4267" t="s">
        <v>111</v>
      </c>
      <c r="D4267" t="s">
        <v>112</v>
      </c>
      <c r="E4267" t="s">
        <v>6062</v>
      </c>
      <c r="F4267" t="s">
        <v>6063</v>
      </c>
      <c r="G4267" s="3">
        <v>664</v>
      </c>
      <c r="H4267" s="3">
        <v>0</v>
      </c>
      <c r="I4267" s="3">
        <v>124</v>
      </c>
      <c r="J4267" s="3">
        <v>2</v>
      </c>
      <c r="K4267" s="3">
        <v>7</v>
      </c>
      <c r="L4267" s="3">
        <v>49</v>
      </c>
      <c r="M4267" s="3">
        <v>475</v>
      </c>
      <c r="N4267" s="3">
        <v>22</v>
      </c>
      <c r="O4267" s="3">
        <v>11</v>
      </c>
      <c r="P4267" s="3">
        <v>653</v>
      </c>
      <c r="Q4267" s="4">
        <v>0</v>
      </c>
      <c r="R4267" s="4">
        <v>0.18674698795180722</v>
      </c>
      <c r="S4267" s="4">
        <v>3.0120481927710802E-3</v>
      </c>
      <c r="T4267" s="4">
        <v>1.0542168674698789E-2</v>
      </c>
      <c r="U4267" s="4">
        <v>7.3795180722891568E-2</v>
      </c>
      <c r="V4267" s="4">
        <v>0.71536144578313254</v>
      </c>
      <c r="W4267" s="75">
        <v>1.6566265060240965E-2</v>
      </c>
      <c r="X4267" s="1">
        <v>9</v>
      </c>
      <c r="Y4267" s="1">
        <v>0</v>
      </c>
      <c r="Z4267" s="1">
        <v>0</v>
      </c>
      <c r="AA4267" s="1">
        <v>0</v>
      </c>
      <c r="AB4267" s="1">
        <v>0</v>
      </c>
      <c r="AC4267" s="1">
        <v>2</v>
      </c>
      <c r="AD4267" s="1">
        <v>7</v>
      </c>
      <c r="AE4267" s="1">
        <v>2</v>
      </c>
      <c r="AF4267" s="1">
        <v>0</v>
      </c>
      <c r="AG4267" s="1">
        <v>9</v>
      </c>
      <c r="AH4267" s="4">
        <v>1.355421686746988E-2</v>
      </c>
      <c r="AI4267" s="4"/>
      <c r="AJ4267" s="4">
        <v>0</v>
      </c>
      <c r="AK4267" s="4">
        <v>0</v>
      </c>
      <c r="AL4267" s="4">
        <v>0</v>
      </c>
      <c r="AM4267" s="4">
        <v>4.0816326530612242E-2</v>
      </c>
      <c r="AN4267" s="4">
        <v>1.4736842105263159E-2</v>
      </c>
      <c r="AO4267" s="4">
        <v>9.0909090909090912E-2</v>
      </c>
      <c r="AP4267" s="4">
        <v>0</v>
      </c>
      <c r="AQ4267" s="4">
        <v>1.378254211332312E-2</v>
      </c>
      <c r="AR4267" s="4">
        <f t="shared" si="67"/>
        <v>-1.378254211332312E-2</v>
      </c>
      <c r="AS4267" s="50">
        <v>0</v>
      </c>
      <c r="AT4267" s="50">
        <v>1</v>
      </c>
      <c r="AU4267" s="50">
        <v>0</v>
      </c>
      <c r="AV4267" s="50">
        <v>0</v>
      </c>
      <c r="AW4267" s="50">
        <v>1</v>
      </c>
      <c r="AX4267" s="50">
        <v>1</v>
      </c>
    </row>
    <row r="4268" spans="1:50" x14ac:dyDescent="0.2">
      <c r="A4268" t="s">
        <v>8239</v>
      </c>
      <c r="B4268" t="s">
        <v>1</v>
      </c>
      <c r="C4268" t="s">
        <v>8224</v>
      </c>
      <c r="D4268" t="s">
        <v>8225</v>
      </c>
      <c r="E4268" t="s">
        <v>8240</v>
      </c>
      <c r="F4268" t="s">
        <v>8241</v>
      </c>
      <c r="G4268" s="3">
        <v>741</v>
      </c>
      <c r="H4268" s="3">
        <v>4</v>
      </c>
      <c r="I4268" s="3">
        <v>16</v>
      </c>
      <c r="J4268" s="3">
        <v>0</v>
      </c>
      <c r="K4268" s="3">
        <v>145</v>
      </c>
      <c r="L4268" s="3">
        <v>106</v>
      </c>
      <c r="M4268" s="3">
        <v>430</v>
      </c>
      <c r="N4268" s="3">
        <v>22</v>
      </c>
      <c r="O4268" s="3">
        <v>87</v>
      </c>
      <c r="P4268" s="3">
        <v>654</v>
      </c>
      <c r="Q4268" s="4">
        <v>5.3981106612685601E-3</v>
      </c>
      <c r="R4268" s="4">
        <v>2.159244264507422E-2</v>
      </c>
      <c r="S4268" s="4">
        <v>0</v>
      </c>
      <c r="T4268" s="4">
        <v>0.19568151147098514</v>
      </c>
      <c r="U4268" s="4">
        <v>0.14304993252361672</v>
      </c>
      <c r="V4268" s="4">
        <v>0.58029689608636981</v>
      </c>
      <c r="W4268" s="75">
        <v>0.11740890688259109</v>
      </c>
      <c r="X4268" s="1">
        <v>62</v>
      </c>
      <c r="Y4268" s="1">
        <v>0</v>
      </c>
      <c r="Z4268" s="1">
        <v>0</v>
      </c>
      <c r="AA4268" s="1">
        <v>0</v>
      </c>
      <c r="AB4268" s="1">
        <v>19</v>
      </c>
      <c r="AC4268" s="1">
        <v>6</v>
      </c>
      <c r="AD4268" s="1">
        <v>31</v>
      </c>
      <c r="AE4268" s="1">
        <v>0</v>
      </c>
      <c r="AF4268" s="1">
        <v>20</v>
      </c>
      <c r="AG4268" s="1">
        <v>42</v>
      </c>
      <c r="AH4268" s="4">
        <v>8.3670715249662617E-2</v>
      </c>
      <c r="AI4268" s="4">
        <v>0</v>
      </c>
      <c r="AJ4268" s="4">
        <v>0</v>
      </c>
      <c r="AK4268" s="4"/>
      <c r="AL4268" s="4">
        <v>0.1310344827586207</v>
      </c>
      <c r="AM4268" s="4">
        <v>5.6603773584905662E-2</v>
      </c>
      <c r="AN4268" s="4">
        <v>7.2093023255813959E-2</v>
      </c>
      <c r="AO4268" s="4">
        <v>0</v>
      </c>
      <c r="AP4268" s="4">
        <v>0.22988505747126436</v>
      </c>
      <c r="AQ4268" s="4">
        <v>6.4220183486238536E-2</v>
      </c>
      <c r="AR4268" s="4">
        <f t="shared" si="67"/>
        <v>0.16566487398502583</v>
      </c>
      <c r="AS4268" s="50">
        <v>0</v>
      </c>
      <c r="AT4268" s="50">
        <v>0</v>
      </c>
      <c r="AU4268" s="50">
        <v>0</v>
      </c>
      <c r="AV4268" s="50">
        <v>1</v>
      </c>
      <c r="AW4268" s="50">
        <v>1</v>
      </c>
      <c r="AX4268" s="50">
        <v>1</v>
      </c>
    </row>
    <row r="4269" spans="1:50" x14ac:dyDescent="0.2">
      <c r="A4269" t="s">
        <v>7144</v>
      </c>
      <c r="B4269" t="s">
        <v>6559</v>
      </c>
      <c r="C4269" t="s">
        <v>6900</v>
      </c>
      <c r="D4269" t="s">
        <v>6901</v>
      </c>
      <c r="E4269" t="s">
        <v>7145</v>
      </c>
      <c r="F4269" t="s">
        <v>7146</v>
      </c>
      <c r="G4269" s="3">
        <v>671</v>
      </c>
      <c r="H4269" s="3">
        <v>0</v>
      </c>
      <c r="I4269" s="3">
        <v>10</v>
      </c>
      <c r="J4269" s="3">
        <v>0</v>
      </c>
      <c r="K4269" s="3">
        <v>136</v>
      </c>
      <c r="L4269" s="3">
        <v>352</v>
      </c>
      <c r="M4269" s="3">
        <v>166</v>
      </c>
      <c r="N4269" s="3">
        <v>0</v>
      </c>
      <c r="O4269" s="3">
        <v>15</v>
      </c>
      <c r="P4269" s="3">
        <v>656</v>
      </c>
      <c r="Q4269" s="4">
        <v>0</v>
      </c>
      <c r="R4269" s="4">
        <v>1.490312965722802E-2</v>
      </c>
      <c r="S4269" s="4">
        <v>0</v>
      </c>
      <c r="T4269" s="4">
        <v>0.20268256333830104</v>
      </c>
      <c r="U4269" s="4">
        <v>0.52459016393442626</v>
      </c>
      <c r="V4269" s="4">
        <v>0.24739195230998509</v>
      </c>
      <c r="W4269" s="75">
        <v>2.2354694485842028E-2</v>
      </c>
      <c r="X4269" s="1">
        <v>36</v>
      </c>
      <c r="Y4269" s="1">
        <v>0</v>
      </c>
      <c r="Z4269" s="1">
        <v>0</v>
      </c>
      <c r="AA4269" s="1">
        <v>0</v>
      </c>
      <c r="AB4269" s="1">
        <v>15</v>
      </c>
      <c r="AC4269" s="1">
        <v>10</v>
      </c>
      <c r="AD4269" s="1">
        <v>11</v>
      </c>
      <c r="AE4269" s="1">
        <v>0</v>
      </c>
      <c r="AF4269" s="1">
        <v>9</v>
      </c>
      <c r="AG4269" s="1">
        <v>27</v>
      </c>
      <c r="AH4269" s="4">
        <v>5.3651266766020868E-2</v>
      </c>
      <c r="AI4269" s="4"/>
      <c r="AJ4269" s="4">
        <v>0</v>
      </c>
      <c r="AK4269" s="4"/>
      <c r="AL4269" s="4">
        <v>0.11029411764705882</v>
      </c>
      <c r="AM4269" s="4">
        <v>2.8409090909090912E-2</v>
      </c>
      <c r="AN4269" s="4">
        <v>6.6265060240963861E-2</v>
      </c>
      <c r="AO4269" s="4"/>
      <c r="AP4269" s="4">
        <v>0.6</v>
      </c>
      <c r="AQ4269" s="4">
        <v>4.1158536585365862E-2</v>
      </c>
      <c r="AR4269" s="4">
        <f t="shared" si="67"/>
        <v>0.55884146341463414</v>
      </c>
      <c r="AS4269" s="50">
        <v>0</v>
      </c>
      <c r="AT4269" s="50">
        <v>0</v>
      </c>
      <c r="AU4269" s="50">
        <v>0</v>
      </c>
      <c r="AV4269" s="50">
        <v>1</v>
      </c>
      <c r="AW4269" s="50">
        <v>1</v>
      </c>
      <c r="AX4269" s="50">
        <v>1</v>
      </c>
    </row>
    <row r="4270" spans="1:50" x14ac:dyDescent="0.2">
      <c r="A4270" t="s">
        <v>18491</v>
      </c>
      <c r="B4270" t="s">
        <v>300</v>
      </c>
      <c r="C4270" t="s">
        <v>18418</v>
      </c>
      <c r="D4270" t="s">
        <v>18419</v>
      </c>
      <c r="E4270" t="s">
        <v>18492</v>
      </c>
      <c r="F4270" t="s">
        <v>18493</v>
      </c>
      <c r="G4270" s="3">
        <v>682</v>
      </c>
      <c r="H4270" s="3">
        <v>0</v>
      </c>
      <c r="I4270" s="3">
        <v>664</v>
      </c>
      <c r="J4270" s="3">
        <v>0</v>
      </c>
      <c r="K4270" s="3">
        <v>10</v>
      </c>
      <c r="L4270" s="3">
        <v>4</v>
      </c>
      <c r="M4270" s="3">
        <v>4</v>
      </c>
      <c r="N4270" s="3">
        <v>205</v>
      </c>
      <c r="O4270" s="3">
        <v>26</v>
      </c>
      <c r="P4270" s="3">
        <v>656</v>
      </c>
      <c r="Q4270" s="4">
        <v>0</v>
      </c>
      <c r="R4270" s="4">
        <v>0.97360703812316718</v>
      </c>
      <c r="S4270" s="4">
        <v>0</v>
      </c>
      <c r="T4270" s="4">
        <v>1.466275659824047E-2</v>
      </c>
      <c r="U4270" s="4">
        <v>5.8651026392961903E-3</v>
      </c>
      <c r="V4270" s="4">
        <v>5.8651026392961903E-3</v>
      </c>
      <c r="W4270" s="75">
        <v>3.8123167155425221E-2</v>
      </c>
      <c r="X4270" s="1">
        <v>0</v>
      </c>
      <c r="Y4270" s="1">
        <v>0</v>
      </c>
      <c r="Z4270" s="1">
        <v>0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4">
        <v>0</v>
      </c>
      <c r="AI4270" s="4"/>
      <c r="AJ4270" s="4">
        <v>0</v>
      </c>
      <c r="AK4270" s="4"/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f t="shared" si="67"/>
        <v>0</v>
      </c>
      <c r="AS4270" s="50">
        <v>0</v>
      </c>
      <c r="AT4270" s="50">
        <v>1</v>
      </c>
      <c r="AU4270" s="50">
        <v>0</v>
      </c>
      <c r="AV4270" s="50">
        <v>0</v>
      </c>
      <c r="AW4270" s="50">
        <v>1</v>
      </c>
      <c r="AX4270" s="50">
        <v>0</v>
      </c>
    </row>
    <row r="4271" spans="1:50" x14ac:dyDescent="0.2">
      <c r="A4271" t="s">
        <v>10381</v>
      </c>
      <c r="B4271" t="s">
        <v>7</v>
      </c>
      <c r="C4271" t="s">
        <v>10382</v>
      </c>
      <c r="D4271" t="s">
        <v>10383</v>
      </c>
      <c r="E4271" t="s">
        <v>10384</v>
      </c>
      <c r="F4271" t="s">
        <v>10385</v>
      </c>
      <c r="G4271" s="3">
        <v>673</v>
      </c>
      <c r="H4271" s="3">
        <v>0</v>
      </c>
      <c r="I4271" s="3">
        <v>0</v>
      </c>
      <c r="J4271" s="3">
        <v>0</v>
      </c>
      <c r="K4271" s="3">
        <v>667</v>
      </c>
      <c r="L4271" s="3">
        <v>2</v>
      </c>
      <c r="M4271" s="3">
        <v>4</v>
      </c>
      <c r="N4271" s="3">
        <v>0</v>
      </c>
      <c r="O4271" s="3">
        <v>17</v>
      </c>
      <c r="P4271" s="3">
        <v>656</v>
      </c>
      <c r="Q4271" s="4">
        <v>0</v>
      </c>
      <c r="R4271" s="4">
        <v>0</v>
      </c>
      <c r="S4271" s="4">
        <v>0</v>
      </c>
      <c r="T4271" s="4">
        <v>0.99108469539375932</v>
      </c>
      <c r="U4271" s="4">
        <v>2.9717682020802402E-3</v>
      </c>
      <c r="V4271" s="4">
        <v>5.9435364041604804E-3</v>
      </c>
      <c r="W4271" s="75">
        <v>2.5260029717682021E-2</v>
      </c>
      <c r="X4271" s="1">
        <v>115</v>
      </c>
      <c r="Y4271" s="1">
        <v>0</v>
      </c>
      <c r="Z4271" s="1">
        <v>0</v>
      </c>
      <c r="AA4271" s="1">
        <v>0</v>
      </c>
      <c r="AB4271" s="1">
        <v>115</v>
      </c>
      <c r="AC4271" s="1">
        <v>0</v>
      </c>
      <c r="AD4271" s="1">
        <v>0</v>
      </c>
      <c r="AE4271" s="1">
        <v>0</v>
      </c>
      <c r="AF4271" s="1">
        <v>2</v>
      </c>
      <c r="AG4271" s="1">
        <v>113</v>
      </c>
      <c r="AH4271" s="4">
        <v>0.17087667161961367</v>
      </c>
      <c r="AI4271" s="4"/>
      <c r="AJ4271" s="4"/>
      <c r="AK4271" s="4"/>
      <c r="AL4271" s="4">
        <v>0.17241379310344829</v>
      </c>
      <c r="AM4271" s="4">
        <v>0</v>
      </c>
      <c r="AN4271" s="4">
        <v>0</v>
      </c>
      <c r="AO4271" s="4"/>
      <c r="AP4271" s="4">
        <v>0.11764705882352941</v>
      </c>
      <c r="AQ4271" s="4">
        <v>0.1722560975609756</v>
      </c>
      <c r="AR4271" s="4">
        <f t="shared" si="67"/>
        <v>-5.4609038737446186E-2</v>
      </c>
      <c r="AS4271" s="50">
        <v>0</v>
      </c>
      <c r="AT4271" s="50">
        <v>0</v>
      </c>
      <c r="AU4271" s="50">
        <v>0</v>
      </c>
      <c r="AV4271" s="50">
        <v>1</v>
      </c>
      <c r="AW4271" s="50">
        <v>1</v>
      </c>
      <c r="AX4271" s="50">
        <v>1</v>
      </c>
    </row>
    <row r="4272" spans="1:50" x14ac:dyDescent="0.2">
      <c r="A4272" t="s">
        <v>10396</v>
      </c>
      <c r="B4272" t="s">
        <v>7</v>
      </c>
      <c r="C4272" t="s">
        <v>10392</v>
      </c>
      <c r="D4272" t="s">
        <v>10393</v>
      </c>
      <c r="E4272" t="s">
        <v>10397</v>
      </c>
      <c r="F4272" t="s">
        <v>10398</v>
      </c>
      <c r="G4272" s="3">
        <v>713</v>
      </c>
      <c r="H4272" s="3">
        <v>0</v>
      </c>
      <c r="I4272" s="3">
        <v>0</v>
      </c>
      <c r="J4272" s="3">
        <v>0</v>
      </c>
      <c r="K4272" s="3">
        <v>706</v>
      </c>
      <c r="L4272" s="3">
        <v>0</v>
      </c>
      <c r="M4272" s="3">
        <v>0</v>
      </c>
      <c r="N4272" s="3">
        <v>0</v>
      </c>
      <c r="O4272" s="3">
        <v>56</v>
      </c>
      <c r="P4272" s="3">
        <v>657</v>
      </c>
      <c r="Q4272" s="4">
        <v>0</v>
      </c>
      <c r="R4272" s="4">
        <v>0</v>
      </c>
      <c r="S4272" s="4">
        <v>0</v>
      </c>
      <c r="T4272" s="4">
        <v>0.99018232819074337</v>
      </c>
      <c r="U4272" s="4">
        <v>0</v>
      </c>
      <c r="V4272" s="4">
        <v>0</v>
      </c>
      <c r="W4272" s="75">
        <v>7.8541374474053294E-2</v>
      </c>
      <c r="X4272" s="1">
        <v>67</v>
      </c>
      <c r="Y4272" s="1">
        <v>0</v>
      </c>
      <c r="Z4272" s="1">
        <v>0</v>
      </c>
      <c r="AA4272" s="1">
        <v>0</v>
      </c>
      <c r="AB4272" s="1">
        <v>67</v>
      </c>
      <c r="AC4272" s="1">
        <v>0</v>
      </c>
      <c r="AD4272" s="1">
        <v>0</v>
      </c>
      <c r="AE4272" s="1">
        <v>0</v>
      </c>
      <c r="AF4272" s="1">
        <v>50</v>
      </c>
      <c r="AG4272" s="1">
        <v>17</v>
      </c>
      <c r="AH4272" s="4">
        <v>9.3969144460028048E-2</v>
      </c>
      <c r="AI4272" s="4"/>
      <c r="AJ4272" s="4"/>
      <c r="AK4272" s="4"/>
      <c r="AL4272" s="4">
        <v>9.4900849858356937E-2</v>
      </c>
      <c r="AM4272" s="4"/>
      <c r="AN4272" s="4"/>
      <c r="AO4272" s="4"/>
      <c r="AP4272" s="4">
        <v>0.8928571428571429</v>
      </c>
      <c r="AQ4272" s="4">
        <v>2.5875190258751901E-2</v>
      </c>
      <c r="AR4272" s="4">
        <f t="shared" si="67"/>
        <v>0.86698195259839106</v>
      </c>
      <c r="AS4272" s="50">
        <v>1</v>
      </c>
      <c r="AT4272" s="50">
        <v>0</v>
      </c>
      <c r="AU4272" s="50">
        <v>0</v>
      </c>
      <c r="AV4272" s="50">
        <v>0</v>
      </c>
      <c r="AW4272" s="50">
        <v>1</v>
      </c>
      <c r="AX4272" s="50">
        <v>1</v>
      </c>
    </row>
    <row r="4273" spans="1:50" x14ac:dyDescent="0.2">
      <c r="A4273" t="s">
        <v>10356</v>
      </c>
      <c r="B4273" t="s">
        <v>7</v>
      </c>
      <c r="C4273" t="s">
        <v>10357</v>
      </c>
      <c r="D4273" t="s">
        <v>10358</v>
      </c>
      <c r="E4273" t="s">
        <v>9413</v>
      </c>
      <c r="F4273" t="s">
        <v>10358</v>
      </c>
      <c r="G4273" s="3">
        <v>719</v>
      </c>
      <c r="H4273" s="3">
        <v>4</v>
      </c>
      <c r="I4273" s="3">
        <v>73</v>
      </c>
      <c r="J4273" s="3">
        <v>2</v>
      </c>
      <c r="K4273" s="3">
        <v>10</v>
      </c>
      <c r="L4273" s="3">
        <v>142</v>
      </c>
      <c r="M4273" s="3">
        <v>457</v>
      </c>
      <c r="N4273" s="3">
        <v>76</v>
      </c>
      <c r="O4273" s="3">
        <v>62</v>
      </c>
      <c r="P4273" s="3">
        <v>657</v>
      </c>
      <c r="Q4273" s="4">
        <v>5.5632823365785802E-3</v>
      </c>
      <c r="R4273" s="4">
        <v>0.10152990264255911</v>
      </c>
      <c r="S4273" s="4">
        <v>2.7816411682892901E-3</v>
      </c>
      <c r="T4273" s="4">
        <v>1.3908205841446451E-2</v>
      </c>
      <c r="U4273" s="4">
        <v>0.19749652294853964</v>
      </c>
      <c r="V4273" s="4">
        <v>0.63560500695410294</v>
      </c>
      <c r="W4273" s="75">
        <v>8.6230876216968011E-2</v>
      </c>
      <c r="X4273" s="1">
        <v>28</v>
      </c>
      <c r="Y4273" s="1">
        <v>0</v>
      </c>
      <c r="Z4273" s="1">
        <v>2</v>
      </c>
      <c r="AA4273" s="1">
        <v>0</v>
      </c>
      <c r="AB4273" s="1">
        <v>0</v>
      </c>
      <c r="AC4273" s="1">
        <v>8</v>
      </c>
      <c r="AD4273" s="1">
        <v>16</v>
      </c>
      <c r="AE4273" s="1">
        <v>4</v>
      </c>
      <c r="AF4273" s="1">
        <v>8</v>
      </c>
      <c r="AG4273" s="1">
        <v>20</v>
      </c>
      <c r="AH4273" s="4">
        <v>3.8942976356050069E-2</v>
      </c>
      <c r="AI4273" s="4">
        <v>0</v>
      </c>
      <c r="AJ4273" s="4">
        <v>2.7397260273972601E-2</v>
      </c>
      <c r="AK4273" s="4">
        <v>0</v>
      </c>
      <c r="AL4273" s="4">
        <v>0</v>
      </c>
      <c r="AM4273" s="4">
        <v>5.6338028169014093E-2</v>
      </c>
      <c r="AN4273" s="4">
        <v>3.5010940919037198E-2</v>
      </c>
      <c r="AO4273" s="4">
        <v>5.2631578947368418E-2</v>
      </c>
      <c r="AP4273" s="4">
        <v>0.12903225806451613</v>
      </c>
      <c r="AQ4273" s="4">
        <v>3.0441400304414001E-2</v>
      </c>
      <c r="AR4273" s="4">
        <f t="shared" si="67"/>
        <v>9.8590857760102124E-2</v>
      </c>
      <c r="AS4273" s="50">
        <v>0</v>
      </c>
      <c r="AT4273" s="50">
        <v>1</v>
      </c>
      <c r="AU4273" s="50">
        <v>0</v>
      </c>
      <c r="AV4273" s="50">
        <v>0</v>
      </c>
      <c r="AW4273" s="50">
        <v>1</v>
      </c>
      <c r="AX4273" s="50">
        <v>1</v>
      </c>
    </row>
    <row r="4274" spans="1:50" x14ac:dyDescent="0.2">
      <c r="A4274" t="s">
        <v>17673</v>
      </c>
      <c r="B4274" t="s">
        <v>280</v>
      </c>
      <c r="C4274" t="s">
        <v>17664</v>
      </c>
      <c r="D4274" t="s">
        <v>17665</v>
      </c>
      <c r="E4274" t="s">
        <v>7366</v>
      </c>
      <c r="F4274" t="s">
        <v>17674</v>
      </c>
      <c r="G4274" s="3">
        <v>720</v>
      </c>
      <c r="H4274" s="3">
        <v>0</v>
      </c>
      <c r="I4274" s="3">
        <v>2</v>
      </c>
      <c r="J4274" s="3">
        <v>0</v>
      </c>
      <c r="K4274" s="3">
        <v>13</v>
      </c>
      <c r="L4274" s="3">
        <v>652</v>
      </c>
      <c r="M4274" s="3">
        <v>46</v>
      </c>
      <c r="N4274" s="3">
        <v>100</v>
      </c>
      <c r="O4274" s="3">
        <v>63</v>
      </c>
      <c r="P4274" s="3">
        <v>657</v>
      </c>
      <c r="Q4274" s="4">
        <v>0</v>
      </c>
      <c r="R4274" s="4">
        <v>2.7777777777777801E-3</v>
      </c>
      <c r="S4274" s="4">
        <v>0</v>
      </c>
      <c r="T4274" s="4">
        <v>1.805555555555555E-2</v>
      </c>
      <c r="U4274" s="4">
        <v>0.90555555555555556</v>
      </c>
      <c r="V4274" s="4">
        <v>6.3888888888888884E-2</v>
      </c>
      <c r="W4274" s="75">
        <v>8.7499999999999994E-2</v>
      </c>
      <c r="X4274" s="1">
        <v>20</v>
      </c>
      <c r="Y4274" s="1">
        <v>0</v>
      </c>
      <c r="Z4274" s="1">
        <v>0</v>
      </c>
      <c r="AA4274" s="1">
        <v>0</v>
      </c>
      <c r="AB4274" s="1">
        <v>2</v>
      </c>
      <c r="AC4274" s="1">
        <v>16</v>
      </c>
      <c r="AD4274" s="1">
        <v>2</v>
      </c>
      <c r="AE4274" s="1">
        <v>4</v>
      </c>
      <c r="AF4274" s="1">
        <v>6</v>
      </c>
      <c r="AG4274" s="1">
        <v>14</v>
      </c>
      <c r="AH4274" s="4">
        <v>2.777777777777778E-2</v>
      </c>
      <c r="AI4274" s="4"/>
      <c r="AJ4274" s="4">
        <v>0</v>
      </c>
      <c r="AK4274" s="4"/>
      <c r="AL4274" s="4">
        <v>0.15384615384615385</v>
      </c>
      <c r="AM4274" s="4">
        <v>2.4539877300613501E-2</v>
      </c>
      <c r="AN4274" s="4">
        <v>4.3478260869565223E-2</v>
      </c>
      <c r="AO4274" s="4">
        <v>0.04</v>
      </c>
      <c r="AP4274" s="4">
        <v>9.5238095238095233E-2</v>
      </c>
      <c r="AQ4274" s="4">
        <v>2.1308980213089801E-2</v>
      </c>
      <c r="AR4274" s="4">
        <f t="shared" si="67"/>
        <v>7.3929115025005432E-2</v>
      </c>
      <c r="AS4274" s="50">
        <v>0</v>
      </c>
      <c r="AT4274" s="50">
        <v>1</v>
      </c>
      <c r="AU4274" s="50">
        <v>0</v>
      </c>
      <c r="AV4274" s="50">
        <v>0</v>
      </c>
      <c r="AW4274" s="50">
        <v>1</v>
      </c>
      <c r="AX4274" s="50">
        <v>1</v>
      </c>
    </row>
    <row r="4275" spans="1:50" x14ac:dyDescent="0.2">
      <c r="A4275" t="s">
        <v>10689</v>
      </c>
      <c r="B4275" t="s">
        <v>7</v>
      </c>
      <c r="C4275" t="s">
        <v>10690</v>
      </c>
      <c r="D4275" t="s">
        <v>10691</v>
      </c>
      <c r="E4275" t="s">
        <v>9890</v>
      </c>
      <c r="F4275" t="s">
        <v>10691</v>
      </c>
      <c r="G4275" s="3">
        <v>725</v>
      </c>
      <c r="H4275" s="3">
        <v>0</v>
      </c>
      <c r="I4275" s="3">
        <v>16</v>
      </c>
      <c r="J4275" s="3">
        <v>0</v>
      </c>
      <c r="K4275" s="3">
        <v>526</v>
      </c>
      <c r="L4275" s="3">
        <v>13</v>
      </c>
      <c r="M4275" s="3">
        <v>130</v>
      </c>
      <c r="N4275" s="3">
        <v>10</v>
      </c>
      <c r="O4275" s="3">
        <v>67</v>
      </c>
      <c r="P4275" s="3">
        <v>658</v>
      </c>
      <c r="Q4275" s="4">
        <v>0</v>
      </c>
      <c r="R4275" s="4">
        <v>2.2068965517241381E-2</v>
      </c>
      <c r="S4275" s="4">
        <v>0</v>
      </c>
      <c r="T4275" s="4">
        <v>0.7255172413793104</v>
      </c>
      <c r="U4275" s="4">
        <v>1.793103448275862E-2</v>
      </c>
      <c r="V4275" s="4">
        <v>0.1793103448275862</v>
      </c>
      <c r="W4275" s="75">
        <v>9.2413793103448272E-2</v>
      </c>
      <c r="X4275" s="1">
        <v>91</v>
      </c>
      <c r="Y4275" s="1">
        <v>0</v>
      </c>
      <c r="Z4275" s="1">
        <v>2</v>
      </c>
      <c r="AA4275" s="1">
        <v>0</v>
      </c>
      <c r="AB4275" s="1">
        <v>68</v>
      </c>
      <c r="AC4275" s="1">
        <v>2</v>
      </c>
      <c r="AD4275" s="1">
        <v>15</v>
      </c>
      <c r="AE4275" s="1">
        <v>2</v>
      </c>
      <c r="AF4275" s="1">
        <v>26</v>
      </c>
      <c r="AG4275" s="1">
        <v>65</v>
      </c>
      <c r="AH4275" s="4">
        <v>0.12551724137931033</v>
      </c>
      <c r="AI4275" s="4"/>
      <c r="AJ4275" s="4">
        <v>0.125</v>
      </c>
      <c r="AK4275" s="4"/>
      <c r="AL4275" s="4">
        <v>0.12927756653992395</v>
      </c>
      <c r="AM4275" s="4">
        <v>0.15384615384615385</v>
      </c>
      <c r="AN4275" s="4">
        <v>0.11538461538461539</v>
      </c>
      <c r="AO4275" s="4">
        <v>0.2</v>
      </c>
      <c r="AP4275" s="4">
        <v>0.38805970149253732</v>
      </c>
      <c r="AQ4275" s="4">
        <v>9.878419452887538E-2</v>
      </c>
      <c r="AR4275" s="4">
        <f t="shared" si="67"/>
        <v>0.28927550696366194</v>
      </c>
      <c r="AS4275" s="50">
        <v>0</v>
      </c>
      <c r="AT4275" s="50">
        <v>1</v>
      </c>
      <c r="AU4275" s="50">
        <v>0</v>
      </c>
      <c r="AV4275" s="50">
        <v>0</v>
      </c>
      <c r="AW4275" s="50">
        <v>1</v>
      </c>
      <c r="AX4275" s="50">
        <v>1</v>
      </c>
    </row>
    <row r="4276" spans="1:50" x14ac:dyDescent="0.2">
      <c r="A4276" t="s">
        <v>949</v>
      </c>
      <c r="B4276" t="s">
        <v>28</v>
      </c>
      <c r="C4276" t="s">
        <v>950</v>
      </c>
      <c r="D4276" t="s">
        <v>951</v>
      </c>
      <c r="E4276" t="s">
        <v>952</v>
      </c>
      <c r="F4276" t="s">
        <v>953</v>
      </c>
      <c r="G4276" s="3">
        <v>702</v>
      </c>
      <c r="H4276" s="3">
        <v>0</v>
      </c>
      <c r="I4276" s="3">
        <v>16</v>
      </c>
      <c r="J4276" s="3">
        <v>7</v>
      </c>
      <c r="K4276" s="3">
        <v>202</v>
      </c>
      <c r="L4276" s="3">
        <v>457</v>
      </c>
      <c r="M4276" s="3">
        <v>13</v>
      </c>
      <c r="N4276" s="3">
        <v>205</v>
      </c>
      <c r="O4276" s="3">
        <v>43</v>
      </c>
      <c r="P4276" s="3">
        <v>659</v>
      </c>
      <c r="Q4276" s="4">
        <v>0</v>
      </c>
      <c r="R4276" s="4">
        <v>2.279202279202279E-2</v>
      </c>
      <c r="S4276" s="4">
        <v>9.9715099715099696E-3</v>
      </c>
      <c r="T4276" s="4">
        <v>0.28774928774928776</v>
      </c>
      <c r="U4276" s="4">
        <v>0.65099715099715094</v>
      </c>
      <c r="V4276" s="4">
        <v>1.8518518518518521E-2</v>
      </c>
      <c r="W4276" s="75">
        <v>6.1253561253561253E-2</v>
      </c>
      <c r="X4276" s="1">
        <v>25</v>
      </c>
      <c r="Y4276" s="1">
        <v>0</v>
      </c>
      <c r="Z4276" s="1">
        <v>0</v>
      </c>
      <c r="AA4276" s="1">
        <v>0</v>
      </c>
      <c r="AB4276" s="1">
        <v>9</v>
      </c>
      <c r="AC4276" s="1">
        <v>16</v>
      </c>
      <c r="AD4276" s="1">
        <v>0</v>
      </c>
      <c r="AE4276" s="1">
        <v>4</v>
      </c>
      <c r="AF4276" s="1">
        <v>4</v>
      </c>
      <c r="AG4276" s="1">
        <v>21</v>
      </c>
      <c r="AH4276" s="4">
        <v>3.5612535612535613E-2</v>
      </c>
      <c r="AI4276" s="4"/>
      <c r="AJ4276" s="4">
        <v>0</v>
      </c>
      <c r="AK4276" s="4">
        <v>0</v>
      </c>
      <c r="AL4276" s="4">
        <v>4.4554455445544552E-2</v>
      </c>
      <c r="AM4276" s="4">
        <v>3.5010940919037198E-2</v>
      </c>
      <c r="AN4276" s="4">
        <v>0</v>
      </c>
      <c r="AO4276" s="4">
        <v>1.9512195121951219E-2</v>
      </c>
      <c r="AP4276" s="4">
        <v>9.3023255813953487E-2</v>
      </c>
      <c r="AQ4276" s="4">
        <v>3.1866464339908952E-2</v>
      </c>
      <c r="AR4276" s="4">
        <f t="shared" si="67"/>
        <v>6.1156791474044535E-2</v>
      </c>
      <c r="AS4276" s="50">
        <v>0</v>
      </c>
      <c r="AT4276" s="50">
        <v>1</v>
      </c>
      <c r="AU4276" s="50">
        <v>0</v>
      </c>
      <c r="AV4276" s="50">
        <v>0</v>
      </c>
      <c r="AW4276" s="50">
        <v>1</v>
      </c>
      <c r="AX4276" s="50">
        <v>1</v>
      </c>
    </row>
    <row r="4277" spans="1:50" x14ac:dyDescent="0.2">
      <c r="A4277" t="s">
        <v>8492</v>
      </c>
      <c r="B4277" t="s">
        <v>1</v>
      </c>
      <c r="C4277" t="s">
        <v>8493</v>
      </c>
      <c r="D4277" t="s">
        <v>8494</v>
      </c>
      <c r="E4277" t="s">
        <v>8495</v>
      </c>
      <c r="F4277" t="s">
        <v>8496</v>
      </c>
      <c r="G4277" s="3">
        <v>723</v>
      </c>
      <c r="H4277" s="3">
        <v>2</v>
      </c>
      <c r="I4277" s="3">
        <v>7</v>
      </c>
      <c r="J4277" s="3">
        <v>2</v>
      </c>
      <c r="K4277" s="3">
        <v>100</v>
      </c>
      <c r="L4277" s="3">
        <v>22</v>
      </c>
      <c r="M4277" s="3">
        <v>580</v>
      </c>
      <c r="N4277" s="3">
        <v>2</v>
      </c>
      <c r="O4277" s="3">
        <v>64</v>
      </c>
      <c r="P4277" s="3">
        <v>659</v>
      </c>
      <c r="Q4277" s="4">
        <v>2.7662517289073298E-3</v>
      </c>
      <c r="R4277" s="4">
        <v>9.6818810511756608E-3</v>
      </c>
      <c r="S4277" s="4">
        <v>2.7662517289073298E-3</v>
      </c>
      <c r="T4277" s="4">
        <v>0.13831258644536654</v>
      </c>
      <c r="U4277" s="4">
        <v>3.0428769017980639E-2</v>
      </c>
      <c r="V4277" s="4">
        <v>0.8022130013831259</v>
      </c>
      <c r="W4277" s="75">
        <v>8.8520055325034583E-2</v>
      </c>
      <c r="X4277" s="1">
        <v>32</v>
      </c>
      <c r="Y4277" s="1">
        <v>0</v>
      </c>
      <c r="Z4277" s="1">
        <v>0</v>
      </c>
      <c r="AA4277" s="1">
        <v>0</v>
      </c>
      <c r="AB4277" s="1">
        <v>10</v>
      </c>
      <c r="AC4277" s="1">
        <v>4</v>
      </c>
      <c r="AD4277" s="1">
        <v>18</v>
      </c>
      <c r="AE4277" s="1">
        <v>0</v>
      </c>
      <c r="AF4277" s="1">
        <v>4</v>
      </c>
      <c r="AG4277" s="1">
        <v>28</v>
      </c>
      <c r="AH4277" s="4">
        <v>4.4260027662517291E-2</v>
      </c>
      <c r="AI4277" s="4">
        <v>0</v>
      </c>
      <c r="AJ4277" s="4">
        <v>0</v>
      </c>
      <c r="AK4277" s="4">
        <v>0</v>
      </c>
      <c r="AL4277" s="4">
        <v>0.1</v>
      </c>
      <c r="AM4277" s="4">
        <v>0.18181818181818182</v>
      </c>
      <c r="AN4277" s="4">
        <v>3.1034482758620689E-2</v>
      </c>
      <c r="AO4277" s="4">
        <v>0</v>
      </c>
      <c r="AP4277" s="4">
        <v>6.25E-2</v>
      </c>
      <c r="AQ4277" s="4">
        <v>4.2488619119878612E-2</v>
      </c>
      <c r="AR4277" s="4">
        <f t="shared" si="67"/>
        <v>2.0011380880121388E-2</v>
      </c>
      <c r="AS4277" s="50">
        <v>0</v>
      </c>
      <c r="AT4277" s="50">
        <v>0</v>
      </c>
      <c r="AU4277" s="50">
        <v>1</v>
      </c>
      <c r="AV4277" s="50">
        <v>0</v>
      </c>
      <c r="AW4277" s="50">
        <v>1</v>
      </c>
      <c r="AX4277" s="50">
        <v>1</v>
      </c>
    </row>
    <row r="4278" spans="1:50" x14ac:dyDescent="0.2">
      <c r="A4278" t="s">
        <v>17013</v>
      </c>
      <c r="B4278" t="s">
        <v>280</v>
      </c>
      <c r="C4278" t="s">
        <v>17003</v>
      </c>
      <c r="D4278" t="s">
        <v>17004</v>
      </c>
      <c r="E4278" t="s">
        <v>17014</v>
      </c>
      <c r="F4278" t="s">
        <v>17015</v>
      </c>
      <c r="G4278" s="3">
        <v>685</v>
      </c>
      <c r="H4278" s="3">
        <v>0</v>
      </c>
      <c r="I4278" s="3">
        <v>0</v>
      </c>
      <c r="J4278" s="3">
        <v>2</v>
      </c>
      <c r="K4278" s="3">
        <v>0</v>
      </c>
      <c r="L4278" s="3">
        <v>679</v>
      </c>
      <c r="M4278" s="3">
        <v>4</v>
      </c>
      <c r="N4278" s="3">
        <v>256</v>
      </c>
      <c r="O4278" s="3">
        <v>26</v>
      </c>
      <c r="P4278" s="3">
        <v>659</v>
      </c>
      <c r="Q4278" s="4">
        <v>0</v>
      </c>
      <c r="R4278" s="4">
        <v>0</v>
      </c>
      <c r="S4278" s="4">
        <v>2.9197080291970801E-3</v>
      </c>
      <c r="T4278" s="4">
        <v>0</v>
      </c>
      <c r="U4278" s="4">
        <v>0.99124087591240873</v>
      </c>
      <c r="V4278" s="4">
        <v>5.8394160583941602E-3</v>
      </c>
      <c r="W4278" s="75">
        <v>3.7956204379562042E-2</v>
      </c>
      <c r="X4278" s="1">
        <v>0</v>
      </c>
      <c r="Y4278" s="1">
        <v>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0</v>
      </c>
      <c r="AH4278" s="4">
        <v>0</v>
      </c>
      <c r="AI4278" s="4"/>
      <c r="AJ4278" s="4"/>
      <c r="AK4278" s="4">
        <v>0</v>
      </c>
      <c r="AL4278" s="4"/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f t="shared" si="67"/>
        <v>0</v>
      </c>
      <c r="AS4278" s="50">
        <v>1</v>
      </c>
      <c r="AT4278" s="50">
        <v>0</v>
      </c>
      <c r="AU4278" s="50">
        <v>0</v>
      </c>
      <c r="AV4278" s="50">
        <v>0</v>
      </c>
      <c r="AW4278" s="50">
        <v>1</v>
      </c>
      <c r="AX4278" s="50">
        <v>0</v>
      </c>
    </row>
    <row r="4279" spans="1:50" x14ac:dyDescent="0.2">
      <c r="A4279" t="s">
        <v>2625</v>
      </c>
      <c r="B4279" t="s">
        <v>60</v>
      </c>
      <c r="C4279" t="s">
        <v>2626</v>
      </c>
      <c r="D4279" t="s">
        <v>2627</v>
      </c>
      <c r="E4279" t="s">
        <v>2628</v>
      </c>
      <c r="F4279" t="s">
        <v>2629</v>
      </c>
      <c r="G4279" s="3">
        <v>731</v>
      </c>
      <c r="H4279" s="3">
        <v>85</v>
      </c>
      <c r="I4279" s="3">
        <v>13</v>
      </c>
      <c r="J4279" s="3">
        <v>0</v>
      </c>
      <c r="K4279" s="3">
        <v>19</v>
      </c>
      <c r="L4279" s="3">
        <v>70</v>
      </c>
      <c r="M4279" s="3">
        <v>544</v>
      </c>
      <c r="N4279" s="3">
        <v>7</v>
      </c>
      <c r="O4279" s="3">
        <v>72</v>
      </c>
      <c r="P4279" s="3">
        <v>659</v>
      </c>
      <c r="Q4279" s="4">
        <v>0.11627906976744186</v>
      </c>
      <c r="R4279" s="4">
        <v>1.778385772913817E-2</v>
      </c>
      <c r="S4279" s="4">
        <v>0</v>
      </c>
      <c r="T4279" s="4">
        <v>2.5991792065663471E-2</v>
      </c>
      <c r="U4279" s="4">
        <v>9.575923392612859E-2</v>
      </c>
      <c r="V4279" s="4">
        <v>0.7441860465116279</v>
      </c>
      <c r="W4279" s="75">
        <v>9.8495212038303692E-2</v>
      </c>
      <c r="X4279" s="1">
        <v>4</v>
      </c>
      <c r="Y4279" s="1">
        <v>2</v>
      </c>
      <c r="Z4279" s="1">
        <v>0</v>
      </c>
      <c r="AA4279" s="1">
        <v>0</v>
      </c>
      <c r="AB4279" s="1">
        <v>0</v>
      </c>
      <c r="AC4279" s="1">
        <v>0</v>
      </c>
      <c r="AD4279" s="1">
        <v>2</v>
      </c>
      <c r="AE4279" s="1">
        <v>0</v>
      </c>
      <c r="AF4279" s="1">
        <v>0</v>
      </c>
      <c r="AG4279" s="1">
        <v>4</v>
      </c>
      <c r="AH4279" s="4">
        <v>5.4719562243502103E-3</v>
      </c>
      <c r="AI4279" s="4">
        <v>2.3529411764705879E-2</v>
      </c>
      <c r="AJ4279" s="4">
        <v>0</v>
      </c>
      <c r="AK4279" s="4"/>
      <c r="AL4279" s="4">
        <v>0</v>
      </c>
      <c r="AM4279" s="4">
        <v>0</v>
      </c>
      <c r="AN4279" s="4">
        <v>3.6764705882352902E-3</v>
      </c>
      <c r="AO4279" s="4">
        <v>0</v>
      </c>
      <c r="AP4279" s="4">
        <v>0</v>
      </c>
      <c r="AQ4279" s="4">
        <v>6.0698027314112302E-3</v>
      </c>
      <c r="AR4279" s="4">
        <f t="shared" si="67"/>
        <v>-6.0698027314112302E-3</v>
      </c>
      <c r="AS4279" s="50">
        <v>0</v>
      </c>
      <c r="AT4279" s="50">
        <v>0</v>
      </c>
      <c r="AU4279" s="50">
        <v>1</v>
      </c>
      <c r="AV4279" s="50">
        <v>0</v>
      </c>
      <c r="AW4279" s="50">
        <v>1</v>
      </c>
      <c r="AX4279" s="50">
        <v>1</v>
      </c>
    </row>
    <row r="4280" spans="1:50" x14ac:dyDescent="0.2">
      <c r="A4280" t="s">
        <v>3385</v>
      </c>
      <c r="B4280" t="s">
        <v>60</v>
      </c>
      <c r="C4280" t="s">
        <v>3386</v>
      </c>
      <c r="D4280" t="s">
        <v>3387</v>
      </c>
      <c r="E4280" t="s">
        <v>3388</v>
      </c>
      <c r="F4280" t="s">
        <v>3389</v>
      </c>
      <c r="G4280" s="3">
        <v>718</v>
      </c>
      <c r="H4280" s="3">
        <v>2</v>
      </c>
      <c r="I4280" s="3">
        <v>16</v>
      </c>
      <c r="J4280" s="3">
        <v>0</v>
      </c>
      <c r="K4280" s="3">
        <v>13</v>
      </c>
      <c r="L4280" s="3">
        <v>244</v>
      </c>
      <c r="M4280" s="3">
        <v>436</v>
      </c>
      <c r="N4280" s="3">
        <v>85</v>
      </c>
      <c r="O4280" s="3">
        <v>58</v>
      </c>
      <c r="P4280" s="3">
        <v>660</v>
      </c>
      <c r="Q4280" s="4">
        <v>2.7855153203342601E-3</v>
      </c>
      <c r="R4280" s="4">
        <v>2.2284122562674091E-2</v>
      </c>
      <c r="S4280" s="4">
        <v>0</v>
      </c>
      <c r="T4280" s="4">
        <v>1.8105849582172699E-2</v>
      </c>
      <c r="U4280" s="4">
        <v>0.33983286908077992</v>
      </c>
      <c r="V4280" s="4">
        <v>0.60724233983286913</v>
      </c>
      <c r="W4280" s="75">
        <v>8.0779944289693595E-2</v>
      </c>
      <c r="X4280" s="1">
        <v>36</v>
      </c>
      <c r="Y4280" s="1">
        <v>0</v>
      </c>
      <c r="Z4280" s="1">
        <v>0</v>
      </c>
      <c r="AA4280" s="1">
        <v>0</v>
      </c>
      <c r="AB4280" s="1">
        <v>0</v>
      </c>
      <c r="AC4280" s="1">
        <v>16</v>
      </c>
      <c r="AD4280" s="1">
        <v>16</v>
      </c>
      <c r="AE4280" s="1">
        <v>6</v>
      </c>
      <c r="AF4280" s="1">
        <v>8</v>
      </c>
      <c r="AG4280" s="1">
        <v>28</v>
      </c>
      <c r="AH4280" s="4">
        <v>5.0139275766016712E-2</v>
      </c>
      <c r="AI4280" s="4">
        <v>0</v>
      </c>
      <c r="AJ4280" s="4">
        <v>0</v>
      </c>
      <c r="AK4280" s="4"/>
      <c r="AL4280" s="4">
        <v>0</v>
      </c>
      <c r="AM4280" s="4">
        <v>6.5573770491803282E-2</v>
      </c>
      <c r="AN4280" s="4">
        <v>3.669724770642202E-2</v>
      </c>
      <c r="AO4280" s="4">
        <v>7.0588235294117646E-2</v>
      </c>
      <c r="AP4280" s="4">
        <v>0.13793103448275862</v>
      </c>
      <c r="AQ4280" s="4">
        <v>4.2424242424242427E-2</v>
      </c>
      <c r="AR4280" s="4">
        <f t="shared" si="67"/>
        <v>9.5506792058516199E-2</v>
      </c>
      <c r="AS4280" s="50">
        <v>0</v>
      </c>
      <c r="AT4280" s="50">
        <v>1</v>
      </c>
      <c r="AU4280" s="50">
        <v>0</v>
      </c>
      <c r="AV4280" s="50">
        <v>0</v>
      </c>
      <c r="AW4280" s="50">
        <v>1</v>
      </c>
      <c r="AX4280" s="50">
        <v>1</v>
      </c>
    </row>
    <row r="4281" spans="1:50" x14ac:dyDescent="0.2">
      <c r="A4281" t="s">
        <v>17817</v>
      </c>
      <c r="B4281" t="s">
        <v>291</v>
      </c>
      <c r="C4281" t="s">
        <v>17818</v>
      </c>
      <c r="D4281" t="s">
        <v>17819</v>
      </c>
      <c r="E4281" t="s">
        <v>10513</v>
      </c>
      <c r="F4281" t="s">
        <v>17819</v>
      </c>
      <c r="G4281" s="3">
        <v>719</v>
      </c>
      <c r="H4281" s="3">
        <v>0</v>
      </c>
      <c r="I4281" s="3">
        <v>4</v>
      </c>
      <c r="J4281" s="3">
        <v>4</v>
      </c>
      <c r="K4281" s="3">
        <v>4</v>
      </c>
      <c r="L4281" s="3">
        <v>37</v>
      </c>
      <c r="M4281" s="3">
        <v>670</v>
      </c>
      <c r="N4281" s="3">
        <v>67</v>
      </c>
      <c r="O4281" s="3">
        <v>59</v>
      </c>
      <c r="P4281" s="3">
        <v>660</v>
      </c>
      <c r="Q4281" s="4">
        <v>0</v>
      </c>
      <c r="R4281" s="4">
        <v>5.5632823365785802E-3</v>
      </c>
      <c r="S4281" s="4">
        <v>5.5632823365785802E-3</v>
      </c>
      <c r="T4281" s="4">
        <v>5.5632823365785802E-3</v>
      </c>
      <c r="U4281" s="4">
        <v>5.1460361613351879E-2</v>
      </c>
      <c r="V4281" s="4">
        <v>0.93184979137691237</v>
      </c>
      <c r="W4281" s="75">
        <v>8.2058414464534074E-2</v>
      </c>
      <c r="X4281" s="1">
        <v>6</v>
      </c>
      <c r="Y4281" s="1">
        <v>0</v>
      </c>
      <c r="Z4281" s="1">
        <v>0</v>
      </c>
      <c r="AA4281" s="1">
        <v>0</v>
      </c>
      <c r="AB4281" s="1">
        <v>2</v>
      </c>
      <c r="AC4281" s="1">
        <v>2</v>
      </c>
      <c r="AD4281" s="1">
        <v>2</v>
      </c>
      <c r="AE4281" s="1">
        <v>0</v>
      </c>
      <c r="AF4281" s="1">
        <v>2</v>
      </c>
      <c r="AG4281" s="1">
        <v>4</v>
      </c>
      <c r="AH4281" s="4">
        <v>8.3449235048678704E-3</v>
      </c>
      <c r="AI4281" s="4"/>
      <c r="AJ4281" s="4">
        <v>0</v>
      </c>
      <c r="AK4281" s="4">
        <v>0</v>
      </c>
      <c r="AL4281" s="4">
        <v>0.5</v>
      </c>
      <c r="AM4281" s="4">
        <v>5.4054054054054057E-2</v>
      </c>
      <c r="AN4281" s="4">
        <v>2.9850746268656699E-3</v>
      </c>
      <c r="AO4281" s="4">
        <v>0</v>
      </c>
      <c r="AP4281" s="4">
        <v>3.3898305084745763E-2</v>
      </c>
      <c r="AQ4281" s="4">
        <v>6.0606060606060597E-3</v>
      </c>
      <c r="AR4281" s="4">
        <f t="shared" si="67"/>
        <v>2.7837699024139705E-2</v>
      </c>
      <c r="AS4281" s="50">
        <v>0</v>
      </c>
      <c r="AT4281" s="50">
        <v>1</v>
      </c>
      <c r="AU4281" s="50">
        <v>0</v>
      </c>
      <c r="AV4281" s="50">
        <v>0</v>
      </c>
      <c r="AW4281" s="50">
        <v>1</v>
      </c>
      <c r="AX4281" s="50">
        <v>1</v>
      </c>
    </row>
    <row r="4282" spans="1:50" x14ac:dyDescent="0.2">
      <c r="A4282" t="s">
        <v>7266</v>
      </c>
      <c r="B4282" t="s">
        <v>6559</v>
      </c>
      <c r="C4282" t="s">
        <v>7229</v>
      </c>
      <c r="D4282" t="s">
        <v>7230</v>
      </c>
      <c r="E4282" t="s">
        <v>7267</v>
      </c>
      <c r="F4282" t="s">
        <v>7268</v>
      </c>
      <c r="G4282" s="3">
        <v>718</v>
      </c>
      <c r="H4282" s="3">
        <v>2</v>
      </c>
      <c r="I4282" s="3">
        <v>4</v>
      </c>
      <c r="J4282" s="3">
        <v>0</v>
      </c>
      <c r="K4282" s="3">
        <v>418</v>
      </c>
      <c r="L4282" s="3">
        <v>64</v>
      </c>
      <c r="M4282" s="3">
        <v>199</v>
      </c>
      <c r="N4282" s="3">
        <v>19</v>
      </c>
      <c r="O4282" s="3">
        <v>58</v>
      </c>
      <c r="P4282" s="3">
        <v>660</v>
      </c>
      <c r="Q4282" s="4">
        <v>2.7855153203342601E-3</v>
      </c>
      <c r="R4282" s="4">
        <v>5.5710306406685202E-3</v>
      </c>
      <c r="S4282" s="4">
        <v>0</v>
      </c>
      <c r="T4282" s="4">
        <v>0.5821727019498607</v>
      </c>
      <c r="U4282" s="4">
        <v>8.9136490250696379E-2</v>
      </c>
      <c r="V4282" s="4">
        <v>0.27715877437325903</v>
      </c>
      <c r="W4282" s="75">
        <v>8.0779944289693595E-2</v>
      </c>
      <c r="X4282" s="1">
        <v>159</v>
      </c>
      <c r="Y4282" s="1">
        <v>2</v>
      </c>
      <c r="Z4282" s="1">
        <v>0</v>
      </c>
      <c r="AA4282" s="1">
        <v>0</v>
      </c>
      <c r="AB4282" s="1">
        <v>122</v>
      </c>
      <c r="AC4282" s="1">
        <v>11</v>
      </c>
      <c r="AD4282" s="1">
        <v>24</v>
      </c>
      <c r="AE4282" s="1">
        <v>2</v>
      </c>
      <c r="AF4282" s="1">
        <v>14</v>
      </c>
      <c r="AG4282" s="1">
        <v>145</v>
      </c>
      <c r="AH4282" s="4">
        <v>0.2214484679665738</v>
      </c>
      <c r="AI4282" s="4">
        <v>1</v>
      </c>
      <c r="AJ4282" s="4">
        <v>0</v>
      </c>
      <c r="AK4282" s="4"/>
      <c r="AL4282" s="4">
        <v>0.291866028708134</v>
      </c>
      <c r="AM4282" s="4">
        <v>0.171875</v>
      </c>
      <c r="AN4282" s="4">
        <v>0.12060301507537688</v>
      </c>
      <c r="AO4282" s="4">
        <v>0.10526315789473684</v>
      </c>
      <c r="AP4282" s="4">
        <v>0.2413793103448276</v>
      </c>
      <c r="AQ4282" s="4">
        <v>0.2196969696969697</v>
      </c>
      <c r="AR4282" s="4">
        <f t="shared" si="67"/>
        <v>2.1682340647857901E-2</v>
      </c>
      <c r="AS4282" s="50">
        <v>0</v>
      </c>
      <c r="AT4282" s="50">
        <v>1</v>
      </c>
      <c r="AU4282" s="50">
        <v>0</v>
      </c>
      <c r="AV4282" s="50">
        <v>0</v>
      </c>
      <c r="AW4282" s="50">
        <v>1</v>
      </c>
      <c r="AX4282" s="50">
        <v>1</v>
      </c>
    </row>
    <row r="4283" spans="1:50" x14ac:dyDescent="0.2">
      <c r="A4283" t="s">
        <v>4075</v>
      </c>
      <c r="B4283" t="s">
        <v>60</v>
      </c>
      <c r="C4283" t="s">
        <v>4020</v>
      </c>
      <c r="D4283" t="s">
        <v>4021</v>
      </c>
      <c r="E4283" t="s">
        <v>4076</v>
      </c>
      <c r="F4283" t="s">
        <v>4077</v>
      </c>
      <c r="G4283" s="3">
        <v>745</v>
      </c>
      <c r="H4283" s="3">
        <v>10</v>
      </c>
      <c r="I4283" s="3">
        <v>52</v>
      </c>
      <c r="J4283" s="3">
        <v>7</v>
      </c>
      <c r="K4283" s="3">
        <v>40</v>
      </c>
      <c r="L4283" s="3">
        <v>289</v>
      </c>
      <c r="M4283" s="3">
        <v>322</v>
      </c>
      <c r="N4283" s="3">
        <v>34</v>
      </c>
      <c r="O4283" s="3">
        <v>85</v>
      </c>
      <c r="P4283" s="3">
        <v>660</v>
      </c>
      <c r="Q4283" s="4">
        <v>1.342281879194631E-2</v>
      </c>
      <c r="R4283" s="4">
        <v>6.9798657718120799E-2</v>
      </c>
      <c r="S4283" s="4">
        <v>9.3959731543624206E-3</v>
      </c>
      <c r="T4283" s="4">
        <v>5.3691275167785227E-2</v>
      </c>
      <c r="U4283" s="4">
        <v>0.38791946308724834</v>
      </c>
      <c r="V4283" s="4">
        <v>0.43221476510067114</v>
      </c>
      <c r="W4283" s="75">
        <v>0.11409395973154363</v>
      </c>
      <c r="X4283" s="1">
        <v>4</v>
      </c>
      <c r="Y4283" s="1">
        <v>0</v>
      </c>
      <c r="Z4283" s="1">
        <v>0</v>
      </c>
      <c r="AA4283" s="1">
        <v>0</v>
      </c>
      <c r="AB4283" s="1">
        <v>0</v>
      </c>
      <c r="AC4283" s="1">
        <v>0</v>
      </c>
      <c r="AD4283" s="1">
        <v>2</v>
      </c>
      <c r="AE4283" s="1">
        <v>0</v>
      </c>
      <c r="AF4283" s="1">
        <v>0</v>
      </c>
      <c r="AG4283" s="1">
        <v>4</v>
      </c>
      <c r="AH4283" s="4">
        <v>5.3691275167785197E-3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6.2111801242236003E-3</v>
      </c>
      <c r="AO4283" s="4">
        <v>0</v>
      </c>
      <c r="AP4283" s="4">
        <v>0</v>
      </c>
      <c r="AQ4283" s="4">
        <v>6.0606060606060597E-3</v>
      </c>
      <c r="AR4283" s="4">
        <f t="shared" si="67"/>
        <v>-6.0606060606060597E-3</v>
      </c>
      <c r="AS4283" s="50">
        <v>0</v>
      </c>
      <c r="AT4283" s="50">
        <v>0</v>
      </c>
      <c r="AU4283" s="50">
        <v>1</v>
      </c>
      <c r="AV4283" s="50">
        <v>0</v>
      </c>
      <c r="AW4283" s="50">
        <v>1</v>
      </c>
      <c r="AX4283" s="50">
        <v>1</v>
      </c>
    </row>
    <row r="4284" spans="1:50" x14ac:dyDescent="0.2">
      <c r="A4284" t="s">
        <v>13403</v>
      </c>
      <c r="B4284" t="s">
        <v>13144</v>
      </c>
      <c r="C4284" t="s">
        <v>13404</v>
      </c>
      <c r="D4284" t="s">
        <v>13405</v>
      </c>
      <c r="E4284" t="s">
        <v>13406</v>
      </c>
      <c r="F4284" t="s">
        <v>13405</v>
      </c>
      <c r="G4284" s="3">
        <v>724</v>
      </c>
      <c r="H4284" s="3">
        <v>4</v>
      </c>
      <c r="I4284" s="3">
        <v>4</v>
      </c>
      <c r="J4284" s="3">
        <v>4</v>
      </c>
      <c r="K4284" s="3">
        <v>556</v>
      </c>
      <c r="L4284" s="3">
        <v>19</v>
      </c>
      <c r="M4284" s="3">
        <v>124</v>
      </c>
      <c r="N4284" s="3">
        <v>4</v>
      </c>
      <c r="O4284" s="3">
        <v>64</v>
      </c>
      <c r="P4284" s="3">
        <v>660</v>
      </c>
      <c r="Q4284" s="4">
        <v>5.5248618784530402E-3</v>
      </c>
      <c r="R4284" s="4">
        <v>5.5248618784530402E-3</v>
      </c>
      <c r="S4284" s="4">
        <v>5.5248618784530402E-3</v>
      </c>
      <c r="T4284" s="4">
        <v>0.76795580110497241</v>
      </c>
      <c r="U4284" s="4">
        <v>2.6243093922651929E-2</v>
      </c>
      <c r="V4284" s="4">
        <v>0.17127071823204421</v>
      </c>
      <c r="W4284" s="75">
        <v>8.8397790055248615E-2</v>
      </c>
      <c r="X4284" s="1">
        <v>112</v>
      </c>
      <c r="Y4284" s="1">
        <v>0</v>
      </c>
      <c r="Z4284" s="1">
        <v>0</v>
      </c>
      <c r="AA4284" s="1">
        <v>0</v>
      </c>
      <c r="AB4284" s="1">
        <v>73</v>
      </c>
      <c r="AC4284" s="1">
        <v>6</v>
      </c>
      <c r="AD4284" s="1">
        <v>24</v>
      </c>
      <c r="AE4284" s="1">
        <v>0</v>
      </c>
      <c r="AF4284" s="1">
        <v>6</v>
      </c>
      <c r="AG4284" s="1">
        <v>106</v>
      </c>
      <c r="AH4284" s="4">
        <v>0.15469613259668508</v>
      </c>
      <c r="AI4284" s="4">
        <v>0</v>
      </c>
      <c r="AJ4284" s="4">
        <v>0</v>
      </c>
      <c r="AK4284" s="4">
        <v>0</v>
      </c>
      <c r="AL4284" s="4">
        <v>0.13129496402877697</v>
      </c>
      <c r="AM4284" s="4">
        <v>0.31578947368421051</v>
      </c>
      <c r="AN4284" s="4">
        <v>0.19354838709677419</v>
      </c>
      <c r="AO4284" s="4">
        <v>0</v>
      </c>
      <c r="AP4284" s="4">
        <v>9.375E-2</v>
      </c>
      <c r="AQ4284" s="4">
        <v>0.16060606060606061</v>
      </c>
      <c r="AR4284" s="4">
        <f t="shared" si="67"/>
        <v>-6.6856060606060613E-2</v>
      </c>
      <c r="AS4284" s="50">
        <v>0</v>
      </c>
      <c r="AT4284" s="50">
        <v>0</v>
      </c>
      <c r="AU4284" s="50">
        <v>0</v>
      </c>
      <c r="AV4284" s="50">
        <v>1</v>
      </c>
      <c r="AW4284" s="50">
        <v>1</v>
      </c>
      <c r="AX4284" s="50">
        <v>1</v>
      </c>
    </row>
    <row r="4285" spans="1:50" x14ac:dyDescent="0.2">
      <c r="A4285" t="s">
        <v>16617</v>
      </c>
      <c r="B4285" t="s">
        <v>280</v>
      </c>
      <c r="C4285" t="s">
        <v>16618</v>
      </c>
      <c r="D4285" t="s">
        <v>16619</v>
      </c>
      <c r="E4285" t="s">
        <v>16620</v>
      </c>
      <c r="F4285" t="s">
        <v>16619</v>
      </c>
      <c r="G4285" s="3">
        <v>698</v>
      </c>
      <c r="H4285" s="3">
        <v>4</v>
      </c>
      <c r="I4285" s="3">
        <v>13</v>
      </c>
      <c r="J4285" s="3">
        <v>2</v>
      </c>
      <c r="K4285" s="3">
        <v>94</v>
      </c>
      <c r="L4285" s="3">
        <v>439</v>
      </c>
      <c r="M4285" s="3">
        <v>130</v>
      </c>
      <c r="N4285" s="3">
        <v>202</v>
      </c>
      <c r="O4285" s="3">
        <v>37</v>
      </c>
      <c r="P4285" s="3">
        <v>661</v>
      </c>
      <c r="Q4285" s="4">
        <v>5.7306590257879698E-3</v>
      </c>
      <c r="R4285" s="4">
        <v>1.8624641833810889E-2</v>
      </c>
      <c r="S4285" s="4">
        <v>2.8653295128939801E-3</v>
      </c>
      <c r="T4285" s="4">
        <v>0.1346704871060172</v>
      </c>
      <c r="U4285" s="4">
        <v>0.62893982808022919</v>
      </c>
      <c r="V4285" s="4">
        <v>0.18624641833810887</v>
      </c>
      <c r="W4285" s="75">
        <v>5.300859598853868E-2</v>
      </c>
      <c r="X4285" s="1">
        <v>18</v>
      </c>
      <c r="Y4285" s="1">
        <v>0</v>
      </c>
      <c r="Z4285" s="1">
        <v>0</v>
      </c>
      <c r="AA4285" s="1">
        <v>0</v>
      </c>
      <c r="AB4285" s="1">
        <v>4</v>
      </c>
      <c r="AC4285" s="1">
        <v>6</v>
      </c>
      <c r="AD4285" s="1">
        <v>6</v>
      </c>
      <c r="AE4285" s="1">
        <v>4</v>
      </c>
      <c r="AF4285" s="1">
        <v>6</v>
      </c>
      <c r="AG4285" s="1">
        <v>12</v>
      </c>
      <c r="AH4285" s="4">
        <v>2.5787965616045849E-2</v>
      </c>
      <c r="AI4285" s="4">
        <v>0</v>
      </c>
      <c r="AJ4285" s="4">
        <v>0</v>
      </c>
      <c r="AK4285" s="4">
        <v>0</v>
      </c>
      <c r="AL4285" s="4">
        <v>4.2553191489361701E-2</v>
      </c>
      <c r="AM4285" s="4">
        <v>1.366742596810934E-2</v>
      </c>
      <c r="AN4285" s="4">
        <v>4.6153846153846163E-2</v>
      </c>
      <c r="AO4285" s="4">
        <v>1.9801980198019799E-2</v>
      </c>
      <c r="AP4285" s="4">
        <v>0.16216216216216217</v>
      </c>
      <c r="AQ4285" s="4">
        <v>1.8154311649016638E-2</v>
      </c>
      <c r="AR4285" s="4">
        <f t="shared" si="67"/>
        <v>0.14400785051314552</v>
      </c>
      <c r="AS4285" s="50">
        <v>0</v>
      </c>
      <c r="AT4285" s="50">
        <v>1</v>
      </c>
      <c r="AU4285" s="50">
        <v>0</v>
      </c>
      <c r="AV4285" s="50">
        <v>0</v>
      </c>
      <c r="AW4285" s="50">
        <v>1</v>
      </c>
      <c r="AX4285" s="50">
        <v>1</v>
      </c>
    </row>
    <row r="4286" spans="1:50" x14ac:dyDescent="0.2">
      <c r="A4286" t="s">
        <v>694</v>
      </c>
      <c r="B4286" t="s">
        <v>28</v>
      </c>
      <c r="C4286" t="s">
        <v>695</v>
      </c>
      <c r="D4286" t="s">
        <v>696</v>
      </c>
      <c r="E4286" t="s">
        <v>697</v>
      </c>
      <c r="F4286" t="s">
        <v>696</v>
      </c>
      <c r="G4286" s="3">
        <v>711</v>
      </c>
      <c r="H4286" s="3">
        <v>25</v>
      </c>
      <c r="I4286" s="3">
        <v>25</v>
      </c>
      <c r="J4286" s="3">
        <v>0</v>
      </c>
      <c r="K4286" s="3">
        <v>16</v>
      </c>
      <c r="L4286" s="3">
        <v>55</v>
      </c>
      <c r="M4286" s="3">
        <v>514</v>
      </c>
      <c r="N4286" s="3">
        <v>0</v>
      </c>
      <c r="O4286" s="3">
        <v>49</v>
      </c>
      <c r="P4286" s="3">
        <v>662</v>
      </c>
      <c r="Q4286" s="4">
        <v>3.5161744022503508E-2</v>
      </c>
      <c r="R4286" s="4">
        <v>3.5161744022503508E-2</v>
      </c>
      <c r="S4286" s="4">
        <v>0</v>
      </c>
      <c r="T4286" s="4">
        <v>2.2503516174402251E-2</v>
      </c>
      <c r="U4286" s="4">
        <v>7.7355836849507739E-2</v>
      </c>
      <c r="V4286" s="4">
        <v>0.72292545710267231</v>
      </c>
      <c r="W4286" s="75">
        <v>6.8917018284106887E-2</v>
      </c>
      <c r="X4286" s="1">
        <v>31</v>
      </c>
      <c r="Y4286" s="1">
        <v>0</v>
      </c>
      <c r="Z4286" s="1">
        <v>0</v>
      </c>
      <c r="AA4286" s="1">
        <v>0</v>
      </c>
      <c r="AB4286" s="1">
        <v>2</v>
      </c>
      <c r="AC4286" s="1">
        <v>8</v>
      </c>
      <c r="AD4286" s="1">
        <v>13</v>
      </c>
      <c r="AE4286" s="1">
        <v>0</v>
      </c>
      <c r="AF4286" s="1">
        <v>12</v>
      </c>
      <c r="AG4286" s="1">
        <v>19</v>
      </c>
      <c r="AH4286" s="4">
        <v>4.360056258790436E-2</v>
      </c>
      <c r="AI4286" s="4">
        <v>0</v>
      </c>
      <c r="AJ4286" s="4">
        <v>0</v>
      </c>
      <c r="AK4286" s="4"/>
      <c r="AL4286" s="4">
        <v>0.125</v>
      </c>
      <c r="AM4286" s="4">
        <v>0.14545454545454545</v>
      </c>
      <c r="AN4286" s="4">
        <v>2.5291828793774319E-2</v>
      </c>
      <c r="AO4286" s="4"/>
      <c r="AP4286" s="4">
        <v>0.24489795918367346</v>
      </c>
      <c r="AQ4286" s="4">
        <v>2.870090634441088E-2</v>
      </c>
      <c r="AR4286" s="4">
        <f t="shared" si="67"/>
        <v>0.21619705283926258</v>
      </c>
      <c r="AS4286" s="50">
        <v>0</v>
      </c>
      <c r="AT4286" s="50">
        <v>0</v>
      </c>
      <c r="AU4286" s="50">
        <v>0</v>
      </c>
      <c r="AV4286" s="50">
        <v>1</v>
      </c>
      <c r="AW4286" s="50">
        <v>1</v>
      </c>
      <c r="AX4286" s="50">
        <v>1</v>
      </c>
    </row>
    <row r="4287" spans="1:50" x14ac:dyDescent="0.2">
      <c r="A4287" t="s">
        <v>4151</v>
      </c>
      <c r="B4287" t="s">
        <v>60</v>
      </c>
      <c r="C4287" t="s">
        <v>4152</v>
      </c>
      <c r="D4287" t="s">
        <v>4153</v>
      </c>
      <c r="E4287" t="s">
        <v>4154</v>
      </c>
      <c r="F4287" t="s">
        <v>4155</v>
      </c>
      <c r="G4287" s="3">
        <v>693</v>
      </c>
      <c r="H4287" s="3">
        <v>4</v>
      </c>
      <c r="I4287" s="3">
        <v>19</v>
      </c>
      <c r="J4287" s="3">
        <v>0</v>
      </c>
      <c r="K4287" s="3">
        <v>34</v>
      </c>
      <c r="L4287" s="3">
        <v>415</v>
      </c>
      <c r="M4287" s="3">
        <v>214</v>
      </c>
      <c r="N4287" s="3">
        <v>85</v>
      </c>
      <c r="O4287" s="3">
        <v>31</v>
      </c>
      <c r="P4287" s="3">
        <v>662</v>
      </c>
      <c r="Q4287" s="4">
        <v>5.7720057720057703E-3</v>
      </c>
      <c r="R4287" s="4">
        <v>2.741702741702742E-2</v>
      </c>
      <c r="S4287" s="4">
        <v>0</v>
      </c>
      <c r="T4287" s="4">
        <v>4.9062049062049057E-2</v>
      </c>
      <c r="U4287" s="4">
        <v>0.59884559884559885</v>
      </c>
      <c r="V4287" s="4">
        <v>0.3088023088023088</v>
      </c>
      <c r="W4287" s="75">
        <v>4.4733044733044736E-2</v>
      </c>
      <c r="X4287" s="1">
        <v>41</v>
      </c>
      <c r="Y4287" s="1">
        <v>0</v>
      </c>
      <c r="Z4287" s="1">
        <v>2</v>
      </c>
      <c r="AA4287" s="1">
        <v>0</v>
      </c>
      <c r="AB4287" s="1">
        <v>5</v>
      </c>
      <c r="AC4287" s="1">
        <v>22</v>
      </c>
      <c r="AD4287" s="1">
        <v>12</v>
      </c>
      <c r="AE4287" s="1">
        <v>0</v>
      </c>
      <c r="AF4287" s="1">
        <v>4</v>
      </c>
      <c r="AG4287" s="1">
        <v>37</v>
      </c>
      <c r="AH4287" s="4">
        <v>5.916305916305916E-2</v>
      </c>
      <c r="AI4287" s="4">
        <v>0</v>
      </c>
      <c r="AJ4287" s="4">
        <v>0.10526315789473684</v>
      </c>
      <c r="AK4287" s="4"/>
      <c r="AL4287" s="4">
        <v>0.14705882352941177</v>
      </c>
      <c r="AM4287" s="4">
        <v>5.3012048192771083E-2</v>
      </c>
      <c r="AN4287" s="4">
        <v>5.6074766355140193E-2</v>
      </c>
      <c r="AO4287" s="4">
        <v>0</v>
      </c>
      <c r="AP4287" s="4">
        <v>0.12903225806451613</v>
      </c>
      <c r="AQ4287" s="4">
        <v>5.5891238670694857E-2</v>
      </c>
      <c r="AR4287" s="4">
        <f t="shared" si="67"/>
        <v>7.3141019393821269E-2</v>
      </c>
      <c r="AS4287" s="50">
        <v>0</v>
      </c>
      <c r="AT4287" s="50">
        <v>0</v>
      </c>
      <c r="AU4287" s="50">
        <v>1</v>
      </c>
      <c r="AV4287" s="50">
        <v>0</v>
      </c>
      <c r="AW4287" s="50">
        <v>1</v>
      </c>
      <c r="AX4287" s="50">
        <v>1</v>
      </c>
    </row>
    <row r="4288" spans="1:50" x14ac:dyDescent="0.2">
      <c r="A4288" t="s">
        <v>7505</v>
      </c>
      <c r="B4288" t="s">
        <v>6559</v>
      </c>
      <c r="C4288" t="s">
        <v>7492</v>
      </c>
      <c r="D4288" t="s">
        <v>7493</v>
      </c>
      <c r="E4288" t="s">
        <v>7506</v>
      </c>
      <c r="F4288" t="s">
        <v>7507</v>
      </c>
      <c r="G4288" s="3">
        <v>708</v>
      </c>
      <c r="H4288" s="3">
        <v>2</v>
      </c>
      <c r="I4288" s="3">
        <v>19</v>
      </c>
      <c r="J4288" s="3">
        <v>2</v>
      </c>
      <c r="K4288" s="3">
        <v>112</v>
      </c>
      <c r="L4288" s="3">
        <v>241</v>
      </c>
      <c r="M4288" s="3">
        <v>316</v>
      </c>
      <c r="N4288" s="3">
        <v>37</v>
      </c>
      <c r="O4288" s="3">
        <v>45</v>
      </c>
      <c r="P4288" s="3">
        <v>663</v>
      </c>
      <c r="Q4288" s="4">
        <v>2.8248587570621499E-3</v>
      </c>
      <c r="R4288" s="4">
        <v>2.6836158192090391E-2</v>
      </c>
      <c r="S4288" s="4">
        <v>2.8248587570621499E-3</v>
      </c>
      <c r="T4288" s="4">
        <v>0.15819209039548024</v>
      </c>
      <c r="U4288" s="4">
        <v>0.3403954802259887</v>
      </c>
      <c r="V4288" s="4">
        <v>0.4463276836158192</v>
      </c>
      <c r="W4288" s="75">
        <v>6.3559322033898302E-2</v>
      </c>
      <c r="X4288" s="1">
        <v>105</v>
      </c>
      <c r="Y4288" s="1">
        <v>0</v>
      </c>
      <c r="Z4288" s="1">
        <v>0</v>
      </c>
      <c r="AA4288" s="1">
        <v>0</v>
      </c>
      <c r="AB4288" s="1">
        <v>31</v>
      </c>
      <c r="AC4288" s="1">
        <v>39</v>
      </c>
      <c r="AD4288" s="1">
        <v>31</v>
      </c>
      <c r="AE4288" s="1">
        <v>7</v>
      </c>
      <c r="AF4288" s="1">
        <v>11</v>
      </c>
      <c r="AG4288" s="1">
        <v>94</v>
      </c>
      <c r="AH4288" s="4">
        <v>0.14830508474576271</v>
      </c>
      <c r="AI4288" s="4">
        <v>0</v>
      </c>
      <c r="AJ4288" s="4">
        <v>0</v>
      </c>
      <c r="AK4288" s="4">
        <v>0</v>
      </c>
      <c r="AL4288" s="4">
        <v>0.2767857142857143</v>
      </c>
      <c r="AM4288" s="4">
        <v>0.16182572614107885</v>
      </c>
      <c r="AN4288" s="4">
        <v>9.8101265822784806E-2</v>
      </c>
      <c r="AO4288" s="4">
        <v>0.1891891891891892</v>
      </c>
      <c r="AP4288" s="4">
        <v>0.24444444444444444</v>
      </c>
      <c r="AQ4288" s="4">
        <v>0.14177978883861236</v>
      </c>
      <c r="AR4288" s="4">
        <f t="shared" si="67"/>
        <v>0.10266465560583207</v>
      </c>
      <c r="AS4288" s="50">
        <v>0</v>
      </c>
      <c r="AT4288" s="50">
        <v>0</v>
      </c>
      <c r="AU4288" s="50">
        <v>0</v>
      </c>
      <c r="AV4288" s="50">
        <v>1</v>
      </c>
      <c r="AW4288" s="50">
        <v>1</v>
      </c>
      <c r="AX4288" s="50">
        <v>1</v>
      </c>
    </row>
    <row r="4289" spans="1:50" x14ac:dyDescent="0.2">
      <c r="A4289" t="s">
        <v>10488</v>
      </c>
      <c r="B4289" t="s">
        <v>7</v>
      </c>
      <c r="C4289" t="s">
        <v>10489</v>
      </c>
      <c r="D4289" t="s">
        <v>10490</v>
      </c>
      <c r="E4289" t="s">
        <v>687</v>
      </c>
      <c r="F4289" t="s">
        <v>10490</v>
      </c>
      <c r="G4289" s="3">
        <v>718</v>
      </c>
      <c r="H4289" s="3">
        <v>2</v>
      </c>
      <c r="I4289" s="3">
        <v>10</v>
      </c>
      <c r="J4289" s="3">
        <v>0</v>
      </c>
      <c r="K4289" s="3">
        <v>145</v>
      </c>
      <c r="L4289" s="3">
        <v>121</v>
      </c>
      <c r="M4289" s="3">
        <v>361</v>
      </c>
      <c r="N4289" s="3">
        <v>34</v>
      </c>
      <c r="O4289" s="3">
        <v>54</v>
      </c>
      <c r="P4289" s="3">
        <v>664</v>
      </c>
      <c r="Q4289" s="4">
        <v>2.7855153203342601E-3</v>
      </c>
      <c r="R4289" s="4">
        <v>1.3927576601671311E-2</v>
      </c>
      <c r="S4289" s="4">
        <v>0</v>
      </c>
      <c r="T4289" s="4">
        <v>0.20194986072423399</v>
      </c>
      <c r="U4289" s="4">
        <v>0.16852367688022285</v>
      </c>
      <c r="V4289" s="4">
        <v>0.50278551532033422</v>
      </c>
      <c r="W4289" s="75">
        <v>7.5208913649025072E-2</v>
      </c>
      <c r="X4289" s="1">
        <v>45</v>
      </c>
      <c r="Y4289" s="1">
        <v>0</v>
      </c>
      <c r="Z4289" s="1">
        <v>0</v>
      </c>
      <c r="AA4289" s="1">
        <v>0</v>
      </c>
      <c r="AB4289" s="1">
        <v>18</v>
      </c>
      <c r="AC4289" s="1">
        <v>11</v>
      </c>
      <c r="AD4289" s="1">
        <v>14</v>
      </c>
      <c r="AE4289" s="1">
        <v>2</v>
      </c>
      <c r="AF4289" s="1">
        <v>8</v>
      </c>
      <c r="AG4289" s="1">
        <v>37</v>
      </c>
      <c r="AH4289" s="4">
        <v>6.2674094707520889E-2</v>
      </c>
      <c r="AI4289" s="4">
        <v>0</v>
      </c>
      <c r="AJ4289" s="4">
        <v>0</v>
      </c>
      <c r="AK4289" s="4"/>
      <c r="AL4289" s="4">
        <v>0.12413793103448276</v>
      </c>
      <c r="AM4289" s="4">
        <v>9.0909090909090912E-2</v>
      </c>
      <c r="AN4289" s="4">
        <v>3.8781163434903038E-2</v>
      </c>
      <c r="AO4289" s="4">
        <v>5.8823529411764712E-2</v>
      </c>
      <c r="AP4289" s="4">
        <v>0.14814814814814814</v>
      </c>
      <c r="AQ4289" s="4">
        <v>5.5722891566265059E-2</v>
      </c>
      <c r="AR4289" s="4">
        <f t="shared" si="67"/>
        <v>9.2425256581883081E-2</v>
      </c>
      <c r="AS4289" s="50">
        <v>0</v>
      </c>
      <c r="AT4289" s="50">
        <v>1</v>
      </c>
      <c r="AU4289" s="50">
        <v>0</v>
      </c>
      <c r="AV4289" s="50">
        <v>0</v>
      </c>
      <c r="AW4289" s="50">
        <v>1</v>
      </c>
      <c r="AX4289" s="50">
        <v>1</v>
      </c>
    </row>
    <row r="4290" spans="1:50" x14ac:dyDescent="0.2">
      <c r="A4290" t="s">
        <v>9369</v>
      </c>
      <c r="B4290" t="s">
        <v>9277</v>
      </c>
      <c r="C4290" t="s">
        <v>9365</v>
      </c>
      <c r="D4290" t="s">
        <v>9366</v>
      </c>
      <c r="E4290" t="s">
        <v>9370</v>
      </c>
      <c r="F4290" t="s">
        <v>9371</v>
      </c>
      <c r="G4290" s="3">
        <v>774</v>
      </c>
      <c r="H4290" s="3">
        <v>0</v>
      </c>
      <c r="I4290" s="3">
        <v>0</v>
      </c>
      <c r="J4290" s="3">
        <v>0</v>
      </c>
      <c r="K4290" s="3">
        <v>760</v>
      </c>
      <c r="L4290" s="3">
        <v>7</v>
      </c>
      <c r="M4290" s="3">
        <v>7</v>
      </c>
      <c r="N4290" s="3">
        <v>0</v>
      </c>
      <c r="O4290" s="3">
        <v>110</v>
      </c>
      <c r="P4290" s="3">
        <v>664</v>
      </c>
      <c r="Q4290" s="4">
        <v>0</v>
      </c>
      <c r="R4290" s="4">
        <v>0</v>
      </c>
      <c r="S4290" s="4">
        <v>0</v>
      </c>
      <c r="T4290" s="4">
        <v>0.98191214470284238</v>
      </c>
      <c r="U4290" s="4">
        <v>9.0439276485788107E-3</v>
      </c>
      <c r="V4290" s="4">
        <v>9.0439276485788107E-3</v>
      </c>
      <c r="W4290" s="75">
        <v>0.1421188630490956</v>
      </c>
      <c r="X4290" s="1">
        <v>112</v>
      </c>
      <c r="Y4290" s="1">
        <v>0</v>
      </c>
      <c r="Z4290" s="1">
        <v>0</v>
      </c>
      <c r="AA4290" s="1">
        <v>0</v>
      </c>
      <c r="AB4290" s="1">
        <v>112</v>
      </c>
      <c r="AC4290" s="1">
        <v>0</v>
      </c>
      <c r="AD4290" s="1">
        <v>0</v>
      </c>
      <c r="AE4290" s="1">
        <v>0</v>
      </c>
      <c r="AF4290" s="1">
        <v>17</v>
      </c>
      <c r="AG4290" s="1">
        <v>95</v>
      </c>
      <c r="AH4290" s="4">
        <v>0.14470284237726097</v>
      </c>
      <c r="AI4290" s="4"/>
      <c r="AJ4290" s="4"/>
      <c r="AK4290" s="4"/>
      <c r="AL4290" s="4">
        <v>0.14736842105263157</v>
      </c>
      <c r="AM4290" s="4">
        <v>0</v>
      </c>
      <c r="AN4290" s="4">
        <v>0</v>
      </c>
      <c r="AO4290" s="4"/>
      <c r="AP4290" s="4">
        <v>0.15454545454545454</v>
      </c>
      <c r="AQ4290" s="4">
        <v>0.14307228915662651</v>
      </c>
      <c r="AR4290" s="4">
        <f t="shared" si="67"/>
        <v>1.1473165388828033E-2</v>
      </c>
      <c r="AS4290" s="50">
        <v>0</v>
      </c>
      <c r="AT4290" s="50">
        <v>1</v>
      </c>
      <c r="AU4290" s="50">
        <v>0</v>
      </c>
      <c r="AV4290" s="50">
        <v>0</v>
      </c>
      <c r="AW4290" s="50">
        <v>1</v>
      </c>
      <c r="AX4290" s="50">
        <v>1</v>
      </c>
    </row>
    <row r="4291" spans="1:50" x14ac:dyDescent="0.2">
      <c r="A4291" t="s">
        <v>9372</v>
      </c>
      <c r="B4291" t="s">
        <v>9277</v>
      </c>
      <c r="C4291" t="s">
        <v>9373</v>
      </c>
      <c r="D4291" t="s">
        <v>9374</v>
      </c>
      <c r="E4291" t="s">
        <v>9375</v>
      </c>
      <c r="F4291" t="s">
        <v>9376</v>
      </c>
      <c r="G4291" s="3">
        <v>732</v>
      </c>
      <c r="H4291" s="3">
        <v>4</v>
      </c>
      <c r="I4291" s="3">
        <v>4</v>
      </c>
      <c r="J4291" s="3">
        <v>0</v>
      </c>
      <c r="K4291" s="3">
        <v>709</v>
      </c>
      <c r="L4291" s="3">
        <v>10</v>
      </c>
      <c r="M4291" s="3">
        <v>5</v>
      </c>
      <c r="N4291" s="3">
        <v>0</v>
      </c>
      <c r="O4291" s="3">
        <v>68</v>
      </c>
      <c r="P4291" s="3">
        <v>664</v>
      </c>
      <c r="Q4291" s="4">
        <v>5.4644808743169399E-3</v>
      </c>
      <c r="R4291" s="4">
        <v>5.4644808743169399E-3</v>
      </c>
      <c r="S4291" s="4">
        <v>0</v>
      </c>
      <c r="T4291" s="4">
        <v>0.96857923497267762</v>
      </c>
      <c r="U4291" s="4">
        <v>1.3661202185792349E-2</v>
      </c>
      <c r="V4291" s="4">
        <v>6.8306010928961703E-3</v>
      </c>
      <c r="W4291" s="75">
        <v>9.2896174863387984E-2</v>
      </c>
      <c r="X4291" s="1">
        <v>10</v>
      </c>
      <c r="Y4291" s="1">
        <v>0</v>
      </c>
      <c r="Z4291" s="1">
        <v>0</v>
      </c>
      <c r="AA4291" s="1">
        <v>0</v>
      </c>
      <c r="AB4291" s="1">
        <v>10</v>
      </c>
      <c r="AC4291" s="1">
        <v>0</v>
      </c>
      <c r="AD4291" s="1">
        <v>0</v>
      </c>
      <c r="AE4291" s="1">
        <v>0</v>
      </c>
      <c r="AF4291" s="1">
        <v>0</v>
      </c>
      <c r="AG4291" s="1">
        <v>10</v>
      </c>
      <c r="AH4291" s="4">
        <v>1.3661202185792349E-2</v>
      </c>
      <c r="AI4291" s="4">
        <v>0</v>
      </c>
      <c r="AJ4291" s="4">
        <v>0</v>
      </c>
      <c r="AK4291" s="4"/>
      <c r="AL4291" s="4">
        <v>1.4104372355430181E-2</v>
      </c>
      <c r="AM4291" s="4">
        <v>0</v>
      </c>
      <c r="AN4291" s="4">
        <v>0</v>
      </c>
      <c r="AO4291" s="4"/>
      <c r="AP4291" s="4">
        <v>0</v>
      </c>
      <c r="AQ4291" s="4">
        <v>1.506024096385542E-2</v>
      </c>
      <c r="AR4291" s="4">
        <f t="shared" si="67"/>
        <v>-1.506024096385542E-2</v>
      </c>
      <c r="AS4291" s="50">
        <v>0</v>
      </c>
      <c r="AT4291" s="50">
        <v>1</v>
      </c>
      <c r="AU4291" s="50">
        <v>0</v>
      </c>
      <c r="AV4291" s="50">
        <v>0</v>
      </c>
      <c r="AW4291" s="50">
        <v>1</v>
      </c>
      <c r="AX4291" s="50">
        <v>1</v>
      </c>
    </row>
    <row r="4292" spans="1:50" x14ac:dyDescent="0.2">
      <c r="A4292" t="s">
        <v>3407</v>
      </c>
      <c r="B4292" t="s">
        <v>60</v>
      </c>
      <c r="C4292" t="s">
        <v>3391</v>
      </c>
      <c r="D4292" t="s">
        <v>3392</v>
      </c>
      <c r="E4292" t="s">
        <v>3408</v>
      </c>
      <c r="F4292" t="s">
        <v>3409</v>
      </c>
      <c r="G4292" s="3">
        <v>720</v>
      </c>
      <c r="H4292" s="3">
        <v>4</v>
      </c>
      <c r="I4292" s="3">
        <v>22</v>
      </c>
      <c r="J4292" s="3">
        <v>0</v>
      </c>
      <c r="K4292" s="3">
        <v>4</v>
      </c>
      <c r="L4292" s="3">
        <v>436</v>
      </c>
      <c r="M4292" s="3">
        <v>229</v>
      </c>
      <c r="N4292" s="3">
        <v>109</v>
      </c>
      <c r="O4292" s="3">
        <v>55</v>
      </c>
      <c r="P4292" s="3">
        <v>665</v>
      </c>
      <c r="Q4292" s="4">
        <v>5.5555555555555601E-3</v>
      </c>
      <c r="R4292" s="4">
        <v>3.0555555555555551E-2</v>
      </c>
      <c r="S4292" s="4">
        <v>0</v>
      </c>
      <c r="T4292" s="4">
        <v>5.5555555555555601E-3</v>
      </c>
      <c r="U4292" s="4">
        <v>0.60555555555555551</v>
      </c>
      <c r="V4292" s="4">
        <v>0.31805555555555554</v>
      </c>
      <c r="W4292" s="75">
        <v>7.6388888888888895E-2</v>
      </c>
      <c r="X4292" s="1">
        <v>43</v>
      </c>
      <c r="Y4292" s="1">
        <v>0</v>
      </c>
      <c r="Z4292" s="1">
        <v>0</v>
      </c>
      <c r="AA4292" s="1">
        <v>0</v>
      </c>
      <c r="AB4292" s="1">
        <v>0</v>
      </c>
      <c r="AC4292" s="1">
        <v>29</v>
      </c>
      <c r="AD4292" s="1">
        <v>12</v>
      </c>
      <c r="AE4292" s="1">
        <v>6</v>
      </c>
      <c r="AF4292" s="1">
        <v>15</v>
      </c>
      <c r="AG4292" s="1">
        <v>28</v>
      </c>
      <c r="AH4292" s="4">
        <v>5.9722222222222232E-2</v>
      </c>
      <c r="AI4292" s="4">
        <v>0</v>
      </c>
      <c r="AJ4292" s="4">
        <v>0</v>
      </c>
      <c r="AK4292" s="4"/>
      <c r="AL4292" s="4">
        <v>0</v>
      </c>
      <c r="AM4292" s="4">
        <v>6.6513761467889912E-2</v>
      </c>
      <c r="AN4292" s="4">
        <v>5.2401746724890827E-2</v>
      </c>
      <c r="AO4292" s="4">
        <v>5.5045871559633031E-2</v>
      </c>
      <c r="AP4292" s="4">
        <v>0.27272727272727271</v>
      </c>
      <c r="AQ4292" s="4">
        <v>4.2105263157894743E-2</v>
      </c>
      <c r="AR4292" s="4">
        <f t="shared" si="67"/>
        <v>0.23062200956937795</v>
      </c>
      <c r="AS4292" s="50">
        <v>1</v>
      </c>
      <c r="AT4292" s="50">
        <v>0</v>
      </c>
      <c r="AU4292" s="50">
        <v>0</v>
      </c>
      <c r="AV4292" s="50">
        <v>0</v>
      </c>
      <c r="AW4292" s="50">
        <v>1</v>
      </c>
      <c r="AX4292" s="50">
        <v>1</v>
      </c>
    </row>
    <row r="4293" spans="1:50" x14ac:dyDescent="0.2">
      <c r="A4293" t="s">
        <v>10388</v>
      </c>
      <c r="B4293" t="s">
        <v>7</v>
      </c>
      <c r="C4293" t="s">
        <v>10382</v>
      </c>
      <c r="D4293" t="s">
        <v>10383</v>
      </c>
      <c r="E4293" t="s">
        <v>10389</v>
      </c>
      <c r="F4293" t="s">
        <v>10390</v>
      </c>
      <c r="G4293" s="3">
        <v>679</v>
      </c>
      <c r="H4293" s="3">
        <v>0</v>
      </c>
      <c r="I4293" s="3">
        <v>0</v>
      </c>
      <c r="J4293" s="3">
        <v>0</v>
      </c>
      <c r="K4293" s="3">
        <v>673</v>
      </c>
      <c r="L4293" s="3">
        <v>2</v>
      </c>
      <c r="M4293" s="3">
        <v>4</v>
      </c>
      <c r="N4293" s="3">
        <v>0</v>
      </c>
      <c r="O4293" s="3">
        <v>14</v>
      </c>
      <c r="P4293" s="3">
        <v>665</v>
      </c>
      <c r="Q4293" s="4">
        <v>0</v>
      </c>
      <c r="R4293" s="4">
        <v>0</v>
      </c>
      <c r="S4293" s="4">
        <v>0</v>
      </c>
      <c r="T4293" s="4">
        <v>0.99116347569955821</v>
      </c>
      <c r="U4293" s="4">
        <v>2.9455081001472801E-3</v>
      </c>
      <c r="V4293" s="4">
        <v>5.8910162002945498E-3</v>
      </c>
      <c r="W4293" s="75">
        <v>2.0618556701030927E-2</v>
      </c>
      <c r="X4293" s="1">
        <v>383</v>
      </c>
      <c r="Y4293" s="1">
        <v>0</v>
      </c>
      <c r="Z4293" s="1">
        <v>0</v>
      </c>
      <c r="AA4293" s="1">
        <v>0</v>
      </c>
      <c r="AB4293" s="1">
        <v>383</v>
      </c>
      <c r="AC4293" s="1">
        <v>0</v>
      </c>
      <c r="AD4293" s="1">
        <v>0</v>
      </c>
      <c r="AE4293" s="1">
        <v>0</v>
      </c>
      <c r="AF4293" s="1">
        <v>9</v>
      </c>
      <c r="AG4293" s="1">
        <v>374</v>
      </c>
      <c r="AH4293" s="4">
        <v>0.56406480117820323</v>
      </c>
      <c r="AI4293" s="4"/>
      <c r="AJ4293" s="4"/>
      <c r="AK4293" s="4"/>
      <c r="AL4293" s="4">
        <v>0.5690936106983655</v>
      </c>
      <c r="AM4293" s="4">
        <v>0</v>
      </c>
      <c r="AN4293" s="4">
        <v>0</v>
      </c>
      <c r="AO4293" s="4"/>
      <c r="AP4293" s="4">
        <v>0.6428571428571429</v>
      </c>
      <c r="AQ4293" s="4">
        <v>0.56240601503759402</v>
      </c>
      <c r="AR4293" s="4">
        <f t="shared" si="67"/>
        <v>8.0451127819548884E-2</v>
      </c>
      <c r="AS4293" s="50">
        <v>0</v>
      </c>
      <c r="AT4293" s="50">
        <v>0</v>
      </c>
      <c r="AU4293" s="50">
        <v>0</v>
      </c>
      <c r="AV4293" s="50">
        <v>1</v>
      </c>
      <c r="AW4293" s="50">
        <v>1</v>
      </c>
      <c r="AX4293" s="50">
        <v>1</v>
      </c>
    </row>
    <row r="4294" spans="1:50" x14ac:dyDescent="0.2">
      <c r="A4294" t="s">
        <v>9968</v>
      </c>
      <c r="B4294" t="s">
        <v>9760</v>
      </c>
      <c r="C4294" t="s">
        <v>9969</v>
      </c>
      <c r="D4294" t="s">
        <v>9970</v>
      </c>
      <c r="E4294" t="s">
        <v>9971</v>
      </c>
      <c r="F4294" t="s">
        <v>9972</v>
      </c>
      <c r="G4294" s="3">
        <v>767</v>
      </c>
      <c r="H4294" s="3">
        <v>0</v>
      </c>
      <c r="I4294" s="3">
        <v>25</v>
      </c>
      <c r="J4294" s="3">
        <v>0</v>
      </c>
      <c r="K4294" s="3">
        <v>205</v>
      </c>
      <c r="L4294" s="3">
        <v>445</v>
      </c>
      <c r="M4294" s="3">
        <v>82</v>
      </c>
      <c r="N4294" s="3">
        <v>49</v>
      </c>
      <c r="O4294" s="3">
        <v>102</v>
      </c>
      <c r="P4294" s="3">
        <v>665</v>
      </c>
      <c r="Q4294" s="4">
        <v>0</v>
      </c>
      <c r="R4294" s="4">
        <v>3.259452411994785E-2</v>
      </c>
      <c r="S4294" s="4">
        <v>0</v>
      </c>
      <c r="T4294" s="4">
        <v>0.26727509778357234</v>
      </c>
      <c r="U4294" s="4">
        <v>0.58018252933507175</v>
      </c>
      <c r="V4294" s="4">
        <v>0.10691003911342895</v>
      </c>
      <c r="W4294" s="75">
        <v>0.13298565840938723</v>
      </c>
      <c r="X4294" s="1">
        <v>62</v>
      </c>
      <c r="Y4294" s="1">
        <v>0</v>
      </c>
      <c r="Z4294" s="1">
        <v>0</v>
      </c>
      <c r="AA4294" s="1">
        <v>0</v>
      </c>
      <c r="AB4294" s="1">
        <v>16</v>
      </c>
      <c r="AC4294" s="1">
        <v>33</v>
      </c>
      <c r="AD4294" s="1">
        <v>4</v>
      </c>
      <c r="AE4294" s="1">
        <v>6</v>
      </c>
      <c r="AF4294" s="1">
        <v>15</v>
      </c>
      <c r="AG4294" s="1">
        <v>47</v>
      </c>
      <c r="AH4294" s="4">
        <v>8.0834419817470665E-2</v>
      </c>
      <c r="AI4294" s="4"/>
      <c r="AJ4294" s="4">
        <v>0</v>
      </c>
      <c r="AK4294" s="4"/>
      <c r="AL4294" s="4">
        <v>7.8048780487804878E-2</v>
      </c>
      <c r="AM4294" s="4">
        <v>7.415730337078652E-2</v>
      </c>
      <c r="AN4294" s="4">
        <v>4.878048780487805E-2</v>
      </c>
      <c r="AO4294" s="4">
        <v>0.12244897959183673</v>
      </c>
      <c r="AP4294" s="4">
        <v>0.14705882352941177</v>
      </c>
      <c r="AQ4294" s="4">
        <v>7.067669172932331E-2</v>
      </c>
      <c r="AR4294" s="4">
        <f t="shared" si="67"/>
        <v>7.638213180008846E-2</v>
      </c>
      <c r="AS4294" s="50">
        <v>0</v>
      </c>
      <c r="AT4294" s="50">
        <v>0</v>
      </c>
      <c r="AU4294" s="50">
        <v>0</v>
      </c>
      <c r="AV4294" s="50">
        <v>1</v>
      </c>
      <c r="AW4294" s="50">
        <v>1</v>
      </c>
      <c r="AX4294" s="50">
        <v>1</v>
      </c>
    </row>
    <row r="4295" spans="1:50" x14ac:dyDescent="0.2">
      <c r="A4295" t="s">
        <v>9351</v>
      </c>
      <c r="B4295" t="s">
        <v>9277</v>
      </c>
      <c r="C4295" t="s">
        <v>9352</v>
      </c>
      <c r="D4295" t="s">
        <v>9353</v>
      </c>
      <c r="E4295" t="s">
        <v>3151</v>
      </c>
      <c r="F4295" t="s">
        <v>9354</v>
      </c>
      <c r="G4295" s="3">
        <v>716</v>
      </c>
      <c r="H4295" s="3">
        <v>0</v>
      </c>
      <c r="I4295" s="3">
        <v>0</v>
      </c>
      <c r="J4295" s="3">
        <v>0</v>
      </c>
      <c r="K4295" s="3">
        <v>712</v>
      </c>
      <c r="L4295" s="3">
        <v>4</v>
      </c>
      <c r="M4295" s="3">
        <v>0</v>
      </c>
      <c r="N4295" s="3">
        <v>2</v>
      </c>
      <c r="O4295" s="3">
        <v>50</v>
      </c>
      <c r="P4295" s="3">
        <v>666</v>
      </c>
      <c r="Q4295" s="4">
        <v>0</v>
      </c>
      <c r="R4295" s="4">
        <v>0</v>
      </c>
      <c r="S4295" s="4">
        <v>0</v>
      </c>
      <c r="T4295" s="4">
        <v>0.994413407821229</v>
      </c>
      <c r="U4295" s="4">
        <v>5.5865921787709499E-3</v>
      </c>
      <c r="V4295" s="4">
        <v>0</v>
      </c>
      <c r="W4295" s="75">
        <v>6.9832402234636867E-2</v>
      </c>
      <c r="X4295" s="1">
        <v>303</v>
      </c>
      <c r="Y4295" s="1">
        <v>0</v>
      </c>
      <c r="Z4295" s="1">
        <v>0</v>
      </c>
      <c r="AA4295" s="1">
        <v>0</v>
      </c>
      <c r="AB4295" s="1">
        <v>301</v>
      </c>
      <c r="AC4295" s="1">
        <v>2</v>
      </c>
      <c r="AD4295" s="1">
        <v>0</v>
      </c>
      <c r="AE4295" s="1">
        <v>0</v>
      </c>
      <c r="AF4295" s="1">
        <v>26</v>
      </c>
      <c r="AG4295" s="1">
        <v>277</v>
      </c>
      <c r="AH4295" s="4">
        <v>0.42318435754189943</v>
      </c>
      <c r="AI4295" s="4"/>
      <c r="AJ4295" s="4"/>
      <c r="AK4295" s="4"/>
      <c r="AL4295" s="4">
        <v>0.42275280898876405</v>
      </c>
      <c r="AM4295" s="4">
        <v>0.5</v>
      </c>
      <c r="AN4295" s="4"/>
      <c r="AO4295" s="4">
        <v>0</v>
      </c>
      <c r="AP4295" s="4">
        <v>0.52</v>
      </c>
      <c r="AQ4295" s="4">
        <v>0.41591591591591592</v>
      </c>
      <c r="AR4295" s="4">
        <f t="shared" ref="AR4295:AR4358" si="68">AP4295-AQ4295</f>
        <v>0.10408408408408409</v>
      </c>
      <c r="AS4295" s="50">
        <v>0</v>
      </c>
      <c r="AT4295" s="50">
        <v>1</v>
      </c>
      <c r="AU4295" s="50">
        <v>0</v>
      </c>
      <c r="AV4295" s="50">
        <v>0</v>
      </c>
      <c r="AW4295" s="50">
        <v>1</v>
      </c>
      <c r="AX4295" s="50">
        <v>1</v>
      </c>
    </row>
    <row r="4296" spans="1:50" x14ac:dyDescent="0.2">
      <c r="A4296" t="s">
        <v>13415</v>
      </c>
      <c r="B4296" t="s">
        <v>13144</v>
      </c>
      <c r="C4296" t="s">
        <v>13416</v>
      </c>
      <c r="D4296" t="s">
        <v>13417</v>
      </c>
      <c r="E4296" t="s">
        <v>13418</v>
      </c>
      <c r="F4296" t="s">
        <v>13417</v>
      </c>
      <c r="G4296" s="3">
        <v>752</v>
      </c>
      <c r="H4296" s="3">
        <v>0</v>
      </c>
      <c r="I4296" s="3">
        <v>10</v>
      </c>
      <c r="J4296" s="3">
        <v>0</v>
      </c>
      <c r="K4296" s="3">
        <v>70</v>
      </c>
      <c r="L4296" s="3">
        <v>40</v>
      </c>
      <c r="M4296" s="3">
        <v>601</v>
      </c>
      <c r="N4296" s="3">
        <v>4</v>
      </c>
      <c r="O4296" s="3">
        <v>85</v>
      </c>
      <c r="P4296" s="3">
        <v>667</v>
      </c>
      <c r="Q4296" s="4">
        <v>0</v>
      </c>
      <c r="R4296" s="4">
        <v>1.329787234042553E-2</v>
      </c>
      <c r="S4296" s="4">
        <v>0</v>
      </c>
      <c r="T4296" s="4">
        <v>9.3085106382978719E-2</v>
      </c>
      <c r="U4296" s="4">
        <v>5.3191489361702128E-2</v>
      </c>
      <c r="V4296" s="4">
        <v>0.79920212765957444</v>
      </c>
      <c r="W4296" s="75">
        <v>0.11303191489361702</v>
      </c>
      <c r="X4296" s="1">
        <v>40</v>
      </c>
      <c r="Y4296" s="1">
        <v>0</v>
      </c>
      <c r="Z4296" s="1">
        <v>4</v>
      </c>
      <c r="AA4296" s="1">
        <v>0</v>
      </c>
      <c r="AB4296" s="1">
        <v>10</v>
      </c>
      <c r="AC4296" s="1">
        <v>2</v>
      </c>
      <c r="AD4296" s="1">
        <v>24</v>
      </c>
      <c r="AE4296" s="1">
        <v>0</v>
      </c>
      <c r="AF4296" s="1">
        <v>14</v>
      </c>
      <c r="AG4296" s="1">
        <v>26</v>
      </c>
      <c r="AH4296" s="4">
        <v>5.3191489361702128E-2</v>
      </c>
      <c r="AI4296" s="4"/>
      <c r="AJ4296" s="4">
        <v>0.4</v>
      </c>
      <c r="AK4296" s="4"/>
      <c r="AL4296" s="4">
        <v>0.14285714285714285</v>
      </c>
      <c r="AM4296" s="4">
        <v>0.05</v>
      </c>
      <c r="AN4296" s="4">
        <v>3.9933444259567387E-2</v>
      </c>
      <c r="AO4296" s="4">
        <v>0</v>
      </c>
      <c r="AP4296" s="4">
        <v>0.16470588235294117</v>
      </c>
      <c r="AQ4296" s="4">
        <v>3.8980509745127442E-2</v>
      </c>
      <c r="AR4296" s="4">
        <f t="shared" si="68"/>
        <v>0.12572537260781375</v>
      </c>
      <c r="AS4296" s="50">
        <v>0</v>
      </c>
      <c r="AT4296" s="50">
        <v>1</v>
      </c>
      <c r="AU4296" s="50">
        <v>0</v>
      </c>
      <c r="AV4296" s="50">
        <v>0</v>
      </c>
      <c r="AW4296" s="50">
        <v>1</v>
      </c>
      <c r="AX4296" s="50">
        <v>1</v>
      </c>
    </row>
    <row r="4297" spans="1:50" x14ac:dyDescent="0.2">
      <c r="A4297" t="s">
        <v>10157</v>
      </c>
      <c r="B4297" t="s">
        <v>7</v>
      </c>
      <c r="C4297" t="s">
        <v>10158</v>
      </c>
      <c r="D4297" t="s">
        <v>5011</v>
      </c>
      <c r="E4297" t="s">
        <v>257</v>
      </c>
      <c r="F4297" t="s">
        <v>5011</v>
      </c>
      <c r="G4297" s="3">
        <v>729</v>
      </c>
      <c r="H4297" s="3">
        <v>4</v>
      </c>
      <c r="I4297" s="3">
        <v>55</v>
      </c>
      <c r="J4297" s="3">
        <v>0</v>
      </c>
      <c r="K4297" s="3">
        <v>133</v>
      </c>
      <c r="L4297" s="3">
        <v>73</v>
      </c>
      <c r="M4297" s="3">
        <v>388</v>
      </c>
      <c r="N4297" s="3">
        <v>70</v>
      </c>
      <c r="O4297" s="3">
        <v>62</v>
      </c>
      <c r="P4297" s="3">
        <v>667</v>
      </c>
      <c r="Q4297" s="4">
        <v>5.4869684499314099E-3</v>
      </c>
      <c r="R4297" s="4">
        <v>7.5445816186556922E-2</v>
      </c>
      <c r="S4297" s="4">
        <v>0</v>
      </c>
      <c r="T4297" s="4">
        <v>0.18244170096021947</v>
      </c>
      <c r="U4297" s="4">
        <v>0.10013717421124829</v>
      </c>
      <c r="V4297" s="4">
        <v>0.53223593964334703</v>
      </c>
      <c r="W4297" s="75">
        <v>8.5048010973936897E-2</v>
      </c>
      <c r="X4297" s="1">
        <v>53</v>
      </c>
      <c r="Y4297" s="1">
        <v>0</v>
      </c>
      <c r="Z4297" s="1">
        <v>2</v>
      </c>
      <c r="AA4297" s="1">
        <v>0</v>
      </c>
      <c r="AB4297" s="1">
        <v>16</v>
      </c>
      <c r="AC4297" s="1">
        <v>15</v>
      </c>
      <c r="AD4297" s="1">
        <v>14</v>
      </c>
      <c r="AE4297" s="1">
        <v>8</v>
      </c>
      <c r="AF4297" s="1">
        <v>10</v>
      </c>
      <c r="AG4297" s="1">
        <v>43</v>
      </c>
      <c r="AH4297" s="4">
        <v>7.2702331961591218E-2</v>
      </c>
      <c r="AI4297" s="4">
        <v>0</v>
      </c>
      <c r="AJ4297" s="4">
        <v>3.6363636363636362E-2</v>
      </c>
      <c r="AK4297" s="4"/>
      <c r="AL4297" s="4">
        <v>0.12030075187969924</v>
      </c>
      <c r="AM4297" s="4">
        <v>0.20547945205479451</v>
      </c>
      <c r="AN4297" s="4">
        <v>3.608247422680412E-2</v>
      </c>
      <c r="AO4297" s="4">
        <v>0.11428571428571428</v>
      </c>
      <c r="AP4297" s="4">
        <v>0.16129032258064516</v>
      </c>
      <c r="AQ4297" s="4">
        <v>6.4467766116941536E-2</v>
      </c>
      <c r="AR4297" s="4">
        <f t="shared" si="68"/>
        <v>9.6822556463703621E-2</v>
      </c>
      <c r="AS4297" s="50">
        <v>0</v>
      </c>
      <c r="AT4297" s="50">
        <v>1</v>
      </c>
      <c r="AU4297" s="50">
        <v>0</v>
      </c>
      <c r="AV4297" s="50">
        <v>0</v>
      </c>
      <c r="AW4297" s="50">
        <v>1</v>
      </c>
      <c r="AX4297" s="50">
        <v>1</v>
      </c>
    </row>
    <row r="4298" spans="1:50" x14ac:dyDescent="0.2">
      <c r="A4298" t="s">
        <v>4884</v>
      </c>
      <c r="B4298" t="s">
        <v>60</v>
      </c>
      <c r="C4298" t="s">
        <v>4885</v>
      </c>
      <c r="D4298" t="s">
        <v>4886</v>
      </c>
      <c r="E4298" t="s">
        <v>108</v>
      </c>
      <c r="F4298" t="s">
        <v>4886</v>
      </c>
      <c r="G4298" s="3">
        <v>701</v>
      </c>
      <c r="H4298" s="3">
        <v>0</v>
      </c>
      <c r="I4298" s="3">
        <v>0</v>
      </c>
      <c r="J4298" s="3">
        <v>4</v>
      </c>
      <c r="K4298" s="3">
        <v>202</v>
      </c>
      <c r="L4298" s="3">
        <v>493</v>
      </c>
      <c r="M4298" s="3">
        <v>2</v>
      </c>
      <c r="N4298" s="3">
        <v>292</v>
      </c>
      <c r="O4298" s="3">
        <v>34</v>
      </c>
      <c r="P4298" s="3">
        <v>667</v>
      </c>
      <c r="Q4298" s="4">
        <v>0</v>
      </c>
      <c r="R4298" s="4">
        <v>0</v>
      </c>
      <c r="S4298" s="4">
        <v>5.7061340941512101E-3</v>
      </c>
      <c r="T4298" s="4">
        <v>0.28815977175463625</v>
      </c>
      <c r="U4298" s="4">
        <v>0.70328102710413698</v>
      </c>
      <c r="V4298" s="4">
        <v>2.8530670470756098E-3</v>
      </c>
      <c r="W4298" s="75">
        <v>4.850213980028531E-2</v>
      </c>
      <c r="X4298" s="1">
        <v>67</v>
      </c>
      <c r="Y4298" s="1">
        <v>0</v>
      </c>
      <c r="Z4298" s="1">
        <v>0</v>
      </c>
      <c r="AA4298" s="1">
        <v>0</v>
      </c>
      <c r="AB4298" s="1">
        <v>23</v>
      </c>
      <c r="AC4298" s="1">
        <v>44</v>
      </c>
      <c r="AD4298" s="1">
        <v>0</v>
      </c>
      <c r="AE4298" s="1">
        <v>32</v>
      </c>
      <c r="AF4298" s="1">
        <v>6</v>
      </c>
      <c r="AG4298" s="1">
        <v>61</v>
      </c>
      <c r="AH4298" s="4">
        <v>9.5577746077032816E-2</v>
      </c>
      <c r="AI4298" s="4"/>
      <c r="AJ4298" s="4"/>
      <c r="AK4298" s="4">
        <v>0</v>
      </c>
      <c r="AL4298" s="4">
        <v>0.11386138613861387</v>
      </c>
      <c r="AM4298" s="4">
        <v>8.9249492900608518E-2</v>
      </c>
      <c r="AN4298" s="4">
        <v>0</v>
      </c>
      <c r="AO4298" s="4">
        <v>0.1095890410958904</v>
      </c>
      <c r="AP4298" s="4">
        <v>0.17647058823529413</v>
      </c>
      <c r="AQ4298" s="4">
        <v>9.145427286356822E-2</v>
      </c>
      <c r="AR4298" s="4">
        <f t="shared" si="68"/>
        <v>8.5016315371725909E-2</v>
      </c>
      <c r="AS4298" s="50">
        <v>0</v>
      </c>
      <c r="AT4298" s="50">
        <v>0</v>
      </c>
      <c r="AU4298" s="50">
        <v>0</v>
      </c>
      <c r="AV4298" s="50">
        <v>1</v>
      </c>
      <c r="AW4298" s="50">
        <v>1</v>
      </c>
      <c r="AX4298" s="50">
        <v>1</v>
      </c>
    </row>
    <row r="4299" spans="1:50" x14ac:dyDescent="0.2">
      <c r="A4299" t="s">
        <v>2940</v>
      </c>
      <c r="B4299" t="s">
        <v>60</v>
      </c>
      <c r="C4299" t="s">
        <v>2941</v>
      </c>
      <c r="D4299" t="s">
        <v>2942</v>
      </c>
      <c r="E4299" t="s">
        <v>2943</v>
      </c>
      <c r="F4299" t="s">
        <v>2944</v>
      </c>
      <c r="G4299" s="3">
        <v>738</v>
      </c>
      <c r="H4299" s="3">
        <v>16</v>
      </c>
      <c r="I4299" s="3">
        <v>16</v>
      </c>
      <c r="J4299" s="3">
        <v>0</v>
      </c>
      <c r="K4299" s="3">
        <v>10</v>
      </c>
      <c r="L4299" s="3">
        <v>127</v>
      </c>
      <c r="M4299" s="3">
        <v>553</v>
      </c>
      <c r="N4299" s="3">
        <v>82</v>
      </c>
      <c r="O4299" s="3">
        <v>71</v>
      </c>
      <c r="P4299" s="3">
        <v>667</v>
      </c>
      <c r="Q4299" s="4">
        <v>2.1680216802168022E-2</v>
      </c>
      <c r="R4299" s="4">
        <v>2.1680216802168022E-2</v>
      </c>
      <c r="S4299" s="4">
        <v>0</v>
      </c>
      <c r="T4299" s="4">
        <v>1.3550135501355009E-2</v>
      </c>
      <c r="U4299" s="4">
        <v>0.17208672086720866</v>
      </c>
      <c r="V4299" s="4">
        <v>0.74932249322493227</v>
      </c>
      <c r="W4299" s="75">
        <v>9.6205962059620592E-2</v>
      </c>
      <c r="X4299" s="1">
        <v>63</v>
      </c>
      <c r="Y4299" s="1">
        <v>2</v>
      </c>
      <c r="Z4299" s="1">
        <v>0</v>
      </c>
      <c r="AA4299" s="1">
        <v>0</v>
      </c>
      <c r="AB4299" s="1">
        <v>2</v>
      </c>
      <c r="AC4299" s="1">
        <v>8</v>
      </c>
      <c r="AD4299" s="1">
        <v>43</v>
      </c>
      <c r="AE4299" s="1">
        <v>4</v>
      </c>
      <c r="AF4299" s="1">
        <v>11</v>
      </c>
      <c r="AG4299" s="1">
        <v>52</v>
      </c>
      <c r="AH4299" s="4">
        <v>8.5365853658536592E-2</v>
      </c>
      <c r="AI4299" s="4">
        <v>0.125</v>
      </c>
      <c r="AJ4299" s="4">
        <v>0</v>
      </c>
      <c r="AK4299" s="4"/>
      <c r="AL4299" s="4">
        <v>0.2</v>
      </c>
      <c r="AM4299" s="4">
        <v>6.2992125984251968E-2</v>
      </c>
      <c r="AN4299" s="4">
        <v>7.7757685352622063E-2</v>
      </c>
      <c r="AO4299" s="4">
        <v>4.878048780487805E-2</v>
      </c>
      <c r="AP4299" s="4">
        <v>0.15492957746478872</v>
      </c>
      <c r="AQ4299" s="4">
        <v>7.7961019490254871E-2</v>
      </c>
      <c r="AR4299" s="4">
        <f t="shared" si="68"/>
        <v>7.6968557974533849E-2</v>
      </c>
      <c r="AS4299" s="50">
        <v>0</v>
      </c>
      <c r="AT4299" s="50">
        <v>0</v>
      </c>
      <c r="AU4299" s="50">
        <v>0</v>
      </c>
      <c r="AV4299" s="50">
        <v>1</v>
      </c>
      <c r="AW4299" s="50">
        <v>1</v>
      </c>
      <c r="AX4299" s="50">
        <v>1</v>
      </c>
    </row>
    <row r="4300" spans="1:50" x14ac:dyDescent="0.2">
      <c r="A4300" t="s">
        <v>17919</v>
      </c>
      <c r="B4300" t="s">
        <v>291</v>
      </c>
      <c r="C4300" t="s">
        <v>17920</v>
      </c>
      <c r="D4300" t="s">
        <v>13325</v>
      </c>
      <c r="E4300" t="s">
        <v>10663</v>
      </c>
      <c r="F4300" t="s">
        <v>13325</v>
      </c>
      <c r="G4300" s="3">
        <v>752</v>
      </c>
      <c r="H4300" s="3">
        <v>7</v>
      </c>
      <c r="I4300" s="3">
        <v>4</v>
      </c>
      <c r="J4300" s="3">
        <v>4</v>
      </c>
      <c r="K4300" s="3">
        <v>0</v>
      </c>
      <c r="L4300" s="3">
        <v>61</v>
      </c>
      <c r="M4300" s="3">
        <v>676</v>
      </c>
      <c r="N4300" s="3">
        <v>0</v>
      </c>
      <c r="O4300" s="3">
        <v>85</v>
      </c>
      <c r="P4300" s="3">
        <v>667</v>
      </c>
      <c r="Q4300" s="4">
        <v>9.3085106382978702E-3</v>
      </c>
      <c r="R4300" s="4">
        <v>5.31914893617021E-3</v>
      </c>
      <c r="S4300" s="4">
        <v>5.31914893617021E-3</v>
      </c>
      <c r="T4300" s="4">
        <v>0</v>
      </c>
      <c r="U4300" s="4">
        <v>8.1117021276595744E-2</v>
      </c>
      <c r="V4300" s="4">
        <v>0.89893617021276595</v>
      </c>
      <c r="W4300" s="75">
        <v>0.11303191489361702</v>
      </c>
      <c r="X4300" s="1">
        <v>15</v>
      </c>
      <c r="Y4300" s="1">
        <v>0</v>
      </c>
      <c r="Z4300" s="1">
        <v>0</v>
      </c>
      <c r="AA4300" s="1">
        <v>0</v>
      </c>
      <c r="AB4300" s="1">
        <v>0</v>
      </c>
      <c r="AC4300" s="1">
        <v>2</v>
      </c>
      <c r="AD4300" s="1">
        <v>13</v>
      </c>
      <c r="AE4300" s="1">
        <v>0</v>
      </c>
      <c r="AF4300" s="1">
        <v>4</v>
      </c>
      <c r="AG4300" s="1">
        <v>11</v>
      </c>
      <c r="AH4300" s="4">
        <v>1.9946808510638299E-2</v>
      </c>
      <c r="AI4300" s="4">
        <v>0</v>
      </c>
      <c r="AJ4300" s="4">
        <v>0</v>
      </c>
      <c r="AK4300" s="4">
        <v>0</v>
      </c>
      <c r="AL4300" s="4"/>
      <c r="AM4300" s="4">
        <v>3.2786885245901641E-2</v>
      </c>
      <c r="AN4300" s="4">
        <v>1.9230769230769228E-2</v>
      </c>
      <c r="AO4300" s="4"/>
      <c r="AP4300" s="4">
        <v>4.7058823529411757E-2</v>
      </c>
      <c r="AQ4300" s="4">
        <v>1.6491754122938532E-2</v>
      </c>
      <c r="AR4300" s="4">
        <f t="shared" si="68"/>
        <v>3.0567069406473225E-2</v>
      </c>
      <c r="AS4300" s="50">
        <v>0</v>
      </c>
      <c r="AT4300" s="50">
        <v>1</v>
      </c>
      <c r="AU4300" s="50">
        <v>0</v>
      </c>
      <c r="AV4300" s="50">
        <v>0</v>
      </c>
      <c r="AW4300" s="50">
        <v>1</v>
      </c>
      <c r="AX4300" s="50">
        <v>1</v>
      </c>
    </row>
    <row r="4301" spans="1:50" x14ac:dyDescent="0.2">
      <c r="A4301" t="s">
        <v>13298</v>
      </c>
      <c r="B4301" t="s">
        <v>13144</v>
      </c>
      <c r="C4301" t="s">
        <v>13299</v>
      </c>
      <c r="D4301" t="s">
        <v>13300</v>
      </c>
      <c r="E4301" t="s">
        <v>13301</v>
      </c>
      <c r="F4301" t="s">
        <v>13300</v>
      </c>
      <c r="G4301" s="3">
        <v>720</v>
      </c>
      <c r="H4301" s="3">
        <v>0</v>
      </c>
      <c r="I4301" s="3">
        <v>7</v>
      </c>
      <c r="J4301" s="3">
        <v>0</v>
      </c>
      <c r="K4301" s="3">
        <v>673</v>
      </c>
      <c r="L4301" s="3">
        <v>22</v>
      </c>
      <c r="M4301" s="3">
        <v>2</v>
      </c>
      <c r="N4301" s="3">
        <v>5</v>
      </c>
      <c r="O4301" s="3">
        <v>53</v>
      </c>
      <c r="P4301" s="3">
        <v>667</v>
      </c>
      <c r="Q4301" s="4">
        <v>0</v>
      </c>
      <c r="R4301" s="4">
        <v>9.7222222222222206E-3</v>
      </c>
      <c r="S4301" s="4">
        <v>0</v>
      </c>
      <c r="T4301" s="4">
        <v>0.93472222222222223</v>
      </c>
      <c r="U4301" s="4">
        <v>3.0555555555555551E-2</v>
      </c>
      <c r="V4301" s="4">
        <v>2.7777777777777801E-3</v>
      </c>
      <c r="W4301" s="75">
        <v>7.3611111111111113E-2</v>
      </c>
      <c r="X4301" s="1">
        <v>177</v>
      </c>
      <c r="Y4301" s="1">
        <v>0</v>
      </c>
      <c r="Z4301" s="1">
        <v>0</v>
      </c>
      <c r="AA4301" s="1">
        <v>0</v>
      </c>
      <c r="AB4301" s="1">
        <v>175</v>
      </c>
      <c r="AC4301" s="1">
        <v>2</v>
      </c>
      <c r="AD4301" s="1">
        <v>0</v>
      </c>
      <c r="AE4301" s="1">
        <v>0</v>
      </c>
      <c r="AF4301" s="1">
        <v>11</v>
      </c>
      <c r="AG4301" s="1">
        <v>166</v>
      </c>
      <c r="AH4301" s="4">
        <v>0.24583333333333332</v>
      </c>
      <c r="AI4301" s="4"/>
      <c r="AJ4301" s="4">
        <v>0</v>
      </c>
      <c r="AK4301" s="4"/>
      <c r="AL4301" s="4">
        <v>0.26002971768202082</v>
      </c>
      <c r="AM4301" s="4">
        <v>9.0909090909090912E-2</v>
      </c>
      <c r="AN4301" s="4">
        <v>0</v>
      </c>
      <c r="AO4301" s="4">
        <v>0</v>
      </c>
      <c r="AP4301" s="4">
        <v>0.20754716981132076</v>
      </c>
      <c r="AQ4301" s="4">
        <v>0.24887556221889057</v>
      </c>
      <c r="AR4301" s="4">
        <f t="shared" si="68"/>
        <v>-4.1328392407569803E-2</v>
      </c>
      <c r="AS4301" s="50">
        <v>0</v>
      </c>
      <c r="AT4301" s="50">
        <v>1</v>
      </c>
      <c r="AU4301" s="50">
        <v>0</v>
      </c>
      <c r="AV4301" s="50">
        <v>0</v>
      </c>
      <c r="AW4301" s="50">
        <v>1</v>
      </c>
      <c r="AX4301" s="50">
        <v>1</v>
      </c>
    </row>
    <row r="4302" spans="1:50" x14ac:dyDescent="0.2">
      <c r="A4302" t="s">
        <v>13737</v>
      </c>
      <c r="B4302" t="s">
        <v>13</v>
      </c>
      <c r="C4302" t="s">
        <v>13738</v>
      </c>
      <c r="D4302" t="s">
        <v>13739</v>
      </c>
      <c r="E4302" t="s">
        <v>13740</v>
      </c>
      <c r="F4302" t="s">
        <v>13739</v>
      </c>
      <c r="G4302" s="3">
        <v>729</v>
      </c>
      <c r="H4302" s="3">
        <v>2</v>
      </c>
      <c r="I4302" s="3">
        <v>22</v>
      </c>
      <c r="J4302" s="3">
        <v>2</v>
      </c>
      <c r="K4302" s="3">
        <v>106</v>
      </c>
      <c r="L4302" s="3">
        <v>16</v>
      </c>
      <c r="M4302" s="3">
        <v>514</v>
      </c>
      <c r="N4302" s="3">
        <v>25</v>
      </c>
      <c r="O4302" s="3">
        <v>61</v>
      </c>
      <c r="P4302" s="3">
        <v>668</v>
      </c>
      <c r="Q4302" s="4">
        <v>2.7434842249657101E-3</v>
      </c>
      <c r="R4302" s="4">
        <v>3.017832647462277E-2</v>
      </c>
      <c r="S4302" s="4">
        <v>2.7434842249657101E-3</v>
      </c>
      <c r="T4302" s="4">
        <v>0.14540466392318244</v>
      </c>
      <c r="U4302" s="4">
        <v>2.194787379972565E-2</v>
      </c>
      <c r="V4302" s="4">
        <v>0.70507544581618653</v>
      </c>
      <c r="W4302" s="75">
        <v>8.3676268861454045E-2</v>
      </c>
      <c r="X4302" s="1">
        <v>72</v>
      </c>
      <c r="Y4302" s="1">
        <v>2</v>
      </c>
      <c r="Z4302" s="1">
        <v>2</v>
      </c>
      <c r="AA4302" s="1">
        <v>0</v>
      </c>
      <c r="AB4302" s="1">
        <v>21</v>
      </c>
      <c r="AC4302" s="1">
        <v>4</v>
      </c>
      <c r="AD4302" s="1">
        <v>37</v>
      </c>
      <c r="AE4302" s="1">
        <v>2</v>
      </c>
      <c r="AF4302" s="1">
        <v>16</v>
      </c>
      <c r="AG4302" s="1">
        <v>56</v>
      </c>
      <c r="AH4302" s="4">
        <v>9.8765432098765427E-2</v>
      </c>
      <c r="AI4302" s="4">
        <v>1</v>
      </c>
      <c r="AJ4302" s="4">
        <v>9.0909090909090912E-2</v>
      </c>
      <c r="AK4302" s="4">
        <v>0</v>
      </c>
      <c r="AL4302" s="4">
        <v>0.19811320754716982</v>
      </c>
      <c r="AM4302" s="4">
        <v>0.25</v>
      </c>
      <c r="AN4302" s="4">
        <v>7.1984435797665364E-2</v>
      </c>
      <c r="AO4302" s="4">
        <v>0.08</v>
      </c>
      <c r="AP4302" s="4">
        <v>0.26229508196721313</v>
      </c>
      <c r="AQ4302" s="4">
        <v>8.3832335329341312E-2</v>
      </c>
      <c r="AR4302" s="4">
        <f t="shared" si="68"/>
        <v>0.17846274663787182</v>
      </c>
      <c r="AS4302" s="50">
        <v>0</v>
      </c>
      <c r="AT4302" s="50">
        <v>1</v>
      </c>
      <c r="AU4302" s="50">
        <v>0</v>
      </c>
      <c r="AV4302" s="50">
        <v>0</v>
      </c>
      <c r="AW4302" s="50">
        <v>1</v>
      </c>
      <c r="AX4302" s="50">
        <v>1</v>
      </c>
    </row>
    <row r="4303" spans="1:50" x14ac:dyDescent="0.2">
      <c r="A4303" t="s">
        <v>6206</v>
      </c>
      <c r="B4303" t="s">
        <v>6166</v>
      </c>
      <c r="C4303" t="s">
        <v>6207</v>
      </c>
      <c r="D4303" t="s">
        <v>6208</v>
      </c>
      <c r="E4303" t="s">
        <v>6209</v>
      </c>
      <c r="F4303" t="s">
        <v>6208</v>
      </c>
      <c r="G4303" s="3">
        <v>735</v>
      </c>
      <c r="H4303" s="3">
        <v>16</v>
      </c>
      <c r="I4303" s="3">
        <v>13</v>
      </c>
      <c r="J4303" s="3">
        <v>0</v>
      </c>
      <c r="K4303" s="3">
        <v>208</v>
      </c>
      <c r="L4303" s="3">
        <v>28</v>
      </c>
      <c r="M4303" s="3">
        <v>451</v>
      </c>
      <c r="N4303" s="3">
        <v>4</v>
      </c>
      <c r="O4303" s="3">
        <v>67</v>
      </c>
      <c r="P4303" s="3">
        <v>668</v>
      </c>
      <c r="Q4303" s="4">
        <v>2.1768707482993199E-2</v>
      </c>
      <c r="R4303" s="4">
        <v>1.7687074829931971E-2</v>
      </c>
      <c r="S4303" s="4">
        <v>0</v>
      </c>
      <c r="T4303" s="4">
        <v>0.28299319727891159</v>
      </c>
      <c r="U4303" s="4">
        <v>3.8095238095238099E-2</v>
      </c>
      <c r="V4303" s="4">
        <v>0.61360544217687074</v>
      </c>
      <c r="W4303" s="75">
        <v>9.1156462585034015E-2</v>
      </c>
      <c r="X4303" s="1">
        <v>2</v>
      </c>
      <c r="Y4303" s="1">
        <v>0</v>
      </c>
      <c r="Z4303" s="1">
        <v>0</v>
      </c>
      <c r="AA4303" s="1">
        <v>0</v>
      </c>
      <c r="AB4303" s="1">
        <v>0</v>
      </c>
      <c r="AC4303" s="1">
        <v>0</v>
      </c>
      <c r="AD4303" s="1">
        <v>2</v>
      </c>
      <c r="AE4303" s="1">
        <v>0</v>
      </c>
      <c r="AF4303" s="1">
        <v>2</v>
      </c>
      <c r="AG4303" s="1">
        <v>0</v>
      </c>
      <c r="AH4303" s="4">
        <v>2.7210884353741499E-3</v>
      </c>
      <c r="AI4303" s="4">
        <v>0</v>
      </c>
      <c r="AJ4303" s="4">
        <v>0</v>
      </c>
      <c r="AK4303" s="4"/>
      <c r="AL4303" s="4">
        <v>0</v>
      </c>
      <c r="AM4303" s="4">
        <v>0</v>
      </c>
      <c r="AN4303" s="4">
        <v>4.4345898004434598E-3</v>
      </c>
      <c r="AO4303" s="4">
        <v>0</v>
      </c>
      <c r="AP4303" s="4">
        <v>2.9850746268656719E-2</v>
      </c>
      <c r="AQ4303" s="4">
        <v>0</v>
      </c>
      <c r="AR4303" s="4">
        <f t="shared" si="68"/>
        <v>2.9850746268656719E-2</v>
      </c>
      <c r="AS4303" s="50">
        <v>0</v>
      </c>
      <c r="AT4303" s="50">
        <v>1</v>
      </c>
      <c r="AU4303" s="50">
        <v>0</v>
      </c>
      <c r="AV4303" s="50">
        <v>0</v>
      </c>
      <c r="AW4303" s="50">
        <v>1</v>
      </c>
      <c r="AX4303" s="50">
        <v>1</v>
      </c>
    </row>
    <row r="4304" spans="1:50" x14ac:dyDescent="0.2">
      <c r="A4304" t="s">
        <v>839</v>
      </c>
      <c r="B4304" t="s">
        <v>28</v>
      </c>
      <c r="C4304" t="s">
        <v>840</v>
      </c>
      <c r="D4304" t="s">
        <v>841</v>
      </c>
      <c r="E4304" t="s">
        <v>842</v>
      </c>
      <c r="F4304" t="s">
        <v>843</v>
      </c>
      <c r="G4304" s="3">
        <v>671</v>
      </c>
      <c r="H4304" s="3">
        <v>10</v>
      </c>
      <c r="I4304" s="3">
        <v>142</v>
      </c>
      <c r="J4304" s="3">
        <v>2</v>
      </c>
      <c r="K4304" s="3">
        <v>28</v>
      </c>
      <c r="L4304" s="3">
        <v>136</v>
      </c>
      <c r="M4304" s="3">
        <v>349</v>
      </c>
      <c r="N4304" s="3">
        <v>31</v>
      </c>
      <c r="O4304" s="3">
        <v>2</v>
      </c>
      <c r="P4304" s="3">
        <v>669</v>
      </c>
      <c r="Q4304" s="4">
        <v>1.490312965722802E-2</v>
      </c>
      <c r="R4304" s="4">
        <v>0.21162444113263784</v>
      </c>
      <c r="S4304" s="4">
        <v>2.9806259314456001E-3</v>
      </c>
      <c r="T4304" s="4">
        <v>4.1728763040238447E-2</v>
      </c>
      <c r="U4304" s="4">
        <v>0.20268256333830104</v>
      </c>
      <c r="V4304" s="4">
        <v>0.52011922503725783</v>
      </c>
      <c r="W4304" s="75">
        <v>2.9806259314456036E-3</v>
      </c>
      <c r="X4304" s="1">
        <v>4</v>
      </c>
      <c r="Y4304" s="1">
        <v>0</v>
      </c>
      <c r="Z4304" s="1">
        <v>0</v>
      </c>
      <c r="AA4304" s="1">
        <v>0</v>
      </c>
      <c r="AB4304" s="1">
        <v>0</v>
      </c>
      <c r="AC4304" s="1">
        <v>2</v>
      </c>
      <c r="AD4304" s="1">
        <v>2</v>
      </c>
      <c r="AE4304" s="1">
        <v>0</v>
      </c>
      <c r="AF4304" s="1">
        <v>0</v>
      </c>
      <c r="AG4304" s="1">
        <v>4</v>
      </c>
      <c r="AH4304" s="4">
        <v>5.9612518628912098E-3</v>
      </c>
      <c r="AI4304" s="4">
        <v>0</v>
      </c>
      <c r="AJ4304" s="4">
        <v>0</v>
      </c>
      <c r="AK4304" s="4">
        <v>0</v>
      </c>
      <c r="AL4304" s="4">
        <v>0</v>
      </c>
      <c r="AM4304" s="4">
        <v>1.470588235294118E-2</v>
      </c>
      <c r="AN4304" s="4">
        <v>5.7306590257879698E-3</v>
      </c>
      <c r="AO4304" s="4">
        <v>0</v>
      </c>
      <c r="AP4304" s="4">
        <v>0</v>
      </c>
      <c r="AQ4304" s="4">
        <v>5.9790732436472297E-3</v>
      </c>
      <c r="AR4304" s="4">
        <f t="shared" si="68"/>
        <v>-5.9790732436472297E-3</v>
      </c>
      <c r="AS4304" s="50">
        <v>0</v>
      </c>
      <c r="AT4304" s="50">
        <v>0</v>
      </c>
      <c r="AU4304" s="50">
        <v>0</v>
      </c>
      <c r="AV4304" s="50">
        <v>1</v>
      </c>
      <c r="AW4304" s="50">
        <v>1</v>
      </c>
      <c r="AX4304" s="50">
        <v>1</v>
      </c>
    </row>
    <row r="4305" spans="1:50" x14ac:dyDescent="0.2">
      <c r="A4305" t="s">
        <v>10259</v>
      </c>
      <c r="B4305" t="s">
        <v>7</v>
      </c>
      <c r="C4305" t="s">
        <v>10260</v>
      </c>
      <c r="D4305" t="s">
        <v>10261</v>
      </c>
      <c r="E4305" t="s">
        <v>557</v>
      </c>
      <c r="F4305" t="s">
        <v>10261</v>
      </c>
      <c r="G4305" s="3">
        <v>714</v>
      </c>
      <c r="H4305" s="3">
        <v>0</v>
      </c>
      <c r="I4305" s="3">
        <v>0</v>
      </c>
      <c r="J4305" s="3">
        <v>0</v>
      </c>
      <c r="K4305" s="3">
        <v>712</v>
      </c>
      <c r="L4305" s="3">
        <v>0</v>
      </c>
      <c r="M4305" s="3">
        <v>0</v>
      </c>
      <c r="N4305" s="3">
        <v>0</v>
      </c>
      <c r="O4305" s="3">
        <v>44</v>
      </c>
      <c r="P4305" s="3">
        <v>670</v>
      </c>
      <c r="Q4305" s="4">
        <v>0</v>
      </c>
      <c r="R4305" s="4">
        <v>0</v>
      </c>
      <c r="S4305" s="4">
        <v>0</v>
      </c>
      <c r="T4305" s="4">
        <v>0.99719887955182074</v>
      </c>
      <c r="U4305" s="4">
        <v>0</v>
      </c>
      <c r="V4305" s="4">
        <v>0</v>
      </c>
      <c r="W4305" s="75">
        <v>6.1624649859943981E-2</v>
      </c>
      <c r="X4305" s="1">
        <v>268</v>
      </c>
      <c r="Y4305" s="1">
        <v>0</v>
      </c>
      <c r="Z4305" s="1">
        <v>0</v>
      </c>
      <c r="AA4305" s="1">
        <v>0</v>
      </c>
      <c r="AB4305" s="1">
        <v>268</v>
      </c>
      <c r="AC4305" s="1">
        <v>0</v>
      </c>
      <c r="AD4305" s="1">
        <v>0</v>
      </c>
      <c r="AE4305" s="1">
        <v>0</v>
      </c>
      <c r="AF4305" s="1">
        <v>29</v>
      </c>
      <c r="AG4305" s="1">
        <v>239</v>
      </c>
      <c r="AH4305" s="4">
        <v>0.37535014005602241</v>
      </c>
      <c r="AI4305" s="4"/>
      <c r="AJ4305" s="4"/>
      <c r="AK4305" s="4"/>
      <c r="AL4305" s="4">
        <v>0.37640449438202245</v>
      </c>
      <c r="AM4305" s="4"/>
      <c r="AN4305" s="4"/>
      <c r="AO4305" s="4"/>
      <c r="AP4305" s="4">
        <v>0.65909090909090906</v>
      </c>
      <c r="AQ4305" s="4">
        <v>0.35671641791044778</v>
      </c>
      <c r="AR4305" s="4">
        <f t="shared" si="68"/>
        <v>0.30237449118046128</v>
      </c>
      <c r="AS4305" s="50">
        <v>0</v>
      </c>
      <c r="AT4305" s="50">
        <v>1</v>
      </c>
      <c r="AU4305" s="50">
        <v>0</v>
      </c>
      <c r="AV4305" s="50">
        <v>0</v>
      </c>
      <c r="AW4305" s="50">
        <v>1</v>
      </c>
      <c r="AX4305" s="50">
        <v>1</v>
      </c>
    </row>
    <row r="4306" spans="1:50" x14ac:dyDescent="0.2">
      <c r="A4306" t="s">
        <v>6815</v>
      </c>
      <c r="B4306" t="s">
        <v>6559</v>
      </c>
      <c r="C4306" t="s">
        <v>6657</v>
      </c>
      <c r="D4306" t="s">
        <v>6658</v>
      </c>
      <c r="E4306" t="s">
        <v>6816</v>
      </c>
      <c r="F4306" t="s">
        <v>6817</v>
      </c>
      <c r="G4306" s="3">
        <v>718</v>
      </c>
      <c r="H4306" s="3">
        <v>0</v>
      </c>
      <c r="I4306" s="3">
        <v>10</v>
      </c>
      <c r="J4306" s="3">
        <v>2</v>
      </c>
      <c r="K4306" s="3">
        <v>562</v>
      </c>
      <c r="L4306" s="3">
        <v>88</v>
      </c>
      <c r="M4306" s="3">
        <v>34</v>
      </c>
      <c r="N4306" s="3">
        <v>67</v>
      </c>
      <c r="O4306" s="3">
        <v>48</v>
      </c>
      <c r="P4306" s="3">
        <v>670</v>
      </c>
      <c r="Q4306" s="4">
        <v>0</v>
      </c>
      <c r="R4306" s="4">
        <v>1.3927576601671311E-2</v>
      </c>
      <c r="S4306" s="4">
        <v>2.7855153203342601E-3</v>
      </c>
      <c r="T4306" s="4">
        <v>0.78272980501392753</v>
      </c>
      <c r="U4306" s="4">
        <v>0.12256267409470752</v>
      </c>
      <c r="V4306" s="4">
        <v>4.7353760445682451E-2</v>
      </c>
      <c r="W4306" s="75">
        <v>6.6852367688022288E-2</v>
      </c>
      <c r="X4306" s="1">
        <v>87</v>
      </c>
      <c r="Y4306" s="1">
        <v>0</v>
      </c>
      <c r="Z4306" s="1">
        <v>0</v>
      </c>
      <c r="AA4306" s="1">
        <v>0</v>
      </c>
      <c r="AB4306" s="1">
        <v>64</v>
      </c>
      <c r="AC4306" s="1">
        <v>17</v>
      </c>
      <c r="AD4306" s="1">
        <v>4</v>
      </c>
      <c r="AE4306" s="1">
        <v>2</v>
      </c>
      <c r="AF4306" s="1">
        <v>16</v>
      </c>
      <c r="AG4306" s="1">
        <v>71</v>
      </c>
      <c r="AH4306" s="4">
        <v>0.12116991643454039</v>
      </c>
      <c r="AI4306" s="4"/>
      <c r="AJ4306" s="4">
        <v>0</v>
      </c>
      <c r="AK4306" s="4">
        <v>0</v>
      </c>
      <c r="AL4306" s="4">
        <v>0.11387900355871886</v>
      </c>
      <c r="AM4306" s="4">
        <v>0.19318181818181818</v>
      </c>
      <c r="AN4306" s="4">
        <v>0.11764705882352941</v>
      </c>
      <c r="AO4306" s="4">
        <v>2.9850746268656719E-2</v>
      </c>
      <c r="AP4306" s="4">
        <v>0.33333333333333331</v>
      </c>
      <c r="AQ4306" s="4">
        <v>0.10597014925373134</v>
      </c>
      <c r="AR4306" s="4">
        <f t="shared" si="68"/>
        <v>0.22736318407960199</v>
      </c>
      <c r="AS4306" s="50">
        <v>0</v>
      </c>
      <c r="AT4306" s="50">
        <v>1</v>
      </c>
      <c r="AU4306" s="50">
        <v>0</v>
      </c>
      <c r="AV4306" s="50">
        <v>0</v>
      </c>
      <c r="AW4306" s="50">
        <v>1</v>
      </c>
      <c r="AX4306" s="50">
        <v>1</v>
      </c>
    </row>
    <row r="4307" spans="1:50" x14ac:dyDescent="0.2">
      <c r="A4307" t="s">
        <v>17722</v>
      </c>
      <c r="B4307" t="s">
        <v>291</v>
      </c>
      <c r="C4307" t="s">
        <v>17716</v>
      </c>
      <c r="D4307" t="s">
        <v>17717</v>
      </c>
      <c r="E4307" t="s">
        <v>6156</v>
      </c>
      <c r="F4307" t="s">
        <v>17723</v>
      </c>
      <c r="G4307" s="3">
        <v>728</v>
      </c>
      <c r="H4307" s="3">
        <v>2</v>
      </c>
      <c r="I4307" s="3">
        <v>52</v>
      </c>
      <c r="J4307" s="3">
        <v>16</v>
      </c>
      <c r="K4307" s="3">
        <v>10</v>
      </c>
      <c r="L4307" s="3">
        <v>373</v>
      </c>
      <c r="M4307" s="3">
        <v>265</v>
      </c>
      <c r="N4307" s="3">
        <v>337</v>
      </c>
      <c r="O4307" s="3">
        <v>58</v>
      </c>
      <c r="P4307" s="3">
        <v>670</v>
      </c>
      <c r="Q4307" s="4">
        <v>2.7472527472527501E-3</v>
      </c>
      <c r="R4307" s="4">
        <v>7.1428571428571425E-2</v>
      </c>
      <c r="S4307" s="4">
        <v>2.197802197802198E-2</v>
      </c>
      <c r="T4307" s="4">
        <v>1.373626373626374E-2</v>
      </c>
      <c r="U4307" s="4">
        <v>0.51236263736263732</v>
      </c>
      <c r="V4307" s="4">
        <v>0.36401098901098899</v>
      </c>
      <c r="W4307" s="75">
        <v>7.9670329670329665E-2</v>
      </c>
      <c r="X4307" s="1">
        <v>47</v>
      </c>
      <c r="Y4307" s="1">
        <v>0</v>
      </c>
      <c r="Z4307" s="1">
        <v>4</v>
      </c>
      <c r="AA4307" s="1">
        <v>2</v>
      </c>
      <c r="AB4307" s="1">
        <v>0</v>
      </c>
      <c r="AC4307" s="1">
        <v>22</v>
      </c>
      <c r="AD4307" s="1">
        <v>19</v>
      </c>
      <c r="AE4307" s="1">
        <v>28</v>
      </c>
      <c r="AF4307" s="1">
        <v>6</v>
      </c>
      <c r="AG4307" s="1">
        <v>41</v>
      </c>
      <c r="AH4307" s="4">
        <v>6.4560439560439567E-2</v>
      </c>
      <c r="AI4307" s="4">
        <v>0</v>
      </c>
      <c r="AJ4307" s="4">
        <v>7.6923076923076927E-2</v>
      </c>
      <c r="AK4307" s="4">
        <v>0.125</v>
      </c>
      <c r="AL4307" s="4">
        <v>0</v>
      </c>
      <c r="AM4307" s="4">
        <v>5.8981233243967833E-2</v>
      </c>
      <c r="AN4307" s="4">
        <v>7.1698113207547168E-2</v>
      </c>
      <c r="AO4307" s="4">
        <v>8.3086053412462904E-2</v>
      </c>
      <c r="AP4307" s="4">
        <v>0.10344827586206896</v>
      </c>
      <c r="AQ4307" s="4">
        <v>6.1194029850746269E-2</v>
      </c>
      <c r="AR4307" s="4">
        <f t="shared" si="68"/>
        <v>4.2254246011322695E-2</v>
      </c>
      <c r="AS4307" s="50">
        <v>0</v>
      </c>
      <c r="AT4307" s="50">
        <v>0</v>
      </c>
      <c r="AU4307" s="50">
        <v>1</v>
      </c>
      <c r="AV4307" s="50">
        <v>0</v>
      </c>
      <c r="AW4307" s="50">
        <v>1</v>
      </c>
      <c r="AX4307" s="50">
        <v>1</v>
      </c>
    </row>
    <row r="4308" spans="1:50" x14ac:dyDescent="0.2">
      <c r="A4308" t="s">
        <v>2043</v>
      </c>
      <c r="B4308" t="s">
        <v>28</v>
      </c>
      <c r="C4308" t="s">
        <v>2036</v>
      </c>
      <c r="D4308" t="s">
        <v>2037</v>
      </c>
      <c r="E4308" t="s">
        <v>2044</v>
      </c>
      <c r="F4308" t="s">
        <v>2045</v>
      </c>
      <c r="G4308" s="3">
        <v>737</v>
      </c>
      <c r="H4308" s="3">
        <v>4</v>
      </c>
      <c r="I4308" s="3">
        <v>7</v>
      </c>
      <c r="J4308" s="3">
        <v>0</v>
      </c>
      <c r="K4308" s="3">
        <v>13</v>
      </c>
      <c r="L4308" s="3">
        <v>49</v>
      </c>
      <c r="M4308" s="3">
        <v>664</v>
      </c>
      <c r="N4308" s="3">
        <v>7</v>
      </c>
      <c r="O4308" s="3">
        <v>67</v>
      </c>
      <c r="P4308" s="3">
        <v>670</v>
      </c>
      <c r="Q4308" s="4">
        <v>5.4274084124830398E-3</v>
      </c>
      <c r="R4308" s="4">
        <v>9.4979647218453207E-3</v>
      </c>
      <c r="S4308" s="4">
        <v>0</v>
      </c>
      <c r="T4308" s="4">
        <v>1.7639077340569881E-2</v>
      </c>
      <c r="U4308" s="4">
        <v>6.6485753052917235E-2</v>
      </c>
      <c r="V4308" s="4">
        <v>0.90094979647218454</v>
      </c>
      <c r="W4308" s="75">
        <v>9.0909090909090912E-2</v>
      </c>
      <c r="X4308" s="1">
        <v>9</v>
      </c>
      <c r="Y4308" s="1">
        <v>0</v>
      </c>
      <c r="Z4308" s="1">
        <v>0</v>
      </c>
      <c r="AA4308" s="1">
        <v>0</v>
      </c>
      <c r="AB4308" s="1">
        <v>2</v>
      </c>
      <c r="AC4308" s="1">
        <v>0</v>
      </c>
      <c r="AD4308" s="1">
        <v>7</v>
      </c>
      <c r="AE4308" s="1">
        <v>0</v>
      </c>
      <c r="AF4308" s="1">
        <v>0</v>
      </c>
      <c r="AG4308" s="1">
        <v>9</v>
      </c>
      <c r="AH4308" s="4">
        <v>1.221166892808684E-2</v>
      </c>
      <c r="AI4308" s="4">
        <v>0</v>
      </c>
      <c r="AJ4308" s="4">
        <v>0</v>
      </c>
      <c r="AK4308" s="4"/>
      <c r="AL4308" s="4">
        <v>0.15384615384615385</v>
      </c>
      <c r="AM4308" s="4">
        <v>0</v>
      </c>
      <c r="AN4308" s="4">
        <v>1.0542168674698789E-2</v>
      </c>
      <c r="AO4308" s="4">
        <v>0</v>
      </c>
      <c r="AP4308" s="4">
        <v>0</v>
      </c>
      <c r="AQ4308" s="4">
        <v>1.3432835820895521E-2</v>
      </c>
      <c r="AR4308" s="4">
        <f t="shared" si="68"/>
        <v>-1.3432835820895521E-2</v>
      </c>
      <c r="AS4308" s="50">
        <v>0</v>
      </c>
      <c r="AT4308" s="50">
        <v>1</v>
      </c>
      <c r="AU4308" s="50">
        <v>0</v>
      </c>
      <c r="AV4308" s="50">
        <v>0</v>
      </c>
      <c r="AW4308" s="50">
        <v>1</v>
      </c>
      <c r="AX4308" s="50">
        <v>1</v>
      </c>
    </row>
    <row r="4309" spans="1:50" x14ac:dyDescent="0.2">
      <c r="A4309" t="s">
        <v>15509</v>
      </c>
      <c r="B4309" t="s">
        <v>18</v>
      </c>
      <c r="C4309" t="s">
        <v>15510</v>
      </c>
      <c r="D4309" t="s">
        <v>15511</v>
      </c>
      <c r="E4309" t="s">
        <v>15512</v>
      </c>
      <c r="F4309" t="s">
        <v>15511</v>
      </c>
      <c r="G4309" s="3">
        <v>788</v>
      </c>
      <c r="H4309" s="3">
        <v>0</v>
      </c>
      <c r="I4309" s="3">
        <v>25</v>
      </c>
      <c r="J4309" s="3">
        <v>0</v>
      </c>
      <c r="K4309" s="3">
        <v>535</v>
      </c>
      <c r="L4309" s="3">
        <v>172</v>
      </c>
      <c r="M4309" s="3">
        <v>43</v>
      </c>
      <c r="N4309" s="3">
        <v>31</v>
      </c>
      <c r="O4309" s="3">
        <v>115</v>
      </c>
      <c r="P4309" s="3">
        <v>673</v>
      </c>
      <c r="Q4309" s="4">
        <v>0</v>
      </c>
      <c r="R4309" s="4">
        <v>3.1725888324873087E-2</v>
      </c>
      <c r="S4309" s="4">
        <v>0</v>
      </c>
      <c r="T4309" s="4">
        <v>0.67893401015228427</v>
      </c>
      <c r="U4309" s="4">
        <v>0.21827411167512689</v>
      </c>
      <c r="V4309" s="4">
        <v>5.4568527918781723E-2</v>
      </c>
      <c r="W4309" s="75">
        <v>0.14593908629441624</v>
      </c>
      <c r="X4309" s="1">
        <v>115</v>
      </c>
      <c r="Y4309" s="1">
        <v>0</v>
      </c>
      <c r="Z4309" s="1">
        <v>0</v>
      </c>
      <c r="AA4309" s="1">
        <v>0</v>
      </c>
      <c r="AB4309" s="1">
        <v>92</v>
      </c>
      <c r="AC4309" s="1">
        <v>15</v>
      </c>
      <c r="AD4309" s="1">
        <v>8</v>
      </c>
      <c r="AE4309" s="1">
        <v>0</v>
      </c>
      <c r="AF4309" s="1">
        <v>22</v>
      </c>
      <c r="AG4309" s="1">
        <v>93</v>
      </c>
      <c r="AH4309" s="4">
        <v>0.14593908629441624</v>
      </c>
      <c r="AI4309" s="4"/>
      <c r="AJ4309" s="4">
        <v>0</v>
      </c>
      <c r="AK4309" s="4"/>
      <c r="AL4309" s="4">
        <v>0.17196261682242991</v>
      </c>
      <c r="AM4309" s="4">
        <v>8.7209302325581398E-2</v>
      </c>
      <c r="AN4309" s="4">
        <v>0.18604651162790697</v>
      </c>
      <c r="AO4309" s="4">
        <v>0</v>
      </c>
      <c r="AP4309" s="4">
        <v>0.19130434782608696</v>
      </c>
      <c r="AQ4309" s="4">
        <v>0.13818722139673106</v>
      </c>
      <c r="AR4309" s="4">
        <f t="shared" si="68"/>
        <v>5.3117126429355899E-2</v>
      </c>
      <c r="AS4309" s="50">
        <v>0</v>
      </c>
      <c r="AT4309" s="50">
        <v>1</v>
      </c>
      <c r="AU4309" s="50">
        <v>0</v>
      </c>
      <c r="AV4309" s="50">
        <v>0</v>
      </c>
      <c r="AW4309" s="50">
        <v>1</v>
      </c>
      <c r="AX4309" s="50">
        <v>1</v>
      </c>
    </row>
    <row r="4310" spans="1:50" x14ac:dyDescent="0.2">
      <c r="A4310" t="s">
        <v>17940</v>
      </c>
      <c r="B4310" t="s">
        <v>291</v>
      </c>
      <c r="C4310" t="s">
        <v>17941</v>
      </c>
      <c r="D4310" t="s">
        <v>17942</v>
      </c>
      <c r="E4310" t="s">
        <v>17943</v>
      </c>
      <c r="F4310" t="s">
        <v>17944</v>
      </c>
      <c r="G4310" s="3">
        <v>748</v>
      </c>
      <c r="H4310" s="3">
        <v>4</v>
      </c>
      <c r="I4310" s="3">
        <v>10</v>
      </c>
      <c r="J4310" s="3">
        <v>7</v>
      </c>
      <c r="K4310" s="3">
        <v>4</v>
      </c>
      <c r="L4310" s="3">
        <v>40</v>
      </c>
      <c r="M4310" s="3">
        <v>664</v>
      </c>
      <c r="N4310" s="3">
        <v>13</v>
      </c>
      <c r="O4310" s="3">
        <v>75</v>
      </c>
      <c r="P4310" s="3">
        <v>673</v>
      </c>
      <c r="Q4310" s="4">
        <v>5.3475935828877002E-3</v>
      </c>
      <c r="R4310" s="4">
        <v>1.3368983957219249E-2</v>
      </c>
      <c r="S4310" s="4">
        <v>9.3582887700534804E-3</v>
      </c>
      <c r="T4310" s="4">
        <v>5.3475935828877002E-3</v>
      </c>
      <c r="U4310" s="4">
        <v>5.3475935828876997E-2</v>
      </c>
      <c r="V4310" s="4">
        <v>0.88770053475935828</v>
      </c>
      <c r="W4310" s="75">
        <v>0.10026737967914438</v>
      </c>
      <c r="X4310" s="1">
        <v>2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2</v>
      </c>
      <c r="AE4310" s="1">
        <v>0</v>
      </c>
      <c r="AF4310" s="1">
        <v>0</v>
      </c>
      <c r="AG4310" s="1">
        <v>2</v>
      </c>
      <c r="AH4310" s="4">
        <v>2.6737967914438501E-3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3.0120481927710802E-3</v>
      </c>
      <c r="AO4310" s="4">
        <v>0</v>
      </c>
      <c r="AP4310" s="4">
        <v>0</v>
      </c>
      <c r="AQ4310" s="4">
        <v>2.9717682020802402E-3</v>
      </c>
      <c r="AR4310" s="4">
        <f t="shared" si="68"/>
        <v>-2.9717682020802402E-3</v>
      </c>
      <c r="AS4310" s="50">
        <v>0</v>
      </c>
      <c r="AT4310" s="50">
        <v>1</v>
      </c>
      <c r="AU4310" s="50">
        <v>0</v>
      </c>
      <c r="AV4310" s="50">
        <v>0</v>
      </c>
      <c r="AW4310" s="50">
        <v>1</v>
      </c>
      <c r="AX4310" s="50">
        <v>1</v>
      </c>
    </row>
    <row r="4311" spans="1:50" x14ac:dyDescent="0.2">
      <c r="A4311" t="s">
        <v>2051</v>
      </c>
      <c r="B4311" t="s">
        <v>28</v>
      </c>
      <c r="C4311" t="s">
        <v>2052</v>
      </c>
      <c r="D4311" t="s">
        <v>2053</v>
      </c>
      <c r="E4311" t="s">
        <v>2054</v>
      </c>
      <c r="F4311" t="s">
        <v>2055</v>
      </c>
      <c r="G4311" s="3">
        <v>682</v>
      </c>
      <c r="H4311" s="3">
        <v>2</v>
      </c>
      <c r="I4311" s="3">
        <v>46</v>
      </c>
      <c r="J4311" s="3">
        <v>0</v>
      </c>
      <c r="K4311" s="3">
        <v>13</v>
      </c>
      <c r="L4311" s="3">
        <v>58</v>
      </c>
      <c r="M4311" s="3">
        <v>544</v>
      </c>
      <c r="N4311" s="3">
        <v>0</v>
      </c>
      <c r="O4311" s="3">
        <v>8</v>
      </c>
      <c r="P4311" s="3">
        <v>674</v>
      </c>
      <c r="Q4311" s="4">
        <v>2.9325513196480899E-3</v>
      </c>
      <c r="R4311" s="4">
        <v>6.7448680351906154E-2</v>
      </c>
      <c r="S4311" s="4">
        <v>0</v>
      </c>
      <c r="T4311" s="4">
        <v>1.906158357771261E-2</v>
      </c>
      <c r="U4311" s="4">
        <v>8.5043988269794715E-2</v>
      </c>
      <c r="V4311" s="4">
        <v>0.79765395894428148</v>
      </c>
      <c r="W4311" s="75">
        <v>1.1730205278592375E-2</v>
      </c>
      <c r="X4311" s="1">
        <v>6</v>
      </c>
      <c r="Y4311" s="1">
        <v>0</v>
      </c>
      <c r="Z4311" s="1">
        <v>0</v>
      </c>
      <c r="AA4311" s="1">
        <v>0</v>
      </c>
      <c r="AB4311" s="1">
        <v>2</v>
      </c>
      <c r="AC4311" s="1">
        <v>0</v>
      </c>
      <c r="AD4311" s="1">
        <v>4</v>
      </c>
      <c r="AE4311" s="1">
        <v>0</v>
      </c>
      <c r="AF4311" s="1">
        <v>2</v>
      </c>
      <c r="AG4311" s="1">
        <v>4</v>
      </c>
      <c r="AH4311" s="4">
        <v>8.7976539589442806E-3</v>
      </c>
      <c r="AI4311" s="4">
        <v>0</v>
      </c>
      <c r="AJ4311" s="4">
        <v>0</v>
      </c>
      <c r="AK4311" s="4"/>
      <c r="AL4311" s="4">
        <v>0.15384615384615385</v>
      </c>
      <c r="AM4311" s="4">
        <v>0</v>
      </c>
      <c r="AN4311" s="4">
        <v>7.3529411764705899E-3</v>
      </c>
      <c r="AO4311" s="4"/>
      <c r="AP4311" s="4">
        <v>0.25</v>
      </c>
      <c r="AQ4311" s="4">
        <v>5.9347181008902097E-3</v>
      </c>
      <c r="AR4311" s="4">
        <f t="shared" si="68"/>
        <v>0.24406528189910978</v>
      </c>
      <c r="AS4311" s="50">
        <v>0</v>
      </c>
      <c r="AT4311" s="50">
        <v>0</v>
      </c>
      <c r="AU4311" s="50">
        <v>0</v>
      </c>
      <c r="AV4311" s="50">
        <v>1</v>
      </c>
      <c r="AW4311" s="50">
        <v>1</v>
      </c>
      <c r="AX4311" s="50">
        <v>1</v>
      </c>
    </row>
    <row r="4312" spans="1:50" x14ac:dyDescent="0.2">
      <c r="A4312" t="s">
        <v>17018</v>
      </c>
      <c r="B4312" t="s">
        <v>280</v>
      </c>
      <c r="C4312" t="s">
        <v>17003</v>
      </c>
      <c r="D4312" t="s">
        <v>17004</v>
      </c>
      <c r="E4312" t="s">
        <v>17019</v>
      </c>
      <c r="F4312" t="s">
        <v>17020</v>
      </c>
      <c r="G4312" s="3">
        <v>713</v>
      </c>
      <c r="H4312" s="3">
        <v>0</v>
      </c>
      <c r="I4312" s="3">
        <v>7</v>
      </c>
      <c r="J4312" s="3">
        <v>0</v>
      </c>
      <c r="K4312" s="3">
        <v>0</v>
      </c>
      <c r="L4312" s="3">
        <v>685</v>
      </c>
      <c r="M4312" s="3">
        <v>19</v>
      </c>
      <c r="N4312" s="3">
        <v>52</v>
      </c>
      <c r="O4312" s="3">
        <v>38</v>
      </c>
      <c r="P4312" s="3">
        <v>675</v>
      </c>
      <c r="Q4312" s="4">
        <v>0</v>
      </c>
      <c r="R4312" s="4">
        <v>9.81767180925666E-3</v>
      </c>
      <c r="S4312" s="4">
        <v>0</v>
      </c>
      <c r="T4312" s="4">
        <v>0</v>
      </c>
      <c r="U4312" s="4">
        <v>0.96072931276297335</v>
      </c>
      <c r="V4312" s="4">
        <v>2.6647966339410939E-2</v>
      </c>
      <c r="W4312" s="75">
        <v>5.3295932678821878E-2</v>
      </c>
      <c r="X4312" s="1">
        <v>4</v>
      </c>
      <c r="Y4312" s="1">
        <v>0</v>
      </c>
      <c r="Z4312" s="1">
        <v>0</v>
      </c>
      <c r="AA4312" s="1">
        <v>0</v>
      </c>
      <c r="AB4312" s="1">
        <v>0</v>
      </c>
      <c r="AC4312" s="1">
        <v>4</v>
      </c>
      <c r="AD4312" s="1">
        <v>0</v>
      </c>
      <c r="AE4312" s="1">
        <v>2</v>
      </c>
      <c r="AF4312" s="1">
        <v>2</v>
      </c>
      <c r="AG4312" s="1">
        <v>2</v>
      </c>
      <c r="AH4312" s="4">
        <v>5.6100981767180898E-3</v>
      </c>
      <c r="AI4312" s="4"/>
      <c r="AJ4312" s="4">
        <v>0</v>
      </c>
      <c r="AK4312" s="4"/>
      <c r="AL4312" s="4"/>
      <c r="AM4312" s="4">
        <v>5.8394160583941602E-3</v>
      </c>
      <c r="AN4312" s="4">
        <v>0</v>
      </c>
      <c r="AO4312" s="4">
        <v>3.8461538461538457E-2</v>
      </c>
      <c r="AP4312" s="4">
        <v>5.2631578947368418E-2</v>
      </c>
      <c r="AQ4312" s="4">
        <v>2.9629629629629602E-3</v>
      </c>
      <c r="AR4312" s="4">
        <f t="shared" si="68"/>
        <v>4.9668615984405459E-2</v>
      </c>
      <c r="AS4312" s="50">
        <v>0</v>
      </c>
      <c r="AT4312" s="50">
        <v>0</v>
      </c>
      <c r="AU4312" s="50">
        <v>0</v>
      </c>
      <c r="AV4312" s="50">
        <v>1</v>
      </c>
      <c r="AW4312" s="50">
        <v>1</v>
      </c>
      <c r="AX4312" s="50">
        <v>1</v>
      </c>
    </row>
    <row r="4313" spans="1:50" x14ac:dyDescent="0.2">
      <c r="A4313" t="s">
        <v>10872</v>
      </c>
      <c r="B4313" t="s">
        <v>7</v>
      </c>
      <c r="C4313" t="s">
        <v>10873</v>
      </c>
      <c r="D4313" t="s">
        <v>10874</v>
      </c>
      <c r="E4313" t="s">
        <v>10875</v>
      </c>
      <c r="F4313" t="s">
        <v>10874</v>
      </c>
      <c r="G4313" s="3">
        <v>677</v>
      </c>
      <c r="H4313" s="3">
        <v>2</v>
      </c>
      <c r="I4313" s="3">
        <v>52</v>
      </c>
      <c r="J4313" s="3">
        <v>4</v>
      </c>
      <c r="K4313" s="3">
        <v>295</v>
      </c>
      <c r="L4313" s="3">
        <v>61</v>
      </c>
      <c r="M4313" s="3">
        <v>190</v>
      </c>
      <c r="N4313" s="3">
        <v>55</v>
      </c>
      <c r="O4313" s="3">
        <v>2</v>
      </c>
      <c r="P4313" s="3">
        <v>675</v>
      </c>
      <c r="Q4313" s="4">
        <v>2.9542097488921698E-3</v>
      </c>
      <c r="R4313" s="4">
        <v>7.6809453471196457E-2</v>
      </c>
      <c r="S4313" s="4">
        <v>5.9084194977843396E-3</v>
      </c>
      <c r="T4313" s="4">
        <v>0.43574593796159528</v>
      </c>
      <c r="U4313" s="4">
        <v>9.0103397341211228E-2</v>
      </c>
      <c r="V4313" s="4">
        <v>0.28064992614475626</v>
      </c>
      <c r="W4313" s="75">
        <v>2.9542097488921715E-3</v>
      </c>
      <c r="X4313" s="1">
        <v>75</v>
      </c>
      <c r="Y4313" s="1">
        <v>0</v>
      </c>
      <c r="Z4313" s="1">
        <v>4</v>
      </c>
      <c r="AA4313" s="1">
        <v>0</v>
      </c>
      <c r="AB4313" s="1">
        <v>38</v>
      </c>
      <c r="AC4313" s="1">
        <v>4</v>
      </c>
      <c r="AD4313" s="1">
        <v>20</v>
      </c>
      <c r="AE4313" s="1">
        <v>8</v>
      </c>
      <c r="AF4313" s="1">
        <v>0</v>
      </c>
      <c r="AG4313" s="1">
        <v>75</v>
      </c>
      <c r="AH4313" s="4">
        <v>0.11078286558345643</v>
      </c>
      <c r="AI4313" s="4">
        <v>0</v>
      </c>
      <c r="AJ4313" s="4">
        <v>7.6923076923076927E-2</v>
      </c>
      <c r="AK4313" s="4">
        <v>0</v>
      </c>
      <c r="AL4313" s="4">
        <v>0.12881355932203389</v>
      </c>
      <c r="AM4313" s="4">
        <v>6.5573770491803282E-2</v>
      </c>
      <c r="AN4313" s="4">
        <v>0.10526315789473684</v>
      </c>
      <c r="AO4313" s="4">
        <v>0.14545454545454545</v>
      </c>
      <c r="AP4313" s="4">
        <v>0</v>
      </c>
      <c r="AQ4313" s="4">
        <v>0.1111111111111111</v>
      </c>
      <c r="AR4313" s="4">
        <f t="shared" si="68"/>
        <v>-0.1111111111111111</v>
      </c>
      <c r="AS4313" s="50">
        <v>0</v>
      </c>
      <c r="AT4313" s="50">
        <v>1</v>
      </c>
      <c r="AU4313" s="50">
        <v>0</v>
      </c>
      <c r="AV4313" s="50">
        <v>0</v>
      </c>
      <c r="AW4313" s="50">
        <v>1</v>
      </c>
      <c r="AX4313" s="50">
        <v>1</v>
      </c>
    </row>
    <row r="4314" spans="1:50" x14ac:dyDescent="0.2">
      <c r="A4314" t="s">
        <v>10323</v>
      </c>
      <c r="B4314" t="s">
        <v>7</v>
      </c>
      <c r="C4314" t="s">
        <v>10324</v>
      </c>
      <c r="D4314" t="s">
        <v>10325</v>
      </c>
      <c r="E4314" t="s">
        <v>9558</v>
      </c>
      <c r="F4314" t="s">
        <v>10325</v>
      </c>
      <c r="G4314" s="3">
        <v>732</v>
      </c>
      <c r="H4314" s="3">
        <v>2</v>
      </c>
      <c r="I4314" s="3">
        <v>31</v>
      </c>
      <c r="J4314" s="3">
        <v>2</v>
      </c>
      <c r="K4314" s="3">
        <v>46</v>
      </c>
      <c r="L4314" s="3">
        <v>31</v>
      </c>
      <c r="M4314" s="3">
        <v>610</v>
      </c>
      <c r="N4314" s="3">
        <v>22</v>
      </c>
      <c r="O4314" s="3">
        <v>56</v>
      </c>
      <c r="P4314" s="3">
        <v>676</v>
      </c>
      <c r="Q4314" s="4">
        <v>2.7322404371584699E-3</v>
      </c>
      <c r="R4314" s="4">
        <v>4.2349726775956283E-2</v>
      </c>
      <c r="S4314" s="4">
        <v>2.7322404371584699E-3</v>
      </c>
      <c r="T4314" s="4">
        <v>6.2841530054644809E-2</v>
      </c>
      <c r="U4314" s="4">
        <v>4.2349726775956283E-2</v>
      </c>
      <c r="V4314" s="4">
        <v>0.83333333333333337</v>
      </c>
      <c r="W4314" s="75">
        <v>7.650273224043716E-2</v>
      </c>
      <c r="X4314" s="1">
        <v>19</v>
      </c>
      <c r="Y4314" s="1">
        <v>0</v>
      </c>
      <c r="Z4314" s="1">
        <v>0</v>
      </c>
      <c r="AA4314" s="1">
        <v>0</v>
      </c>
      <c r="AB4314" s="1">
        <v>6</v>
      </c>
      <c r="AC4314" s="1">
        <v>2</v>
      </c>
      <c r="AD4314" s="1">
        <v>11</v>
      </c>
      <c r="AE4314" s="1">
        <v>2</v>
      </c>
      <c r="AF4314" s="1">
        <v>8</v>
      </c>
      <c r="AG4314" s="1">
        <v>11</v>
      </c>
      <c r="AH4314" s="4">
        <v>2.5956284153005469E-2</v>
      </c>
      <c r="AI4314" s="4">
        <v>0</v>
      </c>
      <c r="AJ4314" s="4">
        <v>0</v>
      </c>
      <c r="AK4314" s="4">
        <v>0</v>
      </c>
      <c r="AL4314" s="4">
        <v>0.13043478260869565</v>
      </c>
      <c r="AM4314" s="4">
        <v>6.4516129032258063E-2</v>
      </c>
      <c r="AN4314" s="4">
        <v>1.8032786885245899E-2</v>
      </c>
      <c r="AO4314" s="4">
        <v>9.0909090909090912E-2</v>
      </c>
      <c r="AP4314" s="4">
        <v>0.14285714285714285</v>
      </c>
      <c r="AQ4314" s="4">
        <v>1.6272189349112429E-2</v>
      </c>
      <c r="AR4314" s="4">
        <f t="shared" si="68"/>
        <v>0.12658495350803042</v>
      </c>
      <c r="AS4314" s="50">
        <v>0</v>
      </c>
      <c r="AT4314" s="50">
        <v>1</v>
      </c>
      <c r="AU4314" s="50">
        <v>0</v>
      </c>
      <c r="AV4314" s="50">
        <v>0</v>
      </c>
      <c r="AW4314" s="50">
        <v>1</v>
      </c>
      <c r="AX4314" s="50">
        <v>1</v>
      </c>
    </row>
    <row r="4315" spans="1:50" x14ac:dyDescent="0.2">
      <c r="A4315" t="s">
        <v>10541</v>
      </c>
      <c r="B4315" t="s">
        <v>7</v>
      </c>
      <c r="C4315" t="s">
        <v>10542</v>
      </c>
      <c r="D4315" t="s">
        <v>10543</v>
      </c>
      <c r="E4315" t="s">
        <v>8428</v>
      </c>
      <c r="F4315" t="s">
        <v>10543</v>
      </c>
      <c r="G4315" s="3">
        <v>720</v>
      </c>
      <c r="H4315" s="3">
        <v>4</v>
      </c>
      <c r="I4315" s="3">
        <v>13</v>
      </c>
      <c r="J4315" s="3">
        <v>0</v>
      </c>
      <c r="K4315" s="3">
        <v>16</v>
      </c>
      <c r="L4315" s="3">
        <v>19</v>
      </c>
      <c r="M4315" s="3">
        <v>658</v>
      </c>
      <c r="N4315" s="3">
        <v>0</v>
      </c>
      <c r="O4315" s="3">
        <v>44</v>
      </c>
      <c r="P4315" s="3">
        <v>676</v>
      </c>
      <c r="Q4315" s="4">
        <v>5.5555555555555601E-3</v>
      </c>
      <c r="R4315" s="4">
        <v>1.805555555555555E-2</v>
      </c>
      <c r="S4315" s="4">
        <v>0</v>
      </c>
      <c r="T4315" s="4">
        <v>2.222222222222222E-2</v>
      </c>
      <c r="U4315" s="4">
        <v>2.6388888888888889E-2</v>
      </c>
      <c r="V4315" s="4">
        <v>0.91388888888888886</v>
      </c>
      <c r="W4315" s="75">
        <v>6.1111111111111109E-2</v>
      </c>
      <c r="X4315" s="1">
        <v>42</v>
      </c>
      <c r="Y4315" s="1">
        <v>0</v>
      </c>
      <c r="Z4315" s="1">
        <v>0</v>
      </c>
      <c r="AA4315" s="1">
        <v>0</v>
      </c>
      <c r="AB4315" s="1">
        <v>0</v>
      </c>
      <c r="AC4315" s="1">
        <v>2</v>
      </c>
      <c r="AD4315" s="1">
        <v>38</v>
      </c>
      <c r="AE4315" s="1">
        <v>0</v>
      </c>
      <c r="AF4315" s="1">
        <v>6</v>
      </c>
      <c r="AG4315" s="1">
        <v>36</v>
      </c>
      <c r="AH4315" s="4">
        <v>5.8333333333333327E-2</v>
      </c>
      <c r="AI4315" s="4">
        <v>0</v>
      </c>
      <c r="AJ4315" s="4">
        <v>0</v>
      </c>
      <c r="AK4315" s="4"/>
      <c r="AL4315" s="4">
        <v>0</v>
      </c>
      <c r="AM4315" s="4">
        <v>0.10526315789473684</v>
      </c>
      <c r="AN4315" s="4">
        <v>5.7750759878419447E-2</v>
      </c>
      <c r="AO4315" s="4"/>
      <c r="AP4315" s="4">
        <v>0.13636363636363635</v>
      </c>
      <c r="AQ4315" s="4">
        <v>5.3254437869822487E-2</v>
      </c>
      <c r="AR4315" s="4">
        <f t="shared" si="68"/>
        <v>8.3109198493813874E-2</v>
      </c>
      <c r="AS4315" s="50">
        <v>0</v>
      </c>
      <c r="AT4315" s="50">
        <v>1</v>
      </c>
      <c r="AU4315" s="50">
        <v>0</v>
      </c>
      <c r="AV4315" s="50">
        <v>0</v>
      </c>
      <c r="AW4315" s="50">
        <v>1</v>
      </c>
      <c r="AX4315" s="50">
        <v>1</v>
      </c>
    </row>
    <row r="4316" spans="1:50" x14ac:dyDescent="0.2">
      <c r="A4316" t="s">
        <v>13287</v>
      </c>
      <c r="B4316" t="s">
        <v>13144</v>
      </c>
      <c r="C4316" t="s">
        <v>13288</v>
      </c>
      <c r="D4316" t="s">
        <v>13289</v>
      </c>
      <c r="E4316" t="s">
        <v>13290</v>
      </c>
      <c r="F4316" t="s">
        <v>13289</v>
      </c>
      <c r="G4316" s="3">
        <v>724</v>
      </c>
      <c r="H4316" s="3">
        <v>0</v>
      </c>
      <c r="I4316" s="3">
        <v>25</v>
      </c>
      <c r="J4316" s="3">
        <v>2</v>
      </c>
      <c r="K4316" s="3">
        <v>37</v>
      </c>
      <c r="L4316" s="3">
        <v>25</v>
      </c>
      <c r="M4316" s="3">
        <v>607</v>
      </c>
      <c r="N4316" s="3">
        <v>0</v>
      </c>
      <c r="O4316" s="3">
        <v>48</v>
      </c>
      <c r="P4316" s="3">
        <v>676</v>
      </c>
      <c r="Q4316" s="4">
        <v>0</v>
      </c>
      <c r="R4316" s="4">
        <v>3.4530386740331487E-2</v>
      </c>
      <c r="S4316" s="4">
        <v>2.7624309392265201E-3</v>
      </c>
      <c r="T4316" s="4">
        <v>5.1104972375690609E-2</v>
      </c>
      <c r="U4316" s="4">
        <v>3.4530386740331487E-2</v>
      </c>
      <c r="V4316" s="4">
        <v>0.83839779005524862</v>
      </c>
      <c r="W4316" s="75">
        <v>6.6298342541436461E-2</v>
      </c>
      <c r="X4316" s="1">
        <v>16</v>
      </c>
      <c r="Y4316" s="1">
        <v>0</v>
      </c>
      <c r="Z4316" s="1">
        <v>0</v>
      </c>
      <c r="AA4316" s="1">
        <v>2</v>
      </c>
      <c r="AB4316" s="1">
        <v>2</v>
      </c>
      <c r="AC4316" s="1">
        <v>2</v>
      </c>
      <c r="AD4316" s="1">
        <v>8</v>
      </c>
      <c r="AE4316" s="1">
        <v>0</v>
      </c>
      <c r="AF4316" s="1">
        <v>4</v>
      </c>
      <c r="AG4316" s="1">
        <v>12</v>
      </c>
      <c r="AH4316" s="4">
        <v>2.209944751381215E-2</v>
      </c>
      <c r="AI4316" s="4"/>
      <c r="AJ4316" s="4">
        <v>0</v>
      </c>
      <c r="AK4316" s="4">
        <v>1</v>
      </c>
      <c r="AL4316" s="4">
        <v>5.4054054054054057E-2</v>
      </c>
      <c r="AM4316" s="4">
        <v>0.08</v>
      </c>
      <c r="AN4316" s="4">
        <v>1.3179571663920919E-2</v>
      </c>
      <c r="AO4316" s="4"/>
      <c r="AP4316" s="4">
        <v>8.3333333333333329E-2</v>
      </c>
      <c r="AQ4316" s="4">
        <v>1.7751479289940829E-2</v>
      </c>
      <c r="AR4316" s="4">
        <f t="shared" si="68"/>
        <v>6.5581854043392507E-2</v>
      </c>
      <c r="AS4316" s="50">
        <v>0</v>
      </c>
      <c r="AT4316" s="50">
        <v>1</v>
      </c>
      <c r="AU4316" s="50">
        <v>0</v>
      </c>
      <c r="AV4316" s="50">
        <v>0</v>
      </c>
      <c r="AW4316" s="50">
        <v>1</v>
      </c>
      <c r="AX4316" s="50">
        <v>1</v>
      </c>
    </row>
    <row r="4317" spans="1:50" x14ac:dyDescent="0.2">
      <c r="A4317" t="s">
        <v>10168</v>
      </c>
      <c r="B4317" t="s">
        <v>7</v>
      </c>
      <c r="C4317" t="s">
        <v>10169</v>
      </c>
      <c r="D4317" t="s">
        <v>10170</v>
      </c>
      <c r="E4317" t="s">
        <v>10171</v>
      </c>
      <c r="F4317" t="s">
        <v>10170</v>
      </c>
      <c r="G4317" s="3">
        <v>739</v>
      </c>
      <c r="H4317" s="3">
        <v>2</v>
      </c>
      <c r="I4317" s="3">
        <v>13</v>
      </c>
      <c r="J4317" s="3">
        <v>0</v>
      </c>
      <c r="K4317" s="3">
        <v>46</v>
      </c>
      <c r="L4317" s="3">
        <v>109</v>
      </c>
      <c r="M4317" s="3">
        <v>520</v>
      </c>
      <c r="N4317" s="3">
        <v>40</v>
      </c>
      <c r="O4317" s="3">
        <v>63</v>
      </c>
      <c r="P4317" s="3">
        <v>676</v>
      </c>
      <c r="Q4317" s="4">
        <v>2.7063599458728E-3</v>
      </c>
      <c r="R4317" s="4">
        <v>1.7591339648173211E-2</v>
      </c>
      <c r="S4317" s="4">
        <v>0</v>
      </c>
      <c r="T4317" s="4">
        <v>6.2246278755074422E-2</v>
      </c>
      <c r="U4317" s="4">
        <v>0.14749661705006767</v>
      </c>
      <c r="V4317" s="4">
        <v>0.70365358592692828</v>
      </c>
      <c r="W4317" s="75">
        <v>8.5250338294993233E-2</v>
      </c>
      <c r="X4317" s="1">
        <v>19</v>
      </c>
      <c r="Y4317" s="1">
        <v>0</v>
      </c>
      <c r="Z4317" s="1">
        <v>0</v>
      </c>
      <c r="AA4317" s="1">
        <v>0</v>
      </c>
      <c r="AB4317" s="1">
        <v>2</v>
      </c>
      <c r="AC4317" s="1">
        <v>4</v>
      </c>
      <c r="AD4317" s="1">
        <v>13</v>
      </c>
      <c r="AE4317" s="1">
        <v>2</v>
      </c>
      <c r="AF4317" s="1">
        <v>4</v>
      </c>
      <c r="AG4317" s="1">
        <v>15</v>
      </c>
      <c r="AH4317" s="4">
        <v>2.571041948579161E-2</v>
      </c>
      <c r="AI4317" s="4">
        <v>0</v>
      </c>
      <c r="AJ4317" s="4">
        <v>0</v>
      </c>
      <c r="AK4317" s="4"/>
      <c r="AL4317" s="4">
        <v>4.3478260869565223E-2</v>
      </c>
      <c r="AM4317" s="4">
        <v>3.669724770642202E-2</v>
      </c>
      <c r="AN4317" s="4">
        <v>2.5000000000000001E-2</v>
      </c>
      <c r="AO4317" s="4">
        <v>0.05</v>
      </c>
      <c r="AP4317" s="4">
        <v>6.3492063492063489E-2</v>
      </c>
      <c r="AQ4317" s="4">
        <v>2.2189349112426031E-2</v>
      </c>
      <c r="AR4317" s="4">
        <f t="shared" si="68"/>
        <v>4.1302714379637458E-2</v>
      </c>
      <c r="AS4317" s="50">
        <v>0</v>
      </c>
      <c r="AT4317" s="50">
        <v>1</v>
      </c>
      <c r="AU4317" s="50">
        <v>0</v>
      </c>
      <c r="AV4317" s="50">
        <v>0</v>
      </c>
      <c r="AW4317" s="50">
        <v>1</v>
      </c>
      <c r="AX4317" s="50">
        <v>1</v>
      </c>
    </row>
    <row r="4318" spans="1:50" x14ac:dyDescent="0.2">
      <c r="A4318" t="s">
        <v>17287</v>
      </c>
      <c r="B4318" t="s">
        <v>280</v>
      </c>
      <c r="C4318" t="s">
        <v>17288</v>
      </c>
      <c r="D4318" t="s">
        <v>17289</v>
      </c>
      <c r="E4318" t="s">
        <v>17290</v>
      </c>
      <c r="F4318" t="s">
        <v>17289</v>
      </c>
      <c r="G4318" s="3">
        <v>719</v>
      </c>
      <c r="H4318" s="3">
        <v>7</v>
      </c>
      <c r="I4318" s="3">
        <v>34</v>
      </c>
      <c r="J4318" s="3">
        <v>2</v>
      </c>
      <c r="K4318" s="3">
        <v>55</v>
      </c>
      <c r="L4318" s="3">
        <v>343</v>
      </c>
      <c r="M4318" s="3">
        <v>271</v>
      </c>
      <c r="N4318" s="3">
        <v>49</v>
      </c>
      <c r="O4318" s="3">
        <v>43</v>
      </c>
      <c r="P4318" s="3">
        <v>676</v>
      </c>
      <c r="Q4318" s="4">
        <v>9.7357440890125206E-3</v>
      </c>
      <c r="R4318" s="4">
        <v>4.7287899860917942E-2</v>
      </c>
      <c r="S4318" s="4">
        <v>2.7816411682892901E-3</v>
      </c>
      <c r="T4318" s="4">
        <v>7.6495132127955487E-2</v>
      </c>
      <c r="U4318" s="4">
        <v>0.47705146036161333</v>
      </c>
      <c r="V4318" s="4">
        <v>0.3769123783031989</v>
      </c>
      <c r="W4318" s="75">
        <v>5.9805285118219746E-2</v>
      </c>
      <c r="X4318" s="1">
        <v>18</v>
      </c>
      <c r="Y4318" s="1">
        <v>0</v>
      </c>
      <c r="Z4318" s="1">
        <v>0</v>
      </c>
      <c r="AA4318" s="1">
        <v>0</v>
      </c>
      <c r="AB4318" s="1">
        <v>4</v>
      </c>
      <c r="AC4318" s="1">
        <v>12</v>
      </c>
      <c r="AD4318" s="1">
        <v>2</v>
      </c>
      <c r="AE4318" s="1">
        <v>2</v>
      </c>
      <c r="AF4318" s="1">
        <v>0</v>
      </c>
      <c r="AG4318" s="1">
        <v>18</v>
      </c>
      <c r="AH4318" s="4">
        <v>2.5034770514603611E-2</v>
      </c>
      <c r="AI4318" s="4">
        <v>0</v>
      </c>
      <c r="AJ4318" s="4">
        <v>0</v>
      </c>
      <c r="AK4318" s="4">
        <v>0</v>
      </c>
      <c r="AL4318" s="4">
        <v>7.2727272727272724E-2</v>
      </c>
      <c r="AM4318" s="4">
        <v>3.4985422740524783E-2</v>
      </c>
      <c r="AN4318" s="4">
        <v>7.3800738007380098E-3</v>
      </c>
      <c r="AO4318" s="4">
        <v>4.0816326530612242E-2</v>
      </c>
      <c r="AP4318" s="4">
        <v>0</v>
      </c>
      <c r="AQ4318" s="4">
        <v>2.662721893491124E-2</v>
      </c>
      <c r="AR4318" s="4">
        <f t="shared" si="68"/>
        <v>-2.662721893491124E-2</v>
      </c>
      <c r="AS4318" s="50">
        <v>0</v>
      </c>
      <c r="AT4318" s="50">
        <v>0</v>
      </c>
      <c r="AU4318" s="50">
        <v>1</v>
      </c>
      <c r="AV4318" s="50">
        <v>0</v>
      </c>
      <c r="AW4318" s="50">
        <v>1</v>
      </c>
      <c r="AX4318" s="50">
        <v>1</v>
      </c>
    </row>
    <row r="4319" spans="1:50" x14ac:dyDescent="0.2">
      <c r="A4319" t="s">
        <v>8030</v>
      </c>
      <c r="B4319" t="s">
        <v>6559</v>
      </c>
      <c r="C4319" t="s">
        <v>8031</v>
      </c>
      <c r="D4319" t="s">
        <v>8032</v>
      </c>
      <c r="E4319" t="s">
        <v>8033</v>
      </c>
      <c r="F4319" t="s">
        <v>8034</v>
      </c>
      <c r="G4319" s="3">
        <v>750</v>
      </c>
      <c r="H4319" s="3">
        <v>4</v>
      </c>
      <c r="I4319" s="3">
        <v>13</v>
      </c>
      <c r="J4319" s="3">
        <v>0</v>
      </c>
      <c r="K4319" s="3">
        <v>52</v>
      </c>
      <c r="L4319" s="3">
        <v>148</v>
      </c>
      <c r="M4319" s="3">
        <v>496</v>
      </c>
      <c r="N4319" s="3">
        <v>16</v>
      </c>
      <c r="O4319" s="3">
        <v>73</v>
      </c>
      <c r="P4319" s="3">
        <v>677</v>
      </c>
      <c r="Q4319" s="4">
        <v>5.3333333333333297E-3</v>
      </c>
      <c r="R4319" s="4">
        <v>1.7333333333333329E-2</v>
      </c>
      <c r="S4319" s="4">
        <v>0</v>
      </c>
      <c r="T4319" s="4">
        <v>6.933333333333333E-2</v>
      </c>
      <c r="U4319" s="4">
        <v>0.19733333333333333</v>
      </c>
      <c r="V4319" s="4">
        <v>0.66133333333333333</v>
      </c>
      <c r="W4319" s="75">
        <v>9.7333333333333327E-2</v>
      </c>
      <c r="X4319" s="1">
        <v>187</v>
      </c>
      <c r="Y4319" s="1">
        <v>0</v>
      </c>
      <c r="Z4319" s="1">
        <v>0</v>
      </c>
      <c r="AA4319" s="1">
        <v>0</v>
      </c>
      <c r="AB4319" s="1">
        <v>35</v>
      </c>
      <c r="AC4319" s="1">
        <v>39</v>
      </c>
      <c r="AD4319" s="1">
        <v>97</v>
      </c>
      <c r="AE4319" s="1">
        <v>0</v>
      </c>
      <c r="AF4319" s="1">
        <v>48</v>
      </c>
      <c r="AG4319" s="1">
        <v>139</v>
      </c>
      <c r="AH4319" s="4">
        <v>0.24933333333333332</v>
      </c>
      <c r="AI4319" s="4">
        <v>0</v>
      </c>
      <c r="AJ4319" s="4">
        <v>0</v>
      </c>
      <c r="AK4319" s="4"/>
      <c r="AL4319" s="4">
        <v>0.67307692307692313</v>
      </c>
      <c r="AM4319" s="4">
        <v>0.26351351351351349</v>
      </c>
      <c r="AN4319" s="4">
        <v>0.19556451612903225</v>
      </c>
      <c r="AO4319" s="4">
        <v>0</v>
      </c>
      <c r="AP4319" s="4">
        <v>0.65753424657534243</v>
      </c>
      <c r="AQ4319" s="4">
        <v>0.20531757754800592</v>
      </c>
      <c r="AR4319" s="4">
        <f t="shared" si="68"/>
        <v>0.45221666902733648</v>
      </c>
      <c r="AS4319" s="50">
        <v>0</v>
      </c>
      <c r="AT4319" s="50">
        <v>0</v>
      </c>
      <c r="AU4319" s="50">
        <v>0</v>
      </c>
      <c r="AV4319" s="50">
        <v>1</v>
      </c>
      <c r="AW4319" s="50">
        <v>1</v>
      </c>
      <c r="AX4319" s="50">
        <v>1</v>
      </c>
    </row>
    <row r="4320" spans="1:50" x14ac:dyDescent="0.2">
      <c r="A4320" t="s">
        <v>10315</v>
      </c>
      <c r="B4320" t="s">
        <v>7</v>
      </c>
      <c r="C4320" t="s">
        <v>10316</v>
      </c>
      <c r="D4320" t="s">
        <v>10317</v>
      </c>
      <c r="E4320" t="s">
        <v>10318</v>
      </c>
      <c r="F4320" t="s">
        <v>10317</v>
      </c>
      <c r="G4320" s="3">
        <v>730</v>
      </c>
      <c r="H4320" s="3">
        <v>2</v>
      </c>
      <c r="I4320" s="3">
        <v>10</v>
      </c>
      <c r="J4320" s="3">
        <v>0</v>
      </c>
      <c r="K4320" s="3">
        <v>121</v>
      </c>
      <c r="L4320" s="3">
        <v>70</v>
      </c>
      <c r="M4320" s="3">
        <v>457</v>
      </c>
      <c r="N4320" s="3">
        <v>16</v>
      </c>
      <c r="O4320" s="3">
        <v>53</v>
      </c>
      <c r="P4320" s="3">
        <v>677</v>
      </c>
      <c r="Q4320" s="4">
        <v>2.7397260273972599E-3</v>
      </c>
      <c r="R4320" s="4">
        <v>1.3698630136986301E-2</v>
      </c>
      <c r="S4320" s="4">
        <v>0</v>
      </c>
      <c r="T4320" s="4">
        <v>0.16575342465753426</v>
      </c>
      <c r="U4320" s="4">
        <v>9.5890410958904104E-2</v>
      </c>
      <c r="V4320" s="4">
        <v>0.62602739726027401</v>
      </c>
      <c r="W4320" s="75">
        <v>7.260273972602739E-2</v>
      </c>
      <c r="X4320" s="1">
        <v>61</v>
      </c>
      <c r="Y4320" s="1">
        <v>4</v>
      </c>
      <c r="Z4320" s="1">
        <v>2</v>
      </c>
      <c r="AA4320" s="1">
        <v>0</v>
      </c>
      <c r="AB4320" s="1">
        <v>16</v>
      </c>
      <c r="AC4320" s="1">
        <v>4</v>
      </c>
      <c r="AD4320" s="1">
        <v>21</v>
      </c>
      <c r="AE4320" s="1">
        <v>2</v>
      </c>
      <c r="AF4320" s="1">
        <v>18</v>
      </c>
      <c r="AG4320" s="1">
        <v>43</v>
      </c>
      <c r="AH4320" s="4">
        <v>8.3561643835616442E-2</v>
      </c>
      <c r="AI4320" s="4">
        <v>2</v>
      </c>
      <c r="AJ4320" s="4">
        <v>0.2</v>
      </c>
      <c r="AK4320" s="4"/>
      <c r="AL4320" s="4">
        <v>0.13223140495867769</v>
      </c>
      <c r="AM4320" s="4">
        <v>5.7142857142857141E-2</v>
      </c>
      <c r="AN4320" s="4">
        <v>4.5951859956236317E-2</v>
      </c>
      <c r="AO4320" s="4">
        <v>0.125</v>
      </c>
      <c r="AP4320" s="4">
        <v>0.33962264150943394</v>
      </c>
      <c r="AQ4320" s="4">
        <v>6.3515509601181686E-2</v>
      </c>
      <c r="AR4320" s="4">
        <f t="shared" si="68"/>
        <v>0.27610713190825226</v>
      </c>
      <c r="AS4320" s="50">
        <v>0</v>
      </c>
      <c r="AT4320" s="50">
        <v>1</v>
      </c>
      <c r="AU4320" s="50">
        <v>0</v>
      </c>
      <c r="AV4320" s="50">
        <v>0</v>
      </c>
      <c r="AW4320" s="50">
        <v>1</v>
      </c>
      <c r="AX4320" s="50">
        <v>1</v>
      </c>
    </row>
    <row r="4321" spans="1:50" x14ac:dyDescent="0.2">
      <c r="A4321" t="s">
        <v>1890</v>
      </c>
      <c r="B4321" t="s">
        <v>28</v>
      </c>
      <c r="C4321" t="s">
        <v>1891</v>
      </c>
      <c r="D4321" t="s">
        <v>1892</v>
      </c>
      <c r="E4321" t="s">
        <v>1893</v>
      </c>
      <c r="F4321" t="s">
        <v>1894</v>
      </c>
      <c r="G4321" s="3">
        <v>736</v>
      </c>
      <c r="H4321" s="3">
        <v>7</v>
      </c>
      <c r="I4321" s="3">
        <v>19</v>
      </c>
      <c r="J4321" s="3">
        <v>4</v>
      </c>
      <c r="K4321" s="3">
        <v>43</v>
      </c>
      <c r="L4321" s="3">
        <v>175</v>
      </c>
      <c r="M4321" s="3">
        <v>445</v>
      </c>
      <c r="N4321" s="3">
        <v>13</v>
      </c>
      <c r="O4321" s="3">
        <v>59</v>
      </c>
      <c r="P4321" s="3">
        <v>677</v>
      </c>
      <c r="Q4321" s="4">
        <v>9.5108695652173902E-3</v>
      </c>
      <c r="R4321" s="4">
        <v>2.5815217391304351E-2</v>
      </c>
      <c r="S4321" s="4">
        <v>5.4347826086956503E-3</v>
      </c>
      <c r="T4321" s="4">
        <v>5.8423913043478257E-2</v>
      </c>
      <c r="U4321" s="4">
        <v>0.23777173913043478</v>
      </c>
      <c r="V4321" s="4">
        <v>0.60461956521739135</v>
      </c>
      <c r="W4321" s="75">
        <v>8.0163043478260865E-2</v>
      </c>
      <c r="X4321" s="1">
        <v>39</v>
      </c>
      <c r="Y4321" s="1">
        <v>0</v>
      </c>
      <c r="Z4321" s="1">
        <v>0</v>
      </c>
      <c r="AA4321" s="1">
        <v>0</v>
      </c>
      <c r="AB4321" s="1">
        <v>2</v>
      </c>
      <c r="AC4321" s="1">
        <v>13</v>
      </c>
      <c r="AD4321" s="1">
        <v>20</v>
      </c>
      <c r="AE4321" s="1">
        <v>0</v>
      </c>
      <c r="AF4321" s="1">
        <v>16</v>
      </c>
      <c r="AG4321" s="1">
        <v>23</v>
      </c>
      <c r="AH4321" s="4">
        <v>5.2989130434782608E-2</v>
      </c>
      <c r="AI4321" s="4">
        <v>0</v>
      </c>
      <c r="AJ4321" s="4">
        <v>0</v>
      </c>
      <c r="AK4321" s="4">
        <v>0</v>
      </c>
      <c r="AL4321" s="4">
        <v>4.6511627906976737E-2</v>
      </c>
      <c r="AM4321" s="4">
        <v>7.4285714285714288E-2</v>
      </c>
      <c r="AN4321" s="4">
        <v>4.49438202247191E-2</v>
      </c>
      <c r="AO4321" s="4">
        <v>0</v>
      </c>
      <c r="AP4321" s="4">
        <v>0.2711864406779661</v>
      </c>
      <c r="AQ4321" s="4">
        <v>3.3973412112259967E-2</v>
      </c>
      <c r="AR4321" s="4">
        <f t="shared" si="68"/>
        <v>0.23721302856570614</v>
      </c>
      <c r="AS4321" s="50">
        <v>0</v>
      </c>
      <c r="AT4321" s="50">
        <v>0</v>
      </c>
      <c r="AU4321" s="50">
        <v>1</v>
      </c>
      <c r="AV4321" s="50">
        <v>0</v>
      </c>
      <c r="AW4321" s="50">
        <v>1</v>
      </c>
      <c r="AX4321" s="50">
        <v>1</v>
      </c>
    </row>
    <row r="4322" spans="1:50" x14ac:dyDescent="0.2">
      <c r="A4322" t="s">
        <v>9054</v>
      </c>
      <c r="B4322" t="s">
        <v>145</v>
      </c>
      <c r="C4322" t="s">
        <v>9055</v>
      </c>
      <c r="D4322" t="s">
        <v>9056</v>
      </c>
      <c r="E4322" t="s">
        <v>1401</v>
      </c>
      <c r="F4322" t="s">
        <v>9056</v>
      </c>
      <c r="G4322" s="3">
        <v>721</v>
      </c>
      <c r="H4322" s="3">
        <v>0</v>
      </c>
      <c r="I4322" s="3">
        <v>0</v>
      </c>
      <c r="J4322" s="3">
        <v>0</v>
      </c>
      <c r="K4322" s="3">
        <v>703</v>
      </c>
      <c r="L4322" s="3">
        <v>7</v>
      </c>
      <c r="M4322" s="3">
        <v>4</v>
      </c>
      <c r="N4322" s="3">
        <v>2</v>
      </c>
      <c r="O4322" s="3">
        <v>44</v>
      </c>
      <c r="P4322" s="3">
        <v>677</v>
      </c>
      <c r="Q4322" s="4">
        <v>0</v>
      </c>
      <c r="R4322" s="4">
        <v>0</v>
      </c>
      <c r="S4322" s="4">
        <v>0</v>
      </c>
      <c r="T4322" s="4">
        <v>0.97503467406380029</v>
      </c>
      <c r="U4322" s="4">
        <v>9.7087378640776708E-3</v>
      </c>
      <c r="V4322" s="4">
        <v>5.5478502080443803E-3</v>
      </c>
      <c r="W4322" s="75">
        <v>6.1026352288488211E-2</v>
      </c>
      <c r="X4322" s="1">
        <v>171</v>
      </c>
      <c r="Y4322" s="1">
        <v>0</v>
      </c>
      <c r="Z4322" s="1">
        <v>0</v>
      </c>
      <c r="AA4322" s="1">
        <v>0</v>
      </c>
      <c r="AB4322" s="1">
        <v>171</v>
      </c>
      <c r="AC4322" s="1">
        <v>0</v>
      </c>
      <c r="AD4322" s="1">
        <v>0</v>
      </c>
      <c r="AE4322" s="1">
        <v>0</v>
      </c>
      <c r="AF4322" s="1">
        <v>16</v>
      </c>
      <c r="AG4322" s="1">
        <v>155</v>
      </c>
      <c r="AH4322" s="4">
        <v>0.23717059639389737</v>
      </c>
      <c r="AI4322" s="4"/>
      <c r="AJ4322" s="4"/>
      <c r="AK4322" s="4"/>
      <c r="AL4322" s="4">
        <v>0.24324324324324326</v>
      </c>
      <c r="AM4322" s="4">
        <v>0</v>
      </c>
      <c r="AN4322" s="4">
        <v>0</v>
      </c>
      <c r="AO4322" s="4">
        <v>0</v>
      </c>
      <c r="AP4322" s="4">
        <v>0.36363636363636365</v>
      </c>
      <c r="AQ4322" s="4">
        <v>0.22895125553914328</v>
      </c>
      <c r="AR4322" s="4">
        <f t="shared" si="68"/>
        <v>0.13468510809722037</v>
      </c>
      <c r="AS4322" s="50">
        <v>0</v>
      </c>
      <c r="AT4322" s="50">
        <v>0</v>
      </c>
      <c r="AU4322" s="50">
        <v>1</v>
      </c>
      <c r="AV4322" s="50">
        <v>0</v>
      </c>
      <c r="AW4322" s="50">
        <v>1</v>
      </c>
      <c r="AX4322" s="50">
        <v>1</v>
      </c>
    </row>
    <row r="4323" spans="1:50" x14ac:dyDescent="0.2">
      <c r="A4323" t="s">
        <v>3940</v>
      </c>
      <c r="B4323" t="s">
        <v>60</v>
      </c>
      <c r="C4323" t="s">
        <v>3941</v>
      </c>
      <c r="D4323" t="s">
        <v>3942</v>
      </c>
      <c r="E4323" t="s">
        <v>3943</v>
      </c>
      <c r="F4323" t="s">
        <v>3944</v>
      </c>
      <c r="G4323" s="3">
        <v>748</v>
      </c>
      <c r="H4323" s="3">
        <v>7</v>
      </c>
      <c r="I4323" s="3">
        <v>13</v>
      </c>
      <c r="J4323" s="3">
        <v>2</v>
      </c>
      <c r="K4323" s="3">
        <v>7</v>
      </c>
      <c r="L4323" s="3">
        <v>703</v>
      </c>
      <c r="M4323" s="3">
        <v>16</v>
      </c>
      <c r="N4323" s="3">
        <v>232</v>
      </c>
      <c r="O4323" s="3">
        <v>71</v>
      </c>
      <c r="P4323" s="3">
        <v>677</v>
      </c>
      <c r="Q4323" s="4">
        <v>9.3582887700534804E-3</v>
      </c>
      <c r="R4323" s="4">
        <v>1.737967914438503E-2</v>
      </c>
      <c r="S4323" s="4">
        <v>2.6737967914438501E-3</v>
      </c>
      <c r="T4323" s="4">
        <v>9.3582887700534804E-3</v>
      </c>
      <c r="U4323" s="4">
        <v>0.93983957219251335</v>
      </c>
      <c r="V4323" s="4">
        <v>2.1390374331550801E-2</v>
      </c>
      <c r="W4323" s="75">
        <v>9.4919786096256689E-2</v>
      </c>
      <c r="X4323" s="1">
        <v>67</v>
      </c>
      <c r="Y4323" s="1">
        <v>0</v>
      </c>
      <c r="Z4323" s="1">
        <v>0</v>
      </c>
      <c r="AA4323" s="1">
        <v>0</v>
      </c>
      <c r="AB4323" s="1">
        <v>0</v>
      </c>
      <c r="AC4323" s="1">
        <v>65</v>
      </c>
      <c r="AD4323" s="1">
        <v>2</v>
      </c>
      <c r="AE4323" s="1">
        <v>31</v>
      </c>
      <c r="AF4323" s="1">
        <v>12</v>
      </c>
      <c r="AG4323" s="1">
        <v>55</v>
      </c>
      <c r="AH4323" s="4">
        <v>8.9572192513368981E-2</v>
      </c>
      <c r="AI4323" s="4">
        <v>0</v>
      </c>
      <c r="AJ4323" s="4">
        <v>0</v>
      </c>
      <c r="AK4323" s="4">
        <v>0</v>
      </c>
      <c r="AL4323" s="4">
        <v>0</v>
      </c>
      <c r="AM4323" s="4">
        <v>9.2460881934566141E-2</v>
      </c>
      <c r="AN4323" s="4">
        <v>0.125</v>
      </c>
      <c r="AO4323" s="4">
        <v>0.1336206896551724</v>
      </c>
      <c r="AP4323" s="4">
        <v>0.16901408450704225</v>
      </c>
      <c r="AQ4323" s="4">
        <v>8.1240768094534718E-2</v>
      </c>
      <c r="AR4323" s="4">
        <f t="shared" si="68"/>
        <v>8.7773316412507532E-2</v>
      </c>
      <c r="AS4323" s="50">
        <v>0</v>
      </c>
      <c r="AT4323" s="50">
        <v>0</v>
      </c>
      <c r="AU4323" s="50">
        <v>0</v>
      </c>
      <c r="AV4323" s="50">
        <v>0</v>
      </c>
      <c r="AW4323" s="50">
        <v>1</v>
      </c>
      <c r="AX4323" s="50">
        <v>1</v>
      </c>
    </row>
    <row r="4324" spans="1:50" x14ac:dyDescent="0.2">
      <c r="A4324" t="s">
        <v>15877</v>
      </c>
      <c r="B4324" t="s">
        <v>271</v>
      </c>
      <c r="C4324" t="s">
        <v>272</v>
      </c>
      <c r="D4324" t="s">
        <v>273</v>
      </c>
      <c r="E4324" t="s">
        <v>9746</v>
      </c>
      <c r="F4324" t="s">
        <v>15878</v>
      </c>
      <c r="G4324" s="3">
        <v>741</v>
      </c>
      <c r="H4324" s="3">
        <v>4</v>
      </c>
      <c r="I4324" s="3">
        <v>7</v>
      </c>
      <c r="J4324" s="3">
        <v>0</v>
      </c>
      <c r="K4324" s="3">
        <v>106</v>
      </c>
      <c r="L4324" s="3">
        <v>28</v>
      </c>
      <c r="M4324" s="3">
        <v>568</v>
      </c>
      <c r="N4324" s="3">
        <v>0</v>
      </c>
      <c r="O4324" s="3">
        <v>64</v>
      </c>
      <c r="P4324" s="3">
        <v>677</v>
      </c>
      <c r="Q4324" s="4">
        <v>5.3981106612685601E-3</v>
      </c>
      <c r="R4324" s="4">
        <v>9.4466936572199702E-3</v>
      </c>
      <c r="S4324" s="4">
        <v>0</v>
      </c>
      <c r="T4324" s="4">
        <v>0.14304993252361672</v>
      </c>
      <c r="U4324" s="4">
        <v>3.7786774628879888E-2</v>
      </c>
      <c r="V4324" s="4">
        <v>0.76653171390013497</v>
      </c>
      <c r="W4324" s="75">
        <v>8.6369770580296892E-2</v>
      </c>
      <c r="X4324" s="1">
        <v>26</v>
      </c>
      <c r="Y4324" s="1">
        <v>0</v>
      </c>
      <c r="Z4324" s="1">
        <v>0</v>
      </c>
      <c r="AA4324" s="1">
        <v>0</v>
      </c>
      <c r="AB4324" s="1">
        <v>11</v>
      </c>
      <c r="AC4324" s="1">
        <v>0</v>
      </c>
      <c r="AD4324" s="1">
        <v>11</v>
      </c>
      <c r="AE4324" s="1">
        <v>0</v>
      </c>
      <c r="AF4324" s="1">
        <v>4</v>
      </c>
      <c r="AG4324" s="1">
        <v>22</v>
      </c>
      <c r="AH4324" s="4">
        <v>3.5087719298245612E-2</v>
      </c>
      <c r="AI4324" s="4">
        <v>0</v>
      </c>
      <c r="AJ4324" s="4">
        <v>0</v>
      </c>
      <c r="AK4324" s="4"/>
      <c r="AL4324" s="4">
        <v>0.10377358490566038</v>
      </c>
      <c r="AM4324" s="4">
        <v>0</v>
      </c>
      <c r="AN4324" s="4">
        <v>1.936619718309859E-2</v>
      </c>
      <c r="AO4324" s="4"/>
      <c r="AP4324" s="4">
        <v>6.25E-2</v>
      </c>
      <c r="AQ4324" s="4">
        <v>3.2496307237813882E-2</v>
      </c>
      <c r="AR4324" s="4">
        <f t="shared" si="68"/>
        <v>3.0003692762186118E-2</v>
      </c>
      <c r="AS4324" s="50">
        <v>0</v>
      </c>
      <c r="AT4324" s="50">
        <v>1</v>
      </c>
      <c r="AU4324" s="50">
        <v>0</v>
      </c>
      <c r="AV4324" s="50">
        <v>0</v>
      </c>
      <c r="AW4324" s="50">
        <v>1</v>
      </c>
      <c r="AX4324" s="50">
        <v>1</v>
      </c>
    </row>
    <row r="4325" spans="1:50" x14ac:dyDescent="0.2">
      <c r="A4325" t="s">
        <v>3637</v>
      </c>
      <c r="B4325" t="s">
        <v>60</v>
      </c>
      <c r="C4325" t="s">
        <v>3630</v>
      </c>
      <c r="D4325" t="s">
        <v>3631</v>
      </c>
      <c r="E4325" t="s">
        <v>3638</v>
      </c>
      <c r="F4325" t="s">
        <v>3639</v>
      </c>
      <c r="G4325" s="3">
        <v>708</v>
      </c>
      <c r="H4325" s="3">
        <v>0</v>
      </c>
      <c r="I4325" s="3">
        <v>4</v>
      </c>
      <c r="J4325" s="3">
        <v>0</v>
      </c>
      <c r="K4325" s="3">
        <v>2</v>
      </c>
      <c r="L4325" s="3">
        <v>502</v>
      </c>
      <c r="M4325" s="3">
        <v>178</v>
      </c>
      <c r="N4325" s="3">
        <v>316</v>
      </c>
      <c r="O4325" s="3">
        <v>30</v>
      </c>
      <c r="P4325" s="3">
        <v>678</v>
      </c>
      <c r="Q4325" s="4">
        <v>0</v>
      </c>
      <c r="R4325" s="4">
        <v>5.6497175141242903E-3</v>
      </c>
      <c r="S4325" s="4">
        <v>0</v>
      </c>
      <c r="T4325" s="4">
        <v>2.8248587570621499E-3</v>
      </c>
      <c r="U4325" s="4">
        <v>0.70903954802259883</v>
      </c>
      <c r="V4325" s="4">
        <v>0.25141242937853109</v>
      </c>
      <c r="W4325" s="75">
        <v>4.2372881355932202E-2</v>
      </c>
      <c r="X4325" s="1">
        <v>10</v>
      </c>
      <c r="Y4325" s="1">
        <v>0</v>
      </c>
      <c r="Z4325" s="1">
        <v>0</v>
      </c>
      <c r="AA4325" s="1">
        <v>0</v>
      </c>
      <c r="AB4325" s="1">
        <v>0</v>
      </c>
      <c r="AC4325" s="1">
        <v>6</v>
      </c>
      <c r="AD4325" s="1">
        <v>4</v>
      </c>
      <c r="AE4325" s="1">
        <v>6</v>
      </c>
      <c r="AF4325" s="1">
        <v>2</v>
      </c>
      <c r="AG4325" s="1">
        <v>8</v>
      </c>
      <c r="AH4325" s="4">
        <v>1.4124293785310729E-2</v>
      </c>
      <c r="AI4325" s="4"/>
      <c r="AJ4325" s="4">
        <v>0</v>
      </c>
      <c r="AK4325" s="4"/>
      <c r="AL4325" s="4">
        <v>0</v>
      </c>
      <c r="AM4325" s="4">
        <v>1.1952191235059761E-2</v>
      </c>
      <c r="AN4325" s="4">
        <v>2.247191011235955E-2</v>
      </c>
      <c r="AO4325" s="4">
        <v>1.8987341772151899E-2</v>
      </c>
      <c r="AP4325" s="4">
        <v>6.6666666666666666E-2</v>
      </c>
      <c r="AQ4325" s="4">
        <v>1.179941002949852E-2</v>
      </c>
      <c r="AR4325" s="4">
        <f t="shared" si="68"/>
        <v>5.4867256637168148E-2</v>
      </c>
      <c r="AS4325" s="50">
        <v>1</v>
      </c>
      <c r="AT4325" s="50">
        <v>0</v>
      </c>
      <c r="AU4325" s="50">
        <v>0</v>
      </c>
      <c r="AV4325" s="50">
        <v>0</v>
      </c>
      <c r="AW4325" s="50">
        <v>1</v>
      </c>
      <c r="AX4325" s="50">
        <v>1</v>
      </c>
    </row>
    <row r="4326" spans="1:50" x14ac:dyDescent="0.2">
      <c r="A4326" t="s">
        <v>5498</v>
      </c>
      <c r="B4326" t="s">
        <v>60</v>
      </c>
      <c r="C4326" t="s">
        <v>5499</v>
      </c>
      <c r="D4326" t="s">
        <v>5500</v>
      </c>
      <c r="E4326" t="s">
        <v>108</v>
      </c>
      <c r="F4326" t="s">
        <v>5500</v>
      </c>
      <c r="G4326" s="3">
        <v>745</v>
      </c>
      <c r="H4326" s="3">
        <v>16</v>
      </c>
      <c r="I4326" s="3">
        <v>73</v>
      </c>
      <c r="J4326" s="3">
        <v>7</v>
      </c>
      <c r="K4326" s="3">
        <v>145</v>
      </c>
      <c r="L4326" s="3">
        <v>379</v>
      </c>
      <c r="M4326" s="3">
        <v>121</v>
      </c>
      <c r="N4326" s="3">
        <v>79</v>
      </c>
      <c r="O4326" s="3">
        <v>66</v>
      </c>
      <c r="P4326" s="3">
        <v>679</v>
      </c>
      <c r="Q4326" s="4">
        <v>2.1476510067114089E-2</v>
      </c>
      <c r="R4326" s="4">
        <v>9.7986577181208054E-2</v>
      </c>
      <c r="S4326" s="4">
        <v>9.3959731543624206E-3</v>
      </c>
      <c r="T4326" s="4">
        <v>0.19463087248322147</v>
      </c>
      <c r="U4326" s="4">
        <v>0.50872483221476505</v>
      </c>
      <c r="V4326" s="4">
        <v>0.16241610738255033</v>
      </c>
      <c r="W4326" s="75">
        <v>8.859060402684564E-2</v>
      </c>
      <c r="X4326" s="1">
        <v>0</v>
      </c>
      <c r="Y4326" s="1">
        <v>0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0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f t="shared" si="68"/>
        <v>0</v>
      </c>
      <c r="AS4326" s="50">
        <v>0</v>
      </c>
      <c r="AT4326" s="50">
        <v>0</v>
      </c>
      <c r="AU4326" s="50">
        <v>0</v>
      </c>
      <c r="AV4326" s="50">
        <v>1</v>
      </c>
      <c r="AW4326" s="50">
        <v>1</v>
      </c>
      <c r="AX4326" s="50">
        <v>0</v>
      </c>
    </row>
    <row r="4327" spans="1:50" x14ac:dyDescent="0.2">
      <c r="A4327" t="s">
        <v>15370</v>
      </c>
      <c r="B4327" t="s">
        <v>18</v>
      </c>
      <c r="C4327" t="s">
        <v>15371</v>
      </c>
      <c r="D4327" t="s">
        <v>15372</v>
      </c>
      <c r="E4327" t="s">
        <v>15373</v>
      </c>
      <c r="F4327" t="s">
        <v>15372</v>
      </c>
      <c r="G4327" s="3">
        <v>779</v>
      </c>
      <c r="H4327" s="3">
        <v>0</v>
      </c>
      <c r="I4327" s="3">
        <v>37</v>
      </c>
      <c r="J4327" s="3">
        <v>0</v>
      </c>
      <c r="K4327" s="3">
        <v>421</v>
      </c>
      <c r="L4327" s="3">
        <v>106</v>
      </c>
      <c r="M4327" s="3">
        <v>187</v>
      </c>
      <c r="N4327" s="3">
        <v>52</v>
      </c>
      <c r="O4327" s="3">
        <v>99</v>
      </c>
      <c r="P4327" s="3">
        <v>680</v>
      </c>
      <c r="Q4327" s="4">
        <v>0</v>
      </c>
      <c r="R4327" s="4">
        <v>4.7496790757381259E-2</v>
      </c>
      <c r="S4327" s="4">
        <v>0</v>
      </c>
      <c r="T4327" s="4">
        <v>0.54043645699614895</v>
      </c>
      <c r="U4327" s="4">
        <v>0.13607188703465983</v>
      </c>
      <c r="V4327" s="4">
        <v>0.24005134788189988</v>
      </c>
      <c r="W4327" s="75">
        <v>0.12708600770218229</v>
      </c>
      <c r="X4327" s="1">
        <v>69</v>
      </c>
      <c r="Y4327" s="1">
        <v>0</v>
      </c>
      <c r="Z4327" s="1">
        <v>2</v>
      </c>
      <c r="AA4327" s="1">
        <v>0</v>
      </c>
      <c r="AB4327" s="1">
        <v>55</v>
      </c>
      <c r="AC4327" s="1">
        <v>10</v>
      </c>
      <c r="AD4327" s="1">
        <v>2</v>
      </c>
      <c r="AE4327" s="1">
        <v>2</v>
      </c>
      <c r="AF4327" s="1">
        <v>24</v>
      </c>
      <c r="AG4327" s="1">
        <v>45</v>
      </c>
      <c r="AH4327" s="4">
        <v>8.8575096277278567E-2</v>
      </c>
      <c r="AI4327" s="4"/>
      <c r="AJ4327" s="4">
        <v>5.4054054054054057E-2</v>
      </c>
      <c r="AK4327" s="4"/>
      <c r="AL4327" s="4">
        <v>0.13064133016627077</v>
      </c>
      <c r="AM4327" s="4">
        <v>9.4339622641509441E-2</v>
      </c>
      <c r="AN4327" s="4">
        <v>1.06951871657754E-2</v>
      </c>
      <c r="AO4327" s="4">
        <v>3.8461538461538457E-2</v>
      </c>
      <c r="AP4327" s="4">
        <v>0.24242424242424243</v>
      </c>
      <c r="AQ4327" s="4">
        <v>6.6176470588235295E-2</v>
      </c>
      <c r="AR4327" s="4">
        <f t="shared" si="68"/>
        <v>0.17624777183600715</v>
      </c>
      <c r="AS4327" s="50">
        <v>0</v>
      </c>
      <c r="AT4327" s="50">
        <v>1</v>
      </c>
      <c r="AU4327" s="50">
        <v>0</v>
      </c>
      <c r="AV4327" s="50">
        <v>0</v>
      </c>
      <c r="AW4327" s="50">
        <v>1</v>
      </c>
      <c r="AX4327" s="50">
        <v>1</v>
      </c>
    </row>
    <row r="4328" spans="1:50" x14ac:dyDescent="0.2">
      <c r="A4328" t="s">
        <v>6664</v>
      </c>
      <c r="B4328" t="s">
        <v>6559</v>
      </c>
      <c r="C4328" t="s">
        <v>6657</v>
      </c>
      <c r="D4328" t="s">
        <v>6658</v>
      </c>
      <c r="E4328" t="s">
        <v>1115</v>
      </c>
      <c r="F4328" t="s">
        <v>6665</v>
      </c>
      <c r="G4328" s="3">
        <v>691</v>
      </c>
      <c r="H4328" s="3">
        <v>4</v>
      </c>
      <c r="I4328" s="3">
        <v>4</v>
      </c>
      <c r="J4328" s="3">
        <v>2</v>
      </c>
      <c r="K4328" s="3">
        <v>667</v>
      </c>
      <c r="L4328" s="3">
        <v>10</v>
      </c>
      <c r="M4328" s="3">
        <v>0</v>
      </c>
      <c r="N4328" s="3">
        <v>49</v>
      </c>
      <c r="O4328" s="3">
        <v>11</v>
      </c>
      <c r="P4328" s="3">
        <v>680</v>
      </c>
      <c r="Q4328" s="4">
        <v>5.7887120115774201E-3</v>
      </c>
      <c r="R4328" s="4">
        <v>5.7887120115774201E-3</v>
      </c>
      <c r="S4328" s="4">
        <v>2.8943560057887101E-3</v>
      </c>
      <c r="T4328" s="4">
        <v>0.9652677279305355</v>
      </c>
      <c r="U4328" s="4">
        <v>1.4471780028943559E-2</v>
      </c>
      <c r="V4328" s="4">
        <v>0</v>
      </c>
      <c r="W4328" s="75">
        <v>1.5918958031837915E-2</v>
      </c>
      <c r="X4328" s="1">
        <v>0</v>
      </c>
      <c r="Y4328" s="1">
        <v>0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4">
        <v>0</v>
      </c>
      <c r="AI4328" s="4">
        <v>0</v>
      </c>
      <c r="AJ4328" s="4">
        <v>0</v>
      </c>
      <c r="AK4328" s="4">
        <v>0</v>
      </c>
      <c r="AL4328" s="4">
        <v>0</v>
      </c>
      <c r="AM4328" s="4">
        <v>0</v>
      </c>
      <c r="AN4328" s="4"/>
      <c r="AO4328" s="4">
        <v>0</v>
      </c>
      <c r="AP4328" s="4">
        <v>0</v>
      </c>
      <c r="AQ4328" s="4">
        <v>0</v>
      </c>
      <c r="AR4328" s="4">
        <f t="shared" si="68"/>
        <v>0</v>
      </c>
      <c r="AS4328" s="50">
        <v>1</v>
      </c>
      <c r="AT4328" s="50">
        <v>0</v>
      </c>
      <c r="AU4328" s="50">
        <v>0</v>
      </c>
      <c r="AV4328" s="50">
        <v>0</v>
      </c>
      <c r="AW4328" s="50">
        <v>1</v>
      </c>
      <c r="AX4328" s="50">
        <v>0</v>
      </c>
    </row>
    <row r="4329" spans="1:50" x14ac:dyDescent="0.2">
      <c r="A4329" t="s">
        <v>7117</v>
      </c>
      <c r="B4329" t="s">
        <v>6559</v>
      </c>
      <c r="C4329" t="s">
        <v>6900</v>
      </c>
      <c r="D4329" t="s">
        <v>6901</v>
      </c>
      <c r="E4329" t="s">
        <v>7118</v>
      </c>
      <c r="F4329" t="s">
        <v>7119</v>
      </c>
      <c r="G4329" s="3">
        <v>703</v>
      </c>
      <c r="H4329" s="3">
        <v>0</v>
      </c>
      <c r="I4329" s="3">
        <v>4</v>
      </c>
      <c r="J4329" s="3">
        <v>0</v>
      </c>
      <c r="K4329" s="3">
        <v>46</v>
      </c>
      <c r="L4329" s="3">
        <v>643</v>
      </c>
      <c r="M4329" s="3">
        <v>10</v>
      </c>
      <c r="N4329" s="3">
        <v>451</v>
      </c>
      <c r="O4329" s="3">
        <v>23</v>
      </c>
      <c r="P4329" s="3">
        <v>680</v>
      </c>
      <c r="Q4329" s="4">
        <v>0</v>
      </c>
      <c r="R4329" s="4">
        <v>5.6899004267425297E-3</v>
      </c>
      <c r="S4329" s="4">
        <v>0</v>
      </c>
      <c r="T4329" s="4">
        <v>6.5433854907539113E-2</v>
      </c>
      <c r="U4329" s="4">
        <v>0.914651493598862</v>
      </c>
      <c r="V4329" s="4">
        <v>1.422475106685633E-2</v>
      </c>
      <c r="W4329" s="75">
        <v>3.2716927453769556E-2</v>
      </c>
      <c r="X4329" s="1">
        <v>5</v>
      </c>
      <c r="Y4329" s="1">
        <v>0</v>
      </c>
      <c r="Z4329" s="1">
        <v>0</v>
      </c>
      <c r="AA4329" s="1">
        <v>0</v>
      </c>
      <c r="AB4329" s="1">
        <v>0</v>
      </c>
      <c r="AC4329" s="1">
        <v>5</v>
      </c>
      <c r="AD4329" s="1">
        <v>0</v>
      </c>
      <c r="AE4329" s="1">
        <v>2</v>
      </c>
      <c r="AF4329" s="1">
        <v>0</v>
      </c>
      <c r="AG4329" s="1">
        <v>5</v>
      </c>
      <c r="AH4329" s="4">
        <v>7.1123755334281703E-3</v>
      </c>
      <c r="AI4329" s="4"/>
      <c r="AJ4329" s="4">
        <v>0</v>
      </c>
      <c r="AK4329" s="4"/>
      <c r="AL4329" s="4">
        <v>0</v>
      </c>
      <c r="AM4329" s="4">
        <v>7.77604976671851E-3</v>
      </c>
      <c r="AN4329" s="4">
        <v>0</v>
      </c>
      <c r="AO4329" s="4">
        <v>4.4345898004434598E-3</v>
      </c>
      <c r="AP4329" s="4">
        <v>0</v>
      </c>
      <c r="AQ4329" s="4">
        <v>7.3529411764705899E-3</v>
      </c>
      <c r="AR4329" s="4">
        <f t="shared" si="68"/>
        <v>-7.3529411764705899E-3</v>
      </c>
      <c r="AS4329" s="50">
        <v>0</v>
      </c>
      <c r="AT4329" s="50">
        <v>1</v>
      </c>
      <c r="AU4329" s="50">
        <v>0</v>
      </c>
      <c r="AV4329" s="50">
        <v>0</v>
      </c>
      <c r="AW4329" s="50">
        <v>1</v>
      </c>
      <c r="AX4329" s="50">
        <v>1</v>
      </c>
    </row>
    <row r="4330" spans="1:50" x14ac:dyDescent="0.2">
      <c r="A4330" t="s">
        <v>11693</v>
      </c>
      <c r="B4330" t="s">
        <v>11676</v>
      </c>
      <c r="C4330" t="s">
        <v>11694</v>
      </c>
      <c r="D4330" t="s">
        <v>11695</v>
      </c>
      <c r="E4330" t="s">
        <v>11696</v>
      </c>
      <c r="F4330" t="s">
        <v>11695</v>
      </c>
      <c r="G4330" s="3">
        <v>711</v>
      </c>
      <c r="H4330" s="3">
        <v>4</v>
      </c>
      <c r="I4330" s="3">
        <v>31</v>
      </c>
      <c r="J4330" s="3">
        <v>0</v>
      </c>
      <c r="K4330" s="3">
        <v>175</v>
      </c>
      <c r="L4330" s="3">
        <v>37</v>
      </c>
      <c r="M4330" s="3">
        <v>448</v>
      </c>
      <c r="N4330" s="3">
        <v>0</v>
      </c>
      <c r="O4330" s="3">
        <v>31</v>
      </c>
      <c r="P4330" s="3">
        <v>680</v>
      </c>
      <c r="Q4330" s="4">
        <v>5.6258790436005601E-3</v>
      </c>
      <c r="R4330" s="4">
        <v>4.360056258790436E-2</v>
      </c>
      <c r="S4330" s="4">
        <v>0</v>
      </c>
      <c r="T4330" s="4">
        <v>0.24613220815752462</v>
      </c>
      <c r="U4330" s="4">
        <v>5.2039381153305198E-2</v>
      </c>
      <c r="V4330" s="4">
        <v>0.63009845288326305</v>
      </c>
      <c r="W4330" s="75">
        <v>4.360056258790436E-2</v>
      </c>
      <c r="X4330" s="1">
        <v>16</v>
      </c>
      <c r="Y4330" s="1">
        <v>0</v>
      </c>
      <c r="Z4330" s="1">
        <v>0</v>
      </c>
      <c r="AA4330" s="1">
        <v>0</v>
      </c>
      <c r="AB4330" s="1">
        <v>6</v>
      </c>
      <c r="AC4330" s="1">
        <v>2</v>
      </c>
      <c r="AD4330" s="1">
        <v>6</v>
      </c>
      <c r="AE4330" s="1">
        <v>0</v>
      </c>
      <c r="AF4330" s="1">
        <v>0</v>
      </c>
      <c r="AG4330" s="1">
        <v>16</v>
      </c>
      <c r="AH4330" s="4">
        <v>2.2503516174402251E-2</v>
      </c>
      <c r="AI4330" s="4">
        <v>0</v>
      </c>
      <c r="AJ4330" s="4">
        <v>0</v>
      </c>
      <c r="AK4330" s="4"/>
      <c r="AL4330" s="4">
        <v>3.4285714285714287E-2</v>
      </c>
      <c r="AM4330" s="4">
        <v>5.4054054054054057E-2</v>
      </c>
      <c r="AN4330" s="4">
        <v>1.339285714285714E-2</v>
      </c>
      <c r="AO4330" s="4"/>
      <c r="AP4330" s="4">
        <v>0</v>
      </c>
      <c r="AQ4330" s="4">
        <v>2.3529411764705879E-2</v>
      </c>
      <c r="AR4330" s="4">
        <f t="shared" si="68"/>
        <v>-2.3529411764705879E-2</v>
      </c>
      <c r="AS4330" s="50">
        <v>0</v>
      </c>
      <c r="AT4330" s="50">
        <v>1</v>
      </c>
      <c r="AU4330" s="50">
        <v>0</v>
      </c>
      <c r="AV4330" s="50">
        <v>0</v>
      </c>
      <c r="AW4330" s="50">
        <v>1</v>
      </c>
      <c r="AX4330" s="50">
        <v>1</v>
      </c>
    </row>
    <row r="4331" spans="1:50" x14ac:dyDescent="0.2">
      <c r="A4331" t="s">
        <v>5645</v>
      </c>
      <c r="B4331" t="s">
        <v>110</v>
      </c>
      <c r="C4331" t="s">
        <v>5638</v>
      </c>
      <c r="D4331" t="s">
        <v>5639</v>
      </c>
      <c r="E4331" t="s">
        <v>5646</v>
      </c>
      <c r="F4331" t="s">
        <v>5647</v>
      </c>
      <c r="G4331" s="3">
        <v>728</v>
      </c>
      <c r="H4331" s="3">
        <v>0</v>
      </c>
      <c r="I4331" s="3">
        <v>13</v>
      </c>
      <c r="J4331" s="3">
        <v>0</v>
      </c>
      <c r="K4331" s="3">
        <v>10</v>
      </c>
      <c r="L4331" s="3">
        <v>145</v>
      </c>
      <c r="M4331" s="3">
        <v>529</v>
      </c>
      <c r="N4331" s="3">
        <v>13</v>
      </c>
      <c r="O4331" s="3">
        <v>46</v>
      </c>
      <c r="P4331" s="3">
        <v>682</v>
      </c>
      <c r="Q4331" s="4">
        <v>0</v>
      </c>
      <c r="R4331" s="4">
        <v>1.785714285714286E-2</v>
      </c>
      <c r="S4331" s="4">
        <v>0</v>
      </c>
      <c r="T4331" s="4">
        <v>1.373626373626374E-2</v>
      </c>
      <c r="U4331" s="4">
        <v>0.19917582417582416</v>
      </c>
      <c r="V4331" s="4">
        <v>0.72664835164835162</v>
      </c>
      <c r="W4331" s="75">
        <v>6.3186813186813184E-2</v>
      </c>
      <c r="X4331" s="1">
        <v>32</v>
      </c>
      <c r="Y4331" s="1">
        <v>0</v>
      </c>
      <c r="Z4331" s="1">
        <v>2</v>
      </c>
      <c r="AA4331" s="1">
        <v>0</v>
      </c>
      <c r="AB4331" s="1">
        <v>0</v>
      </c>
      <c r="AC4331" s="1">
        <v>8</v>
      </c>
      <c r="AD4331" s="1">
        <v>22</v>
      </c>
      <c r="AE4331" s="1">
        <v>4</v>
      </c>
      <c r="AF4331" s="1">
        <v>9</v>
      </c>
      <c r="AG4331" s="1">
        <v>23</v>
      </c>
      <c r="AH4331" s="4">
        <v>4.3956043956043959E-2</v>
      </c>
      <c r="AI4331" s="4"/>
      <c r="AJ4331" s="4">
        <v>0.15384615384615385</v>
      </c>
      <c r="AK4331" s="4"/>
      <c r="AL4331" s="4">
        <v>0</v>
      </c>
      <c r="AM4331" s="4">
        <v>5.5172413793103448E-2</v>
      </c>
      <c r="AN4331" s="4">
        <v>4.1587901701323253E-2</v>
      </c>
      <c r="AO4331" s="4">
        <v>0.30769230769230771</v>
      </c>
      <c r="AP4331" s="4">
        <v>0.19565217391304349</v>
      </c>
      <c r="AQ4331" s="4">
        <v>3.3724340175953077E-2</v>
      </c>
      <c r="AR4331" s="4">
        <f t="shared" si="68"/>
        <v>0.16192783373709041</v>
      </c>
      <c r="AS4331" s="50">
        <v>1</v>
      </c>
      <c r="AT4331" s="50">
        <v>0</v>
      </c>
      <c r="AU4331" s="50">
        <v>0</v>
      </c>
      <c r="AV4331" s="50">
        <v>0</v>
      </c>
      <c r="AW4331" s="50">
        <v>1</v>
      </c>
      <c r="AX4331" s="50">
        <v>1</v>
      </c>
    </row>
    <row r="4332" spans="1:50" x14ac:dyDescent="0.2">
      <c r="A4332" t="s">
        <v>2685</v>
      </c>
      <c r="B4332" t="s">
        <v>60</v>
      </c>
      <c r="C4332" t="s">
        <v>2675</v>
      </c>
      <c r="D4332" t="s">
        <v>2676</v>
      </c>
      <c r="E4332" t="s">
        <v>2686</v>
      </c>
      <c r="F4332" t="s">
        <v>2687</v>
      </c>
      <c r="G4332" s="3">
        <v>748</v>
      </c>
      <c r="H4332" s="3">
        <v>0</v>
      </c>
      <c r="I4332" s="3">
        <v>2</v>
      </c>
      <c r="J4332" s="3">
        <v>0</v>
      </c>
      <c r="K4332" s="3">
        <v>10</v>
      </c>
      <c r="L4332" s="3">
        <v>736</v>
      </c>
      <c r="M4332" s="3">
        <v>0</v>
      </c>
      <c r="N4332" s="3">
        <v>286</v>
      </c>
      <c r="O4332" s="3">
        <v>66</v>
      </c>
      <c r="P4332" s="3">
        <v>682</v>
      </c>
      <c r="Q4332" s="4">
        <v>0</v>
      </c>
      <c r="R4332" s="4">
        <v>2.6737967914438501E-3</v>
      </c>
      <c r="S4332" s="4">
        <v>0</v>
      </c>
      <c r="T4332" s="4">
        <v>1.3368983957219249E-2</v>
      </c>
      <c r="U4332" s="4">
        <v>0.98395721925133695</v>
      </c>
      <c r="V4332" s="4">
        <v>0</v>
      </c>
      <c r="W4332" s="75">
        <v>8.8235294117647065E-2</v>
      </c>
      <c r="X4332" s="1">
        <v>70</v>
      </c>
      <c r="Y4332" s="1">
        <v>0</v>
      </c>
      <c r="Z4332" s="1">
        <v>0</v>
      </c>
      <c r="AA4332" s="1">
        <v>0</v>
      </c>
      <c r="AB4332" s="1">
        <v>2</v>
      </c>
      <c r="AC4332" s="1">
        <v>68</v>
      </c>
      <c r="AD4332" s="1">
        <v>0</v>
      </c>
      <c r="AE4332" s="1">
        <v>41</v>
      </c>
      <c r="AF4332" s="1">
        <v>11</v>
      </c>
      <c r="AG4332" s="1">
        <v>59</v>
      </c>
      <c r="AH4332" s="4">
        <v>9.3582887700534759E-2</v>
      </c>
      <c r="AI4332" s="4"/>
      <c r="AJ4332" s="4">
        <v>0</v>
      </c>
      <c r="AK4332" s="4"/>
      <c r="AL4332" s="4">
        <v>0.2</v>
      </c>
      <c r="AM4332" s="4">
        <v>9.2391304347826081E-2</v>
      </c>
      <c r="AN4332" s="4"/>
      <c r="AO4332" s="4">
        <v>0.14335664335664336</v>
      </c>
      <c r="AP4332" s="4">
        <v>0.16666666666666666</v>
      </c>
      <c r="AQ4332" s="4">
        <v>8.6510263929618775E-2</v>
      </c>
      <c r="AR4332" s="4">
        <f t="shared" si="68"/>
        <v>8.0156402737047883E-2</v>
      </c>
      <c r="AS4332" s="50">
        <v>0</v>
      </c>
      <c r="AT4332" s="50">
        <v>0</v>
      </c>
      <c r="AU4332" s="50">
        <v>0</v>
      </c>
      <c r="AV4332" s="50">
        <v>1</v>
      </c>
      <c r="AW4332" s="50">
        <v>1</v>
      </c>
      <c r="AX4332" s="50">
        <v>1</v>
      </c>
    </row>
    <row r="4333" spans="1:50" x14ac:dyDescent="0.2">
      <c r="A4333" t="s">
        <v>8439</v>
      </c>
      <c r="B4333" t="s">
        <v>1</v>
      </c>
      <c r="C4333" t="s">
        <v>8417</v>
      </c>
      <c r="D4333" t="s">
        <v>8418</v>
      </c>
      <c r="E4333" t="s">
        <v>8440</v>
      </c>
      <c r="F4333" t="s">
        <v>8441</v>
      </c>
      <c r="G4333" s="3">
        <v>751</v>
      </c>
      <c r="H4333" s="3">
        <v>4</v>
      </c>
      <c r="I4333" s="3">
        <v>19</v>
      </c>
      <c r="J4333" s="3">
        <v>4</v>
      </c>
      <c r="K4333" s="3">
        <v>61</v>
      </c>
      <c r="L4333" s="3">
        <v>220</v>
      </c>
      <c r="M4333" s="3">
        <v>427</v>
      </c>
      <c r="N4333" s="3">
        <v>106</v>
      </c>
      <c r="O4333" s="3">
        <v>68</v>
      </c>
      <c r="P4333" s="3">
        <v>683</v>
      </c>
      <c r="Q4333" s="4">
        <v>5.3262316910785597E-3</v>
      </c>
      <c r="R4333" s="4">
        <v>2.529960053262317E-2</v>
      </c>
      <c r="S4333" s="4">
        <v>5.3262316910785597E-3</v>
      </c>
      <c r="T4333" s="4">
        <v>8.1225033288948076E-2</v>
      </c>
      <c r="U4333" s="4">
        <v>0.29294274300932088</v>
      </c>
      <c r="V4333" s="4">
        <v>0.56857523302263646</v>
      </c>
      <c r="W4333" s="75">
        <v>9.0545938748335553E-2</v>
      </c>
      <c r="X4333" s="1">
        <v>26</v>
      </c>
      <c r="Y4333" s="1">
        <v>0</v>
      </c>
      <c r="Z4333" s="1">
        <v>0</v>
      </c>
      <c r="AA4333" s="1">
        <v>0</v>
      </c>
      <c r="AB4333" s="1">
        <v>6</v>
      </c>
      <c r="AC4333" s="1">
        <v>2</v>
      </c>
      <c r="AD4333" s="1">
        <v>16</v>
      </c>
      <c r="AE4333" s="1">
        <v>2</v>
      </c>
      <c r="AF4333" s="1">
        <v>12</v>
      </c>
      <c r="AG4333" s="1">
        <v>14</v>
      </c>
      <c r="AH4333" s="4">
        <v>3.462050599201065E-2</v>
      </c>
      <c r="AI4333" s="4">
        <v>0</v>
      </c>
      <c r="AJ4333" s="4">
        <v>0</v>
      </c>
      <c r="AK4333" s="4">
        <v>0</v>
      </c>
      <c r="AL4333" s="4">
        <v>9.8360655737704916E-2</v>
      </c>
      <c r="AM4333" s="4">
        <v>9.0909090909090905E-3</v>
      </c>
      <c r="AN4333" s="4">
        <v>3.7470725995316159E-2</v>
      </c>
      <c r="AO4333" s="4">
        <v>1.886792452830189E-2</v>
      </c>
      <c r="AP4333" s="4">
        <v>0.17647058823529413</v>
      </c>
      <c r="AQ4333" s="4">
        <v>2.049780380673499E-2</v>
      </c>
      <c r="AR4333" s="4">
        <f t="shared" si="68"/>
        <v>0.15597278442855914</v>
      </c>
      <c r="AS4333" s="50">
        <v>1</v>
      </c>
      <c r="AT4333" s="50">
        <v>0</v>
      </c>
      <c r="AU4333" s="50">
        <v>0</v>
      </c>
      <c r="AV4333" s="50">
        <v>0</v>
      </c>
      <c r="AW4333" s="50">
        <v>1</v>
      </c>
      <c r="AX4333" s="50">
        <v>1</v>
      </c>
    </row>
    <row r="4334" spans="1:50" x14ac:dyDescent="0.2">
      <c r="A4334" t="s">
        <v>8401</v>
      </c>
      <c r="B4334" t="s">
        <v>1</v>
      </c>
      <c r="C4334" t="s">
        <v>8402</v>
      </c>
      <c r="D4334" t="s">
        <v>8403</v>
      </c>
      <c r="E4334" t="s">
        <v>8404</v>
      </c>
      <c r="F4334" t="s">
        <v>8405</v>
      </c>
      <c r="G4334" s="3">
        <v>727</v>
      </c>
      <c r="H4334" s="3">
        <v>2</v>
      </c>
      <c r="I4334" s="3">
        <v>2</v>
      </c>
      <c r="J4334" s="3">
        <v>2</v>
      </c>
      <c r="K4334" s="3">
        <v>163</v>
      </c>
      <c r="L4334" s="3">
        <v>31</v>
      </c>
      <c r="M4334" s="3">
        <v>511</v>
      </c>
      <c r="N4334" s="3">
        <v>2</v>
      </c>
      <c r="O4334" s="3">
        <v>43</v>
      </c>
      <c r="P4334" s="3">
        <v>684</v>
      </c>
      <c r="Q4334" s="4">
        <v>2.7510316368638201E-3</v>
      </c>
      <c r="R4334" s="4">
        <v>2.7510316368638201E-3</v>
      </c>
      <c r="S4334" s="4">
        <v>2.7510316368638201E-3</v>
      </c>
      <c r="T4334" s="4">
        <v>0.22420907840440166</v>
      </c>
      <c r="U4334" s="4">
        <v>4.264099037138927E-2</v>
      </c>
      <c r="V4334" s="4">
        <v>0.70288858321870706</v>
      </c>
      <c r="W4334" s="75">
        <v>5.9147180192572216E-2</v>
      </c>
      <c r="X4334" s="1">
        <v>37</v>
      </c>
      <c r="Y4334" s="1">
        <v>0</v>
      </c>
      <c r="Z4334" s="1">
        <v>0</v>
      </c>
      <c r="AA4334" s="1">
        <v>0</v>
      </c>
      <c r="AB4334" s="1">
        <v>17</v>
      </c>
      <c r="AC4334" s="1">
        <v>2</v>
      </c>
      <c r="AD4334" s="1">
        <v>16</v>
      </c>
      <c r="AE4334" s="1">
        <v>0</v>
      </c>
      <c r="AF4334" s="1">
        <v>16</v>
      </c>
      <c r="AG4334" s="1">
        <v>21</v>
      </c>
      <c r="AH4334" s="4">
        <v>5.0894085281980743E-2</v>
      </c>
      <c r="AI4334" s="4">
        <v>0</v>
      </c>
      <c r="AJ4334" s="4">
        <v>0</v>
      </c>
      <c r="AK4334" s="4">
        <v>0</v>
      </c>
      <c r="AL4334" s="4">
        <v>0.10429447852760736</v>
      </c>
      <c r="AM4334" s="4">
        <v>6.4516129032258063E-2</v>
      </c>
      <c r="AN4334" s="4">
        <v>3.131115459882583E-2</v>
      </c>
      <c r="AO4334" s="4">
        <v>0</v>
      </c>
      <c r="AP4334" s="4">
        <v>0.37209302325581395</v>
      </c>
      <c r="AQ4334" s="4">
        <v>3.0701754385964911E-2</v>
      </c>
      <c r="AR4334" s="4">
        <f t="shared" si="68"/>
        <v>0.34139126886984905</v>
      </c>
      <c r="AS4334" s="50">
        <v>1</v>
      </c>
      <c r="AT4334" s="50">
        <v>0</v>
      </c>
      <c r="AU4334" s="50">
        <v>0</v>
      </c>
      <c r="AV4334" s="50">
        <v>0</v>
      </c>
      <c r="AW4334" s="50">
        <v>1</v>
      </c>
      <c r="AX4334" s="50">
        <v>1</v>
      </c>
    </row>
    <row r="4335" spans="1:50" x14ac:dyDescent="0.2">
      <c r="A4335" t="s">
        <v>8505</v>
      </c>
      <c r="B4335" t="s">
        <v>1</v>
      </c>
      <c r="C4335" t="s">
        <v>8498</v>
      </c>
      <c r="D4335" t="s">
        <v>8499</v>
      </c>
      <c r="E4335" t="s">
        <v>8506</v>
      </c>
      <c r="F4335" t="s">
        <v>8507</v>
      </c>
      <c r="G4335" s="3">
        <v>749</v>
      </c>
      <c r="H4335" s="3">
        <v>0</v>
      </c>
      <c r="I4335" s="3">
        <v>10</v>
      </c>
      <c r="J4335" s="3">
        <v>0</v>
      </c>
      <c r="K4335" s="3">
        <v>217</v>
      </c>
      <c r="L4335" s="3">
        <v>40</v>
      </c>
      <c r="M4335" s="3">
        <v>460</v>
      </c>
      <c r="N4335" s="3">
        <v>28</v>
      </c>
      <c r="O4335" s="3">
        <v>64</v>
      </c>
      <c r="P4335" s="3">
        <v>685</v>
      </c>
      <c r="Q4335" s="4">
        <v>0</v>
      </c>
      <c r="R4335" s="4">
        <v>1.335113484646195E-2</v>
      </c>
      <c r="S4335" s="4">
        <v>0</v>
      </c>
      <c r="T4335" s="4">
        <v>0.28971962616822428</v>
      </c>
      <c r="U4335" s="4">
        <v>5.3404539385847799E-2</v>
      </c>
      <c r="V4335" s="4">
        <v>0.6141522029372497</v>
      </c>
      <c r="W4335" s="75">
        <v>8.5447263017356473E-2</v>
      </c>
      <c r="X4335" s="1">
        <v>2</v>
      </c>
      <c r="Y4335" s="1">
        <v>0</v>
      </c>
      <c r="Z4335" s="1">
        <v>0</v>
      </c>
      <c r="AA4335" s="1">
        <v>0</v>
      </c>
      <c r="AB4335" s="1">
        <v>0</v>
      </c>
      <c r="AC4335" s="1">
        <v>0</v>
      </c>
      <c r="AD4335" s="1">
        <v>2</v>
      </c>
      <c r="AE4335" s="1">
        <v>0</v>
      </c>
      <c r="AF4335" s="1">
        <v>0</v>
      </c>
      <c r="AG4335" s="1">
        <v>2</v>
      </c>
      <c r="AH4335" s="4">
        <v>2.6702269692923902E-3</v>
      </c>
      <c r="AI4335" s="4"/>
      <c r="AJ4335" s="4">
        <v>0</v>
      </c>
      <c r="AK4335" s="4"/>
      <c r="AL4335" s="4">
        <v>0</v>
      </c>
      <c r="AM4335" s="4">
        <v>0</v>
      </c>
      <c r="AN4335" s="4">
        <v>4.3478260869565201E-3</v>
      </c>
      <c r="AO4335" s="4">
        <v>0</v>
      </c>
      <c r="AP4335" s="4">
        <v>0</v>
      </c>
      <c r="AQ4335" s="4">
        <v>2.9197080291970801E-3</v>
      </c>
      <c r="AR4335" s="4">
        <f t="shared" si="68"/>
        <v>-2.9197080291970801E-3</v>
      </c>
      <c r="AS4335" s="50">
        <v>1</v>
      </c>
      <c r="AT4335" s="50">
        <v>0</v>
      </c>
      <c r="AU4335" s="50">
        <v>0</v>
      </c>
      <c r="AV4335" s="50">
        <v>0</v>
      </c>
      <c r="AW4335" s="50">
        <v>1</v>
      </c>
      <c r="AX4335" s="50">
        <v>1</v>
      </c>
    </row>
    <row r="4336" spans="1:50" x14ac:dyDescent="0.2">
      <c r="A4336" t="s">
        <v>13504</v>
      </c>
      <c r="B4336" t="s">
        <v>13144</v>
      </c>
      <c r="C4336" t="s">
        <v>13505</v>
      </c>
      <c r="D4336" t="s">
        <v>13506</v>
      </c>
      <c r="E4336" t="s">
        <v>13507</v>
      </c>
      <c r="F4336" t="s">
        <v>13506</v>
      </c>
      <c r="G4336" s="3">
        <v>716</v>
      </c>
      <c r="H4336" s="3">
        <v>10</v>
      </c>
      <c r="I4336" s="3">
        <v>10</v>
      </c>
      <c r="J4336" s="3">
        <v>2</v>
      </c>
      <c r="K4336" s="3">
        <v>94</v>
      </c>
      <c r="L4336" s="3">
        <v>19</v>
      </c>
      <c r="M4336" s="3">
        <v>562</v>
      </c>
      <c r="N4336" s="3">
        <v>0</v>
      </c>
      <c r="O4336" s="3">
        <v>30</v>
      </c>
      <c r="P4336" s="3">
        <v>686</v>
      </c>
      <c r="Q4336" s="4">
        <v>1.396648044692737E-2</v>
      </c>
      <c r="R4336" s="4">
        <v>1.396648044692737E-2</v>
      </c>
      <c r="S4336" s="4">
        <v>2.7932960893854702E-3</v>
      </c>
      <c r="T4336" s="4">
        <v>0.13128491620111732</v>
      </c>
      <c r="U4336" s="4">
        <v>2.6536312849162011E-2</v>
      </c>
      <c r="V4336" s="4">
        <v>0.78491620111731841</v>
      </c>
      <c r="W4336" s="75">
        <v>4.189944134078212E-2</v>
      </c>
      <c r="X4336" s="1">
        <v>22</v>
      </c>
      <c r="Y4336" s="1">
        <v>0</v>
      </c>
      <c r="Z4336" s="1">
        <v>0</v>
      </c>
      <c r="AA4336" s="1">
        <v>0</v>
      </c>
      <c r="AB4336" s="1">
        <v>7</v>
      </c>
      <c r="AC4336" s="1">
        <v>0</v>
      </c>
      <c r="AD4336" s="1">
        <v>13</v>
      </c>
      <c r="AE4336" s="1">
        <v>0</v>
      </c>
      <c r="AF4336" s="1">
        <v>6</v>
      </c>
      <c r="AG4336" s="1">
        <v>16</v>
      </c>
      <c r="AH4336" s="4">
        <v>3.0726256983240219E-2</v>
      </c>
      <c r="AI4336" s="4">
        <v>0</v>
      </c>
      <c r="AJ4336" s="4">
        <v>0</v>
      </c>
      <c r="AK4336" s="4">
        <v>0</v>
      </c>
      <c r="AL4336" s="4">
        <v>7.4468085106382975E-2</v>
      </c>
      <c r="AM4336" s="4">
        <v>0</v>
      </c>
      <c r="AN4336" s="4">
        <v>2.3131672597864771E-2</v>
      </c>
      <c r="AO4336" s="4"/>
      <c r="AP4336" s="4">
        <v>0.2</v>
      </c>
      <c r="AQ4336" s="4">
        <v>2.332361516034985E-2</v>
      </c>
      <c r="AR4336" s="4">
        <f t="shared" si="68"/>
        <v>0.17667638483965015</v>
      </c>
      <c r="AS4336" s="50">
        <v>0</v>
      </c>
      <c r="AT4336" s="50">
        <v>1</v>
      </c>
      <c r="AU4336" s="50">
        <v>0</v>
      </c>
      <c r="AV4336" s="50">
        <v>0</v>
      </c>
      <c r="AW4336" s="50">
        <v>1</v>
      </c>
      <c r="AX4336" s="50">
        <v>1</v>
      </c>
    </row>
    <row r="4337" spans="1:50" x14ac:dyDescent="0.2">
      <c r="A4337" t="s">
        <v>4181</v>
      </c>
      <c r="B4337" t="s">
        <v>60</v>
      </c>
      <c r="C4337" t="s">
        <v>4177</v>
      </c>
      <c r="D4337" t="s">
        <v>4178</v>
      </c>
      <c r="E4337" t="s">
        <v>4182</v>
      </c>
      <c r="F4337" t="s">
        <v>4183</v>
      </c>
      <c r="G4337" s="3">
        <v>706</v>
      </c>
      <c r="H4337" s="3">
        <v>2</v>
      </c>
      <c r="I4337" s="3">
        <v>4</v>
      </c>
      <c r="J4337" s="3">
        <v>2</v>
      </c>
      <c r="K4337" s="3">
        <v>2</v>
      </c>
      <c r="L4337" s="3">
        <v>628</v>
      </c>
      <c r="M4337" s="3">
        <v>22</v>
      </c>
      <c r="N4337" s="3">
        <v>412</v>
      </c>
      <c r="O4337" s="3">
        <v>20</v>
      </c>
      <c r="P4337" s="3">
        <v>686</v>
      </c>
      <c r="Q4337" s="4">
        <v>2.8328611898016999E-3</v>
      </c>
      <c r="R4337" s="4">
        <v>5.6657223796033997E-3</v>
      </c>
      <c r="S4337" s="4">
        <v>2.8328611898016999E-3</v>
      </c>
      <c r="T4337" s="4">
        <v>2.8328611898016999E-3</v>
      </c>
      <c r="U4337" s="4">
        <v>0.88951841359773376</v>
      </c>
      <c r="V4337" s="4">
        <v>3.1161473087818699E-2</v>
      </c>
      <c r="W4337" s="75">
        <v>2.8328611898016998E-2</v>
      </c>
      <c r="X4337" s="1">
        <v>2</v>
      </c>
      <c r="Y4337" s="1">
        <v>0</v>
      </c>
      <c r="Z4337" s="1">
        <v>0</v>
      </c>
      <c r="AA4337" s="1">
        <v>0</v>
      </c>
      <c r="AB4337" s="1">
        <v>0</v>
      </c>
      <c r="AC4337" s="1">
        <v>2</v>
      </c>
      <c r="AD4337" s="1">
        <v>0</v>
      </c>
      <c r="AE4337" s="1">
        <v>0</v>
      </c>
      <c r="AF4337" s="1">
        <v>2</v>
      </c>
      <c r="AG4337" s="1">
        <v>0</v>
      </c>
      <c r="AH4337" s="4">
        <v>2.8328611898016999E-3</v>
      </c>
      <c r="AI4337" s="4">
        <v>0</v>
      </c>
      <c r="AJ4337" s="4">
        <v>0</v>
      </c>
      <c r="AK4337" s="4">
        <v>0</v>
      </c>
      <c r="AL4337" s="4">
        <v>0</v>
      </c>
      <c r="AM4337" s="4">
        <v>3.1847133757961798E-3</v>
      </c>
      <c r="AN4337" s="4">
        <v>0</v>
      </c>
      <c r="AO4337" s="4">
        <v>0</v>
      </c>
      <c r="AP4337" s="4">
        <v>0.1</v>
      </c>
      <c r="AQ4337" s="4">
        <v>0</v>
      </c>
      <c r="AR4337" s="4">
        <f t="shared" si="68"/>
        <v>0.1</v>
      </c>
      <c r="AS4337" s="50">
        <v>0</v>
      </c>
      <c r="AT4337" s="50">
        <v>1</v>
      </c>
      <c r="AU4337" s="50">
        <v>0</v>
      </c>
      <c r="AV4337" s="50">
        <v>0</v>
      </c>
      <c r="AW4337" s="50">
        <v>1</v>
      </c>
      <c r="AX4337" s="50">
        <v>1</v>
      </c>
    </row>
    <row r="4338" spans="1:50" x14ac:dyDescent="0.2">
      <c r="A4338" t="s">
        <v>16541</v>
      </c>
      <c r="B4338" t="s">
        <v>280</v>
      </c>
      <c r="C4338" t="s">
        <v>16538</v>
      </c>
      <c r="D4338" t="s">
        <v>16539</v>
      </c>
      <c r="E4338" t="s">
        <v>10</v>
      </c>
      <c r="F4338" t="s">
        <v>16542</v>
      </c>
      <c r="G4338" s="3">
        <v>726</v>
      </c>
      <c r="H4338" s="3">
        <v>2</v>
      </c>
      <c r="I4338" s="3">
        <v>0</v>
      </c>
      <c r="J4338" s="3">
        <v>0</v>
      </c>
      <c r="K4338" s="3">
        <v>19</v>
      </c>
      <c r="L4338" s="3">
        <v>703</v>
      </c>
      <c r="M4338" s="3">
        <v>0</v>
      </c>
      <c r="N4338" s="3">
        <v>307</v>
      </c>
      <c r="O4338" s="3">
        <v>38</v>
      </c>
      <c r="P4338" s="3">
        <v>688</v>
      </c>
      <c r="Q4338" s="4">
        <v>2.7548209366391198E-3</v>
      </c>
      <c r="R4338" s="4">
        <v>0</v>
      </c>
      <c r="S4338" s="4">
        <v>0</v>
      </c>
      <c r="T4338" s="4">
        <v>2.617079889807163E-2</v>
      </c>
      <c r="U4338" s="4">
        <v>0.9683195592286501</v>
      </c>
      <c r="V4338" s="4">
        <v>0</v>
      </c>
      <c r="W4338" s="75">
        <v>5.2341597796143252E-2</v>
      </c>
      <c r="X4338" s="1">
        <v>275</v>
      </c>
      <c r="Y4338" s="1">
        <v>2</v>
      </c>
      <c r="Z4338" s="1">
        <v>0</v>
      </c>
      <c r="AA4338" s="1">
        <v>0</v>
      </c>
      <c r="AB4338" s="1">
        <v>17</v>
      </c>
      <c r="AC4338" s="1">
        <v>256</v>
      </c>
      <c r="AD4338" s="1">
        <v>0</v>
      </c>
      <c r="AE4338" s="1">
        <v>100</v>
      </c>
      <c r="AF4338" s="1">
        <v>25</v>
      </c>
      <c r="AG4338" s="1">
        <v>250</v>
      </c>
      <c r="AH4338" s="4">
        <v>0.37878787878787878</v>
      </c>
      <c r="AI4338" s="4">
        <v>1</v>
      </c>
      <c r="AJ4338" s="4"/>
      <c r="AK4338" s="4"/>
      <c r="AL4338" s="4">
        <v>0.89473684210526316</v>
      </c>
      <c r="AM4338" s="4">
        <v>0.36415362731152207</v>
      </c>
      <c r="AN4338" s="4"/>
      <c r="AO4338" s="4">
        <v>0.32573289902280128</v>
      </c>
      <c r="AP4338" s="4">
        <v>0.65789473684210531</v>
      </c>
      <c r="AQ4338" s="4">
        <v>0.36337209302325579</v>
      </c>
      <c r="AR4338" s="4">
        <f t="shared" si="68"/>
        <v>0.29452264381884952</v>
      </c>
      <c r="AS4338" s="50">
        <v>0</v>
      </c>
      <c r="AT4338" s="50">
        <v>1</v>
      </c>
      <c r="AU4338" s="50">
        <v>0</v>
      </c>
      <c r="AV4338" s="50">
        <v>0</v>
      </c>
      <c r="AW4338" s="50">
        <v>1</v>
      </c>
      <c r="AX4338" s="50">
        <v>1</v>
      </c>
    </row>
    <row r="4339" spans="1:50" x14ac:dyDescent="0.2">
      <c r="A4339" t="s">
        <v>2991</v>
      </c>
      <c r="B4339" t="s">
        <v>60</v>
      </c>
      <c r="C4339" t="s">
        <v>2987</v>
      </c>
      <c r="D4339" t="s">
        <v>2988</v>
      </c>
      <c r="E4339" t="s">
        <v>2992</v>
      </c>
      <c r="F4339" t="s">
        <v>2993</v>
      </c>
      <c r="G4339" s="3">
        <v>724</v>
      </c>
      <c r="H4339" s="3">
        <v>7</v>
      </c>
      <c r="I4339" s="3">
        <v>121</v>
      </c>
      <c r="J4339" s="3">
        <v>31</v>
      </c>
      <c r="K4339" s="3">
        <v>31</v>
      </c>
      <c r="L4339" s="3">
        <v>277</v>
      </c>
      <c r="M4339" s="3">
        <v>220</v>
      </c>
      <c r="N4339" s="3">
        <v>214</v>
      </c>
      <c r="O4339" s="3">
        <v>36</v>
      </c>
      <c r="P4339" s="3">
        <v>688</v>
      </c>
      <c r="Q4339" s="4">
        <v>9.6685082872928207E-3</v>
      </c>
      <c r="R4339" s="4">
        <v>0.16712707182320441</v>
      </c>
      <c r="S4339" s="4">
        <v>4.2817679558011051E-2</v>
      </c>
      <c r="T4339" s="4">
        <v>4.2817679558011051E-2</v>
      </c>
      <c r="U4339" s="4">
        <v>0.38259668508287292</v>
      </c>
      <c r="V4339" s="4">
        <v>0.30386740331491713</v>
      </c>
      <c r="W4339" s="75">
        <v>4.9723756906077346E-2</v>
      </c>
      <c r="X4339" s="1">
        <v>27</v>
      </c>
      <c r="Y4339" s="1">
        <v>0</v>
      </c>
      <c r="Z4339" s="1">
        <v>2</v>
      </c>
      <c r="AA4339" s="1">
        <v>0</v>
      </c>
      <c r="AB4339" s="1">
        <v>6</v>
      </c>
      <c r="AC4339" s="1">
        <v>13</v>
      </c>
      <c r="AD4339" s="1">
        <v>6</v>
      </c>
      <c r="AE4339" s="1">
        <v>9</v>
      </c>
      <c r="AF4339" s="1">
        <v>6</v>
      </c>
      <c r="AG4339" s="1">
        <v>21</v>
      </c>
      <c r="AH4339" s="4">
        <v>3.7292817679558013E-2</v>
      </c>
      <c r="AI4339" s="4">
        <v>0</v>
      </c>
      <c r="AJ4339" s="4">
        <v>1.6528925619834711E-2</v>
      </c>
      <c r="AK4339" s="4">
        <v>0</v>
      </c>
      <c r="AL4339" s="4">
        <v>0.19354838709677419</v>
      </c>
      <c r="AM4339" s="4">
        <v>4.6931407942238268E-2</v>
      </c>
      <c r="AN4339" s="4">
        <v>2.7272727272727271E-2</v>
      </c>
      <c r="AO4339" s="4">
        <v>4.2056074766355138E-2</v>
      </c>
      <c r="AP4339" s="4">
        <v>0.16666666666666666</v>
      </c>
      <c r="AQ4339" s="4">
        <v>3.0523255813953491E-2</v>
      </c>
      <c r="AR4339" s="4">
        <f t="shared" si="68"/>
        <v>0.13614341085271317</v>
      </c>
      <c r="AS4339" s="50">
        <v>1</v>
      </c>
      <c r="AT4339" s="50">
        <v>0</v>
      </c>
      <c r="AU4339" s="50">
        <v>0</v>
      </c>
      <c r="AV4339" s="50">
        <v>0</v>
      </c>
      <c r="AW4339" s="50">
        <v>1</v>
      </c>
      <c r="AX4339" s="50">
        <v>1</v>
      </c>
    </row>
    <row r="4340" spans="1:50" x14ac:dyDescent="0.2">
      <c r="A4340" t="s">
        <v>10791</v>
      </c>
      <c r="B4340" t="s">
        <v>7</v>
      </c>
      <c r="C4340" t="s">
        <v>10792</v>
      </c>
      <c r="D4340" t="s">
        <v>10793</v>
      </c>
      <c r="E4340" t="s">
        <v>10794</v>
      </c>
      <c r="F4340" t="s">
        <v>10793</v>
      </c>
      <c r="G4340" s="3">
        <v>748</v>
      </c>
      <c r="H4340" s="3">
        <v>2</v>
      </c>
      <c r="I4340" s="3">
        <v>10</v>
      </c>
      <c r="J4340" s="3">
        <v>0</v>
      </c>
      <c r="K4340" s="3">
        <v>94</v>
      </c>
      <c r="L4340" s="3">
        <v>16</v>
      </c>
      <c r="M4340" s="3">
        <v>580</v>
      </c>
      <c r="N4340" s="3">
        <v>10</v>
      </c>
      <c r="O4340" s="3">
        <v>59</v>
      </c>
      <c r="P4340" s="3">
        <v>689</v>
      </c>
      <c r="Q4340" s="4">
        <v>2.6737967914438501E-3</v>
      </c>
      <c r="R4340" s="4">
        <v>1.3368983957219249E-2</v>
      </c>
      <c r="S4340" s="4">
        <v>0</v>
      </c>
      <c r="T4340" s="4">
        <v>0.12566844919786097</v>
      </c>
      <c r="U4340" s="4">
        <v>2.1390374331550801E-2</v>
      </c>
      <c r="V4340" s="4">
        <v>0.77540106951871657</v>
      </c>
      <c r="W4340" s="75">
        <v>7.8877005347593579E-2</v>
      </c>
      <c r="X4340" s="1">
        <v>34</v>
      </c>
      <c r="Y4340" s="1">
        <v>0</v>
      </c>
      <c r="Z4340" s="1">
        <v>0</v>
      </c>
      <c r="AA4340" s="1">
        <v>0</v>
      </c>
      <c r="AB4340" s="1">
        <v>10</v>
      </c>
      <c r="AC4340" s="1">
        <v>2</v>
      </c>
      <c r="AD4340" s="1">
        <v>18</v>
      </c>
      <c r="AE4340" s="1">
        <v>4</v>
      </c>
      <c r="AF4340" s="1">
        <v>17</v>
      </c>
      <c r="AG4340" s="1">
        <v>17</v>
      </c>
      <c r="AH4340" s="4">
        <v>4.5454545454545463E-2</v>
      </c>
      <c r="AI4340" s="4">
        <v>0</v>
      </c>
      <c r="AJ4340" s="4">
        <v>0</v>
      </c>
      <c r="AK4340" s="4"/>
      <c r="AL4340" s="4">
        <v>0.10638297872340426</v>
      </c>
      <c r="AM4340" s="4">
        <v>0.125</v>
      </c>
      <c r="AN4340" s="4">
        <v>3.1034482758620689E-2</v>
      </c>
      <c r="AO4340" s="4">
        <v>0.4</v>
      </c>
      <c r="AP4340" s="4">
        <v>0.28813559322033899</v>
      </c>
      <c r="AQ4340" s="4">
        <v>2.4673439767779391E-2</v>
      </c>
      <c r="AR4340" s="4">
        <f t="shared" si="68"/>
        <v>0.26346215345255958</v>
      </c>
      <c r="AS4340" s="50">
        <v>0</v>
      </c>
      <c r="AT4340" s="50">
        <v>1</v>
      </c>
      <c r="AU4340" s="50">
        <v>0</v>
      </c>
      <c r="AV4340" s="50">
        <v>0</v>
      </c>
      <c r="AW4340" s="50">
        <v>1</v>
      </c>
      <c r="AX4340" s="50">
        <v>1</v>
      </c>
    </row>
    <row r="4341" spans="1:50" x14ac:dyDescent="0.2">
      <c r="A4341" t="s">
        <v>16569</v>
      </c>
      <c r="B4341" t="s">
        <v>280</v>
      </c>
      <c r="C4341" t="s">
        <v>16570</v>
      </c>
      <c r="D4341" t="s">
        <v>16571</v>
      </c>
      <c r="E4341" t="s">
        <v>16572</v>
      </c>
      <c r="F4341" t="s">
        <v>16571</v>
      </c>
      <c r="G4341" s="3">
        <v>903</v>
      </c>
      <c r="H4341" s="3">
        <v>0</v>
      </c>
      <c r="I4341" s="3">
        <v>0</v>
      </c>
      <c r="J4341" s="3">
        <v>0</v>
      </c>
      <c r="K4341" s="3">
        <v>823</v>
      </c>
      <c r="L4341" s="3">
        <v>76</v>
      </c>
      <c r="M4341" s="3">
        <v>0</v>
      </c>
      <c r="N4341" s="3">
        <v>10</v>
      </c>
      <c r="O4341" s="3">
        <v>214</v>
      </c>
      <c r="P4341" s="3">
        <v>689</v>
      </c>
      <c r="Q4341" s="4">
        <v>0</v>
      </c>
      <c r="R4341" s="4">
        <v>0</v>
      </c>
      <c r="S4341" s="4">
        <v>0</v>
      </c>
      <c r="T4341" s="4">
        <v>0.91140642303433006</v>
      </c>
      <c r="U4341" s="4">
        <v>8.416389811738649E-2</v>
      </c>
      <c r="V4341" s="4">
        <v>0</v>
      </c>
      <c r="W4341" s="75">
        <v>0.23698781838316721</v>
      </c>
      <c r="X4341" s="1">
        <v>110</v>
      </c>
      <c r="Y4341" s="1">
        <v>0</v>
      </c>
      <c r="Z4341" s="1">
        <v>0</v>
      </c>
      <c r="AA4341" s="1">
        <v>0</v>
      </c>
      <c r="AB4341" s="1">
        <v>106</v>
      </c>
      <c r="AC4341" s="1">
        <v>4</v>
      </c>
      <c r="AD4341" s="1">
        <v>0</v>
      </c>
      <c r="AE4341" s="1">
        <v>0</v>
      </c>
      <c r="AF4341" s="1">
        <v>43</v>
      </c>
      <c r="AG4341" s="1">
        <v>67</v>
      </c>
      <c r="AH4341" s="4">
        <v>0.12181616832779624</v>
      </c>
      <c r="AI4341" s="4"/>
      <c r="AJ4341" s="4"/>
      <c r="AK4341" s="4"/>
      <c r="AL4341" s="4">
        <v>0.12879708383961117</v>
      </c>
      <c r="AM4341" s="4">
        <v>5.2631578947368418E-2</v>
      </c>
      <c r="AN4341" s="4"/>
      <c r="AO4341" s="4">
        <v>0</v>
      </c>
      <c r="AP4341" s="4">
        <v>0.20093457943925233</v>
      </c>
      <c r="AQ4341" s="4">
        <v>9.7242380261248179E-2</v>
      </c>
      <c r="AR4341" s="4">
        <f t="shared" si="68"/>
        <v>0.10369219917800415</v>
      </c>
      <c r="AS4341" s="50">
        <v>0</v>
      </c>
      <c r="AT4341" s="50">
        <v>0</v>
      </c>
      <c r="AU4341" s="50">
        <v>1</v>
      </c>
      <c r="AV4341" s="50">
        <v>0</v>
      </c>
      <c r="AW4341" s="50">
        <v>1</v>
      </c>
      <c r="AX4341" s="50">
        <v>1</v>
      </c>
    </row>
    <row r="4342" spans="1:50" x14ac:dyDescent="0.2">
      <c r="A4342" t="s">
        <v>15263</v>
      </c>
      <c r="B4342" t="s">
        <v>18</v>
      </c>
      <c r="C4342" t="s">
        <v>15264</v>
      </c>
      <c r="D4342" t="s">
        <v>15265</v>
      </c>
      <c r="E4342" t="s">
        <v>15266</v>
      </c>
      <c r="F4342" t="s">
        <v>15265</v>
      </c>
      <c r="G4342" s="3">
        <v>782</v>
      </c>
      <c r="H4342" s="3">
        <v>0</v>
      </c>
      <c r="I4342" s="3">
        <v>79</v>
      </c>
      <c r="J4342" s="3">
        <v>0</v>
      </c>
      <c r="K4342" s="3">
        <v>199</v>
      </c>
      <c r="L4342" s="3">
        <v>55</v>
      </c>
      <c r="M4342" s="3">
        <v>427</v>
      </c>
      <c r="N4342" s="3">
        <v>37</v>
      </c>
      <c r="O4342" s="3">
        <v>93</v>
      </c>
      <c r="P4342" s="3">
        <v>689</v>
      </c>
      <c r="Q4342" s="4">
        <v>0</v>
      </c>
      <c r="R4342" s="4">
        <v>0.1010230179028133</v>
      </c>
      <c r="S4342" s="4">
        <v>0</v>
      </c>
      <c r="T4342" s="4">
        <v>0.25447570332480818</v>
      </c>
      <c r="U4342" s="4">
        <v>7.0332480818414325E-2</v>
      </c>
      <c r="V4342" s="4">
        <v>0.54603580562659848</v>
      </c>
      <c r="W4342" s="75">
        <v>0.11892583120204604</v>
      </c>
      <c r="X4342" s="1">
        <v>22</v>
      </c>
      <c r="Y4342" s="1">
        <v>0</v>
      </c>
      <c r="Z4342" s="1">
        <v>0</v>
      </c>
      <c r="AA4342" s="1">
        <v>0</v>
      </c>
      <c r="AB4342" s="1">
        <v>12</v>
      </c>
      <c r="AC4342" s="1">
        <v>4</v>
      </c>
      <c r="AD4342" s="1">
        <v>6</v>
      </c>
      <c r="AE4342" s="1">
        <v>0</v>
      </c>
      <c r="AF4342" s="1">
        <v>4</v>
      </c>
      <c r="AG4342" s="1">
        <v>18</v>
      </c>
      <c r="AH4342" s="4">
        <v>2.8132992327365731E-2</v>
      </c>
      <c r="AI4342" s="4"/>
      <c r="AJ4342" s="4">
        <v>0</v>
      </c>
      <c r="AK4342" s="4"/>
      <c r="AL4342" s="4">
        <v>6.030150753768844E-2</v>
      </c>
      <c r="AM4342" s="4">
        <v>7.2727272727272724E-2</v>
      </c>
      <c r="AN4342" s="4">
        <v>1.405152224824356E-2</v>
      </c>
      <c r="AO4342" s="4">
        <v>0</v>
      </c>
      <c r="AP4342" s="4">
        <v>4.3010752688172053E-2</v>
      </c>
      <c r="AQ4342" s="4">
        <v>2.612481857764877E-2</v>
      </c>
      <c r="AR4342" s="4">
        <f t="shared" si="68"/>
        <v>1.6885934110523283E-2</v>
      </c>
      <c r="AS4342" s="50">
        <v>0</v>
      </c>
      <c r="AT4342" s="50">
        <v>1</v>
      </c>
      <c r="AU4342" s="50">
        <v>0</v>
      </c>
      <c r="AV4342" s="50">
        <v>0</v>
      </c>
      <c r="AW4342" s="50">
        <v>1</v>
      </c>
      <c r="AX4342" s="50">
        <v>1</v>
      </c>
    </row>
    <row r="4343" spans="1:50" x14ac:dyDescent="0.2">
      <c r="A4343" t="s">
        <v>17314</v>
      </c>
      <c r="B4343" t="s">
        <v>280</v>
      </c>
      <c r="C4343" t="s">
        <v>17315</v>
      </c>
      <c r="D4343" t="s">
        <v>17316</v>
      </c>
      <c r="E4343" t="s">
        <v>17317</v>
      </c>
      <c r="F4343" t="s">
        <v>17316</v>
      </c>
      <c r="G4343" s="3">
        <v>742</v>
      </c>
      <c r="H4343" s="3">
        <v>0</v>
      </c>
      <c r="I4343" s="3">
        <v>0</v>
      </c>
      <c r="J4343" s="3">
        <v>0</v>
      </c>
      <c r="K4343" s="3">
        <v>7</v>
      </c>
      <c r="L4343" s="3">
        <v>715</v>
      </c>
      <c r="M4343" s="3">
        <v>13</v>
      </c>
      <c r="N4343" s="3">
        <v>394</v>
      </c>
      <c r="O4343" s="3">
        <v>53</v>
      </c>
      <c r="P4343" s="3">
        <v>689</v>
      </c>
      <c r="Q4343" s="4">
        <v>0</v>
      </c>
      <c r="R4343" s="4">
        <v>0</v>
      </c>
      <c r="S4343" s="4">
        <v>0</v>
      </c>
      <c r="T4343" s="4">
        <v>9.4339622641509396E-3</v>
      </c>
      <c r="U4343" s="4">
        <v>0.96361185983827491</v>
      </c>
      <c r="V4343" s="4">
        <v>1.7520215633423181E-2</v>
      </c>
      <c r="W4343" s="75">
        <v>7.1428571428571425E-2</v>
      </c>
      <c r="X4343" s="1">
        <v>0</v>
      </c>
      <c r="Y4343" s="1">
        <v>0</v>
      </c>
      <c r="Z4343" s="1">
        <v>0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4">
        <v>0</v>
      </c>
      <c r="AI4343" s="4"/>
      <c r="AJ4343" s="4"/>
      <c r="AK4343" s="4"/>
      <c r="AL4343" s="4">
        <v>0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f t="shared" si="68"/>
        <v>0</v>
      </c>
      <c r="AS4343" s="50">
        <v>1</v>
      </c>
      <c r="AT4343" s="50">
        <v>0</v>
      </c>
      <c r="AU4343" s="50">
        <v>0</v>
      </c>
      <c r="AV4343" s="50">
        <v>0</v>
      </c>
      <c r="AW4343" s="50">
        <v>1</v>
      </c>
      <c r="AX4343" s="50">
        <v>0</v>
      </c>
    </row>
    <row r="4344" spans="1:50" x14ac:dyDescent="0.2">
      <c r="A4344" t="s">
        <v>2392</v>
      </c>
      <c r="B4344" t="s">
        <v>28</v>
      </c>
      <c r="C4344" t="s">
        <v>2393</v>
      </c>
      <c r="D4344" t="s">
        <v>841</v>
      </c>
      <c r="E4344" t="s">
        <v>10</v>
      </c>
      <c r="F4344" t="s">
        <v>2394</v>
      </c>
      <c r="G4344" s="3">
        <v>691</v>
      </c>
      <c r="H4344" s="3">
        <v>2</v>
      </c>
      <c r="I4344" s="3">
        <v>433</v>
      </c>
      <c r="J4344" s="3">
        <v>0</v>
      </c>
      <c r="K4344" s="3">
        <v>25</v>
      </c>
      <c r="L4344" s="3">
        <v>31</v>
      </c>
      <c r="M4344" s="3">
        <v>175</v>
      </c>
      <c r="N4344" s="3">
        <v>0</v>
      </c>
      <c r="O4344" s="3">
        <v>2</v>
      </c>
      <c r="P4344" s="3">
        <v>689</v>
      </c>
      <c r="Q4344" s="4">
        <v>2.8943560057887101E-3</v>
      </c>
      <c r="R4344" s="4">
        <v>0.62662807525325614</v>
      </c>
      <c r="S4344" s="4">
        <v>0</v>
      </c>
      <c r="T4344" s="4">
        <v>3.6179450072358899E-2</v>
      </c>
      <c r="U4344" s="4">
        <v>4.4862518089725037E-2</v>
      </c>
      <c r="V4344" s="4">
        <v>0.25325615050651229</v>
      </c>
      <c r="W4344" s="75">
        <v>2.8943560057887118E-3</v>
      </c>
      <c r="X4344" s="1">
        <v>2</v>
      </c>
      <c r="Y4344" s="1">
        <v>0</v>
      </c>
      <c r="Z4344" s="1">
        <v>0</v>
      </c>
      <c r="AA4344" s="1">
        <v>0</v>
      </c>
      <c r="AB4344" s="1">
        <v>0</v>
      </c>
      <c r="AC4344" s="1">
        <v>0</v>
      </c>
      <c r="AD4344" s="1">
        <v>2</v>
      </c>
      <c r="AE4344" s="1">
        <v>0</v>
      </c>
      <c r="AF4344" s="1">
        <v>0</v>
      </c>
      <c r="AG4344" s="1">
        <v>2</v>
      </c>
      <c r="AH4344" s="4">
        <v>2.8943560057887101E-3</v>
      </c>
      <c r="AI4344" s="4">
        <v>0</v>
      </c>
      <c r="AJ4344" s="4">
        <v>0</v>
      </c>
      <c r="AK4344" s="4"/>
      <c r="AL4344" s="4">
        <v>0</v>
      </c>
      <c r="AM4344" s="4">
        <v>0</v>
      </c>
      <c r="AN4344" s="4">
        <v>1.142857142857143E-2</v>
      </c>
      <c r="AO4344" s="4"/>
      <c r="AP4344" s="4">
        <v>0</v>
      </c>
      <c r="AQ4344" s="4">
        <v>2.9027576197387501E-3</v>
      </c>
      <c r="AR4344" s="4">
        <f t="shared" si="68"/>
        <v>-2.9027576197387501E-3</v>
      </c>
      <c r="AS4344" s="50">
        <v>0</v>
      </c>
      <c r="AT4344" s="50">
        <v>0</v>
      </c>
      <c r="AU4344" s="50">
        <v>0</v>
      </c>
      <c r="AV4344" s="50">
        <v>1</v>
      </c>
      <c r="AW4344" s="50">
        <v>1</v>
      </c>
      <c r="AX4344" s="50">
        <v>1</v>
      </c>
    </row>
    <row r="4345" spans="1:50" x14ac:dyDescent="0.2">
      <c r="A4345" t="s">
        <v>17845</v>
      </c>
      <c r="B4345" t="s">
        <v>291</v>
      </c>
      <c r="C4345" t="s">
        <v>17846</v>
      </c>
      <c r="D4345" t="s">
        <v>17847</v>
      </c>
      <c r="E4345" t="s">
        <v>5662</v>
      </c>
      <c r="F4345" t="s">
        <v>17847</v>
      </c>
      <c r="G4345" s="3">
        <v>751</v>
      </c>
      <c r="H4345" s="3">
        <v>4</v>
      </c>
      <c r="I4345" s="3">
        <v>22</v>
      </c>
      <c r="J4345" s="3">
        <v>4</v>
      </c>
      <c r="K4345" s="3">
        <v>10</v>
      </c>
      <c r="L4345" s="3">
        <v>34</v>
      </c>
      <c r="M4345" s="3">
        <v>664</v>
      </c>
      <c r="N4345" s="3">
        <v>0</v>
      </c>
      <c r="O4345" s="3">
        <v>62</v>
      </c>
      <c r="P4345" s="3">
        <v>689</v>
      </c>
      <c r="Q4345" s="4">
        <v>5.3262316910785597E-3</v>
      </c>
      <c r="R4345" s="4">
        <v>2.929427430093209E-2</v>
      </c>
      <c r="S4345" s="4">
        <v>5.3262316910785597E-3</v>
      </c>
      <c r="T4345" s="4">
        <v>1.3315579227696399E-2</v>
      </c>
      <c r="U4345" s="4">
        <v>4.5272969374167783E-2</v>
      </c>
      <c r="V4345" s="4">
        <v>0.88415446071904125</v>
      </c>
      <c r="W4345" s="75">
        <v>8.2556591211717711E-2</v>
      </c>
      <c r="X4345" s="1">
        <v>9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9</v>
      </c>
      <c r="AE4345" s="1">
        <v>0</v>
      </c>
      <c r="AF4345" s="1">
        <v>0</v>
      </c>
      <c r="AG4345" s="1">
        <v>9</v>
      </c>
      <c r="AH4345" s="4">
        <v>1.198402130492676E-2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1.355421686746988E-2</v>
      </c>
      <c r="AO4345" s="4"/>
      <c r="AP4345" s="4">
        <v>0</v>
      </c>
      <c r="AQ4345" s="4">
        <v>1.306240928882438E-2</v>
      </c>
      <c r="AR4345" s="4">
        <f t="shared" si="68"/>
        <v>-1.306240928882438E-2</v>
      </c>
      <c r="AS4345" s="50">
        <v>0</v>
      </c>
      <c r="AT4345" s="50">
        <v>1</v>
      </c>
      <c r="AU4345" s="50">
        <v>0</v>
      </c>
      <c r="AV4345" s="50">
        <v>0</v>
      </c>
      <c r="AW4345" s="50">
        <v>1</v>
      </c>
      <c r="AX4345" s="50">
        <v>1</v>
      </c>
    </row>
    <row r="4346" spans="1:50" x14ac:dyDescent="0.2">
      <c r="A4346" t="s">
        <v>8819</v>
      </c>
      <c r="B4346" t="s">
        <v>139</v>
      </c>
      <c r="C4346" t="s">
        <v>8820</v>
      </c>
      <c r="D4346" t="s">
        <v>8821</v>
      </c>
      <c r="E4346" t="s">
        <v>8822</v>
      </c>
      <c r="F4346" t="s">
        <v>8823</v>
      </c>
      <c r="G4346" s="3">
        <v>746</v>
      </c>
      <c r="H4346" s="3">
        <v>2</v>
      </c>
      <c r="I4346" s="3">
        <v>142</v>
      </c>
      <c r="J4346" s="3">
        <v>4</v>
      </c>
      <c r="K4346" s="3">
        <v>31</v>
      </c>
      <c r="L4346" s="3">
        <v>145</v>
      </c>
      <c r="M4346" s="3">
        <v>397</v>
      </c>
      <c r="N4346" s="3">
        <v>31</v>
      </c>
      <c r="O4346" s="3">
        <v>56</v>
      </c>
      <c r="P4346" s="3">
        <v>690</v>
      </c>
      <c r="Q4346" s="4">
        <v>2.6809651474530801E-3</v>
      </c>
      <c r="R4346" s="4">
        <v>0.19034852546916889</v>
      </c>
      <c r="S4346" s="4">
        <v>5.3619302949061698E-3</v>
      </c>
      <c r="T4346" s="4">
        <v>4.1554959785522788E-2</v>
      </c>
      <c r="U4346" s="4">
        <v>0.19436997319034852</v>
      </c>
      <c r="V4346" s="4">
        <v>0.53217158176943702</v>
      </c>
      <c r="W4346" s="75">
        <v>7.5067024128686322E-2</v>
      </c>
      <c r="X4346" s="1">
        <v>4</v>
      </c>
      <c r="Y4346" s="1">
        <v>0</v>
      </c>
      <c r="Z4346" s="1">
        <v>0</v>
      </c>
      <c r="AA4346" s="1">
        <v>0</v>
      </c>
      <c r="AB4346" s="1">
        <v>4</v>
      </c>
      <c r="AC4346" s="1">
        <v>0</v>
      </c>
      <c r="AD4346" s="1">
        <v>0</v>
      </c>
      <c r="AE4346" s="1">
        <v>0</v>
      </c>
      <c r="AF4346" s="1">
        <v>0</v>
      </c>
      <c r="AG4346" s="1">
        <v>4</v>
      </c>
      <c r="AH4346" s="4">
        <v>5.3619302949061698E-3</v>
      </c>
      <c r="AI4346" s="4">
        <v>0</v>
      </c>
      <c r="AJ4346" s="4">
        <v>0</v>
      </c>
      <c r="AK4346" s="4">
        <v>0</v>
      </c>
      <c r="AL4346" s="4">
        <v>0.12903225806451613</v>
      </c>
      <c r="AM4346" s="4">
        <v>0</v>
      </c>
      <c r="AN4346" s="4">
        <v>0</v>
      </c>
      <c r="AO4346" s="4">
        <v>0</v>
      </c>
      <c r="AP4346" s="4">
        <v>0</v>
      </c>
      <c r="AQ4346" s="4">
        <v>5.7971014492753598E-3</v>
      </c>
      <c r="AR4346" s="4">
        <f t="shared" si="68"/>
        <v>-5.7971014492753598E-3</v>
      </c>
      <c r="AS4346" s="50">
        <v>0</v>
      </c>
      <c r="AT4346" s="50">
        <v>0</v>
      </c>
      <c r="AU4346" s="50">
        <v>1</v>
      </c>
      <c r="AV4346" s="50">
        <v>0</v>
      </c>
      <c r="AW4346" s="50">
        <v>1</v>
      </c>
      <c r="AX4346" s="50">
        <v>1</v>
      </c>
    </row>
    <row r="4347" spans="1:50" x14ac:dyDescent="0.2">
      <c r="A4347" t="s">
        <v>5847</v>
      </c>
      <c r="B4347" t="s">
        <v>110</v>
      </c>
      <c r="C4347" t="s">
        <v>5840</v>
      </c>
      <c r="D4347" t="s">
        <v>5841</v>
      </c>
      <c r="E4347" t="s">
        <v>5848</v>
      </c>
      <c r="F4347" t="s">
        <v>5849</v>
      </c>
      <c r="G4347" s="3">
        <v>743</v>
      </c>
      <c r="H4347" s="3">
        <v>10</v>
      </c>
      <c r="I4347" s="3">
        <v>43</v>
      </c>
      <c r="J4347" s="3">
        <v>2</v>
      </c>
      <c r="K4347" s="3">
        <v>52</v>
      </c>
      <c r="L4347" s="3">
        <v>100</v>
      </c>
      <c r="M4347" s="3">
        <v>520</v>
      </c>
      <c r="N4347" s="3">
        <v>13</v>
      </c>
      <c r="O4347" s="3">
        <v>52</v>
      </c>
      <c r="P4347" s="3">
        <v>691</v>
      </c>
      <c r="Q4347" s="4">
        <v>1.345895020188425E-2</v>
      </c>
      <c r="R4347" s="4">
        <v>5.7873485868102287E-2</v>
      </c>
      <c r="S4347" s="4">
        <v>2.6917900403768502E-3</v>
      </c>
      <c r="T4347" s="4">
        <v>6.9986541049798109E-2</v>
      </c>
      <c r="U4347" s="4">
        <v>0.13458950201884254</v>
      </c>
      <c r="V4347" s="4">
        <v>0.69986541049798112</v>
      </c>
      <c r="W4347" s="75">
        <v>6.9986541049798109E-2</v>
      </c>
      <c r="X4347" s="1">
        <v>51</v>
      </c>
      <c r="Y4347" s="1">
        <v>6</v>
      </c>
      <c r="Z4347" s="1">
        <v>0</v>
      </c>
      <c r="AA4347" s="1">
        <v>0</v>
      </c>
      <c r="AB4347" s="1">
        <v>10</v>
      </c>
      <c r="AC4347" s="1">
        <v>12</v>
      </c>
      <c r="AD4347" s="1">
        <v>21</v>
      </c>
      <c r="AE4347" s="1">
        <v>0</v>
      </c>
      <c r="AF4347" s="1">
        <v>0</v>
      </c>
      <c r="AG4347" s="1">
        <v>51</v>
      </c>
      <c r="AH4347" s="4">
        <v>6.8640646029609689E-2</v>
      </c>
      <c r="AI4347" s="4">
        <v>0.6</v>
      </c>
      <c r="AJ4347" s="4">
        <v>0</v>
      </c>
      <c r="AK4347" s="4">
        <v>0</v>
      </c>
      <c r="AL4347" s="4">
        <v>0.19230769230769232</v>
      </c>
      <c r="AM4347" s="4">
        <v>0.12</v>
      </c>
      <c r="AN4347" s="4">
        <v>4.0384615384615387E-2</v>
      </c>
      <c r="AO4347" s="4">
        <v>0</v>
      </c>
      <c r="AP4347" s="4">
        <v>0</v>
      </c>
      <c r="AQ4347" s="4">
        <v>7.3806078147612156E-2</v>
      </c>
      <c r="AR4347" s="4">
        <f t="shared" si="68"/>
        <v>-7.3806078147612156E-2</v>
      </c>
      <c r="AS4347" s="50">
        <v>0</v>
      </c>
      <c r="AT4347" s="50">
        <v>1</v>
      </c>
      <c r="AU4347" s="50">
        <v>0</v>
      </c>
      <c r="AV4347" s="50">
        <v>0</v>
      </c>
      <c r="AW4347" s="50">
        <v>1</v>
      </c>
      <c r="AX4347" s="50">
        <v>1</v>
      </c>
    </row>
    <row r="4348" spans="1:50" x14ac:dyDescent="0.2">
      <c r="A4348" t="s">
        <v>8242</v>
      </c>
      <c r="B4348" t="s">
        <v>1</v>
      </c>
      <c r="C4348" t="s">
        <v>8224</v>
      </c>
      <c r="D4348" t="s">
        <v>8225</v>
      </c>
      <c r="E4348" t="s">
        <v>8243</v>
      </c>
      <c r="F4348" t="s">
        <v>8244</v>
      </c>
      <c r="G4348" s="3">
        <v>780</v>
      </c>
      <c r="H4348" s="3">
        <v>4</v>
      </c>
      <c r="I4348" s="3">
        <v>22</v>
      </c>
      <c r="J4348" s="3">
        <v>0</v>
      </c>
      <c r="K4348" s="3">
        <v>73</v>
      </c>
      <c r="L4348" s="3">
        <v>133</v>
      </c>
      <c r="M4348" s="3">
        <v>517</v>
      </c>
      <c r="N4348" s="3">
        <v>94</v>
      </c>
      <c r="O4348" s="3">
        <v>87</v>
      </c>
      <c r="P4348" s="3">
        <v>693</v>
      </c>
      <c r="Q4348" s="4">
        <v>5.1282051282051299E-3</v>
      </c>
      <c r="R4348" s="4">
        <v>2.8205128205128209E-2</v>
      </c>
      <c r="S4348" s="4">
        <v>0</v>
      </c>
      <c r="T4348" s="4">
        <v>9.358974358974359E-2</v>
      </c>
      <c r="U4348" s="4">
        <v>0.17051282051282052</v>
      </c>
      <c r="V4348" s="4">
        <v>0.6628205128205128</v>
      </c>
      <c r="W4348" s="75">
        <v>0.11153846153846154</v>
      </c>
      <c r="X4348" s="1">
        <v>6</v>
      </c>
      <c r="Y4348" s="1">
        <v>0</v>
      </c>
      <c r="Z4348" s="1">
        <v>0</v>
      </c>
      <c r="AA4348" s="1">
        <v>0</v>
      </c>
      <c r="AB4348" s="1">
        <v>2</v>
      </c>
      <c r="AC4348" s="1">
        <v>2</v>
      </c>
      <c r="AD4348" s="1">
        <v>2</v>
      </c>
      <c r="AE4348" s="1">
        <v>0</v>
      </c>
      <c r="AF4348" s="1">
        <v>2</v>
      </c>
      <c r="AG4348" s="1">
        <v>4</v>
      </c>
      <c r="AH4348" s="4">
        <v>7.6923076923076901E-3</v>
      </c>
      <c r="AI4348" s="4">
        <v>0</v>
      </c>
      <c r="AJ4348" s="4">
        <v>0</v>
      </c>
      <c r="AK4348" s="4"/>
      <c r="AL4348" s="4">
        <v>2.7397260273972601E-2</v>
      </c>
      <c r="AM4348" s="4">
        <v>1.503759398496241E-2</v>
      </c>
      <c r="AN4348" s="4">
        <v>3.8684719535783401E-3</v>
      </c>
      <c r="AO4348" s="4">
        <v>0</v>
      </c>
      <c r="AP4348" s="4">
        <v>2.298850574712644E-2</v>
      </c>
      <c r="AQ4348" s="4">
        <v>5.7720057720057703E-3</v>
      </c>
      <c r="AR4348" s="4">
        <f t="shared" si="68"/>
        <v>1.7216499975120668E-2</v>
      </c>
      <c r="AS4348" s="50">
        <v>1</v>
      </c>
      <c r="AT4348" s="50">
        <v>0</v>
      </c>
      <c r="AU4348" s="50">
        <v>0</v>
      </c>
      <c r="AV4348" s="50">
        <v>0</v>
      </c>
      <c r="AW4348" s="50">
        <v>1</v>
      </c>
      <c r="AX4348" s="50">
        <v>1</v>
      </c>
    </row>
    <row r="4349" spans="1:50" x14ac:dyDescent="0.2">
      <c r="A4349" t="s">
        <v>9892</v>
      </c>
      <c r="B4349" t="s">
        <v>9760</v>
      </c>
      <c r="C4349" t="s">
        <v>9893</v>
      </c>
      <c r="D4349" t="s">
        <v>9894</v>
      </c>
      <c r="E4349" t="s">
        <v>9895</v>
      </c>
      <c r="F4349" t="s">
        <v>9896</v>
      </c>
      <c r="G4349" s="3">
        <v>805</v>
      </c>
      <c r="H4349" s="3">
        <v>7</v>
      </c>
      <c r="I4349" s="3">
        <v>34</v>
      </c>
      <c r="J4349" s="3">
        <v>4</v>
      </c>
      <c r="K4349" s="3">
        <v>43</v>
      </c>
      <c r="L4349" s="3">
        <v>40</v>
      </c>
      <c r="M4349" s="3">
        <v>652</v>
      </c>
      <c r="N4349" s="3">
        <v>31</v>
      </c>
      <c r="O4349" s="3">
        <v>112</v>
      </c>
      <c r="P4349" s="3">
        <v>693</v>
      </c>
      <c r="Q4349" s="4">
        <v>8.6956521739130401E-3</v>
      </c>
      <c r="R4349" s="4">
        <v>4.2236024844720499E-2</v>
      </c>
      <c r="S4349" s="4">
        <v>4.9689440993788796E-3</v>
      </c>
      <c r="T4349" s="4">
        <v>5.3416149068322982E-2</v>
      </c>
      <c r="U4349" s="4">
        <v>4.9689440993788823E-2</v>
      </c>
      <c r="V4349" s="4">
        <v>0.80993788819875778</v>
      </c>
      <c r="W4349" s="75">
        <v>0.1391304347826087</v>
      </c>
      <c r="X4349" s="1">
        <v>10</v>
      </c>
      <c r="Y4349" s="1">
        <v>0</v>
      </c>
      <c r="Z4349" s="1">
        <v>2</v>
      </c>
      <c r="AA4349" s="1">
        <v>0</v>
      </c>
      <c r="AB4349" s="1">
        <v>0</v>
      </c>
      <c r="AC4349" s="1">
        <v>0</v>
      </c>
      <c r="AD4349" s="1">
        <v>8</v>
      </c>
      <c r="AE4349" s="1">
        <v>0</v>
      </c>
      <c r="AF4349" s="1">
        <v>2</v>
      </c>
      <c r="AG4349" s="1">
        <v>8</v>
      </c>
      <c r="AH4349" s="4">
        <v>1.2422360248447201E-2</v>
      </c>
      <c r="AI4349" s="4">
        <v>0</v>
      </c>
      <c r="AJ4349" s="4">
        <v>5.8823529411764712E-2</v>
      </c>
      <c r="AK4349" s="4">
        <v>0</v>
      </c>
      <c r="AL4349" s="4">
        <v>0</v>
      </c>
      <c r="AM4349" s="4">
        <v>0</v>
      </c>
      <c r="AN4349" s="4">
        <v>1.226993865030675E-2</v>
      </c>
      <c r="AO4349" s="4">
        <v>0</v>
      </c>
      <c r="AP4349" s="4">
        <v>1.785714285714286E-2</v>
      </c>
      <c r="AQ4349" s="4">
        <v>1.1544011544011541E-2</v>
      </c>
      <c r="AR4349" s="4">
        <f t="shared" si="68"/>
        <v>6.3131313131313191E-3</v>
      </c>
      <c r="AS4349" s="50">
        <v>1</v>
      </c>
      <c r="AT4349" s="50">
        <v>0</v>
      </c>
      <c r="AU4349" s="50">
        <v>0</v>
      </c>
      <c r="AV4349" s="50">
        <v>0</v>
      </c>
      <c r="AW4349" s="50">
        <v>1</v>
      </c>
      <c r="AX4349" s="50">
        <v>1</v>
      </c>
    </row>
    <row r="4350" spans="1:50" x14ac:dyDescent="0.2">
      <c r="A4350" t="s">
        <v>16381</v>
      </c>
      <c r="B4350" t="s">
        <v>280</v>
      </c>
      <c r="C4350" t="s">
        <v>16382</v>
      </c>
      <c r="D4350" t="s">
        <v>10630</v>
      </c>
      <c r="E4350" t="s">
        <v>7557</v>
      </c>
      <c r="F4350" t="s">
        <v>10630</v>
      </c>
      <c r="G4350" s="3">
        <v>709</v>
      </c>
      <c r="H4350" s="3">
        <v>2</v>
      </c>
      <c r="I4350" s="3">
        <v>13</v>
      </c>
      <c r="J4350" s="3">
        <v>0</v>
      </c>
      <c r="K4350" s="3">
        <v>250</v>
      </c>
      <c r="L4350" s="3">
        <v>436</v>
      </c>
      <c r="M4350" s="3">
        <v>4</v>
      </c>
      <c r="N4350" s="3">
        <v>292</v>
      </c>
      <c r="O4350" s="3">
        <v>15</v>
      </c>
      <c r="P4350" s="3">
        <v>694</v>
      </c>
      <c r="Q4350" s="4">
        <v>2.8208744710860401E-3</v>
      </c>
      <c r="R4350" s="4">
        <v>1.8335684062059241E-2</v>
      </c>
      <c r="S4350" s="4">
        <v>0</v>
      </c>
      <c r="T4350" s="4">
        <v>0.35260930888575459</v>
      </c>
      <c r="U4350" s="4">
        <v>0.61495063469675604</v>
      </c>
      <c r="V4350" s="4">
        <v>5.6417489421720698E-3</v>
      </c>
      <c r="W4350" s="75">
        <v>2.1156558533145273E-2</v>
      </c>
      <c r="X4350" s="1">
        <v>42</v>
      </c>
      <c r="Y4350" s="1">
        <v>0</v>
      </c>
      <c r="Z4350" s="1">
        <v>0</v>
      </c>
      <c r="AA4350" s="1">
        <v>0</v>
      </c>
      <c r="AB4350" s="1">
        <v>17</v>
      </c>
      <c r="AC4350" s="1">
        <v>23</v>
      </c>
      <c r="AD4350" s="1">
        <v>0</v>
      </c>
      <c r="AE4350" s="1">
        <v>12</v>
      </c>
      <c r="AF4350" s="1">
        <v>0</v>
      </c>
      <c r="AG4350" s="1">
        <v>42</v>
      </c>
      <c r="AH4350" s="4">
        <v>5.9238363892806768E-2</v>
      </c>
      <c r="AI4350" s="4">
        <v>0</v>
      </c>
      <c r="AJ4350" s="4">
        <v>0</v>
      </c>
      <c r="AK4350" s="4"/>
      <c r="AL4350" s="4">
        <v>6.8000000000000005E-2</v>
      </c>
      <c r="AM4350" s="4">
        <v>5.2752293577981647E-2</v>
      </c>
      <c r="AN4350" s="4">
        <v>0</v>
      </c>
      <c r="AO4350" s="4">
        <v>4.1095890410958902E-2</v>
      </c>
      <c r="AP4350" s="4">
        <v>0</v>
      </c>
      <c r="AQ4350" s="4">
        <v>6.0518731988472622E-2</v>
      </c>
      <c r="AR4350" s="4">
        <f t="shared" si="68"/>
        <v>-6.0518731988472622E-2</v>
      </c>
      <c r="AS4350" s="50">
        <v>0</v>
      </c>
      <c r="AT4350" s="50">
        <v>0</v>
      </c>
      <c r="AU4350" s="50">
        <v>1</v>
      </c>
      <c r="AV4350" s="50">
        <v>0</v>
      </c>
      <c r="AW4350" s="50">
        <v>1</v>
      </c>
      <c r="AX4350" s="50">
        <v>1</v>
      </c>
    </row>
    <row r="4351" spans="1:50" x14ac:dyDescent="0.2">
      <c r="A4351" t="s">
        <v>17837</v>
      </c>
      <c r="B4351" t="s">
        <v>291</v>
      </c>
      <c r="C4351" t="s">
        <v>17838</v>
      </c>
      <c r="D4351" t="s">
        <v>17839</v>
      </c>
      <c r="E4351" t="s">
        <v>17840</v>
      </c>
      <c r="F4351" t="s">
        <v>17839</v>
      </c>
      <c r="G4351" s="3">
        <v>748</v>
      </c>
      <c r="H4351" s="3">
        <v>4</v>
      </c>
      <c r="I4351" s="3">
        <v>43</v>
      </c>
      <c r="J4351" s="3">
        <v>40</v>
      </c>
      <c r="K4351" s="3">
        <v>16</v>
      </c>
      <c r="L4351" s="3">
        <v>160</v>
      </c>
      <c r="M4351" s="3">
        <v>454</v>
      </c>
      <c r="N4351" s="3">
        <v>0</v>
      </c>
      <c r="O4351" s="3">
        <v>54</v>
      </c>
      <c r="P4351" s="3">
        <v>694</v>
      </c>
      <c r="Q4351" s="4">
        <v>5.3475935828877002E-3</v>
      </c>
      <c r="R4351" s="4">
        <v>5.7486631016042782E-2</v>
      </c>
      <c r="S4351" s="4">
        <v>5.3475935828876997E-2</v>
      </c>
      <c r="T4351" s="4">
        <v>2.1390374331550801E-2</v>
      </c>
      <c r="U4351" s="4">
        <v>0.21390374331550802</v>
      </c>
      <c r="V4351" s="4">
        <v>0.60695187165775399</v>
      </c>
      <c r="W4351" s="75">
        <v>7.2192513368983954E-2</v>
      </c>
      <c r="X4351" s="1">
        <v>62</v>
      </c>
      <c r="Y4351" s="1">
        <v>0</v>
      </c>
      <c r="Z4351" s="1">
        <v>0</v>
      </c>
      <c r="AA4351" s="1">
        <v>6</v>
      </c>
      <c r="AB4351" s="1">
        <v>0</v>
      </c>
      <c r="AC4351" s="1">
        <v>0</v>
      </c>
      <c r="AD4351" s="1">
        <v>32</v>
      </c>
      <c r="AE4351" s="1">
        <v>0</v>
      </c>
      <c r="AF4351" s="1">
        <v>0</v>
      </c>
      <c r="AG4351" s="1">
        <v>62</v>
      </c>
      <c r="AH4351" s="4">
        <v>8.2887700534759357E-2</v>
      </c>
      <c r="AI4351" s="4">
        <v>0</v>
      </c>
      <c r="AJ4351" s="4">
        <v>0</v>
      </c>
      <c r="AK4351" s="4">
        <v>0.15</v>
      </c>
      <c r="AL4351" s="4">
        <v>0</v>
      </c>
      <c r="AM4351" s="4">
        <v>0</v>
      </c>
      <c r="AN4351" s="4">
        <v>7.0484581497797363E-2</v>
      </c>
      <c r="AO4351" s="4"/>
      <c r="AP4351" s="4">
        <v>0</v>
      </c>
      <c r="AQ4351" s="4">
        <v>8.9337175792507204E-2</v>
      </c>
      <c r="AR4351" s="4">
        <f t="shared" si="68"/>
        <v>-8.9337175792507204E-2</v>
      </c>
      <c r="AS4351" s="50">
        <v>0</v>
      </c>
      <c r="AT4351" s="50">
        <v>1</v>
      </c>
      <c r="AU4351" s="50">
        <v>0</v>
      </c>
      <c r="AV4351" s="50">
        <v>0</v>
      </c>
      <c r="AW4351" s="50">
        <v>1</v>
      </c>
      <c r="AX4351" s="50">
        <v>1</v>
      </c>
    </row>
    <row r="4352" spans="1:50" x14ac:dyDescent="0.2">
      <c r="A4352" t="s">
        <v>1826</v>
      </c>
      <c r="B4352" t="s">
        <v>28</v>
      </c>
      <c r="C4352" t="s">
        <v>1827</v>
      </c>
      <c r="D4352" t="s">
        <v>1828</v>
      </c>
      <c r="E4352" t="s">
        <v>1829</v>
      </c>
      <c r="F4352" t="s">
        <v>1830</v>
      </c>
      <c r="G4352" s="3">
        <v>751</v>
      </c>
      <c r="H4352" s="3">
        <v>4</v>
      </c>
      <c r="I4352" s="3">
        <v>0</v>
      </c>
      <c r="J4352" s="3">
        <v>0</v>
      </c>
      <c r="K4352" s="3">
        <v>43</v>
      </c>
      <c r="L4352" s="3">
        <v>634</v>
      </c>
      <c r="M4352" s="3">
        <v>70</v>
      </c>
      <c r="N4352" s="3">
        <v>202</v>
      </c>
      <c r="O4352" s="3">
        <v>55</v>
      </c>
      <c r="P4352" s="3">
        <v>696</v>
      </c>
      <c r="Q4352" s="4">
        <v>5.3262316910785597E-3</v>
      </c>
      <c r="R4352" s="4">
        <v>0</v>
      </c>
      <c r="S4352" s="4">
        <v>0</v>
      </c>
      <c r="T4352" s="4">
        <v>5.7256990679094538E-2</v>
      </c>
      <c r="U4352" s="4">
        <v>0.84420772303595204</v>
      </c>
      <c r="V4352" s="4">
        <v>9.3209054593874838E-2</v>
      </c>
      <c r="W4352" s="75">
        <v>7.3235685752330221E-2</v>
      </c>
      <c r="X4352" s="1">
        <v>43</v>
      </c>
      <c r="Y4352" s="1">
        <v>0</v>
      </c>
      <c r="Z4352" s="1">
        <v>0</v>
      </c>
      <c r="AA4352" s="1">
        <v>0</v>
      </c>
      <c r="AB4352" s="1">
        <v>6</v>
      </c>
      <c r="AC4352" s="1">
        <v>23</v>
      </c>
      <c r="AD4352" s="1">
        <v>14</v>
      </c>
      <c r="AE4352" s="1">
        <v>10</v>
      </c>
      <c r="AF4352" s="1">
        <v>11</v>
      </c>
      <c r="AG4352" s="1">
        <v>32</v>
      </c>
      <c r="AH4352" s="4">
        <v>5.7256990679094538E-2</v>
      </c>
      <c r="AI4352" s="4">
        <v>0</v>
      </c>
      <c r="AJ4352" s="4"/>
      <c r="AK4352" s="4"/>
      <c r="AL4352" s="4">
        <v>0.13953488372093023</v>
      </c>
      <c r="AM4352" s="4">
        <v>3.6277602523659309E-2</v>
      </c>
      <c r="AN4352" s="4">
        <v>0.2</v>
      </c>
      <c r="AO4352" s="4">
        <v>4.9504950495049507E-2</v>
      </c>
      <c r="AP4352" s="4">
        <v>0.2</v>
      </c>
      <c r="AQ4352" s="4">
        <v>4.5977011494252873E-2</v>
      </c>
      <c r="AR4352" s="4">
        <f t="shared" si="68"/>
        <v>0.15402298850574714</v>
      </c>
      <c r="AS4352" s="50">
        <v>1</v>
      </c>
      <c r="AT4352" s="50">
        <v>0</v>
      </c>
      <c r="AU4352" s="50">
        <v>0</v>
      </c>
      <c r="AV4352" s="50">
        <v>0</v>
      </c>
      <c r="AW4352" s="50">
        <v>1</v>
      </c>
      <c r="AX4352" s="50">
        <v>1</v>
      </c>
    </row>
    <row r="4353" spans="1:50" x14ac:dyDescent="0.2">
      <c r="A4353" t="s">
        <v>6282</v>
      </c>
      <c r="B4353" t="s">
        <v>6253</v>
      </c>
      <c r="C4353" t="s">
        <v>6283</v>
      </c>
      <c r="D4353" t="s">
        <v>6284</v>
      </c>
      <c r="E4353" t="s">
        <v>6285</v>
      </c>
      <c r="F4353" t="s">
        <v>6286</v>
      </c>
      <c r="G4353" s="3">
        <v>767</v>
      </c>
      <c r="H4353" s="3">
        <v>0</v>
      </c>
      <c r="I4353" s="3">
        <v>0</v>
      </c>
      <c r="J4353" s="3">
        <v>0</v>
      </c>
      <c r="K4353" s="3">
        <v>763</v>
      </c>
      <c r="L4353" s="3">
        <v>4</v>
      </c>
      <c r="M4353" s="3">
        <v>0</v>
      </c>
      <c r="N4353" s="3">
        <v>2</v>
      </c>
      <c r="O4353" s="3">
        <v>71</v>
      </c>
      <c r="P4353" s="3">
        <v>696</v>
      </c>
      <c r="Q4353" s="4">
        <v>0</v>
      </c>
      <c r="R4353" s="4">
        <v>0</v>
      </c>
      <c r="S4353" s="4">
        <v>0</v>
      </c>
      <c r="T4353" s="4">
        <v>0.99478487614080835</v>
      </c>
      <c r="U4353" s="4">
        <v>5.21512385919166E-3</v>
      </c>
      <c r="V4353" s="4">
        <v>0</v>
      </c>
      <c r="W4353" s="75">
        <v>9.2568448500651893E-2</v>
      </c>
      <c r="X4353" s="1">
        <v>59</v>
      </c>
      <c r="Y4353" s="1">
        <v>0</v>
      </c>
      <c r="Z4353" s="1">
        <v>0</v>
      </c>
      <c r="AA4353" s="1">
        <v>0</v>
      </c>
      <c r="AB4353" s="1">
        <v>59</v>
      </c>
      <c r="AC4353" s="1">
        <v>0</v>
      </c>
      <c r="AD4353" s="1">
        <v>0</v>
      </c>
      <c r="AE4353" s="1">
        <v>0</v>
      </c>
      <c r="AF4353" s="1">
        <v>12</v>
      </c>
      <c r="AG4353" s="1">
        <v>47</v>
      </c>
      <c r="AH4353" s="4">
        <v>7.6923076923076927E-2</v>
      </c>
      <c r="AI4353" s="4"/>
      <c r="AJ4353" s="4"/>
      <c r="AK4353" s="4"/>
      <c r="AL4353" s="4">
        <v>7.7326343381389259E-2</v>
      </c>
      <c r="AM4353" s="4">
        <v>0</v>
      </c>
      <c r="AN4353" s="4"/>
      <c r="AO4353" s="4">
        <v>0</v>
      </c>
      <c r="AP4353" s="4">
        <v>0.16901408450704225</v>
      </c>
      <c r="AQ4353" s="4">
        <v>6.7528735632183909E-2</v>
      </c>
      <c r="AR4353" s="4">
        <f t="shared" si="68"/>
        <v>0.10148534887485834</v>
      </c>
      <c r="AS4353" s="50">
        <v>0</v>
      </c>
      <c r="AT4353" s="50">
        <v>1</v>
      </c>
      <c r="AU4353" s="50">
        <v>0</v>
      </c>
      <c r="AV4353" s="50">
        <v>0</v>
      </c>
      <c r="AW4353" s="50">
        <v>1</v>
      </c>
      <c r="AX4353" s="50">
        <v>1</v>
      </c>
    </row>
    <row r="4354" spans="1:50" x14ac:dyDescent="0.2">
      <c r="A4354" t="s">
        <v>17027</v>
      </c>
      <c r="B4354" t="s">
        <v>280</v>
      </c>
      <c r="C4354" t="s">
        <v>17003</v>
      </c>
      <c r="D4354" t="s">
        <v>17004</v>
      </c>
      <c r="E4354" t="s">
        <v>17028</v>
      </c>
      <c r="F4354" t="s">
        <v>17029</v>
      </c>
      <c r="G4354" s="3">
        <v>731</v>
      </c>
      <c r="H4354" s="3">
        <v>0</v>
      </c>
      <c r="I4354" s="3">
        <v>7</v>
      </c>
      <c r="J4354" s="3">
        <v>0</v>
      </c>
      <c r="K4354" s="3">
        <v>2</v>
      </c>
      <c r="L4354" s="3">
        <v>712</v>
      </c>
      <c r="M4354" s="3">
        <v>10</v>
      </c>
      <c r="N4354" s="3">
        <v>76</v>
      </c>
      <c r="O4354" s="3">
        <v>35</v>
      </c>
      <c r="P4354" s="3">
        <v>696</v>
      </c>
      <c r="Q4354" s="4">
        <v>0</v>
      </c>
      <c r="R4354" s="4">
        <v>9.5759233926128607E-3</v>
      </c>
      <c r="S4354" s="4">
        <v>0</v>
      </c>
      <c r="T4354" s="4">
        <v>2.7359781121751E-3</v>
      </c>
      <c r="U4354" s="4">
        <v>0.97400820793433651</v>
      </c>
      <c r="V4354" s="4">
        <v>1.3679890560875509E-2</v>
      </c>
      <c r="W4354" s="75">
        <v>4.7879616963064295E-2</v>
      </c>
      <c r="X4354" s="1">
        <v>0</v>
      </c>
      <c r="Y4354" s="1">
        <v>0</v>
      </c>
      <c r="Z4354" s="1">
        <v>0</v>
      </c>
      <c r="AA4354" s="1">
        <v>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0</v>
      </c>
      <c r="AH4354" s="4">
        <v>0</v>
      </c>
      <c r="AI4354" s="4"/>
      <c r="AJ4354" s="4">
        <v>0</v>
      </c>
      <c r="AK4354" s="4"/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f t="shared" si="68"/>
        <v>0</v>
      </c>
      <c r="AS4354" s="50">
        <v>0</v>
      </c>
      <c r="AT4354" s="50">
        <v>0</v>
      </c>
      <c r="AU4354" s="50">
        <v>0</v>
      </c>
      <c r="AV4354" s="50">
        <v>1</v>
      </c>
      <c r="AW4354" s="50">
        <v>1</v>
      </c>
      <c r="AX4354" s="50">
        <v>0</v>
      </c>
    </row>
    <row r="4355" spans="1:50" x14ac:dyDescent="0.2">
      <c r="A4355" t="s">
        <v>9100</v>
      </c>
      <c r="B4355" t="s">
        <v>145</v>
      </c>
      <c r="C4355" t="s">
        <v>9101</v>
      </c>
      <c r="D4355" t="s">
        <v>9102</v>
      </c>
      <c r="E4355" t="s">
        <v>1747</v>
      </c>
      <c r="F4355" t="s">
        <v>9102</v>
      </c>
      <c r="G4355" s="3">
        <v>751</v>
      </c>
      <c r="H4355" s="3">
        <v>7</v>
      </c>
      <c r="I4355" s="3">
        <v>2</v>
      </c>
      <c r="J4355" s="3">
        <v>0</v>
      </c>
      <c r="K4355" s="3">
        <v>142</v>
      </c>
      <c r="L4355" s="3">
        <v>97</v>
      </c>
      <c r="M4355" s="3">
        <v>418</v>
      </c>
      <c r="N4355" s="3">
        <v>61</v>
      </c>
      <c r="O4355" s="3">
        <v>54</v>
      </c>
      <c r="P4355" s="3">
        <v>697</v>
      </c>
      <c r="Q4355" s="4">
        <v>9.3209054593874803E-3</v>
      </c>
      <c r="R4355" s="4">
        <v>2.6631158455392798E-3</v>
      </c>
      <c r="S4355" s="4">
        <v>0</v>
      </c>
      <c r="T4355" s="4">
        <v>0.18908122503328895</v>
      </c>
      <c r="U4355" s="4">
        <v>0.12916111850865514</v>
      </c>
      <c r="V4355" s="4">
        <v>0.55659121171770976</v>
      </c>
      <c r="W4355" s="75">
        <v>7.1904127829560585E-2</v>
      </c>
      <c r="X4355" s="1">
        <v>129</v>
      </c>
      <c r="Y4355" s="1">
        <v>2</v>
      </c>
      <c r="Z4355" s="1">
        <v>0</v>
      </c>
      <c r="AA4355" s="1">
        <v>0</v>
      </c>
      <c r="AB4355" s="1">
        <v>40</v>
      </c>
      <c r="AC4355" s="1">
        <v>10</v>
      </c>
      <c r="AD4355" s="1">
        <v>65</v>
      </c>
      <c r="AE4355" s="1">
        <v>6</v>
      </c>
      <c r="AF4355" s="1">
        <v>26</v>
      </c>
      <c r="AG4355" s="1">
        <v>103</v>
      </c>
      <c r="AH4355" s="4">
        <v>0.17177097203728361</v>
      </c>
      <c r="AI4355" s="4">
        <v>0.2857142857142857</v>
      </c>
      <c r="AJ4355" s="4">
        <v>0</v>
      </c>
      <c r="AK4355" s="4"/>
      <c r="AL4355" s="4">
        <v>0.28169014084507044</v>
      </c>
      <c r="AM4355" s="4">
        <v>0.10309278350515463</v>
      </c>
      <c r="AN4355" s="4">
        <v>0.15550239234449761</v>
      </c>
      <c r="AO4355" s="4">
        <v>9.8360655737704916E-2</v>
      </c>
      <c r="AP4355" s="4">
        <v>0.48148148148148145</v>
      </c>
      <c r="AQ4355" s="4">
        <v>0.14777618364418937</v>
      </c>
      <c r="AR4355" s="4">
        <f t="shared" si="68"/>
        <v>0.33370529783729208</v>
      </c>
      <c r="AS4355" s="50">
        <v>0</v>
      </c>
      <c r="AT4355" s="50">
        <v>1</v>
      </c>
      <c r="AU4355" s="50">
        <v>0</v>
      </c>
      <c r="AV4355" s="50">
        <v>0</v>
      </c>
      <c r="AW4355" s="50">
        <v>1</v>
      </c>
      <c r="AX4355" s="50">
        <v>1</v>
      </c>
    </row>
    <row r="4356" spans="1:50" x14ac:dyDescent="0.2">
      <c r="A4356" t="s">
        <v>17680</v>
      </c>
      <c r="B4356" t="s">
        <v>280</v>
      </c>
      <c r="C4356" t="s">
        <v>17664</v>
      </c>
      <c r="D4356" t="s">
        <v>17665</v>
      </c>
      <c r="E4356" t="s">
        <v>17681</v>
      </c>
      <c r="F4356" t="s">
        <v>17682</v>
      </c>
      <c r="G4356" s="3">
        <v>780</v>
      </c>
      <c r="H4356" s="3">
        <v>0</v>
      </c>
      <c r="I4356" s="3">
        <v>4</v>
      </c>
      <c r="J4356" s="3">
        <v>2</v>
      </c>
      <c r="K4356" s="3">
        <v>16</v>
      </c>
      <c r="L4356" s="3">
        <v>751</v>
      </c>
      <c r="M4356" s="3">
        <v>7</v>
      </c>
      <c r="N4356" s="3">
        <v>88</v>
      </c>
      <c r="O4356" s="3">
        <v>83</v>
      </c>
      <c r="P4356" s="3">
        <v>697</v>
      </c>
      <c r="Q4356" s="4">
        <v>0</v>
      </c>
      <c r="R4356" s="4">
        <v>5.1282051282051299E-3</v>
      </c>
      <c r="S4356" s="4">
        <v>2.5641025641025602E-3</v>
      </c>
      <c r="T4356" s="4">
        <v>2.0512820512820509E-2</v>
      </c>
      <c r="U4356" s="4">
        <v>0.96282051282051284</v>
      </c>
      <c r="V4356" s="4">
        <v>8.9743589743589702E-3</v>
      </c>
      <c r="W4356" s="75">
        <v>0.10641025641025641</v>
      </c>
      <c r="X4356" s="1">
        <v>69</v>
      </c>
      <c r="Y4356" s="1">
        <v>0</v>
      </c>
      <c r="Z4356" s="1">
        <v>0</v>
      </c>
      <c r="AA4356" s="1">
        <v>0</v>
      </c>
      <c r="AB4356" s="1">
        <v>4</v>
      </c>
      <c r="AC4356" s="1">
        <v>65</v>
      </c>
      <c r="AD4356" s="1">
        <v>0</v>
      </c>
      <c r="AE4356" s="1">
        <v>9</v>
      </c>
      <c r="AF4356" s="1">
        <v>20</v>
      </c>
      <c r="AG4356" s="1">
        <v>49</v>
      </c>
      <c r="AH4356" s="4">
        <v>8.8461538461538466E-2</v>
      </c>
      <c r="AI4356" s="4"/>
      <c r="AJ4356" s="4">
        <v>0</v>
      </c>
      <c r="AK4356" s="4">
        <v>0</v>
      </c>
      <c r="AL4356" s="4">
        <v>0.25</v>
      </c>
      <c r="AM4356" s="4">
        <v>8.6551264980026632E-2</v>
      </c>
      <c r="AN4356" s="4">
        <v>0</v>
      </c>
      <c r="AO4356" s="4">
        <v>0.10227272727272728</v>
      </c>
      <c r="AP4356" s="4">
        <v>0.24096385542168675</v>
      </c>
      <c r="AQ4356" s="4">
        <v>7.0301291248206596E-2</v>
      </c>
      <c r="AR4356" s="4">
        <f t="shared" si="68"/>
        <v>0.17066256417348014</v>
      </c>
      <c r="AS4356" s="50">
        <v>0</v>
      </c>
      <c r="AT4356" s="50">
        <v>0</v>
      </c>
      <c r="AU4356" s="50">
        <v>0</v>
      </c>
      <c r="AV4356" s="50">
        <v>1</v>
      </c>
      <c r="AW4356" s="50">
        <v>1</v>
      </c>
      <c r="AX4356" s="50">
        <v>1</v>
      </c>
    </row>
    <row r="4357" spans="1:50" x14ac:dyDescent="0.2">
      <c r="A4357" t="s">
        <v>2994</v>
      </c>
      <c r="B4357" t="s">
        <v>60</v>
      </c>
      <c r="C4357" t="s">
        <v>2987</v>
      </c>
      <c r="D4357" t="s">
        <v>2988</v>
      </c>
      <c r="E4357" t="s">
        <v>2995</v>
      </c>
      <c r="F4357" t="s">
        <v>2996</v>
      </c>
      <c r="G4357" s="3">
        <v>745</v>
      </c>
      <c r="H4357" s="3">
        <v>4</v>
      </c>
      <c r="I4357" s="3">
        <v>91</v>
      </c>
      <c r="J4357" s="3">
        <v>10</v>
      </c>
      <c r="K4357" s="3">
        <v>37</v>
      </c>
      <c r="L4357" s="3">
        <v>382</v>
      </c>
      <c r="M4357" s="3">
        <v>211</v>
      </c>
      <c r="N4357" s="3">
        <v>304</v>
      </c>
      <c r="O4357" s="3">
        <v>48</v>
      </c>
      <c r="P4357" s="3">
        <v>697</v>
      </c>
      <c r="Q4357" s="4">
        <v>5.3691275167785197E-3</v>
      </c>
      <c r="R4357" s="4">
        <v>0.12214765100671141</v>
      </c>
      <c r="S4357" s="4">
        <v>1.342281879194631E-2</v>
      </c>
      <c r="T4357" s="4">
        <v>4.9664429530201337E-2</v>
      </c>
      <c r="U4357" s="4">
        <v>0.51275167785234899</v>
      </c>
      <c r="V4357" s="4">
        <v>0.28322147651006713</v>
      </c>
      <c r="W4357" s="75">
        <v>6.4429530201342289E-2</v>
      </c>
      <c r="X4357" s="1">
        <v>26</v>
      </c>
      <c r="Y4357" s="1">
        <v>0</v>
      </c>
      <c r="Z4357" s="1">
        <v>2</v>
      </c>
      <c r="AA4357" s="1">
        <v>0</v>
      </c>
      <c r="AB4357" s="1">
        <v>4</v>
      </c>
      <c r="AC4357" s="1">
        <v>9</v>
      </c>
      <c r="AD4357" s="1">
        <v>9</v>
      </c>
      <c r="AE4357" s="1">
        <v>6</v>
      </c>
      <c r="AF4357" s="1">
        <v>8</v>
      </c>
      <c r="AG4357" s="1">
        <v>18</v>
      </c>
      <c r="AH4357" s="4">
        <v>3.4899328859060399E-2</v>
      </c>
      <c r="AI4357" s="4">
        <v>0</v>
      </c>
      <c r="AJ4357" s="4">
        <v>2.197802197802198E-2</v>
      </c>
      <c r="AK4357" s="4">
        <v>0</v>
      </c>
      <c r="AL4357" s="4">
        <v>0.10810810810810811</v>
      </c>
      <c r="AM4357" s="4">
        <v>2.356020942408377E-2</v>
      </c>
      <c r="AN4357" s="4">
        <v>4.2654028436018961E-2</v>
      </c>
      <c r="AO4357" s="4">
        <v>1.973684210526316E-2</v>
      </c>
      <c r="AP4357" s="4">
        <v>0.16666666666666666</v>
      </c>
      <c r="AQ4357" s="4">
        <v>2.5824964131994262E-2</v>
      </c>
      <c r="AR4357" s="4">
        <f t="shared" si="68"/>
        <v>0.1408417025346724</v>
      </c>
      <c r="AS4357" s="50">
        <v>1</v>
      </c>
      <c r="AT4357" s="50">
        <v>0</v>
      </c>
      <c r="AU4357" s="50">
        <v>0</v>
      </c>
      <c r="AV4357" s="50">
        <v>0</v>
      </c>
      <c r="AW4357" s="50">
        <v>1</v>
      </c>
      <c r="AX4357" s="50">
        <v>1</v>
      </c>
    </row>
    <row r="4358" spans="1:50" x14ac:dyDescent="0.2">
      <c r="A4358" t="s">
        <v>12493</v>
      </c>
      <c r="B4358" t="s">
        <v>12481</v>
      </c>
      <c r="C4358" t="s">
        <v>12494</v>
      </c>
      <c r="D4358" t="s">
        <v>12495</v>
      </c>
      <c r="E4358" t="s">
        <v>12496</v>
      </c>
      <c r="F4358" t="s">
        <v>12495</v>
      </c>
      <c r="G4358" s="3">
        <v>724</v>
      </c>
      <c r="H4358" s="3">
        <v>2</v>
      </c>
      <c r="I4358" s="3">
        <v>2</v>
      </c>
      <c r="J4358" s="3">
        <v>2</v>
      </c>
      <c r="K4358" s="3">
        <v>634</v>
      </c>
      <c r="L4358" s="3">
        <v>82</v>
      </c>
      <c r="M4358" s="3">
        <v>2</v>
      </c>
      <c r="N4358" s="3">
        <v>82</v>
      </c>
      <c r="O4358" s="3">
        <v>27</v>
      </c>
      <c r="P4358" s="3">
        <v>697</v>
      </c>
      <c r="Q4358" s="4">
        <v>2.7624309392265201E-3</v>
      </c>
      <c r="R4358" s="4">
        <v>2.7624309392265201E-3</v>
      </c>
      <c r="S4358" s="4">
        <v>2.7624309392265201E-3</v>
      </c>
      <c r="T4358" s="4">
        <v>0.87569060773480667</v>
      </c>
      <c r="U4358" s="4">
        <v>0.1132596685082873</v>
      </c>
      <c r="V4358" s="4">
        <v>2.7624309392265201E-3</v>
      </c>
      <c r="W4358" s="75">
        <v>3.7292817679558013E-2</v>
      </c>
      <c r="X4358" s="1">
        <v>69</v>
      </c>
      <c r="Y4358" s="1">
        <v>0</v>
      </c>
      <c r="Z4358" s="1">
        <v>0</v>
      </c>
      <c r="AA4358" s="1">
        <v>0</v>
      </c>
      <c r="AB4358" s="1">
        <v>67</v>
      </c>
      <c r="AC4358" s="1">
        <v>2</v>
      </c>
      <c r="AD4358" s="1">
        <v>0</v>
      </c>
      <c r="AE4358" s="1">
        <v>2</v>
      </c>
      <c r="AF4358" s="1">
        <v>2</v>
      </c>
      <c r="AG4358" s="1">
        <v>67</v>
      </c>
      <c r="AH4358" s="4">
        <v>9.5303867403314924E-2</v>
      </c>
      <c r="AI4358" s="4">
        <v>0</v>
      </c>
      <c r="AJ4358" s="4">
        <v>0</v>
      </c>
      <c r="AK4358" s="4">
        <v>0</v>
      </c>
      <c r="AL4358" s="4">
        <v>0.1056782334384858</v>
      </c>
      <c r="AM4358" s="4">
        <v>2.4390243902439029E-2</v>
      </c>
      <c r="AN4358" s="4">
        <v>0</v>
      </c>
      <c r="AO4358" s="4">
        <v>2.4390243902439029E-2</v>
      </c>
      <c r="AP4358" s="4">
        <v>7.407407407407407E-2</v>
      </c>
      <c r="AQ4358" s="4">
        <v>9.6126255380200865E-2</v>
      </c>
      <c r="AR4358" s="4">
        <f t="shared" si="68"/>
        <v>-2.2052181306126795E-2</v>
      </c>
      <c r="AS4358" s="50">
        <v>0</v>
      </c>
      <c r="AT4358" s="50">
        <v>1</v>
      </c>
      <c r="AU4358" s="50">
        <v>0</v>
      </c>
      <c r="AV4358" s="50">
        <v>0</v>
      </c>
      <c r="AW4358" s="50">
        <v>1</v>
      </c>
      <c r="AX4358" s="50">
        <v>1</v>
      </c>
    </row>
    <row r="4359" spans="1:50" x14ac:dyDescent="0.2">
      <c r="A4359" t="s">
        <v>15304</v>
      </c>
      <c r="B4359" t="s">
        <v>18</v>
      </c>
      <c r="C4359" t="s">
        <v>15305</v>
      </c>
      <c r="D4359" t="s">
        <v>15306</v>
      </c>
      <c r="E4359" t="s">
        <v>9821</v>
      </c>
      <c r="F4359" t="s">
        <v>15306</v>
      </c>
      <c r="G4359" s="3">
        <v>759</v>
      </c>
      <c r="H4359" s="3">
        <v>2</v>
      </c>
      <c r="I4359" s="3">
        <v>7</v>
      </c>
      <c r="J4359" s="3">
        <v>2</v>
      </c>
      <c r="K4359" s="3">
        <v>292</v>
      </c>
      <c r="L4359" s="3">
        <v>325</v>
      </c>
      <c r="M4359" s="3">
        <v>91</v>
      </c>
      <c r="N4359" s="3">
        <v>91</v>
      </c>
      <c r="O4359" s="3">
        <v>62</v>
      </c>
      <c r="P4359" s="3">
        <v>697</v>
      </c>
      <c r="Q4359" s="4">
        <v>2.6350461133069799E-3</v>
      </c>
      <c r="R4359" s="4">
        <v>9.22266139657444E-3</v>
      </c>
      <c r="S4359" s="4">
        <v>2.6350461133069799E-3</v>
      </c>
      <c r="T4359" s="4">
        <v>0.38471673254281952</v>
      </c>
      <c r="U4359" s="4">
        <v>0.42819499341238471</v>
      </c>
      <c r="V4359" s="4">
        <v>0.11989459815546773</v>
      </c>
      <c r="W4359" s="75">
        <v>8.1686429512516465E-2</v>
      </c>
      <c r="X4359" s="1">
        <v>24</v>
      </c>
      <c r="Y4359" s="1">
        <v>0</v>
      </c>
      <c r="Z4359" s="1">
        <v>2</v>
      </c>
      <c r="AA4359" s="1">
        <v>0</v>
      </c>
      <c r="AB4359" s="1">
        <v>9</v>
      </c>
      <c r="AC4359" s="1">
        <v>11</v>
      </c>
      <c r="AD4359" s="1">
        <v>2</v>
      </c>
      <c r="AE4359" s="1">
        <v>2</v>
      </c>
      <c r="AF4359" s="1">
        <v>0</v>
      </c>
      <c r="AG4359" s="1">
        <v>24</v>
      </c>
      <c r="AH4359" s="4">
        <v>3.1620553359683792E-2</v>
      </c>
      <c r="AI4359" s="4">
        <v>0</v>
      </c>
      <c r="AJ4359" s="4">
        <v>0.2857142857142857</v>
      </c>
      <c r="AK4359" s="4">
        <v>0</v>
      </c>
      <c r="AL4359" s="4">
        <v>3.082191780821918E-2</v>
      </c>
      <c r="AM4359" s="4">
        <v>3.3846153846153852E-2</v>
      </c>
      <c r="AN4359" s="4">
        <v>2.197802197802198E-2</v>
      </c>
      <c r="AO4359" s="4">
        <v>2.197802197802198E-2</v>
      </c>
      <c r="AP4359" s="4">
        <v>0</v>
      </c>
      <c r="AQ4359" s="4">
        <v>3.443328550932568E-2</v>
      </c>
      <c r="AR4359" s="4">
        <f t="shared" ref="AR4359:AR4422" si="69">AP4359-AQ4359</f>
        <v>-3.443328550932568E-2</v>
      </c>
      <c r="AS4359" s="50">
        <v>1</v>
      </c>
      <c r="AT4359" s="50">
        <v>0</v>
      </c>
      <c r="AU4359" s="50">
        <v>0</v>
      </c>
      <c r="AV4359" s="50">
        <v>0</v>
      </c>
      <c r="AW4359" s="50">
        <v>1</v>
      </c>
      <c r="AX4359" s="50">
        <v>1</v>
      </c>
    </row>
    <row r="4360" spans="1:50" x14ac:dyDescent="0.2">
      <c r="A4360" t="s">
        <v>16199</v>
      </c>
      <c r="B4360" t="s">
        <v>280</v>
      </c>
      <c r="C4360" t="s">
        <v>16200</v>
      </c>
      <c r="D4360" t="s">
        <v>16201</v>
      </c>
      <c r="E4360" t="s">
        <v>6626</v>
      </c>
      <c r="F4360" t="s">
        <v>16201</v>
      </c>
      <c r="G4360" s="3">
        <v>732</v>
      </c>
      <c r="H4360" s="3">
        <v>2</v>
      </c>
      <c r="I4360" s="3">
        <v>0</v>
      </c>
      <c r="J4360" s="3">
        <v>0</v>
      </c>
      <c r="K4360" s="3">
        <v>73</v>
      </c>
      <c r="L4360" s="3">
        <v>604</v>
      </c>
      <c r="M4360" s="3">
        <v>43</v>
      </c>
      <c r="N4360" s="3">
        <v>31</v>
      </c>
      <c r="O4360" s="3">
        <v>34</v>
      </c>
      <c r="P4360" s="3">
        <v>698</v>
      </c>
      <c r="Q4360" s="4">
        <v>2.7322404371584699E-3</v>
      </c>
      <c r="R4360" s="4">
        <v>0</v>
      </c>
      <c r="S4360" s="4">
        <v>0</v>
      </c>
      <c r="T4360" s="4">
        <v>9.9726775956284153E-2</v>
      </c>
      <c r="U4360" s="4">
        <v>0.82513661202185795</v>
      </c>
      <c r="V4360" s="4">
        <v>5.8743169398907107E-2</v>
      </c>
      <c r="W4360" s="75">
        <v>4.6448087431693992E-2</v>
      </c>
      <c r="X4360" s="1">
        <v>4</v>
      </c>
      <c r="Y4360" s="1">
        <v>0</v>
      </c>
      <c r="Z4360" s="1">
        <v>0</v>
      </c>
      <c r="AA4360" s="1">
        <v>0</v>
      </c>
      <c r="AB4360" s="1">
        <v>2</v>
      </c>
      <c r="AC4360" s="1">
        <v>2</v>
      </c>
      <c r="AD4360" s="1">
        <v>0</v>
      </c>
      <c r="AE4360" s="1">
        <v>0</v>
      </c>
      <c r="AF4360" s="1">
        <v>2</v>
      </c>
      <c r="AG4360" s="1">
        <v>2</v>
      </c>
      <c r="AH4360" s="4">
        <v>5.4644808743169399E-3</v>
      </c>
      <c r="AI4360" s="4">
        <v>0</v>
      </c>
      <c r="AJ4360" s="4"/>
      <c r="AK4360" s="4"/>
      <c r="AL4360" s="4">
        <v>2.7397260273972601E-2</v>
      </c>
      <c r="AM4360" s="4">
        <v>3.3112582781457001E-3</v>
      </c>
      <c r="AN4360" s="4">
        <v>0</v>
      </c>
      <c r="AO4360" s="4">
        <v>0</v>
      </c>
      <c r="AP4360" s="4">
        <v>5.8823529411764712E-2</v>
      </c>
      <c r="AQ4360" s="4">
        <v>2.8653295128939801E-3</v>
      </c>
      <c r="AR4360" s="4">
        <f t="shared" si="69"/>
        <v>5.5958199898870735E-2</v>
      </c>
      <c r="AS4360" s="50">
        <v>0</v>
      </c>
      <c r="AT4360" s="50">
        <v>0</v>
      </c>
      <c r="AU4360" s="50">
        <v>1</v>
      </c>
      <c r="AV4360" s="50">
        <v>0</v>
      </c>
      <c r="AW4360" s="50">
        <v>1</v>
      </c>
      <c r="AX4360" s="50">
        <v>1</v>
      </c>
    </row>
    <row r="4361" spans="1:50" x14ac:dyDescent="0.2">
      <c r="A4361" t="s">
        <v>17675</v>
      </c>
      <c r="B4361" t="s">
        <v>280</v>
      </c>
      <c r="C4361" t="s">
        <v>17664</v>
      </c>
      <c r="D4361" t="s">
        <v>17665</v>
      </c>
      <c r="E4361" t="s">
        <v>7372</v>
      </c>
      <c r="F4361" t="s">
        <v>17676</v>
      </c>
      <c r="G4361" s="3">
        <v>762</v>
      </c>
      <c r="H4361" s="3">
        <v>2</v>
      </c>
      <c r="I4361" s="3">
        <v>0</v>
      </c>
      <c r="J4361" s="3">
        <v>0</v>
      </c>
      <c r="K4361" s="3">
        <v>13</v>
      </c>
      <c r="L4361" s="3">
        <v>727</v>
      </c>
      <c r="M4361" s="3">
        <v>16</v>
      </c>
      <c r="N4361" s="3">
        <v>148</v>
      </c>
      <c r="O4361" s="3">
        <v>63</v>
      </c>
      <c r="P4361" s="3">
        <v>699</v>
      </c>
      <c r="Q4361" s="4">
        <v>2.6246719160105E-3</v>
      </c>
      <c r="R4361" s="4">
        <v>0</v>
      </c>
      <c r="S4361" s="4">
        <v>0</v>
      </c>
      <c r="T4361" s="4">
        <v>1.7060367454068241E-2</v>
      </c>
      <c r="U4361" s="4">
        <v>0.95406824146981628</v>
      </c>
      <c r="V4361" s="4">
        <v>2.0997375328083989E-2</v>
      </c>
      <c r="W4361" s="75">
        <v>8.2677165354330714E-2</v>
      </c>
      <c r="X4361" s="1">
        <v>27</v>
      </c>
      <c r="Y4361" s="1">
        <v>0</v>
      </c>
      <c r="Z4361" s="1">
        <v>0</v>
      </c>
      <c r="AA4361" s="1">
        <v>0</v>
      </c>
      <c r="AB4361" s="1">
        <v>0</v>
      </c>
      <c r="AC4361" s="1">
        <v>23</v>
      </c>
      <c r="AD4361" s="1">
        <v>4</v>
      </c>
      <c r="AE4361" s="1">
        <v>0</v>
      </c>
      <c r="AF4361" s="1">
        <v>10</v>
      </c>
      <c r="AG4361" s="1">
        <v>17</v>
      </c>
      <c r="AH4361" s="4">
        <v>3.5433070866141732E-2</v>
      </c>
      <c r="AI4361" s="4">
        <v>0</v>
      </c>
      <c r="AJ4361" s="4"/>
      <c r="AK4361" s="4"/>
      <c r="AL4361" s="4">
        <v>0</v>
      </c>
      <c r="AM4361" s="4">
        <v>3.1636863823933978E-2</v>
      </c>
      <c r="AN4361" s="4">
        <v>0.25</v>
      </c>
      <c r="AO4361" s="4">
        <v>0</v>
      </c>
      <c r="AP4361" s="4">
        <v>0.15873015873015872</v>
      </c>
      <c r="AQ4361" s="4">
        <v>2.432045779685265E-2</v>
      </c>
      <c r="AR4361" s="4">
        <f t="shared" si="69"/>
        <v>0.13440970093330606</v>
      </c>
      <c r="AS4361" s="50">
        <v>1</v>
      </c>
      <c r="AT4361" s="50">
        <v>0</v>
      </c>
      <c r="AU4361" s="50">
        <v>0</v>
      </c>
      <c r="AV4361" s="50">
        <v>0</v>
      </c>
      <c r="AW4361" s="50">
        <v>1</v>
      </c>
      <c r="AX4361" s="50">
        <v>1</v>
      </c>
    </row>
    <row r="4362" spans="1:50" x14ac:dyDescent="0.2">
      <c r="A4362" t="s">
        <v>15773</v>
      </c>
      <c r="B4362" t="s">
        <v>271</v>
      </c>
      <c r="C4362" t="s">
        <v>15761</v>
      </c>
      <c r="D4362" t="s">
        <v>15762</v>
      </c>
      <c r="E4362" t="s">
        <v>15774</v>
      </c>
      <c r="F4362" t="s">
        <v>15775</v>
      </c>
      <c r="G4362" s="3">
        <v>763</v>
      </c>
      <c r="H4362" s="3">
        <v>4</v>
      </c>
      <c r="I4362" s="3">
        <v>10</v>
      </c>
      <c r="J4362" s="3">
        <v>7</v>
      </c>
      <c r="K4362" s="3">
        <v>283</v>
      </c>
      <c r="L4362" s="3">
        <v>28</v>
      </c>
      <c r="M4362" s="3">
        <v>421</v>
      </c>
      <c r="N4362" s="3">
        <v>34</v>
      </c>
      <c r="O4362" s="3">
        <v>64</v>
      </c>
      <c r="P4362" s="3">
        <v>699</v>
      </c>
      <c r="Q4362" s="4">
        <v>5.2424639580602901E-3</v>
      </c>
      <c r="R4362" s="4">
        <v>1.310615989515072E-2</v>
      </c>
      <c r="S4362" s="4">
        <v>9.1743119266055103E-3</v>
      </c>
      <c r="T4362" s="4">
        <v>0.37090432503276538</v>
      </c>
      <c r="U4362" s="4">
        <v>3.669724770642202E-2</v>
      </c>
      <c r="V4362" s="4">
        <v>0.5517693315858454</v>
      </c>
      <c r="W4362" s="75">
        <v>8.3879423328964614E-2</v>
      </c>
      <c r="X4362" s="1">
        <v>0</v>
      </c>
      <c r="Y4362" s="1">
        <v>0</v>
      </c>
      <c r="Z4362" s="1">
        <v>0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f t="shared" si="69"/>
        <v>0</v>
      </c>
      <c r="AS4362" s="50">
        <v>1</v>
      </c>
      <c r="AT4362" s="50">
        <v>0</v>
      </c>
      <c r="AU4362" s="50">
        <v>0</v>
      </c>
      <c r="AV4362" s="50">
        <v>0</v>
      </c>
      <c r="AW4362" s="50">
        <v>1</v>
      </c>
      <c r="AX4362" s="50">
        <v>0</v>
      </c>
    </row>
    <row r="4363" spans="1:50" x14ac:dyDescent="0.2">
      <c r="A4363" t="s">
        <v>1881</v>
      </c>
      <c r="B4363" t="s">
        <v>28</v>
      </c>
      <c r="C4363" t="s">
        <v>1882</v>
      </c>
      <c r="D4363" t="s">
        <v>841</v>
      </c>
      <c r="E4363" t="s">
        <v>1883</v>
      </c>
      <c r="F4363" t="s">
        <v>1884</v>
      </c>
      <c r="G4363" s="3">
        <v>702</v>
      </c>
      <c r="H4363" s="3">
        <v>2</v>
      </c>
      <c r="I4363" s="3">
        <v>286</v>
      </c>
      <c r="J4363" s="3">
        <v>7</v>
      </c>
      <c r="K4363" s="3">
        <v>13</v>
      </c>
      <c r="L4363" s="3">
        <v>16</v>
      </c>
      <c r="M4363" s="3">
        <v>376</v>
      </c>
      <c r="N4363" s="3">
        <v>0</v>
      </c>
      <c r="O4363" s="3">
        <v>2</v>
      </c>
      <c r="P4363" s="3">
        <v>700</v>
      </c>
      <c r="Q4363" s="4">
        <v>2.84900284900285E-3</v>
      </c>
      <c r="R4363" s="4">
        <v>0.40740740740740738</v>
      </c>
      <c r="S4363" s="4">
        <v>9.9715099715099696E-3</v>
      </c>
      <c r="T4363" s="4">
        <v>1.8518518518518521E-2</v>
      </c>
      <c r="U4363" s="4">
        <v>2.279202279202279E-2</v>
      </c>
      <c r="V4363" s="4">
        <v>0.53561253561253563</v>
      </c>
      <c r="W4363" s="75">
        <v>2.8490028490028491E-3</v>
      </c>
      <c r="X4363" s="1">
        <v>9</v>
      </c>
      <c r="Y4363" s="1">
        <v>0</v>
      </c>
      <c r="Z4363" s="1">
        <v>2</v>
      </c>
      <c r="AA4363" s="1">
        <v>0</v>
      </c>
      <c r="AB4363" s="1">
        <v>0</v>
      </c>
      <c r="AC4363" s="1">
        <v>0</v>
      </c>
      <c r="AD4363" s="1">
        <v>7</v>
      </c>
      <c r="AE4363" s="1">
        <v>0</v>
      </c>
      <c r="AF4363" s="1">
        <v>0</v>
      </c>
      <c r="AG4363" s="1">
        <v>9</v>
      </c>
      <c r="AH4363" s="4">
        <v>1.282051282051282E-2</v>
      </c>
      <c r="AI4363" s="4">
        <v>0</v>
      </c>
      <c r="AJ4363" s="4">
        <v>6.9930069930069904E-3</v>
      </c>
      <c r="AK4363" s="4">
        <v>0</v>
      </c>
      <c r="AL4363" s="4">
        <v>0</v>
      </c>
      <c r="AM4363" s="4">
        <v>0</v>
      </c>
      <c r="AN4363" s="4">
        <v>1.861702127659574E-2</v>
      </c>
      <c r="AO4363" s="4"/>
      <c r="AP4363" s="4">
        <v>0</v>
      </c>
      <c r="AQ4363" s="4">
        <v>1.285714285714286E-2</v>
      </c>
      <c r="AR4363" s="4">
        <f t="shared" si="69"/>
        <v>-1.285714285714286E-2</v>
      </c>
      <c r="AS4363" s="50">
        <v>0</v>
      </c>
      <c r="AT4363" s="50">
        <v>0</v>
      </c>
      <c r="AU4363" s="50">
        <v>0</v>
      </c>
      <c r="AV4363" s="50">
        <v>1</v>
      </c>
      <c r="AW4363" s="50">
        <v>1</v>
      </c>
      <c r="AX4363" s="50">
        <v>1</v>
      </c>
    </row>
    <row r="4364" spans="1:50" x14ac:dyDescent="0.2">
      <c r="A4364" t="s">
        <v>10692</v>
      </c>
      <c r="B4364" t="s">
        <v>7</v>
      </c>
      <c r="C4364" t="s">
        <v>10693</v>
      </c>
      <c r="D4364" t="s">
        <v>10694</v>
      </c>
      <c r="E4364" t="s">
        <v>10695</v>
      </c>
      <c r="F4364" t="s">
        <v>10694</v>
      </c>
      <c r="G4364" s="3">
        <v>735</v>
      </c>
      <c r="H4364" s="3">
        <v>2</v>
      </c>
      <c r="I4364" s="3">
        <v>298</v>
      </c>
      <c r="J4364" s="3">
        <v>2</v>
      </c>
      <c r="K4364" s="3">
        <v>61</v>
      </c>
      <c r="L4364" s="3">
        <v>13</v>
      </c>
      <c r="M4364" s="3">
        <v>334</v>
      </c>
      <c r="N4364" s="3">
        <v>40</v>
      </c>
      <c r="O4364" s="3">
        <v>34</v>
      </c>
      <c r="P4364" s="3">
        <v>701</v>
      </c>
      <c r="Q4364" s="4">
        <v>2.7210884353741499E-3</v>
      </c>
      <c r="R4364" s="4">
        <v>0.40544217687074829</v>
      </c>
      <c r="S4364" s="4">
        <v>2.7210884353741499E-3</v>
      </c>
      <c r="T4364" s="4">
        <v>8.2993197278911565E-2</v>
      </c>
      <c r="U4364" s="4">
        <v>1.7687074829931971E-2</v>
      </c>
      <c r="V4364" s="4">
        <v>0.45442176870748302</v>
      </c>
      <c r="W4364" s="75">
        <v>4.6258503401360541E-2</v>
      </c>
      <c r="X4364" s="1">
        <v>6</v>
      </c>
      <c r="Y4364" s="1">
        <v>0</v>
      </c>
      <c r="Z4364" s="1">
        <v>0</v>
      </c>
      <c r="AA4364" s="1">
        <v>0</v>
      </c>
      <c r="AB4364" s="1">
        <v>2</v>
      </c>
      <c r="AC4364" s="1">
        <v>0</v>
      </c>
      <c r="AD4364" s="1">
        <v>4</v>
      </c>
      <c r="AE4364" s="1">
        <v>0</v>
      </c>
      <c r="AF4364" s="1">
        <v>2</v>
      </c>
      <c r="AG4364" s="1">
        <v>4</v>
      </c>
      <c r="AH4364" s="4">
        <v>8.1632653061224497E-3</v>
      </c>
      <c r="AI4364" s="4">
        <v>0</v>
      </c>
      <c r="AJ4364" s="4">
        <v>0</v>
      </c>
      <c r="AK4364" s="4">
        <v>0</v>
      </c>
      <c r="AL4364" s="4">
        <v>3.2786885245901641E-2</v>
      </c>
      <c r="AM4364" s="4">
        <v>0</v>
      </c>
      <c r="AN4364" s="4">
        <v>1.1976047904191619E-2</v>
      </c>
      <c r="AO4364" s="4">
        <v>0</v>
      </c>
      <c r="AP4364" s="4">
        <v>5.8823529411764712E-2</v>
      </c>
      <c r="AQ4364" s="4">
        <v>5.7061340941512101E-3</v>
      </c>
      <c r="AR4364" s="4">
        <f t="shared" si="69"/>
        <v>5.3117395317613503E-2</v>
      </c>
      <c r="AS4364" s="50">
        <v>0</v>
      </c>
      <c r="AT4364" s="50">
        <v>1</v>
      </c>
      <c r="AU4364" s="50">
        <v>0</v>
      </c>
      <c r="AV4364" s="50">
        <v>0</v>
      </c>
      <c r="AW4364" s="50">
        <v>1</v>
      </c>
      <c r="AX4364" s="50">
        <v>1</v>
      </c>
    </row>
    <row r="4365" spans="1:50" x14ac:dyDescent="0.2">
      <c r="A4365" t="s">
        <v>8792</v>
      </c>
      <c r="B4365" t="s">
        <v>116</v>
      </c>
      <c r="C4365" t="s">
        <v>8793</v>
      </c>
      <c r="D4365" t="s">
        <v>8794</v>
      </c>
      <c r="E4365" t="s">
        <v>594</v>
      </c>
      <c r="F4365" t="s">
        <v>8795</v>
      </c>
      <c r="G4365" s="3">
        <v>741</v>
      </c>
      <c r="H4365" s="3">
        <v>7</v>
      </c>
      <c r="I4365" s="3">
        <v>19</v>
      </c>
      <c r="J4365" s="3">
        <v>7</v>
      </c>
      <c r="K4365" s="3">
        <v>7</v>
      </c>
      <c r="L4365" s="3">
        <v>127</v>
      </c>
      <c r="M4365" s="3">
        <v>574</v>
      </c>
      <c r="N4365" s="3">
        <v>4</v>
      </c>
      <c r="O4365" s="3">
        <v>40</v>
      </c>
      <c r="P4365" s="3">
        <v>701</v>
      </c>
      <c r="Q4365" s="4">
        <v>9.4466936572199702E-3</v>
      </c>
      <c r="R4365" s="4">
        <v>2.564102564102564E-2</v>
      </c>
      <c r="S4365" s="4">
        <v>9.4466936572199702E-3</v>
      </c>
      <c r="T4365" s="4">
        <v>9.4466936572199702E-3</v>
      </c>
      <c r="U4365" s="4">
        <v>0.17139001349527666</v>
      </c>
      <c r="V4365" s="4">
        <v>0.77462887989203777</v>
      </c>
      <c r="W4365" s="75">
        <v>5.3981106612685563E-2</v>
      </c>
      <c r="X4365" s="1">
        <v>2</v>
      </c>
      <c r="Y4365" s="1">
        <v>0</v>
      </c>
      <c r="Z4365" s="1">
        <v>0</v>
      </c>
      <c r="AA4365" s="1">
        <v>0</v>
      </c>
      <c r="AB4365" s="1">
        <v>0</v>
      </c>
      <c r="AC4365" s="1">
        <v>0</v>
      </c>
      <c r="AD4365" s="1">
        <v>2</v>
      </c>
      <c r="AE4365" s="1">
        <v>0</v>
      </c>
      <c r="AF4365" s="1">
        <v>0</v>
      </c>
      <c r="AG4365" s="1">
        <v>2</v>
      </c>
      <c r="AH4365" s="4">
        <v>2.6990553306342801E-3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3.4843205574912901E-3</v>
      </c>
      <c r="AO4365" s="4">
        <v>0</v>
      </c>
      <c r="AP4365" s="4">
        <v>0</v>
      </c>
      <c r="AQ4365" s="4">
        <v>2.8530670470756098E-3</v>
      </c>
      <c r="AR4365" s="4">
        <f t="shared" si="69"/>
        <v>-2.8530670470756098E-3</v>
      </c>
      <c r="AS4365" s="50">
        <v>0</v>
      </c>
      <c r="AT4365" s="50">
        <v>0</v>
      </c>
      <c r="AU4365" s="50">
        <v>1</v>
      </c>
      <c r="AV4365" s="50">
        <v>0</v>
      </c>
      <c r="AW4365" s="50">
        <v>1</v>
      </c>
      <c r="AX4365" s="50">
        <v>1</v>
      </c>
    </row>
    <row r="4366" spans="1:50" x14ac:dyDescent="0.2">
      <c r="A4366" t="s">
        <v>5674</v>
      </c>
      <c r="B4366" t="s">
        <v>110</v>
      </c>
      <c r="C4366" t="s">
        <v>5675</v>
      </c>
      <c r="D4366" t="s">
        <v>5676</v>
      </c>
      <c r="E4366" t="s">
        <v>5677</v>
      </c>
      <c r="F4366" t="s">
        <v>5678</v>
      </c>
      <c r="G4366" s="3">
        <v>733</v>
      </c>
      <c r="H4366" s="3">
        <v>10</v>
      </c>
      <c r="I4366" s="3">
        <v>7</v>
      </c>
      <c r="J4366" s="3">
        <v>4</v>
      </c>
      <c r="K4366" s="3">
        <v>70</v>
      </c>
      <c r="L4366" s="3">
        <v>487</v>
      </c>
      <c r="M4366" s="3">
        <v>130</v>
      </c>
      <c r="N4366" s="3">
        <v>256</v>
      </c>
      <c r="O4366" s="3">
        <v>31</v>
      </c>
      <c r="P4366" s="3">
        <v>702</v>
      </c>
      <c r="Q4366" s="4">
        <v>1.3642564802182809E-2</v>
      </c>
      <c r="R4366" s="4">
        <v>9.5497953615279706E-3</v>
      </c>
      <c r="S4366" s="4">
        <v>5.4570259208731198E-3</v>
      </c>
      <c r="T4366" s="4">
        <v>9.5497953615279671E-2</v>
      </c>
      <c r="U4366" s="4">
        <v>0.66439290586630284</v>
      </c>
      <c r="V4366" s="4">
        <v>0.17735334242837653</v>
      </c>
      <c r="W4366" s="75">
        <v>4.229195088676671E-2</v>
      </c>
      <c r="X4366" s="1">
        <v>2</v>
      </c>
      <c r="Y4366" s="1">
        <v>0</v>
      </c>
      <c r="Z4366" s="1">
        <v>0</v>
      </c>
      <c r="AA4366" s="1">
        <v>0</v>
      </c>
      <c r="AB4366" s="1">
        <v>2</v>
      </c>
      <c r="AC4366" s="1">
        <v>0</v>
      </c>
      <c r="AD4366" s="1">
        <v>0</v>
      </c>
      <c r="AE4366" s="1">
        <v>0</v>
      </c>
      <c r="AF4366" s="1">
        <v>2</v>
      </c>
      <c r="AG4366" s="1">
        <v>0</v>
      </c>
      <c r="AH4366" s="4">
        <v>2.7285129604365599E-3</v>
      </c>
      <c r="AI4366" s="4">
        <v>0</v>
      </c>
      <c r="AJ4366" s="4">
        <v>0</v>
      </c>
      <c r="AK4366" s="4">
        <v>0</v>
      </c>
      <c r="AL4366" s="4">
        <v>2.8571428571428571E-2</v>
      </c>
      <c r="AM4366" s="4">
        <v>0</v>
      </c>
      <c r="AN4366" s="4">
        <v>0</v>
      </c>
      <c r="AO4366" s="4">
        <v>0</v>
      </c>
      <c r="AP4366" s="4">
        <v>6.4516129032258063E-2</v>
      </c>
      <c r="AQ4366" s="4">
        <v>0</v>
      </c>
      <c r="AR4366" s="4">
        <f t="shared" si="69"/>
        <v>6.4516129032258063E-2</v>
      </c>
      <c r="AS4366" s="50">
        <v>1</v>
      </c>
      <c r="AT4366" s="50">
        <v>0</v>
      </c>
      <c r="AU4366" s="50">
        <v>0</v>
      </c>
      <c r="AV4366" s="50">
        <v>0</v>
      </c>
      <c r="AW4366" s="50">
        <v>1</v>
      </c>
      <c r="AX4366" s="50">
        <v>1</v>
      </c>
    </row>
    <row r="4367" spans="1:50" x14ac:dyDescent="0.2">
      <c r="A4367" t="s">
        <v>9500</v>
      </c>
      <c r="B4367" t="s">
        <v>9277</v>
      </c>
      <c r="C4367" t="s">
        <v>9501</v>
      </c>
      <c r="D4367" t="s">
        <v>9502</v>
      </c>
      <c r="E4367" t="s">
        <v>9503</v>
      </c>
      <c r="F4367" t="s">
        <v>9504</v>
      </c>
      <c r="G4367" s="3">
        <v>770</v>
      </c>
      <c r="H4367" s="3">
        <v>2</v>
      </c>
      <c r="I4367" s="3">
        <v>22</v>
      </c>
      <c r="J4367" s="3">
        <v>4</v>
      </c>
      <c r="K4367" s="3">
        <v>304</v>
      </c>
      <c r="L4367" s="3">
        <v>43</v>
      </c>
      <c r="M4367" s="3">
        <v>367</v>
      </c>
      <c r="N4367" s="3">
        <v>7</v>
      </c>
      <c r="O4367" s="3">
        <v>67</v>
      </c>
      <c r="P4367" s="3">
        <v>703</v>
      </c>
      <c r="Q4367" s="4">
        <v>2.5974025974026E-3</v>
      </c>
      <c r="R4367" s="4">
        <v>2.8571428571428571E-2</v>
      </c>
      <c r="S4367" s="4">
        <v>5.1948051948051896E-3</v>
      </c>
      <c r="T4367" s="4">
        <v>0.39480519480519483</v>
      </c>
      <c r="U4367" s="4">
        <v>5.5844155844155842E-2</v>
      </c>
      <c r="V4367" s="4">
        <v>0.47662337662337662</v>
      </c>
      <c r="W4367" s="75">
        <v>8.7012987012987014E-2</v>
      </c>
      <c r="X4367" s="1">
        <v>165</v>
      </c>
      <c r="Y4367" s="1">
        <v>6</v>
      </c>
      <c r="Z4367" s="1">
        <v>4</v>
      </c>
      <c r="AA4367" s="1">
        <v>2</v>
      </c>
      <c r="AB4367" s="1">
        <v>110</v>
      </c>
      <c r="AC4367" s="1">
        <v>6</v>
      </c>
      <c r="AD4367" s="1">
        <v>35</v>
      </c>
      <c r="AE4367" s="1">
        <v>2</v>
      </c>
      <c r="AF4367" s="1">
        <v>34</v>
      </c>
      <c r="AG4367" s="1">
        <v>131</v>
      </c>
      <c r="AH4367" s="4">
        <v>0.21428571428571427</v>
      </c>
      <c r="AI4367" s="4">
        <v>3</v>
      </c>
      <c r="AJ4367" s="4">
        <v>0.18181818181818182</v>
      </c>
      <c r="AK4367" s="4">
        <v>0.5</v>
      </c>
      <c r="AL4367" s="4">
        <v>0.36184210526315791</v>
      </c>
      <c r="AM4367" s="4">
        <v>0.13953488372093023</v>
      </c>
      <c r="AN4367" s="4">
        <v>9.5367847411444148E-2</v>
      </c>
      <c r="AO4367" s="4">
        <v>0.2857142857142857</v>
      </c>
      <c r="AP4367" s="4">
        <v>0.5074626865671642</v>
      </c>
      <c r="AQ4367" s="4">
        <v>0.18634423897581792</v>
      </c>
      <c r="AR4367" s="4">
        <f t="shared" si="69"/>
        <v>0.32111844759134628</v>
      </c>
      <c r="AS4367" s="50">
        <v>0</v>
      </c>
      <c r="AT4367" s="50">
        <v>0</v>
      </c>
      <c r="AU4367" s="50">
        <v>0</v>
      </c>
      <c r="AV4367" s="50">
        <v>1</v>
      </c>
      <c r="AW4367" s="50">
        <v>1</v>
      </c>
      <c r="AX4367" s="50">
        <v>1</v>
      </c>
    </row>
    <row r="4368" spans="1:50" x14ac:dyDescent="0.2">
      <c r="A4368" t="s">
        <v>11001</v>
      </c>
      <c r="B4368" t="s">
        <v>7</v>
      </c>
      <c r="C4368" t="s">
        <v>11002</v>
      </c>
      <c r="D4368" t="s">
        <v>11003</v>
      </c>
      <c r="E4368" t="s">
        <v>3248</v>
      </c>
      <c r="F4368" t="s">
        <v>11003</v>
      </c>
      <c r="G4368" s="3">
        <v>736</v>
      </c>
      <c r="H4368" s="3">
        <v>2</v>
      </c>
      <c r="I4368" s="3">
        <v>346</v>
      </c>
      <c r="J4368" s="3">
        <v>0</v>
      </c>
      <c r="K4368" s="3">
        <v>103</v>
      </c>
      <c r="L4368" s="3">
        <v>13</v>
      </c>
      <c r="M4368" s="3">
        <v>238</v>
      </c>
      <c r="N4368" s="3">
        <v>13</v>
      </c>
      <c r="O4368" s="3">
        <v>33</v>
      </c>
      <c r="P4368" s="3">
        <v>703</v>
      </c>
      <c r="Q4368" s="4">
        <v>2.7173913043478299E-3</v>
      </c>
      <c r="R4368" s="4">
        <v>0.47010869565217389</v>
      </c>
      <c r="S4368" s="4">
        <v>0</v>
      </c>
      <c r="T4368" s="4">
        <v>0.13994565217391305</v>
      </c>
      <c r="U4368" s="4">
        <v>1.7663043478260872E-2</v>
      </c>
      <c r="V4368" s="4">
        <v>0.3233695652173913</v>
      </c>
      <c r="W4368" s="75">
        <v>4.4836956521739128E-2</v>
      </c>
      <c r="X4368" s="1">
        <v>13</v>
      </c>
      <c r="Y4368" s="1">
        <v>0</v>
      </c>
      <c r="Z4368" s="1">
        <v>4</v>
      </c>
      <c r="AA4368" s="1">
        <v>0</v>
      </c>
      <c r="AB4368" s="1">
        <v>2</v>
      </c>
      <c r="AC4368" s="1">
        <v>0</v>
      </c>
      <c r="AD4368" s="1">
        <v>5</v>
      </c>
      <c r="AE4368" s="1">
        <v>0</v>
      </c>
      <c r="AF4368" s="1">
        <v>0</v>
      </c>
      <c r="AG4368" s="1">
        <v>13</v>
      </c>
      <c r="AH4368" s="4">
        <v>1.7663043478260872E-2</v>
      </c>
      <c r="AI4368" s="4">
        <v>0</v>
      </c>
      <c r="AJ4368" s="4">
        <v>1.15606936416185E-2</v>
      </c>
      <c r="AK4368" s="4"/>
      <c r="AL4368" s="4">
        <v>1.9417475728155342E-2</v>
      </c>
      <c r="AM4368" s="4">
        <v>0</v>
      </c>
      <c r="AN4368" s="4">
        <v>2.100840336134454E-2</v>
      </c>
      <c r="AO4368" s="4">
        <v>0</v>
      </c>
      <c r="AP4368" s="4">
        <v>0</v>
      </c>
      <c r="AQ4368" s="4">
        <v>1.849217638691323E-2</v>
      </c>
      <c r="AR4368" s="4">
        <f t="shared" si="69"/>
        <v>-1.849217638691323E-2</v>
      </c>
      <c r="AS4368" s="50">
        <v>0</v>
      </c>
      <c r="AT4368" s="50">
        <v>1</v>
      </c>
      <c r="AU4368" s="50">
        <v>0</v>
      </c>
      <c r="AV4368" s="50">
        <v>0</v>
      </c>
      <c r="AW4368" s="50">
        <v>1</v>
      </c>
      <c r="AX4368" s="50">
        <v>1</v>
      </c>
    </row>
    <row r="4369" spans="1:50" x14ac:dyDescent="0.2">
      <c r="A4369" t="s">
        <v>2703</v>
      </c>
      <c r="B4369" t="s">
        <v>60</v>
      </c>
      <c r="C4369" t="s">
        <v>2675</v>
      </c>
      <c r="D4369" t="s">
        <v>2676</v>
      </c>
      <c r="E4369" t="s">
        <v>2704</v>
      </c>
      <c r="F4369" t="s">
        <v>2705</v>
      </c>
      <c r="G4369" s="3">
        <v>833</v>
      </c>
      <c r="H4369" s="3">
        <v>2</v>
      </c>
      <c r="I4369" s="3">
        <v>0</v>
      </c>
      <c r="J4369" s="3">
        <v>0</v>
      </c>
      <c r="K4369" s="3">
        <v>292</v>
      </c>
      <c r="L4369" s="3">
        <v>535</v>
      </c>
      <c r="M4369" s="3">
        <v>4</v>
      </c>
      <c r="N4369" s="3">
        <v>214</v>
      </c>
      <c r="O4369" s="3">
        <v>130</v>
      </c>
      <c r="P4369" s="3">
        <v>703</v>
      </c>
      <c r="Q4369" s="4">
        <v>2.40096038415366E-3</v>
      </c>
      <c r="R4369" s="4">
        <v>0</v>
      </c>
      <c r="S4369" s="4">
        <v>0</v>
      </c>
      <c r="T4369" s="4">
        <v>0.3505402160864346</v>
      </c>
      <c r="U4369" s="4">
        <v>0.64225690276110448</v>
      </c>
      <c r="V4369" s="4">
        <v>4.80192076830732E-3</v>
      </c>
      <c r="W4369" s="75">
        <v>0.15606242496998798</v>
      </c>
      <c r="X4369" s="1">
        <v>494</v>
      </c>
      <c r="Y4369" s="1">
        <v>0</v>
      </c>
      <c r="Z4369" s="1">
        <v>0</v>
      </c>
      <c r="AA4369" s="1">
        <v>0</v>
      </c>
      <c r="AB4369" s="1">
        <v>225</v>
      </c>
      <c r="AC4369" s="1">
        <v>265</v>
      </c>
      <c r="AD4369" s="1">
        <v>4</v>
      </c>
      <c r="AE4369" s="1">
        <v>155</v>
      </c>
      <c r="AF4369" s="1">
        <v>72</v>
      </c>
      <c r="AG4369" s="1">
        <v>422</v>
      </c>
      <c r="AH4369" s="4">
        <v>0.5930372148859544</v>
      </c>
      <c r="AI4369" s="4">
        <v>0</v>
      </c>
      <c r="AJ4369" s="4"/>
      <c r="AK4369" s="4"/>
      <c r="AL4369" s="4">
        <v>0.77054794520547942</v>
      </c>
      <c r="AM4369" s="4">
        <v>0.49532710280373832</v>
      </c>
      <c r="AN4369" s="4">
        <v>1</v>
      </c>
      <c r="AO4369" s="4">
        <v>0.72429906542056077</v>
      </c>
      <c r="AP4369" s="4">
        <v>0.55384615384615388</v>
      </c>
      <c r="AQ4369" s="4">
        <v>0.60028449502133707</v>
      </c>
      <c r="AR4369" s="4">
        <f t="shared" si="69"/>
        <v>-4.6438341175183195E-2</v>
      </c>
      <c r="AS4369" s="50">
        <v>0</v>
      </c>
      <c r="AT4369" s="50">
        <v>0</v>
      </c>
      <c r="AU4369" s="50">
        <v>0</v>
      </c>
      <c r="AV4369" s="50">
        <v>1</v>
      </c>
      <c r="AW4369" s="50">
        <v>1</v>
      </c>
      <c r="AX4369" s="50">
        <v>1</v>
      </c>
    </row>
    <row r="4370" spans="1:50" x14ac:dyDescent="0.2">
      <c r="A4370" t="s">
        <v>8245</v>
      </c>
      <c r="B4370" t="s">
        <v>1</v>
      </c>
      <c r="C4370" t="s">
        <v>8224</v>
      </c>
      <c r="D4370" t="s">
        <v>8225</v>
      </c>
      <c r="E4370" t="s">
        <v>363</v>
      </c>
      <c r="F4370" t="s">
        <v>8246</v>
      </c>
      <c r="G4370" s="3">
        <v>812</v>
      </c>
      <c r="H4370" s="3">
        <v>4</v>
      </c>
      <c r="I4370" s="3">
        <v>52</v>
      </c>
      <c r="J4370" s="3">
        <v>2</v>
      </c>
      <c r="K4370" s="3">
        <v>43</v>
      </c>
      <c r="L4370" s="3">
        <v>106</v>
      </c>
      <c r="M4370" s="3">
        <v>571</v>
      </c>
      <c r="N4370" s="3">
        <v>82</v>
      </c>
      <c r="O4370" s="3">
        <v>106</v>
      </c>
      <c r="P4370" s="3">
        <v>706</v>
      </c>
      <c r="Q4370" s="4">
        <v>4.92610837438424E-3</v>
      </c>
      <c r="R4370" s="4">
        <v>6.4039408866995079E-2</v>
      </c>
      <c r="S4370" s="4">
        <v>2.46305418719212E-3</v>
      </c>
      <c r="T4370" s="4">
        <v>5.295566502463054E-2</v>
      </c>
      <c r="U4370" s="4">
        <v>0.13054187192118227</v>
      </c>
      <c r="V4370" s="4">
        <v>0.70320197044334976</v>
      </c>
      <c r="W4370" s="75">
        <v>0.13054187192118227</v>
      </c>
      <c r="X4370" s="1">
        <v>2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2</v>
      </c>
      <c r="AE4370" s="1">
        <v>0</v>
      </c>
      <c r="AF4370" s="1">
        <v>2</v>
      </c>
      <c r="AG4370" s="1">
        <v>0</v>
      </c>
      <c r="AH4370" s="4">
        <v>2.46305418719212E-3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3.5026269702276699E-3</v>
      </c>
      <c r="AO4370" s="4">
        <v>0</v>
      </c>
      <c r="AP4370" s="4">
        <v>1.886792452830189E-2</v>
      </c>
      <c r="AQ4370" s="4">
        <v>0</v>
      </c>
      <c r="AR4370" s="4">
        <f t="shared" si="69"/>
        <v>1.886792452830189E-2</v>
      </c>
      <c r="AS4370" s="50">
        <v>1</v>
      </c>
      <c r="AT4370" s="50">
        <v>0</v>
      </c>
      <c r="AU4370" s="50">
        <v>0</v>
      </c>
      <c r="AV4370" s="50">
        <v>0</v>
      </c>
      <c r="AW4370" s="50">
        <v>1</v>
      </c>
      <c r="AX4370" s="50">
        <v>1</v>
      </c>
    </row>
    <row r="4371" spans="1:50" x14ac:dyDescent="0.2">
      <c r="A4371" t="s">
        <v>5795</v>
      </c>
      <c r="B4371" t="s">
        <v>110</v>
      </c>
      <c r="C4371" t="s">
        <v>5796</v>
      </c>
      <c r="D4371" t="s">
        <v>5797</v>
      </c>
      <c r="E4371" t="s">
        <v>5798</v>
      </c>
      <c r="F4371" t="s">
        <v>417</v>
      </c>
      <c r="G4371" s="3">
        <v>733</v>
      </c>
      <c r="H4371" s="3">
        <v>2</v>
      </c>
      <c r="I4371" s="3">
        <v>19</v>
      </c>
      <c r="J4371" s="3">
        <v>0</v>
      </c>
      <c r="K4371" s="3">
        <v>4</v>
      </c>
      <c r="L4371" s="3">
        <v>76</v>
      </c>
      <c r="M4371" s="3">
        <v>604</v>
      </c>
      <c r="N4371" s="3">
        <v>4</v>
      </c>
      <c r="O4371" s="3">
        <v>27</v>
      </c>
      <c r="P4371" s="3">
        <v>706</v>
      </c>
      <c r="Q4371" s="4">
        <v>2.7285129604365599E-3</v>
      </c>
      <c r="R4371" s="4">
        <v>2.5920873124147339E-2</v>
      </c>
      <c r="S4371" s="4">
        <v>0</v>
      </c>
      <c r="T4371" s="4">
        <v>5.4570259208731198E-3</v>
      </c>
      <c r="U4371" s="4">
        <v>0.10368349249658936</v>
      </c>
      <c r="V4371" s="4">
        <v>0.82401091405184179</v>
      </c>
      <c r="W4371" s="75">
        <v>3.6834924965893585E-2</v>
      </c>
      <c r="X4371" s="1">
        <v>6</v>
      </c>
      <c r="Y4371" s="1">
        <v>0</v>
      </c>
      <c r="Z4371" s="1">
        <v>0</v>
      </c>
      <c r="AA4371" s="1">
        <v>0</v>
      </c>
      <c r="AB4371" s="1">
        <v>0</v>
      </c>
      <c r="AC4371" s="1">
        <v>4</v>
      </c>
      <c r="AD4371" s="1">
        <v>2</v>
      </c>
      <c r="AE4371" s="1">
        <v>0</v>
      </c>
      <c r="AF4371" s="1">
        <v>0</v>
      </c>
      <c r="AG4371" s="1">
        <v>6</v>
      </c>
      <c r="AH4371" s="4">
        <v>8.1855388813096893E-3</v>
      </c>
      <c r="AI4371" s="4">
        <v>0</v>
      </c>
      <c r="AJ4371" s="4">
        <v>0</v>
      </c>
      <c r="AK4371" s="4"/>
      <c r="AL4371" s="4">
        <v>0</v>
      </c>
      <c r="AM4371" s="4">
        <v>5.2631578947368418E-2</v>
      </c>
      <c r="AN4371" s="4">
        <v>3.3112582781457001E-3</v>
      </c>
      <c r="AO4371" s="4">
        <v>0</v>
      </c>
      <c r="AP4371" s="4">
        <v>0</v>
      </c>
      <c r="AQ4371" s="4">
        <v>8.4985835694051E-3</v>
      </c>
      <c r="AR4371" s="4">
        <f t="shared" si="69"/>
        <v>-8.4985835694051E-3</v>
      </c>
      <c r="AS4371" s="50">
        <v>0</v>
      </c>
      <c r="AT4371" s="50">
        <v>1</v>
      </c>
      <c r="AU4371" s="50">
        <v>0</v>
      </c>
      <c r="AV4371" s="50">
        <v>0</v>
      </c>
      <c r="AW4371" s="50">
        <v>1</v>
      </c>
      <c r="AX4371" s="50">
        <v>1</v>
      </c>
    </row>
    <row r="4372" spans="1:50" x14ac:dyDescent="0.2">
      <c r="A4372" t="s">
        <v>17016</v>
      </c>
      <c r="B4372" t="s">
        <v>280</v>
      </c>
      <c r="C4372" t="s">
        <v>17003</v>
      </c>
      <c r="D4372" t="s">
        <v>17004</v>
      </c>
      <c r="E4372" t="s">
        <v>3740</v>
      </c>
      <c r="F4372" t="s">
        <v>17017</v>
      </c>
      <c r="G4372" s="3">
        <v>738</v>
      </c>
      <c r="H4372" s="3">
        <v>0</v>
      </c>
      <c r="I4372" s="3">
        <v>46</v>
      </c>
      <c r="J4372" s="3">
        <v>0</v>
      </c>
      <c r="K4372" s="3">
        <v>10</v>
      </c>
      <c r="L4372" s="3">
        <v>646</v>
      </c>
      <c r="M4372" s="3">
        <v>34</v>
      </c>
      <c r="N4372" s="3">
        <v>40</v>
      </c>
      <c r="O4372" s="3">
        <v>32</v>
      </c>
      <c r="P4372" s="3">
        <v>706</v>
      </c>
      <c r="Q4372" s="4">
        <v>0</v>
      </c>
      <c r="R4372" s="4">
        <v>6.2330623306233061E-2</v>
      </c>
      <c r="S4372" s="4">
        <v>0</v>
      </c>
      <c r="T4372" s="4">
        <v>1.3550135501355009E-2</v>
      </c>
      <c r="U4372" s="4">
        <v>0.87533875338753386</v>
      </c>
      <c r="V4372" s="4">
        <v>4.6070460704607047E-2</v>
      </c>
      <c r="W4372" s="75">
        <v>4.3360433604336043E-2</v>
      </c>
      <c r="X4372" s="1">
        <v>19</v>
      </c>
      <c r="Y4372" s="1">
        <v>0</v>
      </c>
      <c r="Z4372" s="1">
        <v>0</v>
      </c>
      <c r="AA4372" s="1">
        <v>0</v>
      </c>
      <c r="AB4372" s="1">
        <v>2</v>
      </c>
      <c r="AC4372" s="1">
        <v>13</v>
      </c>
      <c r="AD4372" s="1">
        <v>2</v>
      </c>
      <c r="AE4372" s="1">
        <v>0</v>
      </c>
      <c r="AF4372" s="1">
        <v>0</v>
      </c>
      <c r="AG4372" s="1">
        <v>19</v>
      </c>
      <c r="AH4372" s="4">
        <v>2.574525745257453E-2</v>
      </c>
      <c r="AI4372" s="4"/>
      <c r="AJ4372" s="4">
        <v>0</v>
      </c>
      <c r="AK4372" s="4"/>
      <c r="AL4372" s="4">
        <v>0.2</v>
      </c>
      <c r="AM4372" s="4">
        <v>2.0123839009287929E-2</v>
      </c>
      <c r="AN4372" s="4">
        <v>5.8823529411764712E-2</v>
      </c>
      <c r="AO4372" s="4">
        <v>0</v>
      </c>
      <c r="AP4372" s="4">
        <v>0</v>
      </c>
      <c r="AQ4372" s="4">
        <v>2.6912181303116151E-2</v>
      </c>
      <c r="AR4372" s="4">
        <f t="shared" si="69"/>
        <v>-2.6912181303116151E-2</v>
      </c>
      <c r="AS4372" s="50">
        <v>0</v>
      </c>
      <c r="AT4372" s="50">
        <v>0</v>
      </c>
      <c r="AU4372" s="50">
        <v>0</v>
      </c>
      <c r="AV4372" s="50">
        <v>1</v>
      </c>
      <c r="AW4372" s="50">
        <v>1</v>
      </c>
      <c r="AX4372" s="50">
        <v>1</v>
      </c>
    </row>
    <row r="4373" spans="1:50" x14ac:dyDescent="0.2">
      <c r="A4373" t="s">
        <v>9600</v>
      </c>
      <c r="B4373" t="s">
        <v>9576</v>
      </c>
      <c r="C4373" t="s">
        <v>9585</v>
      </c>
      <c r="D4373" t="s">
        <v>9586</v>
      </c>
      <c r="E4373" t="s">
        <v>8655</v>
      </c>
      <c r="F4373" t="s">
        <v>9601</v>
      </c>
      <c r="G4373" s="3">
        <v>826</v>
      </c>
      <c r="H4373" s="3">
        <v>4</v>
      </c>
      <c r="I4373" s="3">
        <v>4</v>
      </c>
      <c r="J4373" s="3">
        <v>0</v>
      </c>
      <c r="K4373" s="3">
        <v>805</v>
      </c>
      <c r="L4373" s="3">
        <v>7</v>
      </c>
      <c r="M4373" s="3">
        <v>4</v>
      </c>
      <c r="N4373" s="3">
        <v>4</v>
      </c>
      <c r="O4373" s="3">
        <v>119</v>
      </c>
      <c r="P4373" s="3">
        <v>707</v>
      </c>
      <c r="Q4373" s="4">
        <v>4.8426150121065404E-3</v>
      </c>
      <c r="R4373" s="4">
        <v>4.8426150121065404E-3</v>
      </c>
      <c r="S4373" s="4">
        <v>0</v>
      </c>
      <c r="T4373" s="4">
        <v>0.97457627118644063</v>
      </c>
      <c r="U4373" s="4">
        <v>8.4745762711864406E-3</v>
      </c>
      <c r="V4373" s="4">
        <v>4.8426150121065404E-3</v>
      </c>
      <c r="W4373" s="75">
        <v>0.1440677966101695</v>
      </c>
      <c r="X4373" s="1">
        <v>92</v>
      </c>
      <c r="Y4373" s="1">
        <v>0</v>
      </c>
      <c r="Z4373" s="1">
        <v>0</v>
      </c>
      <c r="AA4373" s="1">
        <v>0</v>
      </c>
      <c r="AB4373" s="1">
        <v>92</v>
      </c>
      <c r="AC4373" s="1">
        <v>0</v>
      </c>
      <c r="AD4373" s="1">
        <v>0</v>
      </c>
      <c r="AE4373" s="1">
        <v>0</v>
      </c>
      <c r="AF4373" s="1">
        <v>27</v>
      </c>
      <c r="AG4373" s="1">
        <v>65</v>
      </c>
      <c r="AH4373" s="4">
        <v>0.11138014527845036</v>
      </c>
      <c r="AI4373" s="4">
        <v>0</v>
      </c>
      <c r="AJ4373" s="4">
        <v>0</v>
      </c>
      <c r="AK4373" s="4"/>
      <c r="AL4373" s="4">
        <v>0.11428571428571428</v>
      </c>
      <c r="AM4373" s="4">
        <v>0</v>
      </c>
      <c r="AN4373" s="4">
        <v>0</v>
      </c>
      <c r="AO4373" s="4">
        <v>0</v>
      </c>
      <c r="AP4373" s="4">
        <v>0.22689075630252101</v>
      </c>
      <c r="AQ4373" s="4">
        <v>9.1937765205091934E-2</v>
      </c>
      <c r="AR4373" s="4">
        <f t="shared" si="69"/>
        <v>0.13495299109742909</v>
      </c>
      <c r="AS4373" s="50">
        <v>0</v>
      </c>
      <c r="AT4373" s="50">
        <v>1</v>
      </c>
      <c r="AU4373" s="50">
        <v>0</v>
      </c>
      <c r="AV4373" s="50">
        <v>0</v>
      </c>
      <c r="AW4373" s="50">
        <v>1</v>
      </c>
      <c r="AX4373" s="50">
        <v>1</v>
      </c>
    </row>
    <row r="4374" spans="1:50" x14ac:dyDescent="0.2">
      <c r="A4374" t="s">
        <v>17677</v>
      </c>
      <c r="B4374" t="s">
        <v>280</v>
      </c>
      <c r="C4374" t="s">
        <v>17664</v>
      </c>
      <c r="D4374" t="s">
        <v>17665</v>
      </c>
      <c r="E4374" t="s">
        <v>17678</v>
      </c>
      <c r="F4374" t="s">
        <v>17679</v>
      </c>
      <c r="G4374" s="3">
        <v>821</v>
      </c>
      <c r="H4374" s="3">
        <v>0</v>
      </c>
      <c r="I4374" s="3">
        <v>0</v>
      </c>
      <c r="J4374" s="3">
        <v>0</v>
      </c>
      <c r="K4374" s="3">
        <v>13</v>
      </c>
      <c r="L4374" s="3">
        <v>802</v>
      </c>
      <c r="M4374" s="3">
        <v>2</v>
      </c>
      <c r="N4374" s="3">
        <v>214</v>
      </c>
      <c r="O4374" s="3">
        <v>113</v>
      </c>
      <c r="P4374" s="3">
        <v>708</v>
      </c>
      <c r="Q4374" s="4">
        <v>0</v>
      </c>
      <c r="R4374" s="4">
        <v>0</v>
      </c>
      <c r="S4374" s="4">
        <v>0</v>
      </c>
      <c r="T4374" s="4">
        <v>1.5834348355663819E-2</v>
      </c>
      <c r="U4374" s="4">
        <v>0.97685749086479901</v>
      </c>
      <c r="V4374" s="4">
        <v>2.4360535931790498E-3</v>
      </c>
      <c r="W4374" s="75">
        <v>0.13763702801461633</v>
      </c>
      <c r="X4374" s="1">
        <v>26</v>
      </c>
      <c r="Y4374" s="1">
        <v>0</v>
      </c>
      <c r="Z4374" s="1">
        <v>0</v>
      </c>
      <c r="AA4374" s="1">
        <v>0</v>
      </c>
      <c r="AB4374" s="1">
        <v>2</v>
      </c>
      <c r="AC4374" s="1">
        <v>24</v>
      </c>
      <c r="AD4374" s="1">
        <v>0</v>
      </c>
      <c r="AE4374" s="1">
        <v>11</v>
      </c>
      <c r="AF4374" s="1">
        <v>6</v>
      </c>
      <c r="AG4374" s="1">
        <v>20</v>
      </c>
      <c r="AH4374" s="4">
        <v>3.1668696711327653E-2</v>
      </c>
      <c r="AI4374" s="4"/>
      <c r="AJ4374" s="4"/>
      <c r="AK4374" s="4"/>
      <c r="AL4374" s="4">
        <v>0.15384615384615385</v>
      </c>
      <c r="AM4374" s="4">
        <v>2.9925187032418948E-2</v>
      </c>
      <c r="AN4374" s="4">
        <v>0</v>
      </c>
      <c r="AO4374" s="4">
        <v>5.1401869158878503E-2</v>
      </c>
      <c r="AP4374" s="4">
        <v>5.3097345132743362E-2</v>
      </c>
      <c r="AQ4374" s="4">
        <v>2.8248587570621469E-2</v>
      </c>
      <c r="AR4374" s="4">
        <f t="shared" si="69"/>
        <v>2.4848757562121893E-2</v>
      </c>
      <c r="AS4374" s="50">
        <v>0</v>
      </c>
      <c r="AT4374" s="50">
        <v>0</v>
      </c>
      <c r="AU4374" s="50">
        <v>0</v>
      </c>
      <c r="AV4374" s="50">
        <v>1</v>
      </c>
      <c r="AW4374" s="50">
        <v>1</v>
      </c>
      <c r="AX4374" s="50">
        <v>1</v>
      </c>
    </row>
    <row r="4375" spans="1:50" x14ac:dyDescent="0.2">
      <c r="A4375" t="s">
        <v>7730</v>
      </c>
      <c r="B4375" t="s">
        <v>6559</v>
      </c>
      <c r="C4375" t="s">
        <v>7666</v>
      </c>
      <c r="D4375" t="s">
        <v>7667</v>
      </c>
      <c r="E4375" t="s">
        <v>7731</v>
      </c>
      <c r="F4375" t="s">
        <v>7732</v>
      </c>
      <c r="G4375" s="3">
        <v>746</v>
      </c>
      <c r="H4375" s="3">
        <v>0</v>
      </c>
      <c r="I4375" s="3">
        <v>19</v>
      </c>
      <c r="J4375" s="3">
        <v>0</v>
      </c>
      <c r="K4375" s="3">
        <v>43</v>
      </c>
      <c r="L4375" s="3">
        <v>136</v>
      </c>
      <c r="M4375" s="3">
        <v>523</v>
      </c>
      <c r="N4375" s="3">
        <v>40</v>
      </c>
      <c r="O4375" s="3">
        <v>37</v>
      </c>
      <c r="P4375" s="3">
        <v>709</v>
      </c>
      <c r="Q4375" s="4">
        <v>0</v>
      </c>
      <c r="R4375" s="4">
        <v>2.5469168900804289E-2</v>
      </c>
      <c r="S4375" s="4">
        <v>0</v>
      </c>
      <c r="T4375" s="4">
        <v>5.7640750670241277E-2</v>
      </c>
      <c r="U4375" s="4">
        <v>0.18230563002680966</v>
      </c>
      <c r="V4375" s="4">
        <v>0.70107238605898126</v>
      </c>
      <c r="W4375" s="75">
        <v>4.9597855227882036E-2</v>
      </c>
      <c r="X4375" s="1">
        <v>33</v>
      </c>
      <c r="Y4375" s="1">
        <v>0</v>
      </c>
      <c r="Z4375" s="1">
        <v>0</v>
      </c>
      <c r="AA4375" s="1">
        <v>0</v>
      </c>
      <c r="AB4375" s="1">
        <v>4</v>
      </c>
      <c r="AC4375" s="1">
        <v>4</v>
      </c>
      <c r="AD4375" s="1">
        <v>25</v>
      </c>
      <c r="AE4375" s="1">
        <v>2</v>
      </c>
      <c r="AF4375" s="1">
        <v>6</v>
      </c>
      <c r="AG4375" s="1">
        <v>27</v>
      </c>
      <c r="AH4375" s="4">
        <v>4.4235924932975873E-2</v>
      </c>
      <c r="AI4375" s="4"/>
      <c r="AJ4375" s="4">
        <v>0</v>
      </c>
      <c r="AK4375" s="4"/>
      <c r="AL4375" s="4">
        <v>9.3023255813953487E-2</v>
      </c>
      <c r="AM4375" s="4">
        <v>2.9411764705882349E-2</v>
      </c>
      <c r="AN4375" s="4">
        <v>4.780114722753346E-2</v>
      </c>
      <c r="AO4375" s="4">
        <v>0.05</v>
      </c>
      <c r="AP4375" s="4">
        <v>0.16216216216216217</v>
      </c>
      <c r="AQ4375" s="4">
        <v>3.8081805359661498E-2</v>
      </c>
      <c r="AR4375" s="4">
        <f t="shared" si="69"/>
        <v>0.12408035680250068</v>
      </c>
      <c r="AS4375" s="50">
        <v>0</v>
      </c>
      <c r="AT4375" s="50">
        <v>1</v>
      </c>
      <c r="AU4375" s="50">
        <v>0</v>
      </c>
      <c r="AV4375" s="50">
        <v>0</v>
      </c>
      <c r="AW4375" s="50">
        <v>1</v>
      </c>
      <c r="AX4375" s="50">
        <v>1</v>
      </c>
    </row>
    <row r="4376" spans="1:50" x14ac:dyDescent="0.2">
      <c r="A4376" t="s">
        <v>8445</v>
      </c>
      <c r="B4376" t="s">
        <v>1</v>
      </c>
      <c r="C4376" t="s">
        <v>8417</v>
      </c>
      <c r="D4376" t="s">
        <v>8418</v>
      </c>
      <c r="E4376" t="s">
        <v>8446</v>
      </c>
      <c r="F4376" t="s">
        <v>8447</v>
      </c>
      <c r="G4376" s="3">
        <v>737</v>
      </c>
      <c r="H4376" s="3">
        <v>0</v>
      </c>
      <c r="I4376" s="3">
        <v>13</v>
      </c>
      <c r="J4376" s="3">
        <v>0</v>
      </c>
      <c r="K4376" s="3">
        <v>31</v>
      </c>
      <c r="L4376" s="3">
        <v>316</v>
      </c>
      <c r="M4376" s="3">
        <v>361</v>
      </c>
      <c r="N4376" s="3">
        <v>130</v>
      </c>
      <c r="O4376" s="3">
        <v>28</v>
      </c>
      <c r="P4376" s="3">
        <v>709</v>
      </c>
      <c r="Q4376" s="4">
        <v>0</v>
      </c>
      <c r="R4376" s="4">
        <v>1.7639077340569881E-2</v>
      </c>
      <c r="S4376" s="4">
        <v>0</v>
      </c>
      <c r="T4376" s="4">
        <v>4.2062415196743558E-2</v>
      </c>
      <c r="U4376" s="4">
        <v>0.4287652645861601</v>
      </c>
      <c r="V4376" s="4">
        <v>0.48982360922659429</v>
      </c>
      <c r="W4376" s="75">
        <v>3.7991858887381276E-2</v>
      </c>
      <c r="X4376" s="1">
        <v>9</v>
      </c>
      <c r="Y4376" s="1">
        <v>0</v>
      </c>
      <c r="Z4376" s="1">
        <v>0</v>
      </c>
      <c r="AA4376" s="1">
        <v>0</v>
      </c>
      <c r="AB4376" s="1">
        <v>0</v>
      </c>
      <c r="AC4376" s="1">
        <v>2</v>
      </c>
      <c r="AD4376" s="1">
        <v>7</v>
      </c>
      <c r="AE4376" s="1">
        <v>0</v>
      </c>
      <c r="AF4376" s="1">
        <v>0</v>
      </c>
      <c r="AG4376" s="1">
        <v>9</v>
      </c>
      <c r="AH4376" s="4">
        <v>1.221166892808684E-2</v>
      </c>
      <c r="AI4376" s="4"/>
      <c r="AJ4376" s="4">
        <v>0</v>
      </c>
      <c r="AK4376" s="4"/>
      <c r="AL4376" s="4">
        <v>0</v>
      </c>
      <c r="AM4376" s="4">
        <v>6.3291139240506302E-3</v>
      </c>
      <c r="AN4376" s="4">
        <v>1.9390581717451519E-2</v>
      </c>
      <c r="AO4376" s="4">
        <v>0</v>
      </c>
      <c r="AP4376" s="4">
        <v>0</v>
      </c>
      <c r="AQ4376" s="4">
        <v>1.2693935119887159E-2</v>
      </c>
      <c r="AR4376" s="4">
        <f t="shared" si="69"/>
        <v>-1.2693935119887159E-2</v>
      </c>
      <c r="AS4376" s="50">
        <v>1</v>
      </c>
      <c r="AT4376" s="50">
        <v>0</v>
      </c>
      <c r="AU4376" s="50">
        <v>0</v>
      </c>
      <c r="AV4376" s="50">
        <v>0</v>
      </c>
      <c r="AW4376" s="50">
        <v>1</v>
      </c>
      <c r="AX4376" s="50">
        <v>1</v>
      </c>
    </row>
    <row r="4377" spans="1:50" x14ac:dyDescent="0.2">
      <c r="A4377" t="s">
        <v>16646</v>
      </c>
      <c r="B4377" t="s">
        <v>280</v>
      </c>
      <c r="C4377" t="s">
        <v>16642</v>
      </c>
      <c r="D4377" t="s">
        <v>16643</v>
      </c>
      <c r="E4377" t="s">
        <v>16647</v>
      </c>
      <c r="F4377" t="s">
        <v>16648</v>
      </c>
      <c r="G4377" s="3">
        <v>733</v>
      </c>
      <c r="H4377" s="3">
        <v>0</v>
      </c>
      <c r="I4377" s="3">
        <v>0</v>
      </c>
      <c r="J4377" s="3">
        <v>0</v>
      </c>
      <c r="K4377" s="3">
        <v>10</v>
      </c>
      <c r="L4377" s="3">
        <v>715</v>
      </c>
      <c r="M4377" s="3">
        <v>8</v>
      </c>
      <c r="N4377" s="3">
        <v>232</v>
      </c>
      <c r="O4377" s="3">
        <v>20</v>
      </c>
      <c r="P4377" s="3">
        <v>713</v>
      </c>
      <c r="Q4377" s="4">
        <v>0</v>
      </c>
      <c r="R4377" s="4">
        <v>0</v>
      </c>
      <c r="S4377" s="4">
        <v>0</v>
      </c>
      <c r="T4377" s="4">
        <v>1.3642564802182809E-2</v>
      </c>
      <c r="U4377" s="4">
        <v>0.97544338335607095</v>
      </c>
      <c r="V4377" s="4">
        <v>1.091405184174625E-2</v>
      </c>
      <c r="W4377" s="75">
        <v>2.7285129604365622E-2</v>
      </c>
      <c r="X4377" s="1">
        <v>22</v>
      </c>
      <c r="Y4377" s="1">
        <v>0</v>
      </c>
      <c r="Z4377" s="1">
        <v>0</v>
      </c>
      <c r="AA4377" s="1">
        <v>0</v>
      </c>
      <c r="AB4377" s="1">
        <v>0</v>
      </c>
      <c r="AC4377" s="1">
        <v>22</v>
      </c>
      <c r="AD4377" s="1">
        <v>0</v>
      </c>
      <c r="AE4377" s="1">
        <v>2</v>
      </c>
      <c r="AF4377" s="1">
        <v>2</v>
      </c>
      <c r="AG4377" s="1">
        <v>20</v>
      </c>
      <c r="AH4377" s="4">
        <v>3.0013642564802181E-2</v>
      </c>
      <c r="AI4377" s="4"/>
      <c r="AJ4377" s="4"/>
      <c r="AK4377" s="4"/>
      <c r="AL4377" s="4">
        <v>0</v>
      </c>
      <c r="AM4377" s="4">
        <v>3.0769230769230771E-2</v>
      </c>
      <c r="AN4377" s="4">
        <v>0</v>
      </c>
      <c r="AO4377" s="4">
        <v>8.6206896551724102E-3</v>
      </c>
      <c r="AP4377" s="4">
        <v>0.1</v>
      </c>
      <c r="AQ4377" s="4">
        <v>2.8050490883590459E-2</v>
      </c>
      <c r="AR4377" s="4">
        <f t="shared" si="69"/>
        <v>7.1949509116409543E-2</v>
      </c>
      <c r="AS4377" s="50">
        <v>0</v>
      </c>
      <c r="AT4377" s="50">
        <v>0</v>
      </c>
      <c r="AU4377" s="50">
        <v>1</v>
      </c>
      <c r="AV4377" s="50">
        <v>0</v>
      </c>
      <c r="AW4377" s="50">
        <v>1</v>
      </c>
      <c r="AX4377" s="50">
        <v>1</v>
      </c>
    </row>
    <row r="4378" spans="1:50" x14ac:dyDescent="0.2">
      <c r="A4378" t="s">
        <v>9726</v>
      </c>
      <c r="B4378" t="s">
        <v>9576</v>
      </c>
      <c r="C4378" t="s">
        <v>9727</v>
      </c>
      <c r="D4378" t="s">
        <v>9728</v>
      </c>
      <c r="E4378" t="s">
        <v>9729</v>
      </c>
      <c r="F4378" t="s">
        <v>9730</v>
      </c>
      <c r="G4378" s="3">
        <v>778</v>
      </c>
      <c r="H4378" s="3">
        <v>0</v>
      </c>
      <c r="I4378" s="3">
        <v>31</v>
      </c>
      <c r="J4378" s="3">
        <v>2</v>
      </c>
      <c r="K4378" s="3">
        <v>403</v>
      </c>
      <c r="L4378" s="3">
        <v>73</v>
      </c>
      <c r="M4378" s="3">
        <v>202</v>
      </c>
      <c r="N4378" s="3">
        <v>7</v>
      </c>
      <c r="O4378" s="3">
        <v>63</v>
      </c>
      <c r="P4378" s="3">
        <v>715</v>
      </c>
      <c r="Q4378" s="4">
        <v>0</v>
      </c>
      <c r="R4378" s="4">
        <v>3.9845758354755782E-2</v>
      </c>
      <c r="S4378" s="4">
        <v>2.5706940874036001E-3</v>
      </c>
      <c r="T4378" s="4">
        <v>0.51799485861182515</v>
      </c>
      <c r="U4378" s="4">
        <v>9.383033419023136E-2</v>
      </c>
      <c r="V4378" s="4">
        <v>0.25964010282776351</v>
      </c>
      <c r="W4378" s="75">
        <v>8.0976863753213363E-2</v>
      </c>
      <c r="X4378" s="1">
        <v>15</v>
      </c>
      <c r="Y4378" s="1">
        <v>0</v>
      </c>
      <c r="Z4378" s="1">
        <v>0</v>
      </c>
      <c r="AA4378" s="1">
        <v>0</v>
      </c>
      <c r="AB4378" s="1">
        <v>11</v>
      </c>
      <c r="AC4378" s="1">
        <v>2</v>
      </c>
      <c r="AD4378" s="1">
        <v>2</v>
      </c>
      <c r="AE4378" s="1">
        <v>0</v>
      </c>
      <c r="AF4378" s="1">
        <v>4</v>
      </c>
      <c r="AG4378" s="1">
        <v>11</v>
      </c>
      <c r="AH4378" s="4">
        <v>1.9280205655526989E-2</v>
      </c>
      <c r="AI4378" s="4"/>
      <c r="AJ4378" s="4">
        <v>0</v>
      </c>
      <c r="AK4378" s="4">
        <v>0</v>
      </c>
      <c r="AL4378" s="4">
        <v>2.729528535980149E-2</v>
      </c>
      <c r="AM4378" s="4">
        <v>2.7397260273972601E-2</v>
      </c>
      <c r="AN4378" s="4">
        <v>9.9009900990098994E-3</v>
      </c>
      <c r="AO4378" s="4">
        <v>0</v>
      </c>
      <c r="AP4378" s="4">
        <v>6.3492063492063489E-2</v>
      </c>
      <c r="AQ4378" s="4">
        <v>1.5384615384615391E-2</v>
      </c>
      <c r="AR4378" s="4">
        <f t="shared" si="69"/>
        <v>4.8107448107448096E-2</v>
      </c>
      <c r="AS4378" s="50">
        <v>1</v>
      </c>
      <c r="AT4378" s="50">
        <v>0</v>
      </c>
      <c r="AU4378" s="50">
        <v>0</v>
      </c>
      <c r="AV4378" s="50">
        <v>0</v>
      </c>
      <c r="AW4378" s="50">
        <v>1</v>
      </c>
      <c r="AX4378" s="50">
        <v>1</v>
      </c>
    </row>
    <row r="4379" spans="1:50" x14ac:dyDescent="0.2">
      <c r="A4379" t="s">
        <v>13463</v>
      </c>
      <c r="B4379" t="s">
        <v>13144</v>
      </c>
      <c r="C4379" t="s">
        <v>13464</v>
      </c>
      <c r="D4379" t="s">
        <v>13465</v>
      </c>
      <c r="E4379" t="s">
        <v>12184</v>
      </c>
      <c r="F4379" t="s">
        <v>13466</v>
      </c>
      <c r="G4379" s="3">
        <v>802</v>
      </c>
      <c r="H4379" s="3">
        <v>2</v>
      </c>
      <c r="I4379" s="3">
        <v>19</v>
      </c>
      <c r="J4379" s="3">
        <v>0</v>
      </c>
      <c r="K4379" s="3">
        <v>121</v>
      </c>
      <c r="L4379" s="3">
        <v>19</v>
      </c>
      <c r="M4379" s="3">
        <v>634</v>
      </c>
      <c r="N4379" s="3">
        <v>0</v>
      </c>
      <c r="O4379" s="3">
        <v>87</v>
      </c>
      <c r="P4379" s="3">
        <v>715</v>
      </c>
      <c r="Q4379" s="4">
        <v>2.4937655860349101E-3</v>
      </c>
      <c r="R4379" s="4">
        <v>2.369077306733167E-2</v>
      </c>
      <c r="S4379" s="4">
        <v>0</v>
      </c>
      <c r="T4379" s="4">
        <v>0.15087281795511223</v>
      </c>
      <c r="U4379" s="4">
        <v>2.369077306733167E-2</v>
      </c>
      <c r="V4379" s="4">
        <v>0.79052369077306728</v>
      </c>
      <c r="W4379" s="75">
        <v>0.10847880299251871</v>
      </c>
      <c r="X4379" s="1">
        <v>59</v>
      </c>
      <c r="Y4379" s="1">
        <v>0</v>
      </c>
      <c r="Z4379" s="1">
        <v>0</v>
      </c>
      <c r="AA4379" s="1">
        <v>0</v>
      </c>
      <c r="AB4379" s="1">
        <v>12</v>
      </c>
      <c r="AC4379" s="1">
        <v>0</v>
      </c>
      <c r="AD4379" s="1">
        <v>45</v>
      </c>
      <c r="AE4379" s="1">
        <v>0</v>
      </c>
      <c r="AF4379" s="1">
        <v>9</v>
      </c>
      <c r="AG4379" s="1">
        <v>50</v>
      </c>
      <c r="AH4379" s="4">
        <v>7.3566084788029923E-2</v>
      </c>
      <c r="AI4379" s="4">
        <v>0</v>
      </c>
      <c r="AJ4379" s="4">
        <v>0</v>
      </c>
      <c r="AK4379" s="4"/>
      <c r="AL4379" s="4">
        <v>9.9173553719008267E-2</v>
      </c>
      <c r="AM4379" s="4">
        <v>0</v>
      </c>
      <c r="AN4379" s="4">
        <v>7.0977917981072558E-2</v>
      </c>
      <c r="AO4379" s="4"/>
      <c r="AP4379" s="4">
        <v>0.10344827586206896</v>
      </c>
      <c r="AQ4379" s="4">
        <v>6.9930069930069935E-2</v>
      </c>
      <c r="AR4379" s="4">
        <f t="shared" si="69"/>
        <v>3.3518205931999029E-2</v>
      </c>
      <c r="AS4379" s="50">
        <v>0</v>
      </c>
      <c r="AT4379" s="50">
        <v>0</v>
      </c>
      <c r="AU4379" s="50">
        <v>1</v>
      </c>
      <c r="AV4379" s="50">
        <v>0</v>
      </c>
      <c r="AW4379" s="50">
        <v>1</v>
      </c>
      <c r="AX4379" s="50">
        <v>1</v>
      </c>
    </row>
    <row r="4380" spans="1:50" x14ac:dyDescent="0.2">
      <c r="A4380" t="s">
        <v>3960</v>
      </c>
      <c r="B4380" t="s">
        <v>60</v>
      </c>
      <c r="C4380" t="s">
        <v>3956</v>
      </c>
      <c r="D4380" t="s">
        <v>3957</v>
      </c>
      <c r="E4380" t="s">
        <v>3961</v>
      </c>
      <c r="F4380" t="s">
        <v>3962</v>
      </c>
      <c r="G4380" s="3">
        <v>790</v>
      </c>
      <c r="H4380" s="3">
        <v>7</v>
      </c>
      <c r="I4380" s="3">
        <v>130</v>
      </c>
      <c r="J4380" s="3">
        <v>16</v>
      </c>
      <c r="K4380" s="3">
        <v>127</v>
      </c>
      <c r="L4380" s="3">
        <v>448</v>
      </c>
      <c r="M4380" s="3">
        <v>46</v>
      </c>
      <c r="N4380" s="3">
        <v>478</v>
      </c>
      <c r="O4380" s="3">
        <v>74</v>
      </c>
      <c r="P4380" s="3">
        <v>716</v>
      </c>
      <c r="Q4380" s="4">
        <v>8.8607594936708899E-3</v>
      </c>
      <c r="R4380" s="4">
        <v>0.16455696202531644</v>
      </c>
      <c r="S4380" s="4">
        <v>2.0253164556962029E-2</v>
      </c>
      <c r="T4380" s="4">
        <v>0.16075949367088607</v>
      </c>
      <c r="U4380" s="4">
        <v>0.56708860759493673</v>
      </c>
      <c r="V4380" s="4">
        <v>5.8227848101265821E-2</v>
      </c>
      <c r="W4380" s="75">
        <v>9.3670886075949367E-2</v>
      </c>
      <c r="X4380" s="1">
        <v>8</v>
      </c>
      <c r="Y4380" s="1">
        <v>0</v>
      </c>
      <c r="Z4380" s="1">
        <v>0</v>
      </c>
      <c r="AA4380" s="1">
        <v>0</v>
      </c>
      <c r="AB4380" s="1">
        <v>6</v>
      </c>
      <c r="AC4380" s="1">
        <v>2</v>
      </c>
      <c r="AD4380" s="1">
        <v>0</v>
      </c>
      <c r="AE4380" s="1">
        <v>2</v>
      </c>
      <c r="AF4380" s="1">
        <v>2</v>
      </c>
      <c r="AG4380" s="1">
        <v>6</v>
      </c>
      <c r="AH4380" s="4">
        <v>1.0126582278481009E-2</v>
      </c>
      <c r="AI4380" s="4">
        <v>0</v>
      </c>
      <c r="AJ4380" s="4">
        <v>0</v>
      </c>
      <c r="AK4380" s="4">
        <v>0</v>
      </c>
      <c r="AL4380" s="4">
        <v>4.7244094488188983E-2</v>
      </c>
      <c r="AM4380" s="4">
        <v>4.4642857142857097E-3</v>
      </c>
      <c r="AN4380" s="4">
        <v>0</v>
      </c>
      <c r="AO4380" s="4">
        <v>4.1841004184100397E-3</v>
      </c>
      <c r="AP4380" s="4">
        <v>2.7027027027027029E-2</v>
      </c>
      <c r="AQ4380" s="4">
        <v>8.3798882681564192E-3</v>
      </c>
      <c r="AR4380" s="4">
        <f t="shared" si="69"/>
        <v>1.8647138758870609E-2</v>
      </c>
      <c r="AS4380" s="50">
        <v>1</v>
      </c>
      <c r="AT4380" s="50">
        <v>0</v>
      </c>
      <c r="AU4380" s="50">
        <v>0</v>
      </c>
      <c r="AV4380" s="50">
        <v>0</v>
      </c>
      <c r="AW4380" s="50">
        <v>1</v>
      </c>
      <c r="AX4380" s="50">
        <v>1</v>
      </c>
    </row>
    <row r="4381" spans="1:50" x14ac:dyDescent="0.2">
      <c r="A4381" t="s">
        <v>10680</v>
      </c>
      <c r="B4381" t="s">
        <v>7</v>
      </c>
      <c r="C4381" t="s">
        <v>10681</v>
      </c>
      <c r="D4381" t="s">
        <v>10682</v>
      </c>
      <c r="E4381" t="s">
        <v>9866</v>
      </c>
      <c r="F4381" t="s">
        <v>10682</v>
      </c>
      <c r="G4381" s="3">
        <v>786</v>
      </c>
      <c r="H4381" s="3">
        <v>4</v>
      </c>
      <c r="I4381" s="3">
        <v>16</v>
      </c>
      <c r="J4381" s="3">
        <v>0</v>
      </c>
      <c r="K4381" s="3">
        <v>328</v>
      </c>
      <c r="L4381" s="3">
        <v>295</v>
      </c>
      <c r="M4381" s="3">
        <v>115</v>
      </c>
      <c r="N4381" s="3">
        <v>160</v>
      </c>
      <c r="O4381" s="3">
        <v>69</v>
      </c>
      <c r="P4381" s="3">
        <v>717</v>
      </c>
      <c r="Q4381" s="4">
        <v>5.0890585241730301E-3</v>
      </c>
      <c r="R4381" s="4">
        <v>2.035623409669211E-2</v>
      </c>
      <c r="S4381" s="4">
        <v>0</v>
      </c>
      <c r="T4381" s="4">
        <v>0.41730279898218831</v>
      </c>
      <c r="U4381" s="4">
        <v>0.37531806615776081</v>
      </c>
      <c r="V4381" s="4">
        <v>0.14631043256997456</v>
      </c>
      <c r="W4381" s="75">
        <v>8.7786259541984726E-2</v>
      </c>
      <c r="X4381" s="1">
        <v>89</v>
      </c>
      <c r="Y4381" s="1">
        <v>0</v>
      </c>
      <c r="Z4381" s="1">
        <v>2</v>
      </c>
      <c r="AA4381" s="1">
        <v>0</v>
      </c>
      <c r="AB4381" s="1">
        <v>50</v>
      </c>
      <c r="AC4381" s="1">
        <v>19</v>
      </c>
      <c r="AD4381" s="1">
        <v>12</v>
      </c>
      <c r="AE4381" s="1">
        <v>10</v>
      </c>
      <c r="AF4381" s="1">
        <v>16</v>
      </c>
      <c r="AG4381" s="1">
        <v>73</v>
      </c>
      <c r="AH4381" s="4">
        <v>0.11323155216284987</v>
      </c>
      <c r="AI4381" s="4">
        <v>0</v>
      </c>
      <c r="AJ4381" s="4">
        <v>0.125</v>
      </c>
      <c r="AK4381" s="4"/>
      <c r="AL4381" s="4">
        <v>0.1524390243902439</v>
      </c>
      <c r="AM4381" s="4">
        <v>6.4406779661016947E-2</v>
      </c>
      <c r="AN4381" s="4">
        <v>0.10434782608695652</v>
      </c>
      <c r="AO4381" s="4">
        <v>6.25E-2</v>
      </c>
      <c r="AP4381" s="4">
        <v>0.2318840579710145</v>
      </c>
      <c r="AQ4381" s="4">
        <v>0.10181311018131102</v>
      </c>
      <c r="AR4381" s="4">
        <f t="shared" si="69"/>
        <v>0.13007094778970346</v>
      </c>
      <c r="AS4381" s="50">
        <v>0</v>
      </c>
      <c r="AT4381" s="50">
        <v>1</v>
      </c>
      <c r="AU4381" s="50">
        <v>0</v>
      </c>
      <c r="AV4381" s="50">
        <v>0</v>
      </c>
      <c r="AW4381" s="50">
        <v>1</v>
      </c>
      <c r="AX4381" s="50">
        <v>1</v>
      </c>
    </row>
    <row r="4382" spans="1:50" x14ac:dyDescent="0.2">
      <c r="A4382" t="s">
        <v>16987</v>
      </c>
      <c r="B4382" t="s">
        <v>280</v>
      </c>
      <c r="C4382" t="s">
        <v>16980</v>
      </c>
      <c r="D4382" t="s">
        <v>16981</v>
      </c>
      <c r="E4382" t="s">
        <v>16988</v>
      </c>
      <c r="F4382" t="s">
        <v>16989</v>
      </c>
      <c r="G4382" s="3">
        <v>754</v>
      </c>
      <c r="H4382" s="3">
        <v>2</v>
      </c>
      <c r="I4382" s="3">
        <v>4</v>
      </c>
      <c r="J4382" s="3">
        <v>0</v>
      </c>
      <c r="K4382" s="3">
        <v>172</v>
      </c>
      <c r="L4382" s="3">
        <v>568</v>
      </c>
      <c r="M4382" s="3">
        <v>4</v>
      </c>
      <c r="N4382" s="3">
        <v>58</v>
      </c>
      <c r="O4382" s="3">
        <v>37</v>
      </c>
      <c r="P4382" s="3">
        <v>717</v>
      </c>
      <c r="Q4382" s="4">
        <v>2.6525198938992002E-3</v>
      </c>
      <c r="R4382" s="4">
        <v>5.3050397877984099E-3</v>
      </c>
      <c r="S4382" s="4">
        <v>0</v>
      </c>
      <c r="T4382" s="4">
        <v>0.22811671087533156</v>
      </c>
      <c r="U4382" s="4">
        <v>0.75331564986737398</v>
      </c>
      <c r="V4382" s="4">
        <v>5.3050397877984099E-3</v>
      </c>
      <c r="W4382" s="75">
        <v>4.9071618037135278E-2</v>
      </c>
      <c r="X4382" s="1">
        <v>82</v>
      </c>
      <c r="Y4382" s="1">
        <v>0</v>
      </c>
      <c r="Z4382" s="1">
        <v>0</v>
      </c>
      <c r="AA4382" s="1">
        <v>0</v>
      </c>
      <c r="AB4382" s="1">
        <v>30</v>
      </c>
      <c r="AC4382" s="1">
        <v>52</v>
      </c>
      <c r="AD4382" s="1">
        <v>0</v>
      </c>
      <c r="AE4382" s="1">
        <v>10</v>
      </c>
      <c r="AF4382" s="1">
        <v>6</v>
      </c>
      <c r="AG4382" s="1">
        <v>76</v>
      </c>
      <c r="AH4382" s="4">
        <v>0.10875331564986737</v>
      </c>
      <c r="AI4382" s="4">
        <v>0</v>
      </c>
      <c r="AJ4382" s="4">
        <v>0</v>
      </c>
      <c r="AK4382" s="4"/>
      <c r="AL4382" s="4">
        <v>0.1744186046511628</v>
      </c>
      <c r="AM4382" s="4">
        <v>9.154929577464789E-2</v>
      </c>
      <c r="AN4382" s="4">
        <v>0</v>
      </c>
      <c r="AO4382" s="4">
        <v>0.17241379310344829</v>
      </c>
      <c r="AP4382" s="4">
        <v>0.16216216216216217</v>
      </c>
      <c r="AQ4382" s="4">
        <v>0.10599721059972106</v>
      </c>
      <c r="AR4382" s="4">
        <f t="shared" si="69"/>
        <v>5.6164951562441112E-2</v>
      </c>
      <c r="AS4382" s="50">
        <v>0</v>
      </c>
      <c r="AT4382" s="50">
        <v>0</v>
      </c>
      <c r="AU4382" s="50">
        <v>0</v>
      </c>
      <c r="AV4382" s="50">
        <v>1</v>
      </c>
      <c r="AW4382" s="50">
        <v>1</v>
      </c>
      <c r="AX4382" s="50">
        <v>1</v>
      </c>
    </row>
    <row r="4383" spans="1:50" x14ac:dyDescent="0.2">
      <c r="A4383" t="s">
        <v>9400</v>
      </c>
      <c r="B4383" t="s">
        <v>9277</v>
      </c>
      <c r="C4383" t="s">
        <v>9401</v>
      </c>
      <c r="D4383" t="s">
        <v>9402</v>
      </c>
      <c r="E4383" t="s">
        <v>9403</v>
      </c>
      <c r="F4383" t="s">
        <v>9404</v>
      </c>
      <c r="G4383" s="3">
        <v>815</v>
      </c>
      <c r="H4383" s="3">
        <v>0</v>
      </c>
      <c r="I4383" s="3">
        <v>2</v>
      </c>
      <c r="J4383" s="3">
        <v>0</v>
      </c>
      <c r="K4383" s="3">
        <v>799</v>
      </c>
      <c r="L4383" s="3">
        <v>4</v>
      </c>
      <c r="M4383" s="3">
        <v>10</v>
      </c>
      <c r="N4383" s="3">
        <v>0</v>
      </c>
      <c r="O4383" s="3">
        <v>98</v>
      </c>
      <c r="P4383" s="3">
        <v>717</v>
      </c>
      <c r="Q4383" s="4">
        <v>0</v>
      </c>
      <c r="R4383" s="4">
        <v>2.4539877300613498E-3</v>
      </c>
      <c r="S4383" s="4">
        <v>0</v>
      </c>
      <c r="T4383" s="4">
        <v>0.9803680981595092</v>
      </c>
      <c r="U4383" s="4">
        <v>4.9079754601226997E-3</v>
      </c>
      <c r="V4383" s="4">
        <v>1.226993865030675E-2</v>
      </c>
      <c r="W4383" s="75">
        <v>0.12024539877300613</v>
      </c>
      <c r="X4383" s="1">
        <v>157</v>
      </c>
      <c r="Y4383" s="1">
        <v>0</v>
      </c>
      <c r="Z4383" s="1">
        <v>0</v>
      </c>
      <c r="AA4383" s="1">
        <v>0</v>
      </c>
      <c r="AB4383" s="1">
        <v>153</v>
      </c>
      <c r="AC4383" s="1">
        <v>0</v>
      </c>
      <c r="AD4383" s="1">
        <v>4</v>
      </c>
      <c r="AE4383" s="1">
        <v>0</v>
      </c>
      <c r="AF4383" s="1">
        <v>19</v>
      </c>
      <c r="AG4383" s="1">
        <v>138</v>
      </c>
      <c r="AH4383" s="4">
        <v>0.19263803680981595</v>
      </c>
      <c r="AI4383" s="4"/>
      <c r="AJ4383" s="4">
        <v>0</v>
      </c>
      <c r="AK4383" s="4"/>
      <c r="AL4383" s="4">
        <v>0.19148936170212766</v>
      </c>
      <c r="AM4383" s="4">
        <v>0</v>
      </c>
      <c r="AN4383" s="4">
        <v>0.4</v>
      </c>
      <c r="AO4383" s="4"/>
      <c r="AP4383" s="4">
        <v>0.19387755102040816</v>
      </c>
      <c r="AQ4383" s="4">
        <v>0.19246861924686193</v>
      </c>
      <c r="AR4383" s="4">
        <f t="shared" si="69"/>
        <v>1.4089317735462292E-3</v>
      </c>
      <c r="AS4383" s="50">
        <v>0</v>
      </c>
      <c r="AT4383" s="50">
        <v>1</v>
      </c>
      <c r="AU4383" s="50">
        <v>0</v>
      </c>
      <c r="AV4383" s="50">
        <v>0</v>
      </c>
      <c r="AW4383" s="50">
        <v>1</v>
      </c>
      <c r="AX4383" s="50">
        <v>1</v>
      </c>
    </row>
    <row r="4384" spans="1:50" x14ac:dyDescent="0.2">
      <c r="A4384" t="s">
        <v>7467</v>
      </c>
      <c r="B4384" t="s">
        <v>6559</v>
      </c>
      <c r="C4384" t="s">
        <v>7463</v>
      </c>
      <c r="D4384" t="s">
        <v>7464</v>
      </c>
      <c r="E4384" t="s">
        <v>7468</v>
      </c>
      <c r="F4384" t="s">
        <v>7469</v>
      </c>
      <c r="G4384" s="3">
        <v>775</v>
      </c>
      <c r="H4384" s="3">
        <v>2</v>
      </c>
      <c r="I4384" s="3">
        <v>28</v>
      </c>
      <c r="J4384" s="3">
        <v>0</v>
      </c>
      <c r="K4384" s="3">
        <v>58</v>
      </c>
      <c r="L4384" s="3">
        <v>430</v>
      </c>
      <c r="M4384" s="3">
        <v>247</v>
      </c>
      <c r="N4384" s="3">
        <v>124</v>
      </c>
      <c r="O4384" s="3">
        <v>57</v>
      </c>
      <c r="P4384" s="3">
        <v>718</v>
      </c>
      <c r="Q4384" s="4">
        <v>2.58064516129032E-3</v>
      </c>
      <c r="R4384" s="4">
        <v>3.612903225806452E-2</v>
      </c>
      <c r="S4384" s="4">
        <v>0</v>
      </c>
      <c r="T4384" s="4">
        <v>7.483870967741936E-2</v>
      </c>
      <c r="U4384" s="4">
        <v>0.55483870967741933</v>
      </c>
      <c r="V4384" s="4">
        <v>0.31870967741935485</v>
      </c>
      <c r="W4384" s="75">
        <v>7.3548387096774193E-2</v>
      </c>
      <c r="X4384" s="1">
        <v>110</v>
      </c>
      <c r="Y4384" s="1">
        <v>0</v>
      </c>
      <c r="Z4384" s="1">
        <v>4</v>
      </c>
      <c r="AA4384" s="1">
        <v>0</v>
      </c>
      <c r="AB4384" s="1">
        <v>27</v>
      </c>
      <c r="AC4384" s="1">
        <v>29</v>
      </c>
      <c r="AD4384" s="1">
        <v>45</v>
      </c>
      <c r="AE4384" s="1">
        <v>7</v>
      </c>
      <c r="AF4384" s="1">
        <v>18</v>
      </c>
      <c r="AG4384" s="1">
        <v>92</v>
      </c>
      <c r="AH4384" s="4">
        <v>0.14193548387096774</v>
      </c>
      <c r="AI4384" s="4">
        <v>0</v>
      </c>
      <c r="AJ4384" s="4">
        <v>0.14285714285714285</v>
      </c>
      <c r="AK4384" s="4"/>
      <c r="AL4384" s="4">
        <v>0.46551724137931033</v>
      </c>
      <c r="AM4384" s="4">
        <v>6.7441860465116285E-2</v>
      </c>
      <c r="AN4384" s="4">
        <v>0.18218623481781376</v>
      </c>
      <c r="AO4384" s="4">
        <v>5.6451612903225798E-2</v>
      </c>
      <c r="AP4384" s="4">
        <v>0.31578947368421051</v>
      </c>
      <c r="AQ4384" s="4">
        <v>0.12813370473537605</v>
      </c>
      <c r="AR4384" s="4">
        <f t="shared" si="69"/>
        <v>0.18765576894883446</v>
      </c>
      <c r="AS4384" s="50">
        <v>1</v>
      </c>
      <c r="AT4384" s="50">
        <v>0</v>
      </c>
      <c r="AU4384" s="50">
        <v>0</v>
      </c>
      <c r="AV4384" s="50">
        <v>0</v>
      </c>
      <c r="AW4384" s="50">
        <v>1</v>
      </c>
      <c r="AX4384" s="50">
        <v>1</v>
      </c>
    </row>
    <row r="4385" spans="1:50" x14ac:dyDescent="0.2">
      <c r="A4385" t="s">
        <v>10536</v>
      </c>
      <c r="B4385" t="s">
        <v>7</v>
      </c>
      <c r="C4385" t="s">
        <v>10537</v>
      </c>
      <c r="D4385" t="s">
        <v>10538</v>
      </c>
      <c r="E4385" t="s">
        <v>10539</v>
      </c>
      <c r="F4385" t="s">
        <v>10540</v>
      </c>
      <c r="G4385" s="3">
        <v>775</v>
      </c>
      <c r="H4385" s="3">
        <v>0</v>
      </c>
      <c r="I4385" s="3">
        <v>0</v>
      </c>
      <c r="J4385" s="3">
        <v>0</v>
      </c>
      <c r="K4385" s="3">
        <v>775</v>
      </c>
      <c r="L4385" s="3">
        <v>0</v>
      </c>
      <c r="M4385" s="3">
        <v>0</v>
      </c>
      <c r="N4385" s="3">
        <v>0</v>
      </c>
      <c r="O4385" s="3">
        <v>56</v>
      </c>
      <c r="P4385" s="3">
        <v>719</v>
      </c>
      <c r="Q4385" s="4">
        <v>0</v>
      </c>
      <c r="R4385" s="4">
        <v>0</v>
      </c>
      <c r="S4385" s="4">
        <v>0</v>
      </c>
      <c r="T4385" s="4">
        <v>1</v>
      </c>
      <c r="U4385" s="4">
        <v>0</v>
      </c>
      <c r="V4385" s="4">
        <v>0</v>
      </c>
      <c r="W4385" s="75">
        <v>7.2258064516129039E-2</v>
      </c>
      <c r="X4385" s="1">
        <v>54</v>
      </c>
      <c r="Y4385" s="1">
        <v>0</v>
      </c>
      <c r="Z4385" s="1">
        <v>0</v>
      </c>
      <c r="AA4385" s="1">
        <v>0</v>
      </c>
      <c r="AB4385" s="1">
        <v>54</v>
      </c>
      <c r="AC4385" s="1">
        <v>0</v>
      </c>
      <c r="AD4385" s="1">
        <v>0</v>
      </c>
      <c r="AE4385" s="1">
        <v>0</v>
      </c>
      <c r="AF4385" s="1">
        <v>7</v>
      </c>
      <c r="AG4385" s="1">
        <v>47</v>
      </c>
      <c r="AH4385" s="4">
        <v>6.9677419354838704E-2</v>
      </c>
      <c r="AI4385" s="4"/>
      <c r="AJ4385" s="4"/>
      <c r="AK4385" s="4"/>
      <c r="AL4385" s="4">
        <v>6.9677419354838704E-2</v>
      </c>
      <c r="AM4385" s="4"/>
      <c r="AN4385" s="4"/>
      <c r="AO4385" s="4"/>
      <c r="AP4385" s="4">
        <v>0.125</v>
      </c>
      <c r="AQ4385" s="4">
        <v>6.5368567454798326E-2</v>
      </c>
      <c r="AR4385" s="4">
        <f t="shared" si="69"/>
        <v>5.9631432545201674E-2</v>
      </c>
      <c r="AS4385" s="50">
        <v>0</v>
      </c>
      <c r="AT4385" s="50">
        <v>1</v>
      </c>
      <c r="AU4385" s="50">
        <v>0</v>
      </c>
      <c r="AV4385" s="50">
        <v>0</v>
      </c>
      <c r="AW4385" s="50">
        <v>1</v>
      </c>
      <c r="AX4385" s="50">
        <v>1</v>
      </c>
    </row>
    <row r="4386" spans="1:50" x14ac:dyDescent="0.2">
      <c r="A4386" t="s">
        <v>6693</v>
      </c>
      <c r="B4386" t="s">
        <v>6559</v>
      </c>
      <c r="C4386" t="s">
        <v>6657</v>
      </c>
      <c r="D4386" t="s">
        <v>6658</v>
      </c>
      <c r="E4386" t="s">
        <v>6694</v>
      </c>
      <c r="F4386" t="s">
        <v>6695</v>
      </c>
      <c r="G4386" s="3">
        <v>756</v>
      </c>
      <c r="H4386" s="3">
        <v>4</v>
      </c>
      <c r="I4386" s="3">
        <v>34</v>
      </c>
      <c r="J4386" s="3">
        <v>0</v>
      </c>
      <c r="K4386" s="3">
        <v>163</v>
      </c>
      <c r="L4386" s="3">
        <v>418</v>
      </c>
      <c r="M4386" s="3">
        <v>130</v>
      </c>
      <c r="N4386" s="3">
        <v>28</v>
      </c>
      <c r="O4386" s="3">
        <v>37</v>
      </c>
      <c r="P4386" s="3">
        <v>719</v>
      </c>
      <c r="Q4386" s="4">
        <v>5.2910052910052898E-3</v>
      </c>
      <c r="R4386" s="4">
        <v>4.4973544973544971E-2</v>
      </c>
      <c r="S4386" s="4">
        <v>0</v>
      </c>
      <c r="T4386" s="4">
        <v>0.21560846560846561</v>
      </c>
      <c r="U4386" s="4">
        <v>0.55291005291005291</v>
      </c>
      <c r="V4386" s="4">
        <v>0.17195767195767195</v>
      </c>
      <c r="W4386" s="75">
        <v>4.8941798941798939E-2</v>
      </c>
      <c r="X4386" s="1">
        <v>34</v>
      </c>
      <c r="Y4386" s="1">
        <v>0</v>
      </c>
      <c r="Z4386" s="1">
        <v>2</v>
      </c>
      <c r="AA4386" s="1">
        <v>0</v>
      </c>
      <c r="AB4386" s="1">
        <v>15</v>
      </c>
      <c r="AC4386" s="1">
        <v>13</v>
      </c>
      <c r="AD4386" s="1">
        <v>4</v>
      </c>
      <c r="AE4386" s="1">
        <v>0</v>
      </c>
      <c r="AF4386" s="1">
        <v>2</v>
      </c>
      <c r="AG4386" s="1">
        <v>32</v>
      </c>
      <c r="AH4386" s="4">
        <v>4.4973544973544971E-2</v>
      </c>
      <c r="AI4386" s="4">
        <v>0</v>
      </c>
      <c r="AJ4386" s="4">
        <v>5.8823529411764712E-2</v>
      </c>
      <c r="AK4386" s="4"/>
      <c r="AL4386" s="4">
        <v>9.202453987730061E-2</v>
      </c>
      <c r="AM4386" s="4">
        <v>3.1100478468899521E-2</v>
      </c>
      <c r="AN4386" s="4">
        <v>3.0769230769230771E-2</v>
      </c>
      <c r="AO4386" s="4">
        <v>0</v>
      </c>
      <c r="AP4386" s="4">
        <v>5.4054054054054057E-2</v>
      </c>
      <c r="AQ4386" s="4">
        <v>4.4506258692628649E-2</v>
      </c>
      <c r="AR4386" s="4">
        <f t="shared" si="69"/>
        <v>9.5477953614254082E-3</v>
      </c>
      <c r="AS4386" s="50">
        <v>0</v>
      </c>
      <c r="AT4386" s="50">
        <v>0</v>
      </c>
      <c r="AU4386" s="50">
        <v>0</v>
      </c>
      <c r="AV4386" s="50">
        <v>1</v>
      </c>
      <c r="AW4386" s="50">
        <v>1</v>
      </c>
      <c r="AX4386" s="50">
        <v>1</v>
      </c>
    </row>
    <row r="4387" spans="1:50" x14ac:dyDescent="0.2">
      <c r="A4387" t="s">
        <v>10349</v>
      </c>
      <c r="B4387" t="s">
        <v>7</v>
      </c>
      <c r="C4387" t="s">
        <v>10342</v>
      </c>
      <c r="D4387" t="s">
        <v>10343</v>
      </c>
      <c r="E4387" t="s">
        <v>10350</v>
      </c>
      <c r="F4387" t="s">
        <v>10351</v>
      </c>
      <c r="G4387" s="3">
        <v>723</v>
      </c>
      <c r="H4387" s="3">
        <v>0</v>
      </c>
      <c r="I4387" s="3">
        <v>13</v>
      </c>
      <c r="J4387" s="3">
        <v>2</v>
      </c>
      <c r="K4387" s="3">
        <v>508</v>
      </c>
      <c r="L4387" s="3">
        <v>145</v>
      </c>
      <c r="M4387" s="3">
        <v>55</v>
      </c>
      <c r="N4387" s="3">
        <v>145</v>
      </c>
      <c r="O4387" s="3">
        <v>2</v>
      </c>
      <c r="P4387" s="3">
        <v>721</v>
      </c>
      <c r="Q4387" s="4">
        <v>0</v>
      </c>
      <c r="R4387" s="4">
        <v>1.7980636237897651E-2</v>
      </c>
      <c r="S4387" s="4">
        <v>2.7662517289073298E-3</v>
      </c>
      <c r="T4387" s="4">
        <v>0.70262793914246191</v>
      </c>
      <c r="U4387" s="4">
        <v>0.20055325034578148</v>
      </c>
      <c r="V4387" s="4">
        <v>7.6071922544951584E-2</v>
      </c>
      <c r="W4387" s="75">
        <v>2.7662517289073307E-3</v>
      </c>
      <c r="X4387" s="1">
        <v>87</v>
      </c>
      <c r="Y4387" s="1">
        <v>0</v>
      </c>
      <c r="Z4387" s="1">
        <v>0</v>
      </c>
      <c r="AA4387" s="1">
        <v>0</v>
      </c>
      <c r="AB4387" s="1">
        <v>77</v>
      </c>
      <c r="AC4387" s="1">
        <v>4</v>
      </c>
      <c r="AD4387" s="1">
        <v>6</v>
      </c>
      <c r="AE4387" s="1">
        <v>0</v>
      </c>
      <c r="AF4387" s="1">
        <v>0</v>
      </c>
      <c r="AG4387" s="1">
        <v>87</v>
      </c>
      <c r="AH4387" s="4">
        <v>0.12033195020746888</v>
      </c>
      <c r="AI4387" s="4"/>
      <c r="AJ4387" s="4">
        <v>0</v>
      </c>
      <c r="AK4387" s="4">
        <v>0</v>
      </c>
      <c r="AL4387" s="4">
        <v>0.15157480314960631</v>
      </c>
      <c r="AM4387" s="4">
        <v>2.758620689655172E-2</v>
      </c>
      <c r="AN4387" s="4">
        <v>0.10909090909090909</v>
      </c>
      <c r="AO4387" s="4">
        <v>0</v>
      </c>
      <c r="AP4387" s="4">
        <v>0</v>
      </c>
      <c r="AQ4387" s="4">
        <v>0.12066574202496533</v>
      </c>
      <c r="AR4387" s="4">
        <f t="shared" si="69"/>
        <v>-0.12066574202496533</v>
      </c>
      <c r="AS4387" s="50">
        <v>1</v>
      </c>
      <c r="AT4387" s="50">
        <v>0</v>
      </c>
      <c r="AU4387" s="50">
        <v>0</v>
      </c>
      <c r="AV4387" s="50">
        <v>0</v>
      </c>
      <c r="AW4387" s="50">
        <v>1</v>
      </c>
      <c r="AX4387" s="50">
        <v>1</v>
      </c>
    </row>
    <row r="4388" spans="1:50" x14ac:dyDescent="0.2">
      <c r="A4388" t="s">
        <v>2706</v>
      </c>
      <c r="B4388" t="s">
        <v>60</v>
      </c>
      <c r="C4388" t="s">
        <v>2675</v>
      </c>
      <c r="D4388" t="s">
        <v>2676</v>
      </c>
      <c r="E4388" t="s">
        <v>2707</v>
      </c>
      <c r="F4388" t="s">
        <v>2708</v>
      </c>
      <c r="G4388" s="3">
        <v>795</v>
      </c>
      <c r="H4388" s="3">
        <v>0</v>
      </c>
      <c r="I4388" s="3">
        <v>0</v>
      </c>
      <c r="J4388" s="3">
        <v>4</v>
      </c>
      <c r="K4388" s="3">
        <v>160</v>
      </c>
      <c r="L4388" s="3">
        <v>631</v>
      </c>
      <c r="M4388" s="3">
        <v>0</v>
      </c>
      <c r="N4388" s="3">
        <v>271</v>
      </c>
      <c r="O4388" s="3">
        <v>73</v>
      </c>
      <c r="P4388" s="3">
        <v>722</v>
      </c>
      <c r="Q4388" s="4">
        <v>0</v>
      </c>
      <c r="R4388" s="4">
        <v>0</v>
      </c>
      <c r="S4388" s="4">
        <v>5.0314465408805003E-3</v>
      </c>
      <c r="T4388" s="4">
        <v>0.20125786163522014</v>
      </c>
      <c r="U4388" s="4">
        <v>0.79371069182389942</v>
      </c>
      <c r="V4388" s="4">
        <v>0</v>
      </c>
      <c r="W4388" s="75">
        <v>9.1823899371069176E-2</v>
      </c>
      <c r="X4388" s="1">
        <v>166</v>
      </c>
      <c r="Y4388" s="1">
        <v>0</v>
      </c>
      <c r="Z4388" s="1">
        <v>0</v>
      </c>
      <c r="AA4388" s="1">
        <v>0</v>
      </c>
      <c r="AB4388" s="1">
        <v>49</v>
      </c>
      <c r="AC4388" s="1">
        <v>117</v>
      </c>
      <c r="AD4388" s="1">
        <v>0</v>
      </c>
      <c r="AE4388" s="1">
        <v>42</v>
      </c>
      <c r="AF4388" s="1">
        <v>30</v>
      </c>
      <c r="AG4388" s="1">
        <v>136</v>
      </c>
      <c r="AH4388" s="4">
        <v>0.20880503144654089</v>
      </c>
      <c r="AI4388" s="4"/>
      <c r="AJ4388" s="4"/>
      <c r="AK4388" s="4">
        <v>0</v>
      </c>
      <c r="AL4388" s="4">
        <v>0.30625000000000002</v>
      </c>
      <c r="AM4388" s="4">
        <v>0.18541996830427893</v>
      </c>
      <c r="AN4388" s="4"/>
      <c r="AO4388" s="4">
        <v>0.15498154981549817</v>
      </c>
      <c r="AP4388" s="4">
        <v>0.41095890410958902</v>
      </c>
      <c r="AQ4388" s="4">
        <v>0.18836565096952909</v>
      </c>
      <c r="AR4388" s="4">
        <f t="shared" si="69"/>
        <v>0.22259325314005993</v>
      </c>
      <c r="AS4388" s="50">
        <v>0</v>
      </c>
      <c r="AT4388" s="50">
        <v>0</v>
      </c>
      <c r="AU4388" s="50">
        <v>0</v>
      </c>
      <c r="AV4388" s="50">
        <v>1</v>
      </c>
      <c r="AW4388" s="50">
        <v>1</v>
      </c>
      <c r="AX4388" s="50">
        <v>1</v>
      </c>
    </row>
    <row r="4389" spans="1:50" x14ac:dyDescent="0.2">
      <c r="A4389" t="s">
        <v>7770</v>
      </c>
      <c r="B4389" t="s">
        <v>6559</v>
      </c>
      <c r="C4389" t="s">
        <v>7751</v>
      </c>
      <c r="D4389" t="s">
        <v>7752</v>
      </c>
      <c r="E4389" t="s">
        <v>7771</v>
      </c>
      <c r="F4389" t="s">
        <v>7772</v>
      </c>
      <c r="G4389" s="3">
        <v>756</v>
      </c>
      <c r="H4389" s="3">
        <v>7</v>
      </c>
      <c r="I4389" s="3">
        <v>34</v>
      </c>
      <c r="J4389" s="3">
        <v>0</v>
      </c>
      <c r="K4389" s="3">
        <v>88</v>
      </c>
      <c r="L4389" s="3">
        <v>451</v>
      </c>
      <c r="M4389" s="3">
        <v>157</v>
      </c>
      <c r="N4389" s="3">
        <v>139</v>
      </c>
      <c r="O4389" s="3">
        <v>34</v>
      </c>
      <c r="P4389" s="3">
        <v>722</v>
      </c>
      <c r="Q4389" s="4">
        <v>9.2592592592592605E-3</v>
      </c>
      <c r="R4389" s="4">
        <v>4.4973544973544971E-2</v>
      </c>
      <c r="S4389" s="4">
        <v>0</v>
      </c>
      <c r="T4389" s="4">
        <v>0.1164021164021164</v>
      </c>
      <c r="U4389" s="4">
        <v>0.59656084656084651</v>
      </c>
      <c r="V4389" s="4">
        <v>0.20767195767195767</v>
      </c>
      <c r="W4389" s="75">
        <v>4.4973544973544971E-2</v>
      </c>
      <c r="X4389" s="1">
        <v>50</v>
      </c>
      <c r="Y4389" s="1">
        <v>0</v>
      </c>
      <c r="Z4389" s="1">
        <v>4</v>
      </c>
      <c r="AA4389" s="1">
        <v>0</v>
      </c>
      <c r="AB4389" s="1">
        <v>20</v>
      </c>
      <c r="AC4389" s="1">
        <v>16</v>
      </c>
      <c r="AD4389" s="1">
        <v>6</v>
      </c>
      <c r="AE4389" s="1">
        <v>2</v>
      </c>
      <c r="AF4389" s="1">
        <v>8</v>
      </c>
      <c r="AG4389" s="1">
        <v>42</v>
      </c>
      <c r="AH4389" s="4">
        <v>6.6137566137566134E-2</v>
      </c>
      <c r="AI4389" s="4">
        <v>0</v>
      </c>
      <c r="AJ4389" s="4">
        <v>0.11764705882352941</v>
      </c>
      <c r="AK4389" s="4"/>
      <c r="AL4389" s="4">
        <v>0.22727272727272727</v>
      </c>
      <c r="AM4389" s="4">
        <v>3.5476718403547672E-2</v>
      </c>
      <c r="AN4389" s="4">
        <v>3.8216560509554139E-2</v>
      </c>
      <c r="AO4389" s="4">
        <v>1.4388489208633091E-2</v>
      </c>
      <c r="AP4389" s="4">
        <v>0.23529411764705882</v>
      </c>
      <c r="AQ4389" s="4">
        <v>5.817174515235457E-2</v>
      </c>
      <c r="AR4389" s="4">
        <f t="shared" si="69"/>
        <v>0.17712237249470425</v>
      </c>
      <c r="AS4389" s="50">
        <v>0</v>
      </c>
      <c r="AT4389" s="50">
        <v>1</v>
      </c>
      <c r="AU4389" s="50">
        <v>0</v>
      </c>
      <c r="AV4389" s="50">
        <v>0</v>
      </c>
      <c r="AW4389" s="50">
        <v>1</v>
      </c>
      <c r="AX4389" s="50">
        <v>1</v>
      </c>
    </row>
    <row r="4390" spans="1:50" x14ac:dyDescent="0.2">
      <c r="A4390" t="s">
        <v>9267</v>
      </c>
      <c r="B4390" t="s">
        <v>155</v>
      </c>
      <c r="C4390" t="s">
        <v>9268</v>
      </c>
      <c r="D4390" t="s">
        <v>9269</v>
      </c>
      <c r="E4390" t="s">
        <v>1096</v>
      </c>
      <c r="F4390" t="s">
        <v>9270</v>
      </c>
      <c r="G4390" s="3">
        <v>736</v>
      </c>
      <c r="H4390" s="3">
        <v>22</v>
      </c>
      <c r="I4390" s="3">
        <v>7</v>
      </c>
      <c r="J4390" s="3">
        <v>4</v>
      </c>
      <c r="K4390" s="3">
        <v>76</v>
      </c>
      <c r="L4390" s="3">
        <v>40</v>
      </c>
      <c r="M4390" s="3">
        <v>571</v>
      </c>
      <c r="N4390" s="3">
        <v>0</v>
      </c>
      <c r="O4390" s="3">
        <v>14</v>
      </c>
      <c r="P4390" s="3">
        <v>722</v>
      </c>
      <c r="Q4390" s="4">
        <v>2.9891304347826091E-2</v>
      </c>
      <c r="R4390" s="4">
        <v>9.5108695652173902E-3</v>
      </c>
      <c r="S4390" s="4">
        <v>5.4347826086956503E-3</v>
      </c>
      <c r="T4390" s="4">
        <v>0.10326086956521739</v>
      </c>
      <c r="U4390" s="4">
        <v>5.434782608695652E-2</v>
      </c>
      <c r="V4390" s="4">
        <v>0.77581521739130432</v>
      </c>
      <c r="W4390" s="75">
        <v>1.9021739130434784E-2</v>
      </c>
      <c r="X4390" s="1">
        <v>0</v>
      </c>
      <c r="Y4390" s="1">
        <v>0</v>
      </c>
      <c r="Z4390" s="1">
        <v>0</v>
      </c>
      <c r="AA4390" s="1">
        <v>0</v>
      </c>
      <c r="AB4390" s="1">
        <v>0</v>
      </c>
      <c r="AC4390" s="1">
        <v>0</v>
      </c>
      <c r="AD4390" s="1">
        <v>0</v>
      </c>
      <c r="AE4390" s="1">
        <v>0</v>
      </c>
      <c r="AF4390" s="1">
        <v>0</v>
      </c>
      <c r="AG4390" s="1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/>
      <c r="AP4390" s="4">
        <v>0</v>
      </c>
      <c r="AQ4390" s="4">
        <v>0</v>
      </c>
      <c r="AR4390" s="4">
        <f t="shared" si="69"/>
        <v>0</v>
      </c>
      <c r="AS4390" s="50">
        <v>0</v>
      </c>
      <c r="AT4390" s="50">
        <v>0</v>
      </c>
      <c r="AU4390" s="50">
        <v>0</v>
      </c>
      <c r="AV4390" s="50">
        <v>1</v>
      </c>
      <c r="AW4390" s="50">
        <v>1</v>
      </c>
      <c r="AX4390" s="50">
        <v>0</v>
      </c>
    </row>
    <row r="4391" spans="1:50" x14ac:dyDescent="0.2">
      <c r="A4391" t="s">
        <v>8391</v>
      </c>
      <c r="B4391" t="s">
        <v>1</v>
      </c>
      <c r="C4391" t="s">
        <v>8392</v>
      </c>
      <c r="D4391" t="s">
        <v>8393</v>
      </c>
      <c r="E4391" t="s">
        <v>985</v>
      </c>
      <c r="F4391" t="s">
        <v>8394</v>
      </c>
      <c r="G4391" s="3">
        <v>836</v>
      </c>
      <c r="H4391" s="3">
        <v>10</v>
      </c>
      <c r="I4391" s="3">
        <v>7</v>
      </c>
      <c r="J4391" s="3">
        <v>2</v>
      </c>
      <c r="K4391" s="3">
        <v>31</v>
      </c>
      <c r="L4391" s="3">
        <v>139</v>
      </c>
      <c r="M4391" s="3">
        <v>634</v>
      </c>
      <c r="N4391" s="3">
        <v>16</v>
      </c>
      <c r="O4391" s="3">
        <v>113</v>
      </c>
      <c r="P4391" s="3">
        <v>723</v>
      </c>
      <c r="Q4391" s="4">
        <v>1.1961722488038279E-2</v>
      </c>
      <c r="R4391" s="4">
        <v>8.3732057416267894E-3</v>
      </c>
      <c r="S4391" s="4">
        <v>2.3923444976076602E-3</v>
      </c>
      <c r="T4391" s="4">
        <v>3.7081339712918659E-2</v>
      </c>
      <c r="U4391" s="4">
        <v>0.16626794258373206</v>
      </c>
      <c r="V4391" s="4">
        <v>0.75837320574162681</v>
      </c>
      <c r="W4391" s="75">
        <v>0.13516746411483255</v>
      </c>
      <c r="X4391" s="1">
        <v>112</v>
      </c>
      <c r="Y4391" s="1">
        <v>2</v>
      </c>
      <c r="Z4391" s="1">
        <v>2</v>
      </c>
      <c r="AA4391" s="1">
        <v>0</v>
      </c>
      <c r="AB4391" s="1">
        <v>6</v>
      </c>
      <c r="AC4391" s="1">
        <v>18</v>
      </c>
      <c r="AD4391" s="1">
        <v>80</v>
      </c>
      <c r="AE4391" s="1">
        <v>0</v>
      </c>
      <c r="AF4391" s="1">
        <v>17</v>
      </c>
      <c r="AG4391" s="1">
        <v>95</v>
      </c>
      <c r="AH4391" s="4">
        <v>0.13397129186602871</v>
      </c>
      <c r="AI4391" s="4">
        <v>0.2</v>
      </c>
      <c r="AJ4391" s="4">
        <v>0.2857142857142857</v>
      </c>
      <c r="AK4391" s="4">
        <v>0</v>
      </c>
      <c r="AL4391" s="4">
        <v>0.19354838709677419</v>
      </c>
      <c r="AM4391" s="4">
        <v>0.12949640287769784</v>
      </c>
      <c r="AN4391" s="4">
        <v>0.12618296529968454</v>
      </c>
      <c r="AO4391" s="4">
        <v>0</v>
      </c>
      <c r="AP4391" s="4">
        <v>0.15044247787610621</v>
      </c>
      <c r="AQ4391" s="4">
        <v>0.13139695712309821</v>
      </c>
      <c r="AR4391" s="4">
        <f t="shared" si="69"/>
        <v>1.9045520753008E-2</v>
      </c>
      <c r="AS4391" s="50">
        <v>0</v>
      </c>
      <c r="AT4391" s="50">
        <v>0</v>
      </c>
      <c r="AU4391" s="50">
        <v>0</v>
      </c>
      <c r="AV4391" s="50">
        <v>1</v>
      </c>
      <c r="AW4391" s="50">
        <v>1</v>
      </c>
      <c r="AX4391" s="50">
        <v>1</v>
      </c>
    </row>
    <row r="4392" spans="1:50" x14ac:dyDescent="0.2">
      <c r="A4392" t="s">
        <v>3175</v>
      </c>
      <c r="B4392" t="s">
        <v>60</v>
      </c>
      <c r="C4392" t="s">
        <v>3171</v>
      </c>
      <c r="D4392" t="s">
        <v>3172</v>
      </c>
      <c r="E4392" t="s">
        <v>3176</v>
      </c>
      <c r="F4392" t="s">
        <v>3177</v>
      </c>
      <c r="G4392" s="3">
        <v>778</v>
      </c>
      <c r="H4392" s="3">
        <v>0</v>
      </c>
      <c r="I4392" s="3">
        <v>34</v>
      </c>
      <c r="J4392" s="3">
        <v>2</v>
      </c>
      <c r="K4392" s="3">
        <v>7</v>
      </c>
      <c r="L4392" s="3">
        <v>226</v>
      </c>
      <c r="M4392" s="3">
        <v>505</v>
      </c>
      <c r="N4392" s="3">
        <v>115</v>
      </c>
      <c r="O4392" s="3">
        <v>55</v>
      </c>
      <c r="P4392" s="3">
        <v>723</v>
      </c>
      <c r="Q4392" s="4">
        <v>0</v>
      </c>
      <c r="R4392" s="4">
        <v>4.3701799485861177E-2</v>
      </c>
      <c r="S4392" s="4">
        <v>2.5706940874036001E-3</v>
      </c>
      <c r="T4392" s="4">
        <v>8.9974293059126003E-3</v>
      </c>
      <c r="U4392" s="4">
        <v>0.29048843187660667</v>
      </c>
      <c r="V4392" s="4">
        <v>0.64910025706940877</v>
      </c>
      <c r="W4392" s="75">
        <v>7.0694087403598976E-2</v>
      </c>
      <c r="X4392" s="1">
        <v>11</v>
      </c>
      <c r="Y4392" s="1">
        <v>0</v>
      </c>
      <c r="Z4392" s="1">
        <v>0</v>
      </c>
      <c r="AA4392" s="1">
        <v>0</v>
      </c>
      <c r="AB4392" s="1">
        <v>0</v>
      </c>
      <c r="AC4392" s="1">
        <v>4</v>
      </c>
      <c r="AD4392" s="1">
        <v>7</v>
      </c>
      <c r="AE4392" s="1">
        <v>2</v>
      </c>
      <c r="AF4392" s="1">
        <v>0</v>
      </c>
      <c r="AG4392" s="1">
        <v>11</v>
      </c>
      <c r="AH4392" s="4">
        <v>1.413881748071979E-2</v>
      </c>
      <c r="AI4392" s="4"/>
      <c r="AJ4392" s="4">
        <v>0</v>
      </c>
      <c r="AK4392" s="4">
        <v>0</v>
      </c>
      <c r="AL4392" s="4">
        <v>0</v>
      </c>
      <c r="AM4392" s="4">
        <v>1.7699115044247791E-2</v>
      </c>
      <c r="AN4392" s="4">
        <v>1.386138613861386E-2</v>
      </c>
      <c r="AO4392" s="4">
        <v>1.7391304347826091E-2</v>
      </c>
      <c r="AP4392" s="4">
        <v>0</v>
      </c>
      <c r="AQ4392" s="4">
        <v>1.521438450899032E-2</v>
      </c>
      <c r="AR4392" s="4">
        <f t="shared" si="69"/>
        <v>-1.521438450899032E-2</v>
      </c>
      <c r="AS4392" s="50">
        <v>1</v>
      </c>
      <c r="AT4392" s="50">
        <v>0</v>
      </c>
      <c r="AU4392" s="50">
        <v>0</v>
      </c>
      <c r="AV4392" s="50">
        <v>0</v>
      </c>
      <c r="AW4392" s="50">
        <v>1</v>
      </c>
      <c r="AX4392" s="50">
        <v>1</v>
      </c>
    </row>
    <row r="4393" spans="1:50" x14ac:dyDescent="0.2">
      <c r="A4393" t="s">
        <v>10176</v>
      </c>
      <c r="B4393" t="s">
        <v>7</v>
      </c>
      <c r="C4393" t="s">
        <v>10177</v>
      </c>
      <c r="D4393" t="s">
        <v>10178</v>
      </c>
      <c r="E4393" t="s">
        <v>10179</v>
      </c>
      <c r="F4393" t="s">
        <v>10178</v>
      </c>
      <c r="G4393" s="3">
        <v>745</v>
      </c>
      <c r="H4393" s="3">
        <v>2</v>
      </c>
      <c r="I4393" s="3">
        <v>7</v>
      </c>
      <c r="J4393" s="3">
        <v>0</v>
      </c>
      <c r="K4393" s="3">
        <v>4</v>
      </c>
      <c r="L4393" s="3">
        <v>28</v>
      </c>
      <c r="M4393" s="3">
        <v>685</v>
      </c>
      <c r="N4393" s="3">
        <v>0</v>
      </c>
      <c r="O4393" s="3">
        <v>20</v>
      </c>
      <c r="P4393" s="3">
        <v>725</v>
      </c>
      <c r="Q4393" s="4">
        <v>2.6845637583892599E-3</v>
      </c>
      <c r="R4393" s="4">
        <v>9.3959731543624206E-3</v>
      </c>
      <c r="S4393" s="4">
        <v>0</v>
      </c>
      <c r="T4393" s="4">
        <v>5.3691275167785197E-3</v>
      </c>
      <c r="U4393" s="4">
        <v>3.7583892617449662E-2</v>
      </c>
      <c r="V4393" s="4">
        <v>0.91946308724832215</v>
      </c>
      <c r="W4393" s="75">
        <v>2.6845637583892617E-2</v>
      </c>
      <c r="X4393" s="1">
        <v>31</v>
      </c>
      <c r="Y4393" s="1">
        <v>0</v>
      </c>
      <c r="Z4393" s="1">
        <v>0</v>
      </c>
      <c r="AA4393" s="1">
        <v>0</v>
      </c>
      <c r="AB4393" s="1">
        <v>0</v>
      </c>
      <c r="AC4393" s="1">
        <v>0</v>
      </c>
      <c r="AD4393" s="1">
        <v>31</v>
      </c>
      <c r="AE4393" s="1">
        <v>0</v>
      </c>
      <c r="AF4393" s="1">
        <v>2</v>
      </c>
      <c r="AG4393" s="1">
        <v>29</v>
      </c>
      <c r="AH4393" s="4">
        <v>4.1610738255033558E-2</v>
      </c>
      <c r="AI4393" s="4">
        <v>0</v>
      </c>
      <c r="AJ4393" s="4">
        <v>0</v>
      </c>
      <c r="AK4393" s="4"/>
      <c r="AL4393" s="4">
        <v>0</v>
      </c>
      <c r="AM4393" s="4">
        <v>0</v>
      </c>
      <c r="AN4393" s="4">
        <v>4.5255474452554748E-2</v>
      </c>
      <c r="AO4393" s="4"/>
      <c r="AP4393" s="4">
        <v>0.1</v>
      </c>
      <c r="AQ4393" s="4">
        <v>0.04</v>
      </c>
      <c r="AR4393" s="4">
        <f t="shared" si="69"/>
        <v>6.0000000000000005E-2</v>
      </c>
      <c r="AS4393" s="50">
        <v>1</v>
      </c>
      <c r="AT4393" s="50">
        <v>0</v>
      </c>
      <c r="AU4393" s="50">
        <v>0</v>
      </c>
      <c r="AV4393" s="50">
        <v>0</v>
      </c>
      <c r="AW4393" s="50">
        <v>1</v>
      </c>
      <c r="AX4393" s="50">
        <v>1</v>
      </c>
    </row>
    <row r="4394" spans="1:50" x14ac:dyDescent="0.2">
      <c r="A4394" t="s">
        <v>16383</v>
      </c>
      <c r="B4394" t="s">
        <v>280</v>
      </c>
      <c r="C4394" t="s">
        <v>16382</v>
      </c>
      <c r="D4394" t="s">
        <v>10630</v>
      </c>
      <c r="E4394" t="s">
        <v>16384</v>
      </c>
      <c r="F4394" t="s">
        <v>16385</v>
      </c>
      <c r="G4394" s="3">
        <v>731</v>
      </c>
      <c r="H4394" s="3">
        <v>0</v>
      </c>
      <c r="I4394" s="3">
        <v>580</v>
      </c>
      <c r="J4394" s="3">
        <v>0</v>
      </c>
      <c r="K4394" s="3">
        <v>82</v>
      </c>
      <c r="L4394" s="3">
        <v>37</v>
      </c>
      <c r="M4394" s="3">
        <v>25</v>
      </c>
      <c r="N4394" s="3">
        <v>70</v>
      </c>
      <c r="O4394" s="3">
        <v>5</v>
      </c>
      <c r="P4394" s="3">
        <v>726</v>
      </c>
      <c r="Q4394" s="4">
        <v>0</v>
      </c>
      <c r="R4394" s="4">
        <v>0.7934336525307798</v>
      </c>
      <c r="S4394" s="4">
        <v>0</v>
      </c>
      <c r="T4394" s="4">
        <v>0.11217510259917921</v>
      </c>
      <c r="U4394" s="4">
        <v>5.0615595075239397E-2</v>
      </c>
      <c r="V4394" s="4">
        <v>3.4199726402188782E-2</v>
      </c>
      <c r="W4394" s="75">
        <v>6.8399452804377564E-3</v>
      </c>
      <c r="X4394" s="1">
        <v>0</v>
      </c>
      <c r="Y4394" s="1">
        <v>0</v>
      </c>
      <c r="Z4394" s="1">
        <v>0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0</v>
      </c>
      <c r="AH4394" s="4">
        <v>0</v>
      </c>
      <c r="AI4394" s="4"/>
      <c r="AJ4394" s="4">
        <v>0</v>
      </c>
      <c r="AK4394" s="4"/>
      <c r="AL4394" s="4">
        <v>0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f t="shared" si="69"/>
        <v>0</v>
      </c>
      <c r="AS4394" s="50">
        <v>0</v>
      </c>
      <c r="AT4394" s="50">
        <v>0</v>
      </c>
      <c r="AU4394" s="50">
        <v>1</v>
      </c>
      <c r="AV4394" s="50">
        <v>0</v>
      </c>
      <c r="AW4394" s="50">
        <v>1</v>
      </c>
      <c r="AX4394" s="50">
        <v>0</v>
      </c>
    </row>
    <row r="4395" spans="1:50" x14ac:dyDescent="0.2">
      <c r="A4395" t="s">
        <v>6907</v>
      </c>
      <c r="B4395" t="s">
        <v>6559</v>
      </c>
      <c r="C4395" t="s">
        <v>6900</v>
      </c>
      <c r="D4395" t="s">
        <v>6901</v>
      </c>
      <c r="E4395" t="s">
        <v>6908</v>
      </c>
      <c r="F4395" t="s">
        <v>6909</v>
      </c>
      <c r="G4395" s="3">
        <v>750</v>
      </c>
      <c r="H4395" s="3">
        <v>0</v>
      </c>
      <c r="I4395" s="3">
        <v>0</v>
      </c>
      <c r="J4395" s="3">
        <v>0</v>
      </c>
      <c r="K4395" s="3">
        <v>4</v>
      </c>
      <c r="L4395" s="3">
        <v>736</v>
      </c>
      <c r="M4395" s="3">
        <v>10</v>
      </c>
      <c r="N4395" s="3">
        <v>337</v>
      </c>
      <c r="O4395" s="3">
        <v>23</v>
      </c>
      <c r="P4395" s="3">
        <v>727</v>
      </c>
      <c r="Q4395" s="4">
        <v>0</v>
      </c>
      <c r="R4395" s="4">
        <v>0</v>
      </c>
      <c r="S4395" s="4">
        <v>0</v>
      </c>
      <c r="T4395" s="4">
        <v>5.3333333333333297E-3</v>
      </c>
      <c r="U4395" s="4">
        <v>0.98133333333333328</v>
      </c>
      <c r="V4395" s="4">
        <v>1.3333333333333331E-2</v>
      </c>
      <c r="W4395" s="75">
        <v>3.0666666666666665E-2</v>
      </c>
      <c r="X4395" s="1">
        <v>0</v>
      </c>
      <c r="Y4395" s="1">
        <v>0</v>
      </c>
      <c r="Z4395" s="1">
        <v>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v>0</v>
      </c>
      <c r="AH4395" s="4">
        <v>0</v>
      </c>
      <c r="AI4395" s="4"/>
      <c r="AJ4395" s="4"/>
      <c r="AK4395" s="4"/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f t="shared" si="69"/>
        <v>0</v>
      </c>
      <c r="AS4395" s="50">
        <v>1</v>
      </c>
      <c r="AT4395" s="50">
        <v>0</v>
      </c>
      <c r="AU4395" s="50">
        <v>0</v>
      </c>
      <c r="AV4395" s="50">
        <v>0</v>
      </c>
      <c r="AW4395" s="50">
        <v>1</v>
      </c>
      <c r="AX4395" s="50">
        <v>0</v>
      </c>
    </row>
    <row r="4396" spans="1:50" x14ac:dyDescent="0.2">
      <c r="A4396" t="s">
        <v>10571</v>
      </c>
      <c r="B4396" t="s">
        <v>7</v>
      </c>
      <c r="C4396" t="s">
        <v>10572</v>
      </c>
      <c r="D4396" t="s">
        <v>10573</v>
      </c>
      <c r="E4396" t="s">
        <v>705</v>
      </c>
      <c r="F4396" t="s">
        <v>10573</v>
      </c>
      <c r="G4396" s="3">
        <v>763</v>
      </c>
      <c r="H4396" s="3">
        <v>2</v>
      </c>
      <c r="I4396" s="3">
        <v>88</v>
      </c>
      <c r="J4396" s="3">
        <v>0</v>
      </c>
      <c r="K4396" s="3">
        <v>130</v>
      </c>
      <c r="L4396" s="3">
        <v>31</v>
      </c>
      <c r="M4396" s="3">
        <v>460</v>
      </c>
      <c r="N4396" s="3">
        <v>13</v>
      </c>
      <c r="O4396" s="3">
        <v>35</v>
      </c>
      <c r="P4396" s="3">
        <v>728</v>
      </c>
      <c r="Q4396" s="4">
        <v>2.6212319790301399E-3</v>
      </c>
      <c r="R4396" s="4">
        <v>0.11533420707732635</v>
      </c>
      <c r="S4396" s="4">
        <v>0</v>
      </c>
      <c r="T4396" s="4">
        <v>0.17038007863695936</v>
      </c>
      <c r="U4396" s="4">
        <v>4.0629095674967232E-2</v>
      </c>
      <c r="V4396" s="4">
        <v>0.60288335517693314</v>
      </c>
      <c r="W4396" s="75">
        <v>4.5871559633027525E-2</v>
      </c>
      <c r="X4396" s="1">
        <v>18</v>
      </c>
      <c r="Y4396" s="1">
        <v>0</v>
      </c>
      <c r="Z4396" s="1">
        <v>0</v>
      </c>
      <c r="AA4396" s="1">
        <v>0</v>
      </c>
      <c r="AB4396" s="1">
        <v>6</v>
      </c>
      <c r="AC4396" s="1">
        <v>0</v>
      </c>
      <c r="AD4396" s="1">
        <v>8</v>
      </c>
      <c r="AE4396" s="1">
        <v>0</v>
      </c>
      <c r="AF4396" s="1">
        <v>8</v>
      </c>
      <c r="AG4396" s="1">
        <v>10</v>
      </c>
      <c r="AH4396" s="4">
        <v>2.35910878112713E-2</v>
      </c>
      <c r="AI4396" s="4">
        <v>0</v>
      </c>
      <c r="AJ4396" s="4">
        <v>0</v>
      </c>
      <c r="AK4396" s="4"/>
      <c r="AL4396" s="4">
        <v>4.6153846153846163E-2</v>
      </c>
      <c r="AM4396" s="4">
        <v>0</v>
      </c>
      <c r="AN4396" s="4">
        <v>1.7391304347826091E-2</v>
      </c>
      <c r="AO4396" s="4">
        <v>0</v>
      </c>
      <c r="AP4396" s="4">
        <v>0.22857142857142856</v>
      </c>
      <c r="AQ4396" s="4">
        <v>1.373626373626374E-2</v>
      </c>
      <c r="AR4396" s="4">
        <f t="shared" si="69"/>
        <v>0.21483516483516482</v>
      </c>
      <c r="AS4396" s="50">
        <v>0</v>
      </c>
      <c r="AT4396" s="50">
        <v>1</v>
      </c>
      <c r="AU4396" s="50">
        <v>0</v>
      </c>
      <c r="AV4396" s="50">
        <v>0</v>
      </c>
      <c r="AW4396" s="50">
        <v>1</v>
      </c>
      <c r="AX4396" s="50">
        <v>1</v>
      </c>
    </row>
    <row r="4397" spans="1:50" x14ac:dyDescent="0.2">
      <c r="A4397" t="s">
        <v>7990</v>
      </c>
      <c r="B4397" t="s">
        <v>6559</v>
      </c>
      <c r="C4397" t="s">
        <v>7946</v>
      </c>
      <c r="D4397" t="s">
        <v>7947</v>
      </c>
      <c r="E4397" t="s">
        <v>7991</v>
      </c>
      <c r="F4397" t="s">
        <v>7992</v>
      </c>
      <c r="G4397" s="3">
        <v>760</v>
      </c>
      <c r="H4397" s="3">
        <v>2</v>
      </c>
      <c r="I4397" s="3">
        <v>4</v>
      </c>
      <c r="J4397" s="3">
        <v>0</v>
      </c>
      <c r="K4397" s="3">
        <v>37</v>
      </c>
      <c r="L4397" s="3">
        <v>67</v>
      </c>
      <c r="M4397" s="3">
        <v>631</v>
      </c>
      <c r="N4397" s="3">
        <v>25</v>
      </c>
      <c r="O4397" s="3">
        <v>32</v>
      </c>
      <c r="P4397" s="3">
        <v>728</v>
      </c>
      <c r="Q4397" s="4">
        <v>2.6315789473684201E-3</v>
      </c>
      <c r="R4397" s="4">
        <v>5.2631578947368403E-3</v>
      </c>
      <c r="S4397" s="4">
        <v>0</v>
      </c>
      <c r="T4397" s="4">
        <v>4.8684210526315788E-2</v>
      </c>
      <c r="U4397" s="4">
        <v>8.8157894736842102E-2</v>
      </c>
      <c r="V4397" s="4">
        <v>0.83026315789473681</v>
      </c>
      <c r="W4397" s="75">
        <v>4.2105263157894736E-2</v>
      </c>
      <c r="X4397" s="1">
        <v>14</v>
      </c>
      <c r="Y4397" s="1">
        <v>0</v>
      </c>
      <c r="Z4397" s="1">
        <v>0</v>
      </c>
      <c r="AA4397" s="1">
        <v>0</v>
      </c>
      <c r="AB4397" s="1">
        <v>4</v>
      </c>
      <c r="AC4397" s="1">
        <v>2</v>
      </c>
      <c r="AD4397" s="1">
        <v>8</v>
      </c>
      <c r="AE4397" s="1">
        <v>0</v>
      </c>
      <c r="AF4397" s="1">
        <v>4</v>
      </c>
      <c r="AG4397" s="1">
        <v>10</v>
      </c>
      <c r="AH4397" s="4">
        <v>1.8421052631578949E-2</v>
      </c>
      <c r="AI4397" s="4">
        <v>0</v>
      </c>
      <c r="AJ4397" s="4">
        <v>0</v>
      </c>
      <c r="AK4397" s="4"/>
      <c r="AL4397" s="4">
        <v>0.10810810810810811</v>
      </c>
      <c r="AM4397" s="4">
        <v>2.9850746268656719E-2</v>
      </c>
      <c r="AN4397" s="4">
        <v>1.2678288431061811E-2</v>
      </c>
      <c r="AO4397" s="4">
        <v>0</v>
      </c>
      <c r="AP4397" s="4">
        <v>0.125</v>
      </c>
      <c r="AQ4397" s="4">
        <v>1.373626373626374E-2</v>
      </c>
      <c r="AR4397" s="4">
        <f t="shared" si="69"/>
        <v>0.11126373626373626</v>
      </c>
      <c r="AS4397" s="50">
        <v>1</v>
      </c>
      <c r="AT4397" s="50">
        <v>0</v>
      </c>
      <c r="AU4397" s="50">
        <v>0</v>
      </c>
      <c r="AV4397" s="50">
        <v>0</v>
      </c>
      <c r="AW4397" s="50">
        <v>1</v>
      </c>
      <c r="AX4397" s="50">
        <v>1</v>
      </c>
    </row>
    <row r="4398" spans="1:50" x14ac:dyDescent="0.2">
      <c r="A4398" t="s">
        <v>7368</v>
      </c>
      <c r="B4398" t="s">
        <v>6559</v>
      </c>
      <c r="C4398" t="s">
        <v>7342</v>
      </c>
      <c r="D4398" t="s">
        <v>7343</v>
      </c>
      <c r="E4398" t="s">
        <v>7369</v>
      </c>
      <c r="F4398" t="s">
        <v>7370</v>
      </c>
      <c r="G4398" s="3">
        <v>801</v>
      </c>
      <c r="H4398" s="3">
        <v>4</v>
      </c>
      <c r="I4398" s="3">
        <v>13</v>
      </c>
      <c r="J4398" s="3">
        <v>0</v>
      </c>
      <c r="K4398" s="3">
        <v>34</v>
      </c>
      <c r="L4398" s="3">
        <v>175</v>
      </c>
      <c r="M4398" s="3">
        <v>544</v>
      </c>
      <c r="N4398" s="3">
        <v>4</v>
      </c>
      <c r="O4398" s="3">
        <v>73</v>
      </c>
      <c r="P4398" s="3">
        <v>728</v>
      </c>
      <c r="Q4398" s="4">
        <v>4.9937578027465703E-3</v>
      </c>
      <c r="R4398" s="4">
        <v>1.622971285892634E-2</v>
      </c>
      <c r="S4398" s="4">
        <v>0</v>
      </c>
      <c r="T4398" s="4">
        <v>4.2446941323345817E-2</v>
      </c>
      <c r="U4398" s="4">
        <v>0.2184769038701623</v>
      </c>
      <c r="V4398" s="4">
        <v>0.67915106117353308</v>
      </c>
      <c r="W4398" s="75">
        <v>9.1136079900124844E-2</v>
      </c>
      <c r="X4398" s="1">
        <v>0</v>
      </c>
      <c r="Y4398" s="1">
        <v>0</v>
      </c>
      <c r="Z4398" s="1">
        <v>0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0</v>
      </c>
      <c r="AH4398" s="4">
        <v>0</v>
      </c>
      <c r="AI4398" s="4">
        <v>0</v>
      </c>
      <c r="AJ4398" s="4">
        <v>0</v>
      </c>
      <c r="AK4398" s="4"/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f t="shared" si="69"/>
        <v>0</v>
      </c>
      <c r="AS4398" s="50">
        <v>0</v>
      </c>
      <c r="AT4398" s="50">
        <v>1</v>
      </c>
      <c r="AU4398" s="50">
        <v>0</v>
      </c>
      <c r="AV4398" s="50">
        <v>0</v>
      </c>
      <c r="AW4398" s="50">
        <v>1</v>
      </c>
      <c r="AX4398" s="50">
        <v>0</v>
      </c>
    </row>
    <row r="4399" spans="1:50" x14ac:dyDescent="0.2">
      <c r="A4399" t="s">
        <v>15293</v>
      </c>
      <c r="B4399" t="s">
        <v>18</v>
      </c>
      <c r="C4399" t="s">
        <v>15294</v>
      </c>
      <c r="D4399" t="s">
        <v>15295</v>
      </c>
      <c r="E4399" t="s">
        <v>15296</v>
      </c>
      <c r="F4399" t="s">
        <v>15295</v>
      </c>
      <c r="G4399" s="3">
        <v>818</v>
      </c>
      <c r="H4399" s="3">
        <v>0</v>
      </c>
      <c r="I4399" s="3">
        <v>4</v>
      </c>
      <c r="J4399" s="3">
        <v>0</v>
      </c>
      <c r="K4399" s="3">
        <v>805</v>
      </c>
      <c r="L4399" s="3">
        <v>0</v>
      </c>
      <c r="M4399" s="3">
        <v>2</v>
      </c>
      <c r="N4399" s="3">
        <v>0</v>
      </c>
      <c r="O4399" s="3">
        <v>89</v>
      </c>
      <c r="P4399" s="3">
        <v>729</v>
      </c>
      <c r="Q4399" s="4">
        <v>0</v>
      </c>
      <c r="R4399" s="4">
        <v>4.8899755501222502E-3</v>
      </c>
      <c r="S4399" s="4">
        <v>0</v>
      </c>
      <c r="T4399" s="4">
        <v>0.9841075794621027</v>
      </c>
      <c r="U4399" s="4">
        <v>0</v>
      </c>
      <c r="V4399" s="4">
        <v>2.4449877750611199E-3</v>
      </c>
      <c r="W4399" s="75">
        <v>0.10880195599022005</v>
      </c>
      <c r="X4399" s="1">
        <v>130</v>
      </c>
      <c r="Y4399" s="1">
        <v>0</v>
      </c>
      <c r="Z4399" s="1">
        <v>0</v>
      </c>
      <c r="AA4399" s="1">
        <v>0</v>
      </c>
      <c r="AB4399" s="1">
        <v>128</v>
      </c>
      <c r="AC4399" s="1">
        <v>0</v>
      </c>
      <c r="AD4399" s="1">
        <v>0</v>
      </c>
      <c r="AE4399" s="1">
        <v>0</v>
      </c>
      <c r="AF4399" s="1">
        <v>18</v>
      </c>
      <c r="AG4399" s="1">
        <v>112</v>
      </c>
      <c r="AH4399" s="4">
        <v>0.15892420537897312</v>
      </c>
      <c r="AI4399" s="4"/>
      <c r="AJ4399" s="4">
        <v>0</v>
      </c>
      <c r="AK4399" s="4"/>
      <c r="AL4399" s="4">
        <v>0.15900621118012423</v>
      </c>
      <c r="AM4399" s="4"/>
      <c r="AN4399" s="4">
        <v>0</v>
      </c>
      <c r="AO4399" s="4"/>
      <c r="AP4399" s="4">
        <v>0.20224719101123595</v>
      </c>
      <c r="AQ4399" s="4">
        <v>0.15363511659807957</v>
      </c>
      <c r="AR4399" s="4">
        <f t="shared" si="69"/>
        <v>4.8612074413156375E-2</v>
      </c>
      <c r="AS4399" s="50">
        <v>0</v>
      </c>
      <c r="AT4399" s="50">
        <v>1</v>
      </c>
      <c r="AU4399" s="50">
        <v>0</v>
      </c>
      <c r="AV4399" s="50">
        <v>0</v>
      </c>
      <c r="AW4399" s="50">
        <v>1</v>
      </c>
      <c r="AX4399" s="50">
        <v>1</v>
      </c>
    </row>
    <row r="4400" spans="1:50" x14ac:dyDescent="0.2">
      <c r="A4400" t="s">
        <v>6218</v>
      </c>
      <c r="B4400" t="s">
        <v>6166</v>
      </c>
      <c r="C4400" t="s">
        <v>6219</v>
      </c>
      <c r="D4400" t="s">
        <v>6220</v>
      </c>
      <c r="E4400" t="s">
        <v>10</v>
      </c>
      <c r="F4400" t="s">
        <v>6220</v>
      </c>
      <c r="G4400" s="3">
        <v>758</v>
      </c>
      <c r="H4400" s="3">
        <v>25</v>
      </c>
      <c r="I4400" s="3">
        <v>4</v>
      </c>
      <c r="J4400" s="3">
        <v>0</v>
      </c>
      <c r="K4400" s="3">
        <v>670</v>
      </c>
      <c r="L4400" s="3">
        <v>10</v>
      </c>
      <c r="M4400" s="3">
        <v>49</v>
      </c>
      <c r="N4400" s="3">
        <v>4</v>
      </c>
      <c r="O4400" s="3">
        <v>27</v>
      </c>
      <c r="P4400" s="3">
        <v>731</v>
      </c>
      <c r="Q4400" s="4">
        <v>3.2981530343007923E-2</v>
      </c>
      <c r="R4400" s="4">
        <v>5.2770448548812698E-3</v>
      </c>
      <c r="S4400" s="4">
        <v>0</v>
      </c>
      <c r="T4400" s="4">
        <v>0.88390501319261217</v>
      </c>
      <c r="U4400" s="4">
        <v>1.319261213720317E-2</v>
      </c>
      <c r="V4400" s="4">
        <v>6.464379947229551E-2</v>
      </c>
      <c r="W4400" s="75">
        <v>3.5620052770448551E-2</v>
      </c>
      <c r="X4400" s="1">
        <v>52</v>
      </c>
      <c r="Y4400" s="1">
        <v>0</v>
      </c>
      <c r="Z4400" s="1">
        <v>0</v>
      </c>
      <c r="AA4400" s="1">
        <v>0</v>
      </c>
      <c r="AB4400" s="1">
        <v>52</v>
      </c>
      <c r="AC4400" s="1">
        <v>0</v>
      </c>
      <c r="AD4400" s="1">
        <v>0</v>
      </c>
      <c r="AE4400" s="1">
        <v>0</v>
      </c>
      <c r="AF4400" s="1">
        <v>8</v>
      </c>
      <c r="AG4400" s="1">
        <v>44</v>
      </c>
      <c r="AH4400" s="4">
        <v>6.860158311345646E-2</v>
      </c>
      <c r="AI4400" s="4">
        <v>0</v>
      </c>
      <c r="AJ4400" s="4">
        <v>0</v>
      </c>
      <c r="AK4400" s="4"/>
      <c r="AL4400" s="4">
        <v>7.7611940298507459E-2</v>
      </c>
      <c r="AM4400" s="4">
        <v>0</v>
      </c>
      <c r="AN4400" s="4">
        <v>0</v>
      </c>
      <c r="AO4400" s="4">
        <v>0</v>
      </c>
      <c r="AP4400" s="4">
        <v>0.29629629629629628</v>
      </c>
      <c r="AQ4400" s="4">
        <v>6.0191518467852263E-2</v>
      </c>
      <c r="AR4400" s="4">
        <f t="shared" si="69"/>
        <v>0.23610477782844402</v>
      </c>
      <c r="AS4400" s="50">
        <v>0</v>
      </c>
      <c r="AT4400" s="50">
        <v>1</v>
      </c>
      <c r="AU4400" s="50">
        <v>0</v>
      </c>
      <c r="AV4400" s="50">
        <v>0</v>
      </c>
      <c r="AW4400" s="50">
        <v>1</v>
      </c>
      <c r="AX4400" s="50">
        <v>1</v>
      </c>
    </row>
    <row r="4401" spans="1:50" x14ac:dyDescent="0.2">
      <c r="A4401" t="s">
        <v>17670</v>
      </c>
      <c r="B4401" t="s">
        <v>280</v>
      </c>
      <c r="C4401" t="s">
        <v>17664</v>
      </c>
      <c r="D4401" t="s">
        <v>17665</v>
      </c>
      <c r="E4401" t="s">
        <v>17671</v>
      </c>
      <c r="F4401" t="s">
        <v>17672</v>
      </c>
      <c r="G4401" s="3">
        <v>835</v>
      </c>
      <c r="H4401" s="3">
        <v>0</v>
      </c>
      <c r="I4401" s="3">
        <v>0</v>
      </c>
      <c r="J4401" s="3">
        <v>0</v>
      </c>
      <c r="K4401" s="3">
        <v>2</v>
      </c>
      <c r="L4401" s="3">
        <v>829</v>
      </c>
      <c r="M4401" s="3">
        <v>4</v>
      </c>
      <c r="N4401" s="3">
        <v>136</v>
      </c>
      <c r="O4401" s="3">
        <v>104</v>
      </c>
      <c r="P4401" s="3">
        <v>731</v>
      </c>
      <c r="Q4401" s="4">
        <v>0</v>
      </c>
      <c r="R4401" s="4">
        <v>0</v>
      </c>
      <c r="S4401" s="4">
        <v>0</v>
      </c>
      <c r="T4401" s="4">
        <v>2.3952095808383199E-3</v>
      </c>
      <c r="U4401" s="4">
        <v>0.99281437125748506</v>
      </c>
      <c r="V4401" s="4">
        <v>4.7904191616766501E-3</v>
      </c>
      <c r="W4401" s="75">
        <v>0.12455089820359282</v>
      </c>
      <c r="X4401" s="1">
        <v>104</v>
      </c>
      <c r="Y4401" s="1">
        <v>0</v>
      </c>
      <c r="Z4401" s="1">
        <v>0</v>
      </c>
      <c r="AA4401" s="1">
        <v>0</v>
      </c>
      <c r="AB4401" s="1">
        <v>0</v>
      </c>
      <c r="AC4401" s="1">
        <v>100</v>
      </c>
      <c r="AD4401" s="1">
        <v>4</v>
      </c>
      <c r="AE4401" s="1">
        <v>28</v>
      </c>
      <c r="AF4401" s="1">
        <v>23</v>
      </c>
      <c r="AG4401" s="1">
        <v>81</v>
      </c>
      <c r="AH4401" s="4">
        <v>0.12455089820359282</v>
      </c>
      <c r="AI4401" s="4"/>
      <c r="AJ4401" s="4"/>
      <c r="AK4401" s="4"/>
      <c r="AL4401" s="4">
        <v>0</v>
      </c>
      <c r="AM4401" s="4">
        <v>0.12062726176115803</v>
      </c>
      <c r="AN4401" s="4">
        <v>1</v>
      </c>
      <c r="AO4401" s="4">
        <v>0.20588235294117646</v>
      </c>
      <c r="AP4401" s="4">
        <v>0.22115384615384615</v>
      </c>
      <c r="AQ4401" s="4">
        <v>0.11080711354309165</v>
      </c>
      <c r="AR4401" s="4">
        <f t="shared" si="69"/>
        <v>0.11034673261075449</v>
      </c>
      <c r="AS4401" s="50">
        <v>0</v>
      </c>
      <c r="AT4401" s="50">
        <v>0</v>
      </c>
      <c r="AU4401" s="50">
        <v>0</v>
      </c>
      <c r="AV4401" s="50">
        <v>1</v>
      </c>
      <c r="AW4401" s="50">
        <v>1</v>
      </c>
      <c r="AX4401" s="50">
        <v>1</v>
      </c>
    </row>
    <row r="4402" spans="1:50" x14ac:dyDescent="0.2">
      <c r="A4402" t="s">
        <v>18721</v>
      </c>
      <c r="B4402" t="s">
        <v>300</v>
      </c>
      <c r="C4402" t="s">
        <v>18722</v>
      </c>
      <c r="D4402" t="s">
        <v>18723</v>
      </c>
      <c r="E4402" t="s">
        <v>3290</v>
      </c>
      <c r="F4402" t="s">
        <v>18724</v>
      </c>
      <c r="G4402" s="3">
        <v>810</v>
      </c>
      <c r="H4402" s="3">
        <v>2</v>
      </c>
      <c r="I4402" s="3">
        <v>52</v>
      </c>
      <c r="J4402" s="3">
        <v>2</v>
      </c>
      <c r="K4402" s="3">
        <v>13</v>
      </c>
      <c r="L4402" s="3">
        <v>73</v>
      </c>
      <c r="M4402" s="3">
        <v>655</v>
      </c>
      <c r="N4402" s="3">
        <v>13</v>
      </c>
      <c r="O4402" s="3">
        <v>79</v>
      </c>
      <c r="P4402" s="3">
        <v>731</v>
      </c>
      <c r="Q4402" s="4">
        <v>2.4691358024691401E-3</v>
      </c>
      <c r="R4402" s="4">
        <v>6.4197530864197536E-2</v>
      </c>
      <c r="S4402" s="4">
        <v>2.4691358024691401E-3</v>
      </c>
      <c r="T4402" s="4">
        <v>1.604938271604938E-2</v>
      </c>
      <c r="U4402" s="4">
        <v>9.0123456790123457E-2</v>
      </c>
      <c r="V4402" s="4">
        <v>0.80864197530864201</v>
      </c>
      <c r="W4402" s="75">
        <v>9.7530864197530862E-2</v>
      </c>
      <c r="X4402" s="1">
        <v>38</v>
      </c>
      <c r="Y4402" s="1">
        <v>0</v>
      </c>
      <c r="Z4402" s="1">
        <v>0</v>
      </c>
      <c r="AA4402" s="1">
        <v>0</v>
      </c>
      <c r="AB4402" s="1">
        <v>2</v>
      </c>
      <c r="AC4402" s="1">
        <v>9</v>
      </c>
      <c r="AD4402" s="1">
        <v>27</v>
      </c>
      <c r="AE4402" s="1">
        <v>2</v>
      </c>
      <c r="AF4402" s="1">
        <v>6</v>
      </c>
      <c r="AG4402" s="1">
        <v>32</v>
      </c>
      <c r="AH4402" s="4">
        <v>4.6913580246913583E-2</v>
      </c>
      <c r="AI4402" s="4">
        <v>0</v>
      </c>
      <c r="AJ4402" s="4">
        <v>0</v>
      </c>
      <c r="AK4402" s="4">
        <v>0</v>
      </c>
      <c r="AL4402" s="4">
        <v>0.15384615384615385</v>
      </c>
      <c r="AM4402" s="4">
        <v>0.12328767123287671</v>
      </c>
      <c r="AN4402" s="4">
        <v>4.1221374045801527E-2</v>
      </c>
      <c r="AO4402" s="4">
        <v>0.15384615384615385</v>
      </c>
      <c r="AP4402" s="4">
        <v>7.5949367088607597E-2</v>
      </c>
      <c r="AQ4402" s="4">
        <v>4.3775649794801641E-2</v>
      </c>
      <c r="AR4402" s="4">
        <f t="shared" si="69"/>
        <v>3.2173717293805956E-2</v>
      </c>
      <c r="AS4402" s="50">
        <v>0</v>
      </c>
      <c r="AT4402" s="50">
        <v>1</v>
      </c>
      <c r="AU4402" s="50">
        <v>0</v>
      </c>
      <c r="AV4402" s="50">
        <v>0</v>
      </c>
      <c r="AW4402" s="50">
        <v>1</v>
      </c>
      <c r="AX4402" s="50">
        <v>1</v>
      </c>
    </row>
    <row r="4403" spans="1:50" x14ac:dyDescent="0.2">
      <c r="A4403" t="s">
        <v>6988</v>
      </c>
      <c r="B4403" t="s">
        <v>6559</v>
      </c>
      <c r="C4403" t="s">
        <v>6900</v>
      </c>
      <c r="D4403" t="s">
        <v>6901</v>
      </c>
      <c r="E4403" t="s">
        <v>6989</v>
      </c>
      <c r="F4403" t="s">
        <v>6990</v>
      </c>
      <c r="G4403" s="3">
        <v>767</v>
      </c>
      <c r="H4403" s="3">
        <v>2</v>
      </c>
      <c r="I4403" s="3">
        <v>4</v>
      </c>
      <c r="J4403" s="3">
        <v>0</v>
      </c>
      <c r="K4403" s="3">
        <v>4</v>
      </c>
      <c r="L4403" s="3">
        <v>721</v>
      </c>
      <c r="M4403" s="3">
        <v>34</v>
      </c>
      <c r="N4403" s="3">
        <v>34</v>
      </c>
      <c r="O4403" s="3">
        <v>36</v>
      </c>
      <c r="P4403" s="3">
        <v>731</v>
      </c>
      <c r="Q4403" s="4">
        <v>2.60756192959583E-3</v>
      </c>
      <c r="R4403" s="4">
        <v>5.21512385919166E-3</v>
      </c>
      <c r="S4403" s="4">
        <v>0</v>
      </c>
      <c r="T4403" s="4">
        <v>5.21512385919166E-3</v>
      </c>
      <c r="U4403" s="4">
        <v>0.94002607561929596</v>
      </c>
      <c r="V4403" s="4">
        <v>4.4328552803129077E-2</v>
      </c>
      <c r="W4403" s="75">
        <v>4.6936114732724903E-2</v>
      </c>
      <c r="X4403" s="1">
        <v>24</v>
      </c>
      <c r="Y4403" s="1">
        <v>0</v>
      </c>
      <c r="Z4403" s="1">
        <v>0</v>
      </c>
      <c r="AA4403" s="1">
        <v>0</v>
      </c>
      <c r="AB4403" s="1">
        <v>2</v>
      </c>
      <c r="AC4403" s="1">
        <v>18</v>
      </c>
      <c r="AD4403" s="1">
        <v>4</v>
      </c>
      <c r="AE4403" s="1">
        <v>2</v>
      </c>
      <c r="AF4403" s="1">
        <v>2</v>
      </c>
      <c r="AG4403" s="1">
        <v>22</v>
      </c>
      <c r="AH4403" s="4">
        <v>3.1290743155149937E-2</v>
      </c>
      <c r="AI4403" s="4">
        <v>0</v>
      </c>
      <c r="AJ4403" s="4">
        <v>0</v>
      </c>
      <c r="AK4403" s="4"/>
      <c r="AL4403" s="4">
        <v>0.5</v>
      </c>
      <c r="AM4403" s="4">
        <v>2.4965325936199718E-2</v>
      </c>
      <c r="AN4403" s="4">
        <v>0.11764705882352941</v>
      </c>
      <c r="AO4403" s="4">
        <v>5.8823529411764712E-2</v>
      </c>
      <c r="AP4403" s="4">
        <v>5.5555555555555552E-2</v>
      </c>
      <c r="AQ4403" s="4">
        <v>3.0095759233926132E-2</v>
      </c>
      <c r="AR4403" s="4">
        <f t="shared" si="69"/>
        <v>2.5459796321629421E-2</v>
      </c>
      <c r="AS4403" s="50">
        <v>0</v>
      </c>
      <c r="AT4403" s="50">
        <v>0</v>
      </c>
      <c r="AU4403" s="50">
        <v>0</v>
      </c>
      <c r="AV4403" s="50">
        <v>1</v>
      </c>
      <c r="AW4403" s="50">
        <v>1</v>
      </c>
      <c r="AX4403" s="50">
        <v>1</v>
      </c>
    </row>
    <row r="4404" spans="1:50" x14ac:dyDescent="0.2">
      <c r="A4404" t="s">
        <v>1530</v>
      </c>
      <c r="B4404" t="s">
        <v>28</v>
      </c>
      <c r="C4404" t="s">
        <v>1531</v>
      </c>
      <c r="D4404" t="s">
        <v>1532</v>
      </c>
      <c r="E4404" t="s">
        <v>1533</v>
      </c>
      <c r="F4404" t="s">
        <v>1534</v>
      </c>
      <c r="G4404" s="3">
        <v>873</v>
      </c>
      <c r="H4404" s="3">
        <v>7</v>
      </c>
      <c r="I4404" s="3">
        <v>31</v>
      </c>
      <c r="J4404" s="3">
        <v>13</v>
      </c>
      <c r="K4404" s="3">
        <v>124</v>
      </c>
      <c r="L4404" s="3">
        <v>316</v>
      </c>
      <c r="M4404" s="3">
        <v>382</v>
      </c>
      <c r="N4404" s="3">
        <v>82</v>
      </c>
      <c r="O4404" s="3">
        <v>142</v>
      </c>
      <c r="P4404" s="3">
        <v>731</v>
      </c>
      <c r="Q4404" s="4">
        <v>8.0183276059564695E-3</v>
      </c>
      <c r="R4404" s="4">
        <v>3.5509736540664368E-2</v>
      </c>
      <c r="S4404" s="4">
        <v>1.489117983963345E-2</v>
      </c>
      <c r="T4404" s="4">
        <v>0.1420389461626575</v>
      </c>
      <c r="U4404" s="4">
        <v>0.36197021764032072</v>
      </c>
      <c r="V4404" s="4">
        <v>0.43757159221076747</v>
      </c>
      <c r="W4404" s="75">
        <v>0.16265750286368844</v>
      </c>
      <c r="X4404" s="1">
        <v>56</v>
      </c>
      <c r="Y4404" s="1">
        <v>0</v>
      </c>
      <c r="Z4404" s="1">
        <v>0</v>
      </c>
      <c r="AA4404" s="1">
        <v>0</v>
      </c>
      <c r="AB4404" s="1">
        <v>2</v>
      </c>
      <c r="AC4404" s="1">
        <v>24</v>
      </c>
      <c r="AD4404" s="1">
        <v>30</v>
      </c>
      <c r="AE4404" s="1">
        <v>0</v>
      </c>
      <c r="AF4404" s="1">
        <v>7</v>
      </c>
      <c r="AG4404" s="1">
        <v>49</v>
      </c>
      <c r="AH4404" s="4">
        <v>6.414662084765177E-2</v>
      </c>
      <c r="AI4404" s="4">
        <v>0</v>
      </c>
      <c r="AJ4404" s="4">
        <v>0</v>
      </c>
      <c r="AK4404" s="4">
        <v>0</v>
      </c>
      <c r="AL4404" s="4">
        <v>1.6129032258064519E-2</v>
      </c>
      <c r="AM4404" s="4">
        <v>7.5949367088607597E-2</v>
      </c>
      <c r="AN4404" s="4">
        <v>7.8534031413612565E-2</v>
      </c>
      <c r="AO4404" s="4">
        <v>0</v>
      </c>
      <c r="AP4404" s="4">
        <v>4.9295774647887321E-2</v>
      </c>
      <c r="AQ4404" s="4">
        <v>6.7031463748290013E-2</v>
      </c>
      <c r="AR4404" s="4">
        <f t="shared" si="69"/>
        <v>-1.7735689100402692E-2</v>
      </c>
      <c r="AS4404" s="50">
        <v>0</v>
      </c>
      <c r="AT4404" s="50">
        <v>1</v>
      </c>
      <c r="AU4404" s="50">
        <v>0</v>
      </c>
      <c r="AV4404" s="50">
        <v>0</v>
      </c>
      <c r="AW4404" s="50">
        <v>1</v>
      </c>
      <c r="AX4404" s="50">
        <v>1</v>
      </c>
    </row>
    <row r="4405" spans="1:50" x14ac:dyDescent="0.2">
      <c r="A4405" t="s">
        <v>1729</v>
      </c>
      <c r="B4405" t="s">
        <v>28</v>
      </c>
      <c r="C4405" t="s">
        <v>1730</v>
      </c>
      <c r="D4405" t="s">
        <v>1731</v>
      </c>
      <c r="E4405" t="s">
        <v>1732</v>
      </c>
      <c r="F4405" t="s">
        <v>1733</v>
      </c>
      <c r="G4405" s="3">
        <v>758</v>
      </c>
      <c r="H4405" s="3">
        <v>2</v>
      </c>
      <c r="I4405" s="3">
        <v>67</v>
      </c>
      <c r="J4405" s="3">
        <v>7</v>
      </c>
      <c r="K4405" s="3">
        <v>13</v>
      </c>
      <c r="L4405" s="3">
        <v>76</v>
      </c>
      <c r="M4405" s="3">
        <v>580</v>
      </c>
      <c r="N4405" s="3">
        <v>10</v>
      </c>
      <c r="O4405" s="3">
        <v>26</v>
      </c>
      <c r="P4405" s="3">
        <v>732</v>
      </c>
      <c r="Q4405" s="4">
        <v>2.6385224274406301E-3</v>
      </c>
      <c r="R4405" s="4">
        <v>8.8390501319261211E-2</v>
      </c>
      <c r="S4405" s="4">
        <v>9.2348284960422199E-3</v>
      </c>
      <c r="T4405" s="4">
        <v>1.7150395778364119E-2</v>
      </c>
      <c r="U4405" s="4">
        <v>0.10026385224274406</v>
      </c>
      <c r="V4405" s="4">
        <v>0.76517150395778366</v>
      </c>
      <c r="W4405" s="75">
        <v>3.430079155672823E-2</v>
      </c>
      <c r="X4405" s="1">
        <v>0</v>
      </c>
      <c r="Y4405" s="1">
        <v>0</v>
      </c>
      <c r="Z4405" s="1">
        <v>0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1">
        <v>0</v>
      </c>
      <c r="AH4405" s="4">
        <v>0</v>
      </c>
      <c r="AI4405" s="4">
        <v>0</v>
      </c>
      <c r="AJ4405" s="4">
        <v>0</v>
      </c>
      <c r="AK4405" s="4">
        <v>0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f t="shared" si="69"/>
        <v>0</v>
      </c>
      <c r="AS4405" s="50">
        <v>1</v>
      </c>
      <c r="AT4405" s="50">
        <v>0</v>
      </c>
      <c r="AU4405" s="50">
        <v>0</v>
      </c>
      <c r="AV4405" s="50">
        <v>0</v>
      </c>
      <c r="AW4405" s="50">
        <v>1</v>
      </c>
      <c r="AX4405" s="50">
        <v>0</v>
      </c>
    </row>
    <row r="4406" spans="1:50" x14ac:dyDescent="0.2">
      <c r="A4406" t="s">
        <v>8502</v>
      </c>
      <c r="B4406" t="s">
        <v>1</v>
      </c>
      <c r="C4406" t="s">
        <v>8498</v>
      </c>
      <c r="D4406" t="s">
        <v>8499</v>
      </c>
      <c r="E4406" t="s">
        <v>8503</v>
      </c>
      <c r="F4406" t="s">
        <v>8504</v>
      </c>
      <c r="G4406" s="3">
        <v>806</v>
      </c>
      <c r="H4406" s="3">
        <v>0</v>
      </c>
      <c r="I4406" s="3">
        <v>7</v>
      </c>
      <c r="J4406" s="3">
        <v>0</v>
      </c>
      <c r="K4406" s="3">
        <v>232</v>
      </c>
      <c r="L4406" s="3">
        <v>31</v>
      </c>
      <c r="M4406" s="3">
        <v>511</v>
      </c>
      <c r="N4406" s="3">
        <v>10</v>
      </c>
      <c r="O4406" s="3">
        <v>73</v>
      </c>
      <c r="P4406" s="3">
        <v>733</v>
      </c>
      <c r="Q4406" s="4">
        <v>0</v>
      </c>
      <c r="R4406" s="4">
        <v>8.6848635235731997E-3</v>
      </c>
      <c r="S4406" s="4">
        <v>0</v>
      </c>
      <c r="T4406" s="4">
        <v>0.28784119106699751</v>
      </c>
      <c r="U4406" s="4">
        <v>3.8461538461538457E-2</v>
      </c>
      <c r="V4406" s="4">
        <v>0.63399503722084372</v>
      </c>
      <c r="W4406" s="75">
        <v>9.0570719602977662E-2</v>
      </c>
      <c r="X4406" s="1">
        <v>133</v>
      </c>
      <c r="Y4406" s="1">
        <v>0</v>
      </c>
      <c r="Z4406" s="1">
        <v>0</v>
      </c>
      <c r="AA4406" s="1">
        <v>0</v>
      </c>
      <c r="AB4406" s="1">
        <v>81</v>
      </c>
      <c r="AC4406" s="1">
        <v>6</v>
      </c>
      <c r="AD4406" s="1">
        <v>42</v>
      </c>
      <c r="AE4406" s="1">
        <v>4</v>
      </c>
      <c r="AF4406" s="1">
        <v>12</v>
      </c>
      <c r="AG4406" s="1">
        <v>121</v>
      </c>
      <c r="AH4406" s="4">
        <v>0.16501240694789082</v>
      </c>
      <c r="AI4406" s="4"/>
      <c r="AJ4406" s="4">
        <v>0</v>
      </c>
      <c r="AK4406" s="4"/>
      <c r="AL4406" s="4">
        <v>0.34913793103448276</v>
      </c>
      <c r="AM4406" s="4">
        <v>0.19354838709677419</v>
      </c>
      <c r="AN4406" s="4">
        <v>8.2191780821917804E-2</v>
      </c>
      <c r="AO4406" s="4">
        <v>0.4</v>
      </c>
      <c r="AP4406" s="4">
        <v>0.16438356164383561</v>
      </c>
      <c r="AQ4406" s="4">
        <v>0.165075034106412</v>
      </c>
      <c r="AR4406" s="4">
        <f t="shared" si="69"/>
        <v>-6.9147246257639239E-4</v>
      </c>
      <c r="AS4406" s="50">
        <v>0</v>
      </c>
      <c r="AT4406" s="50">
        <v>0</v>
      </c>
      <c r="AU4406" s="50">
        <v>0</v>
      </c>
      <c r="AV4406" s="50">
        <v>1</v>
      </c>
      <c r="AW4406" s="50">
        <v>1</v>
      </c>
      <c r="AX4406" s="50">
        <v>1</v>
      </c>
    </row>
    <row r="4407" spans="1:50" x14ac:dyDescent="0.2">
      <c r="A4407" t="s">
        <v>16234</v>
      </c>
      <c r="B4407" t="s">
        <v>280</v>
      </c>
      <c r="C4407" t="s">
        <v>16228</v>
      </c>
      <c r="D4407" t="s">
        <v>16229</v>
      </c>
      <c r="E4407" t="s">
        <v>16235</v>
      </c>
      <c r="F4407" t="s">
        <v>16236</v>
      </c>
      <c r="G4407" s="3">
        <v>747</v>
      </c>
      <c r="H4407" s="3">
        <v>2</v>
      </c>
      <c r="I4407" s="3">
        <v>19</v>
      </c>
      <c r="J4407" s="3">
        <v>0</v>
      </c>
      <c r="K4407" s="3">
        <v>103</v>
      </c>
      <c r="L4407" s="3">
        <v>616</v>
      </c>
      <c r="M4407" s="3">
        <v>7</v>
      </c>
      <c r="N4407" s="3">
        <v>625</v>
      </c>
      <c r="O4407" s="3">
        <v>14</v>
      </c>
      <c r="P4407" s="3">
        <v>733</v>
      </c>
      <c r="Q4407" s="4">
        <v>2.6773761713520701E-3</v>
      </c>
      <c r="R4407" s="4">
        <v>2.5435073627844709E-2</v>
      </c>
      <c r="S4407" s="4">
        <v>0</v>
      </c>
      <c r="T4407" s="4">
        <v>0.13788487282463185</v>
      </c>
      <c r="U4407" s="4">
        <v>0.82463186077643913</v>
      </c>
      <c r="V4407" s="4">
        <v>9.3708165997322592E-3</v>
      </c>
      <c r="W4407" s="75">
        <v>1.8741633199464525E-2</v>
      </c>
      <c r="X4407" s="1">
        <v>18</v>
      </c>
      <c r="Y4407" s="1">
        <v>0</v>
      </c>
      <c r="Z4407" s="1">
        <v>0</v>
      </c>
      <c r="AA4407" s="1">
        <v>0</v>
      </c>
      <c r="AB4407" s="1">
        <v>6</v>
      </c>
      <c r="AC4407" s="1">
        <v>12</v>
      </c>
      <c r="AD4407" s="1">
        <v>0</v>
      </c>
      <c r="AE4407" s="1">
        <v>9</v>
      </c>
      <c r="AF4407" s="1">
        <v>0</v>
      </c>
      <c r="AG4407" s="1">
        <v>18</v>
      </c>
      <c r="AH4407" s="4">
        <v>2.4096385542168679E-2</v>
      </c>
      <c r="AI4407" s="4">
        <v>0</v>
      </c>
      <c r="AJ4407" s="4">
        <v>0</v>
      </c>
      <c r="AK4407" s="4"/>
      <c r="AL4407" s="4">
        <v>5.8252427184466021E-2</v>
      </c>
      <c r="AM4407" s="4">
        <v>1.948051948051948E-2</v>
      </c>
      <c r="AN4407" s="4">
        <v>0</v>
      </c>
      <c r="AO4407" s="4">
        <v>1.44E-2</v>
      </c>
      <c r="AP4407" s="4">
        <v>0</v>
      </c>
      <c r="AQ4407" s="4">
        <v>2.4556616643929059E-2</v>
      </c>
      <c r="AR4407" s="4">
        <f t="shared" si="69"/>
        <v>-2.4556616643929059E-2</v>
      </c>
      <c r="AS4407" s="50">
        <v>1</v>
      </c>
      <c r="AT4407" s="50">
        <v>0</v>
      </c>
      <c r="AU4407" s="50">
        <v>0</v>
      </c>
      <c r="AV4407" s="50">
        <v>0</v>
      </c>
      <c r="AW4407" s="50">
        <v>1</v>
      </c>
      <c r="AX4407" s="50">
        <v>1</v>
      </c>
    </row>
    <row r="4408" spans="1:50" x14ac:dyDescent="0.2">
      <c r="A4408" t="s">
        <v>8395</v>
      </c>
      <c r="B4408" t="s">
        <v>1</v>
      </c>
      <c r="C4408" t="s">
        <v>8392</v>
      </c>
      <c r="D4408" t="s">
        <v>8393</v>
      </c>
      <c r="E4408" t="s">
        <v>8396</v>
      </c>
      <c r="F4408" t="s">
        <v>8397</v>
      </c>
      <c r="G4408" s="3">
        <v>851</v>
      </c>
      <c r="H4408" s="3">
        <v>19</v>
      </c>
      <c r="I4408" s="3">
        <v>7</v>
      </c>
      <c r="J4408" s="3">
        <v>0</v>
      </c>
      <c r="K4408" s="3">
        <v>28</v>
      </c>
      <c r="L4408" s="3">
        <v>85</v>
      </c>
      <c r="M4408" s="3">
        <v>712</v>
      </c>
      <c r="N4408" s="3">
        <v>46</v>
      </c>
      <c r="O4408" s="3">
        <v>118</v>
      </c>
      <c r="P4408" s="3">
        <v>733</v>
      </c>
      <c r="Q4408" s="4">
        <v>2.2326674500587541E-2</v>
      </c>
      <c r="R4408" s="4">
        <v>8.2256169212691008E-3</v>
      </c>
      <c r="S4408" s="4">
        <v>0</v>
      </c>
      <c r="T4408" s="4">
        <v>3.2902467685076382E-2</v>
      </c>
      <c r="U4408" s="4">
        <v>9.9882491186839006E-2</v>
      </c>
      <c r="V4408" s="4">
        <v>0.836662749706228</v>
      </c>
      <c r="W4408" s="75">
        <v>0.13866039952996476</v>
      </c>
      <c r="X4408" s="1">
        <v>146</v>
      </c>
      <c r="Y4408" s="1">
        <v>0</v>
      </c>
      <c r="Z4408" s="1">
        <v>0</v>
      </c>
      <c r="AA4408" s="1">
        <v>0</v>
      </c>
      <c r="AB4408" s="1">
        <v>4</v>
      </c>
      <c r="AC4408" s="1">
        <v>12</v>
      </c>
      <c r="AD4408" s="1">
        <v>130</v>
      </c>
      <c r="AE4408" s="1">
        <v>0</v>
      </c>
      <c r="AF4408" s="1">
        <v>2</v>
      </c>
      <c r="AG4408" s="1">
        <v>144</v>
      </c>
      <c r="AH4408" s="4">
        <v>0.17156286721504113</v>
      </c>
      <c r="AI4408" s="4">
        <v>0</v>
      </c>
      <c r="AJ4408" s="4">
        <v>0</v>
      </c>
      <c r="AK4408" s="4"/>
      <c r="AL4408" s="4">
        <v>0.14285714285714285</v>
      </c>
      <c r="AM4408" s="4">
        <v>0.14117647058823529</v>
      </c>
      <c r="AN4408" s="4">
        <v>0.18258426966292135</v>
      </c>
      <c r="AO4408" s="4">
        <v>0</v>
      </c>
      <c r="AP4408" s="4">
        <v>1.6949152542372881E-2</v>
      </c>
      <c r="AQ4408" s="4">
        <v>0.19645293315143247</v>
      </c>
      <c r="AR4408" s="4">
        <f t="shared" si="69"/>
        <v>-0.17950378060905958</v>
      </c>
      <c r="AS4408" s="50">
        <v>0</v>
      </c>
      <c r="AT4408" s="50">
        <v>0</v>
      </c>
      <c r="AU4408" s="50">
        <v>0</v>
      </c>
      <c r="AV4408" s="50">
        <v>1</v>
      </c>
      <c r="AW4408" s="50">
        <v>1</v>
      </c>
      <c r="AX4408" s="50">
        <v>1</v>
      </c>
    </row>
    <row r="4409" spans="1:50" x14ac:dyDescent="0.2">
      <c r="A4409" t="s">
        <v>17945</v>
      </c>
      <c r="B4409" t="s">
        <v>291</v>
      </c>
      <c r="C4409" t="s">
        <v>17946</v>
      </c>
      <c r="D4409" t="s">
        <v>17947</v>
      </c>
      <c r="E4409" t="s">
        <v>17948</v>
      </c>
      <c r="F4409" t="s">
        <v>17949</v>
      </c>
      <c r="G4409" s="3">
        <v>826</v>
      </c>
      <c r="H4409" s="3">
        <v>4</v>
      </c>
      <c r="I4409" s="3">
        <v>4</v>
      </c>
      <c r="J4409" s="3">
        <v>7</v>
      </c>
      <c r="K4409" s="3">
        <v>7</v>
      </c>
      <c r="L4409" s="3">
        <v>52</v>
      </c>
      <c r="M4409" s="3">
        <v>739</v>
      </c>
      <c r="N4409" s="3">
        <v>25</v>
      </c>
      <c r="O4409" s="3">
        <v>92</v>
      </c>
      <c r="P4409" s="3">
        <v>734</v>
      </c>
      <c r="Q4409" s="4">
        <v>4.8426150121065404E-3</v>
      </c>
      <c r="R4409" s="4">
        <v>4.8426150121065404E-3</v>
      </c>
      <c r="S4409" s="4">
        <v>8.4745762711864406E-3</v>
      </c>
      <c r="T4409" s="4">
        <v>8.4745762711864406E-3</v>
      </c>
      <c r="U4409" s="4">
        <v>6.2953995157384993E-2</v>
      </c>
      <c r="V4409" s="4">
        <v>0.89467312348668282</v>
      </c>
      <c r="W4409" s="75">
        <v>0.11138014527845036</v>
      </c>
      <c r="X4409" s="1">
        <v>23</v>
      </c>
      <c r="Y4409" s="1">
        <v>0</v>
      </c>
      <c r="Z4409" s="1">
        <v>0</v>
      </c>
      <c r="AA4409" s="1">
        <v>0</v>
      </c>
      <c r="AB4409" s="1">
        <v>0</v>
      </c>
      <c r="AC4409" s="1">
        <v>4</v>
      </c>
      <c r="AD4409" s="1">
        <v>19</v>
      </c>
      <c r="AE4409" s="1">
        <v>0</v>
      </c>
      <c r="AF4409" s="1">
        <v>4</v>
      </c>
      <c r="AG4409" s="1">
        <v>19</v>
      </c>
      <c r="AH4409" s="4">
        <v>2.784503631961259E-2</v>
      </c>
      <c r="AI4409" s="4">
        <v>0</v>
      </c>
      <c r="AJ4409" s="4">
        <v>0</v>
      </c>
      <c r="AK4409" s="4">
        <v>0</v>
      </c>
      <c r="AL4409" s="4">
        <v>0</v>
      </c>
      <c r="AM4409" s="4">
        <v>7.6923076923076927E-2</v>
      </c>
      <c r="AN4409" s="4">
        <v>2.571041948579161E-2</v>
      </c>
      <c r="AO4409" s="4">
        <v>0</v>
      </c>
      <c r="AP4409" s="4">
        <v>4.3478260869565223E-2</v>
      </c>
      <c r="AQ4409" s="4">
        <v>2.5885558583106271E-2</v>
      </c>
      <c r="AR4409" s="4">
        <f t="shared" si="69"/>
        <v>1.7592702286458952E-2</v>
      </c>
      <c r="AS4409" s="50">
        <v>0</v>
      </c>
      <c r="AT4409" s="50">
        <v>1</v>
      </c>
      <c r="AU4409" s="50">
        <v>0</v>
      </c>
      <c r="AV4409" s="50">
        <v>0</v>
      </c>
      <c r="AW4409" s="50">
        <v>1</v>
      </c>
      <c r="AX4409" s="50">
        <v>1</v>
      </c>
    </row>
    <row r="4410" spans="1:50" x14ac:dyDescent="0.2">
      <c r="A4410" t="s">
        <v>8573</v>
      </c>
      <c r="B4410" t="s">
        <v>1</v>
      </c>
      <c r="C4410" t="s">
        <v>8569</v>
      </c>
      <c r="D4410" t="s">
        <v>8570</v>
      </c>
      <c r="E4410" t="s">
        <v>8574</v>
      </c>
      <c r="F4410" t="s">
        <v>8575</v>
      </c>
      <c r="G4410" s="3">
        <v>818</v>
      </c>
      <c r="H4410" s="3">
        <v>0</v>
      </c>
      <c r="I4410" s="3">
        <v>10</v>
      </c>
      <c r="J4410" s="3">
        <v>0</v>
      </c>
      <c r="K4410" s="3">
        <v>13</v>
      </c>
      <c r="L4410" s="3">
        <v>25</v>
      </c>
      <c r="M4410" s="3">
        <v>736</v>
      </c>
      <c r="N4410" s="3">
        <v>4</v>
      </c>
      <c r="O4410" s="3">
        <v>84</v>
      </c>
      <c r="P4410" s="3">
        <v>734</v>
      </c>
      <c r="Q4410" s="4">
        <v>0</v>
      </c>
      <c r="R4410" s="4">
        <v>1.2224938875305621E-2</v>
      </c>
      <c r="S4410" s="4">
        <v>0</v>
      </c>
      <c r="T4410" s="4">
        <v>1.5892420537897311E-2</v>
      </c>
      <c r="U4410" s="4">
        <v>3.0562347188264061E-2</v>
      </c>
      <c r="V4410" s="4">
        <v>0.89975550122249393</v>
      </c>
      <c r="W4410" s="75">
        <v>0.10268948655256724</v>
      </c>
      <c r="X4410" s="1">
        <v>0</v>
      </c>
      <c r="Y4410" s="1">
        <v>0</v>
      </c>
      <c r="Z4410" s="1">
        <v>0</v>
      </c>
      <c r="AA4410" s="1">
        <v>0</v>
      </c>
      <c r="AB4410" s="1">
        <v>0</v>
      </c>
      <c r="AC4410" s="1">
        <v>0</v>
      </c>
      <c r="AD4410" s="1">
        <v>0</v>
      </c>
      <c r="AE4410" s="1">
        <v>0</v>
      </c>
      <c r="AF4410" s="1">
        <v>0</v>
      </c>
      <c r="AG4410" s="1">
        <v>0</v>
      </c>
      <c r="AH4410" s="4">
        <v>0</v>
      </c>
      <c r="AI4410" s="4"/>
      <c r="AJ4410" s="4">
        <v>0</v>
      </c>
      <c r="AK4410" s="4"/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f t="shared" si="69"/>
        <v>0</v>
      </c>
      <c r="AS4410" s="50">
        <v>0</v>
      </c>
      <c r="AT4410" s="50">
        <v>0</v>
      </c>
      <c r="AU4410" s="50">
        <v>0</v>
      </c>
      <c r="AV4410" s="50">
        <v>1</v>
      </c>
      <c r="AW4410" s="50">
        <v>1</v>
      </c>
      <c r="AX4410" s="50">
        <v>0</v>
      </c>
    </row>
    <row r="4411" spans="1:50" x14ac:dyDescent="0.2">
      <c r="A4411" t="s">
        <v>550</v>
      </c>
      <c r="B4411" t="s">
        <v>28</v>
      </c>
      <c r="C4411" t="s">
        <v>551</v>
      </c>
      <c r="D4411" t="s">
        <v>552</v>
      </c>
      <c r="E4411" t="s">
        <v>553</v>
      </c>
      <c r="F4411" t="s">
        <v>552</v>
      </c>
      <c r="G4411" s="3">
        <v>755</v>
      </c>
      <c r="H4411" s="3">
        <v>10</v>
      </c>
      <c r="I4411" s="3">
        <v>40</v>
      </c>
      <c r="J4411" s="3">
        <v>0</v>
      </c>
      <c r="K4411" s="3">
        <v>64</v>
      </c>
      <c r="L4411" s="3">
        <v>82</v>
      </c>
      <c r="M4411" s="3">
        <v>559</v>
      </c>
      <c r="N4411" s="3">
        <v>7</v>
      </c>
      <c r="O4411" s="3">
        <v>21</v>
      </c>
      <c r="P4411" s="3">
        <v>734</v>
      </c>
      <c r="Q4411" s="4">
        <v>1.324503311258278E-2</v>
      </c>
      <c r="R4411" s="4">
        <v>5.2980132450331133E-2</v>
      </c>
      <c r="S4411" s="4">
        <v>0</v>
      </c>
      <c r="T4411" s="4">
        <v>8.4768211920529801E-2</v>
      </c>
      <c r="U4411" s="4">
        <v>0.10860927152317881</v>
      </c>
      <c r="V4411" s="4">
        <v>0.74039735099337745</v>
      </c>
      <c r="W4411" s="75">
        <v>2.781456953642384E-2</v>
      </c>
      <c r="X4411" s="1">
        <v>35</v>
      </c>
      <c r="Y4411" s="1">
        <v>2</v>
      </c>
      <c r="Z4411" s="1">
        <v>0</v>
      </c>
      <c r="AA4411" s="1">
        <v>0</v>
      </c>
      <c r="AB4411" s="1">
        <v>7</v>
      </c>
      <c r="AC4411" s="1">
        <v>4</v>
      </c>
      <c r="AD4411" s="1">
        <v>22</v>
      </c>
      <c r="AE4411" s="1">
        <v>0</v>
      </c>
      <c r="AF4411" s="1">
        <v>0</v>
      </c>
      <c r="AG4411" s="1">
        <v>35</v>
      </c>
      <c r="AH4411" s="4">
        <v>4.6357615894039743E-2</v>
      </c>
      <c r="AI4411" s="4">
        <v>0.2</v>
      </c>
      <c r="AJ4411" s="4">
        <v>0</v>
      </c>
      <c r="AK4411" s="4"/>
      <c r="AL4411" s="4">
        <v>0.109375</v>
      </c>
      <c r="AM4411" s="4">
        <v>4.878048780487805E-2</v>
      </c>
      <c r="AN4411" s="4">
        <v>3.9355992844364938E-2</v>
      </c>
      <c r="AO4411" s="4">
        <v>0</v>
      </c>
      <c r="AP4411" s="4">
        <v>0</v>
      </c>
      <c r="AQ4411" s="4">
        <v>4.7683923705722067E-2</v>
      </c>
      <c r="AR4411" s="4">
        <f t="shared" si="69"/>
        <v>-4.7683923705722067E-2</v>
      </c>
      <c r="AS4411" s="50">
        <v>0</v>
      </c>
      <c r="AT4411" s="50">
        <v>0</v>
      </c>
      <c r="AU4411" s="50">
        <v>0</v>
      </c>
      <c r="AV4411" s="50">
        <v>1</v>
      </c>
      <c r="AW4411" s="50">
        <v>1</v>
      </c>
      <c r="AX4411" s="50">
        <v>1</v>
      </c>
    </row>
    <row r="4412" spans="1:50" x14ac:dyDescent="0.2">
      <c r="A4412" t="s">
        <v>15236</v>
      </c>
      <c r="B4412" t="s">
        <v>18</v>
      </c>
      <c r="C4412" t="s">
        <v>15237</v>
      </c>
      <c r="D4412" t="s">
        <v>15238</v>
      </c>
      <c r="E4412" t="s">
        <v>6541</v>
      </c>
      <c r="F4412" t="s">
        <v>15238</v>
      </c>
      <c r="G4412" s="3">
        <v>812</v>
      </c>
      <c r="H4412" s="3">
        <v>0</v>
      </c>
      <c r="I4412" s="3">
        <v>0</v>
      </c>
      <c r="J4412" s="3">
        <v>0</v>
      </c>
      <c r="K4412" s="3">
        <v>808</v>
      </c>
      <c r="L4412" s="3">
        <v>4</v>
      </c>
      <c r="M4412" s="3">
        <v>0</v>
      </c>
      <c r="N4412" s="3">
        <v>0</v>
      </c>
      <c r="O4412" s="3">
        <v>77</v>
      </c>
      <c r="P4412" s="3">
        <v>735</v>
      </c>
      <c r="Q4412" s="4">
        <v>0</v>
      </c>
      <c r="R4412" s="4">
        <v>0</v>
      </c>
      <c r="S4412" s="4">
        <v>0</v>
      </c>
      <c r="T4412" s="4">
        <v>0.99507389162561577</v>
      </c>
      <c r="U4412" s="4">
        <v>4.92610837438424E-3</v>
      </c>
      <c r="V4412" s="4">
        <v>0</v>
      </c>
      <c r="W4412" s="75">
        <v>9.4827586206896547E-2</v>
      </c>
      <c r="X4412" s="1">
        <v>73</v>
      </c>
      <c r="Y4412" s="1">
        <v>0</v>
      </c>
      <c r="Z4412" s="1">
        <v>0</v>
      </c>
      <c r="AA4412" s="1">
        <v>0</v>
      </c>
      <c r="AB4412" s="1">
        <v>73</v>
      </c>
      <c r="AC4412" s="1">
        <v>0</v>
      </c>
      <c r="AD4412" s="1">
        <v>0</v>
      </c>
      <c r="AE4412" s="1">
        <v>0</v>
      </c>
      <c r="AF4412" s="1">
        <v>18</v>
      </c>
      <c r="AG4412" s="1">
        <v>55</v>
      </c>
      <c r="AH4412" s="4">
        <v>8.9901477832512317E-2</v>
      </c>
      <c r="AI4412" s="4"/>
      <c r="AJ4412" s="4"/>
      <c r="AK4412" s="4"/>
      <c r="AL4412" s="4">
        <v>9.0346534653465344E-2</v>
      </c>
      <c r="AM4412" s="4">
        <v>0</v>
      </c>
      <c r="AN4412" s="4"/>
      <c r="AO4412" s="4"/>
      <c r="AP4412" s="4">
        <v>0.23376623376623376</v>
      </c>
      <c r="AQ4412" s="4">
        <v>7.4829931972789115E-2</v>
      </c>
      <c r="AR4412" s="4">
        <f t="shared" si="69"/>
        <v>0.15893630179344465</v>
      </c>
      <c r="AS4412" s="50">
        <v>0</v>
      </c>
      <c r="AT4412" s="50">
        <v>1</v>
      </c>
      <c r="AU4412" s="50">
        <v>0</v>
      </c>
      <c r="AV4412" s="50">
        <v>0</v>
      </c>
      <c r="AW4412" s="50">
        <v>1</v>
      </c>
      <c r="AX4412" s="50">
        <v>1</v>
      </c>
    </row>
    <row r="4413" spans="1:50" x14ac:dyDescent="0.2">
      <c r="A4413" t="s">
        <v>8291</v>
      </c>
      <c r="B4413" t="s">
        <v>1</v>
      </c>
      <c r="C4413" t="s">
        <v>8288</v>
      </c>
      <c r="D4413" t="s">
        <v>8289</v>
      </c>
      <c r="E4413" t="s">
        <v>8292</v>
      </c>
      <c r="F4413" t="s">
        <v>8293</v>
      </c>
      <c r="G4413" s="3">
        <v>814</v>
      </c>
      <c r="H4413" s="3">
        <v>2</v>
      </c>
      <c r="I4413" s="3">
        <v>64</v>
      </c>
      <c r="J4413" s="3">
        <v>0</v>
      </c>
      <c r="K4413" s="3">
        <v>295</v>
      </c>
      <c r="L4413" s="3">
        <v>172</v>
      </c>
      <c r="M4413" s="3">
        <v>250</v>
      </c>
      <c r="N4413" s="3">
        <v>112</v>
      </c>
      <c r="O4413" s="3">
        <v>79</v>
      </c>
      <c r="P4413" s="3">
        <v>735</v>
      </c>
      <c r="Q4413" s="4">
        <v>2.45700245700246E-3</v>
      </c>
      <c r="R4413" s="4">
        <v>7.8624078624078622E-2</v>
      </c>
      <c r="S4413" s="4">
        <v>0</v>
      </c>
      <c r="T4413" s="4">
        <v>0.36240786240786244</v>
      </c>
      <c r="U4413" s="4">
        <v>0.2113022113022113</v>
      </c>
      <c r="V4413" s="4">
        <v>0.30712530712530711</v>
      </c>
      <c r="W4413" s="75">
        <v>9.7051597051597049E-2</v>
      </c>
      <c r="X4413" s="1">
        <v>29</v>
      </c>
      <c r="Y4413" s="1">
        <v>0</v>
      </c>
      <c r="Z4413" s="1">
        <v>0</v>
      </c>
      <c r="AA4413" s="1">
        <v>0</v>
      </c>
      <c r="AB4413" s="1">
        <v>15</v>
      </c>
      <c r="AC4413" s="1">
        <v>6</v>
      </c>
      <c r="AD4413" s="1">
        <v>6</v>
      </c>
      <c r="AE4413" s="1">
        <v>4</v>
      </c>
      <c r="AF4413" s="1">
        <v>8</v>
      </c>
      <c r="AG4413" s="1">
        <v>21</v>
      </c>
      <c r="AH4413" s="4">
        <v>3.562653562653563E-2</v>
      </c>
      <c r="AI4413" s="4">
        <v>0</v>
      </c>
      <c r="AJ4413" s="4">
        <v>0</v>
      </c>
      <c r="AK4413" s="4"/>
      <c r="AL4413" s="4">
        <v>5.0847457627118647E-2</v>
      </c>
      <c r="AM4413" s="4">
        <v>3.4883720930232558E-2</v>
      </c>
      <c r="AN4413" s="4">
        <v>2.4E-2</v>
      </c>
      <c r="AO4413" s="4">
        <v>3.5714285714285712E-2</v>
      </c>
      <c r="AP4413" s="4">
        <v>0.10126582278481013</v>
      </c>
      <c r="AQ4413" s="4">
        <v>2.8571428571428571E-2</v>
      </c>
      <c r="AR4413" s="4">
        <f t="shared" si="69"/>
        <v>7.2694394213381558E-2</v>
      </c>
      <c r="AS4413" s="50">
        <v>1</v>
      </c>
      <c r="AT4413" s="50">
        <v>0</v>
      </c>
      <c r="AU4413" s="50">
        <v>0</v>
      </c>
      <c r="AV4413" s="50">
        <v>0</v>
      </c>
      <c r="AW4413" s="50">
        <v>1</v>
      </c>
      <c r="AX4413" s="50">
        <v>1</v>
      </c>
    </row>
    <row r="4414" spans="1:50" x14ac:dyDescent="0.2">
      <c r="A4414" t="s">
        <v>3533</v>
      </c>
      <c r="B4414" t="s">
        <v>60</v>
      </c>
      <c r="C4414" t="s">
        <v>3485</v>
      </c>
      <c r="D4414" t="s">
        <v>3486</v>
      </c>
      <c r="E4414" t="s">
        <v>3534</v>
      </c>
      <c r="F4414" t="s">
        <v>3535</v>
      </c>
      <c r="G4414" s="3">
        <v>805</v>
      </c>
      <c r="H4414" s="3">
        <v>4</v>
      </c>
      <c r="I4414" s="3">
        <v>115</v>
      </c>
      <c r="J4414" s="3">
        <v>4</v>
      </c>
      <c r="K4414" s="3">
        <v>28</v>
      </c>
      <c r="L4414" s="3">
        <v>73</v>
      </c>
      <c r="M4414" s="3">
        <v>559</v>
      </c>
      <c r="N4414" s="3">
        <v>49</v>
      </c>
      <c r="O4414" s="3">
        <v>69</v>
      </c>
      <c r="P4414" s="3">
        <v>736</v>
      </c>
      <c r="Q4414" s="4">
        <v>4.9689440993788796E-3</v>
      </c>
      <c r="R4414" s="4">
        <v>0.14285714285714285</v>
      </c>
      <c r="S4414" s="4">
        <v>4.9689440993788796E-3</v>
      </c>
      <c r="T4414" s="4">
        <v>3.4782608695652167E-2</v>
      </c>
      <c r="U4414" s="4">
        <v>9.0683229813664598E-2</v>
      </c>
      <c r="V4414" s="4">
        <v>0.69440993788819871</v>
      </c>
      <c r="W4414" s="75">
        <v>8.5714285714285715E-2</v>
      </c>
      <c r="X4414" s="1">
        <v>9</v>
      </c>
      <c r="Y4414" s="1">
        <v>0</v>
      </c>
      <c r="Z4414" s="1">
        <v>0</v>
      </c>
      <c r="AA4414" s="1">
        <v>0</v>
      </c>
      <c r="AB4414" s="1">
        <v>0</v>
      </c>
      <c r="AC4414" s="1">
        <v>4</v>
      </c>
      <c r="AD4414" s="1">
        <v>5</v>
      </c>
      <c r="AE4414" s="1">
        <v>0</v>
      </c>
      <c r="AF4414" s="1">
        <v>4</v>
      </c>
      <c r="AG4414" s="1">
        <v>5</v>
      </c>
      <c r="AH4414" s="4">
        <v>1.118012422360249E-2</v>
      </c>
      <c r="AI4414" s="4">
        <v>0</v>
      </c>
      <c r="AJ4414" s="4">
        <v>0</v>
      </c>
      <c r="AK4414" s="4">
        <v>0</v>
      </c>
      <c r="AL4414" s="4">
        <v>0</v>
      </c>
      <c r="AM4414" s="4">
        <v>5.4794520547945202E-2</v>
      </c>
      <c r="AN4414" s="4">
        <v>8.9445438282647598E-3</v>
      </c>
      <c r="AO4414" s="4">
        <v>0</v>
      </c>
      <c r="AP4414" s="4">
        <v>5.7971014492753617E-2</v>
      </c>
      <c r="AQ4414" s="4">
        <v>6.7934782608695702E-3</v>
      </c>
      <c r="AR4414" s="4">
        <f t="shared" si="69"/>
        <v>5.1177536231884049E-2</v>
      </c>
      <c r="AS4414" s="50">
        <v>1</v>
      </c>
      <c r="AT4414" s="50">
        <v>0</v>
      </c>
      <c r="AU4414" s="50">
        <v>0</v>
      </c>
      <c r="AV4414" s="50">
        <v>0</v>
      </c>
      <c r="AW4414" s="50">
        <v>1</v>
      </c>
      <c r="AX4414" s="50">
        <v>1</v>
      </c>
    </row>
    <row r="4415" spans="1:50" x14ac:dyDescent="0.2">
      <c r="A4415" t="s">
        <v>13829</v>
      </c>
      <c r="B4415" t="s">
        <v>13</v>
      </c>
      <c r="C4415" t="s">
        <v>13830</v>
      </c>
      <c r="D4415" t="s">
        <v>13831</v>
      </c>
      <c r="E4415" t="s">
        <v>3838</v>
      </c>
      <c r="F4415" t="s">
        <v>13831</v>
      </c>
      <c r="G4415" s="3">
        <v>806</v>
      </c>
      <c r="H4415" s="3">
        <v>4</v>
      </c>
      <c r="I4415" s="3">
        <v>10</v>
      </c>
      <c r="J4415" s="3">
        <v>2</v>
      </c>
      <c r="K4415" s="3">
        <v>274</v>
      </c>
      <c r="L4415" s="3">
        <v>157</v>
      </c>
      <c r="M4415" s="3">
        <v>310</v>
      </c>
      <c r="N4415" s="3">
        <v>157</v>
      </c>
      <c r="O4415" s="3">
        <v>69</v>
      </c>
      <c r="P4415" s="3">
        <v>737</v>
      </c>
      <c r="Q4415" s="4">
        <v>4.96277915632754E-3</v>
      </c>
      <c r="R4415" s="4">
        <v>1.2406947890818859E-2</v>
      </c>
      <c r="S4415" s="4">
        <v>2.48138957816377E-3</v>
      </c>
      <c r="T4415" s="4">
        <v>0.33995037220843671</v>
      </c>
      <c r="U4415" s="4">
        <v>0.19478908188585609</v>
      </c>
      <c r="V4415" s="4">
        <v>0.38461538461538464</v>
      </c>
      <c r="W4415" s="75">
        <v>8.5607940446650127E-2</v>
      </c>
      <c r="X4415" s="1">
        <v>113</v>
      </c>
      <c r="Y4415" s="1">
        <v>6</v>
      </c>
      <c r="Z4415" s="1">
        <v>0</v>
      </c>
      <c r="AA4415" s="1">
        <v>0</v>
      </c>
      <c r="AB4415" s="1">
        <v>39</v>
      </c>
      <c r="AC4415" s="1">
        <v>9</v>
      </c>
      <c r="AD4415" s="1">
        <v>42</v>
      </c>
      <c r="AE4415" s="1">
        <v>9</v>
      </c>
      <c r="AF4415" s="1">
        <v>24</v>
      </c>
      <c r="AG4415" s="1">
        <v>89</v>
      </c>
      <c r="AH4415" s="4">
        <v>0.14019851116625309</v>
      </c>
      <c r="AI4415" s="4">
        <v>1.5</v>
      </c>
      <c r="AJ4415" s="4">
        <v>0</v>
      </c>
      <c r="AK4415" s="4">
        <v>0</v>
      </c>
      <c r="AL4415" s="4">
        <v>0.14233576642335766</v>
      </c>
      <c r="AM4415" s="4">
        <v>5.7324840764331211E-2</v>
      </c>
      <c r="AN4415" s="4">
        <v>0.13548387096774195</v>
      </c>
      <c r="AO4415" s="4">
        <v>5.7324840764331211E-2</v>
      </c>
      <c r="AP4415" s="4">
        <v>0.34782608695652173</v>
      </c>
      <c r="AQ4415" s="4">
        <v>0.12075983717774763</v>
      </c>
      <c r="AR4415" s="4">
        <f t="shared" si="69"/>
        <v>0.2270662497787741</v>
      </c>
      <c r="AS4415" s="50">
        <v>0</v>
      </c>
      <c r="AT4415" s="50">
        <v>1</v>
      </c>
      <c r="AU4415" s="50">
        <v>0</v>
      </c>
      <c r="AV4415" s="50">
        <v>0</v>
      </c>
      <c r="AW4415" s="50">
        <v>1</v>
      </c>
      <c r="AX4415" s="50">
        <v>1</v>
      </c>
    </row>
    <row r="4416" spans="1:50" x14ac:dyDescent="0.2">
      <c r="A4416" t="s">
        <v>3762</v>
      </c>
      <c r="B4416" t="s">
        <v>60</v>
      </c>
      <c r="C4416" t="s">
        <v>3763</v>
      </c>
      <c r="D4416" t="s">
        <v>3764</v>
      </c>
      <c r="E4416" t="s">
        <v>3765</v>
      </c>
      <c r="F4416" t="s">
        <v>3766</v>
      </c>
      <c r="G4416" s="3">
        <v>771</v>
      </c>
      <c r="H4416" s="3">
        <v>7</v>
      </c>
      <c r="I4416" s="3">
        <v>4</v>
      </c>
      <c r="J4416" s="3">
        <v>70</v>
      </c>
      <c r="K4416" s="3">
        <v>37</v>
      </c>
      <c r="L4416" s="3">
        <v>508</v>
      </c>
      <c r="M4416" s="3">
        <v>145</v>
      </c>
      <c r="N4416" s="3">
        <v>67</v>
      </c>
      <c r="O4416" s="3">
        <v>34</v>
      </c>
      <c r="P4416" s="3">
        <v>737</v>
      </c>
      <c r="Q4416" s="4">
        <v>9.0791180285343699E-3</v>
      </c>
      <c r="R4416" s="4">
        <v>5.1880674448767797E-3</v>
      </c>
      <c r="S4416" s="4">
        <v>9.0791180285343706E-2</v>
      </c>
      <c r="T4416" s="4">
        <v>4.7989623865110249E-2</v>
      </c>
      <c r="U4416" s="4">
        <v>0.65888456549935148</v>
      </c>
      <c r="V4416" s="4">
        <v>0.1880674448767834</v>
      </c>
      <c r="W4416" s="75">
        <v>4.4098573281452662E-2</v>
      </c>
      <c r="X4416" s="1">
        <v>13</v>
      </c>
      <c r="Y4416" s="1">
        <v>2</v>
      </c>
      <c r="Z4416" s="1">
        <v>0</v>
      </c>
      <c r="AA4416" s="1">
        <v>2</v>
      </c>
      <c r="AB4416" s="1">
        <v>2</v>
      </c>
      <c r="AC4416" s="1">
        <v>5</v>
      </c>
      <c r="AD4416" s="1">
        <v>2</v>
      </c>
      <c r="AE4416" s="1">
        <v>5</v>
      </c>
      <c r="AF4416" s="1">
        <v>0</v>
      </c>
      <c r="AG4416" s="1">
        <v>13</v>
      </c>
      <c r="AH4416" s="4">
        <v>1.6861219195849549E-2</v>
      </c>
      <c r="AI4416" s="4">
        <v>0.2857142857142857</v>
      </c>
      <c r="AJ4416" s="4">
        <v>0</v>
      </c>
      <c r="AK4416" s="4">
        <v>2.8571428571428571E-2</v>
      </c>
      <c r="AL4416" s="4">
        <v>5.4054054054054057E-2</v>
      </c>
      <c r="AM4416" s="4">
        <v>9.8425196850393699E-3</v>
      </c>
      <c r="AN4416" s="4">
        <v>1.379310344827586E-2</v>
      </c>
      <c r="AO4416" s="4">
        <v>7.4626865671641784E-2</v>
      </c>
      <c r="AP4416" s="4">
        <v>0</v>
      </c>
      <c r="AQ4416" s="4">
        <v>1.7639077340569881E-2</v>
      </c>
      <c r="AR4416" s="4">
        <f t="shared" si="69"/>
        <v>-1.7639077340569881E-2</v>
      </c>
      <c r="AS4416" s="50">
        <v>1</v>
      </c>
      <c r="AT4416" s="50">
        <v>0</v>
      </c>
      <c r="AU4416" s="50">
        <v>0</v>
      </c>
      <c r="AV4416" s="50">
        <v>0</v>
      </c>
      <c r="AW4416" s="50">
        <v>1</v>
      </c>
      <c r="AX4416" s="50">
        <v>1</v>
      </c>
    </row>
    <row r="4417" spans="1:50" x14ac:dyDescent="0.2">
      <c r="A4417" t="s">
        <v>7520</v>
      </c>
      <c r="B4417" t="s">
        <v>6559</v>
      </c>
      <c r="C4417" t="s">
        <v>7492</v>
      </c>
      <c r="D4417" t="s">
        <v>7493</v>
      </c>
      <c r="E4417" t="s">
        <v>7521</v>
      </c>
      <c r="F4417" t="s">
        <v>7522</v>
      </c>
      <c r="G4417" s="3">
        <v>780</v>
      </c>
      <c r="H4417" s="3">
        <v>4</v>
      </c>
      <c r="I4417" s="3">
        <v>4</v>
      </c>
      <c r="J4417" s="3">
        <v>0</v>
      </c>
      <c r="K4417" s="3">
        <v>16</v>
      </c>
      <c r="L4417" s="3">
        <v>163</v>
      </c>
      <c r="M4417" s="3">
        <v>580</v>
      </c>
      <c r="N4417" s="3">
        <v>4</v>
      </c>
      <c r="O4417" s="3">
        <v>39</v>
      </c>
      <c r="P4417" s="3">
        <v>741</v>
      </c>
      <c r="Q4417" s="4">
        <v>5.1282051282051299E-3</v>
      </c>
      <c r="R4417" s="4">
        <v>5.1282051282051299E-3</v>
      </c>
      <c r="S4417" s="4">
        <v>0</v>
      </c>
      <c r="T4417" s="4">
        <v>2.0512820512820509E-2</v>
      </c>
      <c r="U4417" s="4">
        <v>0.20897435897435898</v>
      </c>
      <c r="V4417" s="4">
        <v>0.74358974358974361</v>
      </c>
      <c r="W4417" s="75">
        <v>0.05</v>
      </c>
      <c r="X4417" s="1">
        <v>2</v>
      </c>
      <c r="Y4417" s="1">
        <v>0</v>
      </c>
      <c r="Z4417" s="1">
        <v>0</v>
      </c>
      <c r="AA4417" s="1">
        <v>0</v>
      </c>
      <c r="AB4417" s="1">
        <v>2</v>
      </c>
      <c r="AC4417" s="1">
        <v>0</v>
      </c>
      <c r="AD4417" s="1">
        <v>0</v>
      </c>
      <c r="AE4417" s="1">
        <v>0</v>
      </c>
      <c r="AF4417" s="1">
        <v>0</v>
      </c>
      <c r="AG4417" s="1">
        <v>2</v>
      </c>
      <c r="AH4417" s="4">
        <v>2.5641025641025602E-3</v>
      </c>
      <c r="AI4417" s="4">
        <v>0</v>
      </c>
      <c r="AJ4417" s="4">
        <v>0</v>
      </c>
      <c r="AK4417" s="4"/>
      <c r="AL4417" s="4">
        <v>0.125</v>
      </c>
      <c r="AM4417" s="4">
        <v>0</v>
      </c>
      <c r="AN4417" s="4">
        <v>0</v>
      </c>
      <c r="AO4417" s="4">
        <v>0</v>
      </c>
      <c r="AP4417" s="4">
        <v>0</v>
      </c>
      <c r="AQ4417" s="4">
        <v>2.6990553306342801E-3</v>
      </c>
      <c r="AR4417" s="4">
        <f t="shared" si="69"/>
        <v>-2.6990553306342801E-3</v>
      </c>
      <c r="AS4417" s="50">
        <v>0</v>
      </c>
      <c r="AT4417" s="50">
        <v>0</v>
      </c>
      <c r="AU4417" s="50">
        <v>0</v>
      </c>
      <c r="AV4417" s="50">
        <v>1</v>
      </c>
      <c r="AW4417" s="50">
        <v>1</v>
      </c>
      <c r="AX4417" s="50">
        <v>1</v>
      </c>
    </row>
    <row r="4418" spans="1:50" x14ac:dyDescent="0.2">
      <c r="A4418" t="s">
        <v>7030</v>
      </c>
      <c r="B4418" t="s">
        <v>6559</v>
      </c>
      <c r="C4418" t="s">
        <v>6900</v>
      </c>
      <c r="D4418" t="s">
        <v>6901</v>
      </c>
      <c r="E4418" t="s">
        <v>7031</v>
      </c>
      <c r="F4418" t="s">
        <v>7032</v>
      </c>
      <c r="G4418" s="3">
        <v>755</v>
      </c>
      <c r="H4418" s="3">
        <v>0</v>
      </c>
      <c r="I4418" s="3">
        <v>22</v>
      </c>
      <c r="J4418" s="3">
        <v>0</v>
      </c>
      <c r="K4418" s="3">
        <v>0</v>
      </c>
      <c r="L4418" s="3">
        <v>694</v>
      </c>
      <c r="M4418" s="3">
        <v>37</v>
      </c>
      <c r="N4418" s="3">
        <v>79</v>
      </c>
      <c r="O4418" s="3">
        <v>14</v>
      </c>
      <c r="P4418" s="3">
        <v>741</v>
      </c>
      <c r="Q4418" s="4">
        <v>0</v>
      </c>
      <c r="R4418" s="4">
        <v>2.9139072847682121E-2</v>
      </c>
      <c r="S4418" s="4">
        <v>0</v>
      </c>
      <c r="T4418" s="4">
        <v>0</v>
      </c>
      <c r="U4418" s="4">
        <v>0.91920529801324502</v>
      </c>
      <c r="V4418" s="4">
        <v>4.900662251655629E-2</v>
      </c>
      <c r="W4418" s="75">
        <v>1.8543046357615896E-2</v>
      </c>
      <c r="X4418" s="1">
        <v>2</v>
      </c>
      <c r="Y4418" s="1">
        <v>0</v>
      </c>
      <c r="Z4418" s="1">
        <v>0</v>
      </c>
      <c r="AA4418" s="1">
        <v>0</v>
      </c>
      <c r="AB4418" s="1">
        <v>0</v>
      </c>
      <c r="AC4418" s="1">
        <v>2</v>
      </c>
      <c r="AD4418" s="1">
        <v>0</v>
      </c>
      <c r="AE4418" s="1">
        <v>0</v>
      </c>
      <c r="AF4418" s="1">
        <v>0</v>
      </c>
      <c r="AG4418" s="1">
        <v>2</v>
      </c>
      <c r="AH4418" s="4">
        <v>2.6490066225165602E-3</v>
      </c>
      <c r="AI4418" s="4"/>
      <c r="AJ4418" s="4">
        <v>0</v>
      </c>
      <c r="AK4418" s="4"/>
      <c r="AL4418" s="4"/>
      <c r="AM4418" s="4">
        <v>2.8818443804034602E-3</v>
      </c>
      <c r="AN4418" s="4">
        <v>0</v>
      </c>
      <c r="AO4418" s="4">
        <v>0</v>
      </c>
      <c r="AP4418" s="4">
        <v>0</v>
      </c>
      <c r="AQ4418" s="4">
        <v>2.6990553306342801E-3</v>
      </c>
      <c r="AR4418" s="4">
        <f t="shared" si="69"/>
        <v>-2.6990553306342801E-3</v>
      </c>
      <c r="AS4418" s="50">
        <v>1</v>
      </c>
      <c r="AT4418" s="50">
        <v>0</v>
      </c>
      <c r="AU4418" s="50">
        <v>0</v>
      </c>
      <c r="AV4418" s="50">
        <v>0</v>
      </c>
      <c r="AW4418" s="50">
        <v>1</v>
      </c>
      <c r="AX4418" s="50">
        <v>1</v>
      </c>
    </row>
    <row r="4419" spans="1:50" x14ac:dyDescent="0.2">
      <c r="A4419" t="s">
        <v>11794</v>
      </c>
      <c r="B4419" t="s">
        <v>11676</v>
      </c>
      <c r="C4419" t="s">
        <v>11795</v>
      </c>
      <c r="D4419" t="s">
        <v>11796</v>
      </c>
      <c r="E4419" t="s">
        <v>11797</v>
      </c>
      <c r="F4419" t="s">
        <v>11796</v>
      </c>
      <c r="G4419" s="3">
        <v>778</v>
      </c>
      <c r="H4419" s="3">
        <v>0</v>
      </c>
      <c r="I4419" s="3">
        <v>28</v>
      </c>
      <c r="J4419" s="3">
        <v>0</v>
      </c>
      <c r="K4419" s="3">
        <v>262</v>
      </c>
      <c r="L4419" s="3">
        <v>400</v>
      </c>
      <c r="M4419" s="3">
        <v>88</v>
      </c>
      <c r="N4419" s="3">
        <v>163</v>
      </c>
      <c r="O4419" s="3">
        <v>33</v>
      </c>
      <c r="P4419" s="3">
        <v>745</v>
      </c>
      <c r="Q4419" s="4">
        <v>0</v>
      </c>
      <c r="R4419" s="4">
        <v>3.5989717223650387E-2</v>
      </c>
      <c r="S4419" s="4">
        <v>0</v>
      </c>
      <c r="T4419" s="4">
        <v>0.33676092544987146</v>
      </c>
      <c r="U4419" s="4">
        <v>0.51413881748071977</v>
      </c>
      <c r="V4419" s="4">
        <v>0.11311053984575835</v>
      </c>
      <c r="W4419" s="75">
        <v>4.2416452442159386E-2</v>
      </c>
      <c r="X4419" s="1">
        <v>124</v>
      </c>
      <c r="Y4419" s="1">
        <v>0</v>
      </c>
      <c r="Z4419" s="1">
        <v>0</v>
      </c>
      <c r="AA4419" s="1">
        <v>0</v>
      </c>
      <c r="AB4419" s="1">
        <v>68</v>
      </c>
      <c r="AC4419" s="1">
        <v>37</v>
      </c>
      <c r="AD4419" s="1">
        <v>19</v>
      </c>
      <c r="AE4419" s="1">
        <v>10</v>
      </c>
      <c r="AF4419" s="1">
        <v>10</v>
      </c>
      <c r="AG4419" s="1">
        <v>114</v>
      </c>
      <c r="AH4419" s="4">
        <v>0.15938303341902313</v>
      </c>
      <c r="AI4419" s="4"/>
      <c r="AJ4419" s="4">
        <v>0</v>
      </c>
      <c r="AK4419" s="4"/>
      <c r="AL4419" s="4">
        <v>0.25954198473282442</v>
      </c>
      <c r="AM4419" s="4">
        <v>9.2499999999999999E-2</v>
      </c>
      <c r="AN4419" s="4">
        <v>0.21590909090909091</v>
      </c>
      <c r="AO4419" s="4">
        <v>6.1349693251533742E-2</v>
      </c>
      <c r="AP4419" s="4">
        <v>0.30303030303030304</v>
      </c>
      <c r="AQ4419" s="4">
        <v>0.15302013422818792</v>
      </c>
      <c r="AR4419" s="4">
        <f t="shared" si="69"/>
        <v>0.15001016880211512</v>
      </c>
      <c r="AS4419" s="50">
        <v>0</v>
      </c>
      <c r="AT4419" s="50">
        <v>0</v>
      </c>
      <c r="AU4419" s="50">
        <v>1</v>
      </c>
      <c r="AV4419" s="50">
        <v>0</v>
      </c>
      <c r="AW4419" s="50">
        <v>1</v>
      </c>
      <c r="AX4419" s="50">
        <v>1</v>
      </c>
    </row>
    <row r="4420" spans="1:50" x14ac:dyDescent="0.2">
      <c r="A4420" t="s">
        <v>9139</v>
      </c>
      <c r="B4420" t="s">
        <v>145</v>
      </c>
      <c r="C4420" t="s">
        <v>9140</v>
      </c>
      <c r="D4420" t="s">
        <v>9141</v>
      </c>
      <c r="E4420" t="s">
        <v>9142</v>
      </c>
      <c r="F4420" t="s">
        <v>9141</v>
      </c>
      <c r="G4420" s="3">
        <v>876</v>
      </c>
      <c r="H4420" s="3">
        <v>4</v>
      </c>
      <c r="I4420" s="3">
        <v>7</v>
      </c>
      <c r="J4420" s="3">
        <v>0</v>
      </c>
      <c r="K4420" s="3">
        <v>259</v>
      </c>
      <c r="L4420" s="3">
        <v>49</v>
      </c>
      <c r="M4420" s="3">
        <v>502</v>
      </c>
      <c r="N4420" s="3">
        <v>10</v>
      </c>
      <c r="O4420" s="3">
        <v>130</v>
      </c>
      <c r="P4420" s="3">
        <v>746</v>
      </c>
      <c r="Q4420" s="4">
        <v>4.5662100456621002E-3</v>
      </c>
      <c r="R4420" s="4">
        <v>7.9908675799086806E-3</v>
      </c>
      <c r="S4420" s="4">
        <v>0</v>
      </c>
      <c r="T4420" s="4">
        <v>0.295662100456621</v>
      </c>
      <c r="U4420" s="4">
        <v>5.5936073059360727E-2</v>
      </c>
      <c r="V4420" s="4">
        <v>0.5730593607305936</v>
      </c>
      <c r="W4420" s="75">
        <v>0.14840182648401826</v>
      </c>
      <c r="X4420" s="1">
        <v>182</v>
      </c>
      <c r="Y4420" s="1">
        <v>2</v>
      </c>
      <c r="Z4420" s="1">
        <v>0</v>
      </c>
      <c r="AA4420" s="1">
        <v>0</v>
      </c>
      <c r="AB4420" s="1">
        <v>78</v>
      </c>
      <c r="AC4420" s="1">
        <v>13</v>
      </c>
      <c r="AD4420" s="1">
        <v>69</v>
      </c>
      <c r="AE4420" s="1">
        <v>0</v>
      </c>
      <c r="AF4420" s="1">
        <v>74</v>
      </c>
      <c r="AG4420" s="1">
        <v>108</v>
      </c>
      <c r="AH4420" s="4">
        <v>0.20776255707762556</v>
      </c>
      <c r="AI4420" s="4">
        <v>0.5</v>
      </c>
      <c r="AJ4420" s="4">
        <v>0</v>
      </c>
      <c r="AK4420" s="4"/>
      <c r="AL4420" s="4">
        <v>0.30115830115830117</v>
      </c>
      <c r="AM4420" s="4">
        <v>0.26530612244897961</v>
      </c>
      <c r="AN4420" s="4">
        <v>0.13745019920318724</v>
      </c>
      <c r="AO4420" s="4">
        <v>0</v>
      </c>
      <c r="AP4420" s="4">
        <v>0.56923076923076921</v>
      </c>
      <c r="AQ4420" s="4">
        <v>0.1447721179624665</v>
      </c>
      <c r="AR4420" s="4">
        <f t="shared" si="69"/>
        <v>0.42445865126830273</v>
      </c>
      <c r="AS4420" s="50">
        <v>0</v>
      </c>
      <c r="AT4420" s="50">
        <v>0</v>
      </c>
      <c r="AU4420" s="50">
        <v>1</v>
      </c>
      <c r="AV4420" s="50">
        <v>0</v>
      </c>
      <c r="AW4420" s="50">
        <v>1</v>
      </c>
      <c r="AX4420" s="50">
        <v>1</v>
      </c>
    </row>
    <row r="4421" spans="1:50" x14ac:dyDescent="0.2">
      <c r="A4421" t="s">
        <v>5732</v>
      </c>
      <c r="B4421" t="s">
        <v>110</v>
      </c>
      <c r="C4421" t="s">
        <v>5704</v>
      </c>
      <c r="D4421" t="s">
        <v>5705</v>
      </c>
      <c r="E4421" t="s">
        <v>5733</v>
      </c>
      <c r="F4421" t="s">
        <v>5734</v>
      </c>
      <c r="G4421" s="3">
        <v>782</v>
      </c>
      <c r="H4421" s="3">
        <v>0</v>
      </c>
      <c r="I4421" s="3">
        <v>67</v>
      </c>
      <c r="J4421" s="3">
        <v>0</v>
      </c>
      <c r="K4421" s="3">
        <v>253</v>
      </c>
      <c r="L4421" s="3">
        <v>301</v>
      </c>
      <c r="M4421" s="3">
        <v>115</v>
      </c>
      <c r="N4421" s="3">
        <v>187</v>
      </c>
      <c r="O4421" s="3">
        <v>35</v>
      </c>
      <c r="P4421" s="3">
        <v>747</v>
      </c>
      <c r="Q4421" s="4">
        <v>0</v>
      </c>
      <c r="R4421" s="4">
        <v>8.5677749360613814E-2</v>
      </c>
      <c r="S4421" s="4">
        <v>0</v>
      </c>
      <c r="T4421" s="4">
        <v>0.3235294117647059</v>
      </c>
      <c r="U4421" s="4">
        <v>0.38491048593350385</v>
      </c>
      <c r="V4421" s="4">
        <v>0.14705882352941177</v>
      </c>
      <c r="W4421" s="75">
        <v>4.4757033248081841E-2</v>
      </c>
      <c r="X4421" s="1">
        <v>21</v>
      </c>
      <c r="Y4421" s="1">
        <v>0</v>
      </c>
      <c r="Z4421" s="1">
        <v>2</v>
      </c>
      <c r="AA4421" s="1">
        <v>0</v>
      </c>
      <c r="AB4421" s="1">
        <v>8</v>
      </c>
      <c r="AC4421" s="1">
        <v>9</v>
      </c>
      <c r="AD4421" s="1">
        <v>0</v>
      </c>
      <c r="AE4421" s="1">
        <v>7</v>
      </c>
      <c r="AF4421" s="1">
        <v>4</v>
      </c>
      <c r="AG4421" s="1">
        <v>17</v>
      </c>
      <c r="AH4421" s="4">
        <v>2.6854219948849109E-2</v>
      </c>
      <c r="AI4421" s="4"/>
      <c r="AJ4421" s="4">
        <v>2.9850746268656719E-2</v>
      </c>
      <c r="AK4421" s="4"/>
      <c r="AL4421" s="4">
        <v>3.1620553359683792E-2</v>
      </c>
      <c r="AM4421" s="4">
        <v>2.9900332225913619E-2</v>
      </c>
      <c r="AN4421" s="4">
        <v>0</v>
      </c>
      <c r="AO4421" s="4">
        <v>3.7433155080213901E-2</v>
      </c>
      <c r="AP4421" s="4">
        <v>0.11428571428571428</v>
      </c>
      <c r="AQ4421" s="4">
        <v>2.2757697456492639E-2</v>
      </c>
      <c r="AR4421" s="4">
        <f t="shared" si="69"/>
        <v>9.152801682922164E-2</v>
      </c>
      <c r="AS4421" s="50">
        <v>0</v>
      </c>
      <c r="AT4421" s="50">
        <v>1</v>
      </c>
      <c r="AU4421" s="50">
        <v>0</v>
      </c>
      <c r="AV4421" s="50">
        <v>0</v>
      </c>
      <c r="AW4421" s="50">
        <v>1</v>
      </c>
      <c r="AX4421" s="50">
        <v>1</v>
      </c>
    </row>
    <row r="4422" spans="1:50" x14ac:dyDescent="0.2">
      <c r="A4422" t="s">
        <v>17323</v>
      </c>
      <c r="B4422" t="s">
        <v>280</v>
      </c>
      <c r="C4422" t="s">
        <v>17324</v>
      </c>
      <c r="D4422" t="s">
        <v>17325</v>
      </c>
      <c r="E4422" t="s">
        <v>17326</v>
      </c>
      <c r="F4422" t="s">
        <v>17325</v>
      </c>
      <c r="G4422" s="3">
        <v>773</v>
      </c>
      <c r="H4422" s="3">
        <v>2</v>
      </c>
      <c r="I4422" s="3">
        <v>7</v>
      </c>
      <c r="J4422" s="3">
        <v>0</v>
      </c>
      <c r="K4422" s="3">
        <v>7</v>
      </c>
      <c r="L4422" s="3">
        <v>721</v>
      </c>
      <c r="M4422" s="3">
        <v>34</v>
      </c>
      <c r="N4422" s="3">
        <v>133</v>
      </c>
      <c r="O4422" s="3">
        <v>26</v>
      </c>
      <c r="P4422" s="3">
        <v>747</v>
      </c>
      <c r="Q4422" s="4">
        <v>2.5873221216041399E-3</v>
      </c>
      <c r="R4422" s="4">
        <v>9.05562742561449E-3</v>
      </c>
      <c r="S4422" s="4">
        <v>0</v>
      </c>
      <c r="T4422" s="4">
        <v>9.05562742561449E-3</v>
      </c>
      <c r="U4422" s="4">
        <v>0.93272962483829236</v>
      </c>
      <c r="V4422" s="4">
        <v>4.3984476067270378E-2</v>
      </c>
      <c r="W4422" s="75">
        <v>3.3635187580853813E-2</v>
      </c>
      <c r="X4422" s="1">
        <v>6</v>
      </c>
      <c r="Y4422" s="1">
        <v>0</v>
      </c>
      <c r="Z4422" s="1">
        <v>0</v>
      </c>
      <c r="AA4422" s="1">
        <v>0</v>
      </c>
      <c r="AB4422" s="1">
        <v>0</v>
      </c>
      <c r="AC4422" s="1">
        <v>6</v>
      </c>
      <c r="AD4422" s="1">
        <v>0</v>
      </c>
      <c r="AE4422" s="1">
        <v>0</v>
      </c>
      <c r="AF4422" s="1">
        <v>2</v>
      </c>
      <c r="AG4422" s="1">
        <v>4</v>
      </c>
      <c r="AH4422" s="4">
        <v>7.7619663648124202E-3</v>
      </c>
      <c r="AI4422" s="4">
        <v>0</v>
      </c>
      <c r="AJ4422" s="4">
        <v>0</v>
      </c>
      <c r="AK4422" s="4"/>
      <c r="AL4422" s="4">
        <v>0</v>
      </c>
      <c r="AM4422" s="4">
        <v>8.3217753120665705E-3</v>
      </c>
      <c r="AN4422" s="4">
        <v>0</v>
      </c>
      <c r="AO4422" s="4">
        <v>0</v>
      </c>
      <c r="AP4422" s="4">
        <v>7.6923076923076927E-2</v>
      </c>
      <c r="AQ4422" s="4">
        <v>5.3547523427041497E-3</v>
      </c>
      <c r="AR4422" s="4">
        <f t="shared" si="69"/>
        <v>7.156832458037278E-2</v>
      </c>
      <c r="AS4422" s="50">
        <v>0</v>
      </c>
      <c r="AT4422" s="50">
        <v>0</v>
      </c>
      <c r="AU4422" s="50">
        <v>1</v>
      </c>
      <c r="AV4422" s="50">
        <v>0</v>
      </c>
      <c r="AW4422" s="50">
        <v>1</v>
      </c>
      <c r="AX4422" s="50">
        <v>1</v>
      </c>
    </row>
    <row r="4423" spans="1:50" x14ac:dyDescent="0.2">
      <c r="A4423" t="s">
        <v>7508</v>
      </c>
      <c r="B4423" t="s">
        <v>6559</v>
      </c>
      <c r="C4423" t="s">
        <v>7492</v>
      </c>
      <c r="D4423" t="s">
        <v>7493</v>
      </c>
      <c r="E4423" t="s">
        <v>7509</v>
      </c>
      <c r="F4423" t="s">
        <v>7510</v>
      </c>
      <c r="G4423" s="3">
        <v>826</v>
      </c>
      <c r="H4423" s="3">
        <v>0</v>
      </c>
      <c r="I4423" s="3">
        <v>7</v>
      </c>
      <c r="J4423" s="3">
        <v>2</v>
      </c>
      <c r="K4423" s="3">
        <v>16</v>
      </c>
      <c r="L4423" s="3">
        <v>151</v>
      </c>
      <c r="M4423" s="3">
        <v>640</v>
      </c>
      <c r="N4423" s="3">
        <v>10</v>
      </c>
      <c r="O4423" s="3">
        <v>79</v>
      </c>
      <c r="P4423" s="3">
        <v>747</v>
      </c>
      <c r="Q4423" s="4">
        <v>0</v>
      </c>
      <c r="R4423" s="4">
        <v>8.4745762711864406E-3</v>
      </c>
      <c r="S4423" s="4">
        <v>2.4213075060532702E-3</v>
      </c>
      <c r="T4423" s="4">
        <v>1.9370460048426151E-2</v>
      </c>
      <c r="U4423" s="4">
        <v>0.18280871670702178</v>
      </c>
      <c r="V4423" s="4">
        <v>0.77481840193704599</v>
      </c>
      <c r="W4423" s="75">
        <v>9.5641646489104115E-2</v>
      </c>
      <c r="X4423" s="1">
        <v>0</v>
      </c>
      <c r="Y4423" s="1">
        <v>0</v>
      </c>
      <c r="Z4423" s="1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1">
        <v>0</v>
      </c>
      <c r="AH4423" s="4">
        <v>0</v>
      </c>
      <c r="AI4423" s="4"/>
      <c r="AJ4423" s="4">
        <v>0</v>
      </c>
      <c r="AK4423" s="4">
        <v>0</v>
      </c>
      <c r="AL4423" s="4">
        <v>0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f t="shared" ref="AR4423:AR4486" si="70">AP4423-AQ4423</f>
        <v>0</v>
      </c>
      <c r="AS4423" s="50">
        <v>1</v>
      </c>
      <c r="AT4423" s="50">
        <v>0</v>
      </c>
      <c r="AU4423" s="50">
        <v>0</v>
      </c>
      <c r="AV4423" s="50">
        <v>0</v>
      </c>
      <c r="AW4423" s="50">
        <v>1</v>
      </c>
      <c r="AX4423" s="50">
        <v>0</v>
      </c>
    </row>
    <row r="4424" spans="1:50" x14ac:dyDescent="0.2">
      <c r="A4424" t="s">
        <v>1078</v>
      </c>
      <c r="B4424" t="s">
        <v>28</v>
      </c>
      <c r="C4424" t="s">
        <v>1079</v>
      </c>
      <c r="D4424" t="s">
        <v>1080</v>
      </c>
      <c r="E4424" t="s">
        <v>1081</v>
      </c>
      <c r="F4424" t="s">
        <v>1082</v>
      </c>
      <c r="G4424" s="3">
        <v>790</v>
      </c>
      <c r="H4424" s="3">
        <v>7</v>
      </c>
      <c r="I4424" s="3">
        <v>58</v>
      </c>
      <c r="J4424" s="3">
        <v>4</v>
      </c>
      <c r="K4424" s="3">
        <v>34</v>
      </c>
      <c r="L4424" s="3">
        <v>175</v>
      </c>
      <c r="M4424" s="3">
        <v>475</v>
      </c>
      <c r="N4424" s="3">
        <v>22</v>
      </c>
      <c r="O4424" s="3">
        <v>39</v>
      </c>
      <c r="P4424" s="3">
        <v>751</v>
      </c>
      <c r="Q4424" s="4">
        <v>8.8607594936708899E-3</v>
      </c>
      <c r="R4424" s="4">
        <v>7.3417721518987344E-2</v>
      </c>
      <c r="S4424" s="4">
        <v>5.0632911392405099E-3</v>
      </c>
      <c r="T4424" s="4">
        <v>4.3037974683544297E-2</v>
      </c>
      <c r="U4424" s="4">
        <v>0.22151898734177214</v>
      </c>
      <c r="V4424" s="4">
        <v>0.60126582278481011</v>
      </c>
      <c r="W4424" s="75">
        <v>4.9367088607594936E-2</v>
      </c>
      <c r="X4424" s="1">
        <v>8</v>
      </c>
      <c r="Y4424" s="1">
        <v>0</v>
      </c>
      <c r="Z4424" s="1">
        <v>0</v>
      </c>
      <c r="AA4424" s="1">
        <v>0</v>
      </c>
      <c r="AB4424" s="1">
        <v>0</v>
      </c>
      <c r="AC4424" s="1">
        <v>6</v>
      </c>
      <c r="AD4424" s="1">
        <v>2</v>
      </c>
      <c r="AE4424" s="1">
        <v>0</v>
      </c>
      <c r="AF4424" s="1">
        <v>2</v>
      </c>
      <c r="AG4424" s="1">
        <v>6</v>
      </c>
      <c r="AH4424" s="4">
        <v>1.0126582278481009E-2</v>
      </c>
      <c r="AI4424" s="4">
        <v>0</v>
      </c>
      <c r="AJ4424" s="4">
        <v>0</v>
      </c>
      <c r="AK4424" s="4">
        <v>0</v>
      </c>
      <c r="AL4424" s="4">
        <v>0</v>
      </c>
      <c r="AM4424" s="4">
        <v>3.4285714285714287E-2</v>
      </c>
      <c r="AN4424" s="4">
        <v>4.2105263157894701E-3</v>
      </c>
      <c r="AO4424" s="4">
        <v>0</v>
      </c>
      <c r="AP4424" s="4">
        <v>5.128205128205128E-2</v>
      </c>
      <c r="AQ4424" s="4">
        <v>7.9893475366178395E-3</v>
      </c>
      <c r="AR4424" s="4">
        <f t="shared" si="70"/>
        <v>4.3292703745433439E-2</v>
      </c>
      <c r="AS4424" s="50">
        <v>0</v>
      </c>
      <c r="AT4424" s="50">
        <v>0</v>
      </c>
      <c r="AU4424" s="50">
        <v>1</v>
      </c>
      <c r="AV4424" s="50">
        <v>0</v>
      </c>
      <c r="AW4424" s="50">
        <v>1</v>
      </c>
      <c r="AX4424" s="50">
        <v>1</v>
      </c>
    </row>
    <row r="4425" spans="1:50" x14ac:dyDescent="0.2">
      <c r="A4425" t="s">
        <v>3530</v>
      </c>
      <c r="B4425" t="s">
        <v>60</v>
      </c>
      <c r="C4425" t="s">
        <v>3485</v>
      </c>
      <c r="D4425" t="s">
        <v>3486</v>
      </c>
      <c r="E4425" t="s">
        <v>3531</v>
      </c>
      <c r="F4425" t="s">
        <v>3532</v>
      </c>
      <c r="G4425" s="3">
        <v>783</v>
      </c>
      <c r="H4425" s="3">
        <v>2</v>
      </c>
      <c r="I4425" s="3">
        <v>259</v>
      </c>
      <c r="J4425" s="3">
        <v>2</v>
      </c>
      <c r="K4425" s="3">
        <v>34</v>
      </c>
      <c r="L4425" s="3">
        <v>112</v>
      </c>
      <c r="M4425" s="3">
        <v>361</v>
      </c>
      <c r="N4425" s="3">
        <v>16</v>
      </c>
      <c r="O4425" s="3">
        <v>32</v>
      </c>
      <c r="P4425" s="3">
        <v>751</v>
      </c>
      <c r="Q4425" s="4">
        <v>2.5542784163473799E-3</v>
      </c>
      <c r="R4425" s="4">
        <v>0.33077905491698595</v>
      </c>
      <c r="S4425" s="4">
        <v>2.5542784163473799E-3</v>
      </c>
      <c r="T4425" s="4">
        <v>4.3422733077905493E-2</v>
      </c>
      <c r="U4425" s="4">
        <v>0.14303959131545338</v>
      </c>
      <c r="V4425" s="4">
        <v>0.46104725415070241</v>
      </c>
      <c r="W4425" s="75">
        <v>4.0868454661558112E-2</v>
      </c>
      <c r="X4425" s="1">
        <v>2</v>
      </c>
      <c r="Y4425" s="1">
        <v>0</v>
      </c>
      <c r="Z4425" s="1">
        <v>0</v>
      </c>
      <c r="AA4425" s="1">
        <v>0</v>
      </c>
      <c r="AB4425" s="1">
        <v>0</v>
      </c>
      <c r="AC4425" s="1">
        <v>0</v>
      </c>
      <c r="AD4425" s="1">
        <v>2</v>
      </c>
      <c r="AE4425" s="1">
        <v>0</v>
      </c>
      <c r="AF4425" s="1">
        <v>0</v>
      </c>
      <c r="AG4425" s="1">
        <v>2</v>
      </c>
      <c r="AH4425" s="4">
        <v>2.5542784163473799E-3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5.5401662049861496E-3</v>
      </c>
      <c r="AO4425" s="4">
        <v>0</v>
      </c>
      <c r="AP4425" s="4">
        <v>0</v>
      </c>
      <c r="AQ4425" s="4">
        <v>2.6631158455392798E-3</v>
      </c>
      <c r="AR4425" s="4">
        <f t="shared" si="70"/>
        <v>-2.6631158455392798E-3</v>
      </c>
      <c r="AS4425" s="50">
        <v>1</v>
      </c>
      <c r="AT4425" s="50">
        <v>0</v>
      </c>
      <c r="AU4425" s="50">
        <v>0</v>
      </c>
      <c r="AV4425" s="50">
        <v>0</v>
      </c>
      <c r="AW4425" s="50">
        <v>1</v>
      </c>
      <c r="AX4425" s="50">
        <v>1</v>
      </c>
    </row>
    <row r="4426" spans="1:50" x14ac:dyDescent="0.2">
      <c r="A4426" t="s">
        <v>9563</v>
      </c>
      <c r="B4426" t="s">
        <v>9277</v>
      </c>
      <c r="C4426" t="s">
        <v>9543</v>
      </c>
      <c r="D4426" t="s">
        <v>9544</v>
      </c>
      <c r="E4426" t="s">
        <v>797</v>
      </c>
      <c r="F4426" t="s">
        <v>9564</v>
      </c>
      <c r="G4426" s="3">
        <v>791</v>
      </c>
      <c r="H4426" s="3">
        <v>4</v>
      </c>
      <c r="I4426" s="3">
        <v>31</v>
      </c>
      <c r="J4426" s="3">
        <v>2</v>
      </c>
      <c r="K4426" s="3">
        <v>379</v>
      </c>
      <c r="L4426" s="3">
        <v>10</v>
      </c>
      <c r="M4426" s="3">
        <v>310</v>
      </c>
      <c r="N4426" s="3">
        <v>67</v>
      </c>
      <c r="O4426" s="3">
        <v>40</v>
      </c>
      <c r="P4426" s="3">
        <v>751</v>
      </c>
      <c r="Q4426" s="4">
        <v>5.0568900126422298E-3</v>
      </c>
      <c r="R4426" s="4">
        <v>3.9190897597977253E-2</v>
      </c>
      <c r="S4426" s="4">
        <v>2.5284450063211101E-3</v>
      </c>
      <c r="T4426" s="4">
        <v>0.47914032869785084</v>
      </c>
      <c r="U4426" s="4">
        <v>1.264222503160556E-2</v>
      </c>
      <c r="V4426" s="4">
        <v>0.39190897597977242</v>
      </c>
      <c r="W4426" s="75">
        <v>5.0568900126422248E-2</v>
      </c>
      <c r="X4426" s="1">
        <v>28</v>
      </c>
      <c r="Y4426" s="1">
        <v>0</v>
      </c>
      <c r="Z4426" s="1">
        <v>0</v>
      </c>
      <c r="AA4426" s="1">
        <v>0</v>
      </c>
      <c r="AB4426" s="1">
        <v>17</v>
      </c>
      <c r="AC4426" s="1">
        <v>0</v>
      </c>
      <c r="AD4426" s="1">
        <v>9</v>
      </c>
      <c r="AE4426" s="1">
        <v>0</v>
      </c>
      <c r="AF4426" s="1">
        <v>0</v>
      </c>
      <c r="AG4426" s="1">
        <v>28</v>
      </c>
      <c r="AH4426" s="4">
        <v>3.5398230088495568E-2</v>
      </c>
      <c r="AI4426" s="4">
        <v>0</v>
      </c>
      <c r="AJ4426" s="4">
        <v>0</v>
      </c>
      <c r="AK4426" s="4">
        <v>0</v>
      </c>
      <c r="AL4426" s="4">
        <v>4.4854881266490773E-2</v>
      </c>
      <c r="AM4426" s="4">
        <v>0</v>
      </c>
      <c r="AN4426" s="4">
        <v>2.903225806451613E-2</v>
      </c>
      <c r="AO4426" s="4">
        <v>0</v>
      </c>
      <c r="AP4426" s="4">
        <v>0</v>
      </c>
      <c r="AQ4426" s="4">
        <v>3.7283621837549942E-2</v>
      </c>
      <c r="AR4426" s="4">
        <f t="shared" si="70"/>
        <v>-3.7283621837549942E-2</v>
      </c>
      <c r="AS4426" s="50">
        <v>0</v>
      </c>
      <c r="AT4426" s="50">
        <v>1</v>
      </c>
      <c r="AU4426" s="50">
        <v>0</v>
      </c>
      <c r="AV4426" s="50">
        <v>0</v>
      </c>
      <c r="AW4426" s="50">
        <v>1</v>
      </c>
      <c r="AX4426" s="50">
        <v>1</v>
      </c>
    </row>
    <row r="4427" spans="1:50" x14ac:dyDescent="0.2">
      <c r="A4427" t="s">
        <v>13218</v>
      </c>
      <c r="B4427" t="s">
        <v>13144</v>
      </c>
      <c r="C4427" t="s">
        <v>13219</v>
      </c>
      <c r="D4427" t="s">
        <v>13220</v>
      </c>
      <c r="E4427" t="s">
        <v>13221</v>
      </c>
      <c r="F4427" t="s">
        <v>13220</v>
      </c>
      <c r="G4427" s="3">
        <v>822</v>
      </c>
      <c r="H4427" s="3">
        <v>2</v>
      </c>
      <c r="I4427" s="3">
        <v>4</v>
      </c>
      <c r="J4427" s="3">
        <v>2</v>
      </c>
      <c r="K4427" s="3">
        <v>556</v>
      </c>
      <c r="L4427" s="3">
        <v>235</v>
      </c>
      <c r="M4427" s="3">
        <v>13</v>
      </c>
      <c r="N4427" s="3">
        <v>133</v>
      </c>
      <c r="O4427" s="3">
        <v>70</v>
      </c>
      <c r="P4427" s="3">
        <v>752</v>
      </c>
      <c r="Q4427" s="4">
        <v>2.4330900243308999E-3</v>
      </c>
      <c r="R4427" s="4">
        <v>4.8661800486617997E-3</v>
      </c>
      <c r="S4427" s="4">
        <v>2.4330900243308999E-3</v>
      </c>
      <c r="T4427" s="4">
        <v>0.67639902676399022</v>
      </c>
      <c r="U4427" s="4">
        <v>0.28588807785888076</v>
      </c>
      <c r="V4427" s="4">
        <v>1.581508515815085E-2</v>
      </c>
      <c r="W4427" s="75">
        <v>8.5158150851581502E-2</v>
      </c>
      <c r="X4427" s="1">
        <v>284</v>
      </c>
      <c r="Y4427" s="1">
        <v>0</v>
      </c>
      <c r="Z4427" s="1">
        <v>0</v>
      </c>
      <c r="AA4427" s="1">
        <v>0</v>
      </c>
      <c r="AB4427" s="1">
        <v>235</v>
      </c>
      <c r="AC4427" s="1">
        <v>35</v>
      </c>
      <c r="AD4427" s="1">
        <v>8</v>
      </c>
      <c r="AE4427" s="1">
        <v>0</v>
      </c>
      <c r="AF4427" s="1">
        <v>56</v>
      </c>
      <c r="AG4427" s="1">
        <v>228</v>
      </c>
      <c r="AH4427" s="4">
        <v>0.34549878345498786</v>
      </c>
      <c r="AI4427" s="4">
        <v>0</v>
      </c>
      <c r="AJ4427" s="4">
        <v>0</v>
      </c>
      <c r="AK4427" s="4">
        <v>0</v>
      </c>
      <c r="AL4427" s="4">
        <v>0.4226618705035971</v>
      </c>
      <c r="AM4427" s="4">
        <v>0.14893617021276595</v>
      </c>
      <c r="AN4427" s="4">
        <v>0.61538461538461542</v>
      </c>
      <c r="AO4427" s="4">
        <v>0</v>
      </c>
      <c r="AP4427" s="4">
        <v>0.8</v>
      </c>
      <c r="AQ4427" s="4">
        <v>0.30319148936170215</v>
      </c>
      <c r="AR4427" s="4">
        <f t="shared" si="70"/>
        <v>0.4968085106382979</v>
      </c>
      <c r="AS4427" s="50">
        <v>0</v>
      </c>
      <c r="AT4427" s="50">
        <v>1</v>
      </c>
      <c r="AU4427" s="50">
        <v>0</v>
      </c>
      <c r="AV4427" s="50">
        <v>0</v>
      </c>
      <c r="AW4427" s="50">
        <v>1</v>
      </c>
      <c r="AX4427" s="50">
        <v>1</v>
      </c>
    </row>
    <row r="4428" spans="1:50" x14ac:dyDescent="0.2">
      <c r="A4428" t="s">
        <v>8228</v>
      </c>
      <c r="B4428" t="s">
        <v>1</v>
      </c>
      <c r="C4428" t="s">
        <v>8224</v>
      </c>
      <c r="D4428" t="s">
        <v>8225</v>
      </c>
      <c r="E4428" t="s">
        <v>8229</v>
      </c>
      <c r="F4428" t="s">
        <v>8230</v>
      </c>
      <c r="G4428" s="3">
        <v>831</v>
      </c>
      <c r="H4428" s="3">
        <v>4</v>
      </c>
      <c r="I4428" s="3">
        <v>19</v>
      </c>
      <c r="J4428" s="3">
        <v>0</v>
      </c>
      <c r="K4428" s="3">
        <v>115</v>
      </c>
      <c r="L4428" s="3">
        <v>127</v>
      </c>
      <c r="M4428" s="3">
        <v>538</v>
      </c>
      <c r="N4428" s="3">
        <v>82</v>
      </c>
      <c r="O4428" s="3">
        <v>79</v>
      </c>
      <c r="P4428" s="3">
        <v>752</v>
      </c>
      <c r="Q4428" s="4">
        <v>4.81347773766546E-3</v>
      </c>
      <c r="R4428" s="4">
        <v>2.2864019253910951E-2</v>
      </c>
      <c r="S4428" s="4">
        <v>0</v>
      </c>
      <c r="T4428" s="4">
        <v>0.13838748495788206</v>
      </c>
      <c r="U4428" s="4">
        <v>0.15282791817087846</v>
      </c>
      <c r="V4428" s="4">
        <v>0.64741275571600476</v>
      </c>
      <c r="W4428" s="75">
        <v>9.5066185318892896E-2</v>
      </c>
      <c r="X4428" s="1">
        <v>10</v>
      </c>
      <c r="Y4428" s="1">
        <v>0</v>
      </c>
      <c r="Z4428" s="1">
        <v>0</v>
      </c>
      <c r="AA4428" s="1">
        <v>0</v>
      </c>
      <c r="AB4428" s="1">
        <v>4</v>
      </c>
      <c r="AC4428" s="1">
        <v>0</v>
      </c>
      <c r="AD4428" s="1">
        <v>6</v>
      </c>
      <c r="AE4428" s="1">
        <v>0</v>
      </c>
      <c r="AF4428" s="1">
        <v>6</v>
      </c>
      <c r="AG4428" s="1">
        <v>4</v>
      </c>
      <c r="AH4428" s="4">
        <v>1.203369434416366E-2</v>
      </c>
      <c r="AI4428" s="4">
        <v>0</v>
      </c>
      <c r="AJ4428" s="4">
        <v>0</v>
      </c>
      <c r="AK4428" s="4"/>
      <c r="AL4428" s="4">
        <v>3.4782608695652167E-2</v>
      </c>
      <c r="AM4428" s="4">
        <v>0</v>
      </c>
      <c r="AN4428" s="4">
        <v>1.1152416356877319E-2</v>
      </c>
      <c r="AO4428" s="4">
        <v>0</v>
      </c>
      <c r="AP4428" s="4">
        <v>7.5949367088607597E-2</v>
      </c>
      <c r="AQ4428" s="4">
        <v>5.31914893617021E-3</v>
      </c>
      <c r="AR4428" s="4">
        <f t="shared" si="70"/>
        <v>7.0630218152437391E-2</v>
      </c>
      <c r="AS4428" s="50">
        <v>1</v>
      </c>
      <c r="AT4428" s="50">
        <v>0</v>
      </c>
      <c r="AU4428" s="50">
        <v>0</v>
      </c>
      <c r="AV4428" s="50">
        <v>0</v>
      </c>
      <c r="AW4428" s="50">
        <v>1</v>
      </c>
      <c r="AX4428" s="50">
        <v>1</v>
      </c>
    </row>
    <row r="4429" spans="1:50" x14ac:dyDescent="0.2">
      <c r="A4429" t="s">
        <v>4800</v>
      </c>
      <c r="B4429" t="s">
        <v>60</v>
      </c>
      <c r="C4429" t="s">
        <v>4801</v>
      </c>
      <c r="D4429" t="s">
        <v>4802</v>
      </c>
      <c r="E4429" t="s">
        <v>108</v>
      </c>
      <c r="F4429" t="s">
        <v>4802</v>
      </c>
      <c r="G4429" s="3">
        <v>841</v>
      </c>
      <c r="H4429" s="3">
        <v>13</v>
      </c>
      <c r="I4429" s="3">
        <v>10</v>
      </c>
      <c r="J4429" s="3">
        <v>4</v>
      </c>
      <c r="K4429" s="3">
        <v>73</v>
      </c>
      <c r="L4429" s="3">
        <v>706</v>
      </c>
      <c r="M4429" s="3">
        <v>25</v>
      </c>
      <c r="N4429" s="3">
        <v>241</v>
      </c>
      <c r="O4429" s="3">
        <v>88</v>
      </c>
      <c r="P4429" s="3">
        <v>753</v>
      </c>
      <c r="Q4429" s="4">
        <v>1.545778834720571E-2</v>
      </c>
      <c r="R4429" s="4">
        <v>1.189060642092747E-2</v>
      </c>
      <c r="S4429" s="4">
        <v>4.75624256837099E-3</v>
      </c>
      <c r="T4429" s="4">
        <v>8.680142687277051E-2</v>
      </c>
      <c r="U4429" s="4">
        <v>0.83947681331747914</v>
      </c>
      <c r="V4429" s="4">
        <v>2.9726516052318672E-2</v>
      </c>
      <c r="W4429" s="75">
        <v>0.10463733650416171</v>
      </c>
      <c r="X4429" s="1">
        <v>12</v>
      </c>
      <c r="Y4429" s="1">
        <v>0</v>
      </c>
      <c r="Z4429" s="1">
        <v>0</v>
      </c>
      <c r="AA4429" s="1">
        <v>0</v>
      </c>
      <c r="AB4429" s="1">
        <v>4</v>
      </c>
      <c r="AC4429" s="1">
        <v>8</v>
      </c>
      <c r="AD4429" s="1">
        <v>0</v>
      </c>
      <c r="AE4429" s="1">
        <v>8</v>
      </c>
      <c r="AF4429" s="1">
        <v>6</v>
      </c>
      <c r="AG4429" s="1">
        <v>6</v>
      </c>
      <c r="AH4429" s="4">
        <v>1.4268727705112959E-2</v>
      </c>
      <c r="AI4429" s="4">
        <v>0</v>
      </c>
      <c r="AJ4429" s="4">
        <v>0</v>
      </c>
      <c r="AK4429" s="4">
        <v>0</v>
      </c>
      <c r="AL4429" s="4">
        <v>5.4794520547945202E-2</v>
      </c>
      <c r="AM4429" s="4">
        <v>1.1331444759206799E-2</v>
      </c>
      <c r="AN4429" s="4">
        <v>0</v>
      </c>
      <c r="AO4429" s="4">
        <v>3.3195020746887967E-2</v>
      </c>
      <c r="AP4429" s="4">
        <v>6.8181818181818177E-2</v>
      </c>
      <c r="AQ4429" s="4">
        <v>7.9681274900398405E-3</v>
      </c>
      <c r="AR4429" s="4">
        <f t="shared" si="70"/>
        <v>6.0213690691778336E-2</v>
      </c>
      <c r="AS4429" s="50">
        <v>1</v>
      </c>
      <c r="AT4429" s="50">
        <v>0</v>
      </c>
      <c r="AU4429" s="50">
        <v>0</v>
      </c>
      <c r="AV4429" s="50">
        <v>0</v>
      </c>
      <c r="AW4429" s="50">
        <v>1</v>
      </c>
      <c r="AX4429" s="50">
        <v>1</v>
      </c>
    </row>
    <row r="4430" spans="1:50" x14ac:dyDescent="0.2">
      <c r="A4430" t="s">
        <v>10205</v>
      </c>
      <c r="B4430" t="s">
        <v>7</v>
      </c>
      <c r="C4430" t="s">
        <v>10206</v>
      </c>
      <c r="D4430" t="s">
        <v>10207</v>
      </c>
      <c r="E4430" t="s">
        <v>10208</v>
      </c>
      <c r="F4430" t="s">
        <v>10207</v>
      </c>
      <c r="G4430" s="3">
        <v>855</v>
      </c>
      <c r="H4430" s="3">
        <v>2</v>
      </c>
      <c r="I4430" s="3">
        <v>31</v>
      </c>
      <c r="J4430" s="3">
        <v>2</v>
      </c>
      <c r="K4430" s="3">
        <v>13</v>
      </c>
      <c r="L4430" s="3">
        <v>103</v>
      </c>
      <c r="M4430" s="3">
        <v>688</v>
      </c>
      <c r="N4430" s="3">
        <v>0</v>
      </c>
      <c r="O4430" s="3">
        <v>100</v>
      </c>
      <c r="P4430" s="3">
        <v>755</v>
      </c>
      <c r="Q4430" s="4">
        <v>2.3391812865497098E-3</v>
      </c>
      <c r="R4430" s="4">
        <v>3.6257309941520467E-2</v>
      </c>
      <c r="S4430" s="4">
        <v>2.3391812865497098E-3</v>
      </c>
      <c r="T4430" s="4">
        <v>1.5204678362573099E-2</v>
      </c>
      <c r="U4430" s="4">
        <v>0.12046783625730995</v>
      </c>
      <c r="V4430" s="4">
        <v>0.80467836257309944</v>
      </c>
      <c r="W4430" s="75">
        <v>0.11695906432748537</v>
      </c>
      <c r="X4430" s="1">
        <v>26</v>
      </c>
      <c r="Y4430" s="1">
        <v>0</v>
      </c>
      <c r="Z4430" s="1">
        <v>0</v>
      </c>
      <c r="AA4430" s="1">
        <v>0</v>
      </c>
      <c r="AB4430" s="1">
        <v>0</v>
      </c>
      <c r="AC4430" s="1">
        <v>8</v>
      </c>
      <c r="AD4430" s="1">
        <v>18</v>
      </c>
      <c r="AE4430" s="1">
        <v>0</v>
      </c>
      <c r="AF4430" s="1">
        <v>10</v>
      </c>
      <c r="AG4430" s="1">
        <v>16</v>
      </c>
      <c r="AH4430" s="4">
        <v>3.0409356725146199E-2</v>
      </c>
      <c r="AI4430" s="4">
        <v>0</v>
      </c>
      <c r="AJ4430" s="4">
        <v>0</v>
      </c>
      <c r="AK4430" s="4">
        <v>0</v>
      </c>
      <c r="AL4430" s="4">
        <v>0</v>
      </c>
      <c r="AM4430" s="4">
        <v>7.7669902912621352E-2</v>
      </c>
      <c r="AN4430" s="4">
        <v>2.616279069767442E-2</v>
      </c>
      <c r="AO4430" s="4"/>
      <c r="AP4430" s="4">
        <v>0.1</v>
      </c>
      <c r="AQ4430" s="4">
        <v>2.119205298013245E-2</v>
      </c>
      <c r="AR4430" s="4">
        <f t="shared" si="70"/>
        <v>7.8807947019867555E-2</v>
      </c>
      <c r="AS4430" s="50">
        <v>0</v>
      </c>
      <c r="AT4430" s="50">
        <v>0</v>
      </c>
      <c r="AU4430" s="50">
        <v>1</v>
      </c>
      <c r="AV4430" s="50">
        <v>0</v>
      </c>
      <c r="AW4430" s="50">
        <v>1</v>
      </c>
      <c r="AX4430" s="50">
        <v>1</v>
      </c>
    </row>
    <row r="4431" spans="1:50" x14ac:dyDescent="0.2">
      <c r="A4431" t="s">
        <v>10920</v>
      </c>
      <c r="B4431" t="s">
        <v>7</v>
      </c>
      <c r="C4431" t="s">
        <v>10921</v>
      </c>
      <c r="D4431" t="s">
        <v>10922</v>
      </c>
      <c r="E4431" t="s">
        <v>10923</v>
      </c>
      <c r="F4431" t="s">
        <v>10922</v>
      </c>
      <c r="G4431" s="3">
        <v>813</v>
      </c>
      <c r="H4431" s="3">
        <v>0</v>
      </c>
      <c r="I4431" s="3">
        <v>2</v>
      </c>
      <c r="J4431" s="3">
        <v>0</v>
      </c>
      <c r="K4431" s="3">
        <v>790</v>
      </c>
      <c r="L4431" s="3">
        <v>7</v>
      </c>
      <c r="M4431" s="3">
        <v>10</v>
      </c>
      <c r="N4431" s="3">
        <v>7</v>
      </c>
      <c r="O4431" s="3">
        <v>57</v>
      </c>
      <c r="P4431" s="3">
        <v>756</v>
      </c>
      <c r="Q4431" s="4">
        <v>0</v>
      </c>
      <c r="R4431" s="4">
        <v>2.4600246002459999E-3</v>
      </c>
      <c r="S4431" s="4">
        <v>0</v>
      </c>
      <c r="T4431" s="4">
        <v>0.97170971709717102</v>
      </c>
      <c r="U4431" s="4">
        <v>8.61008610086101E-3</v>
      </c>
      <c r="V4431" s="4">
        <v>1.230012300123001E-2</v>
      </c>
      <c r="W4431" s="75">
        <v>7.0110701107011064E-2</v>
      </c>
      <c r="X4431" s="1">
        <v>18</v>
      </c>
      <c r="Y4431" s="1">
        <v>0</v>
      </c>
      <c r="Z4431" s="1">
        <v>0</v>
      </c>
      <c r="AA4431" s="1">
        <v>0</v>
      </c>
      <c r="AB4431" s="1">
        <v>18</v>
      </c>
      <c r="AC4431" s="1">
        <v>0</v>
      </c>
      <c r="AD4431" s="1">
        <v>0</v>
      </c>
      <c r="AE4431" s="1">
        <v>0</v>
      </c>
      <c r="AF4431" s="1">
        <v>4</v>
      </c>
      <c r="AG4431" s="1">
        <v>14</v>
      </c>
      <c r="AH4431" s="4">
        <v>2.2140221402214021E-2</v>
      </c>
      <c r="AI4431" s="4"/>
      <c r="AJ4431" s="4">
        <v>0</v>
      </c>
      <c r="AK4431" s="4"/>
      <c r="AL4431" s="4">
        <v>2.2784810126582278E-2</v>
      </c>
      <c r="AM4431" s="4">
        <v>0</v>
      </c>
      <c r="AN4431" s="4">
        <v>0</v>
      </c>
      <c r="AO4431" s="4">
        <v>0</v>
      </c>
      <c r="AP4431" s="4">
        <v>7.0175438596491224E-2</v>
      </c>
      <c r="AQ4431" s="4">
        <v>1.8518518518518521E-2</v>
      </c>
      <c r="AR4431" s="4">
        <f t="shared" si="70"/>
        <v>5.1656920077972707E-2</v>
      </c>
      <c r="AS4431" s="50">
        <v>0</v>
      </c>
      <c r="AT4431" s="50">
        <v>1</v>
      </c>
      <c r="AU4431" s="50">
        <v>0</v>
      </c>
      <c r="AV4431" s="50">
        <v>0</v>
      </c>
      <c r="AW4431" s="50">
        <v>1</v>
      </c>
      <c r="AX4431" s="50">
        <v>1</v>
      </c>
    </row>
    <row r="4432" spans="1:50" x14ac:dyDescent="0.2">
      <c r="A4432" t="s">
        <v>16990</v>
      </c>
      <c r="B4432" t="s">
        <v>280</v>
      </c>
      <c r="C4432" t="s">
        <v>16980</v>
      </c>
      <c r="D4432" t="s">
        <v>16981</v>
      </c>
      <c r="E4432" t="s">
        <v>16991</v>
      </c>
      <c r="F4432" t="s">
        <v>16992</v>
      </c>
      <c r="G4432" s="3">
        <v>789</v>
      </c>
      <c r="H4432" s="3">
        <v>2</v>
      </c>
      <c r="I4432" s="3">
        <v>0</v>
      </c>
      <c r="J4432" s="3">
        <v>0</v>
      </c>
      <c r="K4432" s="3">
        <v>16</v>
      </c>
      <c r="L4432" s="3">
        <v>760</v>
      </c>
      <c r="M4432" s="3">
        <v>7</v>
      </c>
      <c r="N4432" s="3">
        <v>85</v>
      </c>
      <c r="O4432" s="3">
        <v>32</v>
      </c>
      <c r="P4432" s="3">
        <v>757</v>
      </c>
      <c r="Q4432" s="4">
        <v>2.53485424588086E-3</v>
      </c>
      <c r="R4432" s="4">
        <v>0</v>
      </c>
      <c r="S4432" s="4">
        <v>0</v>
      </c>
      <c r="T4432" s="4">
        <v>2.027883396704689E-2</v>
      </c>
      <c r="U4432" s="4">
        <v>0.96324461343472745</v>
      </c>
      <c r="V4432" s="4">
        <v>8.87198986058302E-3</v>
      </c>
      <c r="W4432" s="75">
        <v>4.0557667934093787E-2</v>
      </c>
      <c r="X4432" s="1">
        <v>58</v>
      </c>
      <c r="Y4432" s="1">
        <v>0</v>
      </c>
      <c r="Z4432" s="1">
        <v>0</v>
      </c>
      <c r="AA4432" s="1">
        <v>0</v>
      </c>
      <c r="AB4432" s="1">
        <v>4</v>
      </c>
      <c r="AC4432" s="1">
        <v>54</v>
      </c>
      <c r="AD4432" s="1">
        <v>0</v>
      </c>
      <c r="AE4432" s="1">
        <v>8</v>
      </c>
      <c r="AF4432" s="1">
        <v>4</v>
      </c>
      <c r="AG4432" s="1">
        <v>54</v>
      </c>
      <c r="AH4432" s="4">
        <v>7.3510773130544993E-2</v>
      </c>
      <c r="AI4432" s="4">
        <v>0</v>
      </c>
      <c r="AJ4432" s="4"/>
      <c r="AK4432" s="4"/>
      <c r="AL4432" s="4">
        <v>0.25</v>
      </c>
      <c r="AM4432" s="4">
        <v>7.1052631578947367E-2</v>
      </c>
      <c r="AN4432" s="4">
        <v>0</v>
      </c>
      <c r="AO4432" s="4">
        <v>9.4117647058823528E-2</v>
      </c>
      <c r="AP4432" s="4">
        <v>0.125</v>
      </c>
      <c r="AQ4432" s="4">
        <v>7.1334214002642005E-2</v>
      </c>
      <c r="AR4432" s="4">
        <f t="shared" si="70"/>
        <v>5.3665785997357995E-2</v>
      </c>
      <c r="AS4432" s="50">
        <v>0</v>
      </c>
      <c r="AT4432" s="50">
        <v>0</v>
      </c>
      <c r="AU4432" s="50">
        <v>0</v>
      </c>
      <c r="AV4432" s="50">
        <v>1</v>
      </c>
      <c r="AW4432" s="50">
        <v>1</v>
      </c>
      <c r="AX4432" s="50">
        <v>1</v>
      </c>
    </row>
    <row r="4433" spans="1:50" x14ac:dyDescent="0.2">
      <c r="A4433" t="s">
        <v>16437</v>
      </c>
      <c r="B4433" t="s">
        <v>280</v>
      </c>
      <c r="C4433" t="s">
        <v>16438</v>
      </c>
      <c r="D4433" t="s">
        <v>16439</v>
      </c>
      <c r="E4433" t="s">
        <v>10160</v>
      </c>
      <c r="F4433" t="s">
        <v>16440</v>
      </c>
      <c r="G4433" s="3">
        <v>777</v>
      </c>
      <c r="H4433" s="3">
        <v>0</v>
      </c>
      <c r="I4433" s="3">
        <v>0</v>
      </c>
      <c r="J4433" s="3">
        <v>0</v>
      </c>
      <c r="K4433" s="3">
        <v>613</v>
      </c>
      <c r="L4433" s="3">
        <v>160</v>
      </c>
      <c r="M4433" s="3">
        <v>4</v>
      </c>
      <c r="N4433" s="3">
        <v>115</v>
      </c>
      <c r="O4433" s="3">
        <v>20</v>
      </c>
      <c r="P4433" s="3">
        <v>757</v>
      </c>
      <c r="Q4433" s="4">
        <v>0</v>
      </c>
      <c r="R4433" s="4">
        <v>0</v>
      </c>
      <c r="S4433" s="4">
        <v>0</v>
      </c>
      <c r="T4433" s="4">
        <v>0.78893178893178895</v>
      </c>
      <c r="U4433" s="4">
        <v>0.20592020592020591</v>
      </c>
      <c r="V4433" s="4">
        <v>5.1480051480051496E-3</v>
      </c>
      <c r="W4433" s="75">
        <v>2.5740025740025738E-2</v>
      </c>
      <c r="X4433" s="1">
        <v>0</v>
      </c>
      <c r="Y4433" s="1">
        <v>0</v>
      </c>
      <c r="Z4433" s="1">
        <v>0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0</v>
      </c>
      <c r="AH4433" s="4">
        <v>0</v>
      </c>
      <c r="AI4433" s="4"/>
      <c r="AJ4433" s="4"/>
      <c r="AK4433" s="4"/>
      <c r="AL4433" s="4">
        <v>0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f t="shared" si="70"/>
        <v>0</v>
      </c>
      <c r="AS4433" s="50">
        <v>1</v>
      </c>
      <c r="AT4433" s="50">
        <v>0</v>
      </c>
      <c r="AU4433" s="50">
        <v>0</v>
      </c>
      <c r="AV4433" s="50">
        <v>0</v>
      </c>
      <c r="AW4433" s="50">
        <v>1</v>
      </c>
      <c r="AX4433" s="50">
        <v>0</v>
      </c>
    </row>
    <row r="4434" spans="1:50" x14ac:dyDescent="0.2">
      <c r="A4434" t="s">
        <v>7459</v>
      </c>
      <c r="B4434" t="s">
        <v>6559</v>
      </c>
      <c r="C4434" t="s">
        <v>7446</v>
      </c>
      <c r="D4434" t="s">
        <v>7447</v>
      </c>
      <c r="E4434" t="s">
        <v>7460</v>
      </c>
      <c r="F4434" t="s">
        <v>7461</v>
      </c>
      <c r="G4434" s="3">
        <v>815</v>
      </c>
      <c r="H4434" s="3">
        <v>4</v>
      </c>
      <c r="I4434" s="3">
        <v>10</v>
      </c>
      <c r="J4434" s="3">
        <v>2</v>
      </c>
      <c r="K4434" s="3">
        <v>31</v>
      </c>
      <c r="L4434" s="3">
        <v>79</v>
      </c>
      <c r="M4434" s="3">
        <v>670</v>
      </c>
      <c r="N4434" s="3">
        <v>4</v>
      </c>
      <c r="O4434" s="3">
        <v>57</v>
      </c>
      <c r="P4434" s="3">
        <v>758</v>
      </c>
      <c r="Q4434" s="4">
        <v>4.9079754601226997E-3</v>
      </c>
      <c r="R4434" s="4">
        <v>1.226993865030675E-2</v>
      </c>
      <c r="S4434" s="4">
        <v>2.4539877300613498E-3</v>
      </c>
      <c r="T4434" s="4">
        <v>3.8036809815950923E-2</v>
      </c>
      <c r="U4434" s="4">
        <v>9.6932515337423308E-2</v>
      </c>
      <c r="V4434" s="4">
        <v>0.82208588957055218</v>
      </c>
      <c r="W4434" s="75">
        <v>6.9938650306748465E-2</v>
      </c>
      <c r="X4434" s="1">
        <v>16</v>
      </c>
      <c r="Y4434" s="1">
        <v>2</v>
      </c>
      <c r="Z4434" s="1">
        <v>0</v>
      </c>
      <c r="AA4434" s="1">
        <v>0</v>
      </c>
      <c r="AB4434" s="1">
        <v>0</v>
      </c>
      <c r="AC4434" s="1">
        <v>0</v>
      </c>
      <c r="AD4434" s="1">
        <v>14</v>
      </c>
      <c r="AE4434" s="1">
        <v>0</v>
      </c>
      <c r="AF4434" s="1">
        <v>2</v>
      </c>
      <c r="AG4434" s="1">
        <v>14</v>
      </c>
      <c r="AH4434" s="4">
        <v>1.9631901840490799E-2</v>
      </c>
      <c r="AI4434" s="4">
        <v>0.5</v>
      </c>
      <c r="AJ4434" s="4">
        <v>0</v>
      </c>
      <c r="AK4434" s="4">
        <v>0</v>
      </c>
      <c r="AL4434" s="4">
        <v>0</v>
      </c>
      <c r="AM4434" s="4">
        <v>0</v>
      </c>
      <c r="AN4434" s="4">
        <v>2.0895522388059699E-2</v>
      </c>
      <c r="AO4434" s="4">
        <v>0</v>
      </c>
      <c r="AP4434" s="4">
        <v>3.5087719298245612E-2</v>
      </c>
      <c r="AQ4434" s="4">
        <v>1.8469656992084429E-2</v>
      </c>
      <c r="AR4434" s="4">
        <f t="shared" si="70"/>
        <v>1.6618062306161183E-2</v>
      </c>
      <c r="AS4434" s="50">
        <v>0</v>
      </c>
      <c r="AT4434" s="50">
        <v>1</v>
      </c>
      <c r="AU4434" s="50">
        <v>0</v>
      </c>
      <c r="AV4434" s="50">
        <v>0</v>
      </c>
      <c r="AW4434" s="50">
        <v>1</v>
      </c>
      <c r="AX4434" s="50">
        <v>1</v>
      </c>
    </row>
    <row r="4435" spans="1:50" x14ac:dyDescent="0.2">
      <c r="A4435" t="s">
        <v>18986</v>
      </c>
      <c r="B4435" t="s">
        <v>60</v>
      </c>
      <c r="C4435" t="s">
        <v>18987</v>
      </c>
      <c r="D4435" t="s">
        <v>18988</v>
      </c>
      <c r="E4435" t="s">
        <v>10</v>
      </c>
      <c r="F4435" t="s">
        <v>18988</v>
      </c>
      <c r="G4435" s="3">
        <v>850</v>
      </c>
      <c r="H4435" s="3">
        <v>7</v>
      </c>
      <c r="I4435" s="3">
        <v>34</v>
      </c>
      <c r="J4435" s="3">
        <v>4</v>
      </c>
      <c r="K4435" s="3">
        <v>28</v>
      </c>
      <c r="L4435" s="3">
        <v>181</v>
      </c>
      <c r="M4435" s="3">
        <v>412</v>
      </c>
      <c r="N4435" s="3">
        <v>25</v>
      </c>
      <c r="O4435" s="3">
        <v>91</v>
      </c>
      <c r="P4435" s="3">
        <v>759</v>
      </c>
      <c r="Q4435" s="4">
        <v>8.2352941176470594E-3</v>
      </c>
      <c r="R4435" s="4">
        <v>0.04</v>
      </c>
      <c r="S4435" s="4">
        <v>4.7058823529411804E-3</v>
      </c>
      <c r="T4435" s="4">
        <v>3.2941176470588238E-2</v>
      </c>
      <c r="U4435" s="4">
        <v>0.21294117647058824</v>
      </c>
      <c r="V4435" s="4">
        <v>0.48470588235294115</v>
      </c>
      <c r="W4435" s="75">
        <v>0.10705882352941176</v>
      </c>
      <c r="X4435" s="1">
        <v>23</v>
      </c>
      <c r="Y4435" s="1">
        <v>0</v>
      </c>
      <c r="Z4435" s="1">
        <v>0</v>
      </c>
      <c r="AA4435" s="1">
        <v>0</v>
      </c>
      <c r="AB4435" s="1">
        <v>0</v>
      </c>
      <c r="AC4435" s="1">
        <v>10</v>
      </c>
      <c r="AD4435" s="1">
        <v>13</v>
      </c>
      <c r="AE4435" s="1">
        <v>2</v>
      </c>
      <c r="AF4435" s="1">
        <v>8</v>
      </c>
      <c r="AG4435" s="1">
        <v>15</v>
      </c>
      <c r="AH4435" s="4">
        <v>2.705882352941176E-2</v>
      </c>
      <c r="AI4435" s="4">
        <v>0</v>
      </c>
      <c r="AJ4435" s="4">
        <v>0</v>
      </c>
      <c r="AK4435" s="4">
        <v>0</v>
      </c>
      <c r="AL4435" s="4">
        <v>0</v>
      </c>
      <c r="AM4435" s="4">
        <v>5.5248618784530378E-2</v>
      </c>
      <c r="AN4435" s="4">
        <v>3.1553398058252427E-2</v>
      </c>
      <c r="AO4435" s="4">
        <v>0.08</v>
      </c>
      <c r="AP4435" s="4">
        <v>8.7912087912087919E-2</v>
      </c>
      <c r="AQ4435" s="4">
        <v>1.9762845849802368E-2</v>
      </c>
      <c r="AR4435" s="4">
        <f t="shared" si="70"/>
        <v>6.814924206228555E-2</v>
      </c>
      <c r="AS4435" s="50">
        <v>0</v>
      </c>
      <c r="AT4435" s="50">
        <v>0</v>
      </c>
      <c r="AU4435" s="50">
        <v>1</v>
      </c>
      <c r="AV4435" s="50">
        <v>0</v>
      </c>
      <c r="AW4435" s="50">
        <v>1</v>
      </c>
      <c r="AX4435" s="50">
        <v>1</v>
      </c>
    </row>
    <row r="4436" spans="1:50" x14ac:dyDescent="0.2">
      <c r="A4436" t="s">
        <v>17002</v>
      </c>
      <c r="B4436" t="s">
        <v>280</v>
      </c>
      <c r="C4436" t="s">
        <v>17003</v>
      </c>
      <c r="D4436" t="s">
        <v>17004</v>
      </c>
      <c r="E4436" t="s">
        <v>17005</v>
      </c>
      <c r="F4436" t="s">
        <v>17006</v>
      </c>
      <c r="G4436" s="3">
        <v>806</v>
      </c>
      <c r="H4436" s="3">
        <v>0</v>
      </c>
      <c r="I4436" s="3">
        <v>0</v>
      </c>
      <c r="J4436" s="3">
        <v>4</v>
      </c>
      <c r="K4436" s="3">
        <v>0</v>
      </c>
      <c r="L4436" s="3">
        <v>796</v>
      </c>
      <c r="M4436" s="3">
        <v>4</v>
      </c>
      <c r="N4436" s="3">
        <v>70</v>
      </c>
      <c r="O4436" s="3">
        <v>47</v>
      </c>
      <c r="P4436" s="3">
        <v>759</v>
      </c>
      <c r="Q4436" s="4">
        <v>0</v>
      </c>
      <c r="R4436" s="4">
        <v>0</v>
      </c>
      <c r="S4436" s="4">
        <v>4.96277915632754E-3</v>
      </c>
      <c r="T4436" s="4">
        <v>0</v>
      </c>
      <c r="U4436" s="4">
        <v>0.98759305210918114</v>
      </c>
      <c r="V4436" s="4">
        <v>4.96277915632754E-3</v>
      </c>
      <c r="W4436" s="75">
        <v>5.8312655086848637E-2</v>
      </c>
      <c r="X4436" s="1">
        <v>12</v>
      </c>
      <c r="Y4436" s="1">
        <v>0</v>
      </c>
      <c r="Z4436" s="1">
        <v>0</v>
      </c>
      <c r="AA4436" s="1">
        <v>0</v>
      </c>
      <c r="AB4436" s="1">
        <v>0</v>
      </c>
      <c r="AC4436" s="1">
        <v>12</v>
      </c>
      <c r="AD4436" s="1">
        <v>0</v>
      </c>
      <c r="AE4436" s="1">
        <v>2</v>
      </c>
      <c r="AF4436" s="1">
        <v>2</v>
      </c>
      <c r="AG4436" s="1">
        <v>10</v>
      </c>
      <c r="AH4436" s="4">
        <v>1.488833746898263E-2</v>
      </c>
      <c r="AI4436" s="4"/>
      <c r="AJ4436" s="4"/>
      <c r="AK4436" s="4">
        <v>0</v>
      </c>
      <c r="AL4436" s="4"/>
      <c r="AM4436" s="4">
        <v>1.507537688442211E-2</v>
      </c>
      <c r="AN4436" s="4">
        <v>0</v>
      </c>
      <c r="AO4436" s="4">
        <v>2.8571428571428571E-2</v>
      </c>
      <c r="AP4436" s="4">
        <v>4.2553191489361701E-2</v>
      </c>
      <c r="AQ4436" s="4">
        <v>1.3175230566534911E-2</v>
      </c>
      <c r="AR4436" s="4">
        <f t="shared" si="70"/>
        <v>2.9377960922826789E-2</v>
      </c>
      <c r="AS4436" s="50">
        <v>0</v>
      </c>
      <c r="AT4436" s="50">
        <v>0</v>
      </c>
      <c r="AU4436" s="50">
        <v>0</v>
      </c>
      <c r="AV4436" s="50">
        <v>1</v>
      </c>
      <c r="AW4436" s="50">
        <v>1</v>
      </c>
      <c r="AX4436" s="50">
        <v>1</v>
      </c>
    </row>
    <row r="4437" spans="1:50" x14ac:dyDescent="0.2">
      <c r="A4437" t="s">
        <v>5850</v>
      </c>
      <c r="B4437" t="s">
        <v>110</v>
      </c>
      <c r="C4437" t="s">
        <v>5840</v>
      </c>
      <c r="D4437" t="s">
        <v>5841</v>
      </c>
      <c r="E4437" t="s">
        <v>5851</v>
      </c>
      <c r="F4437" t="s">
        <v>5852</v>
      </c>
      <c r="G4437" s="3">
        <v>794</v>
      </c>
      <c r="H4437" s="3">
        <v>4</v>
      </c>
      <c r="I4437" s="3">
        <v>10</v>
      </c>
      <c r="J4437" s="3">
        <v>5</v>
      </c>
      <c r="K4437" s="3">
        <v>46</v>
      </c>
      <c r="L4437" s="3">
        <v>130</v>
      </c>
      <c r="M4437" s="3">
        <v>538</v>
      </c>
      <c r="N4437" s="3">
        <v>13</v>
      </c>
      <c r="O4437" s="3">
        <v>34</v>
      </c>
      <c r="P4437" s="3">
        <v>760</v>
      </c>
      <c r="Q4437" s="4">
        <v>5.0377833753148596E-3</v>
      </c>
      <c r="R4437" s="4">
        <v>1.2594458438287151E-2</v>
      </c>
      <c r="S4437" s="4">
        <v>6.2972292191435797E-3</v>
      </c>
      <c r="T4437" s="4">
        <v>5.793450881612091E-2</v>
      </c>
      <c r="U4437" s="4">
        <v>0.16372795969773299</v>
      </c>
      <c r="V4437" s="4">
        <v>0.67758186397984888</v>
      </c>
      <c r="W4437" s="75">
        <v>4.2821158690176324E-2</v>
      </c>
      <c r="X4437" s="1">
        <v>16</v>
      </c>
      <c r="Y4437" s="1">
        <v>0</v>
      </c>
      <c r="Z4437" s="1">
        <v>0</v>
      </c>
      <c r="AA4437" s="1">
        <v>0</v>
      </c>
      <c r="AB4437" s="1">
        <v>2</v>
      </c>
      <c r="AC4437" s="1">
        <v>0</v>
      </c>
      <c r="AD4437" s="1">
        <v>12</v>
      </c>
      <c r="AE4437" s="1">
        <v>0</v>
      </c>
      <c r="AF4437" s="1">
        <v>2</v>
      </c>
      <c r="AG4437" s="1">
        <v>14</v>
      </c>
      <c r="AH4437" s="4">
        <v>2.0151133501259449E-2</v>
      </c>
      <c r="AI4437" s="4">
        <v>0</v>
      </c>
      <c r="AJ4437" s="4">
        <v>0</v>
      </c>
      <c r="AK4437" s="4">
        <v>0</v>
      </c>
      <c r="AL4437" s="4">
        <v>4.3478260869565223E-2</v>
      </c>
      <c r="AM4437" s="4">
        <v>0</v>
      </c>
      <c r="AN4437" s="4">
        <v>2.2304832713754649E-2</v>
      </c>
      <c r="AO4437" s="4">
        <v>0</v>
      </c>
      <c r="AP4437" s="4">
        <v>5.8823529411764712E-2</v>
      </c>
      <c r="AQ4437" s="4">
        <v>1.8421052631578949E-2</v>
      </c>
      <c r="AR4437" s="4">
        <f t="shared" si="70"/>
        <v>4.0402476780185763E-2</v>
      </c>
      <c r="AS4437" s="50">
        <v>0</v>
      </c>
      <c r="AT4437" s="50">
        <v>1</v>
      </c>
      <c r="AU4437" s="50">
        <v>0</v>
      </c>
      <c r="AV4437" s="50">
        <v>0</v>
      </c>
      <c r="AW4437" s="50">
        <v>1</v>
      </c>
      <c r="AX4437" s="50">
        <v>1</v>
      </c>
    </row>
    <row r="4438" spans="1:50" x14ac:dyDescent="0.2">
      <c r="A4438" t="s">
        <v>18976</v>
      </c>
      <c r="B4438" t="s">
        <v>60</v>
      </c>
      <c r="C4438" t="s">
        <v>18977</v>
      </c>
      <c r="D4438" t="s">
        <v>18978</v>
      </c>
      <c r="E4438" t="s">
        <v>10</v>
      </c>
      <c r="F4438" t="s">
        <v>18978</v>
      </c>
      <c r="G4438" s="3">
        <v>802</v>
      </c>
      <c r="H4438" s="3">
        <v>4</v>
      </c>
      <c r="I4438" s="3">
        <v>43</v>
      </c>
      <c r="J4438" s="3">
        <v>7</v>
      </c>
      <c r="K4438" s="3">
        <v>19</v>
      </c>
      <c r="L4438" s="3">
        <v>106</v>
      </c>
      <c r="M4438" s="3">
        <v>589</v>
      </c>
      <c r="N4438" s="3">
        <v>4</v>
      </c>
      <c r="O4438" s="3">
        <v>42</v>
      </c>
      <c r="P4438" s="3">
        <v>760</v>
      </c>
      <c r="Q4438" s="4">
        <v>4.9875311720698296E-3</v>
      </c>
      <c r="R4438" s="4">
        <v>5.3615960099750622E-2</v>
      </c>
      <c r="S4438" s="4">
        <v>8.7281795511221904E-3</v>
      </c>
      <c r="T4438" s="4">
        <v>2.369077306733167E-2</v>
      </c>
      <c r="U4438" s="4">
        <v>0.13216957605985039</v>
      </c>
      <c r="V4438" s="4">
        <v>0.73441396508728185</v>
      </c>
      <c r="W4438" s="75">
        <v>5.2369077306733167E-2</v>
      </c>
      <c r="X4438" s="1">
        <v>0</v>
      </c>
      <c r="Y4438" s="1">
        <v>0</v>
      </c>
      <c r="Z4438" s="1">
        <v>0</v>
      </c>
      <c r="AA4438" s="1">
        <v>0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1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f t="shared" si="70"/>
        <v>0</v>
      </c>
      <c r="AS4438" s="50">
        <v>0</v>
      </c>
      <c r="AT4438" s="50">
        <v>1</v>
      </c>
      <c r="AU4438" s="50">
        <v>0</v>
      </c>
      <c r="AV4438" s="50">
        <v>0</v>
      </c>
      <c r="AW4438" s="50">
        <v>1</v>
      </c>
      <c r="AX4438" s="50">
        <v>0</v>
      </c>
    </row>
    <row r="4439" spans="1:50" x14ac:dyDescent="0.2">
      <c r="A4439" t="s">
        <v>7271</v>
      </c>
      <c r="B4439" t="s">
        <v>6559</v>
      </c>
      <c r="C4439" t="s">
        <v>7229</v>
      </c>
      <c r="D4439" t="s">
        <v>7230</v>
      </c>
      <c r="E4439" t="s">
        <v>7214</v>
      </c>
      <c r="F4439" t="s">
        <v>7272</v>
      </c>
      <c r="G4439" s="3">
        <v>814</v>
      </c>
      <c r="H4439" s="3">
        <v>2</v>
      </c>
      <c r="I4439" s="3">
        <v>43</v>
      </c>
      <c r="J4439" s="3">
        <v>0</v>
      </c>
      <c r="K4439" s="3">
        <v>196</v>
      </c>
      <c r="L4439" s="3">
        <v>79</v>
      </c>
      <c r="M4439" s="3">
        <v>442</v>
      </c>
      <c r="N4439" s="3">
        <v>10</v>
      </c>
      <c r="O4439" s="3">
        <v>53</v>
      </c>
      <c r="P4439" s="3">
        <v>761</v>
      </c>
      <c r="Q4439" s="4">
        <v>2.45700245700246E-3</v>
      </c>
      <c r="R4439" s="4">
        <v>5.2825552825552832E-2</v>
      </c>
      <c r="S4439" s="4">
        <v>0</v>
      </c>
      <c r="T4439" s="4">
        <v>0.24078624078624078</v>
      </c>
      <c r="U4439" s="4">
        <v>9.7051597051597049E-2</v>
      </c>
      <c r="V4439" s="4">
        <v>0.54299754299754299</v>
      </c>
      <c r="W4439" s="75">
        <v>6.5110565110565108E-2</v>
      </c>
      <c r="X4439" s="1">
        <v>14</v>
      </c>
      <c r="Y4439" s="1">
        <v>0</v>
      </c>
      <c r="Z4439" s="1">
        <v>0</v>
      </c>
      <c r="AA4439" s="1">
        <v>0</v>
      </c>
      <c r="AB4439" s="1">
        <v>8</v>
      </c>
      <c r="AC4439" s="1">
        <v>2</v>
      </c>
      <c r="AD4439" s="1">
        <v>2</v>
      </c>
      <c r="AE4439" s="1">
        <v>0</v>
      </c>
      <c r="AF4439" s="1">
        <v>2</v>
      </c>
      <c r="AG4439" s="1">
        <v>12</v>
      </c>
      <c r="AH4439" s="4">
        <v>1.7199017199017199E-2</v>
      </c>
      <c r="AI4439" s="4">
        <v>0</v>
      </c>
      <c r="AJ4439" s="4">
        <v>0</v>
      </c>
      <c r="AK4439" s="4"/>
      <c r="AL4439" s="4">
        <v>4.0816326530612242E-2</v>
      </c>
      <c r="AM4439" s="4">
        <v>2.5316455696202531E-2</v>
      </c>
      <c r="AN4439" s="4">
        <v>4.5248868778280504E-3</v>
      </c>
      <c r="AO4439" s="4">
        <v>0</v>
      </c>
      <c r="AP4439" s="4">
        <v>3.7735849056603772E-2</v>
      </c>
      <c r="AQ4439" s="4">
        <v>1.5768725361366621E-2</v>
      </c>
      <c r="AR4439" s="4">
        <f t="shared" si="70"/>
        <v>2.1967123695237151E-2</v>
      </c>
      <c r="AS4439" s="50">
        <v>0</v>
      </c>
      <c r="AT4439" s="50">
        <v>1</v>
      </c>
      <c r="AU4439" s="50">
        <v>0</v>
      </c>
      <c r="AV4439" s="50">
        <v>0</v>
      </c>
      <c r="AW4439" s="50">
        <v>1</v>
      </c>
      <c r="AX4439" s="50">
        <v>1</v>
      </c>
    </row>
    <row r="4440" spans="1:50" x14ac:dyDescent="0.2">
      <c r="A4440" t="s">
        <v>11762</v>
      </c>
      <c r="B4440" t="s">
        <v>11676</v>
      </c>
      <c r="C4440" t="s">
        <v>11759</v>
      </c>
      <c r="D4440" t="s">
        <v>11760</v>
      </c>
      <c r="E4440" t="s">
        <v>11763</v>
      </c>
      <c r="F4440" t="s">
        <v>11764</v>
      </c>
      <c r="G4440" s="3">
        <v>859</v>
      </c>
      <c r="H4440" s="3">
        <v>0</v>
      </c>
      <c r="I4440" s="3">
        <v>0</v>
      </c>
      <c r="J4440" s="3">
        <v>2</v>
      </c>
      <c r="K4440" s="3">
        <v>853</v>
      </c>
      <c r="L4440" s="3">
        <v>0</v>
      </c>
      <c r="M4440" s="3">
        <v>2</v>
      </c>
      <c r="N4440" s="3">
        <v>0</v>
      </c>
      <c r="O4440" s="3">
        <v>98</v>
      </c>
      <c r="P4440" s="3">
        <v>761</v>
      </c>
      <c r="Q4440" s="4">
        <v>0</v>
      </c>
      <c r="R4440" s="4">
        <v>0</v>
      </c>
      <c r="S4440" s="4">
        <v>2.3282887077997702E-3</v>
      </c>
      <c r="T4440" s="4">
        <v>0.99301513387660068</v>
      </c>
      <c r="U4440" s="4">
        <v>0</v>
      </c>
      <c r="V4440" s="4">
        <v>2.3282887077997702E-3</v>
      </c>
      <c r="W4440" s="75">
        <v>0.1140861466821886</v>
      </c>
      <c r="X4440" s="1">
        <v>179</v>
      </c>
      <c r="Y4440" s="1">
        <v>0</v>
      </c>
      <c r="Z4440" s="1">
        <v>0</v>
      </c>
      <c r="AA4440" s="1">
        <v>0</v>
      </c>
      <c r="AB4440" s="1">
        <v>179</v>
      </c>
      <c r="AC4440" s="1">
        <v>0</v>
      </c>
      <c r="AD4440" s="1">
        <v>0</v>
      </c>
      <c r="AE4440" s="1">
        <v>0</v>
      </c>
      <c r="AF4440" s="1">
        <v>21</v>
      </c>
      <c r="AG4440" s="1">
        <v>158</v>
      </c>
      <c r="AH4440" s="4">
        <v>0.20838183934807916</v>
      </c>
      <c r="AI4440" s="4"/>
      <c r="AJ4440" s="4"/>
      <c r="AK4440" s="4">
        <v>0</v>
      </c>
      <c r="AL4440" s="4">
        <v>0.20984759671746775</v>
      </c>
      <c r="AM4440" s="4"/>
      <c r="AN4440" s="4">
        <v>0</v>
      </c>
      <c r="AO4440" s="4"/>
      <c r="AP4440" s="4">
        <v>0.21428571428571427</v>
      </c>
      <c r="AQ4440" s="4">
        <v>0.2076215505913272</v>
      </c>
      <c r="AR4440" s="4">
        <f t="shared" si="70"/>
        <v>6.6641636943870763E-3</v>
      </c>
      <c r="AS4440" s="50">
        <v>0</v>
      </c>
      <c r="AT4440" s="50">
        <v>1</v>
      </c>
      <c r="AU4440" s="50">
        <v>0</v>
      </c>
      <c r="AV4440" s="50">
        <v>0</v>
      </c>
      <c r="AW4440" s="50">
        <v>1</v>
      </c>
      <c r="AX4440" s="50">
        <v>1</v>
      </c>
    </row>
    <row r="4441" spans="1:50" x14ac:dyDescent="0.2">
      <c r="A4441" t="s">
        <v>11821</v>
      </c>
      <c r="B4441" t="s">
        <v>11676</v>
      </c>
      <c r="C4441" t="s">
        <v>11822</v>
      </c>
      <c r="D4441" t="s">
        <v>11823</v>
      </c>
      <c r="E4441" t="s">
        <v>11824</v>
      </c>
      <c r="F4441" t="s">
        <v>11825</v>
      </c>
      <c r="G4441" s="3">
        <v>849</v>
      </c>
      <c r="H4441" s="3">
        <v>0</v>
      </c>
      <c r="I4441" s="3">
        <v>25</v>
      </c>
      <c r="J4441" s="3">
        <v>2</v>
      </c>
      <c r="K4441" s="3">
        <v>43</v>
      </c>
      <c r="L4441" s="3">
        <v>19</v>
      </c>
      <c r="M4441" s="3">
        <v>760</v>
      </c>
      <c r="N4441" s="3">
        <v>0</v>
      </c>
      <c r="O4441" s="3">
        <v>86</v>
      </c>
      <c r="P4441" s="3">
        <v>763</v>
      </c>
      <c r="Q4441" s="4">
        <v>0</v>
      </c>
      <c r="R4441" s="4">
        <v>2.9446407538280331E-2</v>
      </c>
      <c r="S4441" s="4">
        <v>2.3557126030624301E-3</v>
      </c>
      <c r="T4441" s="4">
        <v>5.0647820965842173E-2</v>
      </c>
      <c r="U4441" s="4">
        <v>2.237926972909305E-2</v>
      </c>
      <c r="V4441" s="4">
        <v>0.89517078916372206</v>
      </c>
      <c r="W4441" s="75">
        <v>0.10129564193168433</v>
      </c>
      <c r="X4441" s="1">
        <v>0</v>
      </c>
      <c r="Y4441" s="1">
        <v>0</v>
      </c>
      <c r="Z4441" s="1">
        <v>0</v>
      </c>
      <c r="AA4441" s="1">
        <v>0</v>
      </c>
      <c r="AB4441" s="1">
        <v>0</v>
      </c>
      <c r="AC4441" s="1">
        <v>0</v>
      </c>
      <c r="AD4441" s="1">
        <v>0</v>
      </c>
      <c r="AE4441" s="1">
        <v>0</v>
      </c>
      <c r="AF4441" s="1">
        <v>0</v>
      </c>
      <c r="AG4441" s="1">
        <v>0</v>
      </c>
      <c r="AH4441" s="4">
        <v>0</v>
      </c>
      <c r="AI4441" s="4"/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/>
      <c r="AP4441" s="4">
        <v>0</v>
      </c>
      <c r="AQ4441" s="4">
        <v>0</v>
      </c>
      <c r="AR4441" s="4">
        <f t="shared" si="70"/>
        <v>0</v>
      </c>
      <c r="AS4441" s="50">
        <v>0</v>
      </c>
      <c r="AT4441" s="50">
        <v>0</v>
      </c>
      <c r="AU4441" s="50">
        <v>0</v>
      </c>
      <c r="AV4441" s="50">
        <v>0</v>
      </c>
      <c r="AW4441" s="50">
        <v>1</v>
      </c>
      <c r="AX4441" s="50">
        <v>0</v>
      </c>
    </row>
    <row r="4442" spans="1:50" x14ac:dyDescent="0.2">
      <c r="A4442" t="s">
        <v>16821</v>
      </c>
      <c r="B4442" t="s">
        <v>280</v>
      </c>
      <c r="C4442" t="s">
        <v>16818</v>
      </c>
      <c r="D4442" t="s">
        <v>16819</v>
      </c>
      <c r="E4442" t="s">
        <v>16822</v>
      </c>
      <c r="F4442" t="s">
        <v>16823</v>
      </c>
      <c r="G4442" s="3">
        <v>789</v>
      </c>
      <c r="H4442" s="3">
        <v>0</v>
      </c>
      <c r="I4442" s="3">
        <v>0</v>
      </c>
      <c r="J4442" s="3">
        <v>0</v>
      </c>
      <c r="K4442" s="3">
        <v>787</v>
      </c>
      <c r="L4442" s="3">
        <v>2</v>
      </c>
      <c r="M4442" s="3">
        <v>0</v>
      </c>
      <c r="N4442" s="3">
        <v>0</v>
      </c>
      <c r="O4442" s="3">
        <v>26</v>
      </c>
      <c r="P4442" s="3">
        <v>763</v>
      </c>
      <c r="Q4442" s="4">
        <v>0</v>
      </c>
      <c r="R4442" s="4">
        <v>0</v>
      </c>
      <c r="S4442" s="4">
        <v>0</v>
      </c>
      <c r="T4442" s="4">
        <v>0.99746514575411915</v>
      </c>
      <c r="U4442" s="4">
        <v>2.53485424588086E-3</v>
      </c>
      <c r="V4442" s="4">
        <v>0</v>
      </c>
      <c r="W4442" s="75">
        <v>3.2953105196451206E-2</v>
      </c>
      <c r="X4442" s="1">
        <v>0</v>
      </c>
      <c r="Y4442" s="1">
        <v>0</v>
      </c>
      <c r="Z4442" s="1">
        <v>0</v>
      </c>
      <c r="AA4442" s="1">
        <v>0</v>
      </c>
      <c r="AB4442" s="1">
        <v>0</v>
      </c>
      <c r="AC4442" s="1">
        <v>0</v>
      </c>
      <c r="AD4442" s="1">
        <v>0</v>
      </c>
      <c r="AE4442" s="1">
        <v>0</v>
      </c>
      <c r="AF4442" s="1">
        <v>0</v>
      </c>
      <c r="AG4442" s="1">
        <v>0</v>
      </c>
      <c r="AH4442" s="4">
        <v>0</v>
      </c>
      <c r="AI4442" s="4"/>
      <c r="AJ4442" s="4"/>
      <c r="AK4442" s="4"/>
      <c r="AL4442" s="4">
        <v>0</v>
      </c>
      <c r="AM4442" s="4">
        <v>0</v>
      </c>
      <c r="AN4442" s="4"/>
      <c r="AO4442" s="4"/>
      <c r="AP4442" s="4">
        <v>0</v>
      </c>
      <c r="AQ4442" s="4">
        <v>0</v>
      </c>
      <c r="AR4442" s="4">
        <f t="shared" si="70"/>
        <v>0</v>
      </c>
      <c r="AS4442" s="50">
        <v>1</v>
      </c>
      <c r="AT4442" s="50">
        <v>0</v>
      </c>
      <c r="AU4442" s="50">
        <v>0</v>
      </c>
      <c r="AV4442" s="50">
        <v>0</v>
      </c>
      <c r="AW4442" s="50">
        <v>1</v>
      </c>
      <c r="AX4442" s="50">
        <v>0</v>
      </c>
    </row>
    <row r="4443" spans="1:50" x14ac:dyDescent="0.2">
      <c r="A4443" t="s">
        <v>495</v>
      </c>
      <c r="B4443" t="s">
        <v>28</v>
      </c>
      <c r="C4443" t="s">
        <v>496</v>
      </c>
      <c r="D4443" t="s">
        <v>497</v>
      </c>
      <c r="E4443" t="s">
        <v>498</v>
      </c>
      <c r="F4443" t="s">
        <v>499</v>
      </c>
      <c r="G4443" s="3">
        <v>796</v>
      </c>
      <c r="H4443" s="3">
        <v>7</v>
      </c>
      <c r="I4443" s="3">
        <v>262</v>
      </c>
      <c r="J4443" s="3">
        <v>2</v>
      </c>
      <c r="K4443" s="3">
        <v>13</v>
      </c>
      <c r="L4443" s="3">
        <v>70</v>
      </c>
      <c r="M4443" s="3">
        <v>442</v>
      </c>
      <c r="N4443" s="3">
        <v>7</v>
      </c>
      <c r="O4443" s="3">
        <v>32</v>
      </c>
      <c r="P4443" s="3">
        <v>764</v>
      </c>
      <c r="Q4443" s="4">
        <v>8.7939698492462293E-3</v>
      </c>
      <c r="R4443" s="4">
        <v>0.32914572864321606</v>
      </c>
      <c r="S4443" s="4">
        <v>2.5125628140703501E-3</v>
      </c>
      <c r="T4443" s="4">
        <v>1.6331658291457291E-2</v>
      </c>
      <c r="U4443" s="4">
        <v>8.7939698492462318E-2</v>
      </c>
      <c r="V4443" s="4">
        <v>0.55527638190954776</v>
      </c>
      <c r="W4443" s="75">
        <v>4.0201005025125629E-2</v>
      </c>
      <c r="X4443" s="1">
        <v>6</v>
      </c>
      <c r="Y4443" s="1">
        <v>0</v>
      </c>
      <c r="Z4443" s="1">
        <v>0</v>
      </c>
      <c r="AA4443" s="1">
        <v>0</v>
      </c>
      <c r="AB4443" s="1">
        <v>2</v>
      </c>
      <c r="AC4443" s="1">
        <v>0</v>
      </c>
      <c r="AD4443" s="1">
        <v>4</v>
      </c>
      <c r="AE4443" s="1">
        <v>0</v>
      </c>
      <c r="AF4443" s="1">
        <v>0</v>
      </c>
      <c r="AG4443" s="1">
        <v>6</v>
      </c>
      <c r="AH4443" s="4">
        <v>7.5376884422110497E-3</v>
      </c>
      <c r="AI4443" s="4">
        <v>0</v>
      </c>
      <c r="AJ4443" s="4">
        <v>0</v>
      </c>
      <c r="AK4443" s="4">
        <v>0</v>
      </c>
      <c r="AL4443" s="4">
        <v>0.15384615384615385</v>
      </c>
      <c r="AM4443" s="4">
        <v>0</v>
      </c>
      <c r="AN4443" s="4">
        <v>9.0497737556561094E-3</v>
      </c>
      <c r="AO4443" s="4">
        <v>0</v>
      </c>
      <c r="AP4443" s="4">
        <v>0</v>
      </c>
      <c r="AQ4443" s="4">
        <v>7.8534031413612596E-3</v>
      </c>
      <c r="AR4443" s="4">
        <f t="shared" si="70"/>
        <v>-7.8534031413612596E-3</v>
      </c>
      <c r="AS4443" s="50">
        <v>0</v>
      </c>
      <c r="AT4443" s="50">
        <v>1</v>
      </c>
      <c r="AU4443" s="50">
        <v>0</v>
      </c>
      <c r="AV4443" s="50">
        <v>0</v>
      </c>
      <c r="AW4443" s="50">
        <v>1</v>
      </c>
      <c r="AX4443" s="50">
        <v>1</v>
      </c>
    </row>
    <row r="4444" spans="1:50" x14ac:dyDescent="0.2">
      <c r="A4444" t="s">
        <v>5289</v>
      </c>
      <c r="B4444" t="s">
        <v>60</v>
      </c>
      <c r="C4444" t="s">
        <v>5290</v>
      </c>
      <c r="D4444" t="s">
        <v>5291</v>
      </c>
      <c r="E4444" t="s">
        <v>108</v>
      </c>
      <c r="F4444" t="s">
        <v>5291</v>
      </c>
      <c r="G4444" s="3">
        <v>833</v>
      </c>
      <c r="H4444" s="3">
        <v>4</v>
      </c>
      <c r="I4444" s="3">
        <v>25</v>
      </c>
      <c r="J4444" s="3">
        <v>8</v>
      </c>
      <c r="K4444" s="3">
        <v>481</v>
      </c>
      <c r="L4444" s="3">
        <v>226</v>
      </c>
      <c r="M4444" s="3">
        <v>22</v>
      </c>
      <c r="N4444" s="3">
        <v>118</v>
      </c>
      <c r="O4444" s="3">
        <v>68</v>
      </c>
      <c r="P4444" s="3">
        <v>765</v>
      </c>
      <c r="Q4444" s="4">
        <v>4.80192076830732E-3</v>
      </c>
      <c r="R4444" s="4">
        <v>3.0012004801920771E-2</v>
      </c>
      <c r="S4444" s="4">
        <v>9.6038415366146504E-3</v>
      </c>
      <c r="T4444" s="4">
        <v>0.57743097238895558</v>
      </c>
      <c r="U4444" s="4">
        <v>0.27130852340936373</v>
      </c>
      <c r="V4444" s="4">
        <v>2.641056422569028E-2</v>
      </c>
      <c r="W4444" s="75">
        <v>8.1632653061224483E-2</v>
      </c>
      <c r="X4444" s="1">
        <v>170</v>
      </c>
      <c r="Y4444" s="1">
        <v>0</v>
      </c>
      <c r="Z4444" s="1">
        <v>2</v>
      </c>
      <c r="AA4444" s="1">
        <v>2</v>
      </c>
      <c r="AB4444" s="1">
        <v>122</v>
      </c>
      <c r="AC4444" s="1">
        <v>30</v>
      </c>
      <c r="AD4444" s="1">
        <v>4</v>
      </c>
      <c r="AE4444" s="1">
        <v>19</v>
      </c>
      <c r="AF4444" s="1">
        <v>15</v>
      </c>
      <c r="AG4444" s="1">
        <v>155</v>
      </c>
      <c r="AH4444" s="4">
        <v>0.20408163265306123</v>
      </c>
      <c r="AI4444" s="4">
        <v>0</v>
      </c>
      <c r="AJ4444" s="4">
        <v>0.08</v>
      </c>
      <c r="AK4444" s="4">
        <v>0.25</v>
      </c>
      <c r="AL4444" s="4">
        <v>0.25363825363825365</v>
      </c>
      <c r="AM4444" s="4">
        <v>0.13274336283185842</v>
      </c>
      <c r="AN4444" s="4">
        <v>0.18181818181818182</v>
      </c>
      <c r="AO4444" s="4">
        <v>0.16101694915254236</v>
      </c>
      <c r="AP4444" s="4">
        <v>0.22058823529411764</v>
      </c>
      <c r="AQ4444" s="4">
        <v>0.20261437908496732</v>
      </c>
      <c r="AR4444" s="4">
        <f t="shared" si="70"/>
        <v>1.7973856209150318E-2</v>
      </c>
      <c r="AS4444" s="50">
        <v>0</v>
      </c>
      <c r="AT4444" s="50">
        <v>0</v>
      </c>
      <c r="AU4444" s="50">
        <v>0</v>
      </c>
      <c r="AV4444" s="50">
        <v>1</v>
      </c>
      <c r="AW4444" s="50">
        <v>1</v>
      </c>
      <c r="AX4444" s="50">
        <v>1</v>
      </c>
    </row>
    <row r="4445" spans="1:50" x14ac:dyDescent="0.2">
      <c r="A4445" t="s">
        <v>3818</v>
      </c>
      <c r="B4445" t="s">
        <v>60</v>
      </c>
      <c r="C4445" t="s">
        <v>3819</v>
      </c>
      <c r="D4445" t="s">
        <v>3820</v>
      </c>
      <c r="E4445" t="s">
        <v>3821</v>
      </c>
      <c r="F4445" t="s">
        <v>3822</v>
      </c>
      <c r="G4445" s="3">
        <v>817</v>
      </c>
      <c r="H4445" s="3">
        <v>4</v>
      </c>
      <c r="I4445" s="3">
        <v>7</v>
      </c>
      <c r="J4445" s="3">
        <v>4</v>
      </c>
      <c r="K4445" s="3">
        <v>67</v>
      </c>
      <c r="L4445" s="3">
        <v>694</v>
      </c>
      <c r="M4445" s="3">
        <v>34</v>
      </c>
      <c r="N4445" s="3">
        <v>394</v>
      </c>
      <c r="O4445" s="3">
        <v>52</v>
      </c>
      <c r="P4445" s="3">
        <v>765</v>
      </c>
      <c r="Q4445" s="4">
        <v>4.8959608323133402E-3</v>
      </c>
      <c r="R4445" s="4">
        <v>8.5679314565483503E-3</v>
      </c>
      <c r="S4445" s="4">
        <v>4.8959608323133402E-3</v>
      </c>
      <c r="T4445" s="4">
        <v>8.2007343941248464E-2</v>
      </c>
      <c r="U4445" s="4">
        <v>0.84944920440636473</v>
      </c>
      <c r="V4445" s="4">
        <v>4.1615667074663402E-2</v>
      </c>
      <c r="W4445" s="75">
        <v>6.3647490820073441E-2</v>
      </c>
      <c r="X4445" s="1">
        <v>115</v>
      </c>
      <c r="Y4445" s="1">
        <v>0</v>
      </c>
      <c r="Z4445" s="1">
        <v>0</v>
      </c>
      <c r="AA4445" s="1">
        <v>0</v>
      </c>
      <c r="AB4445" s="1">
        <v>21</v>
      </c>
      <c r="AC4445" s="1">
        <v>88</v>
      </c>
      <c r="AD4445" s="1">
        <v>6</v>
      </c>
      <c r="AE4445" s="1">
        <v>35</v>
      </c>
      <c r="AF4445" s="1">
        <v>2</v>
      </c>
      <c r="AG4445" s="1">
        <v>113</v>
      </c>
      <c r="AH4445" s="4">
        <v>0.14075887392900857</v>
      </c>
      <c r="AI4445" s="4">
        <v>0</v>
      </c>
      <c r="AJ4445" s="4">
        <v>0</v>
      </c>
      <c r="AK4445" s="4">
        <v>0</v>
      </c>
      <c r="AL4445" s="4">
        <v>0.31343283582089554</v>
      </c>
      <c r="AM4445" s="4">
        <v>0.12680115273775217</v>
      </c>
      <c r="AN4445" s="4">
        <v>0.17647058823529413</v>
      </c>
      <c r="AO4445" s="4">
        <v>8.8832487309644673E-2</v>
      </c>
      <c r="AP4445" s="4">
        <v>3.8461538461538457E-2</v>
      </c>
      <c r="AQ4445" s="4">
        <v>0.1477124183006536</v>
      </c>
      <c r="AR4445" s="4">
        <f t="shared" si="70"/>
        <v>-0.10925087983911513</v>
      </c>
      <c r="AS4445" s="50">
        <v>0</v>
      </c>
      <c r="AT4445" s="50">
        <v>1</v>
      </c>
      <c r="AU4445" s="50">
        <v>0</v>
      </c>
      <c r="AV4445" s="50">
        <v>0</v>
      </c>
      <c r="AW4445" s="50">
        <v>1</v>
      </c>
      <c r="AX4445" s="50">
        <v>1</v>
      </c>
    </row>
    <row r="4446" spans="1:50" x14ac:dyDescent="0.2">
      <c r="A4446" t="s">
        <v>5858</v>
      </c>
      <c r="B4446" t="s">
        <v>110</v>
      </c>
      <c r="C4446" t="s">
        <v>5854</v>
      </c>
      <c r="D4446" t="s">
        <v>5855</v>
      </c>
      <c r="E4446" t="s">
        <v>860</v>
      </c>
      <c r="F4446" t="s">
        <v>5859</v>
      </c>
      <c r="G4446" s="3">
        <v>790</v>
      </c>
      <c r="H4446" s="3">
        <v>4</v>
      </c>
      <c r="I4446" s="3">
        <v>37</v>
      </c>
      <c r="J4446" s="3">
        <v>4</v>
      </c>
      <c r="K4446" s="3">
        <v>4</v>
      </c>
      <c r="L4446" s="3">
        <v>94</v>
      </c>
      <c r="M4446" s="3">
        <v>589</v>
      </c>
      <c r="N4446" s="3">
        <v>22</v>
      </c>
      <c r="O4446" s="3">
        <v>24</v>
      </c>
      <c r="P4446" s="3">
        <v>766</v>
      </c>
      <c r="Q4446" s="4">
        <v>5.0632911392405099E-3</v>
      </c>
      <c r="R4446" s="4">
        <v>4.6835443037974683E-2</v>
      </c>
      <c r="S4446" s="4">
        <v>5.0632911392405099E-3</v>
      </c>
      <c r="T4446" s="4">
        <v>5.0632911392405099E-3</v>
      </c>
      <c r="U4446" s="4">
        <v>0.11898734177215189</v>
      </c>
      <c r="V4446" s="4">
        <v>0.74556962025316453</v>
      </c>
      <c r="W4446" s="75">
        <v>3.0379746835443037E-2</v>
      </c>
      <c r="X4446" s="1">
        <v>20</v>
      </c>
      <c r="Y4446" s="1">
        <v>0</v>
      </c>
      <c r="Z4446" s="1">
        <v>0</v>
      </c>
      <c r="AA4446" s="1">
        <v>0</v>
      </c>
      <c r="AB4446" s="1">
        <v>4</v>
      </c>
      <c r="AC4446" s="1">
        <v>4</v>
      </c>
      <c r="AD4446" s="1">
        <v>12</v>
      </c>
      <c r="AE4446" s="1">
        <v>0</v>
      </c>
      <c r="AF4446" s="1">
        <v>8</v>
      </c>
      <c r="AG4446" s="1">
        <v>12</v>
      </c>
      <c r="AH4446" s="4">
        <v>2.5316455696202531E-2</v>
      </c>
      <c r="AI4446" s="4">
        <v>0</v>
      </c>
      <c r="AJ4446" s="4">
        <v>0</v>
      </c>
      <c r="AK4446" s="4">
        <v>0</v>
      </c>
      <c r="AL4446" s="4">
        <v>1</v>
      </c>
      <c r="AM4446" s="4">
        <v>4.2553191489361701E-2</v>
      </c>
      <c r="AN4446" s="4">
        <v>2.037351443123939E-2</v>
      </c>
      <c r="AO4446" s="4">
        <v>0</v>
      </c>
      <c r="AP4446" s="4">
        <v>0.33333333333333331</v>
      </c>
      <c r="AQ4446" s="4">
        <v>1.5665796344647522E-2</v>
      </c>
      <c r="AR4446" s="4">
        <f t="shared" si="70"/>
        <v>0.31766753698868577</v>
      </c>
      <c r="AS4446" s="50">
        <v>0</v>
      </c>
      <c r="AT4446" s="50">
        <v>0</v>
      </c>
      <c r="AU4446" s="50">
        <v>1</v>
      </c>
      <c r="AV4446" s="50">
        <v>0</v>
      </c>
      <c r="AW4446" s="50">
        <v>1</v>
      </c>
      <c r="AX4446" s="50">
        <v>1</v>
      </c>
    </row>
    <row r="4447" spans="1:50" x14ac:dyDescent="0.2">
      <c r="A4447" t="s">
        <v>15620</v>
      </c>
      <c r="B4447" t="s">
        <v>18</v>
      </c>
      <c r="C4447" t="s">
        <v>15621</v>
      </c>
      <c r="D4447" t="s">
        <v>15622</v>
      </c>
      <c r="E4447" t="s">
        <v>15623</v>
      </c>
      <c r="F4447" t="s">
        <v>15624</v>
      </c>
      <c r="G4447" s="3">
        <v>843</v>
      </c>
      <c r="H4447" s="3">
        <v>0</v>
      </c>
      <c r="I4447" s="3">
        <v>0</v>
      </c>
      <c r="J4447" s="3">
        <v>0</v>
      </c>
      <c r="K4447" s="3">
        <v>841</v>
      </c>
      <c r="L4447" s="3">
        <v>0</v>
      </c>
      <c r="M4447" s="3">
        <v>2</v>
      </c>
      <c r="N4447" s="3">
        <v>2</v>
      </c>
      <c r="O4447" s="3">
        <v>77</v>
      </c>
      <c r="P4447" s="3">
        <v>766</v>
      </c>
      <c r="Q4447" s="4">
        <v>0</v>
      </c>
      <c r="R4447" s="4">
        <v>0</v>
      </c>
      <c r="S4447" s="4">
        <v>0</v>
      </c>
      <c r="T4447" s="4">
        <v>0.99762752075919336</v>
      </c>
      <c r="U4447" s="4">
        <v>0</v>
      </c>
      <c r="V4447" s="4">
        <v>2.3724792408066401E-3</v>
      </c>
      <c r="W4447" s="75">
        <v>9.1340450771055751E-2</v>
      </c>
      <c r="X4447" s="1">
        <v>118</v>
      </c>
      <c r="Y4447" s="1">
        <v>0</v>
      </c>
      <c r="Z4447" s="1">
        <v>0</v>
      </c>
      <c r="AA4447" s="1">
        <v>0</v>
      </c>
      <c r="AB4447" s="1">
        <v>118</v>
      </c>
      <c r="AC4447" s="1">
        <v>0</v>
      </c>
      <c r="AD4447" s="1">
        <v>0</v>
      </c>
      <c r="AE4447" s="1">
        <v>0</v>
      </c>
      <c r="AF4447" s="1">
        <v>20</v>
      </c>
      <c r="AG4447" s="1">
        <v>98</v>
      </c>
      <c r="AH4447" s="4">
        <v>0.13997627520759193</v>
      </c>
      <c r="AI4447" s="4"/>
      <c r="AJ4447" s="4"/>
      <c r="AK4447" s="4"/>
      <c r="AL4447" s="4">
        <v>0.14030915576694411</v>
      </c>
      <c r="AM4447" s="4"/>
      <c r="AN4447" s="4">
        <v>0</v>
      </c>
      <c r="AO4447" s="4">
        <v>0</v>
      </c>
      <c r="AP4447" s="4">
        <v>0.25974025974025972</v>
      </c>
      <c r="AQ4447" s="4">
        <v>0.12793733681462141</v>
      </c>
      <c r="AR4447" s="4">
        <f t="shared" si="70"/>
        <v>0.13180292292563831</v>
      </c>
      <c r="AS4447" s="50">
        <v>0</v>
      </c>
      <c r="AT4447" s="50">
        <v>1</v>
      </c>
      <c r="AU4447" s="50">
        <v>0</v>
      </c>
      <c r="AV4447" s="50">
        <v>0</v>
      </c>
      <c r="AW4447" s="50">
        <v>1</v>
      </c>
      <c r="AX4447" s="50">
        <v>1</v>
      </c>
    </row>
    <row r="4448" spans="1:50" x14ac:dyDescent="0.2">
      <c r="A4448" t="s">
        <v>6979</v>
      </c>
      <c r="B4448" t="s">
        <v>6559</v>
      </c>
      <c r="C4448" t="s">
        <v>6900</v>
      </c>
      <c r="D4448" t="s">
        <v>6901</v>
      </c>
      <c r="E4448" t="s">
        <v>6980</v>
      </c>
      <c r="F4448" t="s">
        <v>6981</v>
      </c>
      <c r="G4448" s="3">
        <v>795</v>
      </c>
      <c r="H4448" s="3">
        <v>2</v>
      </c>
      <c r="I4448" s="3">
        <v>2</v>
      </c>
      <c r="J4448" s="3">
        <v>0</v>
      </c>
      <c r="K4448" s="3">
        <v>10</v>
      </c>
      <c r="L4448" s="3">
        <v>715</v>
      </c>
      <c r="M4448" s="3">
        <v>64</v>
      </c>
      <c r="N4448" s="3">
        <v>199</v>
      </c>
      <c r="O4448" s="3">
        <v>29</v>
      </c>
      <c r="P4448" s="3">
        <v>766</v>
      </c>
      <c r="Q4448" s="4">
        <v>2.5157232704402501E-3</v>
      </c>
      <c r="R4448" s="4">
        <v>2.5157232704402501E-3</v>
      </c>
      <c r="S4448" s="4">
        <v>0</v>
      </c>
      <c r="T4448" s="4">
        <v>1.257861635220126E-2</v>
      </c>
      <c r="U4448" s="4">
        <v>0.89937106918238996</v>
      </c>
      <c r="V4448" s="4">
        <v>8.0503144654088046E-2</v>
      </c>
      <c r="W4448" s="75">
        <v>3.6477987421383647E-2</v>
      </c>
      <c r="X4448" s="1">
        <v>7</v>
      </c>
      <c r="Y4448" s="1">
        <v>0</v>
      </c>
      <c r="Z4448" s="1">
        <v>0</v>
      </c>
      <c r="AA4448" s="1">
        <v>0</v>
      </c>
      <c r="AB4448" s="1">
        <v>2</v>
      </c>
      <c r="AC4448" s="1">
        <v>5</v>
      </c>
      <c r="AD4448" s="1">
        <v>0</v>
      </c>
      <c r="AE4448" s="1">
        <v>0</v>
      </c>
      <c r="AF4448" s="1">
        <v>2</v>
      </c>
      <c r="AG4448" s="1">
        <v>5</v>
      </c>
      <c r="AH4448" s="4">
        <v>8.8050314465408803E-3</v>
      </c>
      <c r="AI4448" s="4">
        <v>0</v>
      </c>
      <c r="AJ4448" s="4">
        <v>0</v>
      </c>
      <c r="AK4448" s="4"/>
      <c r="AL4448" s="4">
        <v>0.2</v>
      </c>
      <c r="AM4448" s="4">
        <v>6.9930069930069904E-3</v>
      </c>
      <c r="AN4448" s="4">
        <v>0</v>
      </c>
      <c r="AO4448" s="4">
        <v>0</v>
      </c>
      <c r="AP4448" s="4">
        <v>6.8965517241379309E-2</v>
      </c>
      <c r="AQ4448" s="4">
        <v>6.5274151436031302E-3</v>
      </c>
      <c r="AR4448" s="4">
        <f t="shared" si="70"/>
        <v>6.2438102097776178E-2</v>
      </c>
      <c r="AS4448" s="50">
        <v>1</v>
      </c>
      <c r="AT4448" s="50">
        <v>0</v>
      </c>
      <c r="AU4448" s="50">
        <v>0</v>
      </c>
      <c r="AV4448" s="50">
        <v>0</v>
      </c>
      <c r="AW4448" s="50">
        <v>1</v>
      </c>
      <c r="AX4448" s="50">
        <v>1</v>
      </c>
    </row>
    <row r="4449" spans="1:50" x14ac:dyDescent="0.2">
      <c r="A4449" t="s">
        <v>8702</v>
      </c>
      <c r="B4449" t="s">
        <v>116</v>
      </c>
      <c r="C4449" t="s">
        <v>8703</v>
      </c>
      <c r="D4449" t="s">
        <v>8704</v>
      </c>
      <c r="E4449" t="s">
        <v>8705</v>
      </c>
      <c r="F4449" t="s">
        <v>8706</v>
      </c>
      <c r="G4449" s="3">
        <v>798</v>
      </c>
      <c r="H4449" s="3">
        <v>7</v>
      </c>
      <c r="I4449" s="3">
        <v>10</v>
      </c>
      <c r="J4449" s="3">
        <v>4</v>
      </c>
      <c r="K4449" s="3">
        <v>10</v>
      </c>
      <c r="L4449" s="3">
        <v>37</v>
      </c>
      <c r="M4449" s="3">
        <v>730</v>
      </c>
      <c r="N4449" s="3">
        <v>4</v>
      </c>
      <c r="O4449" s="3">
        <v>32</v>
      </c>
      <c r="P4449" s="3">
        <v>766</v>
      </c>
      <c r="Q4449" s="4">
        <v>8.7719298245613996E-3</v>
      </c>
      <c r="R4449" s="4">
        <v>1.2531328320802001E-2</v>
      </c>
      <c r="S4449" s="4">
        <v>5.0125313283208E-3</v>
      </c>
      <c r="T4449" s="4">
        <v>1.2531328320802001E-2</v>
      </c>
      <c r="U4449" s="4">
        <v>4.6365914786967423E-2</v>
      </c>
      <c r="V4449" s="4">
        <v>0.91478696741854637</v>
      </c>
      <c r="W4449" s="75">
        <v>4.0100250626566414E-2</v>
      </c>
      <c r="X4449" s="1">
        <v>0</v>
      </c>
      <c r="Y4449" s="1">
        <v>0</v>
      </c>
      <c r="Z4449" s="1">
        <v>0</v>
      </c>
      <c r="AA4449" s="1">
        <v>0</v>
      </c>
      <c r="AB4449" s="1">
        <v>0</v>
      </c>
      <c r="AC4449" s="1">
        <v>0</v>
      </c>
      <c r="AD4449" s="1">
        <v>0</v>
      </c>
      <c r="AE4449" s="1">
        <v>0</v>
      </c>
      <c r="AF4449" s="1">
        <v>0</v>
      </c>
      <c r="AG4449" s="1">
        <v>0</v>
      </c>
      <c r="AH4449" s="4">
        <v>0</v>
      </c>
      <c r="AI4449" s="4">
        <v>0</v>
      </c>
      <c r="AJ4449" s="4">
        <v>0</v>
      </c>
      <c r="AK4449" s="4">
        <v>0</v>
      </c>
      <c r="AL4449" s="4">
        <v>0</v>
      </c>
      <c r="AM4449" s="4">
        <v>0</v>
      </c>
      <c r="AN4449" s="4">
        <v>0</v>
      </c>
      <c r="AO4449" s="4">
        <v>0</v>
      </c>
      <c r="AP4449" s="4">
        <v>0</v>
      </c>
      <c r="AQ4449" s="4">
        <v>0</v>
      </c>
      <c r="AR4449" s="4">
        <f t="shared" si="70"/>
        <v>0</v>
      </c>
      <c r="AS4449" s="50">
        <v>0</v>
      </c>
      <c r="AT4449" s="50">
        <v>0</v>
      </c>
      <c r="AU4449" s="50">
        <v>1</v>
      </c>
      <c r="AV4449" s="50">
        <v>0</v>
      </c>
      <c r="AW4449" s="50">
        <v>1</v>
      </c>
      <c r="AX4449" s="50">
        <v>0</v>
      </c>
    </row>
    <row r="4450" spans="1:50" x14ac:dyDescent="0.2">
      <c r="A4450" t="s">
        <v>8681</v>
      </c>
      <c r="B4450" t="s">
        <v>8596</v>
      </c>
      <c r="C4450" t="s">
        <v>8597</v>
      </c>
      <c r="D4450" t="s">
        <v>8598</v>
      </c>
      <c r="E4450" t="s">
        <v>8682</v>
      </c>
      <c r="F4450" t="s">
        <v>8683</v>
      </c>
      <c r="G4450" s="3">
        <v>832</v>
      </c>
      <c r="H4450" s="3">
        <v>4</v>
      </c>
      <c r="I4450" s="3">
        <v>178</v>
      </c>
      <c r="J4450" s="3">
        <v>160</v>
      </c>
      <c r="K4450" s="3">
        <v>37</v>
      </c>
      <c r="L4450" s="3">
        <v>25</v>
      </c>
      <c r="M4450" s="3">
        <v>364</v>
      </c>
      <c r="N4450" s="3">
        <v>4</v>
      </c>
      <c r="O4450" s="3">
        <v>64</v>
      </c>
      <c r="P4450" s="3">
        <v>768</v>
      </c>
      <c r="Q4450" s="4">
        <v>4.8076923076923097E-3</v>
      </c>
      <c r="R4450" s="4">
        <v>0.21394230769230768</v>
      </c>
      <c r="S4450" s="4">
        <v>0.19230769230769232</v>
      </c>
      <c r="T4450" s="4">
        <v>4.4471153846153848E-2</v>
      </c>
      <c r="U4450" s="4">
        <v>3.004807692307692E-2</v>
      </c>
      <c r="V4450" s="4">
        <v>0.4375</v>
      </c>
      <c r="W4450" s="75">
        <v>7.6923076923076927E-2</v>
      </c>
      <c r="X4450" s="1">
        <v>0</v>
      </c>
      <c r="Y4450" s="1">
        <v>0</v>
      </c>
      <c r="Z4450" s="1">
        <v>0</v>
      </c>
      <c r="AA4450" s="1">
        <v>0</v>
      </c>
      <c r="AB4450" s="1">
        <v>0</v>
      </c>
      <c r="AC4450" s="1">
        <v>0</v>
      </c>
      <c r="AD4450" s="1">
        <v>0</v>
      </c>
      <c r="AE4450" s="1">
        <v>0</v>
      </c>
      <c r="AF4450" s="1">
        <v>0</v>
      </c>
      <c r="AG4450" s="1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0</v>
      </c>
      <c r="AM4450" s="4">
        <v>0</v>
      </c>
      <c r="AN4450" s="4">
        <v>0</v>
      </c>
      <c r="AO4450" s="4">
        <v>0</v>
      </c>
      <c r="AP4450" s="4">
        <v>0</v>
      </c>
      <c r="AQ4450" s="4">
        <v>0</v>
      </c>
      <c r="AR4450" s="4">
        <f t="shared" si="70"/>
        <v>0</v>
      </c>
      <c r="AS4450" s="50">
        <v>0</v>
      </c>
      <c r="AT4450" s="50">
        <v>0</v>
      </c>
      <c r="AU4450" s="50">
        <v>1</v>
      </c>
      <c r="AV4450" s="50">
        <v>0</v>
      </c>
      <c r="AW4450" s="50">
        <v>1</v>
      </c>
      <c r="AX4450" s="50">
        <v>0</v>
      </c>
    </row>
    <row r="4451" spans="1:50" x14ac:dyDescent="0.2">
      <c r="A4451" t="s">
        <v>7312</v>
      </c>
      <c r="B4451" t="s">
        <v>6559</v>
      </c>
      <c r="C4451" t="s">
        <v>7308</v>
      </c>
      <c r="D4451" t="s">
        <v>7309</v>
      </c>
      <c r="E4451" t="s">
        <v>7313</v>
      </c>
      <c r="F4451" t="s">
        <v>7314</v>
      </c>
      <c r="G4451" s="3">
        <v>808</v>
      </c>
      <c r="H4451" s="3">
        <v>0</v>
      </c>
      <c r="I4451" s="3">
        <v>19</v>
      </c>
      <c r="J4451" s="3">
        <v>2</v>
      </c>
      <c r="K4451" s="3">
        <v>106</v>
      </c>
      <c r="L4451" s="3">
        <v>82</v>
      </c>
      <c r="M4451" s="3">
        <v>562</v>
      </c>
      <c r="N4451" s="3">
        <v>16</v>
      </c>
      <c r="O4451" s="3">
        <v>40</v>
      </c>
      <c r="P4451" s="3">
        <v>768</v>
      </c>
      <c r="Q4451" s="4">
        <v>0</v>
      </c>
      <c r="R4451" s="4">
        <v>2.3514851485148511E-2</v>
      </c>
      <c r="S4451" s="4">
        <v>2.47524752475248E-3</v>
      </c>
      <c r="T4451" s="4">
        <v>0.13118811881188119</v>
      </c>
      <c r="U4451" s="4">
        <v>0.10148514851485149</v>
      </c>
      <c r="V4451" s="4">
        <v>0.6955445544554455</v>
      </c>
      <c r="W4451" s="75">
        <v>4.9504950495049507E-2</v>
      </c>
      <c r="X4451" s="1">
        <v>34</v>
      </c>
      <c r="Y4451" s="1">
        <v>0</v>
      </c>
      <c r="Z4451" s="1">
        <v>2</v>
      </c>
      <c r="AA4451" s="1">
        <v>0</v>
      </c>
      <c r="AB4451" s="1">
        <v>8</v>
      </c>
      <c r="AC4451" s="1">
        <v>5</v>
      </c>
      <c r="AD4451" s="1">
        <v>15</v>
      </c>
      <c r="AE4451" s="1">
        <v>2</v>
      </c>
      <c r="AF4451" s="1">
        <v>0</v>
      </c>
      <c r="AG4451" s="1">
        <v>34</v>
      </c>
      <c r="AH4451" s="4">
        <v>4.2079207920792082E-2</v>
      </c>
      <c r="AI4451" s="4"/>
      <c r="AJ4451" s="4">
        <v>0.10526315789473684</v>
      </c>
      <c r="AK4451" s="4">
        <v>0</v>
      </c>
      <c r="AL4451" s="4">
        <v>7.5471698113207544E-2</v>
      </c>
      <c r="AM4451" s="4">
        <v>6.097560975609756E-2</v>
      </c>
      <c r="AN4451" s="4">
        <v>2.669039145907473E-2</v>
      </c>
      <c r="AO4451" s="4">
        <v>0.125</v>
      </c>
      <c r="AP4451" s="4">
        <v>0</v>
      </c>
      <c r="AQ4451" s="4">
        <v>4.4270833333333343E-2</v>
      </c>
      <c r="AR4451" s="4">
        <f t="shared" si="70"/>
        <v>-4.4270833333333343E-2</v>
      </c>
      <c r="AS4451" s="50">
        <v>0</v>
      </c>
      <c r="AT4451" s="50">
        <v>1</v>
      </c>
      <c r="AU4451" s="50">
        <v>0</v>
      </c>
      <c r="AV4451" s="50">
        <v>0</v>
      </c>
      <c r="AW4451" s="50">
        <v>1</v>
      </c>
      <c r="AX4451" s="50">
        <v>1</v>
      </c>
    </row>
    <row r="4452" spans="1:50" x14ac:dyDescent="0.2">
      <c r="A4452" t="s">
        <v>7440</v>
      </c>
      <c r="B4452" t="s">
        <v>6559</v>
      </c>
      <c r="C4452" t="s">
        <v>7342</v>
      </c>
      <c r="D4452" t="s">
        <v>7343</v>
      </c>
      <c r="E4452" t="s">
        <v>7279</v>
      </c>
      <c r="F4452" t="s">
        <v>7441</v>
      </c>
      <c r="G4452" s="3">
        <v>833</v>
      </c>
      <c r="H4452" s="3">
        <v>4</v>
      </c>
      <c r="I4452" s="3">
        <v>28</v>
      </c>
      <c r="J4452" s="3">
        <v>2</v>
      </c>
      <c r="K4452" s="3">
        <v>169</v>
      </c>
      <c r="L4452" s="3">
        <v>211</v>
      </c>
      <c r="M4452" s="3">
        <v>367</v>
      </c>
      <c r="N4452" s="3">
        <v>64</v>
      </c>
      <c r="O4452" s="3">
        <v>64</v>
      </c>
      <c r="P4452" s="3">
        <v>769</v>
      </c>
      <c r="Q4452" s="4">
        <v>4.80192076830732E-3</v>
      </c>
      <c r="R4452" s="4">
        <v>3.3613445378151259E-2</v>
      </c>
      <c r="S4452" s="4">
        <v>2.40096038415366E-3</v>
      </c>
      <c r="T4452" s="4">
        <v>0.2028811524609844</v>
      </c>
      <c r="U4452" s="4">
        <v>0.2533013205282113</v>
      </c>
      <c r="V4452" s="4">
        <v>0.44057623049219685</v>
      </c>
      <c r="W4452" s="75">
        <v>7.6830732292917162E-2</v>
      </c>
      <c r="X4452" s="1">
        <v>31</v>
      </c>
      <c r="Y4452" s="1">
        <v>0</v>
      </c>
      <c r="Z4452" s="1">
        <v>0</v>
      </c>
      <c r="AA4452" s="1">
        <v>0</v>
      </c>
      <c r="AB4452" s="1">
        <v>16</v>
      </c>
      <c r="AC4452" s="1">
        <v>6</v>
      </c>
      <c r="AD4452" s="1">
        <v>9</v>
      </c>
      <c r="AE4452" s="1">
        <v>0</v>
      </c>
      <c r="AF4452" s="1">
        <v>11</v>
      </c>
      <c r="AG4452" s="1">
        <v>20</v>
      </c>
      <c r="AH4452" s="4">
        <v>3.721488595438175E-2</v>
      </c>
      <c r="AI4452" s="4">
        <v>0</v>
      </c>
      <c r="AJ4452" s="4">
        <v>0</v>
      </c>
      <c r="AK4452" s="4">
        <v>0</v>
      </c>
      <c r="AL4452" s="4">
        <v>9.4674556213017749E-2</v>
      </c>
      <c r="AM4452" s="4">
        <v>2.843601895734597E-2</v>
      </c>
      <c r="AN4452" s="4">
        <v>2.4523160762942781E-2</v>
      </c>
      <c r="AO4452" s="4">
        <v>0</v>
      </c>
      <c r="AP4452" s="4">
        <v>0.171875</v>
      </c>
      <c r="AQ4452" s="4">
        <v>2.600780234070221E-2</v>
      </c>
      <c r="AR4452" s="4">
        <f t="shared" si="70"/>
        <v>0.14586719765929779</v>
      </c>
      <c r="AS4452" s="50">
        <v>0</v>
      </c>
      <c r="AT4452" s="50">
        <v>1</v>
      </c>
      <c r="AU4452" s="50">
        <v>0</v>
      </c>
      <c r="AV4452" s="50">
        <v>0</v>
      </c>
      <c r="AW4452" s="50">
        <v>1</v>
      </c>
      <c r="AX4452" s="50">
        <v>1</v>
      </c>
    </row>
    <row r="4453" spans="1:50" x14ac:dyDescent="0.2">
      <c r="A4453" t="s">
        <v>11163</v>
      </c>
      <c r="B4453" t="s">
        <v>172</v>
      </c>
      <c r="C4453" t="s">
        <v>11160</v>
      </c>
      <c r="D4453" t="s">
        <v>11161</v>
      </c>
      <c r="E4453" t="s">
        <v>10</v>
      </c>
      <c r="F4453" t="s">
        <v>11164</v>
      </c>
      <c r="G4453" s="3">
        <v>897</v>
      </c>
      <c r="H4453" s="3">
        <v>19</v>
      </c>
      <c r="I4453" s="3">
        <v>13</v>
      </c>
      <c r="J4453" s="3">
        <v>0</v>
      </c>
      <c r="K4453" s="3">
        <v>40</v>
      </c>
      <c r="L4453" s="3">
        <v>43</v>
      </c>
      <c r="M4453" s="3">
        <v>706</v>
      </c>
      <c r="N4453" s="3">
        <v>0</v>
      </c>
      <c r="O4453" s="3">
        <v>128</v>
      </c>
      <c r="P4453" s="3">
        <v>769</v>
      </c>
      <c r="Q4453" s="4">
        <v>2.1181716833890751E-2</v>
      </c>
      <c r="R4453" s="4">
        <v>1.4492753623188409E-2</v>
      </c>
      <c r="S4453" s="4">
        <v>0</v>
      </c>
      <c r="T4453" s="4">
        <v>4.4593088071348937E-2</v>
      </c>
      <c r="U4453" s="4">
        <v>4.7937569676700112E-2</v>
      </c>
      <c r="V4453" s="4">
        <v>0.7870680044593088</v>
      </c>
      <c r="W4453" s="75">
        <v>0.14269788182831661</v>
      </c>
      <c r="X4453" s="1">
        <v>36</v>
      </c>
      <c r="Y4453" s="1">
        <v>0</v>
      </c>
      <c r="Z4453" s="1">
        <v>0</v>
      </c>
      <c r="AA4453" s="1">
        <v>0</v>
      </c>
      <c r="AB4453" s="1">
        <v>6</v>
      </c>
      <c r="AC4453" s="1">
        <v>2</v>
      </c>
      <c r="AD4453" s="1">
        <v>22</v>
      </c>
      <c r="AE4453" s="1">
        <v>0</v>
      </c>
      <c r="AF4453" s="1">
        <v>18</v>
      </c>
      <c r="AG4453" s="1">
        <v>18</v>
      </c>
      <c r="AH4453" s="4">
        <v>4.0133779264214048E-2</v>
      </c>
      <c r="AI4453" s="4">
        <v>0</v>
      </c>
      <c r="AJ4453" s="4">
        <v>0</v>
      </c>
      <c r="AK4453" s="4"/>
      <c r="AL4453" s="4">
        <v>0.15</v>
      </c>
      <c r="AM4453" s="4">
        <v>4.6511627906976737E-2</v>
      </c>
      <c r="AN4453" s="4">
        <v>3.1161473087818699E-2</v>
      </c>
      <c r="AO4453" s="4"/>
      <c r="AP4453" s="4">
        <v>0.140625</v>
      </c>
      <c r="AQ4453" s="4">
        <v>2.3407022106631991E-2</v>
      </c>
      <c r="AR4453" s="4">
        <f t="shared" si="70"/>
        <v>0.11721797789336801</v>
      </c>
      <c r="AS4453" s="50">
        <v>0</v>
      </c>
      <c r="AT4453" s="50">
        <v>1</v>
      </c>
      <c r="AU4453" s="50">
        <v>0</v>
      </c>
      <c r="AV4453" s="50">
        <v>0</v>
      </c>
      <c r="AW4453" s="50">
        <v>1</v>
      </c>
      <c r="AX4453" s="50">
        <v>1</v>
      </c>
    </row>
    <row r="4454" spans="1:50" x14ac:dyDescent="0.2">
      <c r="A4454" t="s">
        <v>8305</v>
      </c>
      <c r="B4454" t="s">
        <v>1</v>
      </c>
      <c r="C4454" t="s">
        <v>8306</v>
      </c>
      <c r="D4454" t="s">
        <v>8307</v>
      </c>
      <c r="E4454" t="s">
        <v>8308</v>
      </c>
      <c r="F4454" t="s">
        <v>8309</v>
      </c>
      <c r="G4454" s="3">
        <v>846</v>
      </c>
      <c r="H4454" s="3">
        <v>4</v>
      </c>
      <c r="I4454" s="3">
        <v>7</v>
      </c>
      <c r="J4454" s="3">
        <v>0</v>
      </c>
      <c r="K4454" s="3">
        <v>151</v>
      </c>
      <c r="L4454" s="3">
        <v>49</v>
      </c>
      <c r="M4454" s="3">
        <v>619</v>
      </c>
      <c r="N4454" s="3">
        <v>10</v>
      </c>
      <c r="O4454" s="3">
        <v>76</v>
      </c>
      <c r="P4454" s="3">
        <v>770</v>
      </c>
      <c r="Q4454" s="4">
        <v>4.72813238770686E-3</v>
      </c>
      <c r="R4454" s="4">
        <v>8.2742316784869992E-3</v>
      </c>
      <c r="S4454" s="4">
        <v>0</v>
      </c>
      <c r="T4454" s="4">
        <v>0.17848699763593381</v>
      </c>
      <c r="U4454" s="4">
        <v>5.7919621749408977E-2</v>
      </c>
      <c r="V4454" s="4">
        <v>0.73167848699763594</v>
      </c>
      <c r="W4454" s="75">
        <v>8.9834515366430265E-2</v>
      </c>
      <c r="X4454" s="1">
        <v>0</v>
      </c>
      <c r="Y4454" s="1">
        <v>0</v>
      </c>
      <c r="Z4454" s="1">
        <v>0</v>
      </c>
      <c r="AA4454" s="1">
        <v>0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1">
        <v>0</v>
      </c>
      <c r="AH4454" s="4">
        <v>0</v>
      </c>
      <c r="AI4454" s="4">
        <v>0</v>
      </c>
      <c r="AJ4454" s="4">
        <v>0</v>
      </c>
      <c r="AK4454" s="4"/>
      <c r="AL4454" s="4">
        <v>0</v>
      </c>
      <c r="AM4454" s="4">
        <v>0</v>
      </c>
      <c r="AN4454" s="4">
        <v>0</v>
      </c>
      <c r="AO4454" s="4">
        <v>0</v>
      </c>
      <c r="AP4454" s="4">
        <v>0</v>
      </c>
      <c r="AQ4454" s="4">
        <v>0</v>
      </c>
      <c r="AR4454" s="4">
        <f t="shared" si="70"/>
        <v>0</v>
      </c>
      <c r="AS4454" s="50">
        <v>0</v>
      </c>
      <c r="AT4454" s="50">
        <v>0</v>
      </c>
      <c r="AU4454" s="50">
        <v>0</v>
      </c>
      <c r="AV4454" s="50">
        <v>1</v>
      </c>
      <c r="AW4454" s="50">
        <v>1</v>
      </c>
      <c r="AX4454" s="50">
        <v>0</v>
      </c>
    </row>
    <row r="4455" spans="1:50" x14ac:dyDescent="0.2">
      <c r="A4455" t="s">
        <v>3204</v>
      </c>
      <c r="B4455" t="s">
        <v>60</v>
      </c>
      <c r="C4455" t="s">
        <v>3200</v>
      </c>
      <c r="D4455" t="s">
        <v>3201</v>
      </c>
      <c r="E4455" t="s">
        <v>3205</v>
      </c>
      <c r="F4455" t="s">
        <v>3206</v>
      </c>
      <c r="G4455" s="3">
        <v>827</v>
      </c>
      <c r="H4455" s="3">
        <v>7</v>
      </c>
      <c r="I4455" s="3">
        <v>85</v>
      </c>
      <c r="J4455" s="3">
        <v>2</v>
      </c>
      <c r="K4455" s="3">
        <v>31</v>
      </c>
      <c r="L4455" s="3">
        <v>271</v>
      </c>
      <c r="M4455" s="3">
        <v>409</v>
      </c>
      <c r="N4455" s="3">
        <v>2</v>
      </c>
      <c r="O4455" s="3">
        <v>53</v>
      </c>
      <c r="P4455" s="3">
        <v>774</v>
      </c>
      <c r="Q4455" s="4">
        <v>8.4643288996372398E-3</v>
      </c>
      <c r="R4455" s="4">
        <v>0.10278113663845223</v>
      </c>
      <c r="S4455" s="4">
        <v>2.4183796856106399E-3</v>
      </c>
      <c r="T4455" s="4">
        <v>3.7484885126964927E-2</v>
      </c>
      <c r="U4455" s="4">
        <v>0.32769044740024184</v>
      </c>
      <c r="V4455" s="4">
        <v>0.49455864570737607</v>
      </c>
      <c r="W4455" s="75">
        <v>6.4087061668681986E-2</v>
      </c>
      <c r="X4455" s="1">
        <v>4</v>
      </c>
      <c r="Y4455" s="1">
        <v>0</v>
      </c>
      <c r="Z4455" s="1">
        <v>0</v>
      </c>
      <c r="AA4455" s="1">
        <v>0</v>
      </c>
      <c r="AB4455" s="1">
        <v>0</v>
      </c>
      <c r="AC4455" s="1">
        <v>0</v>
      </c>
      <c r="AD4455" s="1">
        <v>4</v>
      </c>
      <c r="AE4455" s="1">
        <v>0</v>
      </c>
      <c r="AF4455" s="1">
        <v>2</v>
      </c>
      <c r="AG4455" s="1">
        <v>2</v>
      </c>
      <c r="AH4455" s="4">
        <v>4.8367593712212798E-3</v>
      </c>
      <c r="AI4455" s="4">
        <v>0</v>
      </c>
      <c r="AJ4455" s="4">
        <v>0</v>
      </c>
      <c r="AK4455" s="4">
        <v>0</v>
      </c>
      <c r="AL4455" s="4">
        <v>0</v>
      </c>
      <c r="AM4455" s="4">
        <v>0</v>
      </c>
      <c r="AN4455" s="4">
        <v>9.7799511002445005E-3</v>
      </c>
      <c r="AO4455" s="4">
        <v>0</v>
      </c>
      <c r="AP4455" s="4">
        <v>3.7735849056603772E-2</v>
      </c>
      <c r="AQ4455" s="4">
        <v>2.58397932816537E-3</v>
      </c>
      <c r="AR4455" s="4">
        <f t="shared" si="70"/>
        <v>3.5151869728438402E-2</v>
      </c>
      <c r="AS4455" s="50">
        <v>0</v>
      </c>
      <c r="AT4455" s="50">
        <v>1</v>
      </c>
      <c r="AU4455" s="50">
        <v>0</v>
      </c>
      <c r="AV4455" s="50">
        <v>0</v>
      </c>
      <c r="AW4455" s="50">
        <v>1</v>
      </c>
      <c r="AX4455" s="50">
        <v>1</v>
      </c>
    </row>
    <row r="4456" spans="1:50" x14ac:dyDescent="0.2">
      <c r="A4456" t="s">
        <v>9386</v>
      </c>
      <c r="B4456" t="s">
        <v>9277</v>
      </c>
      <c r="C4456" t="s">
        <v>9373</v>
      </c>
      <c r="D4456" t="s">
        <v>9374</v>
      </c>
      <c r="E4456" t="s">
        <v>9387</v>
      </c>
      <c r="F4456" t="s">
        <v>9388</v>
      </c>
      <c r="G4456" s="3">
        <v>881</v>
      </c>
      <c r="H4456" s="3">
        <v>0</v>
      </c>
      <c r="I4456" s="3">
        <v>0</v>
      </c>
      <c r="J4456" s="3">
        <v>0</v>
      </c>
      <c r="K4456" s="3">
        <v>877</v>
      </c>
      <c r="L4456" s="3">
        <v>2</v>
      </c>
      <c r="M4456" s="3">
        <v>2</v>
      </c>
      <c r="N4456" s="3">
        <v>16</v>
      </c>
      <c r="O4456" s="3">
        <v>107</v>
      </c>
      <c r="P4456" s="3">
        <v>774</v>
      </c>
      <c r="Q4456" s="4">
        <v>0</v>
      </c>
      <c r="R4456" s="4">
        <v>0</v>
      </c>
      <c r="S4456" s="4">
        <v>0</v>
      </c>
      <c r="T4456" s="4">
        <v>0.99545970488081725</v>
      </c>
      <c r="U4456" s="4">
        <v>2.2701475595913699E-3</v>
      </c>
      <c r="V4456" s="4">
        <v>2.2701475595913699E-3</v>
      </c>
      <c r="W4456" s="75">
        <v>0.12145289443813848</v>
      </c>
      <c r="X4456" s="1">
        <v>113</v>
      </c>
      <c r="Y4456" s="1">
        <v>0</v>
      </c>
      <c r="Z4456" s="1">
        <v>0</v>
      </c>
      <c r="AA4456" s="1">
        <v>0</v>
      </c>
      <c r="AB4456" s="1">
        <v>113</v>
      </c>
      <c r="AC4456" s="1">
        <v>0</v>
      </c>
      <c r="AD4456" s="1">
        <v>0</v>
      </c>
      <c r="AE4456" s="1">
        <v>0</v>
      </c>
      <c r="AF4456" s="1">
        <v>6</v>
      </c>
      <c r="AG4456" s="1">
        <v>107</v>
      </c>
      <c r="AH4456" s="4">
        <v>0.1282633371169126</v>
      </c>
      <c r="AI4456" s="4"/>
      <c r="AJ4456" s="4"/>
      <c r="AK4456" s="4"/>
      <c r="AL4456" s="4">
        <v>0.12884834663625996</v>
      </c>
      <c r="AM4456" s="4">
        <v>0</v>
      </c>
      <c r="AN4456" s="4">
        <v>0</v>
      </c>
      <c r="AO4456" s="4">
        <v>0</v>
      </c>
      <c r="AP4456" s="4">
        <v>5.6074766355140193E-2</v>
      </c>
      <c r="AQ4456" s="4">
        <v>0.13824289405684753</v>
      </c>
      <c r="AR4456" s="4">
        <f t="shared" si="70"/>
        <v>-8.2168127701707339E-2</v>
      </c>
      <c r="AS4456" s="50">
        <v>0</v>
      </c>
      <c r="AT4456" s="50">
        <v>0</v>
      </c>
      <c r="AU4456" s="50">
        <v>0</v>
      </c>
      <c r="AV4456" s="50">
        <v>1</v>
      </c>
      <c r="AW4456" s="50">
        <v>1</v>
      </c>
      <c r="AX4456" s="50">
        <v>1</v>
      </c>
    </row>
    <row r="4457" spans="1:50" x14ac:dyDescent="0.2">
      <c r="A4457" t="s">
        <v>14141</v>
      </c>
      <c r="B4457" t="s">
        <v>13</v>
      </c>
      <c r="C4457" t="s">
        <v>14142</v>
      </c>
      <c r="D4457" t="s">
        <v>14143</v>
      </c>
      <c r="E4457" t="s">
        <v>14144</v>
      </c>
      <c r="F4457" t="s">
        <v>14143</v>
      </c>
      <c r="G4457" s="3">
        <v>860</v>
      </c>
      <c r="H4457" s="3">
        <v>0</v>
      </c>
      <c r="I4457" s="3">
        <v>0</v>
      </c>
      <c r="J4457" s="3">
        <v>0</v>
      </c>
      <c r="K4457" s="3">
        <v>832</v>
      </c>
      <c r="L4457" s="3">
        <v>2</v>
      </c>
      <c r="M4457" s="3">
        <v>4</v>
      </c>
      <c r="N4457" s="3">
        <v>0</v>
      </c>
      <c r="O4457" s="3">
        <v>83</v>
      </c>
      <c r="P4457" s="3">
        <v>777</v>
      </c>
      <c r="Q4457" s="4">
        <v>0</v>
      </c>
      <c r="R4457" s="4">
        <v>0</v>
      </c>
      <c r="S4457" s="4">
        <v>0</v>
      </c>
      <c r="T4457" s="4">
        <v>0.96744186046511627</v>
      </c>
      <c r="U4457" s="4">
        <v>2.3255813953488402E-3</v>
      </c>
      <c r="V4457" s="4">
        <v>4.65116279069767E-3</v>
      </c>
      <c r="W4457" s="75">
        <v>9.6511627906976746E-2</v>
      </c>
      <c r="X4457" s="1">
        <v>112</v>
      </c>
      <c r="Y4457" s="1">
        <v>0</v>
      </c>
      <c r="Z4457" s="1">
        <v>0</v>
      </c>
      <c r="AA4457" s="1">
        <v>0</v>
      </c>
      <c r="AB4457" s="1">
        <v>112</v>
      </c>
      <c r="AC4457" s="1">
        <v>0</v>
      </c>
      <c r="AD4457" s="1">
        <v>0</v>
      </c>
      <c r="AE4457" s="1">
        <v>0</v>
      </c>
      <c r="AF4457" s="1">
        <v>14</v>
      </c>
      <c r="AG4457" s="1">
        <v>98</v>
      </c>
      <c r="AH4457" s="4">
        <v>0.13023255813953488</v>
      </c>
      <c r="AI4457" s="4"/>
      <c r="AJ4457" s="4"/>
      <c r="AK4457" s="4"/>
      <c r="AL4457" s="4">
        <v>0.13461538461538461</v>
      </c>
      <c r="AM4457" s="4">
        <v>0</v>
      </c>
      <c r="AN4457" s="4">
        <v>0</v>
      </c>
      <c r="AO4457" s="4"/>
      <c r="AP4457" s="4">
        <v>0.16867469879518071</v>
      </c>
      <c r="AQ4457" s="4">
        <v>0.12612612612612611</v>
      </c>
      <c r="AR4457" s="4">
        <f t="shared" si="70"/>
        <v>4.2548572669054596E-2</v>
      </c>
      <c r="AS4457" s="50">
        <v>0</v>
      </c>
      <c r="AT4457" s="50">
        <v>0</v>
      </c>
      <c r="AU4457" s="50">
        <v>1</v>
      </c>
      <c r="AV4457" s="50">
        <v>0</v>
      </c>
      <c r="AW4457" s="50">
        <v>1</v>
      </c>
      <c r="AX4457" s="50">
        <v>1</v>
      </c>
    </row>
    <row r="4458" spans="1:50" x14ac:dyDescent="0.2">
      <c r="A4458" t="s">
        <v>5486</v>
      </c>
      <c r="B4458" t="s">
        <v>60</v>
      </c>
      <c r="C4458" t="s">
        <v>5487</v>
      </c>
      <c r="D4458" t="s">
        <v>5488</v>
      </c>
      <c r="E4458" t="s">
        <v>108</v>
      </c>
      <c r="F4458" t="s">
        <v>5488</v>
      </c>
      <c r="G4458" s="3">
        <v>856</v>
      </c>
      <c r="H4458" s="3">
        <v>7</v>
      </c>
      <c r="I4458" s="3">
        <v>46</v>
      </c>
      <c r="J4458" s="3">
        <v>10</v>
      </c>
      <c r="K4458" s="3">
        <v>79</v>
      </c>
      <c r="L4458" s="3">
        <v>259</v>
      </c>
      <c r="M4458" s="3">
        <v>418</v>
      </c>
      <c r="N4458" s="3">
        <v>97</v>
      </c>
      <c r="O4458" s="3">
        <v>79</v>
      </c>
      <c r="P4458" s="3">
        <v>777</v>
      </c>
      <c r="Q4458" s="4">
        <v>8.1775700934579396E-3</v>
      </c>
      <c r="R4458" s="4">
        <v>5.3738317757009338E-2</v>
      </c>
      <c r="S4458" s="4">
        <v>1.168224299065421E-2</v>
      </c>
      <c r="T4458" s="4">
        <v>9.2289719626168221E-2</v>
      </c>
      <c r="U4458" s="4">
        <v>0.30257009345794394</v>
      </c>
      <c r="V4458" s="4">
        <v>0.48831775700934582</v>
      </c>
      <c r="W4458" s="75">
        <v>9.2289719626168221E-2</v>
      </c>
      <c r="X4458" s="1">
        <v>0</v>
      </c>
      <c r="Y4458" s="1">
        <v>0</v>
      </c>
      <c r="Z4458" s="1">
        <v>0</v>
      </c>
      <c r="AA4458" s="1">
        <v>0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0</v>
      </c>
      <c r="AN4458" s="4">
        <v>0</v>
      </c>
      <c r="AO4458" s="4">
        <v>0</v>
      </c>
      <c r="AP4458" s="4">
        <v>0</v>
      </c>
      <c r="AQ4458" s="4">
        <v>0</v>
      </c>
      <c r="AR4458" s="4">
        <f t="shared" si="70"/>
        <v>0</v>
      </c>
      <c r="AS4458" s="50">
        <v>0</v>
      </c>
      <c r="AT4458" s="50">
        <v>0</v>
      </c>
      <c r="AU4458" s="50">
        <v>1</v>
      </c>
      <c r="AV4458" s="50">
        <v>0</v>
      </c>
      <c r="AW4458" s="50">
        <v>1</v>
      </c>
      <c r="AX4458" s="50">
        <v>0</v>
      </c>
    </row>
    <row r="4459" spans="1:50" x14ac:dyDescent="0.2">
      <c r="A4459" t="s">
        <v>6734</v>
      </c>
      <c r="B4459" t="s">
        <v>6559</v>
      </c>
      <c r="C4459" t="s">
        <v>6657</v>
      </c>
      <c r="D4459" t="s">
        <v>6658</v>
      </c>
      <c r="E4459" t="s">
        <v>6735</v>
      </c>
      <c r="F4459" t="s">
        <v>6736</v>
      </c>
      <c r="G4459" s="3">
        <v>814</v>
      </c>
      <c r="H4459" s="3">
        <v>2</v>
      </c>
      <c r="I4459" s="3">
        <v>64</v>
      </c>
      <c r="J4459" s="3">
        <v>0</v>
      </c>
      <c r="K4459" s="3">
        <v>274</v>
      </c>
      <c r="L4459" s="3">
        <v>394</v>
      </c>
      <c r="M4459" s="3">
        <v>58</v>
      </c>
      <c r="N4459" s="3">
        <v>121</v>
      </c>
      <c r="O4459" s="3">
        <v>36</v>
      </c>
      <c r="P4459" s="3">
        <v>778</v>
      </c>
      <c r="Q4459" s="4">
        <v>2.45700245700246E-3</v>
      </c>
      <c r="R4459" s="4">
        <v>7.8624078624078622E-2</v>
      </c>
      <c r="S4459" s="4">
        <v>0</v>
      </c>
      <c r="T4459" s="4">
        <v>0.33660933660933662</v>
      </c>
      <c r="U4459" s="4">
        <v>0.48402948402948404</v>
      </c>
      <c r="V4459" s="4">
        <v>7.125307125307126E-2</v>
      </c>
      <c r="W4459" s="75">
        <v>4.4226044226044224E-2</v>
      </c>
      <c r="X4459" s="1">
        <v>10</v>
      </c>
      <c r="Y4459" s="1">
        <v>0</v>
      </c>
      <c r="Z4459" s="1">
        <v>0</v>
      </c>
      <c r="AA4459" s="1">
        <v>0</v>
      </c>
      <c r="AB4459" s="1">
        <v>6</v>
      </c>
      <c r="AC4459" s="1">
        <v>2</v>
      </c>
      <c r="AD4459" s="1">
        <v>2</v>
      </c>
      <c r="AE4459" s="1">
        <v>2</v>
      </c>
      <c r="AF4459" s="1">
        <v>2</v>
      </c>
      <c r="AG4459" s="1">
        <v>8</v>
      </c>
      <c r="AH4459" s="4">
        <v>1.2285012285012281E-2</v>
      </c>
      <c r="AI4459" s="4">
        <v>0</v>
      </c>
      <c r="AJ4459" s="4">
        <v>0</v>
      </c>
      <c r="AK4459" s="4"/>
      <c r="AL4459" s="4">
        <v>2.18978102189781E-2</v>
      </c>
      <c r="AM4459" s="4">
        <v>5.0761421319797002E-3</v>
      </c>
      <c r="AN4459" s="4">
        <v>3.4482758620689648E-2</v>
      </c>
      <c r="AO4459" s="4">
        <v>1.6528925619834711E-2</v>
      </c>
      <c r="AP4459" s="4">
        <v>5.5555555555555552E-2</v>
      </c>
      <c r="AQ4459" s="4">
        <v>1.02827763496144E-2</v>
      </c>
      <c r="AR4459" s="4">
        <f t="shared" si="70"/>
        <v>4.5272779205941152E-2</v>
      </c>
      <c r="AS4459" s="50">
        <v>1</v>
      </c>
      <c r="AT4459" s="50">
        <v>0</v>
      </c>
      <c r="AU4459" s="50">
        <v>0</v>
      </c>
      <c r="AV4459" s="50">
        <v>0</v>
      </c>
      <c r="AW4459" s="50">
        <v>1</v>
      </c>
      <c r="AX4459" s="50">
        <v>1</v>
      </c>
    </row>
    <row r="4460" spans="1:50" x14ac:dyDescent="0.2">
      <c r="A4460" t="s">
        <v>16240</v>
      </c>
      <c r="B4460" t="s">
        <v>280</v>
      </c>
      <c r="C4460" t="s">
        <v>16228</v>
      </c>
      <c r="D4460" t="s">
        <v>16229</v>
      </c>
      <c r="E4460" t="s">
        <v>16241</v>
      </c>
      <c r="F4460" t="s">
        <v>16242</v>
      </c>
      <c r="G4460" s="3">
        <v>800</v>
      </c>
      <c r="H4460" s="3">
        <v>4</v>
      </c>
      <c r="I4460" s="3">
        <v>22</v>
      </c>
      <c r="J4460" s="3">
        <v>0</v>
      </c>
      <c r="K4460" s="3">
        <v>205</v>
      </c>
      <c r="L4460" s="3">
        <v>562</v>
      </c>
      <c r="M4460" s="3">
        <v>2</v>
      </c>
      <c r="N4460" s="3">
        <v>523</v>
      </c>
      <c r="O4460" s="3">
        <v>21</v>
      </c>
      <c r="P4460" s="3">
        <v>779</v>
      </c>
      <c r="Q4460" s="4">
        <v>5.0000000000000001E-3</v>
      </c>
      <c r="R4460" s="4">
        <v>2.75E-2</v>
      </c>
      <c r="S4460" s="4">
        <v>0</v>
      </c>
      <c r="T4460" s="4">
        <v>0.25624999999999998</v>
      </c>
      <c r="U4460" s="4">
        <v>0.70250000000000001</v>
      </c>
      <c r="V4460" s="4">
        <v>2.5000000000000001E-3</v>
      </c>
      <c r="W4460" s="75">
        <v>2.6249999999999999E-2</v>
      </c>
      <c r="X4460" s="1">
        <v>12</v>
      </c>
      <c r="Y4460" s="1">
        <v>0</v>
      </c>
      <c r="Z4460" s="1">
        <v>0</v>
      </c>
      <c r="AA4460" s="1">
        <v>0</v>
      </c>
      <c r="AB4460" s="1">
        <v>6</v>
      </c>
      <c r="AC4460" s="1">
        <v>6</v>
      </c>
      <c r="AD4460" s="1">
        <v>0</v>
      </c>
      <c r="AE4460" s="1">
        <v>6</v>
      </c>
      <c r="AF4460" s="1">
        <v>0</v>
      </c>
      <c r="AG4460" s="1">
        <v>12</v>
      </c>
      <c r="AH4460" s="4">
        <v>1.4999999999999999E-2</v>
      </c>
      <c r="AI4460" s="4">
        <v>0</v>
      </c>
      <c r="AJ4460" s="4">
        <v>0</v>
      </c>
      <c r="AK4460" s="4"/>
      <c r="AL4460" s="4">
        <v>2.9268292682926831E-2</v>
      </c>
      <c r="AM4460" s="4">
        <v>1.067615658362989E-2</v>
      </c>
      <c r="AN4460" s="4">
        <v>0</v>
      </c>
      <c r="AO4460" s="4">
        <v>1.1472275334608029E-2</v>
      </c>
      <c r="AP4460" s="4">
        <v>0</v>
      </c>
      <c r="AQ4460" s="4">
        <v>1.540436456996149E-2</v>
      </c>
      <c r="AR4460" s="4">
        <f t="shared" si="70"/>
        <v>-1.540436456996149E-2</v>
      </c>
      <c r="AS4460" s="50">
        <v>1</v>
      </c>
      <c r="AT4460" s="50">
        <v>0</v>
      </c>
      <c r="AU4460" s="50">
        <v>0</v>
      </c>
      <c r="AV4460" s="50">
        <v>0</v>
      </c>
      <c r="AW4460" s="50">
        <v>1</v>
      </c>
      <c r="AX4460" s="50">
        <v>1</v>
      </c>
    </row>
    <row r="4461" spans="1:50" x14ac:dyDescent="0.2">
      <c r="A4461" t="s">
        <v>17518</v>
      </c>
      <c r="B4461" t="s">
        <v>280</v>
      </c>
      <c r="C4461" t="s">
        <v>17519</v>
      </c>
      <c r="D4461" t="s">
        <v>17520</v>
      </c>
      <c r="E4461" t="s">
        <v>17521</v>
      </c>
      <c r="F4461" t="s">
        <v>17520</v>
      </c>
      <c r="G4461" s="3">
        <v>830</v>
      </c>
      <c r="H4461" s="3">
        <v>0</v>
      </c>
      <c r="I4461" s="3">
        <v>13</v>
      </c>
      <c r="J4461" s="3">
        <v>0</v>
      </c>
      <c r="K4461" s="3">
        <v>31</v>
      </c>
      <c r="L4461" s="3">
        <v>391</v>
      </c>
      <c r="M4461" s="3">
        <v>370</v>
      </c>
      <c r="N4461" s="3">
        <v>10</v>
      </c>
      <c r="O4461" s="3">
        <v>50</v>
      </c>
      <c r="P4461" s="3">
        <v>780</v>
      </c>
      <c r="Q4461" s="4">
        <v>0</v>
      </c>
      <c r="R4461" s="4">
        <v>1.566265060240964E-2</v>
      </c>
      <c r="S4461" s="4">
        <v>0</v>
      </c>
      <c r="T4461" s="4">
        <v>3.7349397590361447E-2</v>
      </c>
      <c r="U4461" s="4">
        <v>0.47108433734939759</v>
      </c>
      <c r="V4461" s="4">
        <v>0.44578313253012047</v>
      </c>
      <c r="W4461" s="75">
        <v>6.0240963855421686E-2</v>
      </c>
      <c r="X4461" s="1">
        <v>37</v>
      </c>
      <c r="Y4461" s="1">
        <v>0</v>
      </c>
      <c r="Z4461" s="1">
        <v>2</v>
      </c>
      <c r="AA4461" s="1">
        <v>0</v>
      </c>
      <c r="AB4461" s="1">
        <v>2</v>
      </c>
      <c r="AC4461" s="1">
        <v>16</v>
      </c>
      <c r="AD4461" s="1">
        <v>17</v>
      </c>
      <c r="AE4461" s="1">
        <v>0</v>
      </c>
      <c r="AF4461" s="1">
        <v>6</v>
      </c>
      <c r="AG4461" s="1">
        <v>31</v>
      </c>
      <c r="AH4461" s="4">
        <v>4.457831325301205E-2</v>
      </c>
      <c r="AI4461" s="4"/>
      <c r="AJ4461" s="4">
        <v>0.15384615384615385</v>
      </c>
      <c r="AK4461" s="4"/>
      <c r="AL4461" s="4">
        <v>6.4516129032258063E-2</v>
      </c>
      <c r="AM4461" s="4">
        <v>4.0920716112531973E-2</v>
      </c>
      <c r="AN4461" s="4">
        <v>4.5945945945945948E-2</v>
      </c>
      <c r="AO4461" s="4">
        <v>0</v>
      </c>
      <c r="AP4461" s="4">
        <v>0.12</v>
      </c>
      <c r="AQ4461" s="4">
        <v>3.9743589743589741E-2</v>
      </c>
      <c r="AR4461" s="4">
        <f t="shared" si="70"/>
        <v>8.0256410256410254E-2</v>
      </c>
      <c r="AS4461" s="50">
        <v>0</v>
      </c>
      <c r="AT4461" s="50">
        <v>0</v>
      </c>
      <c r="AU4461" s="50">
        <v>1</v>
      </c>
      <c r="AV4461" s="50">
        <v>0</v>
      </c>
      <c r="AW4461" s="50">
        <v>1</v>
      </c>
      <c r="AX4461" s="50">
        <v>1</v>
      </c>
    </row>
    <row r="4462" spans="1:50" x14ac:dyDescent="0.2">
      <c r="A4462" t="s">
        <v>15331</v>
      </c>
      <c r="B4462" t="s">
        <v>18</v>
      </c>
      <c r="C4462" t="s">
        <v>15332</v>
      </c>
      <c r="D4462" t="s">
        <v>15333</v>
      </c>
      <c r="E4462" t="s">
        <v>12118</v>
      </c>
      <c r="F4462" t="s">
        <v>15333</v>
      </c>
      <c r="G4462" s="3">
        <v>891</v>
      </c>
      <c r="H4462" s="3">
        <v>7</v>
      </c>
      <c r="I4462" s="3">
        <v>28</v>
      </c>
      <c r="J4462" s="3">
        <v>0</v>
      </c>
      <c r="K4462" s="3">
        <v>130</v>
      </c>
      <c r="L4462" s="3">
        <v>97</v>
      </c>
      <c r="M4462" s="3">
        <v>592</v>
      </c>
      <c r="N4462" s="3">
        <v>4</v>
      </c>
      <c r="O4462" s="3">
        <v>111</v>
      </c>
      <c r="P4462" s="3">
        <v>780</v>
      </c>
      <c r="Q4462" s="4">
        <v>7.8563411896745202E-3</v>
      </c>
      <c r="R4462" s="4">
        <v>3.1425364758698088E-2</v>
      </c>
      <c r="S4462" s="4">
        <v>0</v>
      </c>
      <c r="T4462" s="4">
        <v>0.14590347923681257</v>
      </c>
      <c r="U4462" s="4">
        <v>0.10886644219977554</v>
      </c>
      <c r="V4462" s="4">
        <v>0.66442199775533106</v>
      </c>
      <c r="W4462" s="75">
        <v>0.12457912457912458</v>
      </c>
      <c r="X4462" s="1">
        <v>27</v>
      </c>
      <c r="Y4462" s="1">
        <v>0</v>
      </c>
      <c r="Z4462" s="1">
        <v>0</v>
      </c>
      <c r="AA4462" s="1">
        <v>0</v>
      </c>
      <c r="AB4462" s="1">
        <v>7</v>
      </c>
      <c r="AC4462" s="1">
        <v>2</v>
      </c>
      <c r="AD4462" s="1">
        <v>18</v>
      </c>
      <c r="AE4462" s="1">
        <v>0</v>
      </c>
      <c r="AF4462" s="1">
        <v>0</v>
      </c>
      <c r="AG4462" s="1">
        <v>27</v>
      </c>
      <c r="AH4462" s="4">
        <v>3.03030303030303E-2</v>
      </c>
      <c r="AI4462" s="4">
        <v>0</v>
      </c>
      <c r="AJ4462" s="4">
        <v>0</v>
      </c>
      <c r="AK4462" s="4"/>
      <c r="AL4462" s="4">
        <v>5.3846153846153849E-2</v>
      </c>
      <c r="AM4462" s="4">
        <v>2.0618556701030931E-2</v>
      </c>
      <c r="AN4462" s="4">
        <v>3.0405405405405411E-2</v>
      </c>
      <c r="AO4462" s="4">
        <v>0</v>
      </c>
      <c r="AP4462" s="4">
        <v>0</v>
      </c>
      <c r="AQ4462" s="4">
        <v>3.4615384615384617E-2</v>
      </c>
      <c r="AR4462" s="4">
        <f t="shared" si="70"/>
        <v>-3.4615384615384617E-2</v>
      </c>
      <c r="AS4462" s="50">
        <v>0</v>
      </c>
      <c r="AT4462" s="50">
        <v>0</v>
      </c>
      <c r="AU4462" s="50">
        <v>1</v>
      </c>
      <c r="AV4462" s="50">
        <v>0</v>
      </c>
      <c r="AW4462" s="50">
        <v>1</v>
      </c>
      <c r="AX4462" s="50">
        <v>1</v>
      </c>
    </row>
    <row r="4463" spans="1:50" x14ac:dyDescent="0.2">
      <c r="A4463" t="s">
        <v>16127</v>
      </c>
      <c r="B4463" t="s">
        <v>280</v>
      </c>
      <c r="C4463" t="s">
        <v>16128</v>
      </c>
      <c r="D4463" t="s">
        <v>16129</v>
      </c>
      <c r="E4463" t="s">
        <v>16130</v>
      </c>
      <c r="F4463" t="s">
        <v>16131</v>
      </c>
      <c r="G4463" s="3">
        <v>789</v>
      </c>
      <c r="H4463" s="3">
        <v>34</v>
      </c>
      <c r="I4463" s="3">
        <v>4</v>
      </c>
      <c r="J4463" s="3">
        <v>0</v>
      </c>
      <c r="K4463" s="3">
        <v>307</v>
      </c>
      <c r="L4463" s="3">
        <v>421</v>
      </c>
      <c r="M4463" s="3">
        <v>4</v>
      </c>
      <c r="N4463" s="3">
        <v>298</v>
      </c>
      <c r="O4463" s="3">
        <v>5</v>
      </c>
      <c r="P4463" s="3">
        <v>784</v>
      </c>
      <c r="Q4463" s="4">
        <v>4.3092522179974647E-2</v>
      </c>
      <c r="R4463" s="4">
        <v>5.0697084917617199E-3</v>
      </c>
      <c r="S4463" s="4">
        <v>0</v>
      </c>
      <c r="T4463" s="4">
        <v>0.38910012674271227</v>
      </c>
      <c r="U4463" s="4">
        <v>0.53358681875792147</v>
      </c>
      <c r="V4463" s="4">
        <v>5.0697084917617199E-3</v>
      </c>
      <c r="W4463" s="75">
        <v>6.3371356147021544E-3</v>
      </c>
      <c r="X4463" s="1">
        <v>6</v>
      </c>
      <c r="Y4463" s="1">
        <v>0</v>
      </c>
      <c r="Z4463" s="1">
        <v>0</v>
      </c>
      <c r="AA4463" s="1">
        <v>0</v>
      </c>
      <c r="AB4463" s="1">
        <v>6</v>
      </c>
      <c r="AC4463" s="1">
        <v>0</v>
      </c>
      <c r="AD4463" s="1">
        <v>0</v>
      </c>
      <c r="AE4463" s="1">
        <v>0</v>
      </c>
      <c r="AF4463" s="1">
        <v>2</v>
      </c>
      <c r="AG4463" s="1">
        <v>4</v>
      </c>
      <c r="AH4463" s="4">
        <v>7.6045627376425898E-3</v>
      </c>
      <c r="AI4463" s="4">
        <v>0</v>
      </c>
      <c r="AJ4463" s="4">
        <v>0</v>
      </c>
      <c r="AK4463" s="4"/>
      <c r="AL4463" s="4">
        <v>1.954397394136808E-2</v>
      </c>
      <c r="AM4463" s="4">
        <v>0</v>
      </c>
      <c r="AN4463" s="4">
        <v>0</v>
      </c>
      <c r="AO4463" s="4">
        <v>0</v>
      </c>
      <c r="AP4463" s="4">
        <v>0.4</v>
      </c>
      <c r="AQ4463" s="4">
        <v>5.1020408163265302E-3</v>
      </c>
      <c r="AR4463" s="4">
        <f t="shared" si="70"/>
        <v>0.39489795918367349</v>
      </c>
      <c r="AS4463" s="50">
        <v>1</v>
      </c>
      <c r="AT4463" s="50">
        <v>0</v>
      </c>
      <c r="AU4463" s="50">
        <v>0</v>
      </c>
      <c r="AV4463" s="50">
        <v>0</v>
      </c>
      <c r="AW4463" s="50">
        <v>1</v>
      </c>
      <c r="AX4463" s="50">
        <v>1</v>
      </c>
    </row>
    <row r="4464" spans="1:50" x14ac:dyDescent="0.2">
      <c r="A4464" t="s">
        <v>4815</v>
      </c>
      <c r="B4464" t="s">
        <v>60</v>
      </c>
      <c r="C4464" t="s">
        <v>4816</v>
      </c>
      <c r="D4464" t="s">
        <v>4817</v>
      </c>
      <c r="E4464" t="s">
        <v>108</v>
      </c>
      <c r="F4464" t="s">
        <v>4817</v>
      </c>
      <c r="G4464" s="3">
        <v>889</v>
      </c>
      <c r="H4464" s="3">
        <v>0</v>
      </c>
      <c r="I4464" s="3">
        <v>19</v>
      </c>
      <c r="J4464" s="3">
        <v>2</v>
      </c>
      <c r="K4464" s="3">
        <v>19</v>
      </c>
      <c r="L4464" s="3">
        <v>814</v>
      </c>
      <c r="M4464" s="3">
        <v>28</v>
      </c>
      <c r="N4464" s="3">
        <v>505</v>
      </c>
      <c r="O4464" s="3">
        <v>104</v>
      </c>
      <c r="P4464" s="3">
        <v>785</v>
      </c>
      <c r="Q4464" s="4">
        <v>0</v>
      </c>
      <c r="R4464" s="4">
        <v>2.137232845894263E-2</v>
      </c>
      <c r="S4464" s="4">
        <v>2.2497187851518601E-3</v>
      </c>
      <c r="T4464" s="4">
        <v>2.137232845894263E-2</v>
      </c>
      <c r="U4464" s="4">
        <v>0.91563554555680537</v>
      </c>
      <c r="V4464" s="4">
        <v>3.1496062992125977E-2</v>
      </c>
      <c r="W4464" s="75">
        <v>0.11698537682789652</v>
      </c>
      <c r="X4464" s="1">
        <v>0</v>
      </c>
      <c r="Y4464" s="1">
        <v>0</v>
      </c>
      <c r="Z4464" s="1">
        <v>0</v>
      </c>
      <c r="AA4464" s="1">
        <v>0</v>
      </c>
      <c r="AB4464" s="1">
        <v>0</v>
      </c>
      <c r="AC4464" s="1">
        <v>0</v>
      </c>
      <c r="AD4464" s="1">
        <v>0</v>
      </c>
      <c r="AE4464" s="1">
        <v>0</v>
      </c>
      <c r="AF4464" s="1">
        <v>0</v>
      </c>
      <c r="AG4464" s="1">
        <v>0</v>
      </c>
      <c r="AH4464" s="4">
        <v>0</v>
      </c>
      <c r="AI4464" s="4"/>
      <c r="AJ4464" s="4">
        <v>0</v>
      </c>
      <c r="AK4464" s="4">
        <v>0</v>
      </c>
      <c r="AL4464" s="4">
        <v>0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f t="shared" si="70"/>
        <v>0</v>
      </c>
      <c r="AS4464" s="50">
        <v>1</v>
      </c>
      <c r="AT4464" s="50">
        <v>0</v>
      </c>
      <c r="AU4464" s="50">
        <v>0</v>
      </c>
      <c r="AV4464" s="50">
        <v>0</v>
      </c>
      <c r="AW4464" s="50">
        <v>1</v>
      </c>
      <c r="AX4464" s="50">
        <v>0</v>
      </c>
    </row>
    <row r="4465" spans="1:50" x14ac:dyDescent="0.2">
      <c r="A4465" t="s">
        <v>11753</v>
      </c>
      <c r="B4465" t="s">
        <v>11676</v>
      </c>
      <c r="C4465" t="s">
        <v>11754</v>
      </c>
      <c r="D4465" t="s">
        <v>11755</v>
      </c>
      <c r="E4465" t="s">
        <v>11756</v>
      </c>
      <c r="F4465" t="s">
        <v>11757</v>
      </c>
      <c r="G4465" s="3">
        <v>951</v>
      </c>
      <c r="H4465" s="3">
        <v>4</v>
      </c>
      <c r="I4465" s="3">
        <v>58</v>
      </c>
      <c r="J4465" s="3">
        <v>0</v>
      </c>
      <c r="K4465" s="3">
        <v>355</v>
      </c>
      <c r="L4465" s="3">
        <v>91</v>
      </c>
      <c r="M4465" s="3">
        <v>424</v>
      </c>
      <c r="N4465" s="3">
        <v>148</v>
      </c>
      <c r="O4465" s="3">
        <v>166</v>
      </c>
      <c r="P4465" s="3">
        <v>785</v>
      </c>
      <c r="Q4465" s="4">
        <v>4.2060988433228197E-3</v>
      </c>
      <c r="R4465" s="4">
        <v>6.0988433228180858E-2</v>
      </c>
      <c r="S4465" s="4">
        <v>0</v>
      </c>
      <c r="T4465" s="4">
        <v>0.37329127234490012</v>
      </c>
      <c r="U4465" s="4">
        <v>9.5688748685594113E-2</v>
      </c>
      <c r="V4465" s="4">
        <v>0.44584647739221872</v>
      </c>
      <c r="W4465" s="75">
        <v>0.17455310199789695</v>
      </c>
      <c r="X4465" s="1">
        <v>130</v>
      </c>
      <c r="Y4465" s="1">
        <v>0</v>
      </c>
      <c r="Z4465" s="1">
        <v>0</v>
      </c>
      <c r="AA4465" s="1">
        <v>0</v>
      </c>
      <c r="AB4465" s="1">
        <v>79</v>
      </c>
      <c r="AC4465" s="1">
        <v>6</v>
      </c>
      <c r="AD4465" s="1">
        <v>43</v>
      </c>
      <c r="AE4465" s="1">
        <v>11</v>
      </c>
      <c r="AF4465" s="1">
        <v>21</v>
      </c>
      <c r="AG4465" s="1">
        <v>109</v>
      </c>
      <c r="AH4465" s="4">
        <v>0.1366982124079916</v>
      </c>
      <c r="AI4465" s="4">
        <v>0</v>
      </c>
      <c r="AJ4465" s="4">
        <v>0</v>
      </c>
      <c r="AK4465" s="4"/>
      <c r="AL4465" s="4">
        <v>0.22253521126760564</v>
      </c>
      <c r="AM4465" s="4">
        <v>6.5934065934065936E-2</v>
      </c>
      <c r="AN4465" s="4">
        <v>0.10141509433962265</v>
      </c>
      <c r="AO4465" s="4">
        <v>7.4324324324324328E-2</v>
      </c>
      <c r="AP4465" s="4">
        <v>0.12650602409638553</v>
      </c>
      <c r="AQ4465" s="4">
        <v>0.13885350318471337</v>
      </c>
      <c r="AR4465" s="4">
        <f t="shared" si="70"/>
        <v>-1.234747908832784E-2</v>
      </c>
      <c r="AS4465" s="50">
        <v>0</v>
      </c>
      <c r="AT4465" s="50">
        <v>1</v>
      </c>
      <c r="AU4465" s="50">
        <v>0</v>
      </c>
      <c r="AV4465" s="50">
        <v>0</v>
      </c>
      <c r="AW4465" s="50">
        <v>1</v>
      </c>
      <c r="AX4465" s="50">
        <v>1</v>
      </c>
    </row>
    <row r="4466" spans="1:50" x14ac:dyDescent="0.2">
      <c r="A4466" t="s">
        <v>3159</v>
      </c>
      <c r="B4466" t="s">
        <v>60</v>
      </c>
      <c r="C4466" t="s">
        <v>3149</v>
      </c>
      <c r="D4466" t="s">
        <v>3150</v>
      </c>
      <c r="E4466" t="s">
        <v>3160</v>
      </c>
      <c r="F4466" t="s">
        <v>3161</v>
      </c>
      <c r="G4466" s="3">
        <v>858</v>
      </c>
      <c r="H4466" s="3">
        <v>826</v>
      </c>
      <c r="I4466" s="3">
        <v>0</v>
      </c>
      <c r="J4466" s="3">
        <v>16</v>
      </c>
      <c r="K4466" s="3">
        <v>10</v>
      </c>
      <c r="L4466" s="3">
        <v>0</v>
      </c>
      <c r="M4466" s="3">
        <v>4</v>
      </c>
      <c r="N4466" s="3">
        <v>562</v>
      </c>
      <c r="O4466" s="3">
        <v>71</v>
      </c>
      <c r="P4466" s="3">
        <v>787</v>
      </c>
      <c r="Q4466" s="4">
        <v>0.96270396270396275</v>
      </c>
      <c r="R4466" s="4">
        <v>0</v>
      </c>
      <c r="S4466" s="4">
        <v>1.8648018648018651E-2</v>
      </c>
      <c r="T4466" s="4">
        <v>1.1655011655011659E-2</v>
      </c>
      <c r="U4466" s="4">
        <v>0</v>
      </c>
      <c r="V4466" s="4">
        <v>4.6620046620046603E-3</v>
      </c>
      <c r="W4466" s="75">
        <v>8.2750582750582752E-2</v>
      </c>
      <c r="X4466" s="1">
        <v>41</v>
      </c>
      <c r="Y4466" s="1">
        <v>37</v>
      </c>
      <c r="Z4466" s="1">
        <v>0</v>
      </c>
      <c r="AA4466" s="1">
        <v>0</v>
      </c>
      <c r="AB4466" s="1">
        <v>4</v>
      </c>
      <c r="AC4466" s="1">
        <v>0</v>
      </c>
      <c r="AD4466" s="1">
        <v>0</v>
      </c>
      <c r="AE4466" s="1">
        <v>21</v>
      </c>
      <c r="AF4466" s="1">
        <v>10</v>
      </c>
      <c r="AG4466" s="1">
        <v>31</v>
      </c>
      <c r="AH4466" s="4">
        <v>4.7785547785547777E-2</v>
      </c>
      <c r="AI4466" s="4">
        <v>4.4794188861985468E-2</v>
      </c>
      <c r="AJ4466" s="4"/>
      <c r="AK4466" s="4">
        <v>0</v>
      </c>
      <c r="AL4466" s="4">
        <v>0.4</v>
      </c>
      <c r="AM4466" s="4"/>
      <c r="AN4466" s="4">
        <v>0</v>
      </c>
      <c r="AO4466" s="4">
        <v>3.7366548042704617E-2</v>
      </c>
      <c r="AP4466" s="4">
        <v>0.14084507042253522</v>
      </c>
      <c r="AQ4466" s="4">
        <v>3.9390088945362133E-2</v>
      </c>
      <c r="AR4466" s="4">
        <f t="shared" si="70"/>
        <v>0.10145498147717308</v>
      </c>
      <c r="AS4466" s="50">
        <v>0</v>
      </c>
      <c r="AT4466" s="50">
        <v>1</v>
      </c>
      <c r="AU4466" s="50">
        <v>0</v>
      </c>
      <c r="AV4466" s="50">
        <v>0</v>
      </c>
      <c r="AW4466" s="50">
        <v>1</v>
      </c>
      <c r="AX4466" s="50">
        <v>1</v>
      </c>
    </row>
    <row r="4467" spans="1:50" x14ac:dyDescent="0.2">
      <c r="A4467" t="s">
        <v>900</v>
      </c>
      <c r="B4467" t="s">
        <v>28</v>
      </c>
      <c r="C4467" t="s">
        <v>901</v>
      </c>
      <c r="D4467" t="s">
        <v>902</v>
      </c>
      <c r="E4467" t="s">
        <v>903</v>
      </c>
      <c r="F4467" t="s">
        <v>904</v>
      </c>
      <c r="G4467" s="3">
        <v>861</v>
      </c>
      <c r="H4467" s="3">
        <v>58</v>
      </c>
      <c r="I4467" s="3">
        <v>19</v>
      </c>
      <c r="J4467" s="3">
        <v>0</v>
      </c>
      <c r="K4467" s="3">
        <v>25</v>
      </c>
      <c r="L4467" s="3">
        <v>109</v>
      </c>
      <c r="M4467" s="3">
        <v>646</v>
      </c>
      <c r="N4467" s="3">
        <v>4</v>
      </c>
      <c r="O4467" s="3">
        <v>74</v>
      </c>
      <c r="P4467" s="3">
        <v>787</v>
      </c>
      <c r="Q4467" s="4">
        <v>6.7363530778164926E-2</v>
      </c>
      <c r="R4467" s="4">
        <v>2.2067363530778161E-2</v>
      </c>
      <c r="S4467" s="4">
        <v>0</v>
      </c>
      <c r="T4467" s="4">
        <v>2.9036004645760741E-2</v>
      </c>
      <c r="U4467" s="4">
        <v>0.12659698025551683</v>
      </c>
      <c r="V4467" s="4">
        <v>0.75029036004645766</v>
      </c>
      <c r="W4467" s="75">
        <v>8.5946573751451802E-2</v>
      </c>
      <c r="X4467" s="1">
        <v>2</v>
      </c>
      <c r="Y4467" s="1">
        <v>0</v>
      </c>
      <c r="Z4467" s="1">
        <v>0</v>
      </c>
      <c r="AA4467" s="1">
        <v>0</v>
      </c>
      <c r="AB4467" s="1">
        <v>0</v>
      </c>
      <c r="AC4467" s="1">
        <v>0</v>
      </c>
      <c r="AD4467" s="1">
        <v>2</v>
      </c>
      <c r="AE4467" s="1">
        <v>0</v>
      </c>
      <c r="AF4467" s="1">
        <v>0</v>
      </c>
      <c r="AG4467" s="1">
        <v>2</v>
      </c>
      <c r="AH4467" s="4">
        <v>2.3228803716608599E-3</v>
      </c>
      <c r="AI4467" s="4">
        <v>0</v>
      </c>
      <c r="AJ4467" s="4">
        <v>0</v>
      </c>
      <c r="AK4467" s="4"/>
      <c r="AL4467" s="4">
        <v>0</v>
      </c>
      <c r="AM4467" s="4">
        <v>0</v>
      </c>
      <c r="AN4467" s="4">
        <v>3.09597523219814E-3</v>
      </c>
      <c r="AO4467" s="4">
        <v>0</v>
      </c>
      <c r="AP4467" s="4">
        <v>0</v>
      </c>
      <c r="AQ4467" s="4">
        <v>2.5412960609911099E-3</v>
      </c>
      <c r="AR4467" s="4">
        <f t="shared" si="70"/>
        <v>-2.5412960609911099E-3</v>
      </c>
      <c r="AS4467" s="50">
        <v>0</v>
      </c>
      <c r="AT4467" s="50">
        <v>0</v>
      </c>
      <c r="AU4467" s="50">
        <v>1</v>
      </c>
      <c r="AV4467" s="50">
        <v>0</v>
      </c>
      <c r="AW4467" s="50">
        <v>1</v>
      </c>
      <c r="AX4467" s="50">
        <v>1</v>
      </c>
    </row>
    <row r="4468" spans="1:50" x14ac:dyDescent="0.2">
      <c r="A4468" t="s">
        <v>6681</v>
      </c>
      <c r="B4468" t="s">
        <v>6559</v>
      </c>
      <c r="C4468" t="s">
        <v>6657</v>
      </c>
      <c r="D4468" t="s">
        <v>6658</v>
      </c>
      <c r="E4468" t="s">
        <v>6682</v>
      </c>
      <c r="F4468" t="s">
        <v>6683</v>
      </c>
      <c r="G4468" s="3">
        <v>835</v>
      </c>
      <c r="H4468" s="3">
        <v>2</v>
      </c>
      <c r="I4468" s="3">
        <v>37</v>
      </c>
      <c r="J4468" s="3">
        <v>0</v>
      </c>
      <c r="K4468" s="3">
        <v>145</v>
      </c>
      <c r="L4468" s="3">
        <v>526</v>
      </c>
      <c r="M4468" s="3">
        <v>109</v>
      </c>
      <c r="N4468" s="3">
        <v>13</v>
      </c>
      <c r="O4468" s="3">
        <v>47</v>
      </c>
      <c r="P4468" s="3">
        <v>788</v>
      </c>
      <c r="Q4468" s="4">
        <v>2.3952095808383199E-3</v>
      </c>
      <c r="R4468" s="4">
        <v>4.431137724550898E-2</v>
      </c>
      <c r="S4468" s="4">
        <v>0</v>
      </c>
      <c r="T4468" s="4">
        <v>0.17365269461077845</v>
      </c>
      <c r="U4468" s="4">
        <v>0.62994011976047903</v>
      </c>
      <c r="V4468" s="4">
        <v>0.13053892215568863</v>
      </c>
      <c r="W4468" s="75">
        <v>5.6287425149700601E-2</v>
      </c>
      <c r="X4468" s="1">
        <v>18</v>
      </c>
      <c r="Y4468" s="1">
        <v>0</v>
      </c>
      <c r="Z4468" s="1">
        <v>0</v>
      </c>
      <c r="AA4468" s="1">
        <v>0</v>
      </c>
      <c r="AB4468" s="1">
        <v>12</v>
      </c>
      <c r="AC4468" s="1">
        <v>6</v>
      </c>
      <c r="AD4468" s="1">
        <v>0</v>
      </c>
      <c r="AE4468" s="1">
        <v>0</v>
      </c>
      <c r="AF4468" s="1">
        <v>7</v>
      </c>
      <c r="AG4468" s="1">
        <v>11</v>
      </c>
      <c r="AH4468" s="4">
        <v>2.1556886227544911E-2</v>
      </c>
      <c r="AI4468" s="4">
        <v>0</v>
      </c>
      <c r="AJ4468" s="4">
        <v>0</v>
      </c>
      <c r="AK4468" s="4"/>
      <c r="AL4468" s="4">
        <v>8.2758620689655171E-2</v>
      </c>
      <c r="AM4468" s="4">
        <v>1.140684410646388E-2</v>
      </c>
      <c r="AN4468" s="4">
        <v>0</v>
      </c>
      <c r="AO4468" s="4">
        <v>0</v>
      </c>
      <c r="AP4468" s="4">
        <v>0.14893617021276595</v>
      </c>
      <c r="AQ4468" s="4">
        <v>1.3959390862944159E-2</v>
      </c>
      <c r="AR4468" s="4">
        <f t="shared" si="70"/>
        <v>0.1349767793498218</v>
      </c>
      <c r="AS4468" s="50">
        <v>0</v>
      </c>
      <c r="AT4468" s="50">
        <v>0</v>
      </c>
      <c r="AU4468" s="50">
        <v>0</v>
      </c>
      <c r="AV4468" s="50">
        <v>1</v>
      </c>
      <c r="AW4468" s="50">
        <v>1</v>
      </c>
      <c r="AX4468" s="50">
        <v>1</v>
      </c>
    </row>
    <row r="4469" spans="1:50" x14ac:dyDescent="0.2">
      <c r="A4469" t="s">
        <v>8453</v>
      </c>
      <c r="B4469" t="s">
        <v>1</v>
      </c>
      <c r="C4469" t="s">
        <v>8449</v>
      </c>
      <c r="D4469" t="s">
        <v>8450</v>
      </c>
      <c r="E4469" t="s">
        <v>8454</v>
      </c>
      <c r="F4469" t="s">
        <v>8455</v>
      </c>
      <c r="G4469" s="3">
        <v>875</v>
      </c>
      <c r="H4469" s="3">
        <v>4</v>
      </c>
      <c r="I4469" s="3">
        <v>16</v>
      </c>
      <c r="J4469" s="3">
        <v>2</v>
      </c>
      <c r="K4469" s="3">
        <v>451</v>
      </c>
      <c r="L4469" s="3">
        <v>328</v>
      </c>
      <c r="M4469" s="3">
        <v>64</v>
      </c>
      <c r="N4469" s="3">
        <v>181</v>
      </c>
      <c r="O4469" s="3">
        <v>87</v>
      </c>
      <c r="P4469" s="3">
        <v>788</v>
      </c>
      <c r="Q4469" s="4">
        <v>4.57142857142857E-3</v>
      </c>
      <c r="R4469" s="4">
        <v>1.8285714285714291E-2</v>
      </c>
      <c r="S4469" s="4">
        <v>2.2857142857142898E-3</v>
      </c>
      <c r="T4469" s="4">
        <v>0.51542857142857146</v>
      </c>
      <c r="U4469" s="4">
        <v>0.37485714285714283</v>
      </c>
      <c r="V4469" s="4">
        <v>7.3142857142857148E-2</v>
      </c>
      <c r="W4469" s="75">
        <v>9.9428571428571422E-2</v>
      </c>
      <c r="X4469" s="1">
        <v>53</v>
      </c>
      <c r="Y4469" s="1">
        <v>0</v>
      </c>
      <c r="Z4469" s="1">
        <v>0</v>
      </c>
      <c r="AA4469" s="1">
        <v>0</v>
      </c>
      <c r="AB4469" s="1">
        <v>39</v>
      </c>
      <c r="AC4469" s="1">
        <v>6</v>
      </c>
      <c r="AD4469" s="1">
        <v>8</v>
      </c>
      <c r="AE4469" s="1">
        <v>0</v>
      </c>
      <c r="AF4469" s="1">
        <v>10</v>
      </c>
      <c r="AG4469" s="1">
        <v>43</v>
      </c>
      <c r="AH4469" s="4">
        <v>6.0571428571428568E-2</v>
      </c>
      <c r="AI4469" s="4">
        <v>0</v>
      </c>
      <c r="AJ4469" s="4">
        <v>0</v>
      </c>
      <c r="AK4469" s="4">
        <v>0</v>
      </c>
      <c r="AL4469" s="4">
        <v>8.6474501108647447E-2</v>
      </c>
      <c r="AM4469" s="4">
        <v>1.8292682926829271E-2</v>
      </c>
      <c r="AN4469" s="4">
        <v>0.125</v>
      </c>
      <c r="AO4469" s="4">
        <v>0</v>
      </c>
      <c r="AP4469" s="4">
        <v>0.11494252873563218</v>
      </c>
      <c r="AQ4469" s="4">
        <v>5.4568527918781723E-2</v>
      </c>
      <c r="AR4469" s="4">
        <f t="shared" si="70"/>
        <v>6.0374000816850459E-2</v>
      </c>
      <c r="AS4469" s="50">
        <v>1</v>
      </c>
      <c r="AT4469" s="50">
        <v>0</v>
      </c>
      <c r="AU4469" s="50">
        <v>0</v>
      </c>
      <c r="AV4469" s="50">
        <v>0</v>
      </c>
      <c r="AW4469" s="50">
        <v>1</v>
      </c>
      <c r="AX4469" s="50">
        <v>1</v>
      </c>
    </row>
    <row r="4470" spans="1:50" x14ac:dyDescent="0.2">
      <c r="A4470" t="s">
        <v>2040</v>
      </c>
      <c r="B4470" t="s">
        <v>28</v>
      </c>
      <c r="C4470" t="s">
        <v>2036</v>
      </c>
      <c r="D4470" t="s">
        <v>2037</v>
      </c>
      <c r="E4470" t="s">
        <v>2041</v>
      </c>
      <c r="F4470" t="s">
        <v>2042</v>
      </c>
      <c r="G4470" s="3">
        <v>842</v>
      </c>
      <c r="H4470" s="3">
        <v>7</v>
      </c>
      <c r="I4470" s="3">
        <v>2</v>
      </c>
      <c r="J4470" s="3">
        <v>25</v>
      </c>
      <c r="K4470" s="3">
        <v>25</v>
      </c>
      <c r="L4470" s="3">
        <v>289</v>
      </c>
      <c r="M4470" s="3">
        <v>490</v>
      </c>
      <c r="N4470" s="3">
        <v>28</v>
      </c>
      <c r="O4470" s="3">
        <v>53</v>
      </c>
      <c r="P4470" s="3">
        <v>789</v>
      </c>
      <c r="Q4470" s="4">
        <v>8.3135391923990498E-3</v>
      </c>
      <c r="R4470" s="4">
        <v>2.37529691211401E-3</v>
      </c>
      <c r="S4470" s="4">
        <v>2.969121140142518E-2</v>
      </c>
      <c r="T4470" s="4">
        <v>2.969121140142518E-2</v>
      </c>
      <c r="U4470" s="4">
        <v>0.34323040380047504</v>
      </c>
      <c r="V4470" s="4">
        <v>0.58194774346793354</v>
      </c>
      <c r="W4470" s="75">
        <v>6.2945368171021379E-2</v>
      </c>
      <c r="X4470" s="1">
        <v>54</v>
      </c>
      <c r="Y4470" s="1">
        <v>0</v>
      </c>
      <c r="Z4470" s="1">
        <v>0</v>
      </c>
      <c r="AA4470" s="1">
        <v>0</v>
      </c>
      <c r="AB4470" s="1">
        <v>8</v>
      </c>
      <c r="AC4470" s="1">
        <v>17</v>
      </c>
      <c r="AD4470" s="1">
        <v>25</v>
      </c>
      <c r="AE4470" s="1">
        <v>0</v>
      </c>
      <c r="AF4470" s="1">
        <v>6</v>
      </c>
      <c r="AG4470" s="1">
        <v>48</v>
      </c>
      <c r="AH4470" s="4">
        <v>6.413301662707839E-2</v>
      </c>
      <c r="AI4470" s="4">
        <v>0</v>
      </c>
      <c r="AJ4470" s="4">
        <v>0</v>
      </c>
      <c r="AK4470" s="4">
        <v>0</v>
      </c>
      <c r="AL4470" s="4">
        <v>0.32</v>
      </c>
      <c r="AM4470" s="4">
        <v>5.8823529411764712E-2</v>
      </c>
      <c r="AN4470" s="4">
        <v>5.1020408163265307E-2</v>
      </c>
      <c r="AO4470" s="4">
        <v>0</v>
      </c>
      <c r="AP4470" s="4">
        <v>0.11320754716981132</v>
      </c>
      <c r="AQ4470" s="4">
        <v>6.0836501901140677E-2</v>
      </c>
      <c r="AR4470" s="4">
        <f t="shared" si="70"/>
        <v>5.2371045268670646E-2</v>
      </c>
      <c r="AS4470" s="50">
        <v>0</v>
      </c>
      <c r="AT4470" s="50">
        <v>1</v>
      </c>
      <c r="AU4470" s="50">
        <v>0</v>
      </c>
      <c r="AV4470" s="50">
        <v>0</v>
      </c>
      <c r="AW4470" s="50">
        <v>1</v>
      </c>
      <c r="AX4470" s="50">
        <v>1</v>
      </c>
    </row>
    <row r="4471" spans="1:50" x14ac:dyDescent="0.2">
      <c r="A4471" t="s">
        <v>3525</v>
      </c>
      <c r="B4471" t="s">
        <v>60</v>
      </c>
      <c r="C4471" t="s">
        <v>3485</v>
      </c>
      <c r="D4471" t="s">
        <v>3486</v>
      </c>
      <c r="E4471" t="s">
        <v>3526</v>
      </c>
      <c r="F4471" t="s">
        <v>3017</v>
      </c>
      <c r="G4471" s="3">
        <v>892</v>
      </c>
      <c r="H4471" s="3">
        <v>4</v>
      </c>
      <c r="I4471" s="3">
        <v>73</v>
      </c>
      <c r="J4471" s="3">
        <v>13</v>
      </c>
      <c r="K4471" s="3">
        <v>100</v>
      </c>
      <c r="L4471" s="3">
        <v>157</v>
      </c>
      <c r="M4471" s="3">
        <v>541</v>
      </c>
      <c r="N4471" s="3">
        <v>85</v>
      </c>
      <c r="O4471" s="3">
        <v>103</v>
      </c>
      <c r="P4471" s="3">
        <v>789</v>
      </c>
      <c r="Q4471" s="4">
        <v>4.4843049327354303E-3</v>
      </c>
      <c r="R4471" s="4">
        <v>8.1838565022421525E-2</v>
      </c>
      <c r="S4471" s="4">
        <v>1.457399103139013E-2</v>
      </c>
      <c r="T4471" s="4">
        <v>0.11210762331838565</v>
      </c>
      <c r="U4471" s="4">
        <v>0.17600896860986548</v>
      </c>
      <c r="V4471" s="4">
        <v>0.6065022421524664</v>
      </c>
      <c r="W4471" s="75">
        <v>0.11547085201793722</v>
      </c>
      <c r="X4471" s="1">
        <v>10</v>
      </c>
      <c r="Y4471" s="1">
        <v>0</v>
      </c>
      <c r="Z4471" s="1">
        <v>2</v>
      </c>
      <c r="AA4471" s="1">
        <v>0</v>
      </c>
      <c r="AB4471" s="1">
        <v>0</v>
      </c>
      <c r="AC4471" s="1">
        <v>2</v>
      </c>
      <c r="AD4471" s="1">
        <v>6</v>
      </c>
      <c r="AE4471" s="1">
        <v>2</v>
      </c>
      <c r="AF4471" s="1">
        <v>4</v>
      </c>
      <c r="AG4471" s="1">
        <v>6</v>
      </c>
      <c r="AH4471" s="4">
        <v>1.1210762331838559E-2</v>
      </c>
      <c r="AI4471" s="4">
        <v>0</v>
      </c>
      <c r="AJ4471" s="4">
        <v>2.7397260273972601E-2</v>
      </c>
      <c r="AK4471" s="4">
        <v>0</v>
      </c>
      <c r="AL4471" s="4">
        <v>0</v>
      </c>
      <c r="AM4471" s="4">
        <v>1.2738853503184711E-2</v>
      </c>
      <c r="AN4471" s="4">
        <v>1.1090573012939E-2</v>
      </c>
      <c r="AO4471" s="4">
        <v>2.3529411764705879E-2</v>
      </c>
      <c r="AP4471" s="4">
        <v>3.8834951456310683E-2</v>
      </c>
      <c r="AQ4471" s="4">
        <v>7.6045627376425898E-3</v>
      </c>
      <c r="AR4471" s="4">
        <f t="shared" si="70"/>
        <v>3.1230388718668095E-2</v>
      </c>
      <c r="AS4471" s="50">
        <v>1</v>
      </c>
      <c r="AT4471" s="50">
        <v>0</v>
      </c>
      <c r="AU4471" s="50">
        <v>0</v>
      </c>
      <c r="AV4471" s="50">
        <v>0</v>
      </c>
      <c r="AW4471" s="50">
        <v>1</v>
      </c>
      <c r="AX4471" s="50">
        <v>1</v>
      </c>
    </row>
    <row r="4472" spans="1:50" x14ac:dyDescent="0.2">
      <c r="A4472" t="s">
        <v>7482</v>
      </c>
      <c r="B4472" t="s">
        <v>6559</v>
      </c>
      <c r="C4472" t="s">
        <v>7463</v>
      </c>
      <c r="D4472" t="s">
        <v>7464</v>
      </c>
      <c r="E4472" t="s">
        <v>7483</v>
      </c>
      <c r="F4472" t="s">
        <v>7484</v>
      </c>
      <c r="G4472" s="3">
        <v>844</v>
      </c>
      <c r="H4472" s="3">
        <v>2</v>
      </c>
      <c r="I4472" s="3">
        <v>16</v>
      </c>
      <c r="J4472" s="3">
        <v>0</v>
      </c>
      <c r="K4472" s="3">
        <v>115</v>
      </c>
      <c r="L4472" s="3">
        <v>193</v>
      </c>
      <c r="M4472" s="3">
        <v>481</v>
      </c>
      <c r="N4472" s="3">
        <v>82</v>
      </c>
      <c r="O4472" s="3">
        <v>54</v>
      </c>
      <c r="P4472" s="3">
        <v>790</v>
      </c>
      <c r="Q4472" s="4">
        <v>2.3696682464455E-3</v>
      </c>
      <c r="R4472" s="4">
        <v>1.8957345971563979E-2</v>
      </c>
      <c r="S4472" s="4">
        <v>0</v>
      </c>
      <c r="T4472" s="4">
        <v>0.13625592417061611</v>
      </c>
      <c r="U4472" s="4">
        <v>0.22867298578199052</v>
      </c>
      <c r="V4472" s="4">
        <v>0.56990521327014221</v>
      </c>
      <c r="W4472" s="75">
        <v>6.398104265402843E-2</v>
      </c>
      <c r="X4472" s="1">
        <v>69</v>
      </c>
      <c r="Y4472" s="1">
        <v>0</v>
      </c>
      <c r="Z4472" s="1">
        <v>2</v>
      </c>
      <c r="AA4472" s="1">
        <v>0</v>
      </c>
      <c r="AB4472" s="1">
        <v>35</v>
      </c>
      <c r="AC4472" s="1">
        <v>9</v>
      </c>
      <c r="AD4472" s="1">
        <v>21</v>
      </c>
      <c r="AE4472" s="1">
        <v>2</v>
      </c>
      <c r="AF4472" s="1">
        <v>13</v>
      </c>
      <c r="AG4472" s="1">
        <v>56</v>
      </c>
      <c r="AH4472" s="4">
        <v>8.1753554502369666E-2</v>
      </c>
      <c r="AI4472" s="4">
        <v>0</v>
      </c>
      <c r="AJ4472" s="4">
        <v>0.125</v>
      </c>
      <c r="AK4472" s="4"/>
      <c r="AL4472" s="4">
        <v>0.30434782608695654</v>
      </c>
      <c r="AM4472" s="4">
        <v>4.6632124352331612E-2</v>
      </c>
      <c r="AN4472" s="4">
        <v>4.3659043659043661E-2</v>
      </c>
      <c r="AO4472" s="4">
        <v>2.4390243902439029E-2</v>
      </c>
      <c r="AP4472" s="4">
        <v>0.24074074074074073</v>
      </c>
      <c r="AQ4472" s="4">
        <v>7.0886075949367092E-2</v>
      </c>
      <c r="AR4472" s="4">
        <f t="shared" si="70"/>
        <v>0.16985466479137362</v>
      </c>
      <c r="AS4472" s="50">
        <v>1</v>
      </c>
      <c r="AT4472" s="50">
        <v>0</v>
      </c>
      <c r="AU4472" s="50">
        <v>0</v>
      </c>
      <c r="AV4472" s="50">
        <v>0</v>
      </c>
      <c r="AW4472" s="50">
        <v>1</v>
      </c>
      <c r="AX4472" s="50">
        <v>1</v>
      </c>
    </row>
    <row r="4473" spans="1:50" x14ac:dyDescent="0.2">
      <c r="A4473" t="s">
        <v>817</v>
      </c>
      <c r="B4473" t="s">
        <v>28</v>
      </c>
      <c r="C4473" t="s">
        <v>818</v>
      </c>
      <c r="D4473" t="s">
        <v>819</v>
      </c>
      <c r="E4473" t="s">
        <v>820</v>
      </c>
      <c r="F4473" t="s">
        <v>821</v>
      </c>
      <c r="G4473" s="3">
        <v>843</v>
      </c>
      <c r="H4473" s="3">
        <v>19</v>
      </c>
      <c r="I4473" s="3">
        <v>19</v>
      </c>
      <c r="J4473" s="3">
        <v>4</v>
      </c>
      <c r="K4473" s="3">
        <v>70</v>
      </c>
      <c r="L4473" s="3">
        <v>295</v>
      </c>
      <c r="M4473" s="3">
        <v>436</v>
      </c>
      <c r="N4473" s="3">
        <v>0</v>
      </c>
      <c r="O4473" s="3">
        <v>51</v>
      </c>
      <c r="P4473" s="3">
        <v>792</v>
      </c>
      <c r="Q4473" s="4">
        <v>2.2538552787663112E-2</v>
      </c>
      <c r="R4473" s="4">
        <v>2.2538552787663112E-2</v>
      </c>
      <c r="S4473" s="4">
        <v>4.7449584816132897E-3</v>
      </c>
      <c r="T4473" s="4">
        <v>8.3036773428232499E-2</v>
      </c>
      <c r="U4473" s="4">
        <v>0.34994068801897982</v>
      </c>
      <c r="V4473" s="4">
        <v>0.51720047449584816</v>
      </c>
      <c r="W4473" s="75">
        <v>6.0498220640569395E-2</v>
      </c>
      <c r="X4473" s="1">
        <v>0</v>
      </c>
      <c r="Y4473" s="1">
        <v>0</v>
      </c>
      <c r="Z4473" s="1">
        <v>0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1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0</v>
      </c>
      <c r="AN4473" s="4">
        <v>0</v>
      </c>
      <c r="AO4473" s="4"/>
      <c r="AP4473" s="4">
        <v>0</v>
      </c>
      <c r="AQ4473" s="4">
        <v>0</v>
      </c>
      <c r="AR4473" s="4">
        <f t="shared" si="70"/>
        <v>0</v>
      </c>
      <c r="AS4473" s="50">
        <v>1</v>
      </c>
      <c r="AT4473" s="50">
        <v>0</v>
      </c>
      <c r="AU4473" s="50">
        <v>0</v>
      </c>
      <c r="AV4473" s="50">
        <v>0</v>
      </c>
      <c r="AW4473" s="50">
        <v>1</v>
      </c>
      <c r="AX4473" s="50">
        <v>0</v>
      </c>
    </row>
    <row r="4474" spans="1:50" x14ac:dyDescent="0.2">
      <c r="A4474" t="s">
        <v>8041</v>
      </c>
      <c r="B4474" t="s">
        <v>6559</v>
      </c>
      <c r="C4474" t="s">
        <v>8031</v>
      </c>
      <c r="D4474" t="s">
        <v>8032</v>
      </c>
      <c r="E4474" t="s">
        <v>8042</v>
      </c>
      <c r="F4474" t="s">
        <v>8043</v>
      </c>
      <c r="G4474" s="3">
        <v>854</v>
      </c>
      <c r="H4474" s="3">
        <v>4</v>
      </c>
      <c r="I4474" s="3">
        <v>10</v>
      </c>
      <c r="J4474" s="3">
        <v>2</v>
      </c>
      <c r="K4474" s="3">
        <v>34</v>
      </c>
      <c r="L4474" s="3">
        <v>112</v>
      </c>
      <c r="M4474" s="3">
        <v>670</v>
      </c>
      <c r="N4474" s="3">
        <v>8</v>
      </c>
      <c r="O4474" s="3">
        <v>61</v>
      </c>
      <c r="P4474" s="3">
        <v>793</v>
      </c>
      <c r="Q4474" s="4">
        <v>4.6838407494145199E-3</v>
      </c>
      <c r="R4474" s="4">
        <v>1.1709601873536301E-2</v>
      </c>
      <c r="S4474" s="4">
        <v>2.34192037470726E-3</v>
      </c>
      <c r="T4474" s="4">
        <v>3.9812646370023422E-2</v>
      </c>
      <c r="U4474" s="4">
        <v>0.13114754098360656</v>
      </c>
      <c r="V4474" s="4">
        <v>0.78454332552693207</v>
      </c>
      <c r="W4474" s="75">
        <v>7.1428571428571425E-2</v>
      </c>
      <c r="X4474" s="1">
        <v>62</v>
      </c>
      <c r="Y4474" s="1">
        <v>0</v>
      </c>
      <c r="Z4474" s="1">
        <v>0</v>
      </c>
      <c r="AA4474" s="1">
        <v>0</v>
      </c>
      <c r="AB4474" s="1">
        <v>6</v>
      </c>
      <c r="AC4474" s="1">
        <v>13</v>
      </c>
      <c r="AD4474" s="1">
        <v>41</v>
      </c>
      <c r="AE4474" s="1">
        <v>0</v>
      </c>
      <c r="AF4474" s="1">
        <v>12</v>
      </c>
      <c r="AG4474" s="1">
        <v>50</v>
      </c>
      <c r="AH4474" s="4">
        <v>7.2599531615925056E-2</v>
      </c>
      <c r="AI4474" s="4">
        <v>0</v>
      </c>
      <c r="AJ4474" s="4">
        <v>0</v>
      </c>
      <c r="AK4474" s="4">
        <v>0</v>
      </c>
      <c r="AL4474" s="4">
        <v>0.17647058823529413</v>
      </c>
      <c r="AM4474" s="4">
        <v>0.11607142857142858</v>
      </c>
      <c r="AN4474" s="4">
        <v>6.1194029850746269E-2</v>
      </c>
      <c r="AO4474" s="4">
        <v>0</v>
      </c>
      <c r="AP4474" s="4">
        <v>0.19672131147540983</v>
      </c>
      <c r="AQ4474" s="4">
        <v>6.3051702395964693E-2</v>
      </c>
      <c r="AR4474" s="4">
        <f t="shared" si="70"/>
        <v>0.13366960907944514</v>
      </c>
      <c r="AS4474" s="50">
        <v>0</v>
      </c>
      <c r="AT4474" s="50">
        <v>0</v>
      </c>
      <c r="AU4474" s="50">
        <v>0</v>
      </c>
      <c r="AV4474" s="50">
        <v>1</v>
      </c>
      <c r="AW4474" s="50">
        <v>1</v>
      </c>
      <c r="AX4474" s="50">
        <v>1</v>
      </c>
    </row>
    <row r="4475" spans="1:50" x14ac:dyDescent="0.2">
      <c r="A4475" t="s">
        <v>8829</v>
      </c>
      <c r="B4475" t="s">
        <v>139</v>
      </c>
      <c r="C4475" t="s">
        <v>140</v>
      </c>
      <c r="D4475" t="s">
        <v>141</v>
      </c>
      <c r="E4475" t="s">
        <v>8830</v>
      </c>
      <c r="F4475" t="s">
        <v>8831</v>
      </c>
      <c r="G4475" s="3">
        <v>879</v>
      </c>
      <c r="H4475" s="3">
        <v>0</v>
      </c>
      <c r="I4475" s="3">
        <v>0</v>
      </c>
      <c r="J4475" s="3">
        <v>2</v>
      </c>
      <c r="K4475" s="3">
        <v>862</v>
      </c>
      <c r="L4475" s="3">
        <v>13</v>
      </c>
      <c r="M4475" s="3">
        <v>0</v>
      </c>
      <c r="N4475" s="3">
        <v>0</v>
      </c>
      <c r="O4475" s="3">
        <v>86</v>
      </c>
      <c r="P4475" s="3">
        <v>793</v>
      </c>
      <c r="Q4475" s="4">
        <v>0</v>
      </c>
      <c r="R4475" s="4">
        <v>0</v>
      </c>
      <c r="S4475" s="4">
        <v>2.2753128555176301E-3</v>
      </c>
      <c r="T4475" s="4">
        <v>0.98065984072810009</v>
      </c>
      <c r="U4475" s="4">
        <v>1.4789533560864619E-2</v>
      </c>
      <c r="V4475" s="4">
        <v>0</v>
      </c>
      <c r="W4475" s="75">
        <v>9.7838452787258251E-2</v>
      </c>
      <c r="X4475" s="1">
        <v>0</v>
      </c>
      <c r="Y4475" s="1">
        <v>0</v>
      </c>
      <c r="Z4475" s="1">
        <v>0</v>
      </c>
      <c r="AA4475" s="1">
        <v>0</v>
      </c>
      <c r="AB4475" s="1">
        <v>0</v>
      </c>
      <c r="AC4475" s="1">
        <v>0</v>
      </c>
      <c r="AD4475" s="1">
        <v>0</v>
      </c>
      <c r="AE4475" s="1">
        <v>0</v>
      </c>
      <c r="AF4475" s="1">
        <v>0</v>
      </c>
      <c r="AG4475" s="1">
        <v>0</v>
      </c>
      <c r="AH4475" s="4">
        <v>0</v>
      </c>
      <c r="AI4475" s="4"/>
      <c r="AJ4475" s="4"/>
      <c r="AK4475" s="4">
        <v>0</v>
      </c>
      <c r="AL4475" s="4">
        <v>0</v>
      </c>
      <c r="AM4475" s="4">
        <v>0</v>
      </c>
      <c r="AN4475" s="4"/>
      <c r="AO4475" s="4"/>
      <c r="AP4475" s="4">
        <v>0</v>
      </c>
      <c r="AQ4475" s="4">
        <v>0</v>
      </c>
      <c r="AR4475" s="4">
        <f t="shared" si="70"/>
        <v>0</v>
      </c>
      <c r="AS4475" s="50">
        <v>0</v>
      </c>
      <c r="AT4475" s="50">
        <v>0</v>
      </c>
      <c r="AU4475" s="50">
        <v>0</v>
      </c>
      <c r="AV4475" s="50">
        <v>1</v>
      </c>
      <c r="AW4475" s="50">
        <v>1</v>
      </c>
      <c r="AX4475" s="50">
        <v>0</v>
      </c>
    </row>
    <row r="4476" spans="1:50" x14ac:dyDescent="0.2">
      <c r="A4476" t="s">
        <v>5664</v>
      </c>
      <c r="B4476" t="s">
        <v>110</v>
      </c>
      <c r="C4476" t="s">
        <v>5665</v>
      </c>
      <c r="D4476" t="s">
        <v>5666</v>
      </c>
      <c r="E4476" t="s">
        <v>5667</v>
      </c>
      <c r="F4476" t="s">
        <v>5668</v>
      </c>
      <c r="G4476" s="3">
        <v>806</v>
      </c>
      <c r="H4476" s="3">
        <v>4</v>
      </c>
      <c r="I4476" s="3">
        <v>28</v>
      </c>
      <c r="J4476" s="3">
        <v>2</v>
      </c>
      <c r="K4476" s="3">
        <v>46</v>
      </c>
      <c r="L4476" s="3">
        <v>187</v>
      </c>
      <c r="M4476" s="3">
        <v>487</v>
      </c>
      <c r="N4476" s="3">
        <v>10</v>
      </c>
      <c r="O4476" s="3">
        <v>12</v>
      </c>
      <c r="P4476" s="3">
        <v>794</v>
      </c>
      <c r="Q4476" s="4">
        <v>4.96277915632754E-3</v>
      </c>
      <c r="R4476" s="4">
        <v>3.4739454094292813E-2</v>
      </c>
      <c r="S4476" s="4">
        <v>2.48138957816377E-3</v>
      </c>
      <c r="T4476" s="4">
        <v>5.7071960297766747E-2</v>
      </c>
      <c r="U4476" s="4">
        <v>0.23200992555831265</v>
      </c>
      <c r="V4476" s="4">
        <v>0.6042183622828784</v>
      </c>
      <c r="W4476" s="75">
        <v>1.488833746898263E-2</v>
      </c>
      <c r="X4476" s="1">
        <v>16</v>
      </c>
      <c r="Y4476" s="1">
        <v>0</v>
      </c>
      <c r="Z4476" s="1">
        <v>0</v>
      </c>
      <c r="AA4476" s="1">
        <v>0</v>
      </c>
      <c r="AB4476" s="1">
        <v>2</v>
      </c>
      <c r="AC4476" s="1">
        <v>4</v>
      </c>
      <c r="AD4476" s="1">
        <v>8</v>
      </c>
      <c r="AE4476" s="1">
        <v>0</v>
      </c>
      <c r="AF4476" s="1">
        <v>4</v>
      </c>
      <c r="AG4476" s="1">
        <v>12</v>
      </c>
      <c r="AH4476" s="4">
        <v>1.985111662531017E-2</v>
      </c>
      <c r="AI4476" s="4">
        <v>0</v>
      </c>
      <c r="AJ4476" s="4">
        <v>0</v>
      </c>
      <c r="AK4476" s="4">
        <v>0</v>
      </c>
      <c r="AL4476" s="4">
        <v>4.3478260869565223E-2</v>
      </c>
      <c r="AM4476" s="4">
        <v>2.1390374331550801E-2</v>
      </c>
      <c r="AN4476" s="4">
        <v>1.6427104722792608E-2</v>
      </c>
      <c r="AO4476" s="4">
        <v>0</v>
      </c>
      <c r="AP4476" s="4">
        <v>0.33333333333333331</v>
      </c>
      <c r="AQ4476" s="4">
        <v>1.5113350125944581E-2</v>
      </c>
      <c r="AR4476" s="4">
        <f t="shared" si="70"/>
        <v>0.31821998320738876</v>
      </c>
      <c r="AS4476" s="50">
        <v>1</v>
      </c>
      <c r="AT4476" s="50">
        <v>0</v>
      </c>
      <c r="AU4476" s="50">
        <v>0</v>
      </c>
      <c r="AV4476" s="50">
        <v>0</v>
      </c>
      <c r="AW4476" s="50">
        <v>1</v>
      </c>
      <c r="AX4476" s="50">
        <v>1</v>
      </c>
    </row>
    <row r="4477" spans="1:50" x14ac:dyDescent="0.2">
      <c r="A4477" t="s">
        <v>7776</v>
      </c>
      <c r="B4477" t="s">
        <v>6559</v>
      </c>
      <c r="C4477" t="s">
        <v>7777</v>
      </c>
      <c r="D4477" t="s">
        <v>7778</v>
      </c>
      <c r="E4477" t="s">
        <v>7779</v>
      </c>
      <c r="F4477" t="s">
        <v>7780</v>
      </c>
      <c r="G4477" s="3">
        <v>853</v>
      </c>
      <c r="H4477" s="3">
        <v>4</v>
      </c>
      <c r="I4477" s="3">
        <v>13</v>
      </c>
      <c r="J4477" s="3">
        <v>4</v>
      </c>
      <c r="K4477" s="3">
        <v>682</v>
      </c>
      <c r="L4477" s="3">
        <v>91</v>
      </c>
      <c r="M4477" s="3">
        <v>37</v>
      </c>
      <c r="N4477" s="3">
        <v>34</v>
      </c>
      <c r="O4477" s="3">
        <v>58</v>
      </c>
      <c r="P4477" s="3">
        <v>795</v>
      </c>
      <c r="Q4477" s="4">
        <v>4.6893317702227403E-3</v>
      </c>
      <c r="R4477" s="4">
        <v>1.524032825322391E-2</v>
      </c>
      <c r="S4477" s="4">
        <v>4.6893317702227403E-3</v>
      </c>
      <c r="T4477" s="4">
        <v>0.7995310668229777</v>
      </c>
      <c r="U4477" s="4">
        <v>0.10668229777256741</v>
      </c>
      <c r="V4477" s="4">
        <v>4.3376318874560373E-2</v>
      </c>
      <c r="W4477" s="75">
        <v>6.799531066822978E-2</v>
      </c>
      <c r="X4477" s="1">
        <v>287</v>
      </c>
      <c r="Y4477" s="1">
        <v>0</v>
      </c>
      <c r="Z4477" s="1">
        <v>0</v>
      </c>
      <c r="AA4477" s="1">
        <v>0</v>
      </c>
      <c r="AB4477" s="1">
        <v>235</v>
      </c>
      <c r="AC4477" s="1">
        <v>46</v>
      </c>
      <c r="AD4477" s="1">
        <v>4</v>
      </c>
      <c r="AE4477" s="1">
        <v>4</v>
      </c>
      <c r="AF4477" s="1">
        <v>34</v>
      </c>
      <c r="AG4477" s="1">
        <v>253</v>
      </c>
      <c r="AH4477" s="4">
        <v>0.33645955451348181</v>
      </c>
      <c r="AI4477" s="4">
        <v>0</v>
      </c>
      <c r="AJ4477" s="4">
        <v>0</v>
      </c>
      <c r="AK4477" s="4">
        <v>0</v>
      </c>
      <c r="AL4477" s="4">
        <v>0.34457478005865105</v>
      </c>
      <c r="AM4477" s="4">
        <v>0.50549450549450547</v>
      </c>
      <c r="AN4477" s="4">
        <v>0.10810810810810811</v>
      </c>
      <c r="AO4477" s="4">
        <v>0.11764705882352941</v>
      </c>
      <c r="AP4477" s="4">
        <v>0.58620689655172409</v>
      </c>
      <c r="AQ4477" s="4">
        <v>0.31823899371069181</v>
      </c>
      <c r="AR4477" s="4">
        <f t="shared" si="70"/>
        <v>0.26796790284103228</v>
      </c>
      <c r="AS4477" s="50">
        <v>0</v>
      </c>
      <c r="AT4477" s="50">
        <v>0</v>
      </c>
      <c r="AU4477" s="50">
        <v>0</v>
      </c>
      <c r="AV4477" s="50">
        <v>1</v>
      </c>
      <c r="AW4477" s="50">
        <v>1</v>
      </c>
      <c r="AX4477" s="50">
        <v>1</v>
      </c>
    </row>
    <row r="4478" spans="1:50" x14ac:dyDescent="0.2">
      <c r="A4478" t="s">
        <v>7987</v>
      </c>
      <c r="B4478" t="s">
        <v>6559</v>
      </c>
      <c r="C4478" t="s">
        <v>7946</v>
      </c>
      <c r="D4478" t="s">
        <v>7947</v>
      </c>
      <c r="E4478" t="s">
        <v>7988</v>
      </c>
      <c r="F4478" t="s">
        <v>7989</v>
      </c>
      <c r="G4478" s="3">
        <v>850</v>
      </c>
      <c r="H4478" s="3">
        <v>10</v>
      </c>
      <c r="I4478" s="3">
        <v>31</v>
      </c>
      <c r="J4478" s="3">
        <v>4</v>
      </c>
      <c r="K4478" s="3">
        <v>100</v>
      </c>
      <c r="L4478" s="3">
        <v>370</v>
      </c>
      <c r="M4478" s="3">
        <v>313</v>
      </c>
      <c r="N4478" s="3">
        <v>169</v>
      </c>
      <c r="O4478" s="3">
        <v>55</v>
      </c>
      <c r="P4478" s="3">
        <v>795</v>
      </c>
      <c r="Q4478" s="4">
        <v>1.1764705882352939E-2</v>
      </c>
      <c r="R4478" s="4">
        <v>3.6470588235294123E-2</v>
      </c>
      <c r="S4478" s="4">
        <v>4.7058823529411804E-3</v>
      </c>
      <c r="T4478" s="4">
        <v>0.11764705882352941</v>
      </c>
      <c r="U4478" s="4">
        <v>0.43529411764705883</v>
      </c>
      <c r="V4478" s="4">
        <v>0.36823529411764705</v>
      </c>
      <c r="W4478" s="75">
        <v>6.4705882352941183E-2</v>
      </c>
      <c r="X4478" s="1">
        <v>10</v>
      </c>
      <c r="Y4478" s="1">
        <v>0</v>
      </c>
      <c r="Z4478" s="1">
        <v>0</v>
      </c>
      <c r="AA4478" s="1">
        <v>0</v>
      </c>
      <c r="AB4478" s="1">
        <v>2</v>
      </c>
      <c r="AC4478" s="1">
        <v>4</v>
      </c>
      <c r="AD4478" s="1">
        <v>4</v>
      </c>
      <c r="AE4478" s="1">
        <v>0</v>
      </c>
      <c r="AF4478" s="1">
        <v>6</v>
      </c>
      <c r="AG4478" s="1">
        <v>4</v>
      </c>
      <c r="AH4478" s="4">
        <v>1.1764705882352939E-2</v>
      </c>
      <c r="AI4478" s="4">
        <v>0</v>
      </c>
      <c r="AJ4478" s="4">
        <v>0</v>
      </c>
      <c r="AK4478" s="4">
        <v>0</v>
      </c>
      <c r="AL4478" s="4">
        <v>0.02</v>
      </c>
      <c r="AM4478" s="4">
        <v>1.081081081081081E-2</v>
      </c>
      <c r="AN4478" s="4">
        <v>1.277955271565495E-2</v>
      </c>
      <c r="AO4478" s="4">
        <v>0</v>
      </c>
      <c r="AP4478" s="4">
        <v>0.10909090909090909</v>
      </c>
      <c r="AQ4478" s="4">
        <v>5.0314465408805003E-3</v>
      </c>
      <c r="AR4478" s="4">
        <f t="shared" si="70"/>
        <v>0.10405946255002858</v>
      </c>
      <c r="AS4478" s="50">
        <v>1</v>
      </c>
      <c r="AT4478" s="50">
        <v>0</v>
      </c>
      <c r="AU4478" s="50">
        <v>0</v>
      </c>
      <c r="AV4478" s="50">
        <v>0</v>
      </c>
      <c r="AW4478" s="50">
        <v>1</v>
      </c>
      <c r="AX4478" s="50">
        <v>1</v>
      </c>
    </row>
    <row r="4479" spans="1:50" x14ac:dyDescent="0.2">
      <c r="A4479" t="s">
        <v>7659</v>
      </c>
      <c r="B4479" t="s">
        <v>6559</v>
      </c>
      <c r="C4479" t="s">
        <v>7655</v>
      </c>
      <c r="D4479" t="s">
        <v>7656</v>
      </c>
      <c r="E4479" t="s">
        <v>7660</v>
      </c>
      <c r="F4479" t="s">
        <v>7661</v>
      </c>
      <c r="G4479" s="3">
        <v>833</v>
      </c>
      <c r="H4479" s="3">
        <v>4</v>
      </c>
      <c r="I4479" s="3">
        <v>34</v>
      </c>
      <c r="J4479" s="3">
        <v>2</v>
      </c>
      <c r="K4479" s="3">
        <v>49</v>
      </c>
      <c r="L4479" s="3">
        <v>76</v>
      </c>
      <c r="M4479" s="3">
        <v>616</v>
      </c>
      <c r="N4479" s="3">
        <v>4</v>
      </c>
      <c r="O4479" s="3">
        <v>36</v>
      </c>
      <c r="P4479" s="3">
        <v>797</v>
      </c>
      <c r="Q4479" s="4">
        <v>4.80192076830732E-3</v>
      </c>
      <c r="R4479" s="4">
        <v>4.0816326530612242E-2</v>
      </c>
      <c r="S4479" s="4">
        <v>2.40096038415366E-3</v>
      </c>
      <c r="T4479" s="4">
        <v>5.8823529411764712E-2</v>
      </c>
      <c r="U4479" s="4">
        <v>9.1236494597839141E-2</v>
      </c>
      <c r="V4479" s="4">
        <v>0.73949579831932777</v>
      </c>
      <c r="W4479" s="75">
        <v>4.3217286914765909E-2</v>
      </c>
      <c r="X4479" s="1">
        <v>39</v>
      </c>
      <c r="Y4479" s="1">
        <v>0</v>
      </c>
      <c r="Z4479" s="1">
        <v>2</v>
      </c>
      <c r="AA4479" s="1">
        <v>0</v>
      </c>
      <c r="AB4479" s="1">
        <v>6</v>
      </c>
      <c r="AC4479" s="1">
        <v>6</v>
      </c>
      <c r="AD4479" s="1">
        <v>23</v>
      </c>
      <c r="AE4479" s="1">
        <v>0</v>
      </c>
      <c r="AF4479" s="1">
        <v>2</v>
      </c>
      <c r="AG4479" s="1">
        <v>37</v>
      </c>
      <c r="AH4479" s="4">
        <v>4.6818727490996401E-2</v>
      </c>
      <c r="AI4479" s="4">
        <v>0</v>
      </c>
      <c r="AJ4479" s="4">
        <v>5.8823529411764712E-2</v>
      </c>
      <c r="AK4479" s="4">
        <v>0</v>
      </c>
      <c r="AL4479" s="4">
        <v>0.12244897959183673</v>
      </c>
      <c r="AM4479" s="4">
        <v>7.8947368421052627E-2</v>
      </c>
      <c r="AN4479" s="4">
        <v>3.7337662337662343E-2</v>
      </c>
      <c r="AO4479" s="4">
        <v>0</v>
      </c>
      <c r="AP4479" s="4">
        <v>5.5555555555555552E-2</v>
      </c>
      <c r="AQ4479" s="4">
        <v>4.6424090338770388E-2</v>
      </c>
      <c r="AR4479" s="4">
        <f t="shared" si="70"/>
        <v>9.1314652167851645E-3</v>
      </c>
      <c r="AS4479" s="50">
        <v>0</v>
      </c>
      <c r="AT4479" s="50">
        <v>1</v>
      </c>
      <c r="AU4479" s="50">
        <v>0</v>
      </c>
      <c r="AV4479" s="50">
        <v>0</v>
      </c>
      <c r="AW4479" s="50">
        <v>1</v>
      </c>
      <c r="AX4479" s="50">
        <v>1</v>
      </c>
    </row>
    <row r="4480" spans="1:50" x14ac:dyDescent="0.2">
      <c r="A4480" t="s">
        <v>10646</v>
      </c>
      <c r="B4480" t="s">
        <v>7</v>
      </c>
      <c r="C4480" t="s">
        <v>10639</v>
      </c>
      <c r="D4480" t="s">
        <v>10640</v>
      </c>
      <c r="E4480" t="s">
        <v>10647</v>
      </c>
      <c r="F4480" t="s">
        <v>10648</v>
      </c>
      <c r="G4480" s="3">
        <v>837</v>
      </c>
      <c r="H4480" s="3">
        <v>0</v>
      </c>
      <c r="I4480" s="3">
        <v>0</v>
      </c>
      <c r="J4480" s="3">
        <v>0</v>
      </c>
      <c r="K4480" s="3">
        <v>835</v>
      </c>
      <c r="L4480" s="3">
        <v>0</v>
      </c>
      <c r="M4480" s="3">
        <v>0</v>
      </c>
      <c r="N4480" s="3">
        <v>0</v>
      </c>
      <c r="O4480" s="3">
        <v>38</v>
      </c>
      <c r="P4480" s="3">
        <v>799</v>
      </c>
      <c r="Q4480" s="4">
        <v>0</v>
      </c>
      <c r="R4480" s="4">
        <v>0</v>
      </c>
      <c r="S4480" s="4">
        <v>0</v>
      </c>
      <c r="T4480" s="4">
        <v>0.99761051373954601</v>
      </c>
      <c r="U4480" s="4">
        <v>0</v>
      </c>
      <c r="V4480" s="4">
        <v>0</v>
      </c>
      <c r="W4480" s="75">
        <v>4.5400238948626048E-2</v>
      </c>
      <c r="X4480" s="1">
        <v>510</v>
      </c>
      <c r="Y4480" s="1">
        <v>0</v>
      </c>
      <c r="Z4480" s="1">
        <v>0</v>
      </c>
      <c r="AA4480" s="1">
        <v>0</v>
      </c>
      <c r="AB4480" s="1">
        <v>508</v>
      </c>
      <c r="AC4480" s="1">
        <v>0</v>
      </c>
      <c r="AD4480" s="1">
        <v>0</v>
      </c>
      <c r="AE4480" s="1">
        <v>0</v>
      </c>
      <c r="AF4480" s="1">
        <v>44</v>
      </c>
      <c r="AG4480" s="1">
        <v>466</v>
      </c>
      <c r="AH4480" s="4">
        <v>0.60931899641577059</v>
      </c>
      <c r="AI4480" s="4"/>
      <c r="AJ4480" s="4"/>
      <c r="AK4480" s="4"/>
      <c r="AL4480" s="4">
        <v>0.60838323353293411</v>
      </c>
      <c r="AM4480" s="4"/>
      <c r="AN4480" s="4"/>
      <c r="AO4480" s="4"/>
      <c r="AP4480" s="4">
        <v>1.1578947368421053</v>
      </c>
      <c r="AQ4480" s="4">
        <v>0.58322903629536926</v>
      </c>
      <c r="AR4480" s="4">
        <f t="shared" si="70"/>
        <v>0.57466570054673605</v>
      </c>
      <c r="AS4480" s="50">
        <v>0</v>
      </c>
      <c r="AT4480" s="50">
        <v>0</v>
      </c>
      <c r="AU4480" s="50">
        <v>0</v>
      </c>
      <c r="AV4480" s="50">
        <v>1</v>
      </c>
      <c r="AW4480" s="50">
        <v>1</v>
      </c>
      <c r="AX4480" s="50">
        <v>1</v>
      </c>
    </row>
    <row r="4481" spans="1:50" x14ac:dyDescent="0.2">
      <c r="A4481" t="s">
        <v>1425</v>
      </c>
      <c r="B4481" t="s">
        <v>28</v>
      </c>
      <c r="C4481" t="s">
        <v>1426</v>
      </c>
      <c r="D4481" t="s">
        <v>1427</v>
      </c>
      <c r="E4481" t="s">
        <v>1428</v>
      </c>
      <c r="F4481" t="s">
        <v>1429</v>
      </c>
      <c r="G4481" s="3">
        <v>842</v>
      </c>
      <c r="H4481" s="3">
        <v>7</v>
      </c>
      <c r="I4481" s="3">
        <v>19</v>
      </c>
      <c r="J4481" s="3">
        <v>2</v>
      </c>
      <c r="K4481" s="3">
        <v>34</v>
      </c>
      <c r="L4481" s="3">
        <v>241</v>
      </c>
      <c r="M4481" s="3">
        <v>514</v>
      </c>
      <c r="N4481" s="3">
        <v>2</v>
      </c>
      <c r="O4481" s="3">
        <v>43</v>
      </c>
      <c r="P4481" s="3">
        <v>799</v>
      </c>
      <c r="Q4481" s="4">
        <v>8.3135391923990498E-3</v>
      </c>
      <c r="R4481" s="4">
        <v>2.2565320665083131E-2</v>
      </c>
      <c r="S4481" s="4">
        <v>2.37529691211401E-3</v>
      </c>
      <c r="T4481" s="4">
        <v>4.0380047505938238E-2</v>
      </c>
      <c r="U4481" s="4">
        <v>0.28622327790973873</v>
      </c>
      <c r="V4481" s="4">
        <v>0.6104513064133017</v>
      </c>
      <c r="W4481" s="75">
        <v>5.1068883610451303E-2</v>
      </c>
      <c r="X4481" s="1">
        <v>75</v>
      </c>
      <c r="Y4481" s="1">
        <v>0</v>
      </c>
      <c r="Z4481" s="1">
        <v>0</v>
      </c>
      <c r="AA4481" s="1">
        <v>0</v>
      </c>
      <c r="AB4481" s="1">
        <v>4</v>
      </c>
      <c r="AC4481" s="1">
        <v>20</v>
      </c>
      <c r="AD4481" s="1">
        <v>49</v>
      </c>
      <c r="AE4481" s="1">
        <v>0</v>
      </c>
      <c r="AF4481" s="1">
        <v>4</v>
      </c>
      <c r="AG4481" s="1">
        <v>71</v>
      </c>
      <c r="AH4481" s="4">
        <v>8.907363420427554E-2</v>
      </c>
      <c r="AI4481" s="4">
        <v>0</v>
      </c>
      <c r="AJ4481" s="4">
        <v>0</v>
      </c>
      <c r="AK4481" s="4">
        <v>0</v>
      </c>
      <c r="AL4481" s="4">
        <v>0.11764705882352941</v>
      </c>
      <c r="AM4481" s="4">
        <v>8.2987551867219914E-2</v>
      </c>
      <c r="AN4481" s="4">
        <v>9.5330739299610889E-2</v>
      </c>
      <c r="AO4481" s="4">
        <v>0</v>
      </c>
      <c r="AP4481" s="4">
        <v>9.3023255813953487E-2</v>
      </c>
      <c r="AQ4481" s="4">
        <v>8.8861076345431791E-2</v>
      </c>
      <c r="AR4481" s="4">
        <f t="shared" si="70"/>
        <v>4.1621794685216956E-3</v>
      </c>
      <c r="AS4481" s="50">
        <v>0</v>
      </c>
      <c r="AT4481" s="50">
        <v>0</v>
      </c>
      <c r="AU4481" s="50">
        <v>0</v>
      </c>
      <c r="AV4481" s="50">
        <v>1</v>
      </c>
      <c r="AW4481" s="50">
        <v>1</v>
      </c>
      <c r="AX4481" s="50">
        <v>1</v>
      </c>
    </row>
    <row r="4482" spans="1:50" x14ac:dyDescent="0.2">
      <c r="A4482" t="s">
        <v>17346</v>
      </c>
      <c r="B4482" t="s">
        <v>280</v>
      </c>
      <c r="C4482" t="s">
        <v>17347</v>
      </c>
      <c r="D4482" t="s">
        <v>17178</v>
      </c>
      <c r="E4482" t="s">
        <v>17348</v>
      </c>
      <c r="F4482" t="s">
        <v>17178</v>
      </c>
      <c r="G4482" s="3">
        <v>810</v>
      </c>
      <c r="H4482" s="3">
        <v>4</v>
      </c>
      <c r="I4482" s="3">
        <v>352</v>
      </c>
      <c r="J4482" s="3">
        <v>0</v>
      </c>
      <c r="K4482" s="3">
        <v>73</v>
      </c>
      <c r="L4482" s="3">
        <v>178</v>
      </c>
      <c r="M4482" s="3">
        <v>193</v>
      </c>
      <c r="N4482" s="3">
        <v>40</v>
      </c>
      <c r="O4482" s="3">
        <v>9</v>
      </c>
      <c r="P4482" s="3">
        <v>801</v>
      </c>
      <c r="Q4482" s="4">
        <v>4.9382716049382698E-3</v>
      </c>
      <c r="R4482" s="4">
        <v>0.4345679012345679</v>
      </c>
      <c r="S4482" s="4">
        <v>0</v>
      </c>
      <c r="T4482" s="4">
        <v>9.0123456790123457E-2</v>
      </c>
      <c r="U4482" s="4">
        <v>0.21975308641975308</v>
      </c>
      <c r="V4482" s="4">
        <v>0.2382716049382716</v>
      </c>
      <c r="W4482" s="75">
        <v>1.1111111111111112E-2</v>
      </c>
      <c r="X4482" s="1">
        <v>8</v>
      </c>
      <c r="Y4482" s="1">
        <v>0</v>
      </c>
      <c r="Z4482" s="1">
        <v>0</v>
      </c>
      <c r="AA4482" s="1">
        <v>0</v>
      </c>
      <c r="AB4482" s="1">
        <v>2</v>
      </c>
      <c r="AC4482" s="1">
        <v>4</v>
      </c>
      <c r="AD4482" s="1">
        <v>2</v>
      </c>
      <c r="AE4482" s="1">
        <v>0</v>
      </c>
      <c r="AF4482" s="1">
        <v>0</v>
      </c>
      <c r="AG4482" s="1">
        <v>8</v>
      </c>
      <c r="AH4482" s="4">
        <v>9.8765432098765395E-3</v>
      </c>
      <c r="AI4482" s="4">
        <v>0</v>
      </c>
      <c r="AJ4482" s="4">
        <v>0</v>
      </c>
      <c r="AK4482" s="4"/>
      <c r="AL4482" s="4">
        <v>2.7397260273972601E-2</v>
      </c>
      <c r="AM4482" s="4">
        <v>2.247191011235955E-2</v>
      </c>
      <c r="AN4482" s="4">
        <v>1.036269430051814E-2</v>
      </c>
      <c r="AO4482" s="4">
        <v>0</v>
      </c>
      <c r="AP4482" s="4">
        <v>0</v>
      </c>
      <c r="AQ4482" s="4">
        <v>9.9875156054931302E-3</v>
      </c>
      <c r="AR4482" s="4">
        <f t="shared" si="70"/>
        <v>-9.9875156054931302E-3</v>
      </c>
      <c r="AS4482" s="50">
        <v>0</v>
      </c>
      <c r="AT4482" s="50">
        <v>1</v>
      </c>
      <c r="AU4482" s="50">
        <v>0</v>
      </c>
      <c r="AV4482" s="50">
        <v>0</v>
      </c>
      <c r="AW4482" s="50">
        <v>1</v>
      </c>
      <c r="AX4482" s="50">
        <v>1</v>
      </c>
    </row>
    <row r="4483" spans="1:50" x14ac:dyDescent="0.2">
      <c r="A4483" t="s">
        <v>7042</v>
      </c>
      <c r="B4483" t="s">
        <v>6559</v>
      </c>
      <c r="C4483" t="s">
        <v>6900</v>
      </c>
      <c r="D4483" t="s">
        <v>6901</v>
      </c>
      <c r="E4483" t="s">
        <v>7043</v>
      </c>
      <c r="F4483" t="s">
        <v>7044</v>
      </c>
      <c r="G4483" s="3">
        <v>822</v>
      </c>
      <c r="H4483" s="3">
        <v>0</v>
      </c>
      <c r="I4483" s="3">
        <v>4</v>
      </c>
      <c r="J4483" s="3">
        <v>0</v>
      </c>
      <c r="K4483" s="3">
        <v>22</v>
      </c>
      <c r="L4483" s="3">
        <v>742</v>
      </c>
      <c r="M4483" s="3">
        <v>52</v>
      </c>
      <c r="N4483" s="3">
        <v>55</v>
      </c>
      <c r="O4483" s="3">
        <v>20</v>
      </c>
      <c r="P4483" s="3">
        <v>802</v>
      </c>
      <c r="Q4483" s="4">
        <v>0</v>
      </c>
      <c r="R4483" s="4">
        <v>4.8661800486617997E-3</v>
      </c>
      <c r="S4483" s="4">
        <v>0</v>
      </c>
      <c r="T4483" s="4">
        <v>2.6763990267639901E-2</v>
      </c>
      <c r="U4483" s="4">
        <v>0.902676399026764</v>
      </c>
      <c r="V4483" s="4">
        <v>6.3260340632603412E-2</v>
      </c>
      <c r="W4483" s="75">
        <v>2.4330900243309004E-2</v>
      </c>
      <c r="X4483" s="1">
        <v>123</v>
      </c>
      <c r="Y4483" s="1">
        <v>0</v>
      </c>
      <c r="Z4483" s="1">
        <v>0</v>
      </c>
      <c r="AA4483" s="1">
        <v>0</v>
      </c>
      <c r="AB4483" s="1">
        <v>15</v>
      </c>
      <c r="AC4483" s="1">
        <v>103</v>
      </c>
      <c r="AD4483" s="1">
        <v>5</v>
      </c>
      <c r="AE4483" s="1">
        <v>2</v>
      </c>
      <c r="AF4483" s="1">
        <v>17</v>
      </c>
      <c r="AG4483" s="1">
        <v>106</v>
      </c>
      <c r="AH4483" s="4">
        <v>0.14963503649635038</v>
      </c>
      <c r="AI4483" s="4"/>
      <c r="AJ4483" s="4">
        <v>0</v>
      </c>
      <c r="AK4483" s="4"/>
      <c r="AL4483" s="4">
        <v>0.68181818181818177</v>
      </c>
      <c r="AM4483" s="4">
        <v>0.13881401617250674</v>
      </c>
      <c r="AN4483" s="4">
        <v>9.6153846153846159E-2</v>
      </c>
      <c r="AO4483" s="4">
        <v>3.6363636363636362E-2</v>
      </c>
      <c r="AP4483" s="4">
        <v>0.85</v>
      </c>
      <c r="AQ4483" s="4">
        <v>0.13216957605985039</v>
      </c>
      <c r="AR4483" s="4">
        <f t="shared" si="70"/>
        <v>0.71783042394014962</v>
      </c>
      <c r="AS4483" s="50">
        <v>0</v>
      </c>
      <c r="AT4483" s="50">
        <v>0</v>
      </c>
      <c r="AU4483" s="50">
        <v>0</v>
      </c>
      <c r="AV4483" s="50">
        <v>1</v>
      </c>
      <c r="AW4483" s="50">
        <v>1</v>
      </c>
      <c r="AX4483" s="50">
        <v>1</v>
      </c>
    </row>
    <row r="4484" spans="1:50" x14ac:dyDescent="0.2">
      <c r="A4484" t="s">
        <v>1787</v>
      </c>
      <c r="B4484" t="s">
        <v>28</v>
      </c>
      <c r="C4484" t="s">
        <v>1788</v>
      </c>
      <c r="D4484" t="s">
        <v>1789</v>
      </c>
      <c r="E4484" t="s">
        <v>1790</v>
      </c>
      <c r="F4484" t="s">
        <v>1791</v>
      </c>
      <c r="G4484" s="3">
        <v>888</v>
      </c>
      <c r="H4484" s="3">
        <v>7</v>
      </c>
      <c r="I4484" s="3">
        <v>31</v>
      </c>
      <c r="J4484" s="3">
        <v>4</v>
      </c>
      <c r="K4484" s="3">
        <v>55</v>
      </c>
      <c r="L4484" s="3">
        <v>79</v>
      </c>
      <c r="M4484" s="3">
        <v>712</v>
      </c>
      <c r="N4484" s="3">
        <v>49</v>
      </c>
      <c r="O4484" s="3">
        <v>86</v>
      </c>
      <c r="P4484" s="3">
        <v>802</v>
      </c>
      <c r="Q4484" s="4">
        <v>7.8828828828828804E-3</v>
      </c>
      <c r="R4484" s="4">
        <v>3.4909909909909907E-2</v>
      </c>
      <c r="S4484" s="4">
        <v>4.5045045045045001E-3</v>
      </c>
      <c r="T4484" s="4">
        <v>6.1936936936936943E-2</v>
      </c>
      <c r="U4484" s="4">
        <v>8.8963963963963957E-2</v>
      </c>
      <c r="V4484" s="4">
        <v>0.80180180180180183</v>
      </c>
      <c r="W4484" s="75">
        <v>9.6846846846846843E-2</v>
      </c>
      <c r="X4484" s="1">
        <v>12</v>
      </c>
      <c r="Y4484" s="1">
        <v>0</v>
      </c>
      <c r="Z4484" s="1">
        <v>0</v>
      </c>
      <c r="AA4484" s="1">
        <v>0</v>
      </c>
      <c r="AB4484" s="1">
        <v>4</v>
      </c>
      <c r="AC4484" s="1">
        <v>2</v>
      </c>
      <c r="AD4484" s="1">
        <v>6</v>
      </c>
      <c r="AE4484" s="1">
        <v>2</v>
      </c>
      <c r="AF4484" s="1">
        <v>4</v>
      </c>
      <c r="AG4484" s="1">
        <v>8</v>
      </c>
      <c r="AH4484" s="4">
        <v>1.3513513513513511E-2</v>
      </c>
      <c r="AI4484" s="4">
        <v>0</v>
      </c>
      <c r="AJ4484" s="4">
        <v>0</v>
      </c>
      <c r="AK4484" s="4">
        <v>0</v>
      </c>
      <c r="AL4484" s="4">
        <v>7.2727272727272724E-2</v>
      </c>
      <c r="AM4484" s="4">
        <v>2.5316455696202531E-2</v>
      </c>
      <c r="AN4484" s="4">
        <v>8.4269662921348295E-3</v>
      </c>
      <c r="AO4484" s="4">
        <v>4.0816326530612242E-2</v>
      </c>
      <c r="AP4484" s="4">
        <v>4.6511627906976737E-2</v>
      </c>
      <c r="AQ4484" s="4">
        <v>9.9750623441396506E-3</v>
      </c>
      <c r="AR4484" s="4">
        <f t="shared" si="70"/>
        <v>3.6536565562837089E-2</v>
      </c>
      <c r="AS4484" s="50">
        <v>1</v>
      </c>
      <c r="AT4484" s="50">
        <v>0</v>
      </c>
      <c r="AU4484" s="50">
        <v>0</v>
      </c>
      <c r="AV4484" s="50">
        <v>0</v>
      </c>
      <c r="AW4484" s="50">
        <v>1</v>
      </c>
      <c r="AX4484" s="50">
        <v>1</v>
      </c>
    </row>
    <row r="4485" spans="1:50" x14ac:dyDescent="0.2">
      <c r="A4485" t="s">
        <v>13326</v>
      </c>
      <c r="B4485" t="s">
        <v>13144</v>
      </c>
      <c r="C4485" t="s">
        <v>13327</v>
      </c>
      <c r="D4485" t="s">
        <v>13328</v>
      </c>
      <c r="E4485" t="s">
        <v>13329</v>
      </c>
      <c r="F4485" t="s">
        <v>13328</v>
      </c>
      <c r="G4485" s="3">
        <v>885</v>
      </c>
      <c r="H4485" s="3">
        <v>16</v>
      </c>
      <c r="I4485" s="3">
        <v>13</v>
      </c>
      <c r="J4485" s="3">
        <v>0</v>
      </c>
      <c r="K4485" s="3">
        <v>106</v>
      </c>
      <c r="L4485" s="3">
        <v>49</v>
      </c>
      <c r="M4485" s="3">
        <v>667</v>
      </c>
      <c r="N4485" s="3">
        <v>10</v>
      </c>
      <c r="O4485" s="3">
        <v>81</v>
      </c>
      <c r="P4485" s="3">
        <v>804</v>
      </c>
      <c r="Q4485" s="4">
        <v>1.8079096045197741E-2</v>
      </c>
      <c r="R4485" s="4">
        <v>1.4689265536723161E-2</v>
      </c>
      <c r="S4485" s="4">
        <v>0</v>
      </c>
      <c r="T4485" s="4">
        <v>0.11977401129943503</v>
      </c>
      <c r="U4485" s="4">
        <v>5.5367231638418078E-2</v>
      </c>
      <c r="V4485" s="4">
        <v>0.75367231638418075</v>
      </c>
      <c r="W4485" s="75">
        <v>9.152542372881356E-2</v>
      </c>
      <c r="X4485" s="1">
        <v>25</v>
      </c>
      <c r="Y4485" s="1">
        <v>0</v>
      </c>
      <c r="Z4485" s="1">
        <v>0</v>
      </c>
      <c r="AA4485" s="1">
        <v>0</v>
      </c>
      <c r="AB4485" s="1">
        <v>6</v>
      </c>
      <c r="AC4485" s="1">
        <v>0</v>
      </c>
      <c r="AD4485" s="1">
        <v>19</v>
      </c>
      <c r="AE4485" s="1">
        <v>0</v>
      </c>
      <c r="AF4485" s="1">
        <v>8</v>
      </c>
      <c r="AG4485" s="1">
        <v>17</v>
      </c>
      <c r="AH4485" s="4">
        <v>2.8248587570621469E-2</v>
      </c>
      <c r="AI4485" s="4">
        <v>0</v>
      </c>
      <c r="AJ4485" s="4">
        <v>0</v>
      </c>
      <c r="AK4485" s="4"/>
      <c r="AL4485" s="4">
        <v>5.6603773584905662E-2</v>
      </c>
      <c r="AM4485" s="4">
        <v>0</v>
      </c>
      <c r="AN4485" s="4">
        <v>2.8485757121439279E-2</v>
      </c>
      <c r="AO4485" s="4">
        <v>0</v>
      </c>
      <c r="AP4485" s="4">
        <v>9.8765432098765427E-2</v>
      </c>
      <c r="AQ4485" s="4">
        <v>2.1144278606965178E-2</v>
      </c>
      <c r="AR4485" s="4">
        <f t="shared" si="70"/>
        <v>7.7621153491800252E-2</v>
      </c>
      <c r="AS4485" s="50">
        <v>0</v>
      </c>
      <c r="AT4485" s="50">
        <v>1</v>
      </c>
      <c r="AU4485" s="50">
        <v>0</v>
      </c>
      <c r="AV4485" s="50">
        <v>0</v>
      </c>
      <c r="AW4485" s="50">
        <v>1</v>
      </c>
      <c r="AX4485" s="50">
        <v>1</v>
      </c>
    </row>
    <row r="4486" spans="1:50" x14ac:dyDescent="0.2">
      <c r="A4486" t="s">
        <v>6910</v>
      </c>
      <c r="B4486" t="s">
        <v>6559</v>
      </c>
      <c r="C4486" t="s">
        <v>6900</v>
      </c>
      <c r="D4486" t="s">
        <v>6901</v>
      </c>
      <c r="E4486" t="s">
        <v>6911</v>
      </c>
      <c r="F4486" t="s">
        <v>6912</v>
      </c>
      <c r="G4486" s="3">
        <v>830</v>
      </c>
      <c r="H4486" s="3">
        <v>0</v>
      </c>
      <c r="I4486" s="3">
        <v>10</v>
      </c>
      <c r="J4486" s="3">
        <v>0</v>
      </c>
      <c r="K4486" s="3">
        <v>13</v>
      </c>
      <c r="L4486" s="3">
        <v>730</v>
      </c>
      <c r="M4486" s="3">
        <v>73</v>
      </c>
      <c r="N4486" s="3">
        <v>160</v>
      </c>
      <c r="O4486" s="3">
        <v>26</v>
      </c>
      <c r="P4486" s="3">
        <v>804</v>
      </c>
      <c r="Q4486" s="4">
        <v>0</v>
      </c>
      <c r="R4486" s="4">
        <v>1.204819277108434E-2</v>
      </c>
      <c r="S4486" s="4">
        <v>0</v>
      </c>
      <c r="T4486" s="4">
        <v>1.566265060240964E-2</v>
      </c>
      <c r="U4486" s="4">
        <v>0.87951807228915657</v>
      </c>
      <c r="V4486" s="4">
        <v>8.7951807228915657E-2</v>
      </c>
      <c r="W4486" s="75">
        <v>3.1325301204819279E-2</v>
      </c>
      <c r="X4486" s="1">
        <v>5</v>
      </c>
      <c r="Y4486" s="1">
        <v>0</v>
      </c>
      <c r="Z4486" s="1">
        <v>0</v>
      </c>
      <c r="AA4486" s="1">
        <v>0</v>
      </c>
      <c r="AB4486" s="1">
        <v>0</v>
      </c>
      <c r="AC4486" s="1">
        <v>5</v>
      </c>
      <c r="AD4486" s="1">
        <v>0</v>
      </c>
      <c r="AE4486" s="1">
        <v>2</v>
      </c>
      <c r="AF4486" s="1">
        <v>0</v>
      </c>
      <c r="AG4486" s="1">
        <v>5</v>
      </c>
      <c r="AH4486" s="4">
        <v>6.0240963855421699E-3</v>
      </c>
      <c r="AI4486" s="4"/>
      <c r="AJ4486" s="4">
        <v>0</v>
      </c>
      <c r="AK4486" s="4"/>
      <c r="AL4486" s="4">
        <v>0</v>
      </c>
      <c r="AM4486" s="4">
        <v>6.8493150684931503E-3</v>
      </c>
      <c r="AN4486" s="4">
        <v>0</v>
      </c>
      <c r="AO4486" s="4">
        <v>1.2500000000000001E-2</v>
      </c>
      <c r="AP4486" s="4">
        <v>0</v>
      </c>
      <c r="AQ4486" s="4">
        <v>6.2189054726368197E-3</v>
      </c>
      <c r="AR4486" s="4">
        <f t="shared" si="70"/>
        <v>-6.2189054726368197E-3</v>
      </c>
      <c r="AS4486" s="50">
        <v>1</v>
      </c>
      <c r="AT4486" s="50">
        <v>0</v>
      </c>
      <c r="AU4486" s="50">
        <v>0</v>
      </c>
      <c r="AV4486" s="50">
        <v>0</v>
      </c>
      <c r="AW4486" s="50">
        <v>1</v>
      </c>
      <c r="AX4486" s="50">
        <v>1</v>
      </c>
    </row>
    <row r="4487" spans="1:50" x14ac:dyDescent="0.2">
      <c r="A4487" t="s">
        <v>8371</v>
      </c>
      <c r="B4487" t="s">
        <v>1</v>
      </c>
      <c r="C4487" t="s">
        <v>8368</v>
      </c>
      <c r="D4487" t="s">
        <v>8369</v>
      </c>
      <c r="E4487" t="s">
        <v>8372</v>
      </c>
      <c r="F4487" t="s">
        <v>8373</v>
      </c>
      <c r="G4487" s="3">
        <v>859</v>
      </c>
      <c r="H4487" s="3">
        <v>2</v>
      </c>
      <c r="I4487" s="3">
        <v>16</v>
      </c>
      <c r="J4487" s="3">
        <v>0</v>
      </c>
      <c r="K4487" s="3">
        <v>220</v>
      </c>
      <c r="L4487" s="3">
        <v>259</v>
      </c>
      <c r="M4487" s="3">
        <v>337</v>
      </c>
      <c r="N4487" s="3">
        <v>133</v>
      </c>
      <c r="O4487" s="3">
        <v>54</v>
      </c>
      <c r="P4487" s="3">
        <v>805</v>
      </c>
      <c r="Q4487" s="4">
        <v>2.3282887077997702E-3</v>
      </c>
      <c r="R4487" s="4">
        <v>1.862630966239814E-2</v>
      </c>
      <c r="S4487" s="4">
        <v>0</v>
      </c>
      <c r="T4487" s="4">
        <v>0.25611175785797441</v>
      </c>
      <c r="U4487" s="4">
        <v>0.30151338766006985</v>
      </c>
      <c r="V4487" s="4">
        <v>0.39231664726426074</v>
      </c>
      <c r="W4487" s="75">
        <v>6.2863795110593715E-2</v>
      </c>
      <c r="X4487" s="1">
        <v>25</v>
      </c>
      <c r="Y4487" s="1">
        <v>0</v>
      </c>
      <c r="Z4487" s="1">
        <v>0</v>
      </c>
      <c r="AA4487" s="1">
        <v>0</v>
      </c>
      <c r="AB4487" s="1">
        <v>11</v>
      </c>
      <c r="AC4487" s="1">
        <v>8</v>
      </c>
      <c r="AD4487" s="1">
        <v>6</v>
      </c>
      <c r="AE4487" s="1">
        <v>2</v>
      </c>
      <c r="AF4487" s="1">
        <v>6</v>
      </c>
      <c r="AG4487" s="1">
        <v>19</v>
      </c>
      <c r="AH4487" s="4">
        <v>2.9103608847497089E-2</v>
      </c>
      <c r="AI4487" s="4">
        <v>0</v>
      </c>
      <c r="AJ4487" s="4">
        <v>0</v>
      </c>
      <c r="AK4487" s="4"/>
      <c r="AL4487" s="4">
        <v>0.05</v>
      </c>
      <c r="AM4487" s="4">
        <v>3.0888030888030889E-2</v>
      </c>
      <c r="AN4487" s="4">
        <v>1.780415430267062E-2</v>
      </c>
      <c r="AO4487" s="4">
        <v>1.503759398496241E-2</v>
      </c>
      <c r="AP4487" s="4">
        <v>0.1111111111111111</v>
      </c>
      <c r="AQ4487" s="4">
        <v>2.3602484472049691E-2</v>
      </c>
      <c r="AR4487" s="4">
        <f t="shared" ref="AR4487:AR4550" si="71">AP4487-AQ4487</f>
        <v>8.7508626639061421E-2</v>
      </c>
      <c r="AS4487" s="50">
        <v>1</v>
      </c>
      <c r="AT4487" s="50">
        <v>0</v>
      </c>
      <c r="AU4487" s="50">
        <v>0</v>
      </c>
      <c r="AV4487" s="50">
        <v>0</v>
      </c>
      <c r="AW4487" s="50">
        <v>1</v>
      </c>
      <c r="AX4487" s="50">
        <v>1</v>
      </c>
    </row>
    <row r="4488" spans="1:50" x14ac:dyDescent="0.2">
      <c r="A4488" t="s">
        <v>17927</v>
      </c>
      <c r="B4488" t="s">
        <v>291</v>
      </c>
      <c r="C4488" t="s">
        <v>17928</v>
      </c>
      <c r="D4488" t="s">
        <v>17929</v>
      </c>
      <c r="E4488" t="s">
        <v>17930</v>
      </c>
      <c r="F4488" t="s">
        <v>17929</v>
      </c>
      <c r="G4488" s="3">
        <v>859</v>
      </c>
      <c r="H4488" s="3">
        <v>0</v>
      </c>
      <c r="I4488" s="3">
        <v>28</v>
      </c>
      <c r="J4488" s="3">
        <v>2</v>
      </c>
      <c r="K4488" s="3">
        <v>16</v>
      </c>
      <c r="L4488" s="3">
        <v>67</v>
      </c>
      <c r="M4488" s="3">
        <v>625</v>
      </c>
      <c r="N4488" s="3">
        <v>4</v>
      </c>
      <c r="O4488" s="3">
        <v>54</v>
      </c>
      <c r="P4488" s="3">
        <v>805</v>
      </c>
      <c r="Q4488" s="4">
        <v>0</v>
      </c>
      <c r="R4488" s="4">
        <v>3.2596041909196738E-2</v>
      </c>
      <c r="S4488" s="4">
        <v>2.3282887077997702E-3</v>
      </c>
      <c r="T4488" s="4">
        <v>1.862630966239814E-2</v>
      </c>
      <c r="U4488" s="4">
        <v>7.7997671711292196E-2</v>
      </c>
      <c r="V4488" s="4">
        <v>0.72759022118742722</v>
      </c>
      <c r="W4488" s="75">
        <v>6.2863795110593715E-2</v>
      </c>
      <c r="X4488" s="1">
        <v>2</v>
      </c>
      <c r="Y4488" s="1">
        <v>0</v>
      </c>
      <c r="Z4488" s="1">
        <v>0</v>
      </c>
      <c r="AA4488" s="1">
        <v>0</v>
      </c>
      <c r="AB4488" s="1">
        <v>0</v>
      </c>
      <c r="AC4488" s="1">
        <v>0</v>
      </c>
      <c r="AD4488" s="1">
        <v>2</v>
      </c>
      <c r="AE4488" s="1">
        <v>0</v>
      </c>
      <c r="AF4488" s="1">
        <v>0</v>
      </c>
      <c r="AG4488" s="1">
        <v>2</v>
      </c>
      <c r="AH4488" s="4">
        <v>2.3282887077997702E-3</v>
      </c>
      <c r="AI4488" s="4"/>
      <c r="AJ4488" s="4">
        <v>0</v>
      </c>
      <c r="AK4488" s="4">
        <v>0</v>
      </c>
      <c r="AL4488" s="4">
        <v>0</v>
      </c>
      <c r="AM4488" s="4">
        <v>0</v>
      </c>
      <c r="AN4488" s="4">
        <v>3.2000000000000002E-3</v>
      </c>
      <c r="AO4488" s="4">
        <v>0</v>
      </c>
      <c r="AP4488" s="4">
        <v>0</v>
      </c>
      <c r="AQ4488" s="4">
        <v>2.4844720496894398E-3</v>
      </c>
      <c r="AR4488" s="4">
        <f t="shared" si="71"/>
        <v>-2.4844720496894398E-3</v>
      </c>
      <c r="AS4488" s="50">
        <v>0</v>
      </c>
      <c r="AT4488" s="50">
        <v>1</v>
      </c>
      <c r="AU4488" s="50">
        <v>0</v>
      </c>
      <c r="AV4488" s="50">
        <v>0</v>
      </c>
      <c r="AW4488" s="50">
        <v>1</v>
      </c>
      <c r="AX4488" s="50">
        <v>1</v>
      </c>
    </row>
    <row r="4489" spans="1:50" x14ac:dyDescent="0.2">
      <c r="A4489" t="s">
        <v>3006</v>
      </c>
      <c r="B4489" t="s">
        <v>60</v>
      </c>
      <c r="C4489" t="s">
        <v>2987</v>
      </c>
      <c r="D4489" t="s">
        <v>2988</v>
      </c>
      <c r="E4489" t="s">
        <v>3007</v>
      </c>
      <c r="F4489" t="s">
        <v>3008</v>
      </c>
      <c r="G4489" s="3">
        <v>951</v>
      </c>
      <c r="H4489" s="3">
        <v>4</v>
      </c>
      <c r="I4489" s="3">
        <v>70</v>
      </c>
      <c r="J4489" s="3">
        <v>40</v>
      </c>
      <c r="K4489" s="3">
        <v>55</v>
      </c>
      <c r="L4489" s="3">
        <v>550</v>
      </c>
      <c r="M4489" s="3">
        <v>232</v>
      </c>
      <c r="N4489" s="3">
        <v>205</v>
      </c>
      <c r="O4489" s="3">
        <v>145</v>
      </c>
      <c r="P4489" s="3">
        <v>806</v>
      </c>
      <c r="Q4489" s="4">
        <v>4.2060988433228197E-3</v>
      </c>
      <c r="R4489" s="4">
        <v>7.3606729758149317E-2</v>
      </c>
      <c r="S4489" s="4">
        <v>4.2060988433228183E-2</v>
      </c>
      <c r="T4489" s="4">
        <v>5.783385909568875E-2</v>
      </c>
      <c r="U4489" s="4">
        <v>0.57833859095688744</v>
      </c>
      <c r="V4489" s="4">
        <v>0.24395373291272346</v>
      </c>
      <c r="W4489" s="75">
        <v>0.15247108307045215</v>
      </c>
      <c r="X4489" s="1">
        <v>62</v>
      </c>
      <c r="Y4489" s="1">
        <v>0</v>
      </c>
      <c r="Z4489" s="1">
        <v>2</v>
      </c>
      <c r="AA4489" s="1">
        <v>2</v>
      </c>
      <c r="AB4489" s="1">
        <v>10</v>
      </c>
      <c r="AC4489" s="1">
        <v>40</v>
      </c>
      <c r="AD4489" s="1">
        <v>8</v>
      </c>
      <c r="AE4489" s="1">
        <v>25</v>
      </c>
      <c r="AF4489" s="1">
        <v>20</v>
      </c>
      <c r="AG4489" s="1">
        <v>42</v>
      </c>
      <c r="AH4489" s="4">
        <v>6.5194532071503677E-2</v>
      </c>
      <c r="AI4489" s="4">
        <v>0</v>
      </c>
      <c r="AJ4489" s="4">
        <v>2.8571428571428571E-2</v>
      </c>
      <c r="AK4489" s="4">
        <v>0.05</v>
      </c>
      <c r="AL4489" s="4">
        <v>0.18181818181818182</v>
      </c>
      <c r="AM4489" s="4">
        <v>7.2727272727272724E-2</v>
      </c>
      <c r="AN4489" s="4">
        <v>3.4482758620689648E-2</v>
      </c>
      <c r="AO4489" s="4">
        <v>0.12195121951219512</v>
      </c>
      <c r="AP4489" s="4">
        <v>0.13793103448275862</v>
      </c>
      <c r="AQ4489" s="4">
        <v>5.2109181141439212E-2</v>
      </c>
      <c r="AR4489" s="4">
        <f t="shared" si="71"/>
        <v>8.5821853341319407E-2</v>
      </c>
      <c r="AS4489" s="50">
        <v>0</v>
      </c>
      <c r="AT4489" s="50">
        <v>0</v>
      </c>
      <c r="AU4489" s="50">
        <v>0</v>
      </c>
      <c r="AV4489" s="50">
        <v>1</v>
      </c>
      <c r="AW4489" s="50">
        <v>1</v>
      </c>
      <c r="AX4489" s="50">
        <v>1</v>
      </c>
    </row>
    <row r="4490" spans="1:50" x14ac:dyDescent="0.2">
      <c r="A4490" t="s">
        <v>4123</v>
      </c>
      <c r="B4490" t="s">
        <v>60</v>
      </c>
      <c r="C4490" t="s">
        <v>4020</v>
      </c>
      <c r="D4490" t="s">
        <v>4021</v>
      </c>
      <c r="E4490" t="s">
        <v>4124</v>
      </c>
      <c r="F4490" t="s">
        <v>4125</v>
      </c>
      <c r="G4490" s="3">
        <v>942</v>
      </c>
      <c r="H4490" s="3">
        <v>0</v>
      </c>
      <c r="I4490" s="3">
        <v>37</v>
      </c>
      <c r="J4490" s="3">
        <v>16</v>
      </c>
      <c r="K4490" s="3">
        <v>124</v>
      </c>
      <c r="L4490" s="3">
        <v>742</v>
      </c>
      <c r="M4490" s="3">
        <v>4</v>
      </c>
      <c r="N4490" s="3">
        <v>352</v>
      </c>
      <c r="O4490" s="3">
        <v>136</v>
      </c>
      <c r="P4490" s="3">
        <v>806</v>
      </c>
      <c r="Q4490" s="4">
        <v>0</v>
      </c>
      <c r="R4490" s="4">
        <v>3.9278131634819531E-2</v>
      </c>
      <c r="S4490" s="4">
        <v>1.6985138004246281E-2</v>
      </c>
      <c r="T4490" s="4">
        <v>0.1316348195329087</v>
      </c>
      <c r="U4490" s="4">
        <v>0.78768577494692149</v>
      </c>
      <c r="V4490" s="4">
        <v>4.2462845010615702E-3</v>
      </c>
      <c r="W4490" s="75">
        <v>0.14437367303609341</v>
      </c>
      <c r="X4490" s="1">
        <v>103</v>
      </c>
      <c r="Y4490" s="1">
        <v>0</v>
      </c>
      <c r="Z4490" s="1">
        <v>4</v>
      </c>
      <c r="AA4490" s="1">
        <v>2</v>
      </c>
      <c r="AB4490" s="1">
        <v>8</v>
      </c>
      <c r="AC4490" s="1">
        <v>83</v>
      </c>
      <c r="AD4490" s="1">
        <v>4</v>
      </c>
      <c r="AE4490" s="1">
        <v>39</v>
      </c>
      <c r="AF4490" s="1">
        <v>22</v>
      </c>
      <c r="AG4490" s="1">
        <v>81</v>
      </c>
      <c r="AH4490" s="4">
        <v>0.10934182590233546</v>
      </c>
      <c r="AI4490" s="4"/>
      <c r="AJ4490" s="4">
        <v>0.10810810810810811</v>
      </c>
      <c r="AK4490" s="4">
        <v>0.125</v>
      </c>
      <c r="AL4490" s="4">
        <v>6.4516129032258063E-2</v>
      </c>
      <c r="AM4490" s="4">
        <v>0.11185983827493262</v>
      </c>
      <c r="AN4490" s="4">
        <v>1</v>
      </c>
      <c r="AO4490" s="4">
        <v>0.11079545454545454</v>
      </c>
      <c r="AP4490" s="4">
        <v>0.16176470588235295</v>
      </c>
      <c r="AQ4490" s="4">
        <v>0.10049627791563276</v>
      </c>
      <c r="AR4490" s="4">
        <f t="shared" si="71"/>
        <v>6.126842796672019E-2</v>
      </c>
      <c r="AS4490" s="50">
        <v>0</v>
      </c>
      <c r="AT4490" s="50">
        <v>0</v>
      </c>
      <c r="AU4490" s="50">
        <v>0</v>
      </c>
      <c r="AV4490" s="50">
        <v>1</v>
      </c>
      <c r="AW4490" s="50">
        <v>1</v>
      </c>
      <c r="AX4490" s="50">
        <v>1</v>
      </c>
    </row>
    <row r="4491" spans="1:50" x14ac:dyDescent="0.2">
      <c r="A4491" t="s">
        <v>6307</v>
      </c>
      <c r="B4491" t="s">
        <v>6253</v>
      </c>
      <c r="C4491" t="s">
        <v>6308</v>
      </c>
      <c r="D4491" t="s">
        <v>6309</v>
      </c>
      <c r="E4491" t="s">
        <v>6310</v>
      </c>
      <c r="F4491" t="s">
        <v>6309</v>
      </c>
      <c r="G4491" s="3">
        <v>933</v>
      </c>
      <c r="H4491" s="3">
        <v>0</v>
      </c>
      <c r="I4491" s="3">
        <v>4</v>
      </c>
      <c r="J4491" s="3">
        <v>0</v>
      </c>
      <c r="K4491" s="3">
        <v>904</v>
      </c>
      <c r="L4491" s="3">
        <v>25</v>
      </c>
      <c r="M4491" s="3">
        <v>0</v>
      </c>
      <c r="N4491" s="3">
        <v>40</v>
      </c>
      <c r="O4491" s="3">
        <v>125</v>
      </c>
      <c r="P4491" s="3">
        <v>808</v>
      </c>
      <c r="Q4491" s="4">
        <v>0</v>
      </c>
      <c r="R4491" s="4">
        <v>4.2872454448017096E-3</v>
      </c>
      <c r="S4491" s="4">
        <v>0</v>
      </c>
      <c r="T4491" s="4">
        <v>0.96891747052518762</v>
      </c>
      <c r="U4491" s="4">
        <v>2.6795284030010719E-2</v>
      </c>
      <c r="V4491" s="4">
        <v>0</v>
      </c>
      <c r="W4491" s="75">
        <v>0.13397642015005359</v>
      </c>
      <c r="X4491" s="1">
        <v>296</v>
      </c>
      <c r="Y4491" s="1">
        <v>0</v>
      </c>
      <c r="Z4491" s="1">
        <v>0</v>
      </c>
      <c r="AA4491" s="1">
        <v>0</v>
      </c>
      <c r="AB4491" s="1">
        <v>283</v>
      </c>
      <c r="AC4491" s="1">
        <v>13</v>
      </c>
      <c r="AD4491" s="1">
        <v>0</v>
      </c>
      <c r="AE4491" s="1">
        <v>8</v>
      </c>
      <c r="AF4491" s="1">
        <v>61</v>
      </c>
      <c r="AG4491" s="1">
        <v>235</v>
      </c>
      <c r="AH4491" s="4">
        <v>0.31725616291532688</v>
      </c>
      <c r="AI4491" s="4"/>
      <c r="AJ4491" s="4">
        <v>0</v>
      </c>
      <c r="AK4491" s="4"/>
      <c r="AL4491" s="4">
        <v>0.31305309734513276</v>
      </c>
      <c r="AM4491" s="4">
        <v>0.52</v>
      </c>
      <c r="AN4491" s="4"/>
      <c r="AO4491" s="4">
        <v>0.2</v>
      </c>
      <c r="AP4491" s="4">
        <v>0.48799999999999999</v>
      </c>
      <c r="AQ4491" s="4">
        <v>0.29084158415841582</v>
      </c>
      <c r="AR4491" s="4">
        <f t="shared" si="71"/>
        <v>0.19715841584158417</v>
      </c>
      <c r="AS4491" s="50">
        <v>0</v>
      </c>
      <c r="AT4491" s="50">
        <v>0</v>
      </c>
      <c r="AU4491" s="50">
        <v>1</v>
      </c>
      <c r="AV4491" s="50">
        <v>0</v>
      </c>
      <c r="AW4491" s="50">
        <v>1</v>
      </c>
      <c r="AX4491" s="50">
        <v>1</v>
      </c>
    </row>
    <row r="4492" spans="1:50" x14ac:dyDescent="0.2">
      <c r="A4492" t="s">
        <v>3828</v>
      </c>
      <c r="B4492" t="s">
        <v>60</v>
      </c>
      <c r="C4492" t="s">
        <v>3824</v>
      </c>
      <c r="D4492" t="s">
        <v>3825</v>
      </c>
      <c r="E4492" t="s">
        <v>3829</v>
      </c>
      <c r="F4492" t="s">
        <v>3830</v>
      </c>
      <c r="G4492" s="3">
        <v>810</v>
      </c>
      <c r="H4492" s="3">
        <v>2</v>
      </c>
      <c r="I4492" s="3">
        <v>22</v>
      </c>
      <c r="J4492" s="3">
        <v>2</v>
      </c>
      <c r="K4492" s="3">
        <v>52</v>
      </c>
      <c r="L4492" s="3">
        <v>676</v>
      </c>
      <c r="M4492" s="3">
        <v>46</v>
      </c>
      <c r="N4492" s="3">
        <v>121</v>
      </c>
      <c r="O4492" s="3">
        <v>2</v>
      </c>
      <c r="P4492" s="3">
        <v>808</v>
      </c>
      <c r="Q4492" s="4">
        <v>2.4691358024691401E-3</v>
      </c>
      <c r="R4492" s="4">
        <v>2.716049382716049E-2</v>
      </c>
      <c r="S4492" s="4">
        <v>2.4691358024691401E-3</v>
      </c>
      <c r="T4492" s="4">
        <v>6.4197530864197536E-2</v>
      </c>
      <c r="U4492" s="4">
        <v>0.83456790123456792</v>
      </c>
      <c r="V4492" s="4">
        <v>5.6790123456790118E-2</v>
      </c>
      <c r="W4492" s="75">
        <v>2.4691358024691358E-3</v>
      </c>
      <c r="X4492" s="1">
        <v>36</v>
      </c>
      <c r="Y4492" s="1">
        <v>0</v>
      </c>
      <c r="Z4492" s="1">
        <v>2</v>
      </c>
      <c r="AA4492" s="1">
        <v>0</v>
      </c>
      <c r="AB4492" s="1">
        <v>2</v>
      </c>
      <c r="AC4492" s="1">
        <v>25</v>
      </c>
      <c r="AD4492" s="1">
        <v>7</v>
      </c>
      <c r="AE4492" s="1">
        <v>4</v>
      </c>
      <c r="AF4492" s="1">
        <v>0</v>
      </c>
      <c r="AG4492" s="1">
        <v>36</v>
      </c>
      <c r="AH4492" s="4">
        <v>4.4444444444444453E-2</v>
      </c>
      <c r="AI4492" s="4">
        <v>0</v>
      </c>
      <c r="AJ4492" s="4">
        <v>9.0909090909090912E-2</v>
      </c>
      <c r="AK4492" s="4">
        <v>0</v>
      </c>
      <c r="AL4492" s="4">
        <v>3.8461538461538457E-2</v>
      </c>
      <c r="AM4492" s="4">
        <v>3.6982248520710061E-2</v>
      </c>
      <c r="AN4492" s="4">
        <v>0.15217391304347827</v>
      </c>
      <c r="AO4492" s="4">
        <v>3.3057851239669422E-2</v>
      </c>
      <c r="AP4492" s="4">
        <v>0</v>
      </c>
      <c r="AQ4492" s="4">
        <v>4.4554455445544552E-2</v>
      </c>
      <c r="AR4492" s="4">
        <f t="shared" si="71"/>
        <v>-4.4554455445544552E-2</v>
      </c>
      <c r="AS4492" s="50">
        <v>0</v>
      </c>
      <c r="AT4492" s="50">
        <v>0</v>
      </c>
      <c r="AU4492" s="50">
        <v>0</v>
      </c>
      <c r="AV4492" s="50">
        <v>1</v>
      </c>
      <c r="AW4492" s="50">
        <v>1</v>
      </c>
      <c r="AX4492" s="50">
        <v>1</v>
      </c>
    </row>
    <row r="4493" spans="1:50" x14ac:dyDescent="0.2">
      <c r="A4493" t="s">
        <v>4045</v>
      </c>
      <c r="B4493" t="s">
        <v>60</v>
      </c>
      <c r="C4493" t="s">
        <v>4020</v>
      </c>
      <c r="D4493" t="s">
        <v>4021</v>
      </c>
      <c r="E4493" t="s">
        <v>4046</v>
      </c>
      <c r="F4493" t="s">
        <v>4047</v>
      </c>
      <c r="G4493" s="3">
        <v>816</v>
      </c>
      <c r="H4493" s="3">
        <v>0</v>
      </c>
      <c r="I4493" s="3">
        <v>148</v>
      </c>
      <c r="J4493" s="3">
        <v>4</v>
      </c>
      <c r="K4493" s="3">
        <v>85</v>
      </c>
      <c r="L4493" s="3">
        <v>547</v>
      </c>
      <c r="M4493" s="3">
        <v>25</v>
      </c>
      <c r="N4493" s="3">
        <v>37</v>
      </c>
      <c r="O4493" s="3">
        <v>8</v>
      </c>
      <c r="P4493" s="3">
        <v>808</v>
      </c>
      <c r="Q4493" s="4">
        <v>0</v>
      </c>
      <c r="R4493" s="4">
        <v>0.18137254901960784</v>
      </c>
      <c r="S4493" s="4">
        <v>4.9019607843137298E-3</v>
      </c>
      <c r="T4493" s="4">
        <v>0.10416666666666667</v>
      </c>
      <c r="U4493" s="4">
        <v>0.67034313725490191</v>
      </c>
      <c r="V4493" s="4">
        <v>3.063725490196078E-2</v>
      </c>
      <c r="W4493" s="75">
        <v>9.8039215686274508E-3</v>
      </c>
      <c r="X4493" s="1">
        <v>39</v>
      </c>
      <c r="Y4493" s="1">
        <v>0</v>
      </c>
      <c r="Z4493" s="1">
        <v>0</v>
      </c>
      <c r="AA4493" s="1">
        <v>0</v>
      </c>
      <c r="AB4493" s="1">
        <v>4</v>
      </c>
      <c r="AC4493" s="1">
        <v>33</v>
      </c>
      <c r="AD4493" s="1">
        <v>2</v>
      </c>
      <c r="AE4493" s="1">
        <v>2</v>
      </c>
      <c r="AF4493" s="1">
        <v>0</v>
      </c>
      <c r="AG4493" s="1">
        <v>39</v>
      </c>
      <c r="AH4493" s="4">
        <v>4.779411764705882E-2</v>
      </c>
      <c r="AI4493" s="4"/>
      <c r="AJ4493" s="4">
        <v>0</v>
      </c>
      <c r="AK4493" s="4">
        <v>0</v>
      </c>
      <c r="AL4493" s="4">
        <v>4.7058823529411757E-2</v>
      </c>
      <c r="AM4493" s="4">
        <v>6.0329067641681902E-2</v>
      </c>
      <c r="AN4493" s="4">
        <v>0.08</v>
      </c>
      <c r="AO4493" s="4">
        <v>5.4054054054054057E-2</v>
      </c>
      <c r="AP4493" s="4">
        <v>0</v>
      </c>
      <c r="AQ4493" s="4">
        <v>4.8267326732673269E-2</v>
      </c>
      <c r="AR4493" s="4">
        <f t="shared" si="71"/>
        <v>-4.8267326732673269E-2</v>
      </c>
      <c r="AS4493" s="50">
        <v>0</v>
      </c>
      <c r="AT4493" s="50">
        <v>0</v>
      </c>
      <c r="AU4493" s="50">
        <v>0</v>
      </c>
      <c r="AV4493" s="50">
        <v>1</v>
      </c>
      <c r="AW4493" s="50">
        <v>1</v>
      </c>
      <c r="AX4493" s="50">
        <v>1</v>
      </c>
    </row>
    <row r="4494" spans="1:50" x14ac:dyDescent="0.2">
      <c r="A4494" t="s">
        <v>17695</v>
      </c>
      <c r="B4494" t="s">
        <v>280</v>
      </c>
      <c r="C4494" t="s">
        <v>17664</v>
      </c>
      <c r="D4494" t="s">
        <v>17665</v>
      </c>
      <c r="E4494" t="s">
        <v>17696</v>
      </c>
      <c r="F4494" t="s">
        <v>17697</v>
      </c>
      <c r="G4494" s="3">
        <v>935</v>
      </c>
      <c r="H4494" s="3">
        <v>2</v>
      </c>
      <c r="I4494" s="3">
        <v>4</v>
      </c>
      <c r="J4494" s="3">
        <v>0</v>
      </c>
      <c r="K4494" s="3">
        <v>7</v>
      </c>
      <c r="L4494" s="3">
        <v>910</v>
      </c>
      <c r="M4494" s="3">
        <v>10</v>
      </c>
      <c r="N4494" s="3">
        <v>217</v>
      </c>
      <c r="O4494" s="3">
        <v>126</v>
      </c>
      <c r="P4494" s="3">
        <v>809</v>
      </c>
      <c r="Q4494" s="4">
        <v>2.1390374331550798E-3</v>
      </c>
      <c r="R4494" s="4">
        <v>4.2780748663101597E-3</v>
      </c>
      <c r="S4494" s="4">
        <v>0</v>
      </c>
      <c r="T4494" s="4">
        <v>7.4866310160427796E-3</v>
      </c>
      <c r="U4494" s="4">
        <v>0.9732620320855615</v>
      </c>
      <c r="V4494" s="4">
        <v>1.06951871657754E-2</v>
      </c>
      <c r="W4494" s="75">
        <v>0.13475935828877006</v>
      </c>
      <c r="X4494" s="1">
        <v>192</v>
      </c>
      <c r="Y4494" s="1">
        <v>2</v>
      </c>
      <c r="Z4494" s="1">
        <v>0</v>
      </c>
      <c r="AA4494" s="1">
        <v>0</v>
      </c>
      <c r="AB4494" s="1">
        <v>4</v>
      </c>
      <c r="AC4494" s="1">
        <v>184</v>
      </c>
      <c r="AD4494" s="1">
        <v>0</v>
      </c>
      <c r="AE4494" s="1">
        <v>56</v>
      </c>
      <c r="AF4494" s="1">
        <v>37</v>
      </c>
      <c r="AG4494" s="1">
        <v>155</v>
      </c>
      <c r="AH4494" s="4">
        <v>0.20534759358288771</v>
      </c>
      <c r="AI4494" s="4">
        <v>1</v>
      </c>
      <c r="AJ4494" s="4">
        <v>0</v>
      </c>
      <c r="AK4494" s="4"/>
      <c r="AL4494" s="4">
        <v>0.5714285714285714</v>
      </c>
      <c r="AM4494" s="4">
        <v>0.2021978021978022</v>
      </c>
      <c r="AN4494" s="4">
        <v>0</v>
      </c>
      <c r="AO4494" s="4">
        <v>0.25806451612903225</v>
      </c>
      <c r="AP4494" s="4">
        <v>0.29365079365079366</v>
      </c>
      <c r="AQ4494" s="4">
        <v>0.19159456118665019</v>
      </c>
      <c r="AR4494" s="4">
        <f t="shared" si="71"/>
        <v>0.10205623246414347</v>
      </c>
      <c r="AS4494" s="50">
        <v>0</v>
      </c>
      <c r="AT4494" s="50">
        <v>0</v>
      </c>
      <c r="AU4494" s="50">
        <v>0</v>
      </c>
      <c r="AV4494" s="50">
        <v>1</v>
      </c>
      <c r="AW4494" s="50">
        <v>1</v>
      </c>
      <c r="AX4494" s="50">
        <v>1</v>
      </c>
    </row>
    <row r="4495" spans="1:50" x14ac:dyDescent="0.2">
      <c r="A4495" t="s">
        <v>3563</v>
      </c>
      <c r="B4495" t="s">
        <v>60</v>
      </c>
      <c r="C4495" t="s">
        <v>3564</v>
      </c>
      <c r="D4495" t="s">
        <v>3565</v>
      </c>
      <c r="E4495" t="s">
        <v>3566</v>
      </c>
      <c r="F4495" t="s">
        <v>3567</v>
      </c>
      <c r="G4495" s="3">
        <v>848</v>
      </c>
      <c r="H4495" s="3">
        <v>2</v>
      </c>
      <c r="I4495" s="3">
        <v>13</v>
      </c>
      <c r="J4495" s="3">
        <v>10</v>
      </c>
      <c r="K4495" s="3">
        <v>37</v>
      </c>
      <c r="L4495" s="3">
        <v>124</v>
      </c>
      <c r="M4495" s="3">
        <v>433</v>
      </c>
      <c r="N4495" s="3">
        <v>7</v>
      </c>
      <c r="O4495" s="3">
        <v>39</v>
      </c>
      <c r="P4495" s="3">
        <v>809</v>
      </c>
      <c r="Q4495" s="4">
        <v>2.3584905660377401E-3</v>
      </c>
      <c r="R4495" s="4">
        <v>1.533018867924528E-2</v>
      </c>
      <c r="S4495" s="4">
        <v>1.179245283018868E-2</v>
      </c>
      <c r="T4495" s="4">
        <v>4.363207547169811E-2</v>
      </c>
      <c r="U4495" s="4">
        <v>0.14622641509433962</v>
      </c>
      <c r="V4495" s="4">
        <v>0.51061320754716977</v>
      </c>
      <c r="W4495" s="75">
        <v>4.5990566037735846E-2</v>
      </c>
      <c r="X4495" s="1">
        <v>99</v>
      </c>
      <c r="Y4495" s="1">
        <v>0</v>
      </c>
      <c r="Z4495" s="1">
        <v>2</v>
      </c>
      <c r="AA4495" s="1">
        <v>0</v>
      </c>
      <c r="AB4495" s="1">
        <v>2</v>
      </c>
      <c r="AC4495" s="1">
        <v>26</v>
      </c>
      <c r="AD4495" s="1">
        <v>59</v>
      </c>
      <c r="AE4495" s="1">
        <v>2</v>
      </c>
      <c r="AF4495" s="1">
        <v>8</v>
      </c>
      <c r="AG4495" s="1">
        <v>91</v>
      </c>
      <c r="AH4495" s="4">
        <v>0.11674528301886793</v>
      </c>
      <c r="AI4495" s="4">
        <v>0</v>
      </c>
      <c r="AJ4495" s="4">
        <v>0.15384615384615385</v>
      </c>
      <c r="AK4495" s="4">
        <v>0</v>
      </c>
      <c r="AL4495" s="4">
        <v>5.4054054054054057E-2</v>
      </c>
      <c r="AM4495" s="4">
        <v>0.20967741935483872</v>
      </c>
      <c r="AN4495" s="4">
        <v>0.13625866050808313</v>
      </c>
      <c r="AO4495" s="4">
        <v>0.2857142857142857</v>
      </c>
      <c r="AP4495" s="4">
        <v>0.20512820512820512</v>
      </c>
      <c r="AQ4495" s="4">
        <v>0.11248454882571075</v>
      </c>
      <c r="AR4495" s="4">
        <f t="shared" si="71"/>
        <v>9.2643656302494368E-2</v>
      </c>
      <c r="AS4495" s="50">
        <v>0</v>
      </c>
      <c r="AT4495" s="50">
        <v>0</v>
      </c>
      <c r="AU4495" s="50">
        <v>1</v>
      </c>
      <c r="AV4495" s="50">
        <v>0</v>
      </c>
      <c r="AW4495" s="50">
        <v>1</v>
      </c>
      <c r="AX4495" s="50">
        <v>1</v>
      </c>
    </row>
    <row r="4496" spans="1:50" x14ac:dyDescent="0.2">
      <c r="A4496" t="s">
        <v>8296</v>
      </c>
      <c r="B4496" t="s">
        <v>1</v>
      </c>
      <c r="C4496" t="s">
        <v>8288</v>
      </c>
      <c r="D4496" t="s">
        <v>8289</v>
      </c>
      <c r="E4496" t="s">
        <v>8297</v>
      </c>
      <c r="F4496" t="s">
        <v>8298</v>
      </c>
      <c r="G4496" s="3">
        <v>843</v>
      </c>
      <c r="H4496" s="3">
        <v>7</v>
      </c>
      <c r="I4496" s="3">
        <v>37</v>
      </c>
      <c r="J4496" s="3">
        <v>0</v>
      </c>
      <c r="K4496" s="3">
        <v>589</v>
      </c>
      <c r="L4496" s="3">
        <v>67</v>
      </c>
      <c r="M4496" s="3">
        <v>112</v>
      </c>
      <c r="N4496" s="3">
        <v>25</v>
      </c>
      <c r="O4496" s="3">
        <v>33</v>
      </c>
      <c r="P4496" s="3">
        <v>810</v>
      </c>
      <c r="Q4496" s="4">
        <v>8.3036773428232496E-3</v>
      </c>
      <c r="R4496" s="4">
        <v>4.3890865954922892E-2</v>
      </c>
      <c r="S4496" s="4">
        <v>0</v>
      </c>
      <c r="T4496" s="4">
        <v>0.69869513641755632</v>
      </c>
      <c r="U4496" s="4">
        <v>7.9478054567022532E-2</v>
      </c>
      <c r="V4496" s="4">
        <v>0.13285883748517199</v>
      </c>
      <c r="W4496" s="75">
        <v>3.9145907473309607E-2</v>
      </c>
      <c r="X4496" s="1">
        <v>67</v>
      </c>
      <c r="Y4496" s="1">
        <v>0</v>
      </c>
      <c r="Z4496" s="1">
        <v>0</v>
      </c>
      <c r="AA4496" s="1">
        <v>0</v>
      </c>
      <c r="AB4496" s="1">
        <v>47</v>
      </c>
      <c r="AC4496" s="1">
        <v>6</v>
      </c>
      <c r="AD4496" s="1">
        <v>10</v>
      </c>
      <c r="AE4496" s="1">
        <v>2</v>
      </c>
      <c r="AF4496" s="1">
        <v>9</v>
      </c>
      <c r="AG4496" s="1">
        <v>58</v>
      </c>
      <c r="AH4496" s="4">
        <v>7.9478054567022532E-2</v>
      </c>
      <c r="AI4496" s="4">
        <v>0</v>
      </c>
      <c r="AJ4496" s="4">
        <v>0</v>
      </c>
      <c r="AK4496" s="4"/>
      <c r="AL4496" s="4">
        <v>7.979626485568761E-2</v>
      </c>
      <c r="AM4496" s="4">
        <v>8.9552238805970144E-2</v>
      </c>
      <c r="AN4496" s="4">
        <v>8.9285714285714288E-2</v>
      </c>
      <c r="AO4496" s="4">
        <v>0.08</v>
      </c>
      <c r="AP4496" s="4">
        <v>0.27272727272727271</v>
      </c>
      <c r="AQ4496" s="4">
        <v>7.160493827160494E-2</v>
      </c>
      <c r="AR4496" s="4">
        <f t="shared" si="71"/>
        <v>0.20112233445566777</v>
      </c>
      <c r="AS4496" s="50">
        <v>0</v>
      </c>
      <c r="AT4496" s="50">
        <v>1</v>
      </c>
      <c r="AU4496" s="50">
        <v>0</v>
      </c>
      <c r="AV4496" s="50">
        <v>0</v>
      </c>
      <c r="AW4496" s="50">
        <v>1</v>
      </c>
      <c r="AX4496" s="50">
        <v>1</v>
      </c>
    </row>
    <row r="4497" spans="1:50" x14ac:dyDescent="0.2">
      <c r="A4497" t="s">
        <v>4057</v>
      </c>
      <c r="B4497" t="s">
        <v>60</v>
      </c>
      <c r="C4497" t="s">
        <v>4020</v>
      </c>
      <c r="D4497" t="s">
        <v>4021</v>
      </c>
      <c r="E4497" t="s">
        <v>4058</v>
      </c>
      <c r="F4497" t="s">
        <v>4059</v>
      </c>
      <c r="G4497" s="3">
        <v>915</v>
      </c>
      <c r="H4497" s="3">
        <v>0</v>
      </c>
      <c r="I4497" s="3">
        <v>208</v>
      </c>
      <c r="J4497" s="3">
        <v>16</v>
      </c>
      <c r="K4497" s="3">
        <v>232</v>
      </c>
      <c r="L4497" s="3">
        <v>424</v>
      </c>
      <c r="M4497" s="3">
        <v>10</v>
      </c>
      <c r="N4497" s="3">
        <v>220</v>
      </c>
      <c r="O4497" s="3">
        <v>103</v>
      </c>
      <c r="P4497" s="3">
        <v>812</v>
      </c>
      <c r="Q4497" s="4">
        <v>0</v>
      </c>
      <c r="R4497" s="4">
        <v>0.22732240437158471</v>
      </c>
      <c r="S4497" s="4">
        <v>1.7486338797814211E-2</v>
      </c>
      <c r="T4497" s="4">
        <v>0.253551912568306</v>
      </c>
      <c r="U4497" s="4">
        <v>0.4633879781420765</v>
      </c>
      <c r="V4497" s="4">
        <v>1.092896174863388E-2</v>
      </c>
      <c r="W4497" s="75">
        <v>0.11256830601092896</v>
      </c>
      <c r="X4497" s="1">
        <v>158</v>
      </c>
      <c r="Y4497" s="1">
        <v>0</v>
      </c>
      <c r="Z4497" s="1">
        <v>14</v>
      </c>
      <c r="AA4497" s="1">
        <v>2</v>
      </c>
      <c r="AB4497" s="1">
        <v>62</v>
      </c>
      <c r="AC4497" s="1">
        <v>70</v>
      </c>
      <c r="AD4497" s="1">
        <v>4</v>
      </c>
      <c r="AE4497" s="1">
        <v>49</v>
      </c>
      <c r="AF4497" s="1">
        <v>33</v>
      </c>
      <c r="AG4497" s="1">
        <v>125</v>
      </c>
      <c r="AH4497" s="4">
        <v>0.17267759562841531</v>
      </c>
      <c r="AI4497" s="4"/>
      <c r="AJ4497" s="4">
        <v>6.7307692307692304E-2</v>
      </c>
      <c r="AK4497" s="4">
        <v>0.125</v>
      </c>
      <c r="AL4497" s="4">
        <v>0.26724137931034481</v>
      </c>
      <c r="AM4497" s="4">
        <v>0.1650943396226415</v>
      </c>
      <c r="AN4497" s="4">
        <v>0.4</v>
      </c>
      <c r="AO4497" s="4">
        <v>0.22272727272727272</v>
      </c>
      <c r="AP4497" s="4">
        <v>0.32038834951456313</v>
      </c>
      <c r="AQ4497" s="4">
        <v>0.1539408866995074</v>
      </c>
      <c r="AR4497" s="4">
        <f t="shared" si="71"/>
        <v>0.16644746281505574</v>
      </c>
      <c r="AS4497" s="50">
        <v>0</v>
      </c>
      <c r="AT4497" s="50">
        <v>0</v>
      </c>
      <c r="AU4497" s="50">
        <v>0</v>
      </c>
      <c r="AV4497" s="50">
        <v>1</v>
      </c>
      <c r="AW4497" s="50">
        <v>1</v>
      </c>
      <c r="AX4497" s="50">
        <v>1</v>
      </c>
    </row>
    <row r="4498" spans="1:50" x14ac:dyDescent="0.2">
      <c r="A4498" t="s">
        <v>15592</v>
      </c>
      <c r="B4498" t="s">
        <v>18</v>
      </c>
      <c r="C4498" t="s">
        <v>15593</v>
      </c>
      <c r="D4498" t="s">
        <v>15594</v>
      </c>
      <c r="E4498" t="s">
        <v>15595</v>
      </c>
      <c r="F4498" t="s">
        <v>15594</v>
      </c>
      <c r="G4498" s="3">
        <v>906</v>
      </c>
      <c r="H4498" s="3">
        <v>2</v>
      </c>
      <c r="I4498" s="3">
        <v>10</v>
      </c>
      <c r="J4498" s="3">
        <v>0</v>
      </c>
      <c r="K4498" s="3">
        <v>46</v>
      </c>
      <c r="L4498" s="3">
        <v>73</v>
      </c>
      <c r="M4498" s="3">
        <v>775</v>
      </c>
      <c r="N4498" s="3">
        <v>0</v>
      </c>
      <c r="O4498" s="3">
        <v>92</v>
      </c>
      <c r="P4498" s="3">
        <v>814</v>
      </c>
      <c r="Q4498" s="4">
        <v>2.2075055187637999E-3</v>
      </c>
      <c r="R4498" s="4">
        <v>1.1037527593818991E-2</v>
      </c>
      <c r="S4498" s="4">
        <v>0</v>
      </c>
      <c r="T4498" s="4">
        <v>5.0772626931567331E-2</v>
      </c>
      <c r="U4498" s="4">
        <v>8.0573951434878582E-2</v>
      </c>
      <c r="V4498" s="4">
        <v>0.85540838852097134</v>
      </c>
      <c r="W4498" s="75">
        <v>0.10154525386313466</v>
      </c>
      <c r="X4498" s="1">
        <v>4</v>
      </c>
      <c r="Y4498" s="1">
        <v>0</v>
      </c>
      <c r="Z4498" s="1">
        <v>0</v>
      </c>
      <c r="AA4498" s="1">
        <v>0</v>
      </c>
      <c r="AB4498" s="1">
        <v>0</v>
      </c>
      <c r="AC4498" s="1">
        <v>0</v>
      </c>
      <c r="AD4498" s="1">
        <v>4</v>
      </c>
      <c r="AE4498" s="1">
        <v>0</v>
      </c>
      <c r="AF4498" s="1">
        <v>2</v>
      </c>
      <c r="AG4498" s="1">
        <v>2</v>
      </c>
      <c r="AH4498" s="4">
        <v>4.4150110375275903E-3</v>
      </c>
      <c r="AI4498" s="4">
        <v>0</v>
      </c>
      <c r="AJ4498" s="4">
        <v>0</v>
      </c>
      <c r="AK4498" s="4"/>
      <c r="AL4498" s="4">
        <v>0</v>
      </c>
      <c r="AM4498" s="4">
        <v>0</v>
      </c>
      <c r="AN4498" s="4">
        <v>5.1612903225806504E-3</v>
      </c>
      <c r="AO4498" s="4"/>
      <c r="AP4498" s="4">
        <v>2.1739130434782612E-2</v>
      </c>
      <c r="AQ4498" s="4">
        <v>2.45700245700246E-3</v>
      </c>
      <c r="AR4498" s="4">
        <f t="shared" si="71"/>
        <v>1.9282127977780152E-2</v>
      </c>
      <c r="AS4498" s="50">
        <v>0</v>
      </c>
      <c r="AT4498" s="50">
        <v>1</v>
      </c>
      <c r="AU4498" s="50">
        <v>0</v>
      </c>
      <c r="AV4498" s="50">
        <v>0</v>
      </c>
      <c r="AW4498" s="50">
        <v>1</v>
      </c>
      <c r="AX4498" s="50">
        <v>1</v>
      </c>
    </row>
    <row r="4499" spans="1:50" x14ac:dyDescent="0.2">
      <c r="A4499" t="s">
        <v>8610</v>
      </c>
      <c r="B4499" t="s">
        <v>8596</v>
      </c>
      <c r="C4499" t="s">
        <v>8597</v>
      </c>
      <c r="D4499" t="s">
        <v>8598</v>
      </c>
      <c r="E4499" t="s">
        <v>6357</v>
      </c>
      <c r="F4499" t="s">
        <v>8611</v>
      </c>
      <c r="G4499" s="3">
        <v>913</v>
      </c>
      <c r="H4499" s="3">
        <v>10</v>
      </c>
      <c r="I4499" s="3">
        <v>64</v>
      </c>
      <c r="J4499" s="3">
        <v>625</v>
      </c>
      <c r="K4499" s="3">
        <v>13</v>
      </c>
      <c r="L4499" s="3">
        <v>73</v>
      </c>
      <c r="M4499" s="3">
        <v>43</v>
      </c>
      <c r="N4499" s="3">
        <v>121</v>
      </c>
      <c r="O4499" s="3">
        <v>99</v>
      </c>
      <c r="P4499" s="3">
        <v>814</v>
      </c>
      <c r="Q4499" s="4">
        <v>1.0952902519167579E-2</v>
      </c>
      <c r="R4499" s="4">
        <v>7.0098576122672507E-2</v>
      </c>
      <c r="S4499" s="4">
        <v>0.68455640744797375</v>
      </c>
      <c r="T4499" s="4">
        <v>1.423877327491785E-2</v>
      </c>
      <c r="U4499" s="4">
        <v>7.9956188389923327E-2</v>
      </c>
      <c r="V4499" s="4">
        <v>4.7097480832420588E-2</v>
      </c>
      <c r="W4499" s="75">
        <v>0.10843373493975904</v>
      </c>
      <c r="X4499" s="1">
        <v>0</v>
      </c>
      <c r="Y4499" s="1">
        <v>0</v>
      </c>
      <c r="Z4499" s="1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f t="shared" si="71"/>
        <v>0</v>
      </c>
      <c r="AS4499" s="50">
        <v>0</v>
      </c>
      <c r="AT4499" s="50">
        <v>0</v>
      </c>
      <c r="AU4499" s="50">
        <v>1</v>
      </c>
      <c r="AV4499" s="50">
        <v>0</v>
      </c>
      <c r="AW4499" s="50">
        <v>1</v>
      </c>
      <c r="AX4499" s="50">
        <v>0</v>
      </c>
    </row>
    <row r="4500" spans="1:50" x14ac:dyDescent="0.2">
      <c r="A4500" t="s">
        <v>4241</v>
      </c>
      <c r="B4500" t="s">
        <v>60</v>
      </c>
      <c r="C4500" t="s">
        <v>4242</v>
      </c>
      <c r="D4500" t="s">
        <v>4236</v>
      </c>
      <c r="E4500" t="s">
        <v>4243</v>
      </c>
      <c r="F4500" t="s">
        <v>4244</v>
      </c>
      <c r="G4500" s="3">
        <v>866</v>
      </c>
      <c r="H4500" s="3">
        <v>2</v>
      </c>
      <c r="I4500" s="3">
        <v>7</v>
      </c>
      <c r="J4500" s="3">
        <v>4</v>
      </c>
      <c r="K4500" s="3">
        <v>16</v>
      </c>
      <c r="L4500" s="3">
        <v>796</v>
      </c>
      <c r="M4500" s="3">
        <v>37</v>
      </c>
      <c r="N4500" s="3">
        <v>487</v>
      </c>
      <c r="O4500" s="3">
        <v>50</v>
      </c>
      <c r="P4500" s="3">
        <v>816</v>
      </c>
      <c r="Q4500" s="4">
        <v>2.3094688221708998E-3</v>
      </c>
      <c r="R4500" s="4">
        <v>8.0831408775981495E-3</v>
      </c>
      <c r="S4500" s="4">
        <v>4.6189376443417996E-3</v>
      </c>
      <c r="T4500" s="4">
        <v>1.8475750577367209E-2</v>
      </c>
      <c r="U4500" s="4">
        <v>0.91916859122401851</v>
      </c>
      <c r="V4500" s="4">
        <v>4.2725173210161657E-2</v>
      </c>
      <c r="W4500" s="75">
        <v>5.7736720554272515E-2</v>
      </c>
      <c r="X4500" s="1">
        <v>6</v>
      </c>
      <c r="Y4500" s="1">
        <v>0</v>
      </c>
      <c r="Z4500" s="1">
        <v>0</v>
      </c>
      <c r="AA4500" s="1">
        <v>2</v>
      </c>
      <c r="AB4500" s="1">
        <v>2</v>
      </c>
      <c r="AC4500" s="1">
        <v>2</v>
      </c>
      <c r="AD4500" s="1">
        <v>0</v>
      </c>
      <c r="AE4500" s="1">
        <v>2</v>
      </c>
      <c r="AF4500" s="1">
        <v>0</v>
      </c>
      <c r="AG4500" s="1">
        <v>6</v>
      </c>
      <c r="AH4500" s="4">
        <v>6.9284064665126998E-3</v>
      </c>
      <c r="AI4500" s="4">
        <v>0</v>
      </c>
      <c r="AJ4500" s="4">
        <v>0</v>
      </c>
      <c r="AK4500" s="4">
        <v>0.5</v>
      </c>
      <c r="AL4500" s="4">
        <v>0.125</v>
      </c>
      <c r="AM4500" s="4">
        <v>2.5125628140703501E-3</v>
      </c>
      <c r="AN4500" s="4">
        <v>0</v>
      </c>
      <c r="AO4500" s="4">
        <v>4.1067761806981504E-3</v>
      </c>
      <c r="AP4500" s="4">
        <v>0</v>
      </c>
      <c r="AQ4500" s="4">
        <v>7.3529411764705899E-3</v>
      </c>
      <c r="AR4500" s="4">
        <f t="shared" si="71"/>
        <v>-7.3529411764705899E-3</v>
      </c>
      <c r="AS4500" s="50">
        <v>0</v>
      </c>
      <c r="AT4500" s="50">
        <v>1</v>
      </c>
      <c r="AU4500" s="50">
        <v>0</v>
      </c>
      <c r="AV4500" s="50">
        <v>0</v>
      </c>
      <c r="AW4500" s="50">
        <v>1</v>
      </c>
      <c r="AX4500" s="50">
        <v>1</v>
      </c>
    </row>
    <row r="4501" spans="1:50" x14ac:dyDescent="0.2">
      <c r="A4501" t="s">
        <v>16984</v>
      </c>
      <c r="B4501" t="s">
        <v>280</v>
      </c>
      <c r="C4501" t="s">
        <v>16980</v>
      </c>
      <c r="D4501" t="s">
        <v>16981</v>
      </c>
      <c r="E4501" t="s">
        <v>16985</v>
      </c>
      <c r="F4501" t="s">
        <v>16986</v>
      </c>
      <c r="G4501" s="3">
        <v>858</v>
      </c>
      <c r="H4501" s="3">
        <v>2</v>
      </c>
      <c r="I4501" s="3">
        <v>4</v>
      </c>
      <c r="J4501" s="3">
        <v>0</v>
      </c>
      <c r="K4501" s="3">
        <v>19</v>
      </c>
      <c r="L4501" s="3">
        <v>826</v>
      </c>
      <c r="M4501" s="3">
        <v>7</v>
      </c>
      <c r="N4501" s="3">
        <v>49</v>
      </c>
      <c r="O4501" s="3">
        <v>41</v>
      </c>
      <c r="P4501" s="3">
        <v>817</v>
      </c>
      <c r="Q4501" s="4">
        <v>2.3310023310023301E-3</v>
      </c>
      <c r="R4501" s="4">
        <v>4.6620046620046603E-3</v>
      </c>
      <c r="S4501" s="4">
        <v>0</v>
      </c>
      <c r="T4501" s="4">
        <v>2.2144522144522141E-2</v>
      </c>
      <c r="U4501" s="4">
        <v>0.96270396270396275</v>
      </c>
      <c r="V4501" s="4">
        <v>8.1585081585081598E-3</v>
      </c>
      <c r="W4501" s="75">
        <v>4.7785547785547784E-2</v>
      </c>
      <c r="X4501" s="1">
        <v>48</v>
      </c>
      <c r="Y4501" s="1">
        <v>0</v>
      </c>
      <c r="Z4501" s="1">
        <v>0</v>
      </c>
      <c r="AA4501" s="1">
        <v>0</v>
      </c>
      <c r="AB4501" s="1">
        <v>2</v>
      </c>
      <c r="AC4501" s="1">
        <v>46</v>
      </c>
      <c r="AD4501" s="1">
        <v>0</v>
      </c>
      <c r="AE4501" s="1">
        <v>11</v>
      </c>
      <c r="AF4501" s="1">
        <v>6</v>
      </c>
      <c r="AG4501" s="1">
        <v>42</v>
      </c>
      <c r="AH4501" s="4">
        <v>5.5944055944055937E-2</v>
      </c>
      <c r="AI4501" s="4">
        <v>0</v>
      </c>
      <c r="AJ4501" s="4">
        <v>0</v>
      </c>
      <c r="AK4501" s="4"/>
      <c r="AL4501" s="4">
        <v>0.10526315789473684</v>
      </c>
      <c r="AM4501" s="4">
        <v>5.569007263922518E-2</v>
      </c>
      <c r="AN4501" s="4">
        <v>0</v>
      </c>
      <c r="AO4501" s="4">
        <v>0.22448979591836735</v>
      </c>
      <c r="AP4501" s="4">
        <v>0.14634146341463414</v>
      </c>
      <c r="AQ4501" s="4">
        <v>5.1407588739290078E-2</v>
      </c>
      <c r="AR4501" s="4">
        <f t="shared" si="71"/>
        <v>9.493387467534406E-2</v>
      </c>
      <c r="AS4501" s="50">
        <v>0</v>
      </c>
      <c r="AT4501" s="50">
        <v>0</v>
      </c>
      <c r="AU4501" s="50">
        <v>0</v>
      </c>
      <c r="AV4501" s="50">
        <v>1</v>
      </c>
      <c r="AW4501" s="50">
        <v>1</v>
      </c>
      <c r="AX4501" s="50">
        <v>1</v>
      </c>
    </row>
    <row r="4502" spans="1:50" x14ac:dyDescent="0.2">
      <c r="A4502" t="s">
        <v>8382</v>
      </c>
      <c r="B4502" t="s">
        <v>1</v>
      </c>
      <c r="C4502" t="s">
        <v>8368</v>
      </c>
      <c r="D4502" t="s">
        <v>8369</v>
      </c>
      <c r="E4502" t="s">
        <v>8383</v>
      </c>
      <c r="F4502" t="s">
        <v>8384</v>
      </c>
      <c r="G4502" s="3">
        <v>876</v>
      </c>
      <c r="H4502" s="3">
        <v>4</v>
      </c>
      <c r="I4502" s="3">
        <v>34</v>
      </c>
      <c r="J4502" s="3">
        <v>0</v>
      </c>
      <c r="K4502" s="3">
        <v>88</v>
      </c>
      <c r="L4502" s="3">
        <v>697</v>
      </c>
      <c r="M4502" s="3">
        <v>37</v>
      </c>
      <c r="N4502" s="3">
        <v>514</v>
      </c>
      <c r="O4502" s="3">
        <v>57</v>
      </c>
      <c r="P4502" s="3">
        <v>819</v>
      </c>
      <c r="Q4502" s="4">
        <v>4.5662100456621002E-3</v>
      </c>
      <c r="R4502" s="4">
        <v>3.8812785388127852E-2</v>
      </c>
      <c r="S4502" s="4">
        <v>0</v>
      </c>
      <c r="T4502" s="4">
        <v>0.1004566210045662</v>
      </c>
      <c r="U4502" s="4">
        <v>0.795662100456621</v>
      </c>
      <c r="V4502" s="4">
        <v>4.2237442922374427E-2</v>
      </c>
      <c r="W4502" s="75">
        <v>6.5068493150684928E-2</v>
      </c>
      <c r="X4502" s="1">
        <v>34</v>
      </c>
      <c r="Y4502" s="1">
        <v>0</v>
      </c>
      <c r="Z4502" s="1">
        <v>0</v>
      </c>
      <c r="AA4502" s="1">
        <v>0</v>
      </c>
      <c r="AB4502" s="1">
        <v>2</v>
      </c>
      <c r="AC4502" s="1">
        <v>26</v>
      </c>
      <c r="AD4502" s="1">
        <v>2</v>
      </c>
      <c r="AE4502" s="1">
        <v>26</v>
      </c>
      <c r="AF4502" s="1">
        <v>4</v>
      </c>
      <c r="AG4502" s="1">
        <v>30</v>
      </c>
      <c r="AH4502" s="4">
        <v>3.8812785388127852E-2</v>
      </c>
      <c r="AI4502" s="4">
        <v>0</v>
      </c>
      <c r="AJ4502" s="4">
        <v>0</v>
      </c>
      <c r="AK4502" s="4"/>
      <c r="AL4502" s="4">
        <v>2.2727272727272731E-2</v>
      </c>
      <c r="AM4502" s="4">
        <v>3.7302725968436153E-2</v>
      </c>
      <c r="AN4502" s="4">
        <v>5.4054054054054057E-2</v>
      </c>
      <c r="AO4502" s="4">
        <v>5.0583657587548639E-2</v>
      </c>
      <c r="AP4502" s="4">
        <v>7.0175438596491224E-2</v>
      </c>
      <c r="AQ4502" s="4">
        <v>3.6630036630036632E-2</v>
      </c>
      <c r="AR4502" s="4">
        <f t="shared" si="71"/>
        <v>3.3545401966454592E-2</v>
      </c>
      <c r="AS4502" s="50">
        <v>1</v>
      </c>
      <c r="AT4502" s="50">
        <v>0</v>
      </c>
      <c r="AU4502" s="50">
        <v>0</v>
      </c>
      <c r="AV4502" s="50">
        <v>0</v>
      </c>
      <c r="AW4502" s="50">
        <v>1</v>
      </c>
      <c r="AX4502" s="50">
        <v>1</v>
      </c>
    </row>
    <row r="4503" spans="1:50" x14ac:dyDescent="0.2">
      <c r="A4503" t="s">
        <v>3092</v>
      </c>
      <c r="B4503" t="s">
        <v>60</v>
      </c>
      <c r="C4503" t="s">
        <v>3085</v>
      </c>
      <c r="D4503" t="s">
        <v>3086</v>
      </c>
      <c r="E4503" t="s">
        <v>3093</v>
      </c>
      <c r="F4503" t="s">
        <v>3094</v>
      </c>
      <c r="G4503" s="3">
        <v>884</v>
      </c>
      <c r="H4503" s="3">
        <v>4</v>
      </c>
      <c r="I4503" s="3">
        <v>136</v>
      </c>
      <c r="J4503" s="3">
        <v>2</v>
      </c>
      <c r="K4503" s="3">
        <v>25</v>
      </c>
      <c r="L4503" s="3">
        <v>565</v>
      </c>
      <c r="M4503" s="3">
        <v>103</v>
      </c>
      <c r="N4503" s="3">
        <v>271</v>
      </c>
      <c r="O4503" s="3">
        <v>65</v>
      </c>
      <c r="P4503" s="3">
        <v>819</v>
      </c>
      <c r="Q4503" s="4">
        <v>4.5248868778280504E-3</v>
      </c>
      <c r="R4503" s="4">
        <v>0.15384615384615385</v>
      </c>
      <c r="S4503" s="4">
        <v>2.26244343891403E-3</v>
      </c>
      <c r="T4503" s="4">
        <v>2.828054298642534E-2</v>
      </c>
      <c r="U4503" s="4">
        <v>0.63914027149321262</v>
      </c>
      <c r="V4503" s="4">
        <v>0.1165158371040724</v>
      </c>
      <c r="W4503" s="75">
        <v>7.3529411764705885E-2</v>
      </c>
      <c r="X4503" s="1">
        <v>8</v>
      </c>
      <c r="Y4503" s="1">
        <v>0</v>
      </c>
      <c r="Z4503" s="1">
        <v>2</v>
      </c>
      <c r="AA4503" s="1">
        <v>0</v>
      </c>
      <c r="AB4503" s="1">
        <v>0</v>
      </c>
      <c r="AC4503" s="1">
        <v>4</v>
      </c>
      <c r="AD4503" s="1">
        <v>2</v>
      </c>
      <c r="AE4503" s="1">
        <v>0</v>
      </c>
      <c r="AF4503" s="1">
        <v>0</v>
      </c>
      <c r="AG4503" s="1">
        <v>8</v>
      </c>
      <c r="AH4503" s="4">
        <v>9.0497737556561094E-3</v>
      </c>
      <c r="AI4503" s="4">
        <v>0</v>
      </c>
      <c r="AJ4503" s="4">
        <v>1.470588235294118E-2</v>
      </c>
      <c r="AK4503" s="4">
        <v>0</v>
      </c>
      <c r="AL4503" s="4">
        <v>0</v>
      </c>
      <c r="AM4503" s="4">
        <v>7.0796460176991097E-3</v>
      </c>
      <c r="AN4503" s="4">
        <v>1.9417475728155342E-2</v>
      </c>
      <c r="AO4503" s="4">
        <v>0</v>
      </c>
      <c r="AP4503" s="4">
        <v>0</v>
      </c>
      <c r="AQ4503" s="4">
        <v>9.7680097680097697E-3</v>
      </c>
      <c r="AR4503" s="4">
        <f t="shared" si="71"/>
        <v>-9.7680097680097697E-3</v>
      </c>
      <c r="AS4503" s="50">
        <v>0</v>
      </c>
      <c r="AT4503" s="50">
        <v>1</v>
      </c>
      <c r="AU4503" s="50">
        <v>0</v>
      </c>
      <c r="AV4503" s="50">
        <v>0</v>
      </c>
      <c r="AW4503" s="50">
        <v>1</v>
      </c>
      <c r="AX4503" s="50">
        <v>1</v>
      </c>
    </row>
    <row r="4504" spans="1:50" x14ac:dyDescent="0.2">
      <c r="A4504" t="s">
        <v>8367</v>
      </c>
      <c r="B4504" t="s">
        <v>1</v>
      </c>
      <c r="C4504" t="s">
        <v>8368</v>
      </c>
      <c r="D4504" t="s">
        <v>8369</v>
      </c>
      <c r="E4504" t="s">
        <v>2880</v>
      </c>
      <c r="F4504" t="s">
        <v>8370</v>
      </c>
      <c r="G4504" s="3">
        <v>875</v>
      </c>
      <c r="H4504" s="3">
        <v>2</v>
      </c>
      <c r="I4504" s="3">
        <v>37</v>
      </c>
      <c r="J4504" s="3">
        <v>0</v>
      </c>
      <c r="K4504" s="3">
        <v>112</v>
      </c>
      <c r="L4504" s="3">
        <v>388</v>
      </c>
      <c r="M4504" s="3">
        <v>322</v>
      </c>
      <c r="N4504" s="3">
        <v>280</v>
      </c>
      <c r="O4504" s="3">
        <v>56</v>
      </c>
      <c r="P4504" s="3">
        <v>819</v>
      </c>
      <c r="Q4504" s="4">
        <v>2.2857142857142898E-3</v>
      </c>
      <c r="R4504" s="4">
        <v>4.2285714285714288E-2</v>
      </c>
      <c r="S4504" s="4">
        <v>0</v>
      </c>
      <c r="T4504" s="4">
        <v>0.128</v>
      </c>
      <c r="U4504" s="4">
        <v>0.44342857142857145</v>
      </c>
      <c r="V4504" s="4">
        <v>0.36799999999999999</v>
      </c>
      <c r="W4504" s="75">
        <v>6.4000000000000001E-2</v>
      </c>
      <c r="X4504" s="1">
        <v>12</v>
      </c>
      <c r="Y4504" s="1">
        <v>0</v>
      </c>
      <c r="Z4504" s="1">
        <v>2</v>
      </c>
      <c r="AA4504" s="1">
        <v>0</v>
      </c>
      <c r="AB4504" s="1">
        <v>2</v>
      </c>
      <c r="AC4504" s="1">
        <v>6</v>
      </c>
      <c r="AD4504" s="1">
        <v>2</v>
      </c>
      <c r="AE4504" s="1">
        <v>4</v>
      </c>
      <c r="AF4504" s="1">
        <v>0</v>
      </c>
      <c r="AG4504" s="1">
        <v>12</v>
      </c>
      <c r="AH4504" s="4">
        <v>1.371428571428571E-2</v>
      </c>
      <c r="AI4504" s="4">
        <v>0</v>
      </c>
      <c r="AJ4504" s="4">
        <v>5.4054054054054057E-2</v>
      </c>
      <c r="AK4504" s="4"/>
      <c r="AL4504" s="4">
        <v>1.785714285714286E-2</v>
      </c>
      <c r="AM4504" s="4">
        <v>1.54639175257732E-2</v>
      </c>
      <c r="AN4504" s="4">
        <v>6.2111801242236003E-3</v>
      </c>
      <c r="AO4504" s="4">
        <v>1.428571428571429E-2</v>
      </c>
      <c r="AP4504" s="4">
        <v>0</v>
      </c>
      <c r="AQ4504" s="4">
        <v>1.465201465201465E-2</v>
      </c>
      <c r="AR4504" s="4">
        <f t="shared" si="71"/>
        <v>-1.465201465201465E-2</v>
      </c>
      <c r="AS4504" s="50">
        <v>1</v>
      </c>
      <c r="AT4504" s="50">
        <v>0</v>
      </c>
      <c r="AU4504" s="50">
        <v>0</v>
      </c>
      <c r="AV4504" s="50">
        <v>0</v>
      </c>
      <c r="AW4504" s="50">
        <v>1</v>
      </c>
      <c r="AX4504" s="50">
        <v>1</v>
      </c>
    </row>
    <row r="4505" spans="1:50" x14ac:dyDescent="0.2">
      <c r="A4505" t="s">
        <v>12639</v>
      </c>
      <c r="B4505" t="s">
        <v>12481</v>
      </c>
      <c r="C4505" t="s">
        <v>12640</v>
      </c>
      <c r="D4505" t="s">
        <v>12641</v>
      </c>
      <c r="E4505" t="s">
        <v>12642</v>
      </c>
      <c r="F4505" t="s">
        <v>12643</v>
      </c>
      <c r="G4505" s="3">
        <v>956</v>
      </c>
      <c r="H4505" s="3">
        <v>10</v>
      </c>
      <c r="I4505" s="3">
        <v>2</v>
      </c>
      <c r="J4505" s="3">
        <v>0</v>
      </c>
      <c r="K4505" s="3">
        <v>868</v>
      </c>
      <c r="L4505" s="3">
        <v>76</v>
      </c>
      <c r="M4505" s="3">
        <v>0</v>
      </c>
      <c r="N4505" s="3">
        <v>43</v>
      </c>
      <c r="O4505" s="3">
        <v>133</v>
      </c>
      <c r="P4505" s="3">
        <v>823</v>
      </c>
      <c r="Q4505" s="4">
        <v>1.0460251046025101E-2</v>
      </c>
      <c r="R4505" s="4">
        <v>2.0920502092050199E-3</v>
      </c>
      <c r="S4505" s="4">
        <v>0</v>
      </c>
      <c r="T4505" s="4">
        <v>0.90794979079497906</v>
      </c>
      <c r="U4505" s="4">
        <v>7.9497907949790794E-2</v>
      </c>
      <c r="V4505" s="4">
        <v>0</v>
      </c>
      <c r="W4505" s="75">
        <v>0.13912133891213388</v>
      </c>
      <c r="X4505" s="1">
        <v>26</v>
      </c>
      <c r="Y4505" s="1">
        <v>0</v>
      </c>
      <c r="Z4505" s="1">
        <v>0</v>
      </c>
      <c r="AA4505" s="1">
        <v>0</v>
      </c>
      <c r="AB4505" s="1">
        <v>24</v>
      </c>
      <c r="AC4505" s="1">
        <v>2</v>
      </c>
      <c r="AD4505" s="1">
        <v>0</v>
      </c>
      <c r="AE4505" s="1">
        <v>0</v>
      </c>
      <c r="AF4505" s="1">
        <v>14</v>
      </c>
      <c r="AG4505" s="1">
        <v>12</v>
      </c>
      <c r="AH4505" s="4">
        <v>2.719665271966527E-2</v>
      </c>
      <c r="AI4505" s="4">
        <v>0</v>
      </c>
      <c r="AJ4505" s="4">
        <v>0</v>
      </c>
      <c r="AK4505" s="4"/>
      <c r="AL4505" s="4">
        <v>2.7649769585253461E-2</v>
      </c>
      <c r="AM4505" s="4">
        <v>2.6315789473684209E-2</v>
      </c>
      <c r="AN4505" s="4"/>
      <c r="AO4505" s="4">
        <v>0</v>
      </c>
      <c r="AP4505" s="4">
        <v>0.10526315789473684</v>
      </c>
      <c r="AQ4505" s="4">
        <v>1.4580801944106931E-2</v>
      </c>
      <c r="AR4505" s="4">
        <f t="shared" si="71"/>
        <v>9.06823559506299E-2</v>
      </c>
      <c r="AS4505" s="50">
        <v>0</v>
      </c>
      <c r="AT4505" s="50">
        <v>0</v>
      </c>
      <c r="AU4505" s="50">
        <v>1</v>
      </c>
      <c r="AV4505" s="50">
        <v>0</v>
      </c>
      <c r="AW4505" s="50">
        <v>1</v>
      </c>
      <c r="AX4505" s="50">
        <v>1</v>
      </c>
    </row>
    <row r="4506" spans="1:50" x14ac:dyDescent="0.2">
      <c r="A4506" t="s">
        <v>1052</v>
      </c>
      <c r="B4506" t="s">
        <v>28</v>
      </c>
      <c r="C4506" t="s">
        <v>1053</v>
      </c>
      <c r="D4506" t="s">
        <v>1054</v>
      </c>
      <c r="E4506" t="s">
        <v>1055</v>
      </c>
      <c r="F4506" t="s">
        <v>1056</v>
      </c>
      <c r="G4506" s="3">
        <v>883</v>
      </c>
      <c r="H4506" s="3">
        <v>25</v>
      </c>
      <c r="I4506" s="3">
        <v>7</v>
      </c>
      <c r="J4506" s="3">
        <v>2</v>
      </c>
      <c r="K4506" s="3">
        <v>73</v>
      </c>
      <c r="L4506" s="3">
        <v>622</v>
      </c>
      <c r="M4506" s="3">
        <v>154</v>
      </c>
      <c r="N4506" s="3">
        <v>175</v>
      </c>
      <c r="O4506" s="3">
        <v>59</v>
      </c>
      <c r="P4506" s="3">
        <v>824</v>
      </c>
      <c r="Q4506" s="4">
        <v>2.831257078142695E-2</v>
      </c>
      <c r="R4506" s="4">
        <v>7.9275198187995499E-3</v>
      </c>
      <c r="S4506" s="4">
        <v>2.2650056625141599E-3</v>
      </c>
      <c r="T4506" s="4">
        <v>8.2672706681766711E-2</v>
      </c>
      <c r="U4506" s="4">
        <v>0.70441676104190265</v>
      </c>
      <c r="V4506" s="4">
        <v>0.17440543601359004</v>
      </c>
      <c r="W4506" s="75">
        <v>6.6817667044167611E-2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0</v>
      </c>
      <c r="AG4506" s="1">
        <v>0</v>
      </c>
      <c r="AH4506" s="4">
        <v>0</v>
      </c>
      <c r="AI4506" s="4">
        <v>0</v>
      </c>
      <c r="AJ4506" s="4">
        <v>0</v>
      </c>
      <c r="AK4506" s="4">
        <v>0</v>
      </c>
      <c r="AL4506" s="4">
        <v>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f t="shared" si="71"/>
        <v>0</v>
      </c>
      <c r="AS4506" s="50">
        <v>1</v>
      </c>
      <c r="AT4506" s="50">
        <v>0</v>
      </c>
      <c r="AU4506" s="50">
        <v>0</v>
      </c>
      <c r="AV4506" s="50">
        <v>0</v>
      </c>
      <c r="AW4506" s="50">
        <v>1</v>
      </c>
      <c r="AX4506" s="50">
        <v>0</v>
      </c>
    </row>
    <row r="4507" spans="1:50" x14ac:dyDescent="0.2">
      <c r="A4507" t="s">
        <v>4728</v>
      </c>
      <c r="B4507" t="s">
        <v>60</v>
      </c>
      <c r="C4507" t="s">
        <v>4729</v>
      </c>
      <c r="D4507" t="s">
        <v>4730</v>
      </c>
      <c r="E4507" t="s">
        <v>108</v>
      </c>
      <c r="F4507" t="s">
        <v>4730</v>
      </c>
      <c r="G4507" s="3">
        <v>838</v>
      </c>
      <c r="H4507" s="3">
        <v>0</v>
      </c>
      <c r="I4507" s="3">
        <v>28</v>
      </c>
      <c r="J4507" s="3">
        <v>2</v>
      </c>
      <c r="K4507" s="3">
        <v>25</v>
      </c>
      <c r="L4507" s="3">
        <v>235</v>
      </c>
      <c r="M4507" s="3">
        <v>511</v>
      </c>
      <c r="N4507" s="3">
        <v>0</v>
      </c>
      <c r="O4507" s="3">
        <v>14</v>
      </c>
      <c r="P4507" s="3">
        <v>824</v>
      </c>
      <c r="Q4507" s="4">
        <v>0</v>
      </c>
      <c r="R4507" s="4">
        <v>3.3412887828162291E-2</v>
      </c>
      <c r="S4507" s="4">
        <v>2.38663484486874E-3</v>
      </c>
      <c r="T4507" s="4">
        <v>2.983293556085919E-2</v>
      </c>
      <c r="U4507" s="4">
        <v>0.28042959427207637</v>
      </c>
      <c r="V4507" s="4">
        <v>0.60978520286396176</v>
      </c>
      <c r="W4507" s="75">
        <v>1.6706443914081145E-2</v>
      </c>
      <c r="X4507" s="1">
        <v>4</v>
      </c>
      <c r="Y4507" s="1">
        <v>0</v>
      </c>
      <c r="Z4507" s="1">
        <v>2</v>
      </c>
      <c r="AA4507" s="1">
        <v>0</v>
      </c>
      <c r="AB4507" s="1">
        <v>0</v>
      </c>
      <c r="AC4507" s="1">
        <v>0</v>
      </c>
      <c r="AD4507" s="1">
        <v>2</v>
      </c>
      <c r="AE4507" s="1">
        <v>0</v>
      </c>
      <c r="AF4507" s="1">
        <v>0</v>
      </c>
      <c r="AG4507" s="1">
        <v>4</v>
      </c>
      <c r="AH4507" s="4">
        <v>4.7732696897374704E-3</v>
      </c>
      <c r="AI4507" s="4"/>
      <c r="AJ4507" s="4">
        <v>7.1428571428571425E-2</v>
      </c>
      <c r="AK4507" s="4">
        <v>0</v>
      </c>
      <c r="AL4507" s="4">
        <v>0</v>
      </c>
      <c r="AM4507" s="4">
        <v>0</v>
      </c>
      <c r="AN4507" s="4">
        <v>3.9138943248532296E-3</v>
      </c>
      <c r="AO4507" s="4"/>
      <c r="AP4507" s="4">
        <v>0</v>
      </c>
      <c r="AQ4507" s="4">
        <v>4.8543689320388302E-3</v>
      </c>
      <c r="AR4507" s="4">
        <f t="shared" si="71"/>
        <v>-4.8543689320388302E-3</v>
      </c>
      <c r="AS4507" s="50">
        <v>0</v>
      </c>
      <c r="AT4507" s="50">
        <v>0</v>
      </c>
      <c r="AU4507" s="50">
        <v>0</v>
      </c>
      <c r="AV4507" s="50">
        <v>1</v>
      </c>
      <c r="AW4507" s="50">
        <v>1</v>
      </c>
      <c r="AX4507" s="50">
        <v>1</v>
      </c>
    </row>
    <row r="4508" spans="1:50" x14ac:dyDescent="0.2">
      <c r="A4508" t="s">
        <v>3009</v>
      </c>
      <c r="B4508" t="s">
        <v>60</v>
      </c>
      <c r="C4508" t="s">
        <v>2987</v>
      </c>
      <c r="D4508" t="s">
        <v>2988</v>
      </c>
      <c r="E4508" t="s">
        <v>3010</v>
      </c>
      <c r="F4508" t="s">
        <v>3011</v>
      </c>
      <c r="G4508" s="3">
        <v>892</v>
      </c>
      <c r="H4508" s="3">
        <v>7</v>
      </c>
      <c r="I4508" s="3">
        <v>175</v>
      </c>
      <c r="J4508" s="3">
        <v>7</v>
      </c>
      <c r="K4508" s="3">
        <v>22</v>
      </c>
      <c r="L4508" s="3">
        <v>160</v>
      </c>
      <c r="M4508" s="3">
        <v>499</v>
      </c>
      <c r="N4508" s="3">
        <v>55</v>
      </c>
      <c r="O4508" s="3">
        <v>67</v>
      </c>
      <c r="P4508" s="3">
        <v>825</v>
      </c>
      <c r="Q4508" s="4">
        <v>7.8475336322870008E-3</v>
      </c>
      <c r="R4508" s="4">
        <v>0.1961883408071749</v>
      </c>
      <c r="S4508" s="4">
        <v>7.8475336322870008E-3</v>
      </c>
      <c r="T4508" s="4">
        <v>2.4663677130044841E-2</v>
      </c>
      <c r="U4508" s="4">
        <v>0.17937219730941703</v>
      </c>
      <c r="V4508" s="4">
        <v>0.5594170403587444</v>
      </c>
      <c r="W4508" s="75">
        <v>7.511210762331838E-2</v>
      </c>
      <c r="X4508" s="1">
        <v>32</v>
      </c>
      <c r="Y4508" s="1">
        <v>0</v>
      </c>
      <c r="Z4508" s="1">
        <v>5</v>
      </c>
      <c r="AA4508" s="1">
        <v>2</v>
      </c>
      <c r="AB4508" s="1">
        <v>4</v>
      </c>
      <c r="AC4508" s="1">
        <v>6</v>
      </c>
      <c r="AD4508" s="1">
        <v>13</v>
      </c>
      <c r="AE4508" s="1">
        <v>6</v>
      </c>
      <c r="AF4508" s="1">
        <v>12</v>
      </c>
      <c r="AG4508" s="1">
        <v>20</v>
      </c>
      <c r="AH4508" s="4">
        <v>3.5874439461883408E-2</v>
      </c>
      <c r="AI4508" s="4">
        <v>0</v>
      </c>
      <c r="AJ4508" s="4">
        <v>2.8571428571428571E-2</v>
      </c>
      <c r="AK4508" s="4">
        <v>0.2857142857142857</v>
      </c>
      <c r="AL4508" s="4">
        <v>0.18181818181818182</v>
      </c>
      <c r="AM4508" s="4">
        <v>3.7499999999999999E-2</v>
      </c>
      <c r="AN4508" s="4">
        <v>2.6052104208416828E-2</v>
      </c>
      <c r="AO4508" s="4">
        <v>0.10909090909090909</v>
      </c>
      <c r="AP4508" s="4">
        <v>0.17910447761194029</v>
      </c>
      <c r="AQ4508" s="4">
        <v>2.4242424242424239E-2</v>
      </c>
      <c r="AR4508" s="4">
        <f t="shared" si="71"/>
        <v>0.15486205336951606</v>
      </c>
      <c r="AS4508" s="50">
        <v>0</v>
      </c>
      <c r="AT4508" s="50">
        <v>0</v>
      </c>
      <c r="AU4508" s="50">
        <v>0</v>
      </c>
      <c r="AV4508" s="50">
        <v>1</v>
      </c>
      <c r="AW4508" s="50">
        <v>1</v>
      </c>
      <c r="AX4508" s="50">
        <v>1</v>
      </c>
    </row>
    <row r="4509" spans="1:50" x14ac:dyDescent="0.2">
      <c r="A4509" t="s">
        <v>15307</v>
      </c>
      <c r="B4509" t="s">
        <v>18</v>
      </c>
      <c r="C4509" t="s">
        <v>15308</v>
      </c>
      <c r="D4509" t="s">
        <v>15309</v>
      </c>
      <c r="E4509" t="s">
        <v>9763</v>
      </c>
      <c r="F4509" t="s">
        <v>15309</v>
      </c>
      <c r="G4509" s="3">
        <v>941</v>
      </c>
      <c r="H4509" s="3">
        <v>0</v>
      </c>
      <c r="I4509" s="3">
        <v>49</v>
      </c>
      <c r="J4509" s="3">
        <v>0</v>
      </c>
      <c r="K4509" s="3">
        <v>208</v>
      </c>
      <c r="L4509" s="3">
        <v>34</v>
      </c>
      <c r="M4509" s="3">
        <v>589</v>
      </c>
      <c r="N4509" s="3">
        <v>13</v>
      </c>
      <c r="O4509" s="3">
        <v>115</v>
      </c>
      <c r="P4509" s="3">
        <v>826</v>
      </c>
      <c r="Q4509" s="4">
        <v>0</v>
      </c>
      <c r="R4509" s="4">
        <v>5.2072263549415507E-2</v>
      </c>
      <c r="S4509" s="4">
        <v>0</v>
      </c>
      <c r="T4509" s="4">
        <v>0.22104144527098832</v>
      </c>
      <c r="U4509" s="4">
        <v>3.6131774707757712E-2</v>
      </c>
      <c r="V4509" s="4">
        <v>0.62592986184909671</v>
      </c>
      <c r="W4509" s="75">
        <v>0.12221041445270989</v>
      </c>
      <c r="X4509" s="1">
        <v>152</v>
      </c>
      <c r="Y4509" s="1">
        <v>0</v>
      </c>
      <c r="Z4509" s="1">
        <v>2</v>
      </c>
      <c r="AA4509" s="1">
        <v>0</v>
      </c>
      <c r="AB4509" s="1">
        <v>52</v>
      </c>
      <c r="AC4509" s="1">
        <v>10</v>
      </c>
      <c r="AD4509" s="1">
        <v>76</v>
      </c>
      <c r="AE4509" s="1">
        <v>0</v>
      </c>
      <c r="AF4509" s="1">
        <v>46</v>
      </c>
      <c r="AG4509" s="1">
        <v>106</v>
      </c>
      <c r="AH4509" s="4">
        <v>0.16153028692879914</v>
      </c>
      <c r="AI4509" s="4"/>
      <c r="AJ4509" s="4">
        <v>4.0816326530612242E-2</v>
      </c>
      <c r="AK4509" s="4"/>
      <c r="AL4509" s="4">
        <v>0.25</v>
      </c>
      <c r="AM4509" s="4">
        <v>0.29411764705882354</v>
      </c>
      <c r="AN4509" s="4">
        <v>0.12903225806451613</v>
      </c>
      <c r="AO4509" s="4">
        <v>0</v>
      </c>
      <c r="AP4509" s="4">
        <v>0.4</v>
      </c>
      <c r="AQ4509" s="4">
        <v>0.12832929782082325</v>
      </c>
      <c r="AR4509" s="4">
        <f t="shared" si="71"/>
        <v>0.27167070217917677</v>
      </c>
      <c r="AS4509" s="50">
        <v>0</v>
      </c>
      <c r="AT4509" s="50">
        <v>0</v>
      </c>
      <c r="AU4509" s="50">
        <v>1</v>
      </c>
      <c r="AV4509" s="50">
        <v>0</v>
      </c>
      <c r="AW4509" s="50">
        <v>1</v>
      </c>
      <c r="AX4509" s="50">
        <v>1</v>
      </c>
    </row>
    <row r="4510" spans="1:50" x14ac:dyDescent="0.2">
      <c r="A4510" t="s">
        <v>11765</v>
      </c>
      <c r="B4510" t="s">
        <v>11676</v>
      </c>
      <c r="C4510" t="s">
        <v>11759</v>
      </c>
      <c r="D4510" t="s">
        <v>11760</v>
      </c>
      <c r="E4510" t="s">
        <v>11766</v>
      </c>
      <c r="F4510" t="s">
        <v>11767</v>
      </c>
      <c r="G4510" s="3">
        <v>886</v>
      </c>
      <c r="H4510" s="3">
        <v>2</v>
      </c>
      <c r="I4510" s="3">
        <v>10</v>
      </c>
      <c r="J4510" s="3">
        <v>0</v>
      </c>
      <c r="K4510" s="3">
        <v>532</v>
      </c>
      <c r="L4510" s="3">
        <v>307</v>
      </c>
      <c r="M4510" s="3">
        <v>28</v>
      </c>
      <c r="N4510" s="3">
        <v>322</v>
      </c>
      <c r="O4510" s="3">
        <v>60</v>
      </c>
      <c r="P4510" s="3">
        <v>826</v>
      </c>
      <c r="Q4510" s="4">
        <v>2.2573363431151201E-3</v>
      </c>
      <c r="R4510" s="4">
        <v>1.1286681715575619E-2</v>
      </c>
      <c r="S4510" s="4">
        <v>0</v>
      </c>
      <c r="T4510" s="4">
        <v>0.60045146726862297</v>
      </c>
      <c r="U4510" s="4">
        <v>0.34650112866817157</v>
      </c>
      <c r="V4510" s="4">
        <v>3.160270880361174E-2</v>
      </c>
      <c r="W4510" s="75">
        <v>6.772009029345373E-2</v>
      </c>
      <c r="X4510" s="1">
        <v>161</v>
      </c>
      <c r="Y4510" s="1">
        <v>0</v>
      </c>
      <c r="Z4510" s="1">
        <v>2</v>
      </c>
      <c r="AA4510" s="1">
        <v>0</v>
      </c>
      <c r="AB4510" s="1">
        <v>136</v>
      </c>
      <c r="AC4510" s="1">
        <v>13</v>
      </c>
      <c r="AD4510" s="1">
        <v>10</v>
      </c>
      <c r="AE4510" s="1">
        <v>0</v>
      </c>
      <c r="AF4510" s="1">
        <v>26</v>
      </c>
      <c r="AG4510" s="1">
        <v>135</v>
      </c>
      <c r="AH4510" s="4">
        <v>0.18171557562076748</v>
      </c>
      <c r="AI4510" s="4">
        <v>0</v>
      </c>
      <c r="AJ4510" s="4">
        <v>0.2</v>
      </c>
      <c r="AK4510" s="4"/>
      <c r="AL4510" s="4">
        <v>0.25563909774436089</v>
      </c>
      <c r="AM4510" s="4">
        <v>4.2345276872964167E-2</v>
      </c>
      <c r="AN4510" s="4">
        <v>0.35714285714285715</v>
      </c>
      <c r="AO4510" s="4">
        <v>0</v>
      </c>
      <c r="AP4510" s="4">
        <v>0.43333333333333335</v>
      </c>
      <c r="AQ4510" s="4">
        <v>0.16343825665859565</v>
      </c>
      <c r="AR4510" s="4">
        <f t="shared" si="71"/>
        <v>0.26989507667473767</v>
      </c>
      <c r="AS4510" s="50">
        <v>0</v>
      </c>
      <c r="AT4510" s="50">
        <v>1</v>
      </c>
      <c r="AU4510" s="50">
        <v>0</v>
      </c>
      <c r="AV4510" s="50">
        <v>0</v>
      </c>
      <c r="AW4510" s="50">
        <v>1</v>
      </c>
      <c r="AX4510" s="50">
        <v>1</v>
      </c>
    </row>
    <row r="4511" spans="1:50" x14ac:dyDescent="0.2">
      <c r="A4511" t="s">
        <v>7755</v>
      </c>
      <c r="B4511" t="s">
        <v>6559</v>
      </c>
      <c r="C4511" t="s">
        <v>7751</v>
      </c>
      <c r="D4511" t="s">
        <v>7752</v>
      </c>
      <c r="E4511" t="s">
        <v>7756</v>
      </c>
      <c r="F4511" t="s">
        <v>7757</v>
      </c>
      <c r="G4511" s="3">
        <v>864</v>
      </c>
      <c r="H4511" s="3">
        <v>7</v>
      </c>
      <c r="I4511" s="3">
        <v>25</v>
      </c>
      <c r="J4511" s="3">
        <v>0</v>
      </c>
      <c r="K4511" s="3">
        <v>82</v>
      </c>
      <c r="L4511" s="3">
        <v>655</v>
      </c>
      <c r="M4511" s="3">
        <v>79</v>
      </c>
      <c r="N4511" s="3">
        <v>133</v>
      </c>
      <c r="O4511" s="3">
        <v>37</v>
      </c>
      <c r="P4511" s="3">
        <v>827</v>
      </c>
      <c r="Q4511" s="4">
        <v>8.1018518518518497E-3</v>
      </c>
      <c r="R4511" s="4">
        <v>2.8935185185185189E-2</v>
      </c>
      <c r="S4511" s="4">
        <v>0</v>
      </c>
      <c r="T4511" s="4">
        <v>9.4907407407407413E-2</v>
      </c>
      <c r="U4511" s="4">
        <v>0.75810185185185186</v>
      </c>
      <c r="V4511" s="4">
        <v>9.1435185185185189E-2</v>
      </c>
      <c r="W4511" s="75">
        <v>4.2824074074074077E-2</v>
      </c>
      <c r="X4511" s="1">
        <v>33</v>
      </c>
      <c r="Y4511" s="1">
        <v>0</v>
      </c>
      <c r="Z4511" s="1">
        <v>0</v>
      </c>
      <c r="AA4511" s="1">
        <v>0</v>
      </c>
      <c r="AB4511" s="1">
        <v>10</v>
      </c>
      <c r="AC4511" s="1">
        <v>17</v>
      </c>
      <c r="AD4511" s="1">
        <v>4</v>
      </c>
      <c r="AE4511" s="1">
        <v>2</v>
      </c>
      <c r="AF4511" s="1">
        <v>6</v>
      </c>
      <c r="AG4511" s="1">
        <v>27</v>
      </c>
      <c r="AH4511" s="4">
        <v>3.8194444444444448E-2</v>
      </c>
      <c r="AI4511" s="4">
        <v>0</v>
      </c>
      <c r="AJ4511" s="4">
        <v>0</v>
      </c>
      <c r="AK4511" s="4"/>
      <c r="AL4511" s="4">
        <v>0.12195121951219512</v>
      </c>
      <c r="AM4511" s="4">
        <v>2.5954198473282439E-2</v>
      </c>
      <c r="AN4511" s="4">
        <v>5.0632911392405063E-2</v>
      </c>
      <c r="AO4511" s="4">
        <v>1.503759398496241E-2</v>
      </c>
      <c r="AP4511" s="4">
        <v>0.16216216216216217</v>
      </c>
      <c r="AQ4511" s="4">
        <v>3.2648125755743662E-2</v>
      </c>
      <c r="AR4511" s="4">
        <f t="shared" si="71"/>
        <v>0.12951403640641851</v>
      </c>
      <c r="AS4511" s="50">
        <v>0</v>
      </c>
      <c r="AT4511" s="50">
        <v>1</v>
      </c>
      <c r="AU4511" s="50">
        <v>0</v>
      </c>
      <c r="AV4511" s="50">
        <v>0</v>
      </c>
      <c r="AW4511" s="50">
        <v>1</v>
      </c>
      <c r="AX4511" s="50">
        <v>1</v>
      </c>
    </row>
    <row r="4512" spans="1:50" x14ac:dyDescent="0.2">
      <c r="A4512" t="s">
        <v>6678</v>
      </c>
      <c r="B4512" t="s">
        <v>6559</v>
      </c>
      <c r="C4512" t="s">
        <v>6657</v>
      </c>
      <c r="D4512" t="s">
        <v>6658</v>
      </c>
      <c r="E4512" t="s">
        <v>6679</v>
      </c>
      <c r="F4512" t="s">
        <v>6680</v>
      </c>
      <c r="G4512" s="3">
        <v>895</v>
      </c>
      <c r="H4512" s="3">
        <v>2</v>
      </c>
      <c r="I4512" s="3">
        <v>40</v>
      </c>
      <c r="J4512" s="3">
        <v>0</v>
      </c>
      <c r="K4512" s="3">
        <v>13</v>
      </c>
      <c r="L4512" s="3">
        <v>646</v>
      </c>
      <c r="M4512" s="3">
        <v>169</v>
      </c>
      <c r="N4512" s="3">
        <v>91</v>
      </c>
      <c r="O4512" s="3">
        <v>68</v>
      </c>
      <c r="P4512" s="3">
        <v>827</v>
      </c>
      <c r="Q4512" s="4">
        <v>2.2346368715083801E-3</v>
      </c>
      <c r="R4512" s="4">
        <v>4.4692737430167599E-2</v>
      </c>
      <c r="S4512" s="4">
        <v>0</v>
      </c>
      <c r="T4512" s="4">
        <v>1.452513966480447E-2</v>
      </c>
      <c r="U4512" s="4">
        <v>0.72178770949720672</v>
      </c>
      <c r="V4512" s="4">
        <v>0.1888268156424581</v>
      </c>
      <c r="W4512" s="75">
        <v>7.5977653631284919E-2</v>
      </c>
      <c r="X4512" s="1">
        <v>0</v>
      </c>
      <c r="Y4512" s="1">
        <v>0</v>
      </c>
      <c r="Z4512" s="1">
        <v>0</v>
      </c>
      <c r="AA4512" s="1">
        <v>0</v>
      </c>
      <c r="AB4512" s="1">
        <v>0</v>
      </c>
      <c r="AC4512" s="1">
        <v>0</v>
      </c>
      <c r="AD4512" s="1">
        <v>0</v>
      </c>
      <c r="AE4512" s="1">
        <v>0</v>
      </c>
      <c r="AF4512" s="1">
        <v>0</v>
      </c>
      <c r="AG4512" s="1">
        <v>0</v>
      </c>
      <c r="AH4512" s="4">
        <v>0</v>
      </c>
      <c r="AI4512" s="4">
        <v>0</v>
      </c>
      <c r="AJ4512" s="4">
        <v>0</v>
      </c>
      <c r="AK4512" s="4"/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f t="shared" si="71"/>
        <v>0</v>
      </c>
      <c r="AS4512" s="50">
        <v>1</v>
      </c>
      <c r="AT4512" s="50">
        <v>0</v>
      </c>
      <c r="AU4512" s="50">
        <v>0</v>
      </c>
      <c r="AV4512" s="50">
        <v>0</v>
      </c>
      <c r="AW4512" s="50">
        <v>1</v>
      </c>
      <c r="AX4512" s="50">
        <v>0</v>
      </c>
    </row>
    <row r="4513" spans="1:50" x14ac:dyDescent="0.2">
      <c r="A4513" t="s">
        <v>5310</v>
      </c>
      <c r="B4513" t="s">
        <v>60</v>
      </c>
      <c r="C4513" t="s">
        <v>5311</v>
      </c>
      <c r="D4513" t="s">
        <v>5312</v>
      </c>
      <c r="E4513" t="s">
        <v>108</v>
      </c>
      <c r="F4513" t="s">
        <v>5312</v>
      </c>
      <c r="G4513" s="3">
        <v>904</v>
      </c>
      <c r="H4513" s="3">
        <v>10</v>
      </c>
      <c r="I4513" s="3">
        <v>67</v>
      </c>
      <c r="J4513" s="3">
        <v>4</v>
      </c>
      <c r="K4513" s="3">
        <v>31</v>
      </c>
      <c r="L4513" s="3">
        <v>133</v>
      </c>
      <c r="M4513" s="3">
        <v>610</v>
      </c>
      <c r="N4513" s="3">
        <v>31</v>
      </c>
      <c r="O4513" s="3">
        <v>75</v>
      </c>
      <c r="P4513" s="3">
        <v>829</v>
      </c>
      <c r="Q4513" s="4">
        <v>1.1061946902654871E-2</v>
      </c>
      <c r="R4513" s="4">
        <v>7.4115044247787615E-2</v>
      </c>
      <c r="S4513" s="4">
        <v>4.4247787610619503E-3</v>
      </c>
      <c r="T4513" s="4">
        <v>3.4292035398230093E-2</v>
      </c>
      <c r="U4513" s="4">
        <v>0.14712389380530974</v>
      </c>
      <c r="V4513" s="4">
        <v>0.6747787610619469</v>
      </c>
      <c r="W4513" s="75">
        <v>8.2964601769911508E-2</v>
      </c>
      <c r="X4513" s="1">
        <v>35</v>
      </c>
      <c r="Y4513" s="1">
        <v>0</v>
      </c>
      <c r="Z4513" s="1">
        <v>0</v>
      </c>
      <c r="AA4513" s="1">
        <v>0</v>
      </c>
      <c r="AB4513" s="1">
        <v>2</v>
      </c>
      <c r="AC4513" s="1">
        <v>6</v>
      </c>
      <c r="AD4513" s="1">
        <v>27</v>
      </c>
      <c r="AE4513" s="1">
        <v>2</v>
      </c>
      <c r="AF4513" s="1">
        <v>13</v>
      </c>
      <c r="AG4513" s="1">
        <v>22</v>
      </c>
      <c r="AH4513" s="4">
        <v>3.8716814159292033E-2</v>
      </c>
      <c r="AI4513" s="4">
        <v>0</v>
      </c>
      <c r="AJ4513" s="4">
        <v>0</v>
      </c>
      <c r="AK4513" s="4">
        <v>0</v>
      </c>
      <c r="AL4513" s="4">
        <v>6.4516129032258063E-2</v>
      </c>
      <c r="AM4513" s="4">
        <v>4.5112781954887222E-2</v>
      </c>
      <c r="AN4513" s="4">
        <v>4.4262295081967211E-2</v>
      </c>
      <c r="AO4513" s="4">
        <v>6.4516129032258063E-2</v>
      </c>
      <c r="AP4513" s="4">
        <v>0.17333333333333334</v>
      </c>
      <c r="AQ4513" s="4">
        <v>2.653799758745477E-2</v>
      </c>
      <c r="AR4513" s="4">
        <f t="shared" si="71"/>
        <v>0.14679533574587858</v>
      </c>
      <c r="AS4513" s="50">
        <v>0</v>
      </c>
      <c r="AT4513" s="50">
        <v>1</v>
      </c>
      <c r="AU4513" s="50">
        <v>0</v>
      </c>
      <c r="AV4513" s="50">
        <v>0</v>
      </c>
      <c r="AW4513" s="50">
        <v>1</v>
      </c>
      <c r="AX4513" s="50">
        <v>1</v>
      </c>
    </row>
    <row r="4514" spans="1:50" x14ac:dyDescent="0.2">
      <c r="A4514" t="s">
        <v>11447</v>
      </c>
      <c r="B4514" t="s">
        <v>172</v>
      </c>
      <c r="C4514" t="s">
        <v>11448</v>
      </c>
      <c r="D4514" t="s">
        <v>11449</v>
      </c>
      <c r="E4514" t="s">
        <v>11450</v>
      </c>
      <c r="F4514" t="s">
        <v>11449</v>
      </c>
      <c r="G4514" s="3">
        <v>884</v>
      </c>
      <c r="H4514" s="3">
        <v>0</v>
      </c>
      <c r="I4514" s="3">
        <v>874</v>
      </c>
      <c r="J4514" s="3">
        <v>0</v>
      </c>
      <c r="K4514" s="3">
        <v>2</v>
      </c>
      <c r="L4514" s="3">
        <v>2</v>
      </c>
      <c r="M4514" s="3">
        <v>2</v>
      </c>
      <c r="N4514" s="3">
        <v>592</v>
      </c>
      <c r="O4514" s="3">
        <v>53</v>
      </c>
      <c r="P4514" s="3">
        <v>831</v>
      </c>
      <c r="Q4514" s="4">
        <v>0</v>
      </c>
      <c r="R4514" s="4">
        <v>0.9886877828054299</v>
      </c>
      <c r="S4514" s="4">
        <v>0</v>
      </c>
      <c r="T4514" s="4">
        <v>2.26244343891403E-3</v>
      </c>
      <c r="U4514" s="4">
        <v>2.26244343891403E-3</v>
      </c>
      <c r="V4514" s="4">
        <v>2.26244343891403E-3</v>
      </c>
      <c r="W4514" s="75">
        <v>5.9954751131221722E-2</v>
      </c>
      <c r="X4514" s="1">
        <v>8</v>
      </c>
      <c r="Y4514" s="1">
        <v>0</v>
      </c>
      <c r="Z4514" s="1">
        <v>8</v>
      </c>
      <c r="AA4514" s="1">
        <v>0</v>
      </c>
      <c r="AB4514" s="1">
        <v>0</v>
      </c>
      <c r="AC4514" s="1">
        <v>0</v>
      </c>
      <c r="AD4514" s="1">
        <v>0</v>
      </c>
      <c r="AE4514" s="1">
        <v>8</v>
      </c>
      <c r="AF4514" s="1">
        <v>0</v>
      </c>
      <c r="AG4514" s="1">
        <v>8</v>
      </c>
      <c r="AH4514" s="4">
        <v>9.0497737556561094E-3</v>
      </c>
      <c r="AI4514" s="4"/>
      <c r="AJ4514" s="4">
        <v>9.1533180778032002E-3</v>
      </c>
      <c r="AK4514" s="4"/>
      <c r="AL4514" s="4">
        <v>0</v>
      </c>
      <c r="AM4514" s="4">
        <v>0</v>
      </c>
      <c r="AN4514" s="4">
        <v>0</v>
      </c>
      <c r="AO4514" s="4">
        <v>1.3513513513513511E-2</v>
      </c>
      <c r="AP4514" s="4">
        <v>0</v>
      </c>
      <c r="AQ4514" s="4">
        <v>9.6269554753309304E-3</v>
      </c>
      <c r="AR4514" s="4">
        <f t="shared" si="71"/>
        <v>-9.6269554753309304E-3</v>
      </c>
      <c r="AS4514" s="50">
        <v>0</v>
      </c>
      <c r="AT4514" s="50">
        <v>1</v>
      </c>
      <c r="AU4514" s="50">
        <v>0</v>
      </c>
      <c r="AV4514" s="50">
        <v>0</v>
      </c>
      <c r="AW4514" s="50">
        <v>1</v>
      </c>
      <c r="AX4514" s="50">
        <v>1</v>
      </c>
    </row>
    <row r="4515" spans="1:50" x14ac:dyDescent="0.2">
      <c r="A4515" t="s">
        <v>1999</v>
      </c>
      <c r="B4515" t="s">
        <v>28</v>
      </c>
      <c r="C4515" t="s">
        <v>1989</v>
      </c>
      <c r="D4515" t="s">
        <v>1990</v>
      </c>
      <c r="E4515" t="s">
        <v>2000</v>
      </c>
      <c r="F4515" t="s">
        <v>2001</v>
      </c>
      <c r="G4515" s="3">
        <v>878</v>
      </c>
      <c r="H4515" s="3">
        <v>16</v>
      </c>
      <c r="I4515" s="3">
        <v>22</v>
      </c>
      <c r="J4515" s="3">
        <v>0</v>
      </c>
      <c r="K4515" s="3">
        <v>55</v>
      </c>
      <c r="L4515" s="3">
        <v>124</v>
      </c>
      <c r="M4515" s="3">
        <v>661</v>
      </c>
      <c r="N4515" s="3">
        <v>7</v>
      </c>
      <c r="O4515" s="3">
        <v>46</v>
      </c>
      <c r="P4515" s="3">
        <v>832</v>
      </c>
      <c r="Q4515" s="4">
        <v>1.8223234624145788E-2</v>
      </c>
      <c r="R4515" s="4">
        <v>2.5056947608200451E-2</v>
      </c>
      <c r="S4515" s="4">
        <v>0</v>
      </c>
      <c r="T4515" s="4">
        <v>6.2642369020501146E-2</v>
      </c>
      <c r="U4515" s="4">
        <v>0.14123006833712984</v>
      </c>
      <c r="V4515" s="4">
        <v>0.75284738041002275</v>
      </c>
      <c r="W4515" s="75">
        <v>5.2391799544419138E-2</v>
      </c>
      <c r="X4515" s="1">
        <v>32</v>
      </c>
      <c r="Y4515" s="1">
        <v>0</v>
      </c>
      <c r="Z4515" s="1">
        <v>0</v>
      </c>
      <c r="AA4515" s="1">
        <v>0</v>
      </c>
      <c r="AB4515" s="1">
        <v>8</v>
      </c>
      <c r="AC4515" s="1">
        <v>8</v>
      </c>
      <c r="AD4515" s="1">
        <v>16</v>
      </c>
      <c r="AE4515" s="1">
        <v>0</v>
      </c>
      <c r="AF4515" s="1">
        <v>8</v>
      </c>
      <c r="AG4515" s="1">
        <v>24</v>
      </c>
      <c r="AH4515" s="4">
        <v>3.644646924829157E-2</v>
      </c>
      <c r="AI4515" s="4">
        <v>0</v>
      </c>
      <c r="AJ4515" s="4">
        <v>0</v>
      </c>
      <c r="AK4515" s="4"/>
      <c r="AL4515" s="4">
        <v>0.14545454545454545</v>
      </c>
      <c r="AM4515" s="4">
        <v>6.4516129032258063E-2</v>
      </c>
      <c r="AN4515" s="4">
        <v>2.4205748865355519E-2</v>
      </c>
      <c r="AO4515" s="4">
        <v>0</v>
      </c>
      <c r="AP4515" s="4">
        <v>0.17391304347826086</v>
      </c>
      <c r="AQ4515" s="4">
        <v>2.8846153846153851E-2</v>
      </c>
      <c r="AR4515" s="4">
        <f t="shared" si="71"/>
        <v>0.14506688963210701</v>
      </c>
      <c r="AS4515" s="50">
        <v>0</v>
      </c>
      <c r="AT4515" s="50">
        <v>0</v>
      </c>
      <c r="AU4515" s="50">
        <v>1</v>
      </c>
      <c r="AV4515" s="50">
        <v>0</v>
      </c>
      <c r="AW4515" s="50">
        <v>1</v>
      </c>
      <c r="AX4515" s="50">
        <v>1</v>
      </c>
    </row>
    <row r="4516" spans="1:50" x14ac:dyDescent="0.2">
      <c r="A4516" t="s">
        <v>6716</v>
      </c>
      <c r="B4516" t="s">
        <v>6559</v>
      </c>
      <c r="C4516" t="s">
        <v>6657</v>
      </c>
      <c r="D4516" t="s">
        <v>6658</v>
      </c>
      <c r="E4516" t="s">
        <v>6717</v>
      </c>
      <c r="F4516" t="s">
        <v>6718</v>
      </c>
      <c r="G4516" s="3">
        <v>892</v>
      </c>
      <c r="H4516" s="3">
        <v>4</v>
      </c>
      <c r="I4516" s="3">
        <v>79</v>
      </c>
      <c r="J4516" s="3">
        <v>4</v>
      </c>
      <c r="K4516" s="3">
        <v>154</v>
      </c>
      <c r="L4516" s="3">
        <v>532</v>
      </c>
      <c r="M4516" s="3">
        <v>88</v>
      </c>
      <c r="N4516" s="3">
        <v>124</v>
      </c>
      <c r="O4516" s="3">
        <v>59</v>
      </c>
      <c r="P4516" s="3">
        <v>833</v>
      </c>
      <c r="Q4516" s="4">
        <v>4.4843049327354303E-3</v>
      </c>
      <c r="R4516" s="4">
        <v>8.856502242152467E-2</v>
      </c>
      <c r="S4516" s="4">
        <v>4.4843049327354303E-3</v>
      </c>
      <c r="T4516" s="4">
        <v>0.1726457399103139</v>
      </c>
      <c r="U4516" s="4">
        <v>0.5964125560538116</v>
      </c>
      <c r="V4516" s="4">
        <v>9.8654708520179366E-2</v>
      </c>
      <c r="W4516" s="75">
        <v>6.614349775784753E-2</v>
      </c>
      <c r="X4516" s="1">
        <v>2</v>
      </c>
      <c r="Y4516" s="1">
        <v>0</v>
      </c>
      <c r="Z4516" s="1">
        <v>0</v>
      </c>
      <c r="AA4516" s="1">
        <v>0</v>
      </c>
      <c r="AB4516" s="1">
        <v>0</v>
      </c>
      <c r="AC4516" s="1">
        <v>2</v>
      </c>
      <c r="AD4516" s="1">
        <v>0</v>
      </c>
      <c r="AE4516" s="1">
        <v>2</v>
      </c>
      <c r="AF4516" s="1">
        <v>0</v>
      </c>
      <c r="AG4516" s="1">
        <v>2</v>
      </c>
      <c r="AH4516" s="4">
        <v>2.2421524663677099E-3</v>
      </c>
      <c r="AI4516" s="4">
        <v>0</v>
      </c>
      <c r="AJ4516" s="4">
        <v>0</v>
      </c>
      <c r="AK4516" s="4">
        <v>0</v>
      </c>
      <c r="AL4516" s="4">
        <v>0</v>
      </c>
      <c r="AM4516" s="4">
        <v>3.7593984962406E-3</v>
      </c>
      <c r="AN4516" s="4">
        <v>0</v>
      </c>
      <c r="AO4516" s="4">
        <v>1.6129032258064519E-2</v>
      </c>
      <c r="AP4516" s="4">
        <v>0</v>
      </c>
      <c r="AQ4516" s="4">
        <v>2.40096038415366E-3</v>
      </c>
      <c r="AR4516" s="4">
        <f t="shared" si="71"/>
        <v>-2.40096038415366E-3</v>
      </c>
      <c r="AS4516" s="50">
        <v>1</v>
      </c>
      <c r="AT4516" s="50">
        <v>0</v>
      </c>
      <c r="AU4516" s="50">
        <v>0</v>
      </c>
      <c r="AV4516" s="50">
        <v>0</v>
      </c>
      <c r="AW4516" s="50">
        <v>1</v>
      </c>
      <c r="AX4516" s="50">
        <v>1</v>
      </c>
    </row>
    <row r="4517" spans="1:50" x14ac:dyDescent="0.2">
      <c r="A4517" t="s">
        <v>7462</v>
      </c>
      <c r="B4517" t="s">
        <v>6559</v>
      </c>
      <c r="C4517" t="s">
        <v>7463</v>
      </c>
      <c r="D4517" t="s">
        <v>7464</v>
      </c>
      <c r="E4517" t="s">
        <v>7465</v>
      </c>
      <c r="F4517" t="s">
        <v>7466</v>
      </c>
      <c r="G4517" s="3">
        <v>929</v>
      </c>
      <c r="H4517" s="3">
        <v>10</v>
      </c>
      <c r="I4517" s="3">
        <v>25</v>
      </c>
      <c r="J4517" s="3">
        <v>2</v>
      </c>
      <c r="K4517" s="3">
        <v>91</v>
      </c>
      <c r="L4517" s="3">
        <v>238</v>
      </c>
      <c r="M4517" s="3">
        <v>529</v>
      </c>
      <c r="N4517" s="3">
        <v>28</v>
      </c>
      <c r="O4517" s="3">
        <v>93</v>
      </c>
      <c r="P4517" s="3">
        <v>836</v>
      </c>
      <c r="Q4517" s="4">
        <v>1.076426264800861E-2</v>
      </c>
      <c r="R4517" s="4">
        <v>2.6910656620021529E-2</v>
      </c>
      <c r="S4517" s="4">
        <v>2.1528525296017199E-3</v>
      </c>
      <c r="T4517" s="4">
        <v>9.7954790096878366E-2</v>
      </c>
      <c r="U4517" s="4">
        <v>0.25618945102260493</v>
      </c>
      <c r="V4517" s="4">
        <v>0.5694294940796556</v>
      </c>
      <c r="W4517" s="75">
        <v>0.10010764262648009</v>
      </c>
      <c r="X4517" s="1">
        <v>12</v>
      </c>
      <c r="Y4517" s="1">
        <v>0</v>
      </c>
      <c r="Z4517" s="1">
        <v>0</v>
      </c>
      <c r="AA4517" s="1">
        <v>0</v>
      </c>
      <c r="AB4517" s="1">
        <v>6</v>
      </c>
      <c r="AC4517" s="1">
        <v>0</v>
      </c>
      <c r="AD4517" s="1">
        <v>6</v>
      </c>
      <c r="AE4517" s="1">
        <v>2</v>
      </c>
      <c r="AF4517" s="1">
        <v>6</v>
      </c>
      <c r="AG4517" s="1">
        <v>6</v>
      </c>
      <c r="AH4517" s="4">
        <v>1.2917115177610331E-2</v>
      </c>
      <c r="AI4517" s="4">
        <v>0</v>
      </c>
      <c r="AJ4517" s="4">
        <v>0</v>
      </c>
      <c r="AK4517" s="4">
        <v>0</v>
      </c>
      <c r="AL4517" s="4">
        <v>6.5934065934065936E-2</v>
      </c>
      <c r="AM4517" s="4">
        <v>0</v>
      </c>
      <c r="AN4517" s="4">
        <v>1.13421550094518E-2</v>
      </c>
      <c r="AO4517" s="4">
        <v>7.1428571428571425E-2</v>
      </c>
      <c r="AP4517" s="4">
        <v>6.4516129032258063E-2</v>
      </c>
      <c r="AQ4517" s="4">
        <v>7.1770334928229701E-3</v>
      </c>
      <c r="AR4517" s="4">
        <f t="shared" si="71"/>
        <v>5.7339095539435093E-2</v>
      </c>
      <c r="AS4517" s="50">
        <v>1</v>
      </c>
      <c r="AT4517" s="50">
        <v>0</v>
      </c>
      <c r="AU4517" s="50">
        <v>0</v>
      </c>
      <c r="AV4517" s="50">
        <v>0</v>
      </c>
      <c r="AW4517" s="50">
        <v>1</v>
      </c>
      <c r="AX4517" s="50">
        <v>1</v>
      </c>
    </row>
    <row r="4518" spans="1:50" x14ac:dyDescent="0.2">
      <c r="A4518" t="s">
        <v>16979</v>
      </c>
      <c r="B4518" t="s">
        <v>280</v>
      </c>
      <c r="C4518" t="s">
        <v>16980</v>
      </c>
      <c r="D4518" t="s">
        <v>16981</v>
      </c>
      <c r="E4518" t="s">
        <v>16982</v>
      </c>
      <c r="F4518" t="s">
        <v>16983</v>
      </c>
      <c r="G4518" s="3">
        <v>866</v>
      </c>
      <c r="H4518" s="3">
        <v>4</v>
      </c>
      <c r="I4518" s="3">
        <v>7</v>
      </c>
      <c r="J4518" s="3">
        <v>0</v>
      </c>
      <c r="K4518" s="3">
        <v>25</v>
      </c>
      <c r="L4518" s="3">
        <v>817</v>
      </c>
      <c r="M4518" s="3">
        <v>13</v>
      </c>
      <c r="N4518" s="3">
        <v>34</v>
      </c>
      <c r="O4518" s="3">
        <v>29</v>
      </c>
      <c r="P4518" s="3">
        <v>837</v>
      </c>
      <c r="Q4518" s="4">
        <v>4.6189376443417996E-3</v>
      </c>
      <c r="R4518" s="4">
        <v>8.0831408775981495E-3</v>
      </c>
      <c r="S4518" s="4">
        <v>0</v>
      </c>
      <c r="T4518" s="4">
        <v>2.8868360277136261E-2</v>
      </c>
      <c r="U4518" s="4">
        <v>0.9434180138568129</v>
      </c>
      <c r="V4518" s="4">
        <v>1.5011547344110849E-2</v>
      </c>
      <c r="W4518" s="75">
        <v>3.348729792147806E-2</v>
      </c>
      <c r="X4518" s="1">
        <v>51</v>
      </c>
      <c r="Y4518" s="1">
        <v>0</v>
      </c>
      <c r="Z4518" s="1">
        <v>0</v>
      </c>
      <c r="AA4518" s="1">
        <v>0</v>
      </c>
      <c r="AB4518" s="1">
        <v>6</v>
      </c>
      <c r="AC4518" s="1">
        <v>41</v>
      </c>
      <c r="AD4518" s="1">
        <v>4</v>
      </c>
      <c r="AE4518" s="1">
        <v>2</v>
      </c>
      <c r="AF4518" s="1">
        <v>8</v>
      </c>
      <c r="AG4518" s="1">
        <v>43</v>
      </c>
      <c r="AH4518" s="4">
        <v>5.889145496535797E-2</v>
      </c>
      <c r="AI4518" s="4">
        <v>0</v>
      </c>
      <c r="AJ4518" s="4">
        <v>0</v>
      </c>
      <c r="AK4518" s="4"/>
      <c r="AL4518" s="4">
        <v>0.24</v>
      </c>
      <c r="AM4518" s="4">
        <v>5.0183598531211751E-2</v>
      </c>
      <c r="AN4518" s="4">
        <v>0.30769230769230771</v>
      </c>
      <c r="AO4518" s="4">
        <v>5.8823529411764712E-2</v>
      </c>
      <c r="AP4518" s="4">
        <v>0.27586206896551724</v>
      </c>
      <c r="AQ4518" s="4">
        <v>5.1373954599761053E-2</v>
      </c>
      <c r="AR4518" s="4">
        <f t="shared" si="71"/>
        <v>0.22448811436575619</v>
      </c>
      <c r="AS4518" s="50">
        <v>0</v>
      </c>
      <c r="AT4518" s="50">
        <v>0</v>
      </c>
      <c r="AU4518" s="50">
        <v>0</v>
      </c>
      <c r="AV4518" s="50">
        <v>1</v>
      </c>
      <c r="AW4518" s="50">
        <v>1</v>
      </c>
      <c r="AX4518" s="50">
        <v>1</v>
      </c>
    </row>
    <row r="4519" spans="1:50" x14ac:dyDescent="0.2">
      <c r="A4519" t="s">
        <v>17826</v>
      </c>
      <c r="B4519" t="s">
        <v>291</v>
      </c>
      <c r="C4519" t="s">
        <v>17827</v>
      </c>
      <c r="D4519" t="s">
        <v>17828</v>
      </c>
      <c r="E4519" t="s">
        <v>17829</v>
      </c>
      <c r="F4519" t="s">
        <v>17828</v>
      </c>
      <c r="G4519" s="3">
        <v>915</v>
      </c>
      <c r="H4519" s="3">
        <v>0</v>
      </c>
      <c r="I4519" s="3">
        <v>22</v>
      </c>
      <c r="J4519" s="3">
        <v>13</v>
      </c>
      <c r="K4519" s="3">
        <v>10</v>
      </c>
      <c r="L4519" s="3">
        <v>49</v>
      </c>
      <c r="M4519" s="3">
        <v>769</v>
      </c>
      <c r="N4519" s="3">
        <v>0</v>
      </c>
      <c r="O4519" s="3">
        <v>78</v>
      </c>
      <c r="P4519" s="3">
        <v>837</v>
      </c>
      <c r="Q4519" s="4">
        <v>0</v>
      </c>
      <c r="R4519" s="4">
        <v>2.4043715846994541E-2</v>
      </c>
      <c r="S4519" s="4">
        <v>1.4207650273224039E-2</v>
      </c>
      <c r="T4519" s="4">
        <v>1.092896174863388E-2</v>
      </c>
      <c r="U4519" s="4">
        <v>5.3551912568306007E-2</v>
      </c>
      <c r="V4519" s="4">
        <v>0.84043715846994538</v>
      </c>
      <c r="W4519" s="75">
        <v>8.5245901639344257E-2</v>
      </c>
      <c r="X4519" s="1">
        <v>30</v>
      </c>
      <c r="Y4519" s="1">
        <v>0</v>
      </c>
      <c r="Z4519" s="1">
        <v>0</v>
      </c>
      <c r="AA4519" s="1">
        <v>2</v>
      </c>
      <c r="AB4519" s="1">
        <v>0</v>
      </c>
      <c r="AC4519" s="1">
        <v>0</v>
      </c>
      <c r="AD4519" s="1">
        <v>28</v>
      </c>
      <c r="AE4519" s="1">
        <v>0</v>
      </c>
      <c r="AF4519" s="1">
        <v>0</v>
      </c>
      <c r="AG4519" s="1">
        <v>30</v>
      </c>
      <c r="AH4519" s="4">
        <v>3.2786885245901641E-2</v>
      </c>
      <c r="AI4519" s="4"/>
      <c r="AJ4519" s="4">
        <v>0</v>
      </c>
      <c r="AK4519" s="4">
        <v>0.15384615384615385</v>
      </c>
      <c r="AL4519" s="4">
        <v>0</v>
      </c>
      <c r="AM4519" s="4">
        <v>0</v>
      </c>
      <c r="AN4519" s="4">
        <v>3.6410923276983087E-2</v>
      </c>
      <c r="AO4519" s="4"/>
      <c r="AP4519" s="4">
        <v>0</v>
      </c>
      <c r="AQ4519" s="4">
        <v>3.5842293906810027E-2</v>
      </c>
      <c r="AR4519" s="4">
        <f t="shared" si="71"/>
        <v>-3.5842293906810027E-2</v>
      </c>
      <c r="AS4519" s="50">
        <v>0</v>
      </c>
      <c r="AT4519" s="50">
        <v>1</v>
      </c>
      <c r="AU4519" s="50">
        <v>0</v>
      </c>
      <c r="AV4519" s="50">
        <v>0</v>
      </c>
      <c r="AW4519" s="50">
        <v>1</v>
      </c>
      <c r="AX4519" s="50">
        <v>1</v>
      </c>
    </row>
    <row r="4520" spans="1:50" x14ac:dyDescent="0.2">
      <c r="A4520" t="s">
        <v>5981</v>
      </c>
      <c r="B4520" t="s">
        <v>110</v>
      </c>
      <c r="C4520" t="s">
        <v>5975</v>
      </c>
      <c r="D4520" t="s">
        <v>5976</v>
      </c>
      <c r="E4520" t="s">
        <v>941</v>
      </c>
      <c r="F4520" t="s">
        <v>5982</v>
      </c>
      <c r="G4520" s="3">
        <v>869</v>
      </c>
      <c r="H4520" s="3">
        <v>7</v>
      </c>
      <c r="I4520" s="3">
        <v>67</v>
      </c>
      <c r="J4520" s="3">
        <v>2</v>
      </c>
      <c r="K4520" s="3">
        <v>13</v>
      </c>
      <c r="L4520" s="3">
        <v>52</v>
      </c>
      <c r="M4520" s="3">
        <v>718</v>
      </c>
      <c r="N4520" s="3">
        <v>46</v>
      </c>
      <c r="O4520" s="3">
        <v>30</v>
      </c>
      <c r="P4520" s="3">
        <v>839</v>
      </c>
      <c r="Q4520" s="4">
        <v>8.0552359033371698E-3</v>
      </c>
      <c r="R4520" s="4">
        <v>7.7100115074798622E-2</v>
      </c>
      <c r="S4520" s="4">
        <v>2.3014959723820501E-3</v>
      </c>
      <c r="T4520" s="4">
        <v>1.4959723820483309E-2</v>
      </c>
      <c r="U4520" s="4">
        <v>5.9838895281933258E-2</v>
      </c>
      <c r="V4520" s="4">
        <v>0.82623705408515535</v>
      </c>
      <c r="W4520" s="75">
        <v>3.4522439585730723E-2</v>
      </c>
      <c r="X4520" s="1">
        <v>32</v>
      </c>
      <c r="Y4520" s="1">
        <v>0</v>
      </c>
      <c r="Z4520" s="1">
        <v>2</v>
      </c>
      <c r="AA4520" s="1">
        <v>0</v>
      </c>
      <c r="AB4520" s="1">
        <v>2</v>
      </c>
      <c r="AC4520" s="1">
        <v>6</v>
      </c>
      <c r="AD4520" s="1">
        <v>22</v>
      </c>
      <c r="AE4520" s="1">
        <v>2</v>
      </c>
      <c r="AF4520" s="1">
        <v>8</v>
      </c>
      <c r="AG4520" s="1">
        <v>24</v>
      </c>
      <c r="AH4520" s="4">
        <v>3.6823935558112773E-2</v>
      </c>
      <c r="AI4520" s="4">
        <v>0</v>
      </c>
      <c r="AJ4520" s="4">
        <v>2.9850746268656719E-2</v>
      </c>
      <c r="AK4520" s="4">
        <v>0</v>
      </c>
      <c r="AL4520" s="4">
        <v>0.15384615384615385</v>
      </c>
      <c r="AM4520" s="4">
        <v>0.11538461538461539</v>
      </c>
      <c r="AN4520" s="4">
        <v>3.0640668523676879E-2</v>
      </c>
      <c r="AO4520" s="4">
        <v>4.3478260869565223E-2</v>
      </c>
      <c r="AP4520" s="4">
        <v>0.26666666666666666</v>
      </c>
      <c r="AQ4520" s="4">
        <v>2.860548271752086E-2</v>
      </c>
      <c r="AR4520" s="4">
        <f t="shared" si="71"/>
        <v>0.2380611839491458</v>
      </c>
      <c r="AS4520" s="50">
        <v>0</v>
      </c>
      <c r="AT4520" s="50">
        <v>1</v>
      </c>
      <c r="AU4520" s="50">
        <v>0</v>
      </c>
      <c r="AV4520" s="50">
        <v>0</v>
      </c>
      <c r="AW4520" s="50">
        <v>1</v>
      </c>
      <c r="AX4520" s="50">
        <v>1</v>
      </c>
    </row>
    <row r="4521" spans="1:50" x14ac:dyDescent="0.2">
      <c r="A4521" t="s">
        <v>8236</v>
      </c>
      <c r="B4521" t="s">
        <v>1</v>
      </c>
      <c r="C4521" t="s">
        <v>8224</v>
      </c>
      <c r="D4521" t="s">
        <v>8225</v>
      </c>
      <c r="E4521" t="s">
        <v>8237</v>
      </c>
      <c r="F4521" t="s">
        <v>8238</v>
      </c>
      <c r="G4521" s="3">
        <v>959</v>
      </c>
      <c r="H4521" s="3">
        <v>4</v>
      </c>
      <c r="I4521" s="3">
        <v>34</v>
      </c>
      <c r="J4521" s="3">
        <v>2</v>
      </c>
      <c r="K4521" s="3">
        <v>103</v>
      </c>
      <c r="L4521" s="3">
        <v>190</v>
      </c>
      <c r="M4521" s="3">
        <v>562</v>
      </c>
      <c r="N4521" s="3">
        <v>130</v>
      </c>
      <c r="O4521" s="3">
        <v>120</v>
      </c>
      <c r="P4521" s="3">
        <v>839</v>
      </c>
      <c r="Q4521" s="4">
        <v>4.1710114702815399E-3</v>
      </c>
      <c r="R4521" s="4">
        <v>3.5453597497393123E-2</v>
      </c>
      <c r="S4521" s="4">
        <v>2.08550573514077E-3</v>
      </c>
      <c r="T4521" s="4">
        <v>0.10740354535974973</v>
      </c>
      <c r="U4521" s="4">
        <v>0.19812304483837331</v>
      </c>
      <c r="V4521" s="4">
        <v>0.58602711157455678</v>
      </c>
      <c r="W4521" s="75">
        <v>0.12513034410844631</v>
      </c>
      <c r="X4521" s="1">
        <v>8</v>
      </c>
      <c r="Y4521" s="1">
        <v>0</v>
      </c>
      <c r="Z4521" s="1">
        <v>0</v>
      </c>
      <c r="AA4521" s="1">
        <v>0</v>
      </c>
      <c r="AB4521" s="1">
        <v>4</v>
      </c>
      <c r="AC4521" s="1">
        <v>2</v>
      </c>
      <c r="AD4521" s="1">
        <v>2</v>
      </c>
      <c r="AE4521" s="1">
        <v>0</v>
      </c>
      <c r="AF4521" s="1">
        <v>2</v>
      </c>
      <c r="AG4521" s="1">
        <v>6</v>
      </c>
      <c r="AH4521" s="4">
        <v>8.3420229405630902E-3</v>
      </c>
      <c r="AI4521" s="4">
        <v>0</v>
      </c>
      <c r="AJ4521" s="4">
        <v>0</v>
      </c>
      <c r="AK4521" s="4">
        <v>0</v>
      </c>
      <c r="AL4521" s="4">
        <v>3.8834951456310683E-2</v>
      </c>
      <c r="AM4521" s="4">
        <v>1.0526315789473681E-2</v>
      </c>
      <c r="AN4521" s="4">
        <v>3.5587188612099599E-3</v>
      </c>
      <c r="AO4521" s="4">
        <v>0</v>
      </c>
      <c r="AP4521" s="4">
        <v>1.666666666666667E-2</v>
      </c>
      <c r="AQ4521" s="4">
        <v>7.1513706793802099E-3</v>
      </c>
      <c r="AR4521" s="4">
        <f t="shared" si="71"/>
        <v>9.5152959872864609E-3</v>
      </c>
      <c r="AS4521" s="50">
        <v>1</v>
      </c>
      <c r="AT4521" s="50">
        <v>0</v>
      </c>
      <c r="AU4521" s="50">
        <v>0</v>
      </c>
      <c r="AV4521" s="50">
        <v>0</v>
      </c>
      <c r="AW4521" s="50">
        <v>1</v>
      </c>
      <c r="AX4521" s="50">
        <v>1</v>
      </c>
    </row>
    <row r="4522" spans="1:50" x14ac:dyDescent="0.2">
      <c r="A4522" t="s">
        <v>15338</v>
      </c>
      <c r="B4522" t="s">
        <v>18</v>
      </c>
      <c r="C4522" t="s">
        <v>15339</v>
      </c>
      <c r="D4522" t="s">
        <v>15340</v>
      </c>
      <c r="E4522" t="s">
        <v>15341</v>
      </c>
      <c r="F4522" t="s">
        <v>15340</v>
      </c>
      <c r="G4522" s="3">
        <v>932</v>
      </c>
      <c r="H4522" s="3">
        <v>4</v>
      </c>
      <c r="I4522" s="3">
        <v>25</v>
      </c>
      <c r="J4522" s="3">
        <v>0</v>
      </c>
      <c r="K4522" s="3">
        <v>61</v>
      </c>
      <c r="L4522" s="3">
        <v>109</v>
      </c>
      <c r="M4522" s="3">
        <v>733</v>
      </c>
      <c r="N4522" s="3">
        <v>0</v>
      </c>
      <c r="O4522" s="3">
        <v>92</v>
      </c>
      <c r="P4522" s="3">
        <v>840</v>
      </c>
      <c r="Q4522" s="4">
        <v>4.29184549356223E-3</v>
      </c>
      <c r="R4522" s="4">
        <v>2.6824034334763949E-2</v>
      </c>
      <c r="S4522" s="4">
        <v>0</v>
      </c>
      <c r="T4522" s="4">
        <v>6.5450643776824038E-2</v>
      </c>
      <c r="U4522" s="4">
        <v>0.11695278969957082</v>
      </c>
      <c r="V4522" s="4">
        <v>0.78648068669527893</v>
      </c>
      <c r="W4522" s="75">
        <v>9.8712446351931327E-2</v>
      </c>
      <c r="X4522" s="1">
        <v>21</v>
      </c>
      <c r="Y4522" s="1">
        <v>0</v>
      </c>
      <c r="Z4522" s="1">
        <v>0</v>
      </c>
      <c r="AA4522" s="1">
        <v>0</v>
      </c>
      <c r="AB4522" s="1">
        <v>2</v>
      </c>
      <c r="AC4522" s="1">
        <v>2</v>
      </c>
      <c r="AD4522" s="1">
        <v>17</v>
      </c>
      <c r="AE4522" s="1">
        <v>0</v>
      </c>
      <c r="AF4522" s="1">
        <v>5</v>
      </c>
      <c r="AG4522" s="1">
        <v>16</v>
      </c>
      <c r="AH4522" s="4">
        <v>2.2532188841201721E-2</v>
      </c>
      <c r="AI4522" s="4">
        <v>0</v>
      </c>
      <c r="AJ4522" s="4">
        <v>0</v>
      </c>
      <c r="AK4522" s="4"/>
      <c r="AL4522" s="4">
        <v>3.2786885245901641E-2</v>
      </c>
      <c r="AM4522" s="4">
        <v>1.834862385321101E-2</v>
      </c>
      <c r="AN4522" s="4">
        <v>2.319236016371078E-2</v>
      </c>
      <c r="AO4522" s="4"/>
      <c r="AP4522" s="4">
        <v>5.434782608695652E-2</v>
      </c>
      <c r="AQ4522" s="4">
        <v>1.9047619047619049E-2</v>
      </c>
      <c r="AR4522" s="4">
        <f t="shared" si="71"/>
        <v>3.5300207039337471E-2</v>
      </c>
      <c r="AS4522" s="50">
        <v>0</v>
      </c>
      <c r="AT4522" s="50">
        <v>0</v>
      </c>
      <c r="AU4522" s="50">
        <v>0</v>
      </c>
      <c r="AV4522" s="50">
        <v>1</v>
      </c>
      <c r="AW4522" s="50">
        <v>1</v>
      </c>
      <c r="AX4522" s="50">
        <v>1</v>
      </c>
    </row>
    <row r="4523" spans="1:50" x14ac:dyDescent="0.2">
      <c r="A4523" t="s">
        <v>9549</v>
      </c>
      <c r="B4523" t="s">
        <v>9277</v>
      </c>
      <c r="C4523" t="s">
        <v>9543</v>
      </c>
      <c r="D4523" t="s">
        <v>9544</v>
      </c>
      <c r="E4523" t="s">
        <v>9550</v>
      </c>
      <c r="F4523" t="s">
        <v>9551</v>
      </c>
      <c r="G4523" s="3">
        <v>881</v>
      </c>
      <c r="H4523" s="3">
        <v>0</v>
      </c>
      <c r="I4523" s="3">
        <v>0</v>
      </c>
      <c r="J4523" s="3">
        <v>0</v>
      </c>
      <c r="K4523" s="3">
        <v>856</v>
      </c>
      <c r="L4523" s="3">
        <v>7</v>
      </c>
      <c r="M4523" s="3">
        <v>16</v>
      </c>
      <c r="N4523" s="3">
        <v>7</v>
      </c>
      <c r="O4523" s="3">
        <v>41</v>
      </c>
      <c r="P4523" s="3">
        <v>840</v>
      </c>
      <c r="Q4523" s="4">
        <v>0</v>
      </c>
      <c r="R4523" s="4">
        <v>0</v>
      </c>
      <c r="S4523" s="4">
        <v>0</v>
      </c>
      <c r="T4523" s="4">
        <v>0.97162315550510781</v>
      </c>
      <c r="U4523" s="4">
        <v>7.9455164585698103E-3</v>
      </c>
      <c r="V4523" s="4">
        <v>1.816118047673099E-2</v>
      </c>
      <c r="W4523" s="75">
        <v>4.6538024971623154E-2</v>
      </c>
      <c r="X4523" s="1">
        <v>136</v>
      </c>
      <c r="Y4523" s="1">
        <v>0</v>
      </c>
      <c r="Z4523" s="1">
        <v>0</v>
      </c>
      <c r="AA4523" s="1">
        <v>0</v>
      </c>
      <c r="AB4523" s="1">
        <v>136</v>
      </c>
      <c r="AC4523" s="1">
        <v>0</v>
      </c>
      <c r="AD4523" s="1">
        <v>0</v>
      </c>
      <c r="AE4523" s="1">
        <v>0</v>
      </c>
      <c r="AF4523" s="1">
        <v>4</v>
      </c>
      <c r="AG4523" s="1">
        <v>132</v>
      </c>
      <c r="AH4523" s="4">
        <v>0.15437003405221339</v>
      </c>
      <c r="AI4523" s="4"/>
      <c r="AJ4523" s="4"/>
      <c r="AK4523" s="4"/>
      <c r="AL4523" s="4">
        <v>0.15887850467289719</v>
      </c>
      <c r="AM4523" s="4">
        <v>0</v>
      </c>
      <c r="AN4523" s="4">
        <v>0</v>
      </c>
      <c r="AO4523" s="4">
        <v>0</v>
      </c>
      <c r="AP4523" s="4">
        <v>9.7560975609756101E-2</v>
      </c>
      <c r="AQ4523" s="4">
        <v>0.15714285714285714</v>
      </c>
      <c r="AR4523" s="4">
        <f t="shared" si="71"/>
        <v>-5.9581881533101039E-2</v>
      </c>
      <c r="AS4523" s="50">
        <v>0</v>
      </c>
      <c r="AT4523" s="50">
        <v>0</v>
      </c>
      <c r="AU4523" s="50">
        <v>0</v>
      </c>
      <c r="AV4523" s="50">
        <v>1</v>
      </c>
      <c r="AW4523" s="50">
        <v>1</v>
      </c>
      <c r="AX4523" s="50">
        <v>1</v>
      </c>
    </row>
    <row r="4524" spans="1:50" x14ac:dyDescent="0.2">
      <c r="A4524" t="s">
        <v>3494</v>
      </c>
      <c r="B4524" t="s">
        <v>60</v>
      </c>
      <c r="C4524" t="s">
        <v>3485</v>
      </c>
      <c r="D4524" t="s">
        <v>3486</v>
      </c>
      <c r="E4524" t="s">
        <v>2201</v>
      </c>
      <c r="F4524" t="s">
        <v>3495</v>
      </c>
      <c r="G4524" s="3">
        <v>911</v>
      </c>
      <c r="H4524" s="3">
        <v>4</v>
      </c>
      <c r="I4524" s="3">
        <v>79</v>
      </c>
      <c r="J4524" s="3">
        <v>2</v>
      </c>
      <c r="K4524" s="3">
        <v>31</v>
      </c>
      <c r="L4524" s="3">
        <v>61</v>
      </c>
      <c r="M4524" s="3">
        <v>706</v>
      </c>
      <c r="N4524" s="3">
        <v>40</v>
      </c>
      <c r="O4524" s="3">
        <v>68</v>
      </c>
      <c r="P4524" s="3">
        <v>843</v>
      </c>
      <c r="Q4524" s="4">
        <v>4.3907793633369899E-3</v>
      </c>
      <c r="R4524" s="4">
        <v>8.6717892425905593E-2</v>
      </c>
      <c r="S4524" s="4">
        <v>2.1953896816685001E-3</v>
      </c>
      <c r="T4524" s="4">
        <v>3.4028540065861687E-2</v>
      </c>
      <c r="U4524" s="4">
        <v>6.6959385290889128E-2</v>
      </c>
      <c r="V4524" s="4">
        <v>0.7749725576289791</v>
      </c>
      <c r="W4524" s="75">
        <v>7.4643249176728863E-2</v>
      </c>
      <c r="X4524" s="1">
        <v>6</v>
      </c>
      <c r="Y4524" s="1">
        <v>0</v>
      </c>
      <c r="Z4524" s="1">
        <v>0</v>
      </c>
      <c r="AA4524" s="1">
        <v>0</v>
      </c>
      <c r="AB4524" s="1">
        <v>0</v>
      </c>
      <c r="AC4524" s="1">
        <v>4</v>
      </c>
      <c r="AD4524" s="1">
        <v>2</v>
      </c>
      <c r="AE4524" s="1">
        <v>2</v>
      </c>
      <c r="AF4524" s="1">
        <v>2</v>
      </c>
      <c r="AG4524" s="1">
        <v>4</v>
      </c>
      <c r="AH4524" s="4">
        <v>6.58616904500549E-3</v>
      </c>
      <c r="AI4524" s="4">
        <v>0</v>
      </c>
      <c r="AJ4524" s="4">
        <v>0</v>
      </c>
      <c r="AK4524" s="4">
        <v>0</v>
      </c>
      <c r="AL4524" s="4">
        <v>0</v>
      </c>
      <c r="AM4524" s="4">
        <v>6.5573770491803282E-2</v>
      </c>
      <c r="AN4524" s="4">
        <v>2.8328611898016999E-3</v>
      </c>
      <c r="AO4524" s="4">
        <v>0.05</v>
      </c>
      <c r="AP4524" s="4">
        <v>2.9411764705882349E-2</v>
      </c>
      <c r="AQ4524" s="4">
        <v>4.7449584816132897E-3</v>
      </c>
      <c r="AR4524" s="4">
        <f t="shared" si="71"/>
        <v>2.4666806224269061E-2</v>
      </c>
      <c r="AS4524" s="50">
        <v>1</v>
      </c>
      <c r="AT4524" s="50">
        <v>0</v>
      </c>
      <c r="AU4524" s="50">
        <v>0</v>
      </c>
      <c r="AV4524" s="50">
        <v>0</v>
      </c>
      <c r="AW4524" s="50">
        <v>1</v>
      </c>
      <c r="AX4524" s="50">
        <v>1</v>
      </c>
    </row>
    <row r="4525" spans="1:50" x14ac:dyDescent="0.2">
      <c r="A4525" t="s">
        <v>11758</v>
      </c>
      <c r="B4525" t="s">
        <v>11676</v>
      </c>
      <c r="C4525" t="s">
        <v>11759</v>
      </c>
      <c r="D4525" t="s">
        <v>11760</v>
      </c>
      <c r="E4525" t="s">
        <v>1153</v>
      </c>
      <c r="F4525" t="s">
        <v>11761</v>
      </c>
      <c r="G4525" s="3">
        <v>921</v>
      </c>
      <c r="H4525" s="3">
        <v>0</v>
      </c>
      <c r="I4525" s="3">
        <v>0</v>
      </c>
      <c r="J4525" s="3">
        <v>0</v>
      </c>
      <c r="K4525" s="3">
        <v>919</v>
      </c>
      <c r="L4525" s="3">
        <v>2</v>
      </c>
      <c r="M4525" s="3">
        <v>0</v>
      </c>
      <c r="N4525" s="3">
        <v>0</v>
      </c>
      <c r="O4525" s="3">
        <v>77</v>
      </c>
      <c r="P4525" s="3">
        <v>844</v>
      </c>
      <c r="Q4525" s="4">
        <v>0</v>
      </c>
      <c r="R4525" s="4">
        <v>0</v>
      </c>
      <c r="S4525" s="4">
        <v>0</v>
      </c>
      <c r="T4525" s="4">
        <v>0.99782844733984799</v>
      </c>
      <c r="U4525" s="4">
        <v>2.1715526601520101E-3</v>
      </c>
      <c r="V4525" s="4">
        <v>0</v>
      </c>
      <c r="W4525" s="75">
        <v>8.360477741585233E-2</v>
      </c>
      <c r="X4525" s="1">
        <v>274</v>
      </c>
      <c r="Y4525" s="1">
        <v>0</v>
      </c>
      <c r="Z4525" s="1">
        <v>0</v>
      </c>
      <c r="AA4525" s="1">
        <v>0</v>
      </c>
      <c r="AB4525" s="1">
        <v>274</v>
      </c>
      <c r="AC4525" s="1">
        <v>0</v>
      </c>
      <c r="AD4525" s="1">
        <v>0</v>
      </c>
      <c r="AE4525" s="1">
        <v>0</v>
      </c>
      <c r="AF4525" s="1">
        <v>41</v>
      </c>
      <c r="AG4525" s="1">
        <v>233</v>
      </c>
      <c r="AH4525" s="4">
        <v>0.29750271444082521</v>
      </c>
      <c r="AI4525" s="4"/>
      <c r="AJ4525" s="4"/>
      <c r="AK4525" s="4"/>
      <c r="AL4525" s="4">
        <v>0.29815016322089227</v>
      </c>
      <c r="AM4525" s="4">
        <v>0</v>
      </c>
      <c r="AN4525" s="4"/>
      <c r="AO4525" s="4"/>
      <c r="AP4525" s="4">
        <v>0.53246753246753242</v>
      </c>
      <c r="AQ4525" s="4">
        <v>0.27606635071090047</v>
      </c>
      <c r="AR4525" s="4">
        <f t="shared" si="71"/>
        <v>0.25640118175663196</v>
      </c>
      <c r="AS4525" s="50">
        <v>0</v>
      </c>
      <c r="AT4525" s="50">
        <v>1</v>
      </c>
      <c r="AU4525" s="50">
        <v>0</v>
      </c>
      <c r="AV4525" s="50">
        <v>0</v>
      </c>
      <c r="AW4525" s="50">
        <v>1</v>
      </c>
      <c r="AX4525" s="50">
        <v>1</v>
      </c>
    </row>
    <row r="4526" spans="1:50" x14ac:dyDescent="0.2">
      <c r="A4526" t="s">
        <v>13611</v>
      </c>
      <c r="B4526" t="s">
        <v>13</v>
      </c>
      <c r="C4526" t="s">
        <v>13612</v>
      </c>
      <c r="D4526" t="s">
        <v>13613</v>
      </c>
      <c r="E4526" t="s">
        <v>13614</v>
      </c>
      <c r="F4526" t="s">
        <v>13613</v>
      </c>
      <c r="G4526" s="3">
        <v>970</v>
      </c>
      <c r="H4526" s="3">
        <v>0</v>
      </c>
      <c r="I4526" s="3">
        <v>16</v>
      </c>
      <c r="J4526" s="3">
        <v>2</v>
      </c>
      <c r="K4526" s="3">
        <v>10</v>
      </c>
      <c r="L4526" s="3">
        <v>97</v>
      </c>
      <c r="M4526" s="3">
        <v>793</v>
      </c>
      <c r="N4526" s="3">
        <v>2</v>
      </c>
      <c r="O4526" s="3">
        <v>126</v>
      </c>
      <c r="P4526" s="3">
        <v>844</v>
      </c>
      <c r="Q4526" s="4">
        <v>0</v>
      </c>
      <c r="R4526" s="4">
        <v>1.6494845360824739E-2</v>
      </c>
      <c r="S4526" s="4">
        <v>2.0618556701030898E-3</v>
      </c>
      <c r="T4526" s="4">
        <v>1.030927835051546E-2</v>
      </c>
      <c r="U4526" s="4">
        <v>0.1</v>
      </c>
      <c r="V4526" s="4">
        <v>0.81752577319587627</v>
      </c>
      <c r="W4526" s="75">
        <v>0.12989690721649486</v>
      </c>
      <c r="X4526" s="1">
        <v>57</v>
      </c>
      <c r="Y4526" s="1">
        <v>0</v>
      </c>
      <c r="Z4526" s="1">
        <v>0</v>
      </c>
      <c r="AA4526" s="1">
        <v>0</v>
      </c>
      <c r="AB4526" s="1">
        <v>0</v>
      </c>
      <c r="AC4526" s="1">
        <v>11</v>
      </c>
      <c r="AD4526" s="1">
        <v>32</v>
      </c>
      <c r="AE4526" s="1">
        <v>0</v>
      </c>
      <c r="AF4526" s="1">
        <v>14</v>
      </c>
      <c r="AG4526" s="1">
        <v>43</v>
      </c>
      <c r="AH4526" s="4">
        <v>5.8762886597938137E-2</v>
      </c>
      <c r="AI4526" s="4"/>
      <c r="AJ4526" s="4">
        <v>0</v>
      </c>
      <c r="AK4526" s="4">
        <v>0</v>
      </c>
      <c r="AL4526" s="4">
        <v>0</v>
      </c>
      <c r="AM4526" s="4">
        <v>0.1134020618556701</v>
      </c>
      <c r="AN4526" s="4">
        <v>4.0353089533417402E-2</v>
      </c>
      <c r="AO4526" s="4">
        <v>0</v>
      </c>
      <c r="AP4526" s="4">
        <v>0.1111111111111111</v>
      </c>
      <c r="AQ4526" s="4">
        <v>5.0947867298578198E-2</v>
      </c>
      <c r="AR4526" s="4">
        <f t="shared" si="71"/>
        <v>6.0163243812532907E-2</v>
      </c>
      <c r="AS4526" s="50">
        <v>0</v>
      </c>
      <c r="AT4526" s="50">
        <v>0</v>
      </c>
      <c r="AU4526" s="50">
        <v>1</v>
      </c>
      <c r="AV4526" s="50">
        <v>0</v>
      </c>
      <c r="AW4526" s="50">
        <v>1</v>
      </c>
      <c r="AX4526" s="50">
        <v>1</v>
      </c>
    </row>
    <row r="4527" spans="1:50" x14ac:dyDescent="0.2">
      <c r="A4527" t="s">
        <v>8146</v>
      </c>
      <c r="B4527" t="s">
        <v>1</v>
      </c>
      <c r="C4527" t="s">
        <v>8147</v>
      </c>
      <c r="D4527" t="s">
        <v>8148</v>
      </c>
      <c r="E4527" t="s">
        <v>8149</v>
      </c>
      <c r="F4527" t="s">
        <v>8150</v>
      </c>
      <c r="G4527" s="3">
        <v>898</v>
      </c>
      <c r="H4527" s="3">
        <v>0</v>
      </c>
      <c r="I4527" s="3">
        <v>4</v>
      </c>
      <c r="J4527" s="3">
        <v>2</v>
      </c>
      <c r="K4527" s="3">
        <v>796</v>
      </c>
      <c r="L4527" s="3">
        <v>19</v>
      </c>
      <c r="M4527" s="3">
        <v>46</v>
      </c>
      <c r="N4527" s="3">
        <v>4</v>
      </c>
      <c r="O4527" s="3">
        <v>53</v>
      </c>
      <c r="P4527" s="3">
        <v>845</v>
      </c>
      <c r="Q4527" s="4">
        <v>0</v>
      </c>
      <c r="R4527" s="4">
        <v>4.4543429844098002E-3</v>
      </c>
      <c r="S4527" s="4">
        <v>2.2271714922049001E-3</v>
      </c>
      <c r="T4527" s="4">
        <v>0.88641425389755013</v>
      </c>
      <c r="U4527" s="4">
        <v>2.115812917594655E-2</v>
      </c>
      <c r="V4527" s="4">
        <v>5.1224944320712687E-2</v>
      </c>
      <c r="W4527" s="75">
        <v>5.9020044543429843E-2</v>
      </c>
      <c r="X4527" s="1">
        <v>52</v>
      </c>
      <c r="Y4527" s="1">
        <v>0</v>
      </c>
      <c r="Z4527" s="1">
        <v>0</v>
      </c>
      <c r="AA4527" s="1">
        <v>0</v>
      </c>
      <c r="AB4527" s="1">
        <v>52</v>
      </c>
      <c r="AC4527" s="1">
        <v>0</v>
      </c>
      <c r="AD4527" s="1">
        <v>0</v>
      </c>
      <c r="AE4527" s="1">
        <v>0</v>
      </c>
      <c r="AF4527" s="1">
        <v>5</v>
      </c>
      <c r="AG4527" s="1">
        <v>47</v>
      </c>
      <c r="AH4527" s="4">
        <v>5.7906458797327393E-2</v>
      </c>
      <c r="AI4527" s="4"/>
      <c r="AJ4527" s="4">
        <v>0</v>
      </c>
      <c r="AK4527" s="4">
        <v>0</v>
      </c>
      <c r="AL4527" s="4">
        <v>6.5326633165829151E-2</v>
      </c>
      <c r="AM4527" s="4">
        <v>0</v>
      </c>
      <c r="AN4527" s="4">
        <v>0</v>
      </c>
      <c r="AO4527" s="4">
        <v>0</v>
      </c>
      <c r="AP4527" s="4">
        <v>9.4339622641509441E-2</v>
      </c>
      <c r="AQ4527" s="4">
        <v>5.562130177514793E-2</v>
      </c>
      <c r="AR4527" s="4">
        <f t="shared" si="71"/>
        <v>3.8718320866361511E-2</v>
      </c>
      <c r="AS4527" s="50">
        <v>0</v>
      </c>
      <c r="AT4527" s="50">
        <v>1</v>
      </c>
      <c r="AU4527" s="50">
        <v>0</v>
      </c>
      <c r="AV4527" s="50">
        <v>0</v>
      </c>
      <c r="AW4527" s="50">
        <v>1</v>
      </c>
      <c r="AX4527" s="50">
        <v>1</v>
      </c>
    </row>
    <row r="4528" spans="1:50" x14ac:dyDescent="0.2">
      <c r="A4528" t="s">
        <v>6028</v>
      </c>
      <c r="B4528" t="s">
        <v>110</v>
      </c>
      <c r="C4528" t="s">
        <v>6024</v>
      </c>
      <c r="D4528" t="s">
        <v>6025</v>
      </c>
      <c r="E4528" t="s">
        <v>6029</v>
      </c>
      <c r="F4528" t="s">
        <v>6030</v>
      </c>
      <c r="G4528" s="3">
        <v>933</v>
      </c>
      <c r="H4528" s="3">
        <v>4</v>
      </c>
      <c r="I4528" s="3">
        <v>2</v>
      </c>
      <c r="J4528" s="3">
        <v>2</v>
      </c>
      <c r="K4528" s="3">
        <v>13</v>
      </c>
      <c r="L4528" s="3">
        <v>790</v>
      </c>
      <c r="M4528" s="3">
        <v>109</v>
      </c>
      <c r="N4528" s="3">
        <v>97</v>
      </c>
      <c r="O4528" s="3">
        <v>87</v>
      </c>
      <c r="P4528" s="3">
        <v>846</v>
      </c>
      <c r="Q4528" s="4">
        <v>4.2872454448017096E-3</v>
      </c>
      <c r="R4528" s="4">
        <v>2.14362272240086E-3</v>
      </c>
      <c r="S4528" s="4">
        <v>2.14362272240086E-3</v>
      </c>
      <c r="T4528" s="4">
        <v>1.3933547695605571E-2</v>
      </c>
      <c r="U4528" s="4">
        <v>0.84673097534833874</v>
      </c>
      <c r="V4528" s="4">
        <v>0.11682743837084673</v>
      </c>
      <c r="W4528" s="75">
        <v>9.3247588424437297E-2</v>
      </c>
      <c r="X4528" s="1">
        <v>5</v>
      </c>
      <c r="Y4528" s="1">
        <v>0</v>
      </c>
      <c r="Z4528" s="1">
        <v>0</v>
      </c>
      <c r="AA4528" s="1">
        <v>0</v>
      </c>
      <c r="AB4528" s="1">
        <v>0</v>
      </c>
      <c r="AC4528" s="1">
        <v>5</v>
      </c>
      <c r="AD4528" s="1">
        <v>0</v>
      </c>
      <c r="AE4528" s="1">
        <v>0</v>
      </c>
      <c r="AF4528" s="1">
        <v>0</v>
      </c>
      <c r="AG4528" s="1">
        <v>5</v>
      </c>
      <c r="AH4528" s="4">
        <v>5.3590568060021401E-3</v>
      </c>
      <c r="AI4528" s="4">
        <v>0</v>
      </c>
      <c r="AJ4528" s="4">
        <v>0</v>
      </c>
      <c r="AK4528" s="4">
        <v>0</v>
      </c>
      <c r="AL4528" s="4">
        <v>0</v>
      </c>
      <c r="AM4528" s="4">
        <v>6.3291139240506302E-3</v>
      </c>
      <c r="AN4528" s="4">
        <v>0</v>
      </c>
      <c r="AO4528" s="4">
        <v>0</v>
      </c>
      <c r="AP4528" s="4">
        <v>0</v>
      </c>
      <c r="AQ4528" s="4">
        <v>5.9101654846335696E-3</v>
      </c>
      <c r="AR4528" s="4">
        <f t="shared" si="71"/>
        <v>-5.9101654846335696E-3</v>
      </c>
      <c r="AS4528" s="50">
        <v>0</v>
      </c>
      <c r="AT4528" s="50">
        <v>1</v>
      </c>
      <c r="AU4528" s="50">
        <v>0</v>
      </c>
      <c r="AV4528" s="50">
        <v>0</v>
      </c>
      <c r="AW4528" s="50">
        <v>1</v>
      </c>
      <c r="AX4528" s="50">
        <v>1</v>
      </c>
    </row>
    <row r="4529" spans="1:50" x14ac:dyDescent="0.2">
      <c r="A4529" t="s">
        <v>10563</v>
      </c>
      <c r="B4529" t="s">
        <v>7</v>
      </c>
      <c r="C4529" t="s">
        <v>10564</v>
      </c>
      <c r="D4529" t="s">
        <v>10565</v>
      </c>
      <c r="E4529" t="s">
        <v>10566</v>
      </c>
      <c r="F4529" t="s">
        <v>10565</v>
      </c>
      <c r="G4529" s="3">
        <v>974</v>
      </c>
      <c r="H4529" s="3">
        <v>4</v>
      </c>
      <c r="I4529" s="3">
        <v>10</v>
      </c>
      <c r="J4529" s="3">
        <v>2</v>
      </c>
      <c r="K4529" s="3">
        <v>22</v>
      </c>
      <c r="L4529" s="3">
        <v>34</v>
      </c>
      <c r="M4529" s="3">
        <v>871</v>
      </c>
      <c r="N4529" s="3">
        <v>0</v>
      </c>
      <c r="O4529" s="3">
        <v>123</v>
      </c>
      <c r="P4529" s="3">
        <v>851</v>
      </c>
      <c r="Q4529" s="4">
        <v>4.1067761806981504E-3</v>
      </c>
      <c r="R4529" s="4">
        <v>1.0266940451745379E-2</v>
      </c>
      <c r="S4529" s="4">
        <v>2.05338809034908E-3</v>
      </c>
      <c r="T4529" s="4">
        <v>2.2587268993839841E-2</v>
      </c>
      <c r="U4529" s="4">
        <v>3.4907597535934289E-2</v>
      </c>
      <c r="V4529" s="4">
        <v>0.89425051334702255</v>
      </c>
      <c r="W4529" s="75">
        <v>0.12628336755646818</v>
      </c>
      <c r="X4529" s="1">
        <v>84</v>
      </c>
      <c r="Y4529" s="1">
        <v>0</v>
      </c>
      <c r="Z4529" s="1">
        <v>2</v>
      </c>
      <c r="AA4529" s="1">
        <v>2</v>
      </c>
      <c r="AB4529" s="1">
        <v>0</v>
      </c>
      <c r="AC4529" s="1">
        <v>6</v>
      </c>
      <c r="AD4529" s="1">
        <v>70</v>
      </c>
      <c r="AE4529" s="1">
        <v>0</v>
      </c>
      <c r="AF4529" s="1">
        <v>24</v>
      </c>
      <c r="AG4529" s="1">
        <v>60</v>
      </c>
      <c r="AH4529" s="4">
        <v>8.6242299794661192E-2</v>
      </c>
      <c r="AI4529" s="4">
        <v>0</v>
      </c>
      <c r="AJ4529" s="4">
        <v>0.2</v>
      </c>
      <c r="AK4529" s="4">
        <v>1</v>
      </c>
      <c r="AL4529" s="4">
        <v>0</v>
      </c>
      <c r="AM4529" s="4">
        <v>0.17647058823529413</v>
      </c>
      <c r="AN4529" s="4">
        <v>8.0367393800229628E-2</v>
      </c>
      <c r="AO4529" s="4"/>
      <c r="AP4529" s="4">
        <v>0.1951219512195122</v>
      </c>
      <c r="AQ4529" s="4">
        <v>7.0505287896592245E-2</v>
      </c>
      <c r="AR4529" s="4">
        <f t="shared" si="71"/>
        <v>0.12461666332291996</v>
      </c>
      <c r="AS4529" s="50">
        <v>0</v>
      </c>
      <c r="AT4529" s="50">
        <v>0</v>
      </c>
      <c r="AU4529" s="50">
        <v>1</v>
      </c>
      <c r="AV4529" s="50">
        <v>0</v>
      </c>
      <c r="AW4529" s="50">
        <v>1</v>
      </c>
      <c r="AX4529" s="50">
        <v>1</v>
      </c>
    </row>
    <row r="4530" spans="1:50" x14ac:dyDescent="0.2">
      <c r="A4530" t="s">
        <v>1535</v>
      </c>
      <c r="B4530" t="s">
        <v>28</v>
      </c>
      <c r="C4530" t="s">
        <v>1531</v>
      </c>
      <c r="D4530" t="s">
        <v>1532</v>
      </c>
      <c r="E4530" t="s">
        <v>1536</v>
      </c>
      <c r="F4530" t="s">
        <v>1537</v>
      </c>
      <c r="G4530" s="3">
        <v>993</v>
      </c>
      <c r="H4530" s="3">
        <v>16</v>
      </c>
      <c r="I4530" s="3">
        <v>43</v>
      </c>
      <c r="J4530" s="3">
        <v>16</v>
      </c>
      <c r="K4530" s="3">
        <v>160</v>
      </c>
      <c r="L4530" s="3">
        <v>349</v>
      </c>
      <c r="M4530" s="3">
        <v>409</v>
      </c>
      <c r="N4530" s="3">
        <v>37</v>
      </c>
      <c r="O4530" s="3">
        <v>142</v>
      </c>
      <c r="P4530" s="3">
        <v>851</v>
      </c>
      <c r="Q4530" s="4">
        <v>1.6112789526686811E-2</v>
      </c>
      <c r="R4530" s="4">
        <v>4.3303121852970798E-2</v>
      </c>
      <c r="S4530" s="4">
        <v>1.6112789526686811E-2</v>
      </c>
      <c r="T4530" s="4">
        <v>0.16112789526686808</v>
      </c>
      <c r="U4530" s="4">
        <v>0.35146022155085599</v>
      </c>
      <c r="V4530" s="4">
        <v>0.41188318227593151</v>
      </c>
      <c r="W4530" s="75">
        <v>0.14300100704934543</v>
      </c>
      <c r="X4530" s="1">
        <v>19</v>
      </c>
      <c r="Y4530" s="1">
        <v>0</v>
      </c>
      <c r="Z4530" s="1">
        <v>0</v>
      </c>
      <c r="AA4530" s="1">
        <v>0</v>
      </c>
      <c r="AB4530" s="1">
        <v>7</v>
      </c>
      <c r="AC4530" s="1">
        <v>6</v>
      </c>
      <c r="AD4530" s="1">
        <v>6</v>
      </c>
      <c r="AE4530" s="1">
        <v>0</v>
      </c>
      <c r="AF4530" s="1">
        <v>17</v>
      </c>
      <c r="AG4530" s="1">
        <v>2</v>
      </c>
      <c r="AH4530" s="4">
        <v>1.913393756294058E-2</v>
      </c>
      <c r="AI4530" s="4">
        <v>0</v>
      </c>
      <c r="AJ4530" s="4">
        <v>0</v>
      </c>
      <c r="AK4530" s="4">
        <v>0</v>
      </c>
      <c r="AL4530" s="4">
        <v>4.3749999999999997E-2</v>
      </c>
      <c r="AM4530" s="4">
        <v>1.7191977077363901E-2</v>
      </c>
      <c r="AN4530" s="4">
        <v>1.466992665036675E-2</v>
      </c>
      <c r="AO4530" s="4">
        <v>0</v>
      </c>
      <c r="AP4530" s="4">
        <v>0.11971830985915492</v>
      </c>
      <c r="AQ4530" s="4">
        <v>2.3501762632197401E-3</v>
      </c>
      <c r="AR4530" s="4">
        <f t="shared" si="71"/>
        <v>0.11736813359593518</v>
      </c>
      <c r="AS4530" s="50">
        <v>0</v>
      </c>
      <c r="AT4530" s="50">
        <v>1</v>
      </c>
      <c r="AU4530" s="50">
        <v>0</v>
      </c>
      <c r="AV4530" s="50">
        <v>0</v>
      </c>
      <c r="AW4530" s="50">
        <v>1</v>
      </c>
      <c r="AX4530" s="50">
        <v>1</v>
      </c>
    </row>
    <row r="4531" spans="1:50" x14ac:dyDescent="0.2">
      <c r="A4531" t="s">
        <v>16237</v>
      </c>
      <c r="B4531" t="s">
        <v>280</v>
      </c>
      <c r="C4531" t="s">
        <v>16228</v>
      </c>
      <c r="D4531" t="s">
        <v>16229</v>
      </c>
      <c r="E4531" t="s">
        <v>16238</v>
      </c>
      <c r="F4531" t="s">
        <v>16239</v>
      </c>
      <c r="G4531" s="3">
        <v>888</v>
      </c>
      <c r="H4531" s="3">
        <v>4</v>
      </c>
      <c r="I4531" s="3">
        <v>4</v>
      </c>
      <c r="J4531" s="3">
        <v>0</v>
      </c>
      <c r="K4531" s="3">
        <v>199</v>
      </c>
      <c r="L4531" s="3">
        <v>670</v>
      </c>
      <c r="M4531" s="3">
        <v>7</v>
      </c>
      <c r="N4531" s="3">
        <v>406</v>
      </c>
      <c r="O4531" s="3">
        <v>36</v>
      </c>
      <c r="P4531" s="3">
        <v>852</v>
      </c>
      <c r="Q4531" s="4">
        <v>4.5045045045045001E-3</v>
      </c>
      <c r="R4531" s="4">
        <v>4.5045045045045001E-3</v>
      </c>
      <c r="S4531" s="4">
        <v>0</v>
      </c>
      <c r="T4531" s="4">
        <v>0.22409909909909909</v>
      </c>
      <c r="U4531" s="4">
        <v>0.75450450450450446</v>
      </c>
      <c r="V4531" s="4">
        <v>7.8828828828828804E-3</v>
      </c>
      <c r="W4531" s="75">
        <v>4.0540540540540543E-2</v>
      </c>
      <c r="X4531" s="1">
        <v>37</v>
      </c>
      <c r="Y4531" s="1">
        <v>2</v>
      </c>
      <c r="Z4531" s="1">
        <v>0</v>
      </c>
      <c r="AA4531" s="1">
        <v>0</v>
      </c>
      <c r="AB4531" s="1">
        <v>16</v>
      </c>
      <c r="AC4531" s="1">
        <v>19</v>
      </c>
      <c r="AD4531" s="1">
        <v>0</v>
      </c>
      <c r="AE4531" s="1">
        <v>15</v>
      </c>
      <c r="AF4531" s="1">
        <v>6</v>
      </c>
      <c r="AG4531" s="1">
        <v>31</v>
      </c>
      <c r="AH4531" s="4">
        <v>4.1666666666666657E-2</v>
      </c>
      <c r="AI4531" s="4">
        <v>0.5</v>
      </c>
      <c r="AJ4531" s="4">
        <v>0</v>
      </c>
      <c r="AK4531" s="4"/>
      <c r="AL4531" s="4">
        <v>8.0402010050251257E-2</v>
      </c>
      <c r="AM4531" s="4">
        <v>2.8358208955223878E-2</v>
      </c>
      <c r="AN4531" s="4">
        <v>0</v>
      </c>
      <c r="AO4531" s="4">
        <v>3.6945812807881777E-2</v>
      </c>
      <c r="AP4531" s="4">
        <v>0.16666666666666666</v>
      </c>
      <c r="AQ4531" s="4">
        <v>3.6384976525821587E-2</v>
      </c>
      <c r="AR4531" s="4">
        <f t="shared" si="71"/>
        <v>0.13028169014084506</v>
      </c>
      <c r="AS4531" s="50">
        <v>1</v>
      </c>
      <c r="AT4531" s="50">
        <v>0</v>
      </c>
      <c r="AU4531" s="50">
        <v>0</v>
      </c>
      <c r="AV4531" s="50">
        <v>0</v>
      </c>
      <c r="AW4531" s="50">
        <v>1</v>
      </c>
      <c r="AX4531" s="50">
        <v>1</v>
      </c>
    </row>
    <row r="4532" spans="1:50" x14ac:dyDescent="0.2">
      <c r="A4532" t="s">
        <v>4905</v>
      </c>
      <c r="B4532" t="s">
        <v>60</v>
      </c>
      <c r="C4532" t="s">
        <v>4906</v>
      </c>
      <c r="D4532" t="s">
        <v>4907</v>
      </c>
      <c r="E4532" t="s">
        <v>108</v>
      </c>
      <c r="F4532" t="s">
        <v>4907</v>
      </c>
      <c r="G4532" s="3">
        <v>931</v>
      </c>
      <c r="H4532" s="3">
        <v>7</v>
      </c>
      <c r="I4532" s="3">
        <v>46</v>
      </c>
      <c r="J4532" s="3">
        <v>16</v>
      </c>
      <c r="K4532" s="3">
        <v>58</v>
      </c>
      <c r="L4532" s="3">
        <v>619</v>
      </c>
      <c r="M4532" s="3">
        <v>175</v>
      </c>
      <c r="N4532" s="3">
        <v>37</v>
      </c>
      <c r="O4532" s="3">
        <v>76</v>
      </c>
      <c r="P4532" s="3">
        <v>855</v>
      </c>
      <c r="Q4532" s="4">
        <v>7.5187969924812E-3</v>
      </c>
      <c r="R4532" s="4">
        <v>4.9409237379162189E-2</v>
      </c>
      <c r="S4532" s="4">
        <v>1.7185821697099889E-2</v>
      </c>
      <c r="T4532" s="4">
        <v>6.2298603651987111E-2</v>
      </c>
      <c r="U4532" s="4">
        <v>0.66487647690655205</v>
      </c>
      <c r="V4532" s="4">
        <v>0.18796992481203006</v>
      </c>
      <c r="W4532" s="75">
        <v>8.1632653061224483E-2</v>
      </c>
      <c r="X4532" s="1">
        <v>21</v>
      </c>
      <c r="Y4532" s="1">
        <v>0</v>
      </c>
      <c r="Z4532" s="1">
        <v>0</v>
      </c>
      <c r="AA4532" s="1">
        <v>0</v>
      </c>
      <c r="AB4532" s="1">
        <v>2</v>
      </c>
      <c r="AC4532" s="1">
        <v>17</v>
      </c>
      <c r="AD4532" s="1">
        <v>2</v>
      </c>
      <c r="AE4532" s="1">
        <v>2</v>
      </c>
      <c r="AF4532" s="1">
        <v>2</v>
      </c>
      <c r="AG4532" s="1">
        <v>19</v>
      </c>
      <c r="AH4532" s="4">
        <v>2.2556390977443611E-2</v>
      </c>
      <c r="AI4532" s="4">
        <v>0</v>
      </c>
      <c r="AJ4532" s="4">
        <v>0</v>
      </c>
      <c r="AK4532" s="4">
        <v>0</v>
      </c>
      <c r="AL4532" s="4">
        <v>3.4482758620689648E-2</v>
      </c>
      <c r="AM4532" s="4">
        <v>2.7463651050080772E-2</v>
      </c>
      <c r="AN4532" s="4">
        <v>1.142857142857143E-2</v>
      </c>
      <c r="AO4532" s="4">
        <v>5.4054054054054057E-2</v>
      </c>
      <c r="AP4532" s="4">
        <v>2.6315789473684209E-2</v>
      </c>
      <c r="AQ4532" s="4">
        <v>2.222222222222222E-2</v>
      </c>
      <c r="AR4532" s="4">
        <f t="shared" si="71"/>
        <v>4.0935672514619895E-3</v>
      </c>
      <c r="AS4532" s="50">
        <v>0</v>
      </c>
      <c r="AT4532" s="50">
        <v>0</v>
      </c>
      <c r="AU4532" s="50">
        <v>0</v>
      </c>
      <c r="AV4532" s="50">
        <v>1</v>
      </c>
      <c r="AW4532" s="50">
        <v>1</v>
      </c>
      <c r="AX4532" s="50">
        <v>1</v>
      </c>
    </row>
    <row r="4533" spans="1:50" x14ac:dyDescent="0.2">
      <c r="A4533" t="s">
        <v>4221</v>
      </c>
      <c r="B4533" t="s">
        <v>60</v>
      </c>
      <c r="C4533" t="s">
        <v>4217</v>
      </c>
      <c r="D4533" t="s">
        <v>4218</v>
      </c>
      <c r="E4533" t="s">
        <v>4222</v>
      </c>
      <c r="F4533" t="s">
        <v>4223</v>
      </c>
      <c r="G4533" s="3">
        <v>871</v>
      </c>
      <c r="H4533" s="3">
        <v>4</v>
      </c>
      <c r="I4533" s="3">
        <v>43</v>
      </c>
      <c r="J4533" s="3">
        <v>4</v>
      </c>
      <c r="K4533" s="3">
        <v>7</v>
      </c>
      <c r="L4533" s="3">
        <v>82</v>
      </c>
      <c r="M4533" s="3">
        <v>652</v>
      </c>
      <c r="N4533" s="3">
        <v>0</v>
      </c>
      <c r="O4533" s="3">
        <v>14</v>
      </c>
      <c r="P4533" s="3">
        <v>857</v>
      </c>
      <c r="Q4533" s="4">
        <v>4.5924225028702598E-3</v>
      </c>
      <c r="R4533" s="4">
        <v>4.9368541905855337E-2</v>
      </c>
      <c r="S4533" s="4">
        <v>4.5924225028702598E-3</v>
      </c>
      <c r="T4533" s="4">
        <v>8.0367393800229604E-3</v>
      </c>
      <c r="U4533" s="4">
        <v>9.4144661308840416E-2</v>
      </c>
      <c r="V4533" s="4">
        <v>0.74856486796785304</v>
      </c>
      <c r="W4533" s="75">
        <v>1.6073478760045924E-2</v>
      </c>
      <c r="X4533" s="1">
        <v>14</v>
      </c>
      <c r="Y4533" s="1">
        <v>0</v>
      </c>
      <c r="Z4533" s="1">
        <v>0</v>
      </c>
      <c r="AA4533" s="1">
        <v>0</v>
      </c>
      <c r="AB4533" s="1">
        <v>0</v>
      </c>
      <c r="AC4533" s="1">
        <v>0</v>
      </c>
      <c r="AD4533" s="1">
        <v>10</v>
      </c>
      <c r="AE4533" s="1">
        <v>0</v>
      </c>
      <c r="AF4533" s="1">
        <v>4</v>
      </c>
      <c r="AG4533" s="1">
        <v>10</v>
      </c>
      <c r="AH4533" s="4">
        <v>1.6073478760045921E-2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1.5337423312883441E-2</v>
      </c>
      <c r="AO4533" s="4"/>
      <c r="AP4533" s="4">
        <v>0.2857142857142857</v>
      </c>
      <c r="AQ4533" s="4">
        <v>1.166861143523921E-2</v>
      </c>
      <c r="AR4533" s="4">
        <f t="shared" si="71"/>
        <v>0.27404567427904647</v>
      </c>
      <c r="AS4533" s="50">
        <v>0</v>
      </c>
      <c r="AT4533" s="50">
        <v>0</v>
      </c>
      <c r="AU4533" s="50">
        <v>0</v>
      </c>
      <c r="AV4533" s="50">
        <v>1</v>
      </c>
      <c r="AW4533" s="50">
        <v>1</v>
      </c>
      <c r="AX4533" s="50">
        <v>1</v>
      </c>
    </row>
    <row r="4534" spans="1:50" x14ac:dyDescent="0.2">
      <c r="A4534" t="s">
        <v>5844</v>
      </c>
      <c r="B4534" t="s">
        <v>110</v>
      </c>
      <c r="C4534" t="s">
        <v>5840</v>
      </c>
      <c r="D4534" t="s">
        <v>5841</v>
      </c>
      <c r="E4534" t="s">
        <v>5845</v>
      </c>
      <c r="F4534" t="s">
        <v>5846</v>
      </c>
      <c r="G4534" s="3">
        <v>892</v>
      </c>
      <c r="H4534" s="3">
        <v>0</v>
      </c>
      <c r="I4534" s="3">
        <v>16</v>
      </c>
      <c r="J4534" s="3">
        <v>2</v>
      </c>
      <c r="K4534" s="3">
        <v>31</v>
      </c>
      <c r="L4534" s="3">
        <v>136</v>
      </c>
      <c r="M4534" s="3">
        <v>643</v>
      </c>
      <c r="N4534" s="3">
        <v>19</v>
      </c>
      <c r="O4534" s="3">
        <v>35</v>
      </c>
      <c r="P4534" s="3">
        <v>857</v>
      </c>
      <c r="Q4534" s="4">
        <v>0</v>
      </c>
      <c r="R4534" s="4">
        <v>1.79372197309417E-2</v>
      </c>
      <c r="S4534" s="4">
        <v>2.2421524663677099E-3</v>
      </c>
      <c r="T4534" s="4">
        <v>3.4753363228699548E-2</v>
      </c>
      <c r="U4534" s="4">
        <v>0.15246636771300448</v>
      </c>
      <c r="V4534" s="4">
        <v>0.72085201793721976</v>
      </c>
      <c r="W4534" s="75">
        <v>3.923766816143498E-2</v>
      </c>
      <c r="X4534" s="1">
        <v>15</v>
      </c>
      <c r="Y4534" s="1">
        <v>0</v>
      </c>
      <c r="Z4534" s="1">
        <v>0</v>
      </c>
      <c r="AA4534" s="1">
        <v>0</v>
      </c>
      <c r="AB4534" s="1">
        <v>4</v>
      </c>
      <c r="AC4534" s="1">
        <v>2</v>
      </c>
      <c r="AD4534" s="1">
        <v>9</v>
      </c>
      <c r="AE4534" s="1">
        <v>0</v>
      </c>
      <c r="AF4534" s="1">
        <v>0</v>
      </c>
      <c r="AG4534" s="1">
        <v>15</v>
      </c>
      <c r="AH4534" s="4">
        <v>1.6816143497757851E-2</v>
      </c>
      <c r="AI4534" s="4"/>
      <c r="AJ4534" s="4">
        <v>0</v>
      </c>
      <c r="AK4534" s="4">
        <v>0</v>
      </c>
      <c r="AL4534" s="4">
        <v>0.12903225806451613</v>
      </c>
      <c r="AM4534" s="4">
        <v>1.470588235294118E-2</v>
      </c>
      <c r="AN4534" s="4">
        <v>1.399688958009331E-2</v>
      </c>
      <c r="AO4534" s="4">
        <v>0</v>
      </c>
      <c r="AP4534" s="4">
        <v>0</v>
      </c>
      <c r="AQ4534" s="4">
        <v>1.7502917152858809E-2</v>
      </c>
      <c r="AR4534" s="4">
        <f t="shared" si="71"/>
        <v>-1.7502917152858809E-2</v>
      </c>
      <c r="AS4534" s="50">
        <v>0</v>
      </c>
      <c r="AT4534" s="50">
        <v>1</v>
      </c>
      <c r="AU4534" s="50">
        <v>0</v>
      </c>
      <c r="AV4534" s="50">
        <v>0</v>
      </c>
      <c r="AW4534" s="50">
        <v>1</v>
      </c>
      <c r="AX4534" s="50">
        <v>1</v>
      </c>
    </row>
    <row r="4535" spans="1:50" x14ac:dyDescent="0.2">
      <c r="A4535" t="s">
        <v>5809</v>
      </c>
      <c r="B4535" t="s">
        <v>110</v>
      </c>
      <c r="C4535" t="s">
        <v>5796</v>
      </c>
      <c r="D4535" t="s">
        <v>5797</v>
      </c>
      <c r="E4535" t="s">
        <v>1498</v>
      </c>
      <c r="F4535" t="s">
        <v>5810</v>
      </c>
      <c r="G4535" s="3">
        <v>892</v>
      </c>
      <c r="H4535" s="3">
        <v>2</v>
      </c>
      <c r="I4535" s="3">
        <v>52</v>
      </c>
      <c r="J4535" s="3">
        <v>0</v>
      </c>
      <c r="K4535" s="3">
        <v>4</v>
      </c>
      <c r="L4535" s="3">
        <v>67</v>
      </c>
      <c r="M4535" s="3">
        <v>736</v>
      </c>
      <c r="N4535" s="3">
        <v>13</v>
      </c>
      <c r="O4535" s="3">
        <v>32</v>
      </c>
      <c r="P4535" s="3">
        <v>860</v>
      </c>
      <c r="Q4535" s="4">
        <v>2.2421524663677099E-3</v>
      </c>
      <c r="R4535" s="4">
        <v>5.829596412556054E-2</v>
      </c>
      <c r="S4535" s="4">
        <v>0</v>
      </c>
      <c r="T4535" s="4">
        <v>4.4843049327354303E-3</v>
      </c>
      <c r="U4535" s="4">
        <v>7.511210762331838E-2</v>
      </c>
      <c r="V4535" s="4">
        <v>0.82511210762331844</v>
      </c>
      <c r="W4535" s="75">
        <v>3.5874439461883408E-2</v>
      </c>
      <c r="X4535" s="1">
        <v>4</v>
      </c>
      <c r="Y4535" s="1">
        <v>0</v>
      </c>
      <c r="Z4535" s="1">
        <v>0</v>
      </c>
      <c r="AA4535" s="1">
        <v>0</v>
      </c>
      <c r="AB4535" s="1">
        <v>0</v>
      </c>
      <c r="AC4535" s="1">
        <v>0</v>
      </c>
      <c r="AD4535" s="1">
        <v>4</v>
      </c>
      <c r="AE4535" s="1">
        <v>0</v>
      </c>
      <c r="AF4535" s="1">
        <v>2</v>
      </c>
      <c r="AG4535" s="1">
        <v>2</v>
      </c>
      <c r="AH4535" s="4">
        <v>4.4843049327354303E-3</v>
      </c>
      <c r="AI4535" s="4">
        <v>0</v>
      </c>
      <c r="AJ4535" s="4">
        <v>0</v>
      </c>
      <c r="AK4535" s="4"/>
      <c r="AL4535" s="4">
        <v>0</v>
      </c>
      <c r="AM4535" s="4">
        <v>0</v>
      </c>
      <c r="AN4535" s="4">
        <v>5.4347826086956503E-3</v>
      </c>
      <c r="AO4535" s="4">
        <v>0</v>
      </c>
      <c r="AP4535" s="4">
        <v>6.25E-2</v>
      </c>
      <c r="AQ4535" s="4">
        <v>2.3255813953488402E-3</v>
      </c>
      <c r="AR4535" s="4">
        <f t="shared" si="71"/>
        <v>6.0174418604651163E-2</v>
      </c>
      <c r="AS4535" s="50">
        <v>0</v>
      </c>
      <c r="AT4535" s="50">
        <v>1</v>
      </c>
      <c r="AU4535" s="50">
        <v>0</v>
      </c>
      <c r="AV4535" s="50">
        <v>0</v>
      </c>
      <c r="AW4535" s="50">
        <v>1</v>
      </c>
      <c r="AX4535" s="50">
        <v>1</v>
      </c>
    </row>
    <row r="4536" spans="1:50" x14ac:dyDescent="0.2">
      <c r="A4536" t="s">
        <v>12667</v>
      </c>
      <c r="B4536" t="s">
        <v>12481</v>
      </c>
      <c r="C4536" t="s">
        <v>12668</v>
      </c>
      <c r="D4536" t="s">
        <v>12669</v>
      </c>
      <c r="E4536" t="s">
        <v>12670</v>
      </c>
      <c r="F4536" t="s">
        <v>12669</v>
      </c>
      <c r="G4536" s="3">
        <v>1015</v>
      </c>
      <c r="H4536" s="3">
        <v>4</v>
      </c>
      <c r="I4536" s="3">
        <v>4</v>
      </c>
      <c r="J4536" s="3">
        <v>2</v>
      </c>
      <c r="K4536" s="3">
        <v>286</v>
      </c>
      <c r="L4536" s="3">
        <v>688</v>
      </c>
      <c r="M4536" s="3">
        <v>31</v>
      </c>
      <c r="N4536" s="3">
        <v>46</v>
      </c>
      <c r="O4536" s="3">
        <v>153</v>
      </c>
      <c r="P4536" s="3">
        <v>862</v>
      </c>
      <c r="Q4536" s="4">
        <v>3.9408866995073897E-3</v>
      </c>
      <c r="R4536" s="4">
        <v>3.9408866995073897E-3</v>
      </c>
      <c r="S4536" s="4">
        <v>1.9704433497536901E-3</v>
      </c>
      <c r="T4536" s="4">
        <v>0.28177339901477833</v>
      </c>
      <c r="U4536" s="4">
        <v>0.67783251231527097</v>
      </c>
      <c r="V4536" s="4">
        <v>3.0541871921182271E-2</v>
      </c>
      <c r="W4536" s="75">
        <v>0.15073891625615762</v>
      </c>
      <c r="X4536" s="1">
        <v>13</v>
      </c>
      <c r="Y4536" s="1">
        <v>0</v>
      </c>
      <c r="Z4536" s="1">
        <v>0</v>
      </c>
      <c r="AA4536" s="1">
        <v>0</v>
      </c>
      <c r="AB4536" s="1">
        <v>2</v>
      </c>
      <c r="AC4536" s="1">
        <v>11</v>
      </c>
      <c r="AD4536" s="1">
        <v>0</v>
      </c>
      <c r="AE4536" s="1">
        <v>4</v>
      </c>
      <c r="AF4536" s="1">
        <v>4</v>
      </c>
      <c r="AG4536" s="1">
        <v>9</v>
      </c>
      <c r="AH4536" s="4">
        <v>1.280788177339902E-2</v>
      </c>
      <c r="AI4536" s="4">
        <v>0</v>
      </c>
      <c r="AJ4536" s="4">
        <v>0</v>
      </c>
      <c r="AK4536" s="4">
        <v>0</v>
      </c>
      <c r="AL4536" s="4">
        <v>6.9930069930069904E-3</v>
      </c>
      <c r="AM4536" s="4">
        <v>1.598837209302326E-2</v>
      </c>
      <c r="AN4536" s="4">
        <v>0</v>
      </c>
      <c r="AO4536" s="4">
        <v>8.6956521739130432E-2</v>
      </c>
      <c r="AP4536" s="4">
        <v>2.61437908496732E-2</v>
      </c>
      <c r="AQ4536" s="4">
        <v>1.044083526682135E-2</v>
      </c>
      <c r="AR4536" s="4">
        <f t="shared" si="71"/>
        <v>1.5702955582851848E-2</v>
      </c>
      <c r="AS4536" s="50">
        <v>0</v>
      </c>
      <c r="AT4536" s="50">
        <v>0</v>
      </c>
      <c r="AU4536" s="50">
        <v>0</v>
      </c>
      <c r="AV4536" s="50">
        <v>1</v>
      </c>
      <c r="AW4536" s="50">
        <v>1</v>
      </c>
      <c r="AX4536" s="50">
        <v>1</v>
      </c>
    </row>
    <row r="4537" spans="1:50" x14ac:dyDescent="0.2">
      <c r="A4537" t="s">
        <v>4716</v>
      </c>
      <c r="B4537" t="s">
        <v>60</v>
      </c>
      <c r="C4537" t="s">
        <v>4717</v>
      </c>
      <c r="D4537" t="s">
        <v>4718</v>
      </c>
      <c r="E4537" t="s">
        <v>108</v>
      </c>
      <c r="F4537" t="s">
        <v>4718</v>
      </c>
      <c r="G4537" s="3">
        <v>864</v>
      </c>
      <c r="H4537" s="3">
        <v>0</v>
      </c>
      <c r="I4537" s="3">
        <v>0</v>
      </c>
      <c r="J4537" s="3">
        <v>0</v>
      </c>
      <c r="K4537" s="3">
        <v>0</v>
      </c>
      <c r="L4537" s="3">
        <v>862</v>
      </c>
      <c r="M4537" s="3">
        <v>2</v>
      </c>
      <c r="N4537" s="3">
        <v>70</v>
      </c>
      <c r="O4537" s="3">
        <v>2</v>
      </c>
      <c r="P4537" s="3">
        <v>862</v>
      </c>
      <c r="Q4537" s="4">
        <v>0</v>
      </c>
      <c r="R4537" s="4">
        <v>0</v>
      </c>
      <c r="S4537" s="4">
        <v>0</v>
      </c>
      <c r="T4537" s="4">
        <v>0</v>
      </c>
      <c r="U4537" s="4">
        <v>0.99768518518518523</v>
      </c>
      <c r="V4537" s="4">
        <v>2.3148148148148099E-3</v>
      </c>
      <c r="W4537" s="75">
        <v>2.3148148148148147E-3</v>
      </c>
      <c r="X4537" s="1">
        <v>4</v>
      </c>
      <c r="Y4537" s="1">
        <v>0</v>
      </c>
      <c r="Z4537" s="1">
        <v>0</v>
      </c>
      <c r="AA4537" s="1">
        <v>0</v>
      </c>
      <c r="AB4537" s="1">
        <v>0</v>
      </c>
      <c r="AC4537" s="1">
        <v>4</v>
      </c>
      <c r="AD4537" s="1">
        <v>0</v>
      </c>
      <c r="AE4537" s="1">
        <v>0</v>
      </c>
      <c r="AF4537" s="1">
        <v>0</v>
      </c>
      <c r="AG4537" s="1">
        <v>4</v>
      </c>
      <c r="AH4537" s="4">
        <v>4.6296296296296302E-3</v>
      </c>
      <c r="AI4537" s="4"/>
      <c r="AJ4537" s="4"/>
      <c r="AK4537" s="4"/>
      <c r="AL4537" s="4"/>
      <c r="AM4537" s="4">
        <v>4.64037122969838E-3</v>
      </c>
      <c r="AN4537" s="4">
        <v>0</v>
      </c>
      <c r="AO4537" s="4">
        <v>0</v>
      </c>
      <c r="AP4537" s="4">
        <v>0</v>
      </c>
      <c r="AQ4537" s="4">
        <v>4.64037122969838E-3</v>
      </c>
      <c r="AR4537" s="4">
        <f t="shared" si="71"/>
        <v>-4.64037122969838E-3</v>
      </c>
      <c r="AS4537" s="50">
        <v>0</v>
      </c>
      <c r="AT4537" s="50">
        <v>0</v>
      </c>
      <c r="AU4537" s="50">
        <v>0</v>
      </c>
      <c r="AV4537" s="50">
        <v>1</v>
      </c>
      <c r="AW4537" s="50">
        <v>1</v>
      </c>
      <c r="AX4537" s="50">
        <v>1</v>
      </c>
    </row>
    <row r="4538" spans="1:50" x14ac:dyDescent="0.2">
      <c r="A4538" t="s">
        <v>7799</v>
      </c>
      <c r="B4538" t="s">
        <v>6559</v>
      </c>
      <c r="C4538" t="s">
        <v>7777</v>
      </c>
      <c r="D4538" t="s">
        <v>7778</v>
      </c>
      <c r="E4538" t="s">
        <v>7800</v>
      </c>
      <c r="F4538" t="s">
        <v>7801</v>
      </c>
      <c r="G4538" s="3">
        <v>1005</v>
      </c>
      <c r="H4538" s="3">
        <v>4</v>
      </c>
      <c r="I4538" s="3">
        <v>19</v>
      </c>
      <c r="J4538" s="3">
        <v>0</v>
      </c>
      <c r="K4538" s="3">
        <v>139</v>
      </c>
      <c r="L4538" s="3">
        <v>247</v>
      </c>
      <c r="M4538" s="3">
        <v>565</v>
      </c>
      <c r="N4538" s="3">
        <v>37</v>
      </c>
      <c r="O4538" s="3">
        <v>138</v>
      </c>
      <c r="P4538" s="3">
        <v>867</v>
      </c>
      <c r="Q4538" s="4">
        <v>3.9800995024875602E-3</v>
      </c>
      <c r="R4538" s="4">
        <v>1.8905472636815919E-2</v>
      </c>
      <c r="S4538" s="4">
        <v>0</v>
      </c>
      <c r="T4538" s="4">
        <v>0.13830845771144279</v>
      </c>
      <c r="U4538" s="4">
        <v>0.24577114427860697</v>
      </c>
      <c r="V4538" s="4">
        <v>0.56218905472636815</v>
      </c>
      <c r="W4538" s="75">
        <v>0.1373134328358209</v>
      </c>
      <c r="X4538" s="1">
        <v>43</v>
      </c>
      <c r="Y4538" s="1">
        <v>0</v>
      </c>
      <c r="Z4538" s="1">
        <v>0</v>
      </c>
      <c r="AA4538" s="1">
        <v>0</v>
      </c>
      <c r="AB4538" s="1">
        <v>13</v>
      </c>
      <c r="AC4538" s="1">
        <v>11</v>
      </c>
      <c r="AD4538" s="1">
        <v>19</v>
      </c>
      <c r="AE4538" s="1">
        <v>2</v>
      </c>
      <c r="AF4538" s="1">
        <v>12</v>
      </c>
      <c r="AG4538" s="1">
        <v>31</v>
      </c>
      <c r="AH4538" s="4">
        <v>4.2786069651741303E-2</v>
      </c>
      <c r="AI4538" s="4">
        <v>0</v>
      </c>
      <c r="AJ4538" s="4">
        <v>0</v>
      </c>
      <c r="AK4538" s="4"/>
      <c r="AL4538" s="4">
        <v>9.3525179856115109E-2</v>
      </c>
      <c r="AM4538" s="4">
        <v>4.4534412955465577E-2</v>
      </c>
      <c r="AN4538" s="4">
        <v>3.3628318584070803E-2</v>
      </c>
      <c r="AO4538" s="4">
        <v>5.4054054054054057E-2</v>
      </c>
      <c r="AP4538" s="4">
        <v>8.6956521739130432E-2</v>
      </c>
      <c r="AQ4538" s="4">
        <v>3.5755478662053058E-2</v>
      </c>
      <c r="AR4538" s="4">
        <f t="shared" si="71"/>
        <v>5.1201043077077374E-2</v>
      </c>
      <c r="AS4538" s="50">
        <v>0</v>
      </c>
      <c r="AT4538" s="50">
        <v>1</v>
      </c>
      <c r="AU4538" s="50">
        <v>0</v>
      </c>
      <c r="AV4538" s="50">
        <v>0</v>
      </c>
      <c r="AW4538" s="50">
        <v>1</v>
      </c>
      <c r="AX4538" s="50">
        <v>1</v>
      </c>
    </row>
    <row r="4539" spans="1:50" x14ac:dyDescent="0.2">
      <c r="A4539" t="s">
        <v>14351</v>
      </c>
      <c r="B4539" t="s">
        <v>13</v>
      </c>
      <c r="C4539" t="s">
        <v>14352</v>
      </c>
      <c r="D4539" t="s">
        <v>14353</v>
      </c>
      <c r="E4539" t="s">
        <v>14354</v>
      </c>
      <c r="F4539" t="s">
        <v>14353</v>
      </c>
      <c r="G4539" s="3">
        <v>985</v>
      </c>
      <c r="H4539" s="3">
        <v>0</v>
      </c>
      <c r="I4539" s="3">
        <v>16</v>
      </c>
      <c r="J4539" s="3">
        <v>2</v>
      </c>
      <c r="K4539" s="3">
        <v>481</v>
      </c>
      <c r="L4539" s="3">
        <v>52</v>
      </c>
      <c r="M4539" s="3">
        <v>328</v>
      </c>
      <c r="N4539" s="3">
        <v>34</v>
      </c>
      <c r="O4539" s="3">
        <v>117</v>
      </c>
      <c r="P4539" s="3">
        <v>868</v>
      </c>
      <c r="Q4539" s="4">
        <v>0</v>
      </c>
      <c r="R4539" s="4">
        <v>1.624365482233503E-2</v>
      </c>
      <c r="S4539" s="4">
        <v>2.03045685279188E-3</v>
      </c>
      <c r="T4539" s="4">
        <v>0.48832487309644668</v>
      </c>
      <c r="U4539" s="4">
        <v>5.2791878172588833E-2</v>
      </c>
      <c r="V4539" s="4">
        <v>0.332994923857868</v>
      </c>
      <c r="W4539" s="75">
        <v>0.11878172588832488</v>
      </c>
      <c r="X4539" s="1">
        <v>135</v>
      </c>
      <c r="Y4539" s="1">
        <v>0</v>
      </c>
      <c r="Z4539" s="1">
        <v>0</v>
      </c>
      <c r="AA4539" s="1">
        <v>0</v>
      </c>
      <c r="AB4539" s="1">
        <v>104</v>
      </c>
      <c r="AC4539" s="1">
        <v>0</v>
      </c>
      <c r="AD4539" s="1">
        <v>31</v>
      </c>
      <c r="AE4539" s="1">
        <v>2</v>
      </c>
      <c r="AF4539" s="1">
        <v>10</v>
      </c>
      <c r="AG4539" s="1">
        <v>125</v>
      </c>
      <c r="AH4539" s="4">
        <v>0.13705583756345177</v>
      </c>
      <c r="AI4539" s="4"/>
      <c r="AJ4539" s="4">
        <v>0</v>
      </c>
      <c r="AK4539" s="4">
        <v>0</v>
      </c>
      <c r="AL4539" s="4">
        <v>0.21621621621621623</v>
      </c>
      <c r="AM4539" s="4">
        <v>0</v>
      </c>
      <c r="AN4539" s="4">
        <v>9.451219512195122E-2</v>
      </c>
      <c r="AO4539" s="4">
        <v>5.8823529411764712E-2</v>
      </c>
      <c r="AP4539" s="4">
        <v>8.5470085470085472E-2</v>
      </c>
      <c r="AQ4539" s="4">
        <v>0.14400921658986174</v>
      </c>
      <c r="AR4539" s="4">
        <f t="shared" si="71"/>
        <v>-5.8539131119776266E-2</v>
      </c>
      <c r="AS4539" s="50">
        <v>0</v>
      </c>
      <c r="AT4539" s="50">
        <v>1</v>
      </c>
      <c r="AU4539" s="50">
        <v>0</v>
      </c>
      <c r="AV4539" s="50">
        <v>0</v>
      </c>
      <c r="AW4539" s="50">
        <v>1</v>
      </c>
      <c r="AX4539" s="50">
        <v>1</v>
      </c>
    </row>
    <row r="4540" spans="1:50" x14ac:dyDescent="0.2">
      <c r="A4540" t="s">
        <v>8979</v>
      </c>
      <c r="B4540" t="s">
        <v>145</v>
      </c>
      <c r="C4540" t="s">
        <v>8980</v>
      </c>
      <c r="D4540" t="s">
        <v>8981</v>
      </c>
      <c r="E4540" t="s">
        <v>8982</v>
      </c>
      <c r="F4540" t="s">
        <v>8983</v>
      </c>
      <c r="G4540" s="3">
        <v>969</v>
      </c>
      <c r="H4540" s="3">
        <v>4</v>
      </c>
      <c r="I4540" s="3">
        <v>4</v>
      </c>
      <c r="J4540" s="3">
        <v>0</v>
      </c>
      <c r="K4540" s="3">
        <v>124</v>
      </c>
      <c r="L4540" s="3">
        <v>37</v>
      </c>
      <c r="M4540" s="3">
        <v>730</v>
      </c>
      <c r="N4540" s="3">
        <v>7</v>
      </c>
      <c r="O4540" s="3">
        <v>99</v>
      </c>
      <c r="P4540" s="3">
        <v>870</v>
      </c>
      <c r="Q4540" s="4">
        <v>4.1279669762641904E-3</v>
      </c>
      <c r="R4540" s="4">
        <v>4.1279669762641904E-3</v>
      </c>
      <c r="S4540" s="4">
        <v>0</v>
      </c>
      <c r="T4540" s="4">
        <v>0.12796697626418987</v>
      </c>
      <c r="U4540" s="4">
        <v>3.8183694530443762E-2</v>
      </c>
      <c r="V4540" s="4">
        <v>0.75335397316821462</v>
      </c>
      <c r="W4540" s="75">
        <v>0.1021671826625387</v>
      </c>
      <c r="X4540" s="1">
        <v>126</v>
      </c>
      <c r="Y4540" s="1">
        <v>0</v>
      </c>
      <c r="Z4540" s="1">
        <v>2</v>
      </c>
      <c r="AA4540" s="1">
        <v>0</v>
      </c>
      <c r="AB4540" s="1">
        <v>27</v>
      </c>
      <c r="AC4540" s="1">
        <v>6</v>
      </c>
      <c r="AD4540" s="1">
        <v>85</v>
      </c>
      <c r="AE4540" s="1">
        <v>0</v>
      </c>
      <c r="AF4540" s="1">
        <v>33</v>
      </c>
      <c r="AG4540" s="1">
        <v>93</v>
      </c>
      <c r="AH4540" s="4">
        <v>0.13003095975232198</v>
      </c>
      <c r="AI4540" s="4">
        <v>0</v>
      </c>
      <c r="AJ4540" s="4">
        <v>0.5</v>
      </c>
      <c r="AK4540" s="4"/>
      <c r="AL4540" s="4">
        <v>0.21774193548387097</v>
      </c>
      <c r="AM4540" s="4">
        <v>0.16216216216216217</v>
      </c>
      <c r="AN4540" s="4">
        <v>0.11643835616438356</v>
      </c>
      <c r="AO4540" s="4">
        <v>0</v>
      </c>
      <c r="AP4540" s="4">
        <v>0.33333333333333331</v>
      </c>
      <c r="AQ4540" s="4">
        <v>0.10689655172413794</v>
      </c>
      <c r="AR4540" s="4">
        <f t="shared" si="71"/>
        <v>0.22643678160919539</v>
      </c>
      <c r="AS4540" s="50">
        <v>0</v>
      </c>
      <c r="AT4540" s="50">
        <v>0</v>
      </c>
      <c r="AU4540" s="50">
        <v>1</v>
      </c>
      <c r="AV4540" s="50">
        <v>0</v>
      </c>
      <c r="AW4540" s="50">
        <v>1</v>
      </c>
      <c r="AX4540" s="50">
        <v>1</v>
      </c>
    </row>
    <row r="4541" spans="1:50" x14ac:dyDescent="0.2">
      <c r="A4541" t="s">
        <v>16907</v>
      </c>
      <c r="B4541" t="s">
        <v>280</v>
      </c>
      <c r="C4541" t="s">
        <v>16908</v>
      </c>
      <c r="D4541" t="s">
        <v>16909</v>
      </c>
      <c r="E4541" t="s">
        <v>16910</v>
      </c>
      <c r="F4541" t="s">
        <v>16909</v>
      </c>
      <c r="G4541" s="3">
        <v>951</v>
      </c>
      <c r="H4541" s="3">
        <v>0</v>
      </c>
      <c r="I4541" s="3">
        <v>2</v>
      </c>
      <c r="J4541" s="3">
        <v>0</v>
      </c>
      <c r="K4541" s="3">
        <v>46</v>
      </c>
      <c r="L4541" s="3">
        <v>835</v>
      </c>
      <c r="M4541" s="3">
        <v>46</v>
      </c>
      <c r="N4541" s="3">
        <v>307</v>
      </c>
      <c r="O4541" s="3">
        <v>80</v>
      </c>
      <c r="P4541" s="3">
        <v>871</v>
      </c>
      <c r="Q4541" s="4">
        <v>0</v>
      </c>
      <c r="R4541" s="4">
        <v>2.1030494216614098E-3</v>
      </c>
      <c r="S4541" s="4">
        <v>0</v>
      </c>
      <c r="T4541" s="4">
        <v>4.8370136698212413E-2</v>
      </c>
      <c r="U4541" s="4">
        <v>0.87802313354363826</v>
      </c>
      <c r="V4541" s="4">
        <v>4.8370136698212413E-2</v>
      </c>
      <c r="W4541" s="75">
        <v>8.4121976866456366E-2</v>
      </c>
      <c r="X4541" s="1">
        <v>70</v>
      </c>
      <c r="Y4541" s="1">
        <v>0</v>
      </c>
      <c r="Z4541" s="1">
        <v>0</v>
      </c>
      <c r="AA4541" s="1">
        <v>0</v>
      </c>
      <c r="AB4541" s="1">
        <v>8</v>
      </c>
      <c r="AC4541" s="1">
        <v>60</v>
      </c>
      <c r="AD4541" s="1">
        <v>2</v>
      </c>
      <c r="AE4541" s="1">
        <v>23</v>
      </c>
      <c r="AF4541" s="1">
        <v>12</v>
      </c>
      <c r="AG4541" s="1">
        <v>58</v>
      </c>
      <c r="AH4541" s="4">
        <v>7.3606729758149317E-2</v>
      </c>
      <c r="AI4541" s="4"/>
      <c r="AJ4541" s="4">
        <v>0</v>
      </c>
      <c r="AK4541" s="4"/>
      <c r="AL4541" s="4">
        <v>0.17391304347826086</v>
      </c>
      <c r="AM4541" s="4">
        <v>7.1856287425149698E-2</v>
      </c>
      <c r="AN4541" s="4">
        <v>4.3478260869565223E-2</v>
      </c>
      <c r="AO4541" s="4">
        <v>7.4918566775244305E-2</v>
      </c>
      <c r="AP4541" s="4">
        <v>0.15</v>
      </c>
      <c r="AQ4541" s="4">
        <v>6.6590126291618826E-2</v>
      </c>
      <c r="AR4541" s="4">
        <f t="shared" si="71"/>
        <v>8.3409873708381169E-2</v>
      </c>
      <c r="AS4541" s="50">
        <v>0</v>
      </c>
      <c r="AT4541" s="50">
        <v>0</v>
      </c>
      <c r="AU4541" s="50">
        <v>1</v>
      </c>
      <c r="AV4541" s="50">
        <v>0</v>
      </c>
      <c r="AW4541" s="50">
        <v>1</v>
      </c>
      <c r="AX4541" s="50">
        <v>1</v>
      </c>
    </row>
    <row r="4542" spans="1:50" x14ac:dyDescent="0.2">
      <c r="A4542" t="s">
        <v>8231</v>
      </c>
      <c r="B4542" t="s">
        <v>1</v>
      </c>
      <c r="C4542" t="s">
        <v>8224</v>
      </c>
      <c r="D4542" t="s">
        <v>8225</v>
      </c>
      <c r="E4542" t="s">
        <v>360</v>
      </c>
      <c r="F4542" t="s">
        <v>8232</v>
      </c>
      <c r="G4542" s="3">
        <v>983</v>
      </c>
      <c r="H4542" s="3">
        <v>10</v>
      </c>
      <c r="I4542" s="3">
        <v>34</v>
      </c>
      <c r="J4542" s="3">
        <v>2</v>
      </c>
      <c r="K4542" s="3">
        <v>145</v>
      </c>
      <c r="L4542" s="3">
        <v>97</v>
      </c>
      <c r="M4542" s="3">
        <v>625</v>
      </c>
      <c r="N4542" s="3">
        <v>64</v>
      </c>
      <c r="O4542" s="3">
        <v>111</v>
      </c>
      <c r="P4542" s="3">
        <v>872</v>
      </c>
      <c r="Q4542" s="4">
        <v>1.0172939979654121E-2</v>
      </c>
      <c r="R4542" s="4">
        <v>3.4587995930824011E-2</v>
      </c>
      <c r="S4542" s="4">
        <v>2.03458799593082E-3</v>
      </c>
      <c r="T4542" s="4">
        <v>0.14750762970498474</v>
      </c>
      <c r="U4542" s="4">
        <v>9.8677517802644971E-2</v>
      </c>
      <c r="V4542" s="4">
        <v>0.63580874872838256</v>
      </c>
      <c r="W4542" s="75">
        <v>0.11291963377416073</v>
      </c>
      <c r="X4542" s="1">
        <v>40</v>
      </c>
      <c r="Y4542" s="1">
        <v>0</v>
      </c>
      <c r="Z4542" s="1">
        <v>2</v>
      </c>
      <c r="AA4542" s="1">
        <v>0</v>
      </c>
      <c r="AB4542" s="1">
        <v>13</v>
      </c>
      <c r="AC4542" s="1">
        <v>2</v>
      </c>
      <c r="AD4542" s="1">
        <v>15</v>
      </c>
      <c r="AE4542" s="1">
        <v>2</v>
      </c>
      <c r="AF4542" s="1">
        <v>9</v>
      </c>
      <c r="AG4542" s="1">
        <v>31</v>
      </c>
      <c r="AH4542" s="4">
        <v>4.0691759918616482E-2</v>
      </c>
      <c r="AI4542" s="4">
        <v>0</v>
      </c>
      <c r="AJ4542" s="4">
        <v>5.8823529411764712E-2</v>
      </c>
      <c r="AK4542" s="4">
        <v>0</v>
      </c>
      <c r="AL4542" s="4">
        <v>8.9655172413793102E-2</v>
      </c>
      <c r="AM4542" s="4">
        <v>2.0618556701030931E-2</v>
      </c>
      <c r="AN4542" s="4">
        <v>2.4E-2</v>
      </c>
      <c r="AO4542" s="4">
        <v>3.125E-2</v>
      </c>
      <c r="AP4542" s="4">
        <v>8.1081081081081086E-2</v>
      </c>
      <c r="AQ4542" s="4">
        <v>3.5550458715596332E-2</v>
      </c>
      <c r="AR4542" s="4">
        <f t="shared" si="71"/>
        <v>4.5530622365484753E-2</v>
      </c>
      <c r="AS4542" s="50">
        <v>1</v>
      </c>
      <c r="AT4542" s="50">
        <v>0</v>
      </c>
      <c r="AU4542" s="50">
        <v>0</v>
      </c>
      <c r="AV4542" s="50">
        <v>0</v>
      </c>
      <c r="AW4542" s="50">
        <v>1</v>
      </c>
      <c r="AX4542" s="50">
        <v>1</v>
      </c>
    </row>
    <row r="4543" spans="1:50" x14ac:dyDescent="0.2">
      <c r="A4543" t="s">
        <v>15280</v>
      </c>
      <c r="B4543" t="s">
        <v>18</v>
      </c>
      <c r="C4543" t="s">
        <v>15281</v>
      </c>
      <c r="D4543" t="s">
        <v>15282</v>
      </c>
      <c r="E4543" t="s">
        <v>472</v>
      </c>
      <c r="F4543" t="s">
        <v>15282</v>
      </c>
      <c r="G4543" s="3">
        <v>909</v>
      </c>
      <c r="H4543" s="3">
        <v>2</v>
      </c>
      <c r="I4543" s="3">
        <v>0</v>
      </c>
      <c r="J4543" s="3">
        <v>0</v>
      </c>
      <c r="K4543" s="3">
        <v>880</v>
      </c>
      <c r="L4543" s="3">
        <v>19</v>
      </c>
      <c r="M4543" s="3">
        <v>4</v>
      </c>
      <c r="N4543" s="3">
        <v>0</v>
      </c>
      <c r="O4543" s="3">
        <v>35</v>
      </c>
      <c r="P4543" s="3">
        <v>874</v>
      </c>
      <c r="Q4543" s="4">
        <v>2.2002200220022001E-3</v>
      </c>
      <c r="R4543" s="4">
        <v>0</v>
      </c>
      <c r="S4543" s="4">
        <v>0</v>
      </c>
      <c r="T4543" s="4">
        <v>0.96809680968096812</v>
      </c>
      <c r="U4543" s="4">
        <v>2.0902090209020899E-2</v>
      </c>
      <c r="V4543" s="4">
        <v>4.4004400440044002E-3</v>
      </c>
      <c r="W4543" s="75">
        <v>3.8503850385038507E-2</v>
      </c>
      <c r="X4543" s="1">
        <v>57</v>
      </c>
      <c r="Y4543" s="1">
        <v>0</v>
      </c>
      <c r="Z4543" s="1">
        <v>0</v>
      </c>
      <c r="AA4543" s="1">
        <v>0</v>
      </c>
      <c r="AB4543" s="1">
        <v>57</v>
      </c>
      <c r="AC4543" s="1">
        <v>0</v>
      </c>
      <c r="AD4543" s="1">
        <v>0</v>
      </c>
      <c r="AE4543" s="1">
        <v>0</v>
      </c>
      <c r="AF4543" s="1">
        <v>4</v>
      </c>
      <c r="AG4543" s="1">
        <v>53</v>
      </c>
      <c r="AH4543" s="4">
        <v>6.2706270627062702E-2</v>
      </c>
      <c r="AI4543" s="4">
        <v>0</v>
      </c>
      <c r="AJ4543" s="4"/>
      <c r="AK4543" s="4"/>
      <c r="AL4543" s="4">
        <v>6.4772727272727273E-2</v>
      </c>
      <c r="AM4543" s="4">
        <v>0</v>
      </c>
      <c r="AN4543" s="4">
        <v>0</v>
      </c>
      <c r="AO4543" s="4"/>
      <c r="AP4543" s="4">
        <v>0.11428571428571428</v>
      </c>
      <c r="AQ4543" s="4">
        <v>6.0640732265446223E-2</v>
      </c>
      <c r="AR4543" s="4">
        <f t="shared" si="71"/>
        <v>5.3644982020268059E-2</v>
      </c>
      <c r="AS4543" s="50">
        <v>0</v>
      </c>
      <c r="AT4543" s="50">
        <v>0</v>
      </c>
      <c r="AU4543" s="50">
        <v>1</v>
      </c>
      <c r="AV4543" s="50">
        <v>0</v>
      </c>
      <c r="AW4543" s="50">
        <v>1</v>
      </c>
      <c r="AX4543" s="50">
        <v>1</v>
      </c>
    </row>
    <row r="4544" spans="1:50" x14ac:dyDescent="0.2">
      <c r="A4544" t="s">
        <v>2740</v>
      </c>
      <c r="B4544" t="s">
        <v>60</v>
      </c>
      <c r="C4544" t="s">
        <v>2741</v>
      </c>
      <c r="D4544" t="s">
        <v>2742</v>
      </c>
      <c r="E4544" t="s">
        <v>2743</v>
      </c>
      <c r="F4544" t="s">
        <v>2744</v>
      </c>
      <c r="G4544" s="3">
        <v>937</v>
      </c>
      <c r="H4544" s="3">
        <v>7</v>
      </c>
      <c r="I4544" s="3">
        <v>148</v>
      </c>
      <c r="J4544" s="3">
        <v>4</v>
      </c>
      <c r="K4544" s="3">
        <v>16</v>
      </c>
      <c r="L4544" s="3">
        <v>106</v>
      </c>
      <c r="M4544" s="3">
        <v>652</v>
      </c>
      <c r="N4544" s="3">
        <v>34</v>
      </c>
      <c r="O4544" s="3">
        <v>63</v>
      </c>
      <c r="P4544" s="3">
        <v>874</v>
      </c>
      <c r="Q4544" s="4">
        <v>7.4706510138740703E-3</v>
      </c>
      <c r="R4544" s="4">
        <v>0.15795090715048027</v>
      </c>
      <c r="S4544" s="4">
        <v>4.2689434364994701E-3</v>
      </c>
      <c r="T4544" s="4">
        <v>1.707577374599787E-2</v>
      </c>
      <c r="U4544" s="4">
        <v>0.11312700106723586</v>
      </c>
      <c r="V4544" s="4">
        <v>0.695837780149413</v>
      </c>
      <c r="W4544" s="75">
        <v>6.7235859124866598E-2</v>
      </c>
      <c r="X4544" s="1">
        <v>17</v>
      </c>
      <c r="Y4544" s="1">
        <v>0</v>
      </c>
      <c r="Z4544" s="1">
        <v>2</v>
      </c>
      <c r="AA4544" s="1">
        <v>0</v>
      </c>
      <c r="AB4544" s="1">
        <v>2</v>
      </c>
      <c r="AC4544" s="1">
        <v>4</v>
      </c>
      <c r="AD4544" s="1">
        <v>9</v>
      </c>
      <c r="AE4544" s="1">
        <v>2</v>
      </c>
      <c r="AF4544" s="1">
        <v>2</v>
      </c>
      <c r="AG4544" s="1">
        <v>15</v>
      </c>
      <c r="AH4544" s="4">
        <v>1.8143009605122731E-2</v>
      </c>
      <c r="AI4544" s="4">
        <v>0</v>
      </c>
      <c r="AJ4544" s="4">
        <v>1.3513513513513511E-2</v>
      </c>
      <c r="AK4544" s="4">
        <v>0</v>
      </c>
      <c r="AL4544" s="4">
        <v>0.125</v>
      </c>
      <c r="AM4544" s="4">
        <v>3.7735849056603772E-2</v>
      </c>
      <c r="AN4544" s="4">
        <v>1.380368098159509E-2</v>
      </c>
      <c r="AO4544" s="4">
        <v>5.8823529411764712E-2</v>
      </c>
      <c r="AP4544" s="4">
        <v>3.1746031746031737E-2</v>
      </c>
      <c r="AQ4544" s="4">
        <v>1.7162471395881011E-2</v>
      </c>
      <c r="AR4544" s="4">
        <f t="shared" si="71"/>
        <v>1.4583560350150727E-2</v>
      </c>
      <c r="AS4544" s="50">
        <v>0</v>
      </c>
      <c r="AT4544" s="50">
        <v>1</v>
      </c>
      <c r="AU4544" s="50">
        <v>0</v>
      </c>
      <c r="AV4544" s="50">
        <v>0</v>
      </c>
      <c r="AW4544" s="50">
        <v>1</v>
      </c>
      <c r="AX4544" s="50">
        <v>1</v>
      </c>
    </row>
    <row r="4545" spans="1:50" x14ac:dyDescent="0.2">
      <c r="A4545" t="s">
        <v>6818</v>
      </c>
      <c r="B4545" t="s">
        <v>6559</v>
      </c>
      <c r="C4545" t="s">
        <v>6657</v>
      </c>
      <c r="D4545" t="s">
        <v>6658</v>
      </c>
      <c r="E4545" t="s">
        <v>6819</v>
      </c>
      <c r="F4545" t="s">
        <v>6820</v>
      </c>
      <c r="G4545" s="3">
        <v>937</v>
      </c>
      <c r="H4545" s="3">
        <v>4</v>
      </c>
      <c r="I4545" s="3">
        <v>25</v>
      </c>
      <c r="J4545" s="3">
        <v>4</v>
      </c>
      <c r="K4545" s="3">
        <v>247</v>
      </c>
      <c r="L4545" s="3">
        <v>295</v>
      </c>
      <c r="M4545" s="3">
        <v>310</v>
      </c>
      <c r="N4545" s="3">
        <v>64</v>
      </c>
      <c r="O4545" s="3">
        <v>59</v>
      </c>
      <c r="P4545" s="3">
        <v>878</v>
      </c>
      <c r="Q4545" s="4">
        <v>4.2689434364994701E-3</v>
      </c>
      <c r="R4545" s="4">
        <v>2.668089647812167E-2</v>
      </c>
      <c r="S4545" s="4">
        <v>4.2689434364994701E-3</v>
      </c>
      <c r="T4545" s="4">
        <v>0.26360725720384204</v>
      </c>
      <c r="U4545" s="4">
        <v>0.31483457844183566</v>
      </c>
      <c r="V4545" s="4">
        <v>0.33084311632870866</v>
      </c>
      <c r="W4545" s="75">
        <v>6.2966915688367125E-2</v>
      </c>
      <c r="X4545" s="1">
        <v>12</v>
      </c>
      <c r="Y4545" s="1">
        <v>0</v>
      </c>
      <c r="Z4545" s="1">
        <v>0</v>
      </c>
      <c r="AA4545" s="1">
        <v>0</v>
      </c>
      <c r="AB4545" s="1">
        <v>6</v>
      </c>
      <c r="AC4545" s="1">
        <v>2</v>
      </c>
      <c r="AD4545" s="1">
        <v>2</v>
      </c>
      <c r="AE4545" s="1">
        <v>0</v>
      </c>
      <c r="AF4545" s="1">
        <v>2</v>
      </c>
      <c r="AG4545" s="1">
        <v>10</v>
      </c>
      <c r="AH4545" s="4">
        <v>1.2806830309498401E-2</v>
      </c>
      <c r="AI4545" s="4">
        <v>0</v>
      </c>
      <c r="AJ4545" s="4">
        <v>0</v>
      </c>
      <c r="AK4545" s="4">
        <v>0</v>
      </c>
      <c r="AL4545" s="4">
        <v>2.4291497975708499E-2</v>
      </c>
      <c r="AM4545" s="4">
        <v>6.7796610169491497E-3</v>
      </c>
      <c r="AN4545" s="4">
        <v>6.4516129032258099E-3</v>
      </c>
      <c r="AO4545" s="4">
        <v>0</v>
      </c>
      <c r="AP4545" s="4">
        <v>3.3898305084745763E-2</v>
      </c>
      <c r="AQ4545" s="4">
        <v>1.138952164009112E-2</v>
      </c>
      <c r="AR4545" s="4">
        <f t="shared" si="71"/>
        <v>2.2508783444654644E-2</v>
      </c>
      <c r="AS4545" s="50">
        <v>0</v>
      </c>
      <c r="AT4545" s="50">
        <v>1</v>
      </c>
      <c r="AU4545" s="50">
        <v>0</v>
      </c>
      <c r="AV4545" s="50">
        <v>0</v>
      </c>
      <c r="AW4545" s="50">
        <v>1</v>
      </c>
      <c r="AX4545" s="50">
        <v>1</v>
      </c>
    </row>
    <row r="4546" spans="1:50" x14ac:dyDescent="0.2">
      <c r="A4546" t="s">
        <v>8782</v>
      </c>
      <c r="B4546" t="s">
        <v>116</v>
      </c>
      <c r="C4546" t="s">
        <v>8778</v>
      </c>
      <c r="D4546" t="s">
        <v>8779</v>
      </c>
      <c r="E4546" t="s">
        <v>8783</v>
      </c>
      <c r="F4546" t="s">
        <v>8784</v>
      </c>
      <c r="G4546" s="3">
        <v>908</v>
      </c>
      <c r="H4546" s="3">
        <v>4</v>
      </c>
      <c r="I4546" s="3">
        <v>55</v>
      </c>
      <c r="J4546" s="3">
        <v>16</v>
      </c>
      <c r="K4546" s="3">
        <v>4</v>
      </c>
      <c r="L4546" s="3">
        <v>40</v>
      </c>
      <c r="M4546" s="3">
        <v>787</v>
      </c>
      <c r="N4546" s="3">
        <v>0</v>
      </c>
      <c r="O4546" s="3">
        <v>29</v>
      </c>
      <c r="P4546" s="3">
        <v>879</v>
      </c>
      <c r="Q4546" s="4">
        <v>4.4052863436123404E-3</v>
      </c>
      <c r="R4546" s="4">
        <v>6.0572687224669602E-2</v>
      </c>
      <c r="S4546" s="4">
        <v>1.7621145374449341E-2</v>
      </c>
      <c r="T4546" s="4">
        <v>4.4052863436123404E-3</v>
      </c>
      <c r="U4546" s="4">
        <v>4.405286343612335E-2</v>
      </c>
      <c r="V4546" s="4">
        <v>0.86674008810572689</v>
      </c>
      <c r="W4546" s="75">
        <v>3.1938325991189426E-2</v>
      </c>
      <c r="X4546" s="1">
        <v>10</v>
      </c>
      <c r="Y4546" s="1">
        <v>0</v>
      </c>
      <c r="Z4546" s="1">
        <v>0</v>
      </c>
      <c r="AA4546" s="1">
        <v>0</v>
      </c>
      <c r="AB4546" s="1">
        <v>2</v>
      </c>
      <c r="AC4546" s="1">
        <v>4</v>
      </c>
      <c r="AD4546" s="1">
        <v>4</v>
      </c>
      <c r="AE4546" s="1">
        <v>0</v>
      </c>
      <c r="AF4546" s="1">
        <v>0</v>
      </c>
      <c r="AG4546" s="1">
        <v>10</v>
      </c>
      <c r="AH4546" s="4">
        <v>1.1013215859030839E-2</v>
      </c>
      <c r="AI4546" s="4">
        <v>0</v>
      </c>
      <c r="AJ4546" s="4">
        <v>0</v>
      </c>
      <c r="AK4546" s="4">
        <v>0</v>
      </c>
      <c r="AL4546" s="4">
        <v>0.5</v>
      </c>
      <c r="AM4546" s="4">
        <v>0.1</v>
      </c>
      <c r="AN4546" s="4">
        <v>5.0825921219822103E-3</v>
      </c>
      <c r="AO4546" s="4"/>
      <c r="AP4546" s="4">
        <v>0</v>
      </c>
      <c r="AQ4546" s="4">
        <v>1.137656427758817E-2</v>
      </c>
      <c r="AR4546" s="4">
        <f t="shared" si="71"/>
        <v>-1.137656427758817E-2</v>
      </c>
      <c r="AS4546" s="50">
        <v>0</v>
      </c>
      <c r="AT4546" s="50">
        <v>0</v>
      </c>
      <c r="AU4546" s="50">
        <v>1</v>
      </c>
      <c r="AV4546" s="50">
        <v>0</v>
      </c>
      <c r="AW4546" s="50">
        <v>1</v>
      </c>
      <c r="AX4546" s="50">
        <v>1</v>
      </c>
    </row>
    <row r="4547" spans="1:50" x14ac:dyDescent="0.2">
      <c r="A4547" t="s">
        <v>1126</v>
      </c>
      <c r="B4547" t="s">
        <v>28</v>
      </c>
      <c r="C4547" t="s">
        <v>1127</v>
      </c>
      <c r="D4547" t="s">
        <v>1128</v>
      </c>
      <c r="E4547" t="s">
        <v>1129</v>
      </c>
      <c r="F4547" t="s">
        <v>1130</v>
      </c>
      <c r="G4547" s="3">
        <v>920</v>
      </c>
      <c r="H4547" s="3">
        <v>7</v>
      </c>
      <c r="I4547" s="3">
        <v>28</v>
      </c>
      <c r="J4547" s="3">
        <v>0</v>
      </c>
      <c r="K4547" s="3">
        <v>73</v>
      </c>
      <c r="L4547" s="3">
        <v>721</v>
      </c>
      <c r="M4547" s="3">
        <v>91</v>
      </c>
      <c r="N4547" s="3">
        <v>130</v>
      </c>
      <c r="O4547" s="3">
        <v>39</v>
      </c>
      <c r="P4547" s="3">
        <v>881</v>
      </c>
      <c r="Q4547" s="4">
        <v>7.6086956521739099E-3</v>
      </c>
      <c r="R4547" s="4">
        <v>3.043478260869565E-2</v>
      </c>
      <c r="S4547" s="4">
        <v>0</v>
      </c>
      <c r="T4547" s="4">
        <v>7.9347826086956522E-2</v>
      </c>
      <c r="U4547" s="4">
        <v>0.78369565217391302</v>
      </c>
      <c r="V4547" s="4">
        <v>9.8913043478260868E-2</v>
      </c>
      <c r="W4547" s="75">
        <v>4.2391304347826085E-2</v>
      </c>
      <c r="X4547" s="1">
        <v>19</v>
      </c>
      <c r="Y4547" s="1">
        <v>0</v>
      </c>
      <c r="Z4547" s="1">
        <v>2</v>
      </c>
      <c r="AA4547" s="1">
        <v>0</v>
      </c>
      <c r="AB4547" s="1">
        <v>6</v>
      </c>
      <c r="AC4547" s="1">
        <v>9</v>
      </c>
      <c r="AD4547" s="1">
        <v>2</v>
      </c>
      <c r="AE4547" s="1">
        <v>0</v>
      </c>
      <c r="AF4547" s="1">
        <v>4</v>
      </c>
      <c r="AG4547" s="1">
        <v>15</v>
      </c>
      <c r="AH4547" s="4">
        <v>2.065217391304348E-2</v>
      </c>
      <c r="AI4547" s="4">
        <v>0</v>
      </c>
      <c r="AJ4547" s="4">
        <v>7.1428571428571425E-2</v>
      </c>
      <c r="AK4547" s="4"/>
      <c r="AL4547" s="4">
        <v>8.2191780821917804E-2</v>
      </c>
      <c r="AM4547" s="4">
        <v>1.2482662968099859E-2</v>
      </c>
      <c r="AN4547" s="4">
        <v>2.197802197802198E-2</v>
      </c>
      <c r="AO4547" s="4">
        <v>0</v>
      </c>
      <c r="AP4547" s="4">
        <v>0.10256410256410256</v>
      </c>
      <c r="AQ4547" s="4">
        <v>1.70261066969353E-2</v>
      </c>
      <c r="AR4547" s="4">
        <f t="shared" si="71"/>
        <v>8.553799586716726E-2</v>
      </c>
      <c r="AS4547" s="50">
        <v>0</v>
      </c>
      <c r="AT4547" s="50">
        <v>1</v>
      </c>
      <c r="AU4547" s="50">
        <v>0</v>
      </c>
      <c r="AV4547" s="50">
        <v>0</v>
      </c>
      <c r="AW4547" s="50">
        <v>1</v>
      </c>
      <c r="AX4547" s="50">
        <v>1</v>
      </c>
    </row>
    <row r="4548" spans="1:50" x14ac:dyDescent="0.2">
      <c r="A4548" t="s">
        <v>5637</v>
      </c>
      <c r="B4548" t="s">
        <v>110</v>
      </c>
      <c r="C4548" t="s">
        <v>5638</v>
      </c>
      <c r="D4548" t="s">
        <v>5639</v>
      </c>
      <c r="E4548" t="s">
        <v>5640</v>
      </c>
      <c r="F4548" t="s">
        <v>5641</v>
      </c>
      <c r="G4548" s="3">
        <v>933</v>
      </c>
      <c r="H4548" s="3">
        <v>2</v>
      </c>
      <c r="I4548" s="3">
        <v>19</v>
      </c>
      <c r="J4548" s="3">
        <v>2</v>
      </c>
      <c r="K4548" s="3">
        <v>7</v>
      </c>
      <c r="L4548" s="3">
        <v>238</v>
      </c>
      <c r="M4548" s="3">
        <v>637</v>
      </c>
      <c r="N4548" s="3">
        <v>55</v>
      </c>
      <c r="O4548" s="3">
        <v>49</v>
      </c>
      <c r="P4548" s="3">
        <v>884</v>
      </c>
      <c r="Q4548" s="4">
        <v>2.14362272240086E-3</v>
      </c>
      <c r="R4548" s="4">
        <v>2.0364415862808141E-2</v>
      </c>
      <c r="S4548" s="4">
        <v>2.14362272240086E-3</v>
      </c>
      <c r="T4548" s="4">
        <v>7.5026795284030001E-3</v>
      </c>
      <c r="U4548" s="4">
        <v>0.25509110396570206</v>
      </c>
      <c r="V4548" s="4">
        <v>0.68274383708467312</v>
      </c>
      <c r="W4548" s="75">
        <v>5.2518756698821008E-2</v>
      </c>
      <c r="X4548" s="1">
        <v>44</v>
      </c>
      <c r="Y4548" s="1">
        <v>0</v>
      </c>
      <c r="Z4548" s="1">
        <v>0</v>
      </c>
      <c r="AA4548" s="1">
        <v>0</v>
      </c>
      <c r="AB4548" s="1">
        <v>0</v>
      </c>
      <c r="AC4548" s="1">
        <v>20</v>
      </c>
      <c r="AD4548" s="1">
        <v>24</v>
      </c>
      <c r="AE4548" s="1">
        <v>10</v>
      </c>
      <c r="AF4548" s="1">
        <v>12</v>
      </c>
      <c r="AG4548" s="1">
        <v>32</v>
      </c>
      <c r="AH4548" s="4">
        <v>4.7159699892818867E-2</v>
      </c>
      <c r="AI4548" s="4">
        <v>0</v>
      </c>
      <c r="AJ4548" s="4">
        <v>0</v>
      </c>
      <c r="AK4548" s="4">
        <v>0</v>
      </c>
      <c r="AL4548" s="4">
        <v>0</v>
      </c>
      <c r="AM4548" s="4">
        <v>8.4033613445378158E-2</v>
      </c>
      <c r="AN4548" s="4">
        <v>3.7676609105180531E-2</v>
      </c>
      <c r="AO4548" s="4">
        <v>0.18181818181818182</v>
      </c>
      <c r="AP4548" s="4">
        <v>0.24489795918367346</v>
      </c>
      <c r="AQ4548" s="4">
        <v>3.6199095022624438E-2</v>
      </c>
      <c r="AR4548" s="4">
        <f t="shared" si="71"/>
        <v>0.20869886416104902</v>
      </c>
      <c r="AS4548" s="50">
        <v>0</v>
      </c>
      <c r="AT4548" s="50">
        <v>1</v>
      </c>
      <c r="AU4548" s="50">
        <v>0</v>
      </c>
      <c r="AV4548" s="50">
        <v>0</v>
      </c>
      <c r="AW4548" s="50">
        <v>1</v>
      </c>
      <c r="AX4548" s="50">
        <v>1</v>
      </c>
    </row>
    <row r="4549" spans="1:50" x14ac:dyDescent="0.2">
      <c r="A4549" t="s">
        <v>17879</v>
      </c>
      <c r="B4549" t="s">
        <v>291</v>
      </c>
      <c r="C4549" t="s">
        <v>17880</v>
      </c>
      <c r="D4549" t="s">
        <v>17881</v>
      </c>
      <c r="E4549" t="s">
        <v>17882</v>
      </c>
      <c r="F4549" t="s">
        <v>17881</v>
      </c>
      <c r="G4549" s="3">
        <v>961</v>
      </c>
      <c r="H4549" s="3">
        <v>4</v>
      </c>
      <c r="I4549" s="3">
        <v>13</v>
      </c>
      <c r="J4549" s="3">
        <v>7</v>
      </c>
      <c r="K4549" s="3">
        <v>19</v>
      </c>
      <c r="L4549" s="3">
        <v>130</v>
      </c>
      <c r="M4549" s="3">
        <v>769</v>
      </c>
      <c r="N4549" s="3">
        <v>10</v>
      </c>
      <c r="O4549" s="3">
        <v>77</v>
      </c>
      <c r="P4549" s="3">
        <v>884</v>
      </c>
      <c r="Q4549" s="4">
        <v>4.1623309053069697E-3</v>
      </c>
      <c r="R4549" s="4">
        <v>1.352757544224766E-2</v>
      </c>
      <c r="S4549" s="4">
        <v>7.2840790842872002E-3</v>
      </c>
      <c r="T4549" s="4">
        <v>1.977107180020812E-2</v>
      </c>
      <c r="U4549" s="4">
        <v>0.13527575442247658</v>
      </c>
      <c r="V4549" s="4">
        <v>0.80020811654526536</v>
      </c>
      <c r="W4549" s="75">
        <v>8.0124869927159212E-2</v>
      </c>
      <c r="X4549" s="1">
        <v>14</v>
      </c>
      <c r="Y4549" s="1">
        <v>0</v>
      </c>
      <c r="Z4549" s="1">
        <v>0</v>
      </c>
      <c r="AA4549" s="1">
        <v>0</v>
      </c>
      <c r="AB4549" s="1">
        <v>4</v>
      </c>
      <c r="AC4549" s="1">
        <v>2</v>
      </c>
      <c r="AD4549" s="1">
        <v>8</v>
      </c>
      <c r="AE4549" s="1">
        <v>0</v>
      </c>
      <c r="AF4549" s="1">
        <v>4</v>
      </c>
      <c r="AG4549" s="1">
        <v>10</v>
      </c>
      <c r="AH4549" s="4">
        <v>1.45681581685744E-2</v>
      </c>
      <c r="AI4549" s="4">
        <v>0</v>
      </c>
      <c r="AJ4549" s="4">
        <v>0</v>
      </c>
      <c r="AK4549" s="4">
        <v>0</v>
      </c>
      <c r="AL4549" s="4">
        <v>0.21052631578947367</v>
      </c>
      <c r="AM4549" s="4">
        <v>1.5384615384615391E-2</v>
      </c>
      <c r="AN4549" s="4">
        <v>1.0403120936280879E-2</v>
      </c>
      <c r="AO4549" s="4">
        <v>0</v>
      </c>
      <c r="AP4549" s="4">
        <v>5.1948051948051951E-2</v>
      </c>
      <c r="AQ4549" s="4">
        <v>1.1312217194570141E-2</v>
      </c>
      <c r="AR4549" s="4">
        <f t="shared" si="71"/>
        <v>4.0635834753481814E-2</v>
      </c>
      <c r="AS4549" s="50">
        <v>0</v>
      </c>
      <c r="AT4549" s="50">
        <v>1</v>
      </c>
      <c r="AU4549" s="50">
        <v>0</v>
      </c>
      <c r="AV4549" s="50">
        <v>0</v>
      </c>
      <c r="AW4549" s="50">
        <v>1</v>
      </c>
      <c r="AX4549" s="50">
        <v>1</v>
      </c>
    </row>
    <row r="4550" spans="1:50" x14ac:dyDescent="0.2">
      <c r="A4550" t="s">
        <v>3711</v>
      </c>
      <c r="B4550" t="s">
        <v>60</v>
      </c>
      <c r="C4550" t="s">
        <v>3712</v>
      </c>
      <c r="D4550" t="s">
        <v>3713</v>
      </c>
      <c r="E4550" t="s">
        <v>3714</v>
      </c>
      <c r="F4550" t="s">
        <v>3715</v>
      </c>
      <c r="G4550" s="3">
        <v>970</v>
      </c>
      <c r="H4550" s="3">
        <v>4</v>
      </c>
      <c r="I4550" s="3">
        <v>64</v>
      </c>
      <c r="J4550" s="3">
        <v>4</v>
      </c>
      <c r="K4550" s="3">
        <v>4</v>
      </c>
      <c r="L4550" s="3">
        <v>595</v>
      </c>
      <c r="M4550" s="3">
        <v>280</v>
      </c>
      <c r="N4550" s="3">
        <v>175</v>
      </c>
      <c r="O4550" s="3">
        <v>85</v>
      </c>
      <c r="P4550" s="3">
        <v>885</v>
      </c>
      <c r="Q4550" s="4">
        <v>4.12371134020619E-3</v>
      </c>
      <c r="R4550" s="4">
        <v>6.5979381443298971E-2</v>
      </c>
      <c r="S4550" s="4">
        <v>4.12371134020619E-3</v>
      </c>
      <c r="T4550" s="4">
        <v>4.12371134020619E-3</v>
      </c>
      <c r="U4550" s="4">
        <v>0.61340206185567014</v>
      </c>
      <c r="V4550" s="4">
        <v>0.28865979381443296</v>
      </c>
      <c r="W4550" s="75">
        <v>8.7628865979381437E-2</v>
      </c>
      <c r="X4550" s="1">
        <v>64</v>
      </c>
      <c r="Y4550" s="1">
        <v>0</v>
      </c>
      <c r="Z4550" s="1">
        <v>0</v>
      </c>
      <c r="AA4550" s="1">
        <v>0</v>
      </c>
      <c r="AB4550" s="1">
        <v>2</v>
      </c>
      <c r="AC4550" s="1">
        <v>50</v>
      </c>
      <c r="AD4550" s="1">
        <v>10</v>
      </c>
      <c r="AE4550" s="1">
        <v>24</v>
      </c>
      <c r="AF4550" s="1">
        <v>20</v>
      </c>
      <c r="AG4550" s="1">
        <v>44</v>
      </c>
      <c r="AH4550" s="4">
        <v>6.5979381443298971E-2</v>
      </c>
      <c r="AI4550" s="4">
        <v>0</v>
      </c>
      <c r="AJ4550" s="4">
        <v>0</v>
      </c>
      <c r="AK4550" s="4">
        <v>0</v>
      </c>
      <c r="AL4550" s="4">
        <v>0.5</v>
      </c>
      <c r="AM4550" s="4">
        <v>8.4033613445378158E-2</v>
      </c>
      <c r="AN4550" s="4">
        <v>3.5714285714285712E-2</v>
      </c>
      <c r="AO4550" s="4">
        <v>0.13714285714285715</v>
      </c>
      <c r="AP4550" s="4">
        <v>0.23529411764705882</v>
      </c>
      <c r="AQ4550" s="4">
        <v>4.9717514124293788E-2</v>
      </c>
      <c r="AR4550" s="4">
        <f t="shared" si="71"/>
        <v>0.18557660352276503</v>
      </c>
      <c r="AS4550" s="50">
        <v>0</v>
      </c>
      <c r="AT4550" s="50">
        <v>0</v>
      </c>
      <c r="AU4550" s="50">
        <v>0</v>
      </c>
      <c r="AV4550" s="50">
        <v>1</v>
      </c>
      <c r="AW4550" s="50">
        <v>1</v>
      </c>
      <c r="AX4550" s="50">
        <v>1</v>
      </c>
    </row>
    <row r="4551" spans="1:50" x14ac:dyDescent="0.2">
      <c r="A4551" t="s">
        <v>14646</v>
      </c>
      <c r="B4551" t="s">
        <v>13</v>
      </c>
      <c r="C4551" t="s">
        <v>14642</v>
      </c>
      <c r="D4551" t="s">
        <v>14643</v>
      </c>
      <c r="E4551" t="s">
        <v>14647</v>
      </c>
      <c r="F4551" t="s">
        <v>14648</v>
      </c>
      <c r="G4551" s="3">
        <v>1024</v>
      </c>
      <c r="H4551" s="3">
        <v>2</v>
      </c>
      <c r="I4551" s="3">
        <v>13</v>
      </c>
      <c r="J4551" s="3">
        <v>0</v>
      </c>
      <c r="K4551" s="3">
        <v>28</v>
      </c>
      <c r="L4551" s="3">
        <v>7</v>
      </c>
      <c r="M4551" s="3">
        <v>949</v>
      </c>
      <c r="N4551" s="3">
        <v>4</v>
      </c>
      <c r="O4551" s="3">
        <v>139</v>
      </c>
      <c r="P4551" s="3">
        <v>885</v>
      </c>
      <c r="Q4551" s="4">
        <v>1.953125E-3</v>
      </c>
      <c r="R4551" s="4">
        <v>1.26953125E-2</v>
      </c>
      <c r="S4551" s="4">
        <v>0</v>
      </c>
      <c r="T4551" s="4">
        <v>2.734375E-2</v>
      </c>
      <c r="U4551" s="4">
        <v>6.8359375E-3</v>
      </c>
      <c r="V4551" s="4">
        <v>0.9267578125</v>
      </c>
      <c r="W4551" s="75">
        <v>0.1357421875</v>
      </c>
      <c r="X4551" s="1">
        <v>25</v>
      </c>
      <c r="Y4551" s="1">
        <v>0</v>
      </c>
      <c r="Z4551" s="1">
        <v>0</v>
      </c>
      <c r="AA4551" s="1">
        <v>0</v>
      </c>
      <c r="AB4551" s="1">
        <v>4</v>
      </c>
      <c r="AC4551" s="1">
        <v>0</v>
      </c>
      <c r="AD4551" s="1">
        <v>19</v>
      </c>
      <c r="AE4551" s="1">
        <v>0</v>
      </c>
      <c r="AF4551" s="1">
        <v>12</v>
      </c>
      <c r="AG4551" s="1">
        <v>13</v>
      </c>
      <c r="AH4551" s="4">
        <v>2.44140625E-2</v>
      </c>
      <c r="AI4551" s="4">
        <v>0</v>
      </c>
      <c r="AJ4551" s="4">
        <v>0</v>
      </c>
      <c r="AK4551" s="4"/>
      <c r="AL4551" s="4">
        <v>0.14285714285714285</v>
      </c>
      <c r="AM4551" s="4">
        <v>0</v>
      </c>
      <c r="AN4551" s="4">
        <v>2.0021074815595358E-2</v>
      </c>
      <c r="AO4551" s="4">
        <v>0</v>
      </c>
      <c r="AP4551" s="4">
        <v>8.6330935251798566E-2</v>
      </c>
      <c r="AQ4551" s="4">
        <v>1.4689265536723161E-2</v>
      </c>
      <c r="AR4551" s="4">
        <f t="shared" ref="AR4551:AR4614" si="72">AP4551-AQ4551</f>
        <v>7.1641669715075407E-2</v>
      </c>
      <c r="AS4551" s="50">
        <v>0</v>
      </c>
      <c r="AT4551" s="50">
        <v>0</v>
      </c>
      <c r="AU4551" s="50">
        <v>0</v>
      </c>
      <c r="AV4551" s="50">
        <v>1</v>
      </c>
      <c r="AW4551" s="50">
        <v>1</v>
      </c>
      <c r="AX4551" s="50">
        <v>1</v>
      </c>
    </row>
    <row r="4552" spans="1:50" x14ac:dyDescent="0.2">
      <c r="A4552" s="16" t="s">
        <v>18455</v>
      </c>
      <c r="B4552" s="16" t="s">
        <v>300</v>
      </c>
      <c r="C4552" s="16" t="s">
        <v>18418</v>
      </c>
      <c r="D4552" s="16" t="s">
        <v>18419</v>
      </c>
      <c r="E4552" s="16" t="s">
        <v>18456</v>
      </c>
      <c r="F4552" s="16" t="s">
        <v>18457</v>
      </c>
      <c r="G4552" s="3">
        <v>1163</v>
      </c>
      <c r="H4552" s="3">
        <v>4</v>
      </c>
      <c r="I4552" s="3">
        <v>58</v>
      </c>
      <c r="J4552" s="3">
        <v>0</v>
      </c>
      <c r="K4552" s="3">
        <v>1057</v>
      </c>
      <c r="L4552" s="3">
        <v>13</v>
      </c>
      <c r="M4552" s="3">
        <v>31</v>
      </c>
      <c r="N4552" s="3">
        <v>22</v>
      </c>
      <c r="O4552" s="3">
        <v>277</v>
      </c>
      <c r="P4552" s="3">
        <v>886</v>
      </c>
      <c r="Q4552" s="4">
        <v>3.4393809114359399E-3</v>
      </c>
      <c r="R4552" s="4">
        <v>4.9871023215821153E-2</v>
      </c>
      <c r="S4552" s="4">
        <v>0</v>
      </c>
      <c r="T4552" s="4">
        <v>0.9088564058469476</v>
      </c>
      <c r="U4552" s="4">
        <v>1.117798796216681E-2</v>
      </c>
      <c r="V4552" s="4">
        <v>2.665520206362855E-2</v>
      </c>
      <c r="W4552" s="75">
        <v>0.23817712811693895</v>
      </c>
      <c r="X4552" s="1">
        <v>495</v>
      </c>
      <c r="Y4552" s="1">
        <v>0</v>
      </c>
      <c r="Z4552" s="1">
        <v>5</v>
      </c>
      <c r="AA4552" s="1">
        <v>0</v>
      </c>
      <c r="AB4552" s="1">
        <v>472</v>
      </c>
      <c r="AC4552" s="1">
        <v>6</v>
      </c>
      <c r="AD4552" s="1">
        <v>12</v>
      </c>
      <c r="AE4552" s="1">
        <v>5</v>
      </c>
      <c r="AF4552" s="1">
        <v>160</v>
      </c>
      <c r="AG4552" s="1">
        <v>335</v>
      </c>
      <c r="AH4552" s="4">
        <v>0.42562338779019776</v>
      </c>
      <c r="AI4552" s="4">
        <v>0</v>
      </c>
      <c r="AJ4552" s="4">
        <v>8.6206896551724144E-2</v>
      </c>
      <c r="AK4552" s="4"/>
      <c r="AL4552" s="4">
        <v>0.44654683065279094</v>
      </c>
      <c r="AM4552" s="4">
        <v>0.46153846153846156</v>
      </c>
      <c r="AN4552" s="4">
        <v>0.38709677419354838</v>
      </c>
      <c r="AO4552" s="4">
        <v>0.22727272727272727</v>
      </c>
      <c r="AP4552" s="4">
        <v>0.57761732851985559</v>
      </c>
      <c r="AQ4552" s="4">
        <v>0.37810383747178328</v>
      </c>
      <c r="AR4552" s="4">
        <f t="shared" si="72"/>
        <v>0.19951349104807231</v>
      </c>
      <c r="AS4552" s="50">
        <v>0</v>
      </c>
      <c r="AT4552" s="50">
        <v>0</v>
      </c>
      <c r="AU4552" s="50">
        <v>0</v>
      </c>
      <c r="AV4552" s="50">
        <v>1</v>
      </c>
      <c r="AW4552" s="50">
        <v>1</v>
      </c>
      <c r="AX4552" s="50">
        <v>1</v>
      </c>
    </row>
    <row r="4553" spans="1:50" x14ac:dyDescent="0.2">
      <c r="A4553" t="s">
        <v>9295</v>
      </c>
      <c r="B4553" t="s">
        <v>9277</v>
      </c>
      <c r="C4553" t="s">
        <v>9296</v>
      </c>
      <c r="D4553" t="s">
        <v>9297</v>
      </c>
      <c r="E4553" t="s">
        <v>9298</v>
      </c>
      <c r="F4553" t="s">
        <v>9299</v>
      </c>
      <c r="G4553" s="3">
        <v>943</v>
      </c>
      <c r="H4553" s="3">
        <v>10</v>
      </c>
      <c r="I4553" s="3">
        <v>13</v>
      </c>
      <c r="J4553" s="3">
        <v>4</v>
      </c>
      <c r="K4553" s="3">
        <v>388</v>
      </c>
      <c r="L4553" s="3">
        <v>115</v>
      </c>
      <c r="M4553" s="3">
        <v>394</v>
      </c>
      <c r="N4553" s="3">
        <v>13</v>
      </c>
      <c r="O4553" s="3">
        <v>56</v>
      </c>
      <c r="P4553" s="3">
        <v>887</v>
      </c>
      <c r="Q4553" s="4">
        <v>1.060445387062566E-2</v>
      </c>
      <c r="R4553" s="4">
        <v>1.378579003181336E-2</v>
      </c>
      <c r="S4553" s="4">
        <v>4.2417815482502699E-3</v>
      </c>
      <c r="T4553" s="4">
        <v>0.41145281018027574</v>
      </c>
      <c r="U4553" s="4">
        <v>0.12195121951219512</v>
      </c>
      <c r="V4553" s="4">
        <v>0.4178154825026511</v>
      </c>
      <c r="W4553" s="75">
        <v>5.9384941675503712E-2</v>
      </c>
      <c r="X4553" s="1">
        <v>64</v>
      </c>
      <c r="Y4553" s="1">
        <v>0</v>
      </c>
      <c r="Z4553" s="1">
        <v>0</v>
      </c>
      <c r="AA4553" s="1">
        <v>0</v>
      </c>
      <c r="AB4553" s="1">
        <v>44</v>
      </c>
      <c r="AC4553" s="1">
        <v>8</v>
      </c>
      <c r="AD4553" s="1">
        <v>12</v>
      </c>
      <c r="AE4553" s="1">
        <v>0</v>
      </c>
      <c r="AF4553" s="1">
        <v>12</v>
      </c>
      <c r="AG4553" s="1">
        <v>52</v>
      </c>
      <c r="AH4553" s="4">
        <v>6.7868504772004248E-2</v>
      </c>
      <c r="AI4553" s="4">
        <v>0</v>
      </c>
      <c r="AJ4553" s="4">
        <v>0</v>
      </c>
      <c r="AK4553" s="4">
        <v>0</v>
      </c>
      <c r="AL4553" s="4">
        <v>0.1134020618556701</v>
      </c>
      <c r="AM4553" s="4">
        <v>6.9565217391304349E-2</v>
      </c>
      <c r="AN4553" s="4">
        <v>3.045685279187817E-2</v>
      </c>
      <c r="AO4553" s="4">
        <v>0</v>
      </c>
      <c r="AP4553" s="4">
        <v>0.21428571428571427</v>
      </c>
      <c r="AQ4553" s="4">
        <v>5.8624577226606543E-2</v>
      </c>
      <c r="AR4553" s="4">
        <f t="shared" si="72"/>
        <v>0.15566113705910772</v>
      </c>
      <c r="AS4553" s="50">
        <v>0</v>
      </c>
      <c r="AT4553" s="50">
        <v>1</v>
      </c>
      <c r="AU4553" s="50">
        <v>0</v>
      </c>
      <c r="AV4553" s="50">
        <v>0</v>
      </c>
      <c r="AW4553" s="50">
        <v>1</v>
      </c>
      <c r="AX4553" s="50">
        <v>1</v>
      </c>
    </row>
    <row r="4554" spans="1:50" x14ac:dyDescent="0.2">
      <c r="A4554" t="s">
        <v>6013</v>
      </c>
      <c r="B4554" t="s">
        <v>110</v>
      </c>
      <c r="C4554" t="s">
        <v>6014</v>
      </c>
      <c r="D4554" t="s">
        <v>6015</v>
      </c>
      <c r="E4554" t="s">
        <v>6016</v>
      </c>
      <c r="F4554" t="s">
        <v>6017</v>
      </c>
      <c r="G4554" s="3">
        <v>926</v>
      </c>
      <c r="H4554" s="3">
        <v>0</v>
      </c>
      <c r="I4554" s="3">
        <v>28</v>
      </c>
      <c r="J4554" s="3">
        <v>0</v>
      </c>
      <c r="K4554" s="3">
        <v>10</v>
      </c>
      <c r="L4554" s="3">
        <v>82</v>
      </c>
      <c r="M4554" s="3">
        <v>769</v>
      </c>
      <c r="N4554" s="3">
        <v>52</v>
      </c>
      <c r="O4554" s="3">
        <v>39</v>
      </c>
      <c r="P4554" s="3">
        <v>887</v>
      </c>
      <c r="Q4554" s="4">
        <v>0</v>
      </c>
      <c r="R4554" s="4">
        <v>3.0237580993520519E-2</v>
      </c>
      <c r="S4554" s="4">
        <v>0</v>
      </c>
      <c r="T4554" s="4">
        <v>1.079913606911447E-2</v>
      </c>
      <c r="U4554" s="4">
        <v>8.8552915766738655E-2</v>
      </c>
      <c r="V4554" s="4">
        <v>0.83045356371490275</v>
      </c>
      <c r="W4554" s="75">
        <v>4.2116630669546434E-2</v>
      </c>
      <c r="X4554" s="1">
        <v>13</v>
      </c>
      <c r="Y4554" s="1">
        <v>0</v>
      </c>
      <c r="Z4554" s="1">
        <v>0</v>
      </c>
      <c r="AA4554" s="1">
        <v>0</v>
      </c>
      <c r="AB4554" s="1">
        <v>2</v>
      </c>
      <c r="AC4554" s="1">
        <v>2</v>
      </c>
      <c r="AD4554" s="1">
        <v>9</v>
      </c>
      <c r="AE4554" s="1">
        <v>0</v>
      </c>
      <c r="AF4554" s="1">
        <v>0</v>
      </c>
      <c r="AG4554" s="1">
        <v>13</v>
      </c>
      <c r="AH4554" s="4">
        <v>1.403887688984881E-2</v>
      </c>
      <c r="AI4554" s="4"/>
      <c r="AJ4554" s="4">
        <v>0</v>
      </c>
      <c r="AK4554" s="4"/>
      <c r="AL4554" s="4">
        <v>0.2</v>
      </c>
      <c r="AM4554" s="4">
        <v>2.4390243902439029E-2</v>
      </c>
      <c r="AN4554" s="4">
        <v>1.1703511053316001E-2</v>
      </c>
      <c r="AO4554" s="4">
        <v>0</v>
      </c>
      <c r="AP4554" s="4">
        <v>0</v>
      </c>
      <c r="AQ4554" s="4">
        <v>1.4656144306651631E-2</v>
      </c>
      <c r="AR4554" s="4">
        <f t="shared" si="72"/>
        <v>-1.4656144306651631E-2</v>
      </c>
      <c r="AS4554" s="50">
        <v>0</v>
      </c>
      <c r="AT4554" s="50">
        <v>1</v>
      </c>
      <c r="AU4554" s="50">
        <v>0</v>
      </c>
      <c r="AV4554" s="50">
        <v>0</v>
      </c>
      <c r="AW4554" s="50">
        <v>1</v>
      </c>
      <c r="AX4554" s="50">
        <v>1</v>
      </c>
    </row>
    <row r="4555" spans="1:50" x14ac:dyDescent="0.2">
      <c r="A4555" t="s">
        <v>8836</v>
      </c>
      <c r="B4555" t="s">
        <v>139</v>
      </c>
      <c r="C4555" t="s">
        <v>140</v>
      </c>
      <c r="D4555" t="s">
        <v>141</v>
      </c>
      <c r="E4555" t="s">
        <v>8837</v>
      </c>
      <c r="F4555" t="s">
        <v>8838</v>
      </c>
      <c r="G4555" s="3">
        <v>986</v>
      </c>
      <c r="H4555" s="3">
        <v>0</v>
      </c>
      <c r="I4555" s="3">
        <v>0</v>
      </c>
      <c r="J4555" s="3">
        <v>0</v>
      </c>
      <c r="K4555" s="3">
        <v>952</v>
      </c>
      <c r="L4555" s="3">
        <v>7</v>
      </c>
      <c r="M4555" s="3">
        <v>2</v>
      </c>
      <c r="N4555" s="3">
        <v>7</v>
      </c>
      <c r="O4555" s="3">
        <v>98</v>
      </c>
      <c r="P4555" s="3">
        <v>888</v>
      </c>
      <c r="Q4555" s="4">
        <v>0</v>
      </c>
      <c r="R4555" s="4">
        <v>0</v>
      </c>
      <c r="S4555" s="4">
        <v>0</v>
      </c>
      <c r="T4555" s="4">
        <v>0.96551724137931039</v>
      </c>
      <c r="U4555" s="4">
        <v>7.0993914807302204E-3</v>
      </c>
      <c r="V4555" s="4">
        <v>2.02839756592292E-3</v>
      </c>
      <c r="W4555" s="75">
        <v>9.9391480730223122E-2</v>
      </c>
      <c r="X4555" s="1">
        <v>217</v>
      </c>
      <c r="Y4555" s="1">
        <v>0</v>
      </c>
      <c r="Z4555" s="1">
        <v>0</v>
      </c>
      <c r="AA4555" s="1">
        <v>0</v>
      </c>
      <c r="AB4555" s="1">
        <v>217</v>
      </c>
      <c r="AC4555" s="1">
        <v>0</v>
      </c>
      <c r="AD4555" s="1">
        <v>0</v>
      </c>
      <c r="AE4555" s="1">
        <v>0</v>
      </c>
      <c r="AF4555" s="1">
        <v>32</v>
      </c>
      <c r="AG4555" s="1">
        <v>185</v>
      </c>
      <c r="AH4555" s="4">
        <v>0.22008113590263692</v>
      </c>
      <c r="AI4555" s="4"/>
      <c r="AJ4555" s="4"/>
      <c r="AK4555" s="4"/>
      <c r="AL4555" s="4">
        <v>0.22794117647058823</v>
      </c>
      <c r="AM4555" s="4">
        <v>0</v>
      </c>
      <c r="AN4555" s="4">
        <v>0</v>
      </c>
      <c r="AO4555" s="4">
        <v>0</v>
      </c>
      <c r="AP4555" s="4">
        <v>0.32653061224489793</v>
      </c>
      <c r="AQ4555" s="4">
        <v>0.20833333333333334</v>
      </c>
      <c r="AR4555" s="4">
        <f t="shared" si="72"/>
        <v>0.11819727891156459</v>
      </c>
      <c r="AS4555" s="50">
        <v>0</v>
      </c>
      <c r="AT4555" s="50">
        <v>0</v>
      </c>
      <c r="AU4555" s="50">
        <v>1</v>
      </c>
      <c r="AV4555" s="50">
        <v>0</v>
      </c>
      <c r="AW4555" s="50">
        <v>1</v>
      </c>
      <c r="AX4555" s="50">
        <v>1</v>
      </c>
    </row>
    <row r="4556" spans="1:50" x14ac:dyDescent="0.2">
      <c r="A4556" t="s">
        <v>9557</v>
      </c>
      <c r="B4556" t="s">
        <v>9277</v>
      </c>
      <c r="C4556" t="s">
        <v>9543</v>
      </c>
      <c r="D4556" t="s">
        <v>9544</v>
      </c>
      <c r="E4556" t="s">
        <v>9558</v>
      </c>
      <c r="F4556" t="s">
        <v>9559</v>
      </c>
      <c r="G4556" s="3">
        <v>932</v>
      </c>
      <c r="H4556" s="3">
        <v>2</v>
      </c>
      <c r="I4556" s="3">
        <v>25</v>
      </c>
      <c r="J4556" s="3">
        <v>0</v>
      </c>
      <c r="K4556" s="3">
        <v>865</v>
      </c>
      <c r="L4556" s="3">
        <v>16</v>
      </c>
      <c r="M4556" s="3">
        <v>22</v>
      </c>
      <c r="N4556" s="3">
        <v>7</v>
      </c>
      <c r="O4556" s="3">
        <v>44</v>
      </c>
      <c r="P4556" s="3">
        <v>888</v>
      </c>
      <c r="Q4556" s="4">
        <v>2.1459227467811202E-3</v>
      </c>
      <c r="R4556" s="4">
        <v>2.6824034334763949E-2</v>
      </c>
      <c r="S4556" s="4">
        <v>0</v>
      </c>
      <c r="T4556" s="4">
        <v>0.92811158798283266</v>
      </c>
      <c r="U4556" s="4">
        <v>1.716738197424893E-2</v>
      </c>
      <c r="V4556" s="4">
        <v>2.360515021459228E-2</v>
      </c>
      <c r="W4556" s="75">
        <v>4.7210300429184553E-2</v>
      </c>
      <c r="X4556" s="1">
        <v>86</v>
      </c>
      <c r="Y4556" s="1">
        <v>0</v>
      </c>
      <c r="Z4556" s="1">
        <v>2</v>
      </c>
      <c r="AA4556" s="1">
        <v>0</v>
      </c>
      <c r="AB4556" s="1">
        <v>84</v>
      </c>
      <c r="AC4556" s="1">
        <v>0</v>
      </c>
      <c r="AD4556" s="1">
        <v>0</v>
      </c>
      <c r="AE4556" s="1">
        <v>0</v>
      </c>
      <c r="AF4556" s="1">
        <v>9</v>
      </c>
      <c r="AG4556" s="1">
        <v>77</v>
      </c>
      <c r="AH4556" s="4">
        <v>9.2274678111587988E-2</v>
      </c>
      <c r="AI4556" s="4">
        <v>0</v>
      </c>
      <c r="AJ4556" s="4">
        <v>0.08</v>
      </c>
      <c r="AK4556" s="4"/>
      <c r="AL4556" s="4">
        <v>9.7109826589595369E-2</v>
      </c>
      <c r="AM4556" s="4">
        <v>0</v>
      </c>
      <c r="AN4556" s="4">
        <v>0</v>
      </c>
      <c r="AO4556" s="4">
        <v>0</v>
      </c>
      <c r="AP4556" s="4">
        <v>0.20454545454545456</v>
      </c>
      <c r="AQ4556" s="4">
        <v>8.6711711711711714E-2</v>
      </c>
      <c r="AR4556" s="4">
        <f t="shared" si="72"/>
        <v>0.11783374283374284</v>
      </c>
      <c r="AS4556" s="50">
        <v>0</v>
      </c>
      <c r="AT4556" s="50">
        <v>0</v>
      </c>
      <c r="AU4556" s="50">
        <v>0</v>
      </c>
      <c r="AV4556" s="50">
        <v>1</v>
      </c>
      <c r="AW4556" s="50">
        <v>1</v>
      </c>
      <c r="AX4556" s="50">
        <v>1</v>
      </c>
    </row>
    <row r="4557" spans="1:50" x14ac:dyDescent="0.2">
      <c r="A4557" t="s">
        <v>9394</v>
      </c>
      <c r="B4557" t="s">
        <v>9277</v>
      </c>
      <c r="C4557" t="s">
        <v>9373</v>
      </c>
      <c r="D4557" t="s">
        <v>9374</v>
      </c>
      <c r="E4557" t="s">
        <v>10</v>
      </c>
      <c r="F4557" t="s">
        <v>9395</v>
      </c>
      <c r="G4557" s="3">
        <v>932</v>
      </c>
      <c r="H4557" s="3">
        <v>2</v>
      </c>
      <c r="I4557" s="3">
        <v>25</v>
      </c>
      <c r="J4557" s="3">
        <v>0</v>
      </c>
      <c r="K4557" s="3">
        <v>865</v>
      </c>
      <c r="L4557" s="3">
        <v>16</v>
      </c>
      <c r="M4557" s="3">
        <v>22</v>
      </c>
      <c r="N4557" s="3">
        <v>7</v>
      </c>
      <c r="O4557" s="3">
        <v>44</v>
      </c>
      <c r="P4557" s="3">
        <v>888</v>
      </c>
      <c r="Q4557" s="4">
        <v>2.1459227467811202E-3</v>
      </c>
      <c r="R4557" s="4">
        <v>2.6824034334763949E-2</v>
      </c>
      <c r="S4557" s="4">
        <v>0</v>
      </c>
      <c r="T4557" s="4">
        <v>0.92811158798283266</v>
      </c>
      <c r="U4557" s="4">
        <v>1.716738197424893E-2</v>
      </c>
      <c r="V4557" s="4">
        <v>2.360515021459228E-2</v>
      </c>
      <c r="W4557" s="75">
        <v>4.7210300429184553E-2</v>
      </c>
      <c r="X4557" s="1">
        <v>88</v>
      </c>
      <c r="Y4557" s="1">
        <v>0</v>
      </c>
      <c r="Z4557" s="1">
        <v>2</v>
      </c>
      <c r="AA4557" s="1">
        <v>0</v>
      </c>
      <c r="AB4557" s="1">
        <v>84</v>
      </c>
      <c r="AC4557" s="1">
        <v>0</v>
      </c>
      <c r="AD4557" s="1">
        <v>2</v>
      </c>
      <c r="AE4557" s="1">
        <v>0</v>
      </c>
      <c r="AF4557" s="1">
        <v>9</v>
      </c>
      <c r="AG4557" s="1">
        <v>79</v>
      </c>
      <c r="AH4557" s="4">
        <v>9.4420600858369105E-2</v>
      </c>
      <c r="AI4557" s="4">
        <v>0</v>
      </c>
      <c r="AJ4557" s="4">
        <v>0.08</v>
      </c>
      <c r="AK4557" s="4"/>
      <c r="AL4557" s="4">
        <v>9.7109826589595369E-2</v>
      </c>
      <c r="AM4557" s="4">
        <v>0</v>
      </c>
      <c r="AN4557" s="4">
        <v>9.0909090909090912E-2</v>
      </c>
      <c r="AO4557" s="4">
        <v>0</v>
      </c>
      <c r="AP4557" s="4">
        <v>0.20454545454545456</v>
      </c>
      <c r="AQ4557" s="4">
        <v>8.8963963963963957E-2</v>
      </c>
      <c r="AR4557" s="4">
        <f t="shared" si="72"/>
        <v>0.1155814905814906</v>
      </c>
      <c r="AS4557" s="50">
        <v>0</v>
      </c>
      <c r="AT4557" s="50">
        <v>0</v>
      </c>
      <c r="AU4557" s="50">
        <v>0</v>
      </c>
      <c r="AV4557" s="50">
        <v>1</v>
      </c>
      <c r="AW4557" s="50">
        <v>1</v>
      </c>
      <c r="AX4557" s="50">
        <v>1</v>
      </c>
    </row>
    <row r="4558" spans="1:50" x14ac:dyDescent="0.2">
      <c r="A4558" t="s">
        <v>2439</v>
      </c>
      <c r="B4558" t="s">
        <v>52</v>
      </c>
      <c r="C4558" t="s">
        <v>2440</v>
      </c>
      <c r="D4558" t="s">
        <v>2441</v>
      </c>
      <c r="E4558" t="s">
        <v>2442</v>
      </c>
      <c r="F4558" t="s">
        <v>2443</v>
      </c>
      <c r="G4558" s="3">
        <v>891</v>
      </c>
      <c r="H4558" s="3">
        <v>0</v>
      </c>
      <c r="I4558" s="3">
        <v>7</v>
      </c>
      <c r="J4558" s="3">
        <v>7</v>
      </c>
      <c r="K4558" s="3">
        <v>4</v>
      </c>
      <c r="L4558" s="3">
        <v>13</v>
      </c>
      <c r="M4558" s="3">
        <v>790</v>
      </c>
      <c r="N4558" s="3">
        <v>0</v>
      </c>
      <c r="O4558" s="3">
        <v>2</v>
      </c>
      <c r="P4558" s="3">
        <v>889</v>
      </c>
      <c r="Q4558" s="4">
        <v>0</v>
      </c>
      <c r="R4558" s="4">
        <v>7.8563411896745202E-3</v>
      </c>
      <c r="S4558" s="4">
        <v>7.8563411896745202E-3</v>
      </c>
      <c r="T4558" s="4">
        <v>4.4893378226711599E-3</v>
      </c>
      <c r="U4558" s="4">
        <v>1.459034792368126E-2</v>
      </c>
      <c r="V4558" s="4">
        <v>0.88664421997755327</v>
      </c>
      <c r="W4558" s="75">
        <v>2.2446689113355782E-3</v>
      </c>
      <c r="X4558" s="1">
        <v>92</v>
      </c>
      <c r="Y4558" s="1">
        <v>0</v>
      </c>
      <c r="Z4558" s="1">
        <v>0</v>
      </c>
      <c r="AA4558" s="1">
        <v>0</v>
      </c>
      <c r="AB4558" s="1">
        <v>0</v>
      </c>
      <c r="AC4558" s="1">
        <v>0</v>
      </c>
      <c r="AD4558" s="1">
        <v>92</v>
      </c>
      <c r="AE4558" s="1">
        <v>0</v>
      </c>
      <c r="AF4558" s="1">
        <v>0</v>
      </c>
      <c r="AG4558" s="1">
        <v>92</v>
      </c>
      <c r="AH4558" s="4">
        <v>0.10325476992143659</v>
      </c>
      <c r="AI4558" s="4"/>
      <c r="AJ4558" s="4">
        <v>0</v>
      </c>
      <c r="AK4558" s="4">
        <v>0</v>
      </c>
      <c r="AL4558" s="4">
        <v>0</v>
      </c>
      <c r="AM4558" s="4">
        <v>0</v>
      </c>
      <c r="AN4558" s="4">
        <v>0.11645569620253164</v>
      </c>
      <c r="AO4558" s="4"/>
      <c r="AP4558" s="4">
        <v>0</v>
      </c>
      <c r="AQ4558" s="4">
        <v>0.10348706411698538</v>
      </c>
      <c r="AR4558" s="4">
        <f t="shared" si="72"/>
        <v>-0.10348706411698538</v>
      </c>
      <c r="AS4558" s="50">
        <v>0</v>
      </c>
      <c r="AT4558" s="50">
        <v>0</v>
      </c>
      <c r="AU4558" s="50">
        <v>0</v>
      </c>
      <c r="AV4558" s="50">
        <v>1</v>
      </c>
      <c r="AW4558" s="50">
        <v>1</v>
      </c>
      <c r="AX4558" s="50">
        <v>1</v>
      </c>
    </row>
    <row r="4559" spans="1:50" x14ac:dyDescent="0.2">
      <c r="A4559" t="s">
        <v>5720</v>
      </c>
      <c r="B4559" t="s">
        <v>110</v>
      </c>
      <c r="C4559" t="s">
        <v>5704</v>
      </c>
      <c r="D4559" t="s">
        <v>5705</v>
      </c>
      <c r="E4559" t="s">
        <v>5721</v>
      </c>
      <c r="F4559" t="s">
        <v>5722</v>
      </c>
      <c r="G4559" s="3">
        <v>921</v>
      </c>
      <c r="H4559" s="3">
        <v>4</v>
      </c>
      <c r="I4559" s="3">
        <v>25</v>
      </c>
      <c r="J4559" s="3">
        <v>0</v>
      </c>
      <c r="K4559" s="3">
        <v>208</v>
      </c>
      <c r="L4559" s="3">
        <v>328</v>
      </c>
      <c r="M4559" s="3">
        <v>298</v>
      </c>
      <c r="N4559" s="3">
        <v>70</v>
      </c>
      <c r="O4559" s="3">
        <v>31</v>
      </c>
      <c r="P4559" s="3">
        <v>890</v>
      </c>
      <c r="Q4559" s="4">
        <v>4.3431053203040202E-3</v>
      </c>
      <c r="R4559" s="4">
        <v>2.714440825190011E-2</v>
      </c>
      <c r="S4559" s="4">
        <v>0</v>
      </c>
      <c r="T4559" s="4">
        <v>0.22584147665580889</v>
      </c>
      <c r="U4559" s="4">
        <v>0.35613463626492942</v>
      </c>
      <c r="V4559" s="4">
        <v>0.32356134636264927</v>
      </c>
      <c r="W4559" s="75">
        <v>3.3659066232356136E-2</v>
      </c>
      <c r="X4559" s="1">
        <v>41</v>
      </c>
      <c r="Y4559" s="1">
        <v>0</v>
      </c>
      <c r="Z4559" s="1">
        <v>0</v>
      </c>
      <c r="AA4559" s="1">
        <v>0</v>
      </c>
      <c r="AB4559" s="1">
        <v>11</v>
      </c>
      <c r="AC4559" s="1">
        <v>18</v>
      </c>
      <c r="AD4559" s="1">
        <v>6</v>
      </c>
      <c r="AE4559" s="1">
        <v>4</v>
      </c>
      <c r="AF4559" s="1">
        <v>10</v>
      </c>
      <c r="AG4559" s="1">
        <v>31</v>
      </c>
      <c r="AH4559" s="4">
        <v>4.4516829533116177E-2</v>
      </c>
      <c r="AI4559" s="4">
        <v>0</v>
      </c>
      <c r="AJ4559" s="4">
        <v>0</v>
      </c>
      <c r="AK4559" s="4"/>
      <c r="AL4559" s="4">
        <v>5.2884615384615377E-2</v>
      </c>
      <c r="AM4559" s="4">
        <v>5.4878048780487812E-2</v>
      </c>
      <c r="AN4559" s="4">
        <v>2.0134228187919458E-2</v>
      </c>
      <c r="AO4559" s="4">
        <v>5.7142857142857141E-2</v>
      </c>
      <c r="AP4559" s="4">
        <v>0.32258064516129031</v>
      </c>
      <c r="AQ4559" s="4">
        <v>3.4831460674157301E-2</v>
      </c>
      <c r="AR4559" s="4">
        <f t="shared" si="72"/>
        <v>0.28774918448713299</v>
      </c>
      <c r="AS4559" s="50">
        <v>0</v>
      </c>
      <c r="AT4559" s="50">
        <v>0</v>
      </c>
      <c r="AU4559" s="50">
        <v>0</v>
      </c>
      <c r="AV4559" s="50">
        <v>1</v>
      </c>
      <c r="AW4559" s="50">
        <v>1</v>
      </c>
      <c r="AX4559" s="50">
        <v>1</v>
      </c>
    </row>
    <row r="4560" spans="1:50" x14ac:dyDescent="0.2">
      <c r="A4560" t="s">
        <v>5974</v>
      </c>
      <c r="B4560" t="s">
        <v>110</v>
      </c>
      <c r="C4560" t="s">
        <v>5975</v>
      </c>
      <c r="D4560" t="s">
        <v>5976</v>
      </c>
      <c r="E4560" t="s">
        <v>5977</v>
      </c>
      <c r="F4560" t="s">
        <v>5978</v>
      </c>
      <c r="G4560" s="3">
        <v>932</v>
      </c>
      <c r="H4560" s="3">
        <v>7</v>
      </c>
      <c r="I4560" s="3">
        <v>124</v>
      </c>
      <c r="J4560" s="3">
        <v>5</v>
      </c>
      <c r="K4560" s="3">
        <v>16</v>
      </c>
      <c r="L4560" s="3">
        <v>184</v>
      </c>
      <c r="M4560" s="3">
        <v>562</v>
      </c>
      <c r="N4560" s="3">
        <v>118</v>
      </c>
      <c r="O4560" s="3">
        <v>41</v>
      </c>
      <c r="P4560" s="3">
        <v>891</v>
      </c>
      <c r="Q4560" s="4">
        <v>7.5107296137339099E-3</v>
      </c>
      <c r="R4560" s="4">
        <v>0.13304721030042918</v>
      </c>
      <c r="S4560" s="4">
        <v>5.3648068669527897E-3</v>
      </c>
      <c r="T4560" s="4">
        <v>1.716738197424893E-2</v>
      </c>
      <c r="U4560" s="4">
        <v>0.19742489270386265</v>
      </c>
      <c r="V4560" s="4">
        <v>0.60300429184549353</v>
      </c>
      <c r="W4560" s="75">
        <v>4.3991416309012876E-2</v>
      </c>
      <c r="X4560" s="1">
        <v>22</v>
      </c>
      <c r="Y4560" s="1">
        <v>0</v>
      </c>
      <c r="Z4560" s="1">
        <v>0</v>
      </c>
      <c r="AA4560" s="1">
        <v>0</v>
      </c>
      <c r="AB4560" s="1">
        <v>4</v>
      </c>
      <c r="AC4560" s="1">
        <v>6</v>
      </c>
      <c r="AD4560" s="1">
        <v>10</v>
      </c>
      <c r="AE4560" s="1">
        <v>0</v>
      </c>
      <c r="AF4560" s="1">
        <v>6</v>
      </c>
      <c r="AG4560" s="1">
        <v>16</v>
      </c>
      <c r="AH4560" s="4">
        <v>2.360515021459228E-2</v>
      </c>
      <c r="AI4560" s="4">
        <v>0</v>
      </c>
      <c r="AJ4560" s="4">
        <v>0</v>
      </c>
      <c r="AK4560" s="4">
        <v>0</v>
      </c>
      <c r="AL4560" s="4">
        <v>0.25</v>
      </c>
      <c r="AM4560" s="4">
        <v>3.2608695652173912E-2</v>
      </c>
      <c r="AN4560" s="4">
        <v>1.779359430604982E-2</v>
      </c>
      <c r="AO4560" s="4">
        <v>0</v>
      </c>
      <c r="AP4560" s="4">
        <v>0.14634146341463414</v>
      </c>
      <c r="AQ4560" s="4">
        <v>1.7957351290684629E-2</v>
      </c>
      <c r="AR4560" s="4">
        <f t="shared" si="72"/>
        <v>0.12838411212394951</v>
      </c>
      <c r="AS4560" s="50">
        <v>0</v>
      </c>
      <c r="AT4560" s="50">
        <v>0</v>
      </c>
      <c r="AU4560" s="50">
        <v>1</v>
      </c>
      <c r="AV4560" s="50">
        <v>0</v>
      </c>
      <c r="AW4560" s="50">
        <v>1</v>
      </c>
      <c r="AX4560" s="50">
        <v>1</v>
      </c>
    </row>
    <row r="4561" spans="1:50" x14ac:dyDescent="0.2">
      <c r="A4561" t="s">
        <v>13447</v>
      </c>
      <c r="B4561" t="s">
        <v>13144</v>
      </c>
      <c r="C4561" t="s">
        <v>13448</v>
      </c>
      <c r="D4561" t="s">
        <v>13449</v>
      </c>
      <c r="E4561" t="s">
        <v>13450</v>
      </c>
      <c r="F4561" t="s">
        <v>13451</v>
      </c>
      <c r="G4561" s="3">
        <v>1068</v>
      </c>
      <c r="H4561" s="3">
        <v>4</v>
      </c>
      <c r="I4561" s="3">
        <v>13</v>
      </c>
      <c r="J4561" s="3">
        <v>0</v>
      </c>
      <c r="K4561" s="3">
        <v>37</v>
      </c>
      <c r="L4561" s="3">
        <v>37</v>
      </c>
      <c r="M4561" s="3">
        <v>937</v>
      </c>
      <c r="N4561" s="3">
        <v>4</v>
      </c>
      <c r="O4561" s="3">
        <v>176</v>
      </c>
      <c r="P4561" s="3">
        <v>892</v>
      </c>
      <c r="Q4561" s="4">
        <v>3.7453183520599299E-3</v>
      </c>
      <c r="R4561" s="4">
        <v>1.217228464419476E-2</v>
      </c>
      <c r="S4561" s="4">
        <v>0</v>
      </c>
      <c r="T4561" s="4">
        <v>3.4644194756554308E-2</v>
      </c>
      <c r="U4561" s="4">
        <v>3.4644194756554308E-2</v>
      </c>
      <c r="V4561" s="4">
        <v>0.87734082397003743</v>
      </c>
      <c r="W4561" s="75">
        <v>0.16479400749063669</v>
      </c>
      <c r="X4561" s="1">
        <v>8</v>
      </c>
      <c r="Y4561" s="1">
        <v>0</v>
      </c>
      <c r="Z4561" s="1">
        <v>0</v>
      </c>
      <c r="AA4561" s="1">
        <v>0</v>
      </c>
      <c r="AB4561" s="1">
        <v>0</v>
      </c>
      <c r="AC4561" s="1">
        <v>2</v>
      </c>
      <c r="AD4561" s="1">
        <v>4</v>
      </c>
      <c r="AE4561" s="1">
        <v>0</v>
      </c>
      <c r="AF4561" s="1">
        <v>0</v>
      </c>
      <c r="AG4561" s="1">
        <v>8</v>
      </c>
      <c r="AH4561" s="4">
        <v>7.4906367041198503E-3</v>
      </c>
      <c r="AI4561" s="4">
        <v>0</v>
      </c>
      <c r="AJ4561" s="4">
        <v>0</v>
      </c>
      <c r="AK4561" s="4"/>
      <c r="AL4561" s="4">
        <v>0</v>
      </c>
      <c r="AM4561" s="4">
        <v>5.4054054054054057E-2</v>
      </c>
      <c r="AN4561" s="4">
        <v>4.2689434364994701E-3</v>
      </c>
      <c r="AO4561" s="4">
        <v>0</v>
      </c>
      <c r="AP4561" s="4">
        <v>0</v>
      </c>
      <c r="AQ4561" s="4">
        <v>8.9686098654708502E-3</v>
      </c>
      <c r="AR4561" s="4">
        <f t="shared" si="72"/>
        <v>-8.9686098654708502E-3</v>
      </c>
      <c r="AS4561" s="50">
        <v>0</v>
      </c>
      <c r="AT4561" s="50">
        <v>0</v>
      </c>
      <c r="AU4561" s="50">
        <v>1</v>
      </c>
      <c r="AV4561" s="50">
        <v>0</v>
      </c>
      <c r="AW4561" s="50">
        <v>1</v>
      </c>
      <c r="AX4561" s="50">
        <v>1</v>
      </c>
    </row>
    <row r="4562" spans="1:50" x14ac:dyDescent="0.2">
      <c r="A4562" t="s">
        <v>8497</v>
      </c>
      <c r="B4562" t="s">
        <v>1</v>
      </c>
      <c r="C4562" t="s">
        <v>8498</v>
      </c>
      <c r="D4562" t="s">
        <v>8499</v>
      </c>
      <c r="E4562" t="s">
        <v>8500</v>
      </c>
      <c r="F4562" t="s">
        <v>8501</v>
      </c>
      <c r="G4562" s="3">
        <v>979</v>
      </c>
      <c r="H4562" s="3">
        <v>2</v>
      </c>
      <c r="I4562" s="3">
        <v>10</v>
      </c>
      <c r="J4562" s="3">
        <v>0</v>
      </c>
      <c r="K4562" s="3">
        <v>256</v>
      </c>
      <c r="L4562" s="3">
        <v>28</v>
      </c>
      <c r="M4562" s="3">
        <v>670</v>
      </c>
      <c r="N4562" s="3">
        <v>7</v>
      </c>
      <c r="O4562" s="3">
        <v>85</v>
      </c>
      <c r="P4562" s="3">
        <v>894</v>
      </c>
      <c r="Q4562" s="4">
        <v>2.0429009193054098E-3</v>
      </c>
      <c r="R4562" s="4">
        <v>1.021450459652707E-2</v>
      </c>
      <c r="S4562" s="4">
        <v>0</v>
      </c>
      <c r="T4562" s="4">
        <v>0.26149131767109296</v>
      </c>
      <c r="U4562" s="4">
        <v>2.860061287027579E-2</v>
      </c>
      <c r="V4562" s="4">
        <v>0.68437180796731356</v>
      </c>
      <c r="W4562" s="75">
        <v>8.6823289070480078E-2</v>
      </c>
      <c r="X4562" s="1">
        <v>164</v>
      </c>
      <c r="Y4562" s="1">
        <v>0</v>
      </c>
      <c r="Z4562" s="1">
        <v>4</v>
      </c>
      <c r="AA4562" s="1">
        <v>0</v>
      </c>
      <c r="AB4562" s="1">
        <v>82</v>
      </c>
      <c r="AC4562" s="1">
        <v>9</v>
      </c>
      <c r="AD4562" s="1">
        <v>63</v>
      </c>
      <c r="AE4562" s="1">
        <v>4</v>
      </c>
      <c r="AF4562" s="1">
        <v>21</v>
      </c>
      <c r="AG4562" s="1">
        <v>143</v>
      </c>
      <c r="AH4562" s="4">
        <v>0.16751787538304391</v>
      </c>
      <c r="AI4562" s="4">
        <v>0</v>
      </c>
      <c r="AJ4562" s="4">
        <v>0.4</v>
      </c>
      <c r="AK4562" s="4"/>
      <c r="AL4562" s="4">
        <v>0.3203125</v>
      </c>
      <c r="AM4562" s="4">
        <v>0.32142857142857145</v>
      </c>
      <c r="AN4562" s="4">
        <v>9.4029850746268656E-2</v>
      </c>
      <c r="AO4562" s="4">
        <v>0.5714285714285714</v>
      </c>
      <c r="AP4562" s="4">
        <v>0.24705882352941178</v>
      </c>
      <c r="AQ4562" s="4">
        <v>0.15995525727069351</v>
      </c>
      <c r="AR4562" s="4">
        <f t="shared" si="72"/>
        <v>8.7103566258718262E-2</v>
      </c>
      <c r="AS4562" s="50">
        <v>0</v>
      </c>
      <c r="AT4562" s="50">
        <v>0</v>
      </c>
      <c r="AU4562" s="50">
        <v>0</v>
      </c>
      <c r="AV4562" s="50">
        <v>1</v>
      </c>
      <c r="AW4562" s="50">
        <v>1</v>
      </c>
      <c r="AX4562" s="50">
        <v>1</v>
      </c>
    </row>
    <row r="4563" spans="1:50" x14ac:dyDescent="0.2">
      <c r="A4563" t="s">
        <v>8050</v>
      </c>
      <c r="B4563" t="s">
        <v>6559</v>
      </c>
      <c r="C4563" t="s">
        <v>8031</v>
      </c>
      <c r="D4563" t="s">
        <v>8032</v>
      </c>
      <c r="E4563" t="s">
        <v>8051</v>
      </c>
      <c r="F4563" t="s">
        <v>8052</v>
      </c>
      <c r="G4563" s="3">
        <v>967</v>
      </c>
      <c r="H4563" s="3">
        <v>5</v>
      </c>
      <c r="I4563" s="3">
        <v>13</v>
      </c>
      <c r="J4563" s="3">
        <v>0</v>
      </c>
      <c r="K4563" s="3">
        <v>49</v>
      </c>
      <c r="L4563" s="3">
        <v>139</v>
      </c>
      <c r="M4563" s="3">
        <v>727</v>
      </c>
      <c r="N4563" s="3">
        <v>31</v>
      </c>
      <c r="O4563" s="3">
        <v>73</v>
      </c>
      <c r="P4563" s="3">
        <v>894</v>
      </c>
      <c r="Q4563" s="4">
        <v>5.1706308169596699E-3</v>
      </c>
      <c r="R4563" s="4">
        <v>1.344364012409514E-2</v>
      </c>
      <c r="S4563" s="4">
        <v>0</v>
      </c>
      <c r="T4563" s="4">
        <v>5.0672182006204762E-2</v>
      </c>
      <c r="U4563" s="4">
        <v>0.1437435367114788</v>
      </c>
      <c r="V4563" s="4">
        <v>0.75180972078593589</v>
      </c>
      <c r="W4563" s="75">
        <v>7.5491209927611172E-2</v>
      </c>
      <c r="X4563" s="1">
        <v>57</v>
      </c>
      <c r="Y4563" s="1">
        <v>0</v>
      </c>
      <c r="Z4563" s="1">
        <v>0</v>
      </c>
      <c r="AA4563" s="1">
        <v>0</v>
      </c>
      <c r="AB4563" s="1">
        <v>4</v>
      </c>
      <c r="AC4563" s="1">
        <v>8</v>
      </c>
      <c r="AD4563" s="1">
        <v>40</v>
      </c>
      <c r="AE4563" s="1">
        <v>0</v>
      </c>
      <c r="AF4563" s="1">
        <v>4</v>
      </c>
      <c r="AG4563" s="1">
        <v>53</v>
      </c>
      <c r="AH4563" s="4">
        <v>5.894519131334023E-2</v>
      </c>
      <c r="AI4563" s="4">
        <v>0</v>
      </c>
      <c r="AJ4563" s="4">
        <v>0</v>
      </c>
      <c r="AK4563" s="4"/>
      <c r="AL4563" s="4">
        <v>8.1632653061224483E-2</v>
      </c>
      <c r="AM4563" s="4">
        <v>5.7553956834532377E-2</v>
      </c>
      <c r="AN4563" s="4">
        <v>5.5020632737276483E-2</v>
      </c>
      <c r="AO4563" s="4">
        <v>0</v>
      </c>
      <c r="AP4563" s="4">
        <v>5.4794520547945202E-2</v>
      </c>
      <c r="AQ4563" s="4">
        <v>5.9284116331096197E-2</v>
      </c>
      <c r="AR4563" s="4">
        <f t="shared" si="72"/>
        <v>-4.4895957831509944E-3</v>
      </c>
      <c r="AS4563" s="50">
        <v>0</v>
      </c>
      <c r="AT4563" s="50">
        <v>1</v>
      </c>
      <c r="AU4563" s="50">
        <v>0</v>
      </c>
      <c r="AV4563" s="50">
        <v>0</v>
      </c>
      <c r="AW4563" s="50">
        <v>1</v>
      </c>
      <c r="AX4563" s="50">
        <v>1</v>
      </c>
    </row>
    <row r="4564" spans="1:50" x14ac:dyDescent="0.2">
      <c r="A4564" t="s">
        <v>18892</v>
      </c>
      <c r="B4564" t="s">
        <v>60</v>
      </c>
      <c r="C4564" t="s">
        <v>18893</v>
      </c>
      <c r="D4564" t="s">
        <v>18894</v>
      </c>
      <c r="E4564" t="s">
        <v>10</v>
      </c>
      <c r="F4564" t="s">
        <v>18894</v>
      </c>
      <c r="G4564" s="3">
        <v>923</v>
      </c>
      <c r="H4564" s="3">
        <v>13</v>
      </c>
      <c r="I4564" s="3">
        <v>22</v>
      </c>
      <c r="J4564" s="3">
        <v>2</v>
      </c>
      <c r="K4564" s="3">
        <v>112</v>
      </c>
      <c r="L4564" s="3">
        <v>457</v>
      </c>
      <c r="M4564" s="3">
        <v>277</v>
      </c>
      <c r="N4564" s="3">
        <v>79</v>
      </c>
      <c r="O4564" s="3">
        <v>27</v>
      </c>
      <c r="P4564" s="3">
        <v>896</v>
      </c>
      <c r="Q4564" s="4">
        <v>1.408450704225352E-2</v>
      </c>
      <c r="R4564" s="4">
        <v>2.3835319609967501E-2</v>
      </c>
      <c r="S4564" s="4">
        <v>2.1668472372697702E-3</v>
      </c>
      <c r="T4564" s="4">
        <v>0.12134344528710726</v>
      </c>
      <c r="U4564" s="4">
        <v>0.49512459371614304</v>
      </c>
      <c r="V4564" s="4">
        <v>0.30010834236186351</v>
      </c>
      <c r="W4564" s="75">
        <v>2.9252437703141929E-2</v>
      </c>
      <c r="X4564" s="1">
        <v>0</v>
      </c>
      <c r="Y4564" s="1">
        <v>0</v>
      </c>
      <c r="Z4564" s="1">
        <v>0</v>
      </c>
      <c r="AA4564" s="1">
        <v>0</v>
      </c>
      <c r="AB4564" s="1">
        <v>0</v>
      </c>
      <c r="AC4564" s="1">
        <v>0</v>
      </c>
      <c r="AD4564" s="1">
        <v>0</v>
      </c>
      <c r="AE4564" s="1">
        <v>0</v>
      </c>
      <c r="AF4564" s="1">
        <v>0</v>
      </c>
      <c r="AG4564" s="1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f t="shared" si="72"/>
        <v>0</v>
      </c>
      <c r="AS4564" s="50">
        <v>0</v>
      </c>
      <c r="AT4564" s="50">
        <v>0</v>
      </c>
      <c r="AU4564" s="50">
        <v>0</v>
      </c>
      <c r="AV4564" s="50">
        <v>1</v>
      </c>
      <c r="AW4564" s="50">
        <v>1</v>
      </c>
      <c r="AX4564" s="50">
        <v>0</v>
      </c>
    </row>
    <row r="4565" spans="1:50" x14ac:dyDescent="0.2">
      <c r="A4565" t="s">
        <v>15290</v>
      </c>
      <c r="B4565" t="s">
        <v>18</v>
      </c>
      <c r="C4565" t="s">
        <v>15291</v>
      </c>
      <c r="D4565" t="s">
        <v>15292</v>
      </c>
      <c r="E4565" t="s">
        <v>11902</v>
      </c>
      <c r="F4565" t="s">
        <v>15292</v>
      </c>
      <c r="G4565" s="3">
        <v>1186</v>
      </c>
      <c r="H4565" s="3">
        <v>2</v>
      </c>
      <c r="I4565" s="3">
        <v>34</v>
      </c>
      <c r="J4565" s="3">
        <v>0</v>
      </c>
      <c r="K4565" s="3">
        <v>67</v>
      </c>
      <c r="L4565" s="3">
        <v>64</v>
      </c>
      <c r="M4565" s="3">
        <v>1012</v>
      </c>
      <c r="N4565" s="3">
        <v>4</v>
      </c>
      <c r="O4565" s="3">
        <v>288</v>
      </c>
      <c r="P4565" s="3">
        <v>898</v>
      </c>
      <c r="Q4565" s="4">
        <v>1.6863406408094399E-3</v>
      </c>
      <c r="R4565" s="4">
        <v>2.866779089376054E-2</v>
      </c>
      <c r="S4565" s="4">
        <v>0</v>
      </c>
      <c r="T4565" s="4">
        <v>5.6492411467116359E-2</v>
      </c>
      <c r="U4565" s="4">
        <v>5.3962900505902189E-2</v>
      </c>
      <c r="V4565" s="4">
        <v>0.85328836424957843</v>
      </c>
      <c r="W4565" s="75">
        <v>0.24283305227655985</v>
      </c>
      <c r="X4565" s="1">
        <v>28</v>
      </c>
      <c r="Y4565" s="1">
        <v>0</v>
      </c>
      <c r="Z4565" s="1">
        <v>0</v>
      </c>
      <c r="AA4565" s="1">
        <v>0</v>
      </c>
      <c r="AB4565" s="1">
        <v>4</v>
      </c>
      <c r="AC4565" s="1">
        <v>0</v>
      </c>
      <c r="AD4565" s="1">
        <v>24</v>
      </c>
      <c r="AE4565" s="1">
        <v>0</v>
      </c>
      <c r="AF4565" s="1">
        <v>9</v>
      </c>
      <c r="AG4565" s="1">
        <v>19</v>
      </c>
      <c r="AH4565" s="4">
        <v>2.3608768971332211E-2</v>
      </c>
      <c r="AI4565" s="4">
        <v>0</v>
      </c>
      <c r="AJ4565" s="4">
        <v>0</v>
      </c>
      <c r="AK4565" s="4"/>
      <c r="AL4565" s="4">
        <v>5.9701492537313432E-2</v>
      </c>
      <c r="AM4565" s="4">
        <v>0</v>
      </c>
      <c r="AN4565" s="4">
        <v>2.3715415019762841E-2</v>
      </c>
      <c r="AO4565" s="4">
        <v>0</v>
      </c>
      <c r="AP4565" s="4">
        <v>3.125E-2</v>
      </c>
      <c r="AQ4565" s="4">
        <v>2.115812917594655E-2</v>
      </c>
      <c r="AR4565" s="4">
        <f t="shared" si="72"/>
        <v>1.009187082405345E-2</v>
      </c>
      <c r="AS4565" s="50">
        <v>0</v>
      </c>
      <c r="AT4565" s="50">
        <v>0</v>
      </c>
      <c r="AU4565" s="50">
        <v>1</v>
      </c>
      <c r="AV4565" s="50">
        <v>0</v>
      </c>
      <c r="AW4565" s="50">
        <v>1</v>
      </c>
      <c r="AX4565" s="50">
        <v>1</v>
      </c>
    </row>
    <row r="4566" spans="1:50" x14ac:dyDescent="0.2">
      <c r="A4566" t="s">
        <v>10228</v>
      </c>
      <c r="B4566" t="s">
        <v>7</v>
      </c>
      <c r="C4566" t="s">
        <v>10229</v>
      </c>
      <c r="D4566" t="s">
        <v>10230</v>
      </c>
      <c r="E4566" t="s">
        <v>6093</v>
      </c>
      <c r="F4566" t="s">
        <v>10230</v>
      </c>
      <c r="G4566" s="3">
        <v>955</v>
      </c>
      <c r="H4566" s="3">
        <v>0</v>
      </c>
      <c r="I4566" s="3">
        <v>0</v>
      </c>
      <c r="J4566" s="3">
        <v>0</v>
      </c>
      <c r="K4566" s="3">
        <v>955</v>
      </c>
      <c r="L4566" s="3">
        <v>0</v>
      </c>
      <c r="M4566" s="3">
        <v>0</v>
      </c>
      <c r="N4566" s="3">
        <v>0</v>
      </c>
      <c r="O4566" s="3">
        <v>53</v>
      </c>
      <c r="P4566" s="3">
        <v>902</v>
      </c>
      <c r="Q4566" s="4">
        <v>0</v>
      </c>
      <c r="R4566" s="4">
        <v>0</v>
      </c>
      <c r="S4566" s="4">
        <v>0</v>
      </c>
      <c r="T4566" s="4">
        <v>1</v>
      </c>
      <c r="U4566" s="4">
        <v>0</v>
      </c>
      <c r="V4566" s="4">
        <v>0</v>
      </c>
      <c r="W4566" s="75">
        <v>5.549738219895288E-2</v>
      </c>
      <c r="X4566" s="1">
        <v>139</v>
      </c>
      <c r="Y4566" s="1">
        <v>0</v>
      </c>
      <c r="Z4566" s="1">
        <v>0</v>
      </c>
      <c r="AA4566" s="1">
        <v>0</v>
      </c>
      <c r="AB4566" s="1">
        <v>139</v>
      </c>
      <c r="AC4566" s="1">
        <v>0</v>
      </c>
      <c r="AD4566" s="1">
        <v>0</v>
      </c>
      <c r="AE4566" s="1">
        <v>0</v>
      </c>
      <c r="AF4566" s="1">
        <v>17</v>
      </c>
      <c r="AG4566" s="1">
        <v>122</v>
      </c>
      <c r="AH4566" s="4">
        <v>0.14554973821989528</v>
      </c>
      <c r="AI4566" s="4"/>
      <c r="AJ4566" s="4"/>
      <c r="AK4566" s="4"/>
      <c r="AL4566" s="4">
        <v>0.14554973821989528</v>
      </c>
      <c r="AM4566" s="4"/>
      <c r="AN4566" s="4"/>
      <c r="AO4566" s="4"/>
      <c r="AP4566" s="4">
        <v>0.32075471698113206</v>
      </c>
      <c r="AQ4566" s="4">
        <v>0.1352549889135255</v>
      </c>
      <c r="AR4566" s="4">
        <f t="shared" si="72"/>
        <v>0.18549972806760656</v>
      </c>
      <c r="AS4566" s="50">
        <v>0</v>
      </c>
      <c r="AT4566" s="50">
        <v>1</v>
      </c>
      <c r="AU4566" s="50">
        <v>0</v>
      </c>
      <c r="AV4566" s="50">
        <v>0</v>
      </c>
      <c r="AW4566" s="50">
        <v>1</v>
      </c>
      <c r="AX4566" s="50">
        <v>1</v>
      </c>
    </row>
    <row r="4567" spans="1:50" x14ac:dyDescent="0.2">
      <c r="A4567" t="s">
        <v>5853</v>
      </c>
      <c r="B4567" t="s">
        <v>110</v>
      </c>
      <c r="C4567" t="s">
        <v>5854</v>
      </c>
      <c r="D4567" t="s">
        <v>5855</v>
      </c>
      <c r="E4567" t="s">
        <v>5856</v>
      </c>
      <c r="F4567" t="s">
        <v>5857</v>
      </c>
      <c r="G4567" s="3">
        <v>936</v>
      </c>
      <c r="H4567" s="3">
        <v>4</v>
      </c>
      <c r="I4567" s="3">
        <v>70</v>
      </c>
      <c r="J4567" s="3">
        <v>0</v>
      </c>
      <c r="K4567" s="3">
        <v>7</v>
      </c>
      <c r="L4567" s="3">
        <v>49</v>
      </c>
      <c r="M4567" s="3">
        <v>778</v>
      </c>
      <c r="N4567" s="3">
        <v>25</v>
      </c>
      <c r="O4567" s="3">
        <v>33</v>
      </c>
      <c r="P4567" s="3">
        <v>903</v>
      </c>
      <c r="Q4567" s="4">
        <v>4.2735042735042696E-3</v>
      </c>
      <c r="R4567" s="4">
        <v>7.4786324786324784E-2</v>
      </c>
      <c r="S4567" s="4">
        <v>0</v>
      </c>
      <c r="T4567" s="4">
        <v>7.4786324786324798E-3</v>
      </c>
      <c r="U4567" s="4">
        <v>5.2350427350427352E-2</v>
      </c>
      <c r="V4567" s="4">
        <v>0.83119658119658124</v>
      </c>
      <c r="W4567" s="75">
        <v>3.5256410256410256E-2</v>
      </c>
      <c r="X4567" s="1">
        <v>6</v>
      </c>
      <c r="Y4567" s="1">
        <v>0</v>
      </c>
      <c r="Z4567" s="1">
        <v>0</v>
      </c>
      <c r="AA4567" s="1">
        <v>0</v>
      </c>
      <c r="AB4567" s="1">
        <v>2</v>
      </c>
      <c r="AC4567" s="1">
        <v>0</v>
      </c>
      <c r="AD4567" s="1">
        <v>4</v>
      </c>
      <c r="AE4567" s="1">
        <v>0</v>
      </c>
      <c r="AF4567" s="1">
        <v>2</v>
      </c>
      <c r="AG4567" s="1">
        <v>4</v>
      </c>
      <c r="AH4567" s="4">
        <v>6.41025641025641E-3</v>
      </c>
      <c r="AI4567" s="4">
        <v>0</v>
      </c>
      <c r="AJ4567" s="4">
        <v>0</v>
      </c>
      <c r="AK4567" s="4"/>
      <c r="AL4567" s="4">
        <v>0.2857142857142857</v>
      </c>
      <c r="AM4567" s="4">
        <v>0</v>
      </c>
      <c r="AN4567" s="4">
        <v>5.1413881748072002E-3</v>
      </c>
      <c r="AO4567" s="4">
        <v>0</v>
      </c>
      <c r="AP4567" s="4">
        <v>6.0606060606060608E-2</v>
      </c>
      <c r="AQ4567" s="4">
        <v>4.4296788482835001E-3</v>
      </c>
      <c r="AR4567" s="4">
        <f t="shared" si="72"/>
        <v>5.6176381757777109E-2</v>
      </c>
      <c r="AS4567" s="50">
        <v>0</v>
      </c>
      <c r="AT4567" s="50">
        <v>0</v>
      </c>
      <c r="AU4567" s="50">
        <v>1</v>
      </c>
      <c r="AV4567" s="50">
        <v>0</v>
      </c>
      <c r="AW4567" s="50">
        <v>1</v>
      </c>
      <c r="AX4567" s="50">
        <v>1</v>
      </c>
    </row>
    <row r="4568" spans="1:50" x14ac:dyDescent="0.2">
      <c r="A4568" t="s">
        <v>15346</v>
      </c>
      <c r="B4568" t="s">
        <v>18</v>
      </c>
      <c r="C4568" t="s">
        <v>15347</v>
      </c>
      <c r="D4568" t="s">
        <v>15348</v>
      </c>
      <c r="E4568" t="s">
        <v>15349</v>
      </c>
      <c r="F4568" t="s">
        <v>15348</v>
      </c>
      <c r="G4568" s="3">
        <v>1119</v>
      </c>
      <c r="H4568" s="3">
        <v>2</v>
      </c>
      <c r="I4568" s="3">
        <v>0</v>
      </c>
      <c r="J4568" s="3">
        <v>0</v>
      </c>
      <c r="K4568" s="3">
        <v>223</v>
      </c>
      <c r="L4568" s="3">
        <v>853</v>
      </c>
      <c r="M4568" s="3">
        <v>22</v>
      </c>
      <c r="N4568" s="3">
        <v>178</v>
      </c>
      <c r="O4568" s="3">
        <v>214</v>
      </c>
      <c r="P4568" s="3">
        <v>905</v>
      </c>
      <c r="Q4568" s="4">
        <v>1.7873100983020599E-3</v>
      </c>
      <c r="R4568" s="4">
        <v>0</v>
      </c>
      <c r="S4568" s="4">
        <v>0</v>
      </c>
      <c r="T4568" s="4">
        <v>0.19928507596067918</v>
      </c>
      <c r="U4568" s="4">
        <v>0.76228775692582662</v>
      </c>
      <c r="V4568" s="4">
        <v>1.9660411081322611E-2</v>
      </c>
      <c r="W4568" s="75">
        <v>0.19124218051831993</v>
      </c>
      <c r="X4568" s="1">
        <v>538</v>
      </c>
      <c r="Y4568" s="1">
        <v>2</v>
      </c>
      <c r="Z4568" s="1">
        <v>0</v>
      </c>
      <c r="AA4568" s="1">
        <v>0</v>
      </c>
      <c r="AB4568" s="1">
        <v>139</v>
      </c>
      <c r="AC4568" s="1">
        <v>364</v>
      </c>
      <c r="AD4568" s="1">
        <v>12</v>
      </c>
      <c r="AE4568" s="1">
        <v>38</v>
      </c>
      <c r="AF4568" s="1">
        <v>222</v>
      </c>
      <c r="AG4568" s="1">
        <v>316</v>
      </c>
      <c r="AH4568" s="4">
        <v>0.48078641644325293</v>
      </c>
      <c r="AI4568" s="4">
        <v>1</v>
      </c>
      <c r="AJ4568" s="4"/>
      <c r="AK4568" s="4"/>
      <c r="AL4568" s="4">
        <v>0.62331838565022424</v>
      </c>
      <c r="AM4568" s="4">
        <v>0.42672919109026963</v>
      </c>
      <c r="AN4568" s="4">
        <v>0.54545454545454541</v>
      </c>
      <c r="AO4568" s="4">
        <v>0.21348314606741572</v>
      </c>
      <c r="AP4568" s="4">
        <v>1.0373831775700935</v>
      </c>
      <c r="AQ4568" s="4">
        <v>0.34917127071823206</v>
      </c>
      <c r="AR4568" s="4">
        <f t="shared" si="72"/>
        <v>0.6882119068518614</v>
      </c>
      <c r="AS4568" s="50">
        <v>0</v>
      </c>
      <c r="AT4568" s="50">
        <v>0</v>
      </c>
      <c r="AU4568" s="50">
        <v>0</v>
      </c>
      <c r="AV4568" s="50">
        <v>1</v>
      </c>
      <c r="AW4568" s="50">
        <v>1</v>
      </c>
      <c r="AX4568" s="50">
        <v>1</v>
      </c>
    </row>
    <row r="4569" spans="1:50" x14ac:dyDescent="0.2">
      <c r="A4569" t="s">
        <v>17820</v>
      </c>
      <c r="B4569" t="s">
        <v>291</v>
      </c>
      <c r="C4569" t="s">
        <v>17821</v>
      </c>
      <c r="D4569" t="s">
        <v>17822</v>
      </c>
      <c r="E4569" t="s">
        <v>10523</v>
      </c>
      <c r="F4569" t="s">
        <v>17822</v>
      </c>
      <c r="G4569" s="3">
        <v>1019</v>
      </c>
      <c r="H4569" s="3">
        <v>2</v>
      </c>
      <c r="I4569" s="3">
        <v>7</v>
      </c>
      <c r="J4569" s="3">
        <v>25</v>
      </c>
      <c r="K4569" s="3">
        <v>19</v>
      </c>
      <c r="L4569" s="3">
        <v>49</v>
      </c>
      <c r="M4569" s="3">
        <v>913</v>
      </c>
      <c r="N4569" s="3">
        <v>2</v>
      </c>
      <c r="O4569" s="3">
        <v>106</v>
      </c>
      <c r="P4569" s="3">
        <v>913</v>
      </c>
      <c r="Q4569" s="4">
        <v>1.9627085377821401E-3</v>
      </c>
      <c r="R4569" s="4">
        <v>6.86947988223749E-3</v>
      </c>
      <c r="S4569" s="4">
        <v>2.4533856722276742E-2</v>
      </c>
      <c r="T4569" s="4">
        <v>1.8645731108930329E-2</v>
      </c>
      <c r="U4569" s="4">
        <v>4.8086359175662417E-2</v>
      </c>
      <c r="V4569" s="4">
        <v>0.89597644749754657</v>
      </c>
      <c r="W4569" s="75">
        <v>0.10402355250245339</v>
      </c>
      <c r="X4569" s="1">
        <v>8</v>
      </c>
      <c r="Y4569" s="1">
        <v>0</v>
      </c>
      <c r="Z4569" s="1">
        <v>0</v>
      </c>
      <c r="AA4569" s="1">
        <v>0</v>
      </c>
      <c r="AB4569" s="1">
        <v>0</v>
      </c>
      <c r="AC4569" s="1">
        <v>0</v>
      </c>
      <c r="AD4569" s="1">
        <v>8</v>
      </c>
      <c r="AE4569" s="1">
        <v>0</v>
      </c>
      <c r="AF4569" s="1">
        <v>4</v>
      </c>
      <c r="AG4569" s="1">
        <v>4</v>
      </c>
      <c r="AH4569" s="4">
        <v>7.8508341511285603E-3</v>
      </c>
      <c r="AI4569" s="4">
        <v>0</v>
      </c>
      <c r="AJ4569" s="4">
        <v>0</v>
      </c>
      <c r="AK4569" s="4">
        <v>0</v>
      </c>
      <c r="AL4569" s="4">
        <v>0</v>
      </c>
      <c r="AM4569" s="4">
        <v>0</v>
      </c>
      <c r="AN4569" s="4">
        <v>8.7623220153340599E-3</v>
      </c>
      <c r="AO4569" s="4">
        <v>0</v>
      </c>
      <c r="AP4569" s="4">
        <v>3.7735849056603772E-2</v>
      </c>
      <c r="AQ4569" s="4">
        <v>4.3811610076670299E-3</v>
      </c>
      <c r="AR4569" s="4">
        <f t="shared" si="72"/>
        <v>3.3354688048936744E-2</v>
      </c>
      <c r="AS4569" s="50">
        <v>0</v>
      </c>
      <c r="AT4569" s="50">
        <v>1</v>
      </c>
      <c r="AU4569" s="50">
        <v>0</v>
      </c>
      <c r="AV4569" s="50">
        <v>0</v>
      </c>
      <c r="AW4569" s="50">
        <v>1</v>
      </c>
      <c r="AX4569" s="50">
        <v>1</v>
      </c>
    </row>
    <row r="4570" spans="1:50" x14ac:dyDescent="0.2">
      <c r="A4570" t="s">
        <v>17823</v>
      </c>
      <c r="B4570" t="s">
        <v>291</v>
      </c>
      <c r="C4570" t="s">
        <v>17824</v>
      </c>
      <c r="D4570" t="s">
        <v>17825</v>
      </c>
      <c r="E4570" t="s">
        <v>10527</v>
      </c>
      <c r="F4570" t="s">
        <v>17825</v>
      </c>
      <c r="G4570" s="3">
        <v>1008</v>
      </c>
      <c r="H4570" s="3">
        <v>0</v>
      </c>
      <c r="I4570" s="3">
        <v>13</v>
      </c>
      <c r="J4570" s="3">
        <v>22</v>
      </c>
      <c r="K4570" s="3">
        <v>7</v>
      </c>
      <c r="L4570" s="3">
        <v>40</v>
      </c>
      <c r="M4570" s="3">
        <v>898</v>
      </c>
      <c r="N4570" s="3">
        <v>4</v>
      </c>
      <c r="O4570" s="3">
        <v>93</v>
      </c>
      <c r="P4570" s="3">
        <v>915</v>
      </c>
      <c r="Q4570" s="4">
        <v>0</v>
      </c>
      <c r="R4570" s="4">
        <v>1.28968253968254E-2</v>
      </c>
      <c r="S4570" s="4">
        <v>2.1825396825396821E-2</v>
      </c>
      <c r="T4570" s="4">
        <v>6.9444444444444397E-3</v>
      </c>
      <c r="U4570" s="4">
        <v>3.968253968253968E-2</v>
      </c>
      <c r="V4570" s="4">
        <v>0.89087301587301593</v>
      </c>
      <c r="W4570" s="75">
        <v>9.2261904761904767E-2</v>
      </c>
      <c r="X4570" s="1">
        <v>18</v>
      </c>
      <c r="Y4570" s="1">
        <v>0</v>
      </c>
      <c r="Z4570" s="1">
        <v>0</v>
      </c>
      <c r="AA4570" s="1">
        <v>0</v>
      </c>
      <c r="AB4570" s="1">
        <v>0</v>
      </c>
      <c r="AC4570" s="1">
        <v>2</v>
      </c>
      <c r="AD4570" s="1">
        <v>16</v>
      </c>
      <c r="AE4570" s="1">
        <v>0</v>
      </c>
      <c r="AF4570" s="1">
        <v>7</v>
      </c>
      <c r="AG4570" s="1">
        <v>11</v>
      </c>
      <c r="AH4570" s="4">
        <v>1.785714285714286E-2</v>
      </c>
      <c r="AI4570" s="4"/>
      <c r="AJ4570" s="4">
        <v>0</v>
      </c>
      <c r="AK4570" s="4">
        <v>0</v>
      </c>
      <c r="AL4570" s="4">
        <v>0</v>
      </c>
      <c r="AM4570" s="4">
        <v>0.05</v>
      </c>
      <c r="AN4570" s="4">
        <v>1.7817371937639201E-2</v>
      </c>
      <c r="AO4570" s="4">
        <v>0</v>
      </c>
      <c r="AP4570" s="4">
        <v>7.5268817204301078E-2</v>
      </c>
      <c r="AQ4570" s="4">
        <v>1.202185792349727E-2</v>
      </c>
      <c r="AR4570" s="4">
        <f t="shared" si="72"/>
        <v>6.3246959280803802E-2</v>
      </c>
      <c r="AS4570" s="50">
        <v>0</v>
      </c>
      <c r="AT4570" s="50">
        <v>0</v>
      </c>
      <c r="AU4570" s="50">
        <v>1</v>
      </c>
      <c r="AV4570" s="50">
        <v>0</v>
      </c>
      <c r="AW4570" s="50">
        <v>1</v>
      </c>
      <c r="AX4570" s="50">
        <v>1</v>
      </c>
    </row>
    <row r="4571" spans="1:50" x14ac:dyDescent="0.2">
      <c r="A4571" t="s">
        <v>9832</v>
      </c>
      <c r="B4571" t="s">
        <v>9760</v>
      </c>
      <c r="C4571" t="s">
        <v>9833</v>
      </c>
      <c r="D4571" t="s">
        <v>9834</v>
      </c>
      <c r="E4571" t="s">
        <v>9835</v>
      </c>
      <c r="F4571" t="s">
        <v>9836</v>
      </c>
      <c r="G4571" s="3">
        <v>1031</v>
      </c>
      <c r="H4571" s="3">
        <v>28</v>
      </c>
      <c r="I4571" s="3">
        <v>13</v>
      </c>
      <c r="J4571" s="3">
        <v>0</v>
      </c>
      <c r="K4571" s="3">
        <v>685</v>
      </c>
      <c r="L4571" s="3">
        <v>292</v>
      </c>
      <c r="M4571" s="3">
        <v>13</v>
      </c>
      <c r="N4571" s="3">
        <v>67</v>
      </c>
      <c r="O4571" s="3">
        <v>115</v>
      </c>
      <c r="P4571" s="3">
        <v>916</v>
      </c>
      <c r="Q4571" s="4">
        <v>2.7158098933074689E-2</v>
      </c>
      <c r="R4571" s="4">
        <v>1.2609117361784669E-2</v>
      </c>
      <c r="S4571" s="4">
        <v>0</v>
      </c>
      <c r="T4571" s="4">
        <v>0.66440349175557711</v>
      </c>
      <c r="U4571" s="4">
        <v>0.28322017458777887</v>
      </c>
      <c r="V4571" s="4">
        <v>1.2609117361784669E-2</v>
      </c>
      <c r="W4571" s="75">
        <v>0.11154219204655674</v>
      </c>
      <c r="X4571" s="1">
        <v>0</v>
      </c>
      <c r="Y4571" s="1">
        <v>0</v>
      </c>
      <c r="Z4571" s="1">
        <v>0</v>
      </c>
      <c r="AA4571" s="1">
        <v>0</v>
      </c>
      <c r="AB4571" s="1">
        <v>0</v>
      </c>
      <c r="AC4571" s="1">
        <v>0</v>
      </c>
      <c r="AD4571" s="1">
        <v>0</v>
      </c>
      <c r="AE4571" s="1">
        <v>0</v>
      </c>
      <c r="AF4571" s="1">
        <v>0</v>
      </c>
      <c r="AG4571" s="1">
        <v>0</v>
      </c>
      <c r="AH4571" s="4">
        <v>0</v>
      </c>
      <c r="AI4571" s="4">
        <v>0</v>
      </c>
      <c r="AJ4571" s="4">
        <v>0</v>
      </c>
      <c r="AK4571" s="4"/>
      <c r="AL4571" s="4">
        <v>0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f t="shared" si="72"/>
        <v>0</v>
      </c>
      <c r="AS4571" s="50">
        <v>1</v>
      </c>
      <c r="AT4571" s="50">
        <v>0</v>
      </c>
      <c r="AU4571" s="50">
        <v>0</v>
      </c>
      <c r="AV4571" s="50">
        <v>0</v>
      </c>
      <c r="AW4571" s="50">
        <v>1</v>
      </c>
      <c r="AX4571" s="50">
        <v>0</v>
      </c>
    </row>
    <row r="4572" spans="1:50" x14ac:dyDescent="0.2">
      <c r="A4572" t="s">
        <v>2593</v>
      </c>
      <c r="B4572" t="s">
        <v>60</v>
      </c>
      <c r="C4572" t="s">
        <v>2589</v>
      </c>
      <c r="D4572" t="s">
        <v>2590</v>
      </c>
      <c r="E4572" t="s">
        <v>2594</v>
      </c>
      <c r="F4572" t="s">
        <v>2595</v>
      </c>
      <c r="G4572" s="3">
        <v>963</v>
      </c>
      <c r="H4572" s="3">
        <v>2</v>
      </c>
      <c r="I4572" s="3">
        <v>67</v>
      </c>
      <c r="J4572" s="3">
        <v>2</v>
      </c>
      <c r="K4572" s="3">
        <v>37</v>
      </c>
      <c r="L4572" s="3">
        <v>283</v>
      </c>
      <c r="M4572" s="3">
        <v>505</v>
      </c>
      <c r="N4572" s="3">
        <v>4</v>
      </c>
      <c r="O4572" s="3">
        <v>38</v>
      </c>
      <c r="P4572" s="3">
        <v>925</v>
      </c>
      <c r="Q4572" s="4">
        <v>2.0768431983385302E-3</v>
      </c>
      <c r="R4572" s="4">
        <v>6.9574247144340601E-2</v>
      </c>
      <c r="S4572" s="4">
        <v>2.0768431983385302E-3</v>
      </c>
      <c r="T4572" s="4">
        <v>3.8421599169262723E-2</v>
      </c>
      <c r="U4572" s="4">
        <v>0.29387331256490135</v>
      </c>
      <c r="V4572" s="4">
        <v>0.5244029075804777</v>
      </c>
      <c r="W4572" s="75">
        <v>3.9460020768431983E-2</v>
      </c>
      <c r="X4572" s="1">
        <v>13</v>
      </c>
      <c r="Y4572" s="1">
        <v>0</v>
      </c>
      <c r="Z4572" s="1">
        <v>0</v>
      </c>
      <c r="AA4572" s="1">
        <v>0</v>
      </c>
      <c r="AB4572" s="1">
        <v>0</v>
      </c>
      <c r="AC4572" s="1">
        <v>4</v>
      </c>
      <c r="AD4572" s="1">
        <v>7</v>
      </c>
      <c r="AE4572" s="1">
        <v>0</v>
      </c>
      <c r="AF4572" s="1">
        <v>4</v>
      </c>
      <c r="AG4572" s="1">
        <v>9</v>
      </c>
      <c r="AH4572" s="4">
        <v>1.3499480789200409E-2</v>
      </c>
      <c r="AI4572" s="4">
        <v>0</v>
      </c>
      <c r="AJ4572" s="4">
        <v>0</v>
      </c>
      <c r="AK4572" s="4">
        <v>0</v>
      </c>
      <c r="AL4572" s="4">
        <v>0</v>
      </c>
      <c r="AM4572" s="4">
        <v>1.413427561837456E-2</v>
      </c>
      <c r="AN4572" s="4">
        <v>1.386138613861386E-2</v>
      </c>
      <c r="AO4572" s="4">
        <v>0</v>
      </c>
      <c r="AP4572" s="4">
        <v>0.10526315789473684</v>
      </c>
      <c r="AQ4572" s="4">
        <v>9.7297297297297292E-3</v>
      </c>
      <c r="AR4572" s="4">
        <f t="shared" si="72"/>
        <v>9.5533428165007109E-2</v>
      </c>
      <c r="AS4572" s="50">
        <v>0</v>
      </c>
      <c r="AT4572" s="50">
        <v>0</v>
      </c>
      <c r="AU4572" s="50">
        <v>1</v>
      </c>
      <c r="AV4572" s="50">
        <v>0</v>
      </c>
      <c r="AW4572" s="50">
        <v>1</v>
      </c>
      <c r="AX4572" s="50">
        <v>1</v>
      </c>
    </row>
    <row r="4573" spans="1:50" x14ac:dyDescent="0.2">
      <c r="A4573" t="s">
        <v>12748</v>
      </c>
      <c r="B4573" t="s">
        <v>12481</v>
      </c>
      <c r="C4573" t="s">
        <v>12749</v>
      </c>
      <c r="D4573" t="s">
        <v>12750</v>
      </c>
      <c r="E4573" t="s">
        <v>12751</v>
      </c>
      <c r="F4573" t="s">
        <v>12752</v>
      </c>
      <c r="G4573" s="3">
        <v>995</v>
      </c>
      <c r="H4573" s="3">
        <v>0</v>
      </c>
      <c r="I4573" s="3">
        <v>16</v>
      </c>
      <c r="J4573" s="3">
        <v>4</v>
      </c>
      <c r="K4573" s="3">
        <v>808</v>
      </c>
      <c r="L4573" s="3">
        <v>163</v>
      </c>
      <c r="M4573" s="3">
        <v>4</v>
      </c>
      <c r="N4573" s="3">
        <v>10</v>
      </c>
      <c r="O4573" s="3">
        <v>67</v>
      </c>
      <c r="P4573" s="3">
        <v>928</v>
      </c>
      <c r="Q4573" s="4">
        <v>0</v>
      </c>
      <c r="R4573" s="4">
        <v>1.6080402010050249E-2</v>
      </c>
      <c r="S4573" s="4">
        <v>4.0201005025125598E-3</v>
      </c>
      <c r="T4573" s="4">
        <v>0.81206030150753772</v>
      </c>
      <c r="U4573" s="4">
        <v>0.16381909547738693</v>
      </c>
      <c r="V4573" s="4">
        <v>4.0201005025125598E-3</v>
      </c>
      <c r="W4573" s="75">
        <v>6.733668341708543E-2</v>
      </c>
      <c r="X4573" s="1">
        <v>31</v>
      </c>
      <c r="Y4573" s="1">
        <v>0</v>
      </c>
      <c r="Z4573" s="1">
        <v>0</v>
      </c>
      <c r="AA4573" s="1">
        <v>0</v>
      </c>
      <c r="AB4573" s="1">
        <v>21</v>
      </c>
      <c r="AC4573" s="1">
        <v>10</v>
      </c>
      <c r="AD4573" s="1">
        <v>0</v>
      </c>
      <c r="AE4573" s="1">
        <v>0</v>
      </c>
      <c r="AF4573" s="1">
        <v>16</v>
      </c>
      <c r="AG4573" s="1">
        <v>15</v>
      </c>
      <c r="AH4573" s="4">
        <v>3.1155778894472359E-2</v>
      </c>
      <c r="AI4573" s="4"/>
      <c r="AJ4573" s="4">
        <v>0</v>
      </c>
      <c r="AK4573" s="4">
        <v>0</v>
      </c>
      <c r="AL4573" s="4">
        <v>2.5990099009900989E-2</v>
      </c>
      <c r="AM4573" s="4">
        <v>6.1349693251533742E-2</v>
      </c>
      <c r="AN4573" s="4">
        <v>0</v>
      </c>
      <c r="AO4573" s="4">
        <v>0</v>
      </c>
      <c r="AP4573" s="4">
        <v>0.23880597014925373</v>
      </c>
      <c r="AQ4573" s="4">
        <v>1.616379310344828E-2</v>
      </c>
      <c r="AR4573" s="4">
        <f t="shared" si="72"/>
        <v>0.22264217704580544</v>
      </c>
      <c r="AS4573" s="50">
        <v>0</v>
      </c>
      <c r="AT4573" s="50">
        <v>0</v>
      </c>
      <c r="AU4573" s="50">
        <v>1</v>
      </c>
      <c r="AV4573" s="50">
        <v>0</v>
      </c>
      <c r="AW4573" s="50">
        <v>1</v>
      </c>
      <c r="AX4573" s="50">
        <v>1</v>
      </c>
    </row>
    <row r="4574" spans="1:50" x14ac:dyDescent="0.2">
      <c r="A4574" t="s">
        <v>5477</v>
      </c>
      <c r="B4574" t="s">
        <v>60</v>
      </c>
      <c r="C4574" t="s">
        <v>5478</v>
      </c>
      <c r="D4574" t="s">
        <v>5479</v>
      </c>
      <c r="E4574" t="s">
        <v>108</v>
      </c>
      <c r="F4574" t="s">
        <v>5479</v>
      </c>
      <c r="G4574" s="3">
        <v>1009</v>
      </c>
      <c r="H4574" s="3">
        <v>37</v>
      </c>
      <c r="I4574" s="3">
        <v>25</v>
      </c>
      <c r="J4574" s="3">
        <v>4</v>
      </c>
      <c r="K4574" s="3">
        <v>109</v>
      </c>
      <c r="L4574" s="3">
        <v>178</v>
      </c>
      <c r="M4574" s="3">
        <v>649</v>
      </c>
      <c r="N4574" s="3">
        <v>307</v>
      </c>
      <c r="O4574" s="3">
        <v>81</v>
      </c>
      <c r="P4574" s="3">
        <v>928</v>
      </c>
      <c r="Q4574" s="4">
        <v>3.6669970267591667E-2</v>
      </c>
      <c r="R4574" s="4">
        <v>2.4777006937561939E-2</v>
      </c>
      <c r="S4574" s="4">
        <v>3.9643211100099099E-3</v>
      </c>
      <c r="T4574" s="4">
        <v>0.10802775024777007</v>
      </c>
      <c r="U4574" s="4">
        <v>0.17641228939544104</v>
      </c>
      <c r="V4574" s="4">
        <v>0.64321110009910798</v>
      </c>
      <c r="W4574" s="75">
        <v>8.0277502477700699E-2</v>
      </c>
      <c r="X4574" s="1">
        <v>4</v>
      </c>
      <c r="Y4574" s="1">
        <v>0</v>
      </c>
      <c r="Z4574" s="1">
        <v>0</v>
      </c>
      <c r="AA4574" s="1">
        <v>0</v>
      </c>
      <c r="AB4574" s="1">
        <v>0</v>
      </c>
      <c r="AC4574" s="1">
        <v>2</v>
      </c>
      <c r="AD4574" s="1">
        <v>2</v>
      </c>
      <c r="AE4574" s="1">
        <v>0</v>
      </c>
      <c r="AF4574" s="1">
        <v>2</v>
      </c>
      <c r="AG4574" s="1">
        <v>2</v>
      </c>
      <c r="AH4574" s="4">
        <v>3.9643211100099099E-3</v>
      </c>
      <c r="AI4574" s="4">
        <v>0</v>
      </c>
      <c r="AJ4574" s="4">
        <v>0</v>
      </c>
      <c r="AK4574" s="4">
        <v>0</v>
      </c>
      <c r="AL4574" s="4">
        <v>0</v>
      </c>
      <c r="AM4574" s="4">
        <v>1.123595505617977E-2</v>
      </c>
      <c r="AN4574" s="4">
        <v>3.08166409861325E-3</v>
      </c>
      <c r="AO4574" s="4">
        <v>0</v>
      </c>
      <c r="AP4574" s="4">
        <v>2.469135802469136E-2</v>
      </c>
      <c r="AQ4574" s="4">
        <v>2.1551724137930999E-3</v>
      </c>
      <c r="AR4574" s="4">
        <f t="shared" si="72"/>
        <v>2.2536185610898259E-2</v>
      </c>
      <c r="AS4574" s="50">
        <v>0</v>
      </c>
      <c r="AT4574" s="50">
        <v>0</v>
      </c>
      <c r="AU4574" s="50">
        <v>1</v>
      </c>
      <c r="AV4574" s="50">
        <v>0</v>
      </c>
      <c r="AW4574" s="50">
        <v>1</v>
      </c>
      <c r="AX4574" s="50">
        <v>1</v>
      </c>
    </row>
    <row r="4575" spans="1:50" x14ac:dyDescent="0.2">
      <c r="A4575" t="s">
        <v>17854</v>
      </c>
      <c r="B4575" t="s">
        <v>291</v>
      </c>
      <c r="C4575" t="s">
        <v>17855</v>
      </c>
      <c r="D4575" t="s">
        <v>17856</v>
      </c>
      <c r="E4575" t="s">
        <v>17857</v>
      </c>
      <c r="F4575" t="s">
        <v>17856</v>
      </c>
      <c r="G4575" s="3">
        <v>1035</v>
      </c>
      <c r="H4575" s="3">
        <v>10</v>
      </c>
      <c r="I4575" s="3">
        <v>25</v>
      </c>
      <c r="J4575" s="3">
        <v>10</v>
      </c>
      <c r="K4575" s="3">
        <v>25</v>
      </c>
      <c r="L4575" s="3">
        <v>328</v>
      </c>
      <c r="M4575" s="3">
        <v>637</v>
      </c>
      <c r="N4575" s="3">
        <v>154</v>
      </c>
      <c r="O4575" s="3">
        <v>106</v>
      </c>
      <c r="P4575" s="3">
        <v>929</v>
      </c>
      <c r="Q4575" s="4">
        <v>9.6618357487922701E-3</v>
      </c>
      <c r="R4575" s="4">
        <v>2.415458937198068E-2</v>
      </c>
      <c r="S4575" s="4">
        <v>9.6618357487922701E-3</v>
      </c>
      <c r="T4575" s="4">
        <v>2.415458937198068E-2</v>
      </c>
      <c r="U4575" s="4">
        <v>0.31690821256038648</v>
      </c>
      <c r="V4575" s="4">
        <v>0.61545893719806766</v>
      </c>
      <c r="W4575" s="75">
        <v>0.10241545893719807</v>
      </c>
      <c r="X4575" s="1">
        <v>40</v>
      </c>
      <c r="Y4575" s="1">
        <v>0</v>
      </c>
      <c r="Z4575" s="1">
        <v>0</v>
      </c>
      <c r="AA4575" s="1">
        <v>0</v>
      </c>
      <c r="AB4575" s="1">
        <v>2</v>
      </c>
      <c r="AC4575" s="1">
        <v>21</v>
      </c>
      <c r="AD4575" s="1">
        <v>17</v>
      </c>
      <c r="AE4575" s="1">
        <v>4</v>
      </c>
      <c r="AF4575" s="1">
        <v>6</v>
      </c>
      <c r="AG4575" s="1">
        <v>34</v>
      </c>
      <c r="AH4575" s="4">
        <v>3.864734299516908E-2</v>
      </c>
      <c r="AI4575" s="4">
        <v>0</v>
      </c>
      <c r="AJ4575" s="4">
        <v>0</v>
      </c>
      <c r="AK4575" s="4">
        <v>0</v>
      </c>
      <c r="AL4575" s="4">
        <v>0.08</v>
      </c>
      <c r="AM4575" s="4">
        <v>6.402439024390244E-2</v>
      </c>
      <c r="AN4575" s="4">
        <v>2.668759811616955E-2</v>
      </c>
      <c r="AO4575" s="4">
        <v>2.5974025974025979E-2</v>
      </c>
      <c r="AP4575" s="4">
        <v>5.6603773584905662E-2</v>
      </c>
      <c r="AQ4575" s="4">
        <v>3.6598493003229281E-2</v>
      </c>
      <c r="AR4575" s="4">
        <f t="shared" si="72"/>
        <v>2.0005280581676381E-2</v>
      </c>
      <c r="AS4575" s="50">
        <v>0</v>
      </c>
      <c r="AT4575" s="50">
        <v>1</v>
      </c>
      <c r="AU4575" s="50">
        <v>0</v>
      </c>
      <c r="AV4575" s="50">
        <v>0</v>
      </c>
      <c r="AW4575" s="50">
        <v>1</v>
      </c>
      <c r="AX4575" s="50">
        <v>1</v>
      </c>
    </row>
    <row r="4576" spans="1:50" x14ac:dyDescent="0.2">
      <c r="A4576" t="s">
        <v>7485</v>
      </c>
      <c r="B4576" t="s">
        <v>6559</v>
      </c>
      <c r="C4576" t="s">
        <v>7463</v>
      </c>
      <c r="D4576" t="s">
        <v>7464</v>
      </c>
      <c r="E4576" t="s">
        <v>7486</v>
      </c>
      <c r="F4576" t="s">
        <v>7487</v>
      </c>
      <c r="G4576" s="3">
        <v>1004</v>
      </c>
      <c r="H4576" s="3">
        <v>4</v>
      </c>
      <c r="I4576" s="3">
        <v>52</v>
      </c>
      <c r="J4576" s="3">
        <v>2</v>
      </c>
      <c r="K4576" s="3">
        <v>91</v>
      </c>
      <c r="L4576" s="3">
        <v>217</v>
      </c>
      <c r="M4576" s="3">
        <v>622</v>
      </c>
      <c r="N4576" s="3">
        <v>2</v>
      </c>
      <c r="O4576" s="3">
        <v>74</v>
      </c>
      <c r="P4576" s="3">
        <v>930</v>
      </c>
      <c r="Q4576" s="4">
        <v>3.9840637450199202E-3</v>
      </c>
      <c r="R4576" s="4">
        <v>5.1792828685258967E-2</v>
      </c>
      <c r="S4576" s="4">
        <v>1.9920318725099601E-3</v>
      </c>
      <c r="T4576" s="4">
        <v>9.063745019920319E-2</v>
      </c>
      <c r="U4576" s="4">
        <v>0.21613545816733068</v>
      </c>
      <c r="V4576" s="4">
        <v>0.61952191235059761</v>
      </c>
      <c r="W4576" s="75">
        <v>7.370517928286853E-2</v>
      </c>
      <c r="X4576" s="1">
        <v>11</v>
      </c>
      <c r="Y4576" s="1">
        <v>0</v>
      </c>
      <c r="Z4576" s="1">
        <v>0</v>
      </c>
      <c r="AA4576" s="1">
        <v>0</v>
      </c>
      <c r="AB4576" s="1">
        <v>0</v>
      </c>
      <c r="AC4576" s="1">
        <v>2</v>
      </c>
      <c r="AD4576" s="1">
        <v>9</v>
      </c>
      <c r="AE4576" s="1">
        <v>0</v>
      </c>
      <c r="AF4576" s="1">
        <v>5</v>
      </c>
      <c r="AG4576" s="1">
        <v>6</v>
      </c>
      <c r="AH4576" s="4">
        <v>1.095617529880478E-2</v>
      </c>
      <c r="AI4576" s="4">
        <v>0</v>
      </c>
      <c r="AJ4576" s="4">
        <v>0</v>
      </c>
      <c r="AK4576" s="4">
        <v>0</v>
      </c>
      <c r="AL4576" s="4">
        <v>0</v>
      </c>
      <c r="AM4576" s="4">
        <v>9.2165898617511503E-3</v>
      </c>
      <c r="AN4576" s="4">
        <v>1.4469453376205791E-2</v>
      </c>
      <c r="AO4576" s="4">
        <v>0</v>
      </c>
      <c r="AP4576" s="4">
        <v>6.7567567567567571E-2</v>
      </c>
      <c r="AQ4576" s="4">
        <v>6.4516129032258099E-3</v>
      </c>
      <c r="AR4576" s="4">
        <f t="shared" si="72"/>
        <v>6.1115954664341762E-2</v>
      </c>
      <c r="AS4576" s="50">
        <v>0</v>
      </c>
      <c r="AT4576" s="50">
        <v>1</v>
      </c>
      <c r="AU4576" s="50">
        <v>0</v>
      </c>
      <c r="AV4576" s="50">
        <v>0</v>
      </c>
      <c r="AW4576" s="50">
        <v>1</v>
      </c>
      <c r="AX4576" s="50">
        <v>1</v>
      </c>
    </row>
    <row r="4577" spans="1:50" x14ac:dyDescent="0.2">
      <c r="A4577" t="s">
        <v>6970</v>
      </c>
      <c r="B4577" t="s">
        <v>6559</v>
      </c>
      <c r="C4577" t="s">
        <v>6900</v>
      </c>
      <c r="D4577" t="s">
        <v>6901</v>
      </c>
      <c r="E4577" t="s">
        <v>6971</v>
      </c>
      <c r="F4577" t="s">
        <v>6972</v>
      </c>
      <c r="G4577" s="3">
        <v>971</v>
      </c>
      <c r="H4577" s="3">
        <v>0</v>
      </c>
      <c r="I4577" s="3">
        <v>10</v>
      </c>
      <c r="J4577" s="3">
        <v>0</v>
      </c>
      <c r="K4577" s="3">
        <v>19</v>
      </c>
      <c r="L4577" s="3">
        <v>382</v>
      </c>
      <c r="M4577" s="3">
        <v>556</v>
      </c>
      <c r="N4577" s="3">
        <v>79</v>
      </c>
      <c r="O4577" s="3">
        <v>40</v>
      </c>
      <c r="P4577" s="3">
        <v>931</v>
      </c>
      <c r="Q4577" s="4">
        <v>0</v>
      </c>
      <c r="R4577" s="4">
        <v>1.0298661174047369E-2</v>
      </c>
      <c r="S4577" s="4">
        <v>0</v>
      </c>
      <c r="T4577" s="4">
        <v>1.9567456230690009E-2</v>
      </c>
      <c r="U4577" s="4">
        <v>0.39340885684860966</v>
      </c>
      <c r="V4577" s="4">
        <v>0.57260556127703399</v>
      </c>
      <c r="W4577" s="75">
        <v>4.1194644696189497E-2</v>
      </c>
      <c r="X4577" s="1">
        <v>2</v>
      </c>
      <c r="Y4577" s="1">
        <v>0</v>
      </c>
      <c r="Z4577" s="1">
        <v>0</v>
      </c>
      <c r="AA4577" s="1">
        <v>0</v>
      </c>
      <c r="AB4577" s="1">
        <v>0</v>
      </c>
      <c r="AC4577" s="1">
        <v>0</v>
      </c>
      <c r="AD4577" s="1">
        <v>2</v>
      </c>
      <c r="AE4577" s="1">
        <v>0</v>
      </c>
      <c r="AF4577" s="1">
        <v>0</v>
      </c>
      <c r="AG4577" s="1">
        <v>2</v>
      </c>
      <c r="AH4577" s="4">
        <v>2.0597322348094699E-3</v>
      </c>
      <c r="AI4577" s="4"/>
      <c r="AJ4577" s="4">
        <v>0</v>
      </c>
      <c r="AK4577" s="4"/>
      <c r="AL4577" s="4">
        <v>0</v>
      </c>
      <c r="AM4577" s="4">
        <v>0</v>
      </c>
      <c r="AN4577" s="4">
        <v>3.5971223021582701E-3</v>
      </c>
      <c r="AO4577" s="4">
        <v>0</v>
      </c>
      <c r="AP4577" s="4">
        <v>0</v>
      </c>
      <c r="AQ4577" s="4">
        <v>2.14822771213749E-3</v>
      </c>
      <c r="AR4577" s="4">
        <f t="shared" si="72"/>
        <v>-2.14822771213749E-3</v>
      </c>
      <c r="AS4577" s="50">
        <v>0</v>
      </c>
      <c r="AT4577" s="50">
        <v>1</v>
      </c>
      <c r="AU4577" s="50">
        <v>0</v>
      </c>
      <c r="AV4577" s="50">
        <v>0</v>
      </c>
      <c r="AW4577" s="50">
        <v>1</v>
      </c>
      <c r="AX4577" s="50">
        <v>1</v>
      </c>
    </row>
    <row r="4578" spans="1:50" x14ac:dyDescent="0.2">
      <c r="A4578" t="s">
        <v>7781</v>
      </c>
      <c r="B4578" t="s">
        <v>6559</v>
      </c>
      <c r="C4578" t="s">
        <v>7777</v>
      </c>
      <c r="D4578" t="s">
        <v>7778</v>
      </c>
      <c r="E4578" t="s">
        <v>7782</v>
      </c>
      <c r="F4578" t="s">
        <v>7783</v>
      </c>
      <c r="G4578" s="3">
        <v>1267</v>
      </c>
      <c r="H4578" s="3">
        <v>13</v>
      </c>
      <c r="I4578" s="3">
        <v>13</v>
      </c>
      <c r="J4578" s="3">
        <v>7</v>
      </c>
      <c r="K4578" s="3">
        <v>523</v>
      </c>
      <c r="L4578" s="3">
        <v>499</v>
      </c>
      <c r="M4578" s="3">
        <v>187</v>
      </c>
      <c r="N4578" s="3">
        <v>19</v>
      </c>
      <c r="O4578" s="3">
        <v>335</v>
      </c>
      <c r="P4578" s="3">
        <v>932</v>
      </c>
      <c r="Q4578" s="4">
        <v>1.026045777426993E-2</v>
      </c>
      <c r="R4578" s="4">
        <v>1.026045777426993E-2</v>
      </c>
      <c r="S4578" s="4">
        <v>5.5248618784530402E-3</v>
      </c>
      <c r="T4578" s="4">
        <v>0.4127861089187056</v>
      </c>
      <c r="U4578" s="4">
        <v>0.39384372533543804</v>
      </c>
      <c r="V4578" s="4">
        <v>0.14759273875295975</v>
      </c>
      <c r="W4578" s="75">
        <v>0.26440410418310972</v>
      </c>
      <c r="X4578" s="1">
        <v>42</v>
      </c>
      <c r="Y4578" s="1">
        <v>0</v>
      </c>
      <c r="Z4578" s="1">
        <v>0</v>
      </c>
      <c r="AA4578" s="1">
        <v>0</v>
      </c>
      <c r="AB4578" s="1">
        <v>14</v>
      </c>
      <c r="AC4578" s="1">
        <v>14</v>
      </c>
      <c r="AD4578" s="1">
        <v>10</v>
      </c>
      <c r="AE4578" s="1">
        <v>0</v>
      </c>
      <c r="AF4578" s="1">
        <v>6</v>
      </c>
      <c r="AG4578" s="1">
        <v>36</v>
      </c>
      <c r="AH4578" s="4">
        <v>3.3149171270718231E-2</v>
      </c>
      <c r="AI4578" s="4">
        <v>0</v>
      </c>
      <c r="AJ4578" s="4">
        <v>0</v>
      </c>
      <c r="AK4578" s="4">
        <v>0</v>
      </c>
      <c r="AL4578" s="4">
        <v>2.676864244741874E-2</v>
      </c>
      <c r="AM4578" s="4">
        <v>2.8056112224448902E-2</v>
      </c>
      <c r="AN4578" s="4">
        <v>5.3475935828876997E-2</v>
      </c>
      <c r="AO4578" s="4">
        <v>0</v>
      </c>
      <c r="AP4578" s="4">
        <v>1.7910447761194031E-2</v>
      </c>
      <c r="AQ4578" s="4">
        <v>3.8626609442060089E-2</v>
      </c>
      <c r="AR4578" s="4">
        <f t="shared" si="72"/>
        <v>-2.0716161680866058E-2</v>
      </c>
      <c r="AS4578" s="50">
        <v>0</v>
      </c>
      <c r="AT4578" s="50">
        <v>0</v>
      </c>
      <c r="AU4578" s="50">
        <v>0</v>
      </c>
      <c r="AV4578" s="50">
        <v>1</v>
      </c>
      <c r="AW4578" s="50">
        <v>1</v>
      </c>
      <c r="AX4578" s="50">
        <v>1</v>
      </c>
    </row>
    <row r="4579" spans="1:50" x14ac:dyDescent="0.2">
      <c r="A4579" t="s">
        <v>9982</v>
      </c>
      <c r="B4579" t="s">
        <v>9760</v>
      </c>
      <c r="C4579" t="s">
        <v>9983</v>
      </c>
      <c r="D4579" t="s">
        <v>9984</v>
      </c>
      <c r="E4579" t="s">
        <v>9985</v>
      </c>
      <c r="F4579" t="s">
        <v>9986</v>
      </c>
      <c r="G4579" s="3">
        <v>969</v>
      </c>
      <c r="H4579" s="3">
        <v>5</v>
      </c>
      <c r="I4579" s="3">
        <v>256</v>
      </c>
      <c r="J4579" s="3">
        <v>2</v>
      </c>
      <c r="K4579" s="3">
        <v>25</v>
      </c>
      <c r="L4579" s="3">
        <v>58</v>
      </c>
      <c r="M4579" s="3">
        <v>604</v>
      </c>
      <c r="N4579" s="3">
        <v>13</v>
      </c>
      <c r="O4579" s="3">
        <v>36</v>
      </c>
      <c r="P4579" s="3">
        <v>933</v>
      </c>
      <c r="Q4579" s="4">
        <v>5.15995872033024E-3</v>
      </c>
      <c r="R4579" s="4">
        <v>0.26418988648090813</v>
      </c>
      <c r="S4579" s="4">
        <v>2.06398348813209E-3</v>
      </c>
      <c r="T4579" s="4">
        <v>2.5799793601651189E-2</v>
      </c>
      <c r="U4579" s="4">
        <v>5.9855521155830753E-2</v>
      </c>
      <c r="V4579" s="4">
        <v>0.62332301341589269</v>
      </c>
      <c r="W4579" s="75">
        <v>3.7151702786377708E-2</v>
      </c>
      <c r="X4579" s="1">
        <v>12</v>
      </c>
      <c r="Y4579" s="1">
        <v>0</v>
      </c>
      <c r="Z4579" s="1">
        <v>4</v>
      </c>
      <c r="AA4579" s="1">
        <v>0</v>
      </c>
      <c r="AB4579" s="1">
        <v>2</v>
      </c>
      <c r="AC4579" s="1">
        <v>0</v>
      </c>
      <c r="AD4579" s="1">
        <v>6</v>
      </c>
      <c r="AE4579" s="1">
        <v>0</v>
      </c>
      <c r="AF4579" s="1">
        <v>4</v>
      </c>
      <c r="AG4579" s="1">
        <v>8</v>
      </c>
      <c r="AH4579" s="4">
        <v>1.238390092879257E-2</v>
      </c>
      <c r="AI4579" s="4">
        <v>0</v>
      </c>
      <c r="AJ4579" s="4">
        <v>1.5625E-2</v>
      </c>
      <c r="AK4579" s="4">
        <v>0</v>
      </c>
      <c r="AL4579" s="4">
        <v>0.08</v>
      </c>
      <c r="AM4579" s="4">
        <v>0</v>
      </c>
      <c r="AN4579" s="4">
        <v>9.93377483443709E-3</v>
      </c>
      <c r="AO4579" s="4">
        <v>0</v>
      </c>
      <c r="AP4579" s="4">
        <v>0.1111111111111111</v>
      </c>
      <c r="AQ4579" s="4">
        <v>8.5744908896034297E-3</v>
      </c>
      <c r="AR4579" s="4">
        <f t="shared" si="72"/>
        <v>0.10253662022150767</v>
      </c>
      <c r="AS4579" s="50">
        <v>0</v>
      </c>
      <c r="AT4579" s="50">
        <v>0</v>
      </c>
      <c r="AU4579" s="50">
        <v>0</v>
      </c>
      <c r="AV4579" s="50">
        <v>1</v>
      </c>
      <c r="AW4579" s="50">
        <v>1</v>
      </c>
      <c r="AX4579" s="50">
        <v>1</v>
      </c>
    </row>
    <row r="4580" spans="1:50" x14ac:dyDescent="0.2">
      <c r="A4580" t="s">
        <v>3199</v>
      </c>
      <c r="B4580" t="s">
        <v>60</v>
      </c>
      <c r="C4580" t="s">
        <v>3200</v>
      </c>
      <c r="D4580" t="s">
        <v>3201</v>
      </c>
      <c r="E4580" t="s">
        <v>3202</v>
      </c>
      <c r="F4580" t="s">
        <v>3203</v>
      </c>
      <c r="G4580" s="3">
        <v>939</v>
      </c>
      <c r="H4580" s="3">
        <v>0</v>
      </c>
      <c r="I4580" s="3">
        <v>46</v>
      </c>
      <c r="J4580" s="3">
        <v>4</v>
      </c>
      <c r="K4580" s="3">
        <v>10</v>
      </c>
      <c r="L4580" s="3">
        <v>118</v>
      </c>
      <c r="M4580" s="3">
        <v>727</v>
      </c>
      <c r="N4580" s="3">
        <v>10</v>
      </c>
      <c r="O4580" s="3">
        <v>5</v>
      </c>
      <c r="P4580" s="3">
        <v>934</v>
      </c>
      <c r="Q4580" s="4">
        <v>0</v>
      </c>
      <c r="R4580" s="4">
        <v>4.898828541001065E-2</v>
      </c>
      <c r="S4580" s="4">
        <v>4.2598509052183204E-3</v>
      </c>
      <c r="T4580" s="4">
        <v>1.064962726304579E-2</v>
      </c>
      <c r="U4580" s="4">
        <v>0.12566560170394037</v>
      </c>
      <c r="V4580" s="4">
        <v>0.77422790202342917</v>
      </c>
      <c r="W4580" s="75">
        <v>5.3248136315228968E-3</v>
      </c>
      <c r="X4580" s="1">
        <v>0</v>
      </c>
      <c r="Y4580" s="1">
        <v>0</v>
      </c>
      <c r="Z4580" s="1">
        <v>0</v>
      </c>
      <c r="AA4580" s="1">
        <v>0</v>
      </c>
      <c r="AB4580" s="1">
        <v>0</v>
      </c>
      <c r="AC4580" s="1">
        <v>0</v>
      </c>
      <c r="AD4580" s="1">
        <v>0</v>
      </c>
      <c r="AE4580" s="1">
        <v>0</v>
      </c>
      <c r="AF4580" s="1">
        <v>0</v>
      </c>
      <c r="AG4580" s="1">
        <v>0</v>
      </c>
      <c r="AH4580" s="4">
        <v>0</v>
      </c>
      <c r="AI4580" s="4"/>
      <c r="AJ4580" s="4">
        <v>0</v>
      </c>
      <c r="AK4580" s="4">
        <v>0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f t="shared" si="72"/>
        <v>0</v>
      </c>
      <c r="AS4580" s="50">
        <v>0</v>
      </c>
      <c r="AT4580" s="50">
        <v>1</v>
      </c>
      <c r="AU4580" s="50">
        <v>0</v>
      </c>
      <c r="AV4580" s="50">
        <v>0</v>
      </c>
      <c r="AW4580" s="50">
        <v>1</v>
      </c>
      <c r="AX4580" s="50">
        <v>0</v>
      </c>
    </row>
    <row r="4581" spans="1:50" x14ac:dyDescent="0.2">
      <c r="A4581" t="s">
        <v>17712</v>
      </c>
      <c r="B4581" t="s">
        <v>280</v>
      </c>
      <c r="C4581" t="s">
        <v>17708</v>
      </c>
      <c r="D4581" t="s">
        <v>17709</v>
      </c>
      <c r="E4581" t="s">
        <v>17713</v>
      </c>
      <c r="F4581" t="s">
        <v>17714</v>
      </c>
      <c r="G4581" s="3">
        <v>971</v>
      </c>
      <c r="H4581" s="3">
        <v>43</v>
      </c>
      <c r="I4581" s="3">
        <v>61</v>
      </c>
      <c r="J4581" s="3">
        <v>2</v>
      </c>
      <c r="K4581" s="3">
        <v>40</v>
      </c>
      <c r="L4581" s="3">
        <v>553</v>
      </c>
      <c r="M4581" s="3">
        <v>253</v>
      </c>
      <c r="N4581" s="3">
        <v>55</v>
      </c>
      <c r="O4581" s="3">
        <v>35</v>
      </c>
      <c r="P4581" s="3">
        <v>936</v>
      </c>
      <c r="Q4581" s="4">
        <v>4.4284243048403713E-2</v>
      </c>
      <c r="R4581" s="4">
        <v>6.2821833161688975E-2</v>
      </c>
      <c r="S4581" s="4">
        <v>2.0597322348094699E-3</v>
      </c>
      <c r="T4581" s="4">
        <v>4.1194644696189497E-2</v>
      </c>
      <c r="U4581" s="4">
        <v>0.56951596292481976</v>
      </c>
      <c r="V4581" s="4">
        <v>0.26055612770339853</v>
      </c>
      <c r="W4581" s="75">
        <v>3.604531410916581E-2</v>
      </c>
      <c r="X4581" s="1">
        <v>13</v>
      </c>
      <c r="Y4581" s="1">
        <v>0</v>
      </c>
      <c r="Z4581" s="1">
        <v>2</v>
      </c>
      <c r="AA4581" s="1">
        <v>0</v>
      </c>
      <c r="AB4581" s="1">
        <v>0</v>
      </c>
      <c r="AC4581" s="1">
        <v>7</v>
      </c>
      <c r="AD4581" s="1">
        <v>4</v>
      </c>
      <c r="AE4581" s="1">
        <v>6</v>
      </c>
      <c r="AF4581" s="1">
        <v>2</v>
      </c>
      <c r="AG4581" s="1">
        <v>11</v>
      </c>
      <c r="AH4581" s="4">
        <v>1.3388259526261589E-2</v>
      </c>
      <c r="AI4581" s="4">
        <v>0</v>
      </c>
      <c r="AJ4581" s="4">
        <v>3.2786885245901641E-2</v>
      </c>
      <c r="AK4581" s="4">
        <v>0</v>
      </c>
      <c r="AL4581" s="4">
        <v>0</v>
      </c>
      <c r="AM4581" s="4">
        <v>1.2658227848101271E-2</v>
      </c>
      <c r="AN4581" s="4">
        <v>1.58102766798419E-2</v>
      </c>
      <c r="AO4581" s="4">
        <v>0.10909090909090909</v>
      </c>
      <c r="AP4581" s="4">
        <v>5.7142857142857141E-2</v>
      </c>
      <c r="AQ4581" s="4">
        <v>1.175213675213675E-2</v>
      </c>
      <c r="AR4581" s="4">
        <f t="shared" si="72"/>
        <v>4.5390720390720389E-2</v>
      </c>
      <c r="AS4581" s="50">
        <v>0</v>
      </c>
      <c r="AT4581" s="50">
        <v>0</v>
      </c>
      <c r="AU4581" s="50">
        <v>0</v>
      </c>
      <c r="AV4581" s="50">
        <v>1</v>
      </c>
      <c r="AW4581" s="50">
        <v>1</v>
      </c>
      <c r="AX4581" s="50">
        <v>1</v>
      </c>
    </row>
    <row r="4582" spans="1:50" x14ac:dyDescent="0.2">
      <c r="A4582" t="s">
        <v>10413</v>
      </c>
      <c r="B4582" t="s">
        <v>7</v>
      </c>
      <c r="C4582" t="s">
        <v>10414</v>
      </c>
      <c r="D4582" t="s">
        <v>10415</v>
      </c>
      <c r="E4582" t="s">
        <v>10416</v>
      </c>
      <c r="F4582" t="s">
        <v>10415</v>
      </c>
      <c r="G4582" s="3">
        <v>1031</v>
      </c>
      <c r="H4582" s="3">
        <v>0</v>
      </c>
      <c r="I4582" s="3">
        <v>0</v>
      </c>
      <c r="J4582" s="3">
        <v>0</v>
      </c>
      <c r="K4582" s="3">
        <v>1027</v>
      </c>
      <c r="L4582" s="3">
        <v>2</v>
      </c>
      <c r="M4582" s="3">
        <v>2</v>
      </c>
      <c r="N4582" s="3">
        <v>0</v>
      </c>
      <c r="O4582" s="3">
        <v>95</v>
      </c>
      <c r="P4582" s="3">
        <v>936</v>
      </c>
      <c r="Q4582" s="4">
        <v>0</v>
      </c>
      <c r="R4582" s="4">
        <v>0</v>
      </c>
      <c r="S4582" s="4">
        <v>0</v>
      </c>
      <c r="T4582" s="4">
        <v>0.99612027158098937</v>
      </c>
      <c r="U4582" s="4">
        <v>1.9398642095053301E-3</v>
      </c>
      <c r="V4582" s="4">
        <v>1.9398642095053301E-3</v>
      </c>
      <c r="W4582" s="75">
        <v>9.2143549951503395E-2</v>
      </c>
      <c r="X4582" s="1">
        <v>80</v>
      </c>
      <c r="Y4582" s="1">
        <v>0</v>
      </c>
      <c r="Z4582" s="1">
        <v>0</v>
      </c>
      <c r="AA4582" s="1">
        <v>0</v>
      </c>
      <c r="AB4582" s="1">
        <v>80</v>
      </c>
      <c r="AC4582" s="1">
        <v>0</v>
      </c>
      <c r="AD4582" s="1">
        <v>0</v>
      </c>
      <c r="AE4582" s="1">
        <v>0</v>
      </c>
      <c r="AF4582" s="1">
        <v>0</v>
      </c>
      <c r="AG4582" s="1">
        <v>80</v>
      </c>
      <c r="AH4582" s="4">
        <v>7.7594568380213391E-2</v>
      </c>
      <c r="AI4582" s="4"/>
      <c r="AJ4582" s="4"/>
      <c r="AK4582" s="4"/>
      <c r="AL4582" s="4">
        <v>7.7896786757546257E-2</v>
      </c>
      <c r="AM4582" s="4">
        <v>0</v>
      </c>
      <c r="AN4582" s="4">
        <v>0</v>
      </c>
      <c r="AO4582" s="4"/>
      <c r="AP4582" s="4">
        <v>0</v>
      </c>
      <c r="AQ4582" s="4">
        <v>8.5470085470085472E-2</v>
      </c>
      <c r="AR4582" s="4">
        <f t="shared" si="72"/>
        <v>-8.5470085470085472E-2</v>
      </c>
      <c r="AS4582" s="50">
        <v>1</v>
      </c>
      <c r="AT4582" s="50">
        <v>0</v>
      </c>
      <c r="AU4582" s="50">
        <v>0</v>
      </c>
      <c r="AV4582" s="50">
        <v>0</v>
      </c>
      <c r="AW4582" s="50">
        <v>1</v>
      </c>
      <c r="AX4582" s="50">
        <v>1</v>
      </c>
    </row>
    <row r="4583" spans="1:50" x14ac:dyDescent="0.2">
      <c r="A4583" t="s">
        <v>8436</v>
      </c>
      <c r="B4583" t="s">
        <v>1</v>
      </c>
      <c r="C4583" t="s">
        <v>8417</v>
      </c>
      <c r="D4583" t="s">
        <v>8418</v>
      </c>
      <c r="E4583" t="s">
        <v>8437</v>
      </c>
      <c r="F4583" t="s">
        <v>8438</v>
      </c>
      <c r="G4583" s="3">
        <v>1043</v>
      </c>
      <c r="H4583" s="3">
        <v>5</v>
      </c>
      <c r="I4583" s="3">
        <v>13</v>
      </c>
      <c r="J4583" s="3">
        <v>4</v>
      </c>
      <c r="K4583" s="3">
        <v>25</v>
      </c>
      <c r="L4583" s="3">
        <v>400</v>
      </c>
      <c r="M4583" s="3">
        <v>580</v>
      </c>
      <c r="N4583" s="3">
        <v>97</v>
      </c>
      <c r="O4583" s="3">
        <v>106</v>
      </c>
      <c r="P4583" s="3">
        <v>937</v>
      </c>
      <c r="Q4583" s="4">
        <v>4.7938638542665401E-3</v>
      </c>
      <c r="R4583" s="4">
        <v>1.2464046021093E-2</v>
      </c>
      <c r="S4583" s="4">
        <v>3.83509108341323E-3</v>
      </c>
      <c r="T4583" s="4">
        <v>2.3969319271332699E-2</v>
      </c>
      <c r="U4583" s="4">
        <v>0.38350910834132312</v>
      </c>
      <c r="V4583" s="4">
        <v>0.55608820709491846</v>
      </c>
      <c r="W4583" s="75">
        <v>0.10162991371045062</v>
      </c>
      <c r="X4583" s="1">
        <v>45</v>
      </c>
      <c r="Y4583" s="1">
        <v>0</v>
      </c>
      <c r="Z4583" s="1">
        <v>0</v>
      </c>
      <c r="AA4583" s="1">
        <v>0</v>
      </c>
      <c r="AB4583" s="1">
        <v>8</v>
      </c>
      <c r="AC4583" s="1">
        <v>16</v>
      </c>
      <c r="AD4583" s="1">
        <v>21</v>
      </c>
      <c r="AE4583" s="1">
        <v>8</v>
      </c>
      <c r="AF4583" s="1">
        <v>8</v>
      </c>
      <c r="AG4583" s="1">
        <v>37</v>
      </c>
      <c r="AH4583" s="4">
        <v>4.3144774688398849E-2</v>
      </c>
      <c r="AI4583" s="4">
        <v>0</v>
      </c>
      <c r="AJ4583" s="4">
        <v>0</v>
      </c>
      <c r="AK4583" s="4">
        <v>0</v>
      </c>
      <c r="AL4583" s="4">
        <v>0.32</v>
      </c>
      <c r="AM4583" s="4">
        <v>0.04</v>
      </c>
      <c r="AN4583" s="4">
        <v>3.6206896551724141E-2</v>
      </c>
      <c r="AO4583" s="4">
        <v>8.247422680412371E-2</v>
      </c>
      <c r="AP4583" s="4">
        <v>7.5471698113207544E-2</v>
      </c>
      <c r="AQ4583" s="4">
        <v>3.9487726787620067E-2</v>
      </c>
      <c r="AR4583" s="4">
        <f t="shared" si="72"/>
        <v>3.5983971325587477E-2</v>
      </c>
      <c r="AS4583" s="50">
        <v>0</v>
      </c>
      <c r="AT4583" s="50">
        <v>0</v>
      </c>
      <c r="AU4583" s="50">
        <v>0</v>
      </c>
      <c r="AV4583" s="50">
        <v>1</v>
      </c>
      <c r="AW4583" s="50">
        <v>1</v>
      </c>
      <c r="AX4583" s="50">
        <v>1</v>
      </c>
    </row>
    <row r="4584" spans="1:50" x14ac:dyDescent="0.2">
      <c r="A4584" t="s">
        <v>2604</v>
      </c>
      <c r="B4584" t="s">
        <v>60</v>
      </c>
      <c r="C4584" t="s">
        <v>2605</v>
      </c>
      <c r="D4584" t="s">
        <v>2606</v>
      </c>
      <c r="E4584" t="s">
        <v>2607</v>
      </c>
      <c r="F4584" t="s">
        <v>2608</v>
      </c>
      <c r="G4584" s="3">
        <v>1007</v>
      </c>
      <c r="H4584" s="3">
        <v>7</v>
      </c>
      <c r="I4584" s="3">
        <v>16</v>
      </c>
      <c r="J4584" s="3">
        <v>2</v>
      </c>
      <c r="K4584" s="3">
        <v>4</v>
      </c>
      <c r="L4584" s="3">
        <v>691</v>
      </c>
      <c r="M4584" s="3">
        <v>250</v>
      </c>
      <c r="N4584" s="3">
        <v>433</v>
      </c>
      <c r="O4584" s="3">
        <v>69</v>
      </c>
      <c r="P4584" s="3">
        <v>938</v>
      </c>
      <c r="Q4584" s="4">
        <v>6.9513406156901702E-3</v>
      </c>
      <c r="R4584" s="4">
        <v>1.588877855014896E-2</v>
      </c>
      <c r="S4584" s="4">
        <v>1.98609731876862E-3</v>
      </c>
      <c r="T4584" s="4">
        <v>3.9721946375372401E-3</v>
      </c>
      <c r="U4584" s="4">
        <v>0.68619662363455813</v>
      </c>
      <c r="V4584" s="4">
        <v>0.24826216484607747</v>
      </c>
      <c r="W4584" s="75">
        <v>6.8520357497517378E-2</v>
      </c>
      <c r="X4584" s="1">
        <v>71</v>
      </c>
      <c r="Y4584" s="1">
        <v>0</v>
      </c>
      <c r="Z4584" s="1">
        <v>2</v>
      </c>
      <c r="AA4584" s="1">
        <v>2</v>
      </c>
      <c r="AB4584" s="1">
        <v>2</v>
      </c>
      <c r="AC4584" s="1">
        <v>54</v>
      </c>
      <c r="AD4584" s="1">
        <v>9</v>
      </c>
      <c r="AE4584" s="1">
        <v>30</v>
      </c>
      <c r="AF4584" s="1">
        <v>13</v>
      </c>
      <c r="AG4584" s="1">
        <v>58</v>
      </c>
      <c r="AH4584" s="4">
        <v>7.0506454816285993E-2</v>
      </c>
      <c r="AI4584" s="4">
        <v>0</v>
      </c>
      <c r="AJ4584" s="4">
        <v>0.125</v>
      </c>
      <c r="AK4584" s="4">
        <v>1</v>
      </c>
      <c r="AL4584" s="4">
        <v>0.5</v>
      </c>
      <c r="AM4584" s="4">
        <v>7.8147612156295218E-2</v>
      </c>
      <c r="AN4584" s="4">
        <v>3.5999999999999997E-2</v>
      </c>
      <c r="AO4584" s="4">
        <v>6.9284064665127015E-2</v>
      </c>
      <c r="AP4584" s="4">
        <v>0.18840579710144928</v>
      </c>
      <c r="AQ4584" s="4">
        <v>6.1833688699360338E-2</v>
      </c>
      <c r="AR4584" s="4">
        <f t="shared" si="72"/>
        <v>0.12657210840208893</v>
      </c>
      <c r="AS4584" s="50">
        <v>0</v>
      </c>
      <c r="AT4584" s="50">
        <v>1</v>
      </c>
      <c r="AU4584" s="50">
        <v>0</v>
      </c>
      <c r="AV4584" s="50">
        <v>0</v>
      </c>
      <c r="AW4584" s="50">
        <v>1</v>
      </c>
      <c r="AX4584" s="50">
        <v>1</v>
      </c>
    </row>
    <row r="4585" spans="1:50" x14ac:dyDescent="0.2">
      <c r="A4585" t="s">
        <v>18038</v>
      </c>
      <c r="B4585" t="s">
        <v>300</v>
      </c>
      <c r="C4585" t="s">
        <v>18039</v>
      </c>
      <c r="D4585" t="s">
        <v>18040</v>
      </c>
      <c r="E4585" t="s">
        <v>7782</v>
      </c>
      <c r="F4585" t="s">
        <v>18041</v>
      </c>
      <c r="G4585" s="3">
        <v>1038</v>
      </c>
      <c r="H4585" s="3">
        <v>0</v>
      </c>
      <c r="I4585" s="3">
        <v>0</v>
      </c>
      <c r="J4585" s="3">
        <v>0</v>
      </c>
      <c r="K4585" s="3">
        <v>1027</v>
      </c>
      <c r="L4585" s="3">
        <v>7</v>
      </c>
      <c r="M4585" s="3">
        <v>4</v>
      </c>
      <c r="N4585" s="3">
        <v>0</v>
      </c>
      <c r="O4585" s="3">
        <v>95</v>
      </c>
      <c r="P4585" s="3">
        <v>943</v>
      </c>
      <c r="Q4585" s="4">
        <v>0</v>
      </c>
      <c r="R4585" s="4">
        <v>0</v>
      </c>
      <c r="S4585" s="4">
        <v>0</v>
      </c>
      <c r="T4585" s="4">
        <v>0.98940269749518306</v>
      </c>
      <c r="U4585" s="4">
        <v>6.7437379576107898E-3</v>
      </c>
      <c r="V4585" s="4">
        <v>3.85356454720617E-3</v>
      </c>
      <c r="W4585" s="75">
        <v>9.1522157996146436E-2</v>
      </c>
      <c r="X4585" s="1">
        <v>274</v>
      </c>
      <c r="Y4585" s="1">
        <v>0</v>
      </c>
      <c r="Z4585" s="1">
        <v>0</v>
      </c>
      <c r="AA4585" s="1">
        <v>0</v>
      </c>
      <c r="AB4585" s="1">
        <v>274</v>
      </c>
      <c r="AC4585" s="1">
        <v>0</v>
      </c>
      <c r="AD4585" s="1">
        <v>0</v>
      </c>
      <c r="AE4585" s="1">
        <v>0</v>
      </c>
      <c r="AF4585" s="1">
        <v>29</v>
      </c>
      <c r="AG4585" s="1">
        <v>245</v>
      </c>
      <c r="AH4585" s="4">
        <v>0.26396917148362237</v>
      </c>
      <c r="AI4585" s="4"/>
      <c r="AJ4585" s="4"/>
      <c r="AK4585" s="4"/>
      <c r="AL4585" s="4">
        <v>0.26679649464459593</v>
      </c>
      <c r="AM4585" s="4">
        <v>0</v>
      </c>
      <c r="AN4585" s="4">
        <v>0</v>
      </c>
      <c r="AO4585" s="4"/>
      <c r="AP4585" s="4">
        <v>0.30526315789473685</v>
      </c>
      <c r="AQ4585" s="4">
        <v>0.25980911983032873</v>
      </c>
      <c r="AR4585" s="4">
        <f t="shared" si="72"/>
        <v>4.545403806440812E-2</v>
      </c>
      <c r="AS4585" s="50">
        <v>0</v>
      </c>
      <c r="AT4585" s="50">
        <v>0</v>
      </c>
      <c r="AU4585" s="50">
        <v>1</v>
      </c>
      <c r="AV4585" s="50">
        <v>0</v>
      </c>
      <c r="AW4585" s="50">
        <v>1</v>
      </c>
      <c r="AX4585" s="50">
        <v>1</v>
      </c>
    </row>
    <row r="4586" spans="1:50" x14ac:dyDescent="0.2">
      <c r="A4586" t="s">
        <v>12165</v>
      </c>
      <c r="B4586" t="s">
        <v>11963</v>
      </c>
      <c r="C4586" t="s">
        <v>12166</v>
      </c>
      <c r="D4586" t="s">
        <v>12167</v>
      </c>
      <c r="E4586" t="s">
        <v>12168</v>
      </c>
      <c r="F4586" t="s">
        <v>12169</v>
      </c>
      <c r="G4586" s="3">
        <v>1013</v>
      </c>
      <c r="H4586" s="3">
        <v>2</v>
      </c>
      <c r="I4586" s="3">
        <v>0</v>
      </c>
      <c r="J4586" s="3">
        <v>2</v>
      </c>
      <c r="K4586" s="3">
        <v>457</v>
      </c>
      <c r="L4586" s="3">
        <v>499</v>
      </c>
      <c r="M4586" s="3">
        <v>40</v>
      </c>
      <c r="N4586" s="3">
        <v>22</v>
      </c>
      <c r="O4586" s="3">
        <v>67</v>
      </c>
      <c r="P4586" s="3">
        <v>946</v>
      </c>
      <c r="Q4586" s="4">
        <v>1.9743336623889401E-3</v>
      </c>
      <c r="R4586" s="4">
        <v>0</v>
      </c>
      <c r="S4586" s="4">
        <v>1.9743336623889401E-3</v>
      </c>
      <c r="T4586" s="4">
        <v>0.45113524185587367</v>
      </c>
      <c r="U4586" s="4">
        <v>0.49259624876604147</v>
      </c>
      <c r="V4586" s="4">
        <v>3.9486673247778867E-2</v>
      </c>
      <c r="W4586" s="75">
        <v>6.6140177690029611E-2</v>
      </c>
      <c r="X4586" s="1">
        <v>73</v>
      </c>
      <c r="Y4586" s="1">
        <v>0</v>
      </c>
      <c r="Z4586" s="1">
        <v>0</v>
      </c>
      <c r="AA4586" s="1">
        <v>0</v>
      </c>
      <c r="AB4586" s="1">
        <v>43</v>
      </c>
      <c r="AC4586" s="1">
        <v>24</v>
      </c>
      <c r="AD4586" s="1">
        <v>6</v>
      </c>
      <c r="AE4586" s="1">
        <v>0</v>
      </c>
      <c r="AF4586" s="1">
        <v>39</v>
      </c>
      <c r="AG4586" s="1">
        <v>34</v>
      </c>
      <c r="AH4586" s="4">
        <v>7.2063178677196443E-2</v>
      </c>
      <c r="AI4586" s="4">
        <v>0</v>
      </c>
      <c r="AJ4586" s="4"/>
      <c r="AK4586" s="4">
        <v>0</v>
      </c>
      <c r="AL4586" s="4">
        <v>9.4091903719912467E-2</v>
      </c>
      <c r="AM4586" s="4">
        <v>4.8096192384769539E-2</v>
      </c>
      <c r="AN4586" s="4">
        <v>0.15</v>
      </c>
      <c r="AO4586" s="4">
        <v>0</v>
      </c>
      <c r="AP4586" s="4">
        <v>0.58208955223880599</v>
      </c>
      <c r="AQ4586" s="4">
        <v>3.5940803382663852E-2</v>
      </c>
      <c r="AR4586" s="4">
        <f t="shared" si="72"/>
        <v>0.54614874885614217</v>
      </c>
      <c r="AS4586" s="50">
        <v>0</v>
      </c>
      <c r="AT4586" s="50">
        <v>0</v>
      </c>
      <c r="AU4586" s="50">
        <v>1</v>
      </c>
      <c r="AV4586" s="50">
        <v>0</v>
      </c>
      <c r="AW4586" s="50">
        <v>1</v>
      </c>
      <c r="AX4586" s="50">
        <v>1</v>
      </c>
    </row>
    <row r="4587" spans="1:50" x14ac:dyDescent="0.2">
      <c r="A4587" t="s">
        <v>10635</v>
      </c>
      <c r="B4587" t="s">
        <v>7</v>
      </c>
      <c r="C4587" t="s">
        <v>10636</v>
      </c>
      <c r="D4587" t="s">
        <v>10637</v>
      </c>
      <c r="E4587" t="s">
        <v>9669</v>
      </c>
      <c r="F4587" t="s">
        <v>10637</v>
      </c>
      <c r="G4587" s="3">
        <v>1003</v>
      </c>
      <c r="H4587" s="3">
        <v>0</v>
      </c>
      <c r="I4587" s="3">
        <v>0</v>
      </c>
      <c r="J4587" s="3">
        <v>0</v>
      </c>
      <c r="K4587" s="3">
        <v>1003</v>
      </c>
      <c r="L4587" s="3">
        <v>0</v>
      </c>
      <c r="M4587" s="3">
        <v>0</v>
      </c>
      <c r="N4587" s="3">
        <v>0</v>
      </c>
      <c r="O4587" s="3">
        <v>56</v>
      </c>
      <c r="P4587" s="3">
        <v>947</v>
      </c>
      <c r="Q4587" s="4">
        <v>0</v>
      </c>
      <c r="R4587" s="4">
        <v>0</v>
      </c>
      <c r="S4587" s="4">
        <v>0</v>
      </c>
      <c r="T4587" s="4">
        <v>1</v>
      </c>
      <c r="U4587" s="4">
        <v>0</v>
      </c>
      <c r="V4587" s="4">
        <v>0</v>
      </c>
      <c r="W4587" s="75">
        <v>5.5832502492522432E-2</v>
      </c>
      <c r="X4587" s="1">
        <v>682</v>
      </c>
      <c r="Y4587" s="1">
        <v>0</v>
      </c>
      <c r="Z4587" s="1">
        <v>0</v>
      </c>
      <c r="AA4587" s="1">
        <v>0</v>
      </c>
      <c r="AB4587" s="1">
        <v>682</v>
      </c>
      <c r="AC4587" s="1">
        <v>0</v>
      </c>
      <c r="AD4587" s="1">
        <v>0</v>
      </c>
      <c r="AE4587" s="1">
        <v>0</v>
      </c>
      <c r="AF4587" s="1">
        <v>29</v>
      </c>
      <c r="AG4587" s="1">
        <v>653</v>
      </c>
      <c r="AH4587" s="4">
        <v>0.67996011964107672</v>
      </c>
      <c r="AI4587" s="4"/>
      <c r="AJ4587" s="4"/>
      <c r="AK4587" s="4"/>
      <c r="AL4587" s="4">
        <v>0.67996011964107672</v>
      </c>
      <c r="AM4587" s="4"/>
      <c r="AN4587" s="4"/>
      <c r="AO4587" s="4"/>
      <c r="AP4587" s="4">
        <v>0.5178571428571429</v>
      </c>
      <c r="AQ4587" s="4">
        <v>0.68954593453009505</v>
      </c>
      <c r="AR4587" s="4">
        <f t="shared" si="72"/>
        <v>-0.17168879167295215</v>
      </c>
      <c r="AS4587" s="50">
        <v>0</v>
      </c>
      <c r="AT4587" s="50">
        <v>0</v>
      </c>
      <c r="AU4587" s="50">
        <v>1</v>
      </c>
      <c r="AV4587" s="50">
        <v>0</v>
      </c>
      <c r="AW4587" s="50">
        <v>1</v>
      </c>
      <c r="AX4587" s="50">
        <v>1</v>
      </c>
    </row>
    <row r="4588" spans="1:50" x14ac:dyDescent="0.2">
      <c r="A4588" t="s">
        <v>15392</v>
      </c>
      <c r="B4588" t="s">
        <v>18</v>
      </c>
      <c r="C4588" t="s">
        <v>15393</v>
      </c>
      <c r="D4588" t="s">
        <v>15394</v>
      </c>
      <c r="E4588" t="s">
        <v>15395</v>
      </c>
      <c r="F4588" t="s">
        <v>15394</v>
      </c>
      <c r="G4588" s="3">
        <v>1025</v>
      </c>
      <c r="H4588" s="3">
        <v>0</v>
      </c>
      <c r="I4588" s="3">
        <v>58</v>
      </c>
      <c r="J4588" s="3">
        <v>0</v>
      </c>
      <c r="K4588" s="3">
        <v>127</v>
      </c>
      <c r="L4588" s="3">
        <v>271</v>
      </c>
      <c r="M4588" s="3">
        <v>457</v>
      </c>
      <c r="N4588" s="3">
        <v>22</v>
      </c>
      <c r="O4588" s="3">
        <v>76</v>
      </c>
      <c r="P4588" s="3">
        <v>949</v>
      </c>
      <c r="Q4588" s="4">
        <v>0</v>
      </c>
      <c r="R4588" s="4">
        <v>5.6585365853658538E-2</v>
      </c>
      <c r="S4588" s="4">
        <v>0</v>
      </c>
      <c r="T4588" s="4">
        <v>0.12390243902439024</v>
      </c>
      <c r="U4588" s="4">
        <v>0.26439024390243904</v>
      </c>
      <c r="V4588" s="4">
        <v>0.44585365853658537</v>
      </c>
      <c r="W4588" s="75">
        <v>7.4146341463414631E-2</v>
      </c>
      <c r="X4588" s="1">
        <v>25</v>
      </c>
      <c r="Y4588" s="1">
        <v>0</v>
      </c>
      <c r="Z4588" s="1">
        <v>2</v>
      </c>
      <c r="AA4588" s="1">
        <v>0</v>
      </c>
      <c r="AB4588" s="1">
        <v>4</v>
      </c>
      <c r="AC4588" s="1">
        <v>11</v>
      </c>
      <c r="AD4588" s="1">
        <v>6</v>
      </c>
      <c r="AE4588" s="1">
        <v>0</v>
      </c>
      <c r="AF4588" s="1">
        <v>4</v>
      </c>
      <c r="AG4588" s="1">
        <v>21</v>
      </c>
      <c r="AH4588" s="4">
        <v>2.4390243902439029E-2</v>
      </c>
      <c r="AI4588" s="4"/>
      <c r="AJ4588" s="4">
        <v>3.4482758620689648E-2</v>
      </c>
      <c r="AK4588" s="4"/>
      <c r="AL4588" s="4">
        <v>3.1496062992125977E-2</v>
      </c>
      <c r="AM4588" s="4">
        <v>4.0590405904059039E-2</v>
      </c>
      <c r="AN4588" s="4">
        <v>1.3129102844638949E-2</v>
      </c>
      <c r="AO4588" s="4">
        <v>0</v>
      </c>
      <c r="AP4588" s="4">
        <v>5.2631578947368418E-2</v>
      </c>
      <c r="AQ4588" s="4">
        <v>2.2128556375131721E-2</v>
      </c>
      <c r="AR4588" s="4">
        <f t="shared" si="72"/>
        <v>3.0503022572236697E-2</v>
      </c>
      <c r="AS4588" s="50">
        <v>0</v>
      </c>
      <c r="AT4588" s="50">
        <v>0</v>
      </c>
      <c r="AU4588" s="50">
        <v>1</v>
      </c>
      <c r="AV4588" s="50">
        <v>0</v>
      </c>
      <c r="AW4588" s="50">
        <v>1</v>
      </c>
      <c r="AX4588" s="50">
        <v>1</v>
      </c>
    </row>
    <row r="4589" spans="1:50" x14ac:dyDescent="0.2">
      <c r="A4589" t="s">
        <v>18079</v>
      </c>
      <c r="B4589" t="s">
        <v>300</v>
      </c>
      <c r="C4589" t="s">
        <v>18080</v>
      </c>
      <c r="D4589" t="s">
        <v>18081</v>
      </c>
      <c r="E4589" t="s">
        <v>8687</v>
      </c>
      <c r="F4589" t="s">
        <v>18082</v>
      </c>
      <c r="G4589" s="3">
        <v>1041</v>
      </c>
      <c r="H4589" s="3">
        <v>0</v>
      </c>
      <c r="I4589" s="3">
        <v>4</v>
      </c>
      <c r="J4589" s="3">
        <v>0</v>
      </c>
      <c r="K4589" s="3">
        <v>7</v>
      </c>
      <c r="L4589" s="3">
        <v>1012</v>
      </c>
      <c r="M4589" s="3">
        <v>16</v>
      </c>
      <c r="N4589" s="3">
        <v>64</v>
      </c>
      <c r="O4589" s="3">
        <v>83</v>
      </c>
      <c r="P4589" s="3">
        <v>958</v>
      </c>
      <c r="Q4589" s="4">
        <v>0</v>
      </c>
      <c r="R4589" s="4">
        <v>3.8424591738712801E-3</v>
      </c>
      <c r="S4589" s="4">
        <v>0</v>
      </c>
      <c r="T4589" s="4">
        <v>6.7243035542747399E-3</v>
      </c>
      <c r="U4589" s="4">
        <v>0.97214217098943323</v>
      </c>
      <c r="V4589" s="4">
        <v>1.536983669548511E-2</v>
      </c>
      <c r="W4589" s="75">
        <v>7.9731027857829012E-2</v>
      </c>
      <c r="X4589" s="1">
        <v>30</v>
      </c>
      <c r="Y4589" s="1">
        <v>0</v>
      </c>
      <c r="Z4589" s="1">
        <v>0</v>
      </c>
      <c r="AA4589" s="1">
        <v>0</v>
      </c>
      <c r="AB4589" s="1">
        <v>0</v>
      </c>
      <c r="AC4589" s="1">
        <v>30</v>
      </c>
      <c r="AD4589" s="1">
        <v>0</v>
      </c>
      <c r="AE4589" s="1">
        <v>0</v>
      </c>
      <c r="AF4589" s="1">
        <v>10</v>
      </c>
      <c r="AG4589" s="1">
        <v>20</v>
      </c>
      <c r="AH4589" s="4">
        <v>2.8818443804034581E-2</v>
      </c>
      <c r="AI4589" s="4"/>
      <c r="AJ4589" s="4">
        <v>0</v>
      </c>
      <c r="AK4589" s="4"/>
      <c r="AL4589" s="4">
        <v>0</v>
      </c>
      <c r="AM4589" s="4">
        <v>2.964426877470356E-2</v>
      </c>
      <c r="AN4589" s="4">
        <v>0</v>
      </c>
      <c r="AO4589" s="4">
        <v>0</v>
      </c>
      <c r="AP4589" s="4">
        <v>0.12048192771084337</v>
      </c>
      <c r="AQ4589" s="4">
        <v>2.0876826722338201E-2</v>
      </c>
      <c r="AR4589" s="4">
        <f t="shared" si="72"/>
        <v>9.9605100988505169E-2</v>
      </c>
      <c r="AS4589" s="50">
        <v>0</v>
      </c>
      <c r="AT4589" s="50">
        <v>1</v>
      </c>
      <c r="AU4589" s="50">
        <v>0</v>
      </c>
      <c r="AV4589" s="50">
        <v>0</v>
      </c>
      <c r="AW4589" s="50">
        <v>1</v>
      </c>
      <c r="AX4589" s="50">
        <v>1</v>
      </c>
    </row>
    <row r="4590" spans="1:50" x14ac:dyDescent="0.2">
      <c r="A4590" t="s">
        <v>9858</v>
      </c>
      <c r="B4590" t="s">
        <v>9760</v>
      </c>
      <c r="C4590" t="s">
        <v>9859</v>
      </c>
      <c r="D4590" t="s">
        <v>9860</v>
      </c>
      <c r="E4590" t="s">
        <v>9861</v>
      </c>
      <c r="F4590" t="s">
        <v>9862</v>
      </c>
      <c r="G4590" s="3">
        <v>1109</v>
      </c>
      <c r="H4590" s="3">
        <v>0</v>
      </c>
      <c r="I4590" s="3">
        <v>64</v>
      </c>
      <c r="J4590" s="3">
        <v>0</v>
      </c>
      <c r="K4590" s="3">
        <v>619</v>
      </c>
      <c r="L4590" s="3">
        <v>202</v>
      </c>
      <c r="M4590" s="3">
        <v>154</v>
      </c>
      <c r="N4590" s="3">
        <v>91</v>
      </c>
      <c r="O4590" s="3">
        <v>148</v>
      </c>
      <c r="P4590" s="3">
        <v>961</v>
      </c>
      <c r="Q4590" s="4">
        <v>0</v>
      </c>
      <c r="R4590" s="4">
        <v>5.7709648331830482E-2</v>
      </c>
      <c r="S4590" s="4">
        <v>0</v>
      </c>
      <c r="T4590" s="4">
        <v>0.55816050495942293</v>
      </c>
      <c r="U4590" s="4">
        <v>0.18214607754733994</v>
      </c>
      <c r="V4590" s="4">
        <v>0.1388638412984671</v>
      </c>
      <c r="W4590" s="75">
        <v>0.13345356176735798</v>
      </c>
      <c r="X4590" s="1">
        <v>41</v>
      </c>
      <c r="Y4590" s="1">
        <v>0</v>
      </c>
      <c r="Z4590" s="1">
        <v>0</v>
      </c>
      <c r="AA4590" s="1">
        <v>0</v>
      </c>
      <c r="AB4590" s="1">
        <v>33</v>
      </c>
      <c r="AC4590" s="1">
        <v>4</v>
      </c>
      <c r="AD4590" s="1">
        <v>2</v>
      </c>
      <c r="AE4590" s="1">
        <v>2</v>
      </c>
      <c r="AF4590" s="1">
        <v>4</v>
      </c>
      <c r="AG4590" s="1">
        <v>37</v>
      </c>
      <c r="AH4590" s="4">
        <v>3.6970243462578899E-2</v>
      </c>
      <c r="AI4590" s="4"/>
      <c r="AJ4590" s="4">
        <v>0</v>
      </c>
      <c r="AK4590" s="4"/>
      <c r="AL4590" s="4">
        <v>5.3311793214862679E-2</v>
      </c>
      <c r="AM4590" s="4">
        <v>1.9801980198019799E-2</v>
      </c>
      <c r="AN4590" s="4">
        <v>1.298701298701299E-2</v>
      </c>
      <c r="AO4590" s="4">
        <v>2.197802197802198E-2</v>
      </c>
      <c r="AP4590" s="4">
        <v>2.7027027027027029E-2</v>
      </c>
      <c r="AQ4590" s="4">
        <v>3.8501560874089492E-2</v>
      </c>
      <c r="AR4590" s="4">
        <f t="shared" si="72"/>
        <v>-1.1474533847062464E-2</v>
      </c>
      <c r="AS4590" s="50">
        <v>0</v>
      </c>
      <c r="AT4590" s="50">
        <v>0</v>
      </c>
      <c r="AU4590" s="50">
        <v>1</v>
      </c>
      <c r="AV4590" s="50">
        <v>0</v>
      </c>
      <c r="AW4590" s="50">
        <v>1</v>
      </c>
      <c r="AX4590" s="50">
        <v>1</v>
      </c>
    </row>
    <row r="4591" spans="1:50" x14ac:dyDescent="0.2">
      <c r="A4591" t="s">
        <v>3178</v>
      </c>
      <c r="B4591" t="s">
        <v>60</v>
      </c>
      <c r="C4591" t="s">
        <v>3171</v>
      </c>
      <c r="D4591" t="s">
        <v>3172</v>
      </c>
      <c r="E4591" t="s">
        <v>3179</v>
      </c>
      <c r="F4591" t="s">
        <v>3180</v>
      </c>
      <c r="G4591" s="3">
        <v>1071</v>
      </c>
      <c r="H4591" s="3">
        <v>4</v>
      </c>
      <c r="I4591" s="3">
        <v>13</v>
      </c>
      <c r="J4591" s="3">
        <v>0</v>
      </c>
      <c r="K4591" s="3">
        <v>16</v>
      </c>
      <c r="L4591" s="3">
        <v>919</v>
      </c>
      <c r="M4591" s="3">
        <v>115</v>
      </c>
      <c r="N4591" s="3">
        <v>232</v>
      </c>
      <c r="O4591" s="3">
        <v>109</v>
      </c>
      <c r="P4591" s="3">
        <v>962</v>
      </c>
      <c r="Q4591" s="4">
        <v>3.73482726423903E-3</v>
      </c>
      <c r="R4591" s="4">
        <v>1.2138188608776841E-2</v>
      </c>
      <c r="S4591" s="4">
        <v>0</v>
      </c>
      <c r="T4591" s="4">
        <v>1.493930905695612E-2</v>
      </c>
      <c r="U4591" s="4">
        <v>0.85807656395891685</v>
      </c>
      <c r="V4591" s="4">
        <v>0.10737628384687208</v>
      </c>
      <c r="W4591" s="75">
        <v>0.10177404295051354</v>
      </c>
      <c r="X4591" s="1">
        <v>110</v>
      </c>
      <c r="Y4591" s="1">
        <v>0</v>
      </c>
      <c r="Z4591" s="1">
        <v>0</v>
      </c>
      <c r="AA4591" s="1">
        <v>0</v>
      </c>
      <c r="AB4591" s="1">
        <v>4</v>
      </c>
      <c r="AC4591" s="1">
        <v>96</v>
      </c>
      <c r="AD4591" s="1">
        <v>8</v>
      </c>
      <c r="AE4591" s="1">
        <v>34</v>
      </c>
      <c r="AF4591" s="1">
        <v>4</v>
      </c>
      <c r="AG4591" s="1">
        <v>106</v>
      </c>
      <c r="AH4591" s="4">
        <v>0.10270774976657329</v>
      </c>
      <c r="AI4591" s="4">
        <v>0</v>
      </c>
      <c r="AJ4591" s="4">
        <v>0</v>
      </c>
      <c r="AK4591" s="4"/>
      <c r="AL4591" s="4">
        <v>0.25</v>
      </c>
      <c r="AM4591" s="4">
        <v>0.10446137105549511</v>
      </c>
      <c r="AN4591" s="4">
        <v>6.9565217391304349E-2</v>
      </c>
      <c r="AO4591" s="4">
        <v>0.14655172413793102</v>
      </c>
      <c r="AP4591" s="4">
        <v>3.669724770642202E-2</v>
      </c>
      <c r="AQ4591" s="4">
        <v>0.11018711018711019</v>
      </c>
      <c r="AR4591" s="4">
        <f t="shared" si="72"/>
        <v>-7.3489862480688173E-2</v>
      </c>
      <c r="AS4591" s="50">
        <v>0</v>
      </c>
      <c r="AT4591" s="50">
        <v>0</v>
      </c>
      <c r="AU4591" s="50">
        <v>0</v>
      </c>
      <c r="AV4591" s="50">
        <v>1</v>
      </c>
      <c r="AW4591" s="50">
        <v>1</v>
      </c>
      <c r="AX4591" s="50">
        <v>1</v>
      </c>
    </row>
    <row r="4592" spans="1:50" x14ac:dyDescent="0.2">
      <c r="A4592" t="s">
        <v>6165</v>
      </c>
      <c r="B4592" t="s">
        <v>6166</v>
      </c>
      <c r="C4592" t="s">
        <v>6167</v>
      </c>
      <c r="D4592" t="s">
        <v>6168</v>
      </c>
      <c r="E4592" t="s">
        <v>6169</v>
      </c>
      <c r="F4592" t="s">
        <v>6168</v>
      </c>
      <c r="G4592" s="3">
        <v>967</v>
      </c>
      <c r="H4592" s="3">
        <v>4</v>
      </c>
      <c r="I4592" s="3">
        <v>253</v>
      </c>
      <c r="J4592" s="3">
        <v>2</v>
      </c>
      <c r="K4592" s="3">
        <v>46</v>
      </c>
      <c r="L4592" s="3">
        <v>25</v>
      </c>
      <c r="M4592" s="3">
        <v>637</v>
      </c>
      <c r="N4592" s="3">
        <v>0</v>
      </c>
      <c r="O4592" s="3">
        <v>2</v>
      </c>
      <c r="P4592" s="3">
        <v>965</v>
      </c>
      <c r="Q4592" s="4">
        <v>4.1365046535677399E-3</v>
      </c>
      <c r="R4592" s="4">
        <v>0.26163391933815927</v>
      </c>
      <c r="S4592" s="4">
        <v>2.06825232678387E-3</v>
      </c>
      <c r="T4592" s="4">
        <v>4.7569803516028963E-2</v>
      </c>
      <c r="U4592" s="4">
        <v>2.5853154084798349E-2</v>
      </c>
      <c r="V4592" s="4">
        <v>0.65873836608066183</v>
      </c>
      <c r="W4592" s="75">
        <v>2.0682523267838678E-3</v>
      </c>
      <c r="X4592" s="1">
        <v>17</v>
      </c>
      <c r="Y4592" s="1">
        <v>0</v>
      </c>
      <c r="Z4592" s="1">
        <v>4</v>
      </c>
      <c r="AA4592" s="1">
        <v>2</v>
      </c>
      <c r="AB4592" s="1">
        <v>2</v>
      </c>
      <c r="AC4592" s="1">
        <v>0</v>
      </c>
      <c r="AD4592" s="1">
        <v>9</v>
      </c>
      <c r="AE4592" s="1">
        <v>0</v>
      </c>
      <c r="AF4592" s="1">
        <v>2</v>
      </c>
      <c r="AG4592" s="1">
        <v>15</v>
      </c>
      <c r="AH4592" s="4">
        <v>1.7580144777662871E-2</v>
      </c>
      <c r="AI4592" s="4">
        <v>0</v>
      </c>
      <c r="AJ4592" s="4">
        <v>1.58102766798419E-2</v>
      </c>
      <c r="AK4592" s="4">
        <v>1</v>
      </c>
      <c r="AL4592" s="4">
        <v>4.3478260869565223E-2</v>
      </c>
      <c r="AM4592" s="4">
        <v>0</v>
      </c>
      <c r="AN4592" s="4">
        <v>1.4128728414442701E-2</v>
      </c>
      <c r="AO4592" s="4"/>
      <c r="AP4592" s="4">
        <v>1</v>
      </c>
      <c r="AQ4592" s="4">
        <v>1.55440414507772E-2</v>
      </c>
      <c r="AR4592" s="4">
        <f t="shared" si="72"/>
        <v>0.98445595854922285</v>
      </c>
      <c r="AS4592" s="50">
        <v>0</v>
      </c>
      <c r="AT4592" s="50">
        <v>0</v>
      </c>
      <c r="AU4592" s="50">
        <v>0</v>
      </c>
      <c r="AV4592" s="50">
        <v>1</v>
      </c>
      <c r="AW4592" s="50">
        <v>1</v>
      </c>
      <c r="AX4592" s="50">
        <v>1</v>
      </c>
    </row>
    <row r="4593" spans="1:50" x14ac:dyDescent="0.2">
      <c r="A4593" t="s">
        <v>13265</v>
      </c>
      <c r="B4593" t="s">
        <v>13144</v>
      </c>
      <c r="C4593" t="s">
        <v>13266</v>
      </c>
      <c r="D4593" t="s">
        <v>13267</v>
      </c>
      <c r="E4593" t="s">
        <v>8495</v>
      </c>
      <c r="F4593" t="s">
        <v>13267</v>
      </c>
      <c r="G4593" s="3">
        <v>1107</v>
      </c>
      <c r="H4593" s="3">
        <v>2</v>
      </c>
      <c r="I4593" s="3">
        <v>10</v>
      </c>
      <c r="J4593" s="3">
        <v>2</v>
      </c>
      <c r="K4593" s="3">
        <v>100</v>
      </c>
      <c r="L4593" s="3">
        <v>40</v>
      </c>
      <c r="M4593" s="3">
        <v>931</v>
      </c>
      <c r="N4593" s="3">
        <v>2</v>
      </c>
      <c r="O4593" s="3">
        <v>141</v>
      </c>
      <c r="P4593" s="3">
        <v>966</v>
      </c>
      <c r="Q4593" s="4">
        <v>1.806684733514E-3</v>
      </c>
      <c r="R4593" s="4">
        <v>9.0334236675700102E-3</v>
      </c>
      <c r="S4593" s="4">
        <v>1.806684733514E-3</v>
      </c>
      <c r="T4593" s="4">
        <v>9.0334236675700091E-2</v>
      </c>
      <c r="U4593" s="4">
        <v>3.6133694670280027E-2</v>
      </c>
      <c r="V4593" s="4">
        <v>0.84101174345076779</v>
      </c>
      <c r="W4593" s="75">
        <v>0.12737127371273713</v>
      </c>
      <c r="X4593" s="1">
        <v>36</v>
      </c>
      <c r="Y4593" s="1">
        <v>0</v>
      </c>
      <c r="Z4593" s="1">
        <v>0</v>
      </c>
      <c r="AA4593" s="1">
        <v>0</v>
      </c>
      <c r="AB4593" s="1">
        <v>13</v>
      </c>
      <c r="AC4593" s="1">
        <v>2</v>
      </c>
      <c r="AD4593" s="1">
        <v>19</v>
      </c>
      <c r="AE4593" s="1">
        <v>0</v>
      </c>
      <c r="AF4593" s="1">
        <v>8</v>
      </c>
      <c r="AG4593" s="1">
        <v>28</v>
      </c>
      <c r="AH4593" s="4">
        <v>3.2520325203252043E-2</v>
      </c>
      <c r="AI4593" s="4">
        <v>0</v>
      </c>
      <c r="AJ4593" s="4">
        <v>0</v>
      </c>
      <c r="AK4593" s="4">
        <v>0</v>
      </c>
      <c r="AL4593" s="4">
        <v>0.13</v>
      </c>
      <c r="AM4593" s="4">
        <v>0.05</v>
      </c>
      <c r="AN4593" s="4">
        <v>2.0408163265306121E-2</v>
      </c>
      <c r="AO4593" s="4">
        <v>0</v>
      </c>
      <c r="AP4593" s="4">
        <v>5.6737588652482268E-2</v>
      </c>
      <c r="AQ4593" s="4">
        <v>2.8985507246376808E-2</v>
      </c>
      <c r="AR4593" s="4">
        <f t="shared" si="72"/>
        <v>2.775208140610546E-2</v>
      </c>
      <c r="AS4593" s="50">
        <v>0</v>
      </c>
      <c r="AT4593" s="50">
        <v>0</v>
      </c>
      <c r="AU4593" s="50">
        <v>1</v>
      </c>
      <c r="AV4593" s="50">
        <v>0</v>
      </c>
      <c r="AW4593" s="50">
        <v>1</v>
      </c>
      <c r="AX4593" s="50">
        <v>1</v>
      </c>
    </row>
    <row r="4594" spans="1:50" x14ac:dyDescent="0.2">
      <c r="A4594" t="s">
        <v>7963</v>
      </c>
      <c r="B4594" t="s">
        <v>6559</v>
      </c>
      <c r="C4594" t="s">
        <v>7946</v>
      </c>
      <c r="D4594" t="s">
        <v>7947</v>
      </c>
      <c r="E4594" t="s">
        <v>7964</v>
      </c>
      <c r="F4594" t="s">
        <v>7965</v>
      </c>
      <c r="G4594" s="3">
        <v>1021</v>
      </c>
      <c r="H4594" s="3">
        <v>16</v>
      </c>
      <c r="I4594" s="3">
        <v>13</v>
      </c>
      <c r="J4594" s="3">
        <v>4</v>
      </c>
      <c r="K4594" s="3">
        <v>142</v>
      </c>
      <c r="L4594" s="3">
        <v>334</v>
      </c>
      <c r="M4594" s="3">
        <v>478</v>
      </c>
      <c r="N4594" s="3">
        <v>61</v>
      </c>
      <c r="O4594" s="3">
        <v>53</v>
      </c>
      <c r="P4594" s="3">
        <v>968</v>
      </c>
      <c r="Q4594" s="4">
        <v>1.5670910871694421E-2</v>
      </c>
      <c r="R4594" s="4">
        <v>1.273261508325171E-2</v>
      </c>
      <c r="S4594" s="4">
        <v>3.9177277179236001E-3</v>
      </c>
      <c r="T4594" s="4">
        <v>0.13907933398628794</v>
      </c>
      <c r="U4594" s="4">
        <v>0.32713026444662097</v>
      </c>
      <c r="V4594" s="4">
        <v>0.4681684622918707</v>
      </c>
      <c r="W4594" s="75">
        <v>5.190989226248776E-2</v>
      </c>
      <c r="X4594" s="1">
        <v>10</v>
      </c>
      <c r="Y4594" s="1">
        <v>2</v>
      </c>
      <c r="Z4594" s="1">
        <v>0</v>
      </c>
      <c r="AA4594" s="1">
        <v>0</v>
      </c>
      <c r="AB4594" s="1">
        <v>4</v>
      </c>
      <c r="AC4594" s="1">
        <v>2</v>
      </c>
      <c r="AD4594" s="1">
        <v>2</v>
      </c>
      <c r="AE4594" s="1">
        <v>2</v>
      </c>
      <c r="AF4594" s="1">
        <v>2</v>
      </c>
      <c r="AG4594" s="1">
        <v>8</v>
      </c>
      <c r="AH4594" s="4">
        <v>9.7943192948090098E-3</v>
      </c>
      <c r="AI4594" s="4">
        <v>0.125</v>
      </c>
      <c r="AJ4594" s="4">
        <v>0</v>
      </c>
      <c r="AK4594" s="4">
        <v>0</v>
      </c>
      <c r="AL4594" s="4">
        <v>2.8169014084507039E-2</v>
      </c>
      <c r="AM4594" s="4">
        <v>5.9880239520958096E-3</v>
      </c>
      <c r="AN4594" s="4">
        <v>4.1841004184100397E-3</v>
      </c>
      <c r="AO4594" s="4">
        <v>3.2786885245901641E-2</v>
      </c>
      <c r="AP4594" s="4">
        <v>3.7735849056603772E-2</v>
      </c>
      <c r="AQ4594" s="4">
        <v>8.2644628099173608E-3</v>
      </c>
      <c r="AR4594" s="4">
        <f t="shared" si="72"/>
        <v>2.947138624668641E-2</v>
      </c>
      <c r="AS4594" s="50">
        <v>0</v>
      </c>
      <c r="AT4594" s="50">
        <v>0</v>
      </c>
      <c r="AU4594" s="50">
        <v>0</v>
      </c>
      <c r="AV4594" s="50">
        <v>1</v>
      </c>
      <c r="AW4594" s="50">
        <v>1</v>
      </c>
      <c r="AX4594" s="50">
        <v>1</v>
      </c>
    </row>
    <row r="4595" spans="1:50" x14ac:dyDescent="0.2">
      <c r="A4595" t="s">
        <v>2035</v>
      </c>
      <c r="B4595" t="s">
        <v>28</v>
      </c>
      <c r="C4595" t="s">
        <v>2036</v>
      </c>
      <c r="D4595" t="s">
        <v>2037</v>
      </c>
      <c r="E4595" t="s">
        <v>2038</v>
      </c>
      <c r="F4595" t="s">
        <v>2039</v>
      </c>
      <c r="G4595" s="3">
        <v>1054</v>
      </c>
      <c r="H4595" s="3">
        <v>25</v>
      </c>
      <c r="I4595" s="3">
        <v>43</v>
      </c>
      <c r="J4595" s="3">
        <v>2</v>
      </c>
      <c r="K4595" s="3">
        <v>67</v>
      </c>
      <c r="L4595" s="3">
        <v>184</v>
      </c>
      <c r="M4595" s="3">
        <v>733</v>
      </c>
      <c r="N4595" s="3">
        <v>25</v>
      </c>
      <c r="O4595" s="3">
        <v>86</v>
      </c>
      <c r="P4595" s="3">
        <v>968</v>
      </c>
      <c r="Q4595" s="4">
        <v>2.3719165085388991E-2</v>
      </c>
      <c r="R4595" s="4">
        <v>4.0796963946869068E-2</v>
      </c>
      <c r="S4595" s="4">
        <v>1.89753320683112E-3</v>
      </c>
      <c r="T4595" s="4">
        <v>6.3567362428842505E-2</v>
      </c>
      <c r="U4595" s="4">
        <v>0.17457305502846299</v>
      </c>
      <c r="V4595" s="4">
        <v>0.6954459203036053</v>
      </c>
      <c r="W4595" s="75">
        <v>8.1593927893738136E-2</v>
      </c>
      <c r="X4595" s="1">
        <v>29</v>
      </c>
      <c r="Y4595" s="1">
        <v>2</v>
      </c>
      <c r="Z4595" s="1">
        <v>2</v>
      </c>
      <c r="AA4595" s="1">
        <v>0</v>
      </c>
      <c r="AB4595" s="1">
        <v>2</v>
      </c>
      <c r="AC4595" s="1">
        <v>4</v>
      </c>
      <c r="AD4595" s="1">
        <v>19</v>
      </c>
      <c r="AE4595" s="1">
        <v>0</v>
      </c>
      <c r="AF4595" s="1">
        <v>4</v>
      </c>
      <c r="AG4595" s="1">
        <v>25</v>
      </c>
      <c r="AH4595" s="4">
        <v>2.7514231499051231E-2</v>
      </c>
      <c r="AI4595" s="4">
        <v>0.08</v>
      </c>
      <c r="AJ4595" s="4">
        <v>4.6511627906976737E-2</v>
      </c>
      <c r="AK4595" s="4">
        <v>0</v>
      </c>
      <c r="AL4595" s="4">
        <v>2.9850746268656719E-2</v>
      </c>
      <c r="AM4595" s="4">
        <v>2.1739130434782612E-2</v>
      </c>
      <c r="AN4595" s="4">
        <v>2.5920873124147339E-2</v>
      </c>
      <c r="AO4595" s="4">
        <v>0</v>
      </c>
      <c r="AP4595" s="4">
        <v>4.6511627906976737E-2</v>
      </c>
      <c r="AQ4595" s="4">
        <v>2.582644628099174E-2</v>
      </c>
      <c r="AR4595" s="4">
        <f t="shared" si="72"/>
        <v>2.0685181625984997E-2</v>
      </c>
      <c r="AS4595" s="50">
        <v>0</v>
      </c>
      <c r="AT4595" s="50">
        <v>1</v>
      </c>
      <c r="AU4595" s="50">
        <v>0</v>
      </c>
      <c r="AV4595" s="50">
        <v>0</v>
      </c>
      <c r="AW4595" s="50">
        <v>1</v>
      </c>
      <c r="AX4595" s="50">
        <v>1</v>
      </c>
    </row>
    <row r="4596" spans="1:50" x14ac:dyDescent="0.2">
      <c r="A4596" t="s">
        <v>17873</v>
      </c>
      <c r="B4596" t="s">
        <v>291</v>
      </c>
      <c r="C4596" t="s">
        <v>17874</v>
      </c>
      <c r="D4596" t="s">
        <v>10268</v>
      </c>
      <c r="E4596" t="s">
        <v>17875</v>
      </c>
      <c r="F4596" t="s">
        <v>10268</v>
      </c>
      <c r="G4596" s="3">
        <v>1041</v>
      </c>
      <c r="H4596" s="3">
        <v>0</v>
      </c>
      <c r="I4596" s="3">
        <v>19</v>
      </c>
      <c r="J4596" s="3">
        <v>4</v>
      </c>
      <c r="K4596" s="3">
        <v>7</v>
      </c>
      <c r="L4596" s="3">
        <v>28</v>
      </c>
      <c r="M4596" s="3">
        <v>979</v>
      </c>
      <c r="N4596" s="3">
        <v>4</v>
      </c>
      <c r="O4596" s="3">
        <v>71</v>
      </c>
      <c r="P4596" s="3">
        <v>970</v>
      </c>
      <c r="Q4596" s="4">
        <v>0</v>
      </c>
      <c r="R4596" s="4">
        <v>1.8251681075888569E-2</v>
      </c>
      <c r="S4596" s="4">
        <v>3.8424591738712801E-3</v>
      </c>
      <c r="T4596" s="4">
        <v>6.7243035542747399E-3</v>
      </c>
      <c r="U4596" s="4">
        <v>2.6897214217098939E-2</v>
      </c>
      <c r="V4596" s="4">
        <v>0.94044188280499519</v>
      </c>
      <c r="W4596" s="75">
        <v>6.8203650336215171E-2</v>
      </c>
      <c r="X4596" s="1">
        <v>4</v>
      </c>
      <c r="Y4596" s="1">
        <v>0</v>
      </c>
      <c r="Z4596" s="1">
        <v>0</v>
      </c>
      <c r="AA4596" s="1">
        <v>0</v>
      </c>
      <c r="AB4596" s="1">
        <v>0</v>
      </c>
      <c r="AC4596" s="1">
        <v>0</v>
      </c>
      <c r="AD4596" s="1">
        <v>4</v>
      </c>
      <c r="AE4596" s="1">
        <v>0</v>
      </c>
      <c r="AF4596" s="1">
        <v>2</v>
      </c>
      <c r="AG4596" s="1">
        <v>2</v>
      </c>
      <c r="AH4596" s="4">
        <v>3.8424591738712801E-3</v>
      </c>
      <c r="AI4596" s="4"/>
      <c r="AJ4596" s="4">
        <v>0</v>
      </c>
      <c r="AK4596" s="4">
        <v>0</v>
      </c>
      <c r="AL4596" s="4">
        <v>0</v>
      </c>
      <c r="AM4596" s="4">
        <v>0</v>
      </c>
      <c r="AN4596" s="4">
        <v>4.0858018386108301E-3</v>
      </c>
      <c r="AO4596" s="4">
        <v>0</v>
      </c>
      <c r="AP4596" s="4">
        <v>2.8169014084507039E-2</v>
      </c>
      <c r="AQ4596" s="4">
        <v>2.0618556701030898E-3</v>
      </c>
      <c r="AR4596" s="4">
        <f t="shared" si="72"/>
        <v>2.610715841440395E-2</v>
      </c>
      <c r="AS4596" s="50">
        <v>0</v>
      </c>
      <c r="AT4596" s="50">
        <v>1</v>
      </c>
      <c r="AU4596" s="50">
        <v>0</v>
      </c>
      <c r="AV4596" s="50">
        <v>0</v>
      </c>
      <c r="AW4596" s="50">
        <v>1</v>
      </c>
      <c r="AX4596" s="50">
        <v>1</v>
      </c>
    </row>
    <row r="4597" spans="1:50" x14ac:dyDescent="0.2">
      <c r="A4597" t="s">
        <v>7547</v>
      </c>
      <c r="B4597" t="s">
        <v>6559</v>
      </c>
      <c r="C4597" t="s">
        <v>7492</v>
      </c>
      <c r="D4597" t="s">
        <v>7493</v>
      </c>
      <c r="E4597" t="s">
        <v>7548</v>
      </c>
      <c r="F4597" t="s">
        <v>7549</v>
      </c>
      <c r="G4597" s="3">
        <v>1027</v>
      </c>
      <c r="H4597" s="3">
        <v>4</v>
      </c>
      <c r="I4597" s="3">
        <v>19</v>
      </c>
      <c r="J4597" s="3">
        <v>4</v>
      </c>
      <c r="K4597" s="3">
        <v>169</v>
      </c>
      <c r="L4597" s="3">
        <v>319</v>
      </c>
      <c r="M4597" s="3">
        <v>502</v>
      </c>
      <c r="N4597" s="3">
        <v>13</v>
      </c>
      <c r="O4597" s="3">
        <v>54</v>
      </c>
      <c r="P4597" s="3">
        <v>973</v>
      </c>
      <c r="Q4597" s="4">
        <v>3.8948393378773101E-3</v>
      </c>
      <c r="R4597" s="4">
        <v>1.8500486854917231E-2</v>
      </c>
      <c r="S4597" s="4">
        <v>3.8948393378773101E-3</v>
      </c>
      <c r="T4597" s="4">
        <v>0.16455696202531644</v>
      </c>
      <c r="U4597" s="4">
        <v>0.31061343719571566</v>
      </c>
      <c r="V4597" s="4">
        <v>0.48880233690360275</v>
      </c>
      <c r="W4597" s="75">
        <v>5.2580331061343723E-2</v>
      </c>
      <c r="X4597" s="1">
        <v>54</v>
      </c>
      <c r="Y4597" s="1">
        <v>0</v>
      </c>
      <c r="Z4597" s="1">
        <v>0</v>
      </c>
      <c r="AA4597" s="1">
        <v>0</v>
      </c>
      <c r="AB4597" s="1">
        <v>22</v>
      </c>
      <c r="AC4597" s="1">
        <v>19</v>
      </c>
      <c r="AD4597" s="1">
        <v>11</v>
      </c>
      <c r="AE4597" s="1">
        <v>4</v>
      </c>
      <c r="AF4597" s="1">
        <v>8</v>
      </c>
      <c r="AG4597" s="1">
        <v>46</v>
      </c>
      <c r="AH4597" s="4">
        <v>5.2580331061343723E-2</v>
      </c>
      <c r="AI4597" s="4">
        <v>0</v>
      </c>
      <c r="AJ4597" s="4">
        <v>0</v>
      </c>
      <c r="AK4597" s="4">
        <v>0</v>
      </c>
      <c r="AL4597" s="4">
        <v>0.13017751479289941</v>
      </c>
      <c r="AM4597" s="4">
        <v>5.9561128526645767E-2</v>
      </c>
      <c r="AN4597" s="4">
        <v>2.191235059760956E-2</v>
      </c>
      <c r="AO4597" s="4">
        <v>0.30769230769230771</v>
      </c>
      <c r="AP4597" s="4">
        <v>0.14814814814814814</v>
      </c>
      <c r="AQ4597" s="4">
        <v>4.7276464542651588E-2</v>
      </c>
      <c r="AR4597" s="4">
        <f t="shared" si="72"/>
        <v>0.10087168360549656</v>
      </c>
      <c r="AS4597" s="50">
        <v>0</v>
      </c>
      <c r="AT4597" s="50">
        <v>0</v>
      </c>
      <c r="AU4597" s="50">
        <v>0</v>
      </c>
      <c r="AV4597" s="50">
        <v>1</v>
      </c>
      <c r="AW4597" s="50">
        <v>1</v>
      </c>
      <c r="AX4597" s="50">
        <v>1</v>
      </c>
    </row>
    <row r="4598" spans="1:50" x14ac:dyDescent="0.2">
      <c r="A4598" t="s">
        <v>2975</v>
      </c>
      <c r="B4598" t="s">
        <v>60</v>
      </c>
      <c r="C4598" t="s">
        <v>2968</v>
      </c>
      <c r="D4598" t="s">
        <v>2969</v>
      </c>
      <c r="E4598" t="s">
        <v>2976</v>
      </c>
      <c r="F4598" t="s">
        <v>2977</v>
      </c>
      <c r="G4598" s="3">
        <v>1048</v>
      </c>
      <c r="H4598" s="3">
        <v>13</v>
      </c>
      <c r="I4598" s="3">
        <v>172</v>
      </c>
      <c r="J4598" s="3">
        <v>16</v>
      </c>
      <c r="K4598" s="3">
        <v>37</v>
      </c>
      <c r="L4598" s="3">
        <v>280</v>
      </c>
      <c r="M4598" s="3">
        <v>526</v>
      </c>
      <c r="N4598" s="3">
        <v>40</v>
      </c>
      <c r="O4598" s="3">
        <v>74</v>
      </c>
      <c r="P4598" s="3">
        <v>974</v>
      </c>
      <c r="Q4598" s="4">
        <v>1.2404580152671761E-2</v>
      </c>
      <c r="R4598" s="4">
        <v>0.16412213740458015</v>
      </c>
      <c r="S4598" s="4">
        <v>1.526717557251908E-2</v>
      </c>
      <c r="T4598" s="4">
        <v>3.5305343511450378E-2</v>
      </c>
      <c r="U4598" s="4">
        <v>0.26717557251908397</v>
      </c>
      <c r="V4598" s="4">
        <v>0.50190839694656486</v>
      </c>
      <c r="W4598" s="75">
        <v>7.061068702290077E-2</v>
      </c>
      <c r="X4598" s="1">
        <v>35</v>
      </c>
      <c r="Y4598" s="1">
        <v>0</v>
      </c>
      <c r="Z4598" s="1">
        <v>2</v>
      </c>
      <c r="AA4598" s="1">
        <v>0</v>
      </c>
      <c r="AB4598" s="1">
        <v>0</v>
      </c>
      <c r="AC4598" s="1">
        <v>13</v>
      </c>
      <c r="AD4598" s="1">
        <v>20</v>
      </c>
      <c r="AE4598" s="1">
        <v>6</v>
      </c>
      <c r="AF4598" s="1">
        <v>16</v>
      </c>
      <c r="AG4598" s="1">
        <v>19</v>
      </c>
      <c r="AH4598" s="4">
        <v>3.3396946564885503E-2</v>
      </c>
      <c r="AI4598" s="4">
        <v>0</v>
      </c>
      <c r="AJ4598" s="4">
        <v>1.1627906976744189E-2</v>
      </c>
      <c r="AK4598" s="4">
        <v>0</v>
      </c>
      <c r="AL4598" s="4">
        <v>0</v>
      </c>
      <c r="AM4598" s="4">
        <v>4.642857142857143E-2</v>
      </c>
      <c r="AN4598" s="4">
        <v>3.8022813688212927E-2</v>
      </c>
      <c r="AO4598" s="4">
        <v>0.15</v>
      </c>
      <c r="AP4598" s="4">
        <v>0.21621621621621623</v>
      </c>
      <c r="AQ4598" s="4">
        <v>1.9507186858316219E-2</v>
      </c>
      <c r="AR4598" s="4">
        <f t="shared" si="72"/>
        <v>0.19670902935790002</v>
      </c>
      <c r="AS4598" s="50">
        <v>0</v>
      </c>
      <c r="AT4598" s="50">
        <v>0</v>
      </c>
      <c r="AU4598" s="50">
        <v>0</v>
      </c>
      <c r="AV4598" s="50">
        <v>1</v>
      </c>
      <c r="AW4598" s="50">
        <v>1</v>
      </c>
      <c r="AX4598" s="50">
        <v>1</v>
      </c>
    </row>
    <row r="4599" spans="1:50" x14ac:dyDescent="0.2">
      <c r="A4599" t="s">
        <v>3079</v>
      </c>
      <c r="B4599" t="s">
        <v>60</v>
      </c>
      <c r="C4599" t="s">
        <v>3080</v>
      </c>
      <c r="D4599" t="s">
        <v>3081</v>
      </c>
      <c r="E4599" t="s">
        <v>3082</v>
      </c>
      <c r="F4599" t="s">
        <v>3083</v>
      </c>
      <c r="G4599" s="3">
        <v>1067</v>
      </c>
      <c r="H4599" s="3">
        <v>4</v>
      </c>
      <c r="I4599" s="3">
        <v>208</v>
      </c>
      <c r="J4599" s="3">
        <v>2</v>
      </c>
      <c r="K4599" s="3">
        <v>25</v>
      </c>
      <c r="L4599" s="3">
        <v>418</v>
      </c>
      <c r="M4599" s="3">
        <v>280</v>
      </c>
      <c r="N4599" s="3">
        <v>52</v>
      </c>
      <c r="O4599" s="3">
        <v>92</v>
      </c>
      <c r="P4599" s="3">
        <v>975</v>
      </c>
      <c r="Q4599" s="4">
        <v>3.7488284910965298E-3</v>
      </c>
      <c r="R4599" s="4">
        <v>0.19493908153701969</v>
      </c>
      <c r="S4599" s="4">
        <v>1.8744142455482699E-3</v>
      </c>
      <c r="T4599" s="4">
        <v>2.3430178069353332E-2</v>
      </c>
      <c r="U4599" s="4">
        <v>0.39175257731958762</v>
      </c>
      <c r="V4599" s="4">
        <v>0.26241799437675728</v>
      </c>
      <c r="W4599" s="75">
        <v>8.6223055295220244E-2</v>
      </c>
      <c r="X4599" s="1">
        <v>2</v>
      </c>
      <c r="Y4599" s="1">
        <v>0</v>
      </c>
      <c r="Z4599" s="1">
        <v>0</v>
      </c>
      <c r="AA4599" s="1">
        <v>0</v>
      </c>
      <c r="AB4599" s="1">
        <v>0</v>
      </c>
      <c r="AC4599" s="1">
        <v>2</v>
      </c>
      <c r="AD4599" s="1">
        <v>0</v>
      </c>
      <c r="AE4599" s="1">
        <v>0</v>
      </c>
      <c r="AF4599" s="1">
        <v>0</v>
      </c>
      <c r="AG4599" s="1">
        <v>2</v>
      </c>
      <c r="AH4599" s="4">
        <v>1.8744142455482699E-3</v>
      </c>
      <c r="AI4599" s="4">
        <v>0</v>
      </c>
      <c r="AJ4599" s="4">
        <v>0</v>
      </c>
      <c r="AK4599" s="4">
        <v>0</v>
      </c>
      <c r="AL4599" s="4">
        <v>0</v>
      </c>
      <c r="AM4599" s="4">
        <v>4.78468899521531E-3</v>
      </c>
      <c r="AN4599" s="4">
        <v>0</v>
      </c>
      <c r="AO4599" s="4">
        <v>0</v>
      </c>
      <c r="AP4599" s="4">
        <v>0</v>
      </c>
      <c r="AQ4599" s="4">
        <v>2.05128205128205E-3</v>
      </c>
      <c r="AR4599" s="4">
        <f t="shared" si="72"/>
        <v>-2.05128205128205E-3</v>
      </c>
      <c r="AS4599" s="50">
        <v>0</v>
      </c>
      <c r="AT4599" s="50">
        <v>1</v>
      </c>
      <c r="AU4599" s="50">
        <v>0</v>
      </c>
      <c r="AV4599" s="50">
        <v>0</v>
      </c>
      <c r="AW4599" s="50">
        <v>1</v>
      </c>
      <c r="AX4599" s="50">
        <v>1</v>
      </c>
    </row>
    <row r="4600" spans="1:50" x14ac:dyDescent="0.2">
      <c r="A4600" t="s">
        <v>10473</v>
      </c>
      <c r="B4600" t="s">
        <v>7</v>
      </c>
      <c r="C4600" t="s">
        <v>10474</v>
      </c>
      <c r="D4600" t="s">
        <v>10475</v>
      </c>
      <c r="E4600" t="s">
        <v>10476</v>
      </c>
      <c r="F4600" t="s">
        <v>10477</v>
      </c>
      <c r="G4600" s="3">
        <v>1112</v>
      </c>
      <c r="H4600" s="3">
        <v>0</v>
      </c>
      <c r="I4600" s="3">
        <v>7</v>
      </c>
      <c r="J4600" s="3">
        <v>0</v>
      </c>
      <c r="K4600" s="3">
        <v>877</v>
      </c>
      <c r="L4600" s="3">
        <v>55</v>
      </c>
      <c r="M4600" s="3">
        <v>106</v>
      </c>
      <c r="N4600" s="3">
        <v>2</v>
      </c>
      <c r="O4600" s="3">
        <v>133</v>
      </c>
      <c r="P4600" s="3">
        <v>979</v>
      </c>
      <c r="Q4600" s="4">
        <v>0</v>
      </c>
      <c r="R4600" s="4">
        <v>6.29496402877698E-3</v>
      </c>
      <c r="S4600" s="4">
        <v>0</v>
      </c>
      <c r="T4600" s="4">
        <v>0.78866906474820142</v>
      </c>
      <c r="U4600" s="4">
        <v>4.9460431654676257E-2</v>
      </c>
      <c r="V4600" s="4">
        <v>9.5323741007194249E-2</v>
      </c>
      <c r="W4600" s="75">
        <v>0.1196043165467626</v>
      </c>
      <c r="X4600" s="1">
        <v>227</v>
      </c>
      <c r="Y4600" s="1">
        <v>0</v>
      </c>
      <c r="Z4600" s="1">
        <v>0</v>
      </c>
      <c r="AA4600" s="1">
        <v>0</v>
      </c>
      <c r="AB4600" s="1">
        <v>177</v>
      </c>
      <c r="AC4600" s="1">
        <v>0</v>
      </c>
      <c r="AD4600" s="1">
        <v>14</v>
      </c>
      <c r="AE4600" s="1">
        <v>0</v>
      </c>
      <c r="AF4600" s="1">
        <v>65</v>
      </c>
      <c r="AG4600" s="1">
        <v>162</v>
      </c>
      <c r="AH4600" s="4">
        <v>0.20413669064748202</v>
      </c>
      <c r="AI4600" s="4"/>
      <c r="AJ4600" s="4">
        <v>0</v>
      </c>
      <c r="AK4600" s="4"/>
      <c r="AL4600" s="4">
        <v>0.20182440136830102</v>
      </c>
      <c r="AM4600" s="4">
        <v>0</v>
      </c>
      <c r="AN4600" s="4">
        <v>0.13207547169811321</v>
      </c>
      <c r="AO4600" s="4">
        <v>0</v>
      </c>
      <c r="AP4600" s="4">
        <v>0.48872180451127817</v>
      </c>
      <c r="AQ4600" s="4">
        <v>0.16547497446373852</v>
      </c>
      <c r="AR4600" s="4">
        <f t="shared" si="72"/>
        <v>0.32324683004753962</v>
      </c>
      <c r="AS4600" s="50">
        <v>0</v>
      </c>
      <c r="AT4600" s="50">
        <v>0</v>
      </c>
      <c r="AU4600" s="50">
        <v>1</v>
      </c>
      <c r="AV4600" s="50">
        <v>0</v>
      </c>
      <c r="AW4600" s="50">
        <v>1</v>
      </c>
      <c r="AX4600" s="50">
        <v>1</v>
      </c>
    </row>
    <row r="4601" spans="1:50" x14ac:dyDescent="0.2">
      <c r="A4601" t="s">
        <v>11646</v>
      </c>
      <c r="B4601" t="s">
        <v>172</v>
      </c>
      <c r="C4601" t="s">
        <v>11647</v>
      </c>
      <c r="D4601" t="s">
        <v>11648</v>
      </c>
      <c r="E4601" t="s">
        <v>6209</v>
      </c>
      <c r="F4601" t="s">
        <v>11649</v>
      </c>
      <c r="G4601" s="3">
        <v>1099</v>
      </c>
      <c r="H4601" s="3">
        <v>4</v>
      </c>
      <c r="I4601" s="3">
        <v>55</v>
      </c>
      <c r="J4601" s="3">
        <v>4</v>
      </c>
      <c r="K4601" s="3">
        <v>52</v>
      </c>
      <c r="L4601" s="3">
        <v>28</v>
      </c>
      <c r="M4601" s="3">
        <v>949</v>
      </c>
      <c r="N4601" s="3">
        <v>10</v>
      </c>
      <c r="O4601" s="3">
        <v>118</v>
      </c>
      <c r="P4601" s="3">
        <v>981</v>
      </c>
      <c r="Q4601" s="4">
        <v>3.6396724294813498E-3</v>
      </c>
      <c r="R4601" s="4">
        <v>5.0045495905368519E-2</v>
      </c>
      <c r="S4601" s="4">
        <v>3.6396724294813498E-3</v>
      </c>
      <c r="T4601" s="4">
        <v>4.7315741583257513E-2</v>
      </c>
      <c r="U4601" s="4">
        <v>2.5477707006369432E-2</v>
      </c>
      <c r="V4601" s="4">
        <v>0.86351228389444945</v>
      </c>
      <c r="W4601" s="75">
        <v>0.10737033666969972</v>
      </c>
      <c r="X4601" s="1">
        <v>46</v>
      </c>
      <c r="Y4601" s="1">
        <v>4</v>
      </c>
      <c r="Z4601" s="1">
        <v>0</v>
      </c>
      <c r="AA4601" s="1">
        <v>0</v>
      </c>
      <c r="AB4601" s="1">
        <v>4</v>
      </c>
      <c r="AC4601" s="1">
        <v>6</v>
      </c>
      <c r="AD4601" s="1">
        <v>30</v>
      </c>
      <c r="AE4601" s="1">
        <v>0</v>
      </c>
      <c r="AF4601" s="1">
        <v>15</v>
      </c>
      <c r="AG4601" s="1">
        <v>31</v>
      </c>
      <c r="AH4601" s="4">
        <v>4.1856232939035488E-2</v>
      </c>
      <c r="AI4601" s="4">
        <v>1</v>
      </c>
      <c r="AJ4601" s="4">
        <v>0</v>
      </c>
      <c r="AK4601" s="4">
        <v>0</v>
      </c>
      <c r="AL4601" s="4">
        <v>7.6923076923076927E-2</v>
      </c>
      <c r="AM4601" s="4">
        <v>0.21428571428571427</v>
      </c>
      <c r="AN4601" s="4">
        <v>3.1612223393045313E-2</v>
      </c>
      <c r="AO4601" s="4">
        <v>0</v>
      </c>
      <c r="AP4601" s="4">
        <v>0.1271186440677966</v>
      </c>
      <c r="AQ4601" s="4">
        <v>3.1600407747196739E-2</v>
      </c>
      <c r="AR4601" s="4">
        <f t="shared" si="72"/>
        <v>9.5518236320599859E-2</v>
      </c>
      <c r="AS4601" s="50">
        <v>0</v>
      </c>
      <c r="AT4601" s="50">
        <v>0</v>
      </c>
      <c r="AU4601" s="50">
        <v>0</v>
      </c>
      <c r="AV4601" s="50">
        <v>1</v>
      </c>
      <c r="AW4601" s="50">
        <v>1</v>
      </c>
      <c r="AX4601" s="50">
        <v>1</v>
      </c>
    </row>
    <row r="4602" spans="1:50" x14ac:dyDescent="0.2">
      <c r="A4602" t="s">
        <v>3098</v>
      </c>
      <c r="B4602" t="s">
        <v>60</v>
      </c>
      <c r="C4602" t="s">
        <v>3085</v>
      </c>
      <c r="D4602" t="s">
        <v>3086</v>
      </c>
      <c r="E4602" t="s">
        <v>3099</v>
      </c>
      <c r="F4602" t="s">
        <v>3100</v>
      </c>
      <c r="G4602" s="3">
        <v>1046</v>
      </c>
      <c r="H4602" s="3">
        <v>2</v>
      </c>
      <c r="I4602" s="3">
        <v>160</v>
      </c>
      <c r="J4602" s="3">
        <v>7</v>
      </c>
      <c r="K4602" s="3">
        <v>31</v>
      </c>
      <c r="L4602" s="3">
        <v>547</v>
      </c>
      <c r="M4602" s="3">
        <v>256</v>
      </c>
      <c r="N4602" s="3">
        <v>205</v>
      </c>
      <c r="O4602" s="3">
        <v>65</v>
      </c>
      <c r="P4602" s="3">
        <v>981</v>
      </c>
      <c r="Q4602" s="4">
        <v>1.9120458891013401E-3</v>
      </c>
      <c r="R4602" s="4">
        <v>0.15296367112810708</v>
      </c>
      <c r="S4602" s="4">
        <v>6.6921606118546797E-3</v>
      </c>
      <c r="T4602" s="4">
        <v>2.963671128107075E-2</v>
      </c>
      <c r="U4602" s="4">
        <v>0.52294455066921608</v>
      </c>
      <c r="V4602" s="4">
        <v>0.24474187380497131</v>
      </c>
      <c r="W4602" s="75">
        <v>6.2141491395793502E-2</v>
      </c>
      <c r="X4602" s="1">
        <v>0</v>
      </c>
      <c r="Y4602" s="1">
        <v>0</v>
      </c>
      <c r="Z4602" s="1">
        <v>0</v>
      </c>
      <c r="AA4602" s="1">
        <v>0</v>
      </c>
      <c r="AB4602" s="1">
        <v>0</v>
      </c>
      <c r="AC4602" s="1">
        <v>0</v>
      </c>
      <c r="AD4602" s="1">
        <v>0</v>
      </c>
      <c r="AE4602" s="1">
        <v>0</v>
      </c>
      <c r="AF4602" s="1">
        <v>0</v>
      </c>
      <c r="AG4602" s="1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f t="shared" si="72"/>
        <v>0</v>
      </c>
      <c r="AS4602" s="50">
        <v>0</v>
      </c>
      <c r="AT4602" s="50">
        <v>1</v>
      </c>
      <c r="AU4602" s="50">
        <v>0</v>
      </c>
      <c r="AV4602" s="50">
        <v>0</v>
      </c>
      <c r="AW4602" s="50">
        <v>1</v>
      </c>
      <c r="AX4602" s="50">
        <v>0</v>
      </c>
    </row>
    <row r="4603" spans="1:50" x14ac:dyDescent="0.2">
      <c r="A4603" t="s">
        <v>8398</v>
      </c>
      <c r="B4603" t="s">
        <v>1</v>
      </c>
      <c r="C4603" t="s">
        <v>8392</v>
      </c>
      <c r="D4603" t="s">
        <v>8393</v>
      </c>
      <c r="E4603" t="s">
        <v>8399</v>
      </c>
      <c r="F4603" t="s">
        <v>8400</v>
      </c>
      <c r="G4603" s="3">
        <v>1097</v>
      </c>
      <c r="H4603" s="3">
        <v>7</v>
      </c>
      <c r="I4603" s="3">
        <v>4</v>
      </c>
      <c r="J4603" s="3">
        <v>0</v>
      </c>
      <c r="K4603" s="3">
        <v>22</v>
      </c>
      <c r="L4603" s="3">
        <v>73</v>
      </c>
      <c r="M4603" s="3">
        <v>991</v>
      </c>
      <c r="N4603" s="3">
        <v>22</v>
      </c>
      <c r="O4603" s="3">
        <v>115</v>
      </c>
      <c r="P4603" s="3">
        <v>982</v>
      </c>
      <c r="Q4603" s="4">
        <v>6.3810391978122204E-3</v>
      </c>
      <c r="R4603" s="4">
        <v>3.6463081130355501E-3</v>
      </c>
      <c r="S4603" s="4">
        <v>0</v>
      </c>
      <c r="T4603" s="4">
        <v>2.005469462169553E-2</v>
      </c>
      <c r="U4603" s="4">
        <v>6.6545123062898809E-2</v>
      </c>
      <c r="V4603" s="4">
        <v>0.90337283500455789</v>
      </c>
      <c r="W4603" s="75">
        <v>0.10483135824977211</v>
      </c>
      <c r="X4603" s="1">
        <v>222</v>
      </c>
      <c r="Y4603" s="1">
        <v>0</v>
      </c>
      <c r="Z4603" s="1">
        <v>0</v>
      </c>
      <c r="AA4603" s="1">
        <v>0</v>
      </c>
      <c r="AB4603" s="1">
        <v>11</v>
      </c>
      <c r="AC4603" s="1">
        <v>20</v>
      </c>
      <c r="AD4603" s="1">
        <v>191</v>
      </c>
      <c r="AE4603" s="1">
        <v>0</v>
      </c>
      <c r="AF4603" s="1">
        <v>9</v>
      </c>
      <c r="AG4603" s="1">
        <v>213</v>
      </c>
      <c r="AH4603" s="4">
        <v>0.2023701002734731</v>
      </c>
      <c r="AI4603" s="4">
        <v>0</v>
      </c>
      <c r="AJ4603" s="4">
        <v>0</v>
      </c>
      <c r="AK4603" s="4"/>
      <c r="AL4603" s="4">
        <v>0.5</v>
      </c>
      <c r="AM4603" s="4">
        <v>0.27397260273972601</v>
      </c>
      <c r="AN4603" s="4">
        <v>0.1927346115035318</v>
      </c>
      <c r="AO4603" s="4">
        <v>0</v>
      </c>
      <c r="AP4603" s="4">
        <v>7.8260869565217397E-2</v>
      </c>
      <c r="AQ4603" s="4">
        <v>0.21690427698574338</v>
      </c>
      <c r="AR4603" s="4">
        <f t="shared" si="72"/>
        <v>-0.138643407420526</v>
      </c>
      <c r="AS4603" s="50">
        <v>0</v>
      </c>
      <c r="AT4603" s="50">
        <v>0</v>
      </c>
      <c r="AU4603" s="50">
        <v>0</v>
      </c>
      <c r="AV4603" s="50">
        <v>1</v>
      </c>
      <c r="AW4603" s="50">
        <v>1</v>
      </c>
      <c r="AX4603" s="50">
        <v>1</v>
      </c>
    </row>
    <row r="4604" spans="1:50" x14ac:dyDescent="0.2">
      <c r="A4604" t="s">
        <v>6289</v>
      </c>
      <c r="B4604" t="s">
        <v>6253</v>
      </c>
      <c r="C4604" t="s">
        <v>6283</v>
      </c>
      <c r="D4604" t="s">
        <v>6284</v>
      </c>
      <c r="E4604" t="s">
        <v>6236</v>
      </c>
      <c r="F4604" t="s">
        <v>6290</v>
      </c>
      <c r="G4604" s="3">
        <v>1131</v>
      </c>
      <c r="H4604" s="3">
        <v>0</v>
      </c>
      <c r="I4604" s="3">
        <v>0</v>
      </c>
      <c r="J4604" s="3">
        <v>0</v>
      </c>
      <c r="K4604" s="3">
        <v>1123</v>
      </c>
      <c r="L4604" s="3">
        <v>4</v>
      </c>
      <c r="M4604" s="3">
        <v>4</v>
      </c>
      <c r="N4604" s="3">
        <v>2</v>
      </c>
      <c r="O4604" s="3">
        <v>146</v>
      </c>
      <c r="P4604" s="3">
        <v>985</v>
      </c>
      <c r="Q4604" s="4">
        <v>0</v>
      </c>
      <c r="R4604" s="4">
        <v>0</v>
      </c>
      <c r="S4604" s="4">
        <v>0</v>
      </c>
      <c r="T4604" s="4">
        <v>0.99292661361626877</v>
      </c>
      <c r="U4604" s="4">
        <v>3.5366931918656098E-3</v>
      </c>
      <c r="V4604" s="4">
        <v>3.5366931918656098E-3</v>
      </c>
      <c r="W4604" s="75">
        <v>0.12908930150309461</v>
      </c>
      <c r="X4604" s="1">
        <v>345</v>
      </c>
      <c r="Y4604" s="1">
        <v>0</v>
      </c>
      <c r="Z4604" s="1">
        <v>0</v>
      </c>
      <c r="AA4604" s="1">
        <v>0</v>
      </c>
      <c r="AB4604" s="1">
        <v>343</v>
      </c>
      <c r="AC4604" s="1">
        <v>0</v>
      </c>
      <c r="AD4604" s="1">
        <v>2</v>
      </c>
      <c r="AE4604" s="1">
        <v>0</v>
      </c>
      <c r="AF4604" s="1">
        <v>77</v>
      </c>
      <c r="AG4604" s="1">
        <v>268</v>
      </c>
      <c r="AH4604" s="4">
        <v>0.30503978779840851</v>
      </c>
      <c r="AI4604" s="4"/>
      <c r="AJ4604" s="4"/>
      <c r="AK4604" s="4"/>
      <c r="AL4604" s="4">
        <v>0.3054318788958148</v>
      </c>
      <c r="AM4604" s="4">
        <v>0</v>
      </c>
      <c r="AN4604" s="4">
        <v>0.5</v>
      </c>
      <c r="AO4604" s="4">
        <v>0</v>
      </c>
      <c r="AP4604" s="4">
        <v>0.5273972602739726</v>
      </c>
      <c r="AQ4604" s="4">
        <v>0.27208121827411169</v>
      </c>
      <c r="AR4604" s="4">
        <f t="shared" si="72"/>
        <v>0.25531604199986091</v>
      </c>
      <c r="AS4604" s="50">
        <v>0</v>
      </c>
      <c r="AT4604" s="50">
        <v>0</v>
      </c>
      <c r="AU4604" s="50">
        <v>0</v>
      </c>
      <c r="AV4604" s="50">
        <v>1</v>
      </c>
      <c r="AW4604" s="50">
        <v>1</v>
      </c>
      <c r="AX4604" s="50">
        <v>1</v>
      </c>
    </row>
    <row r="4605" spans="1:50" x14ac:dyDescent="0.2">
      <c r="A4605" t="s">
        <v>17294</v>
      </c>
      <c r="B4605" t="s">
        <v>280</v>
      </c>
      <c r="C4605" t="s">
        <v>17295</v>
      </c>
      <c r="D4605" t="s">
        <v>17296</v>
      </c>
      <c r="E4605" t="s">
        <v>17297</v>
      </c>
      <c r="F4605" t="s">
        <v>17296</v>
      </c>
      <c r="G4605" s="3">
        <v>1025</v>
      </c>
      <c r="H4605" s="3">
        <v>4</v>
      </c>
      <c r="I4605" s="3">
        <v>4</v>
      </c>
      <c r="J4605" s="3">
        <v>2</v>
      </c>
      <c r="K4605" s="3">
        <v>13</v>
      </c>
      <c r="L4605" s="3">
        <v>850</v>
      </c>
      <c r="M4605" s="3">
        <v>148</v>
      </c>
      <c r="N4605" s="3">
        <v>40</v>
      </c>
      <c r="O4605" s="3">
        <v>36</v>
      </c>
      <c r="P4605" s="3">
        <v>989</v>
      </c>
      <c r="Q4605" s="4">
        <v>3.90243902439024E-3</v>
      </c>
      <c r="R4605" s="4">
        <v>3.90243902439024E-3</v>
      </c>
      <c r="S4605" s="4">
        <v>1.95121951219512E-3</v>
      </c>
      <c r="T4605" s="4">
        <v>1.268292682926829E-2</v>
      </c>
      <c r="U4605" s="4">
        <v>0.82926829268292679</v>
      </c>
      <c r="V4605" s="4">
        <v>0.14439024390243901</v>
      </c>
      <c r="W4605" s="75">
        <v>3.5121951219512199E-2</v>
      </c>
      <c r="X4605" s="1">
        <v>80</v>
      </c>
      <c r="Y4605" s="1">
        <v>0</v>
      </c>
      <c r="Z4605" s="1">
        <v>0</v>
      </c>
      <c r="AA4605" s="1">
        <v>0</v>
      </c>
      <c r="AB4605" s="1">
        <v>2</v>
      </c>
      <c r="AC4605" s="1">
        <v>64</v>
      </c>
      <c r="AD4605" s="1">
        <v>14</v>
      </c>
      <c r="AE4605" s="1">
        <v>4</v>
      </c>
      <c r="AF4605" s="1">
        <v>8</v>
      </c>
      <c r="AG4605" s="1">
        <v>72</v>
      </c>
      <c r="AH4605" s="4">
        <v>7.8048780487804878E-2</v>
      </c>
      <c r="AI4605" s="4">
        <v>0</v>
      </c>
      <c r="AJ4605" s="4">
        <v>0</v>
      </c>
      <c r="AK4605" s="4">
        <v>0</v>
      </c>
      <c r="AL4605" s="4">
        <v>0.15384615384615385</v>
      </c>
      <c r="AM4605" s="4">
        <v>7.5294117647058817E-2</v>
      </c>
      <c r="AN4605" s="4">
        <v>9.45945945945946E-2</v>
      </c>
      <c r="AO4605" s="4">
        <v>0.1</v>
      </c>
      <c r="AP4605" s="4">
        <v>0.22222222222222221</v>
      </c>
      <c r="AQ4605" s="4">
        <v>7.2800808897876643E-2</v>
      </c>
      <c r="AR4605" s="4">
        <f t="shared" si="72"/>
        <v>0.14942141332434555</v>
      </c>
      <c r="AS4605" s="50">
        <v>0</v>
      </c>
      <c r="AT4605" s="50">
        <v>0</v>
      </c>
      <c r="AU4605" s="50">
        <v>1</v>
      </c>
      <c r="AV4605" s="50">
        <v>0</v>
      </c>
      <c r="AW4605" s="50">
        <v>1</v>
      </c>
      <c r="AX4605" s="50">
        <v>1</v>
      </c>
    </row>
    <row r="4606" spans="1:50" x14ac:dyDescent="0.2">
      <c r="A4606" t="s">
        <v>7000</v>
      </c>
      <c r="B4606" t="s">
        <v>6559</v>
      </c>
      <c r="C4606" t="s">
        <v>6900</v>
      </c>
      <c r="D4606" t="s">
        <v>6901</v>
      </c>
      <c r="E4606" t="s">
        <v>7001</v>
      </c>
      <c r="F4606" t="s">
        <v>7002</v>
      </c>
      <c r="G4606" s="3">
        <v>1044</v>
      </c>
      <c r="H4606" s="3">
        <v>4</v>
      </c>
      <c r="I4606" s="3">
        <v>13</v>
      </c>
      <c r="J4606" s="3">
        <v>0</v>
      </c>
      <c r="K4606" s="3">
        <v>100</v>
      </c>
      <c r="L4606" s="3">
        <v>823</v>
      </c>
      <c r="M4606" s="3">
        <v>100</v>
      </c>
      <c r="N4606" s="3">
        <v>109</v>
      </c>
      <c r="O4606" s="3">
        <v>55</v>
      </c>
      <c r="P4606" s="3">
        <v>989</v>
      </c>
      <c r="Q4606" s="4">
        <v>3.83141762452107E-3</v>
      </c>
      <c r="R4606" s="4">
        <v>1.2452107279693489E-2</v>
      </c>
      <c r="S4606" s="4">
        <v>0</v>
      </c>
      <c r="T4606" s="4">
        <v>9.5785440613026823E-2</v>
      </c>
      <c r="U4606" s="4">
        <v>0.78831417624521072</v>
      </c>
      <c r="V4606" s="4">
        <v>9.5785440613026823E-2</v>
      </c>
      <c r="W4606" s="75">
        <v>5.2681992337164751E-2</v>
      </c>
      <c r="X4606" s="1">
        <v>72</v>
      </c>
      <c r="Y4606" s="1">
        <v>0</v>
      </c>
      <c r="Z4606" s="1">
        <v>0</v>
      </c>
      <c r="AA4606" s="1">
        <v>0</v>
      </c>
      <c r="AB4606" s="1">
        <v>21</v>
      </c>
      <c r="AC4606" s="1">
        <v>43</v>
      </c>
      <c r="AD4606" s="1">
        <v>6</v>
      </c>
      <c r="AE4606" s="1">
        <v>4</v>
      </c>
      <c r="AF4606" s="1">
        <v>8</v>
      </c>
      <c r="AG4606" s="1">
        <v>64</v>
      </c>
      <c r="AH4606" s="4">
        <v>6.8965517241379309E-2</v>
      </c>
      <c r="AI4606" s="4">
        <v>0</v>
      </c>
      <c r="AJ4606" s="4">
        <v>0</v>
      </c>
      <c r="AK4606" s="4"/>
      <c r="AL4606" s="4">
        <v>0.21</v>
      </c>
      <c r="AM4606" s="4">
        <v>5.2247873633049821E-2</v>
      </c>
      <c r="AN4606" s="4">
        <v>0.06</v>
      </c>
      <c r="AO4606" s="4">
        <v>3.669724770642202E-2</v>
      </c>
      <c r="AP4606" s="4">
        <v>0.14545454545454545</v>
      </c>
      <c r="AQ4606" s="4">
        <v>6.4711830131445908E-2</v>
      </c>
      <c r="AR4606" s="4">
        <f t="shared" si="72"/>
        <v>8.074271532309954E-2</v>
      </c>
      <c r="AS4606" s="50">
        <v>0</v>
      </c>
      <c r="AT4606" s="50">
        <v>1</v>
      </c>
      <c r="AU4606" s="50">
        <v>0</v>
      </c>
      <c r="AV4606" s="50">
        <v>0</v>
      </c>
      <c r="AW4606" s="50">
        <v>1</v>
      </c>
      <c r="AX4606" s="50">
        <v>1</v>
      </c>
    </row>
    <row r="4607" spans="1:50" x14ac:dyDescent="0.2">
      <c r="A4607" t="s">
        <v>5536</v>
      </c>
      <c r="B4607" t="s">
        <v>110</v>
      </c>
      <c r="C4607" t="s">
        <v>5528</v>
      </c>
      <c r="D4607" t="s">
        <v>5529</v>
      </c>
      <c r="E4607" t="s">
        <v>5537</v>
      </c>
      <c r="F4607" t="s">
        <v>5538</v>
      </c>
      <c r="G4607" s="3">
        <v>1044</v>
      </c>
      <c r="H4607" s="3">
        <v>10</v>
      </c>
      <c r="I4607" s="3">
        <v>61</v>
      </c>
      <c r="J4607" s="3">
        <v>0</v>
      </c>
      <c r="K4607" s="3">
        <v>16</v>
      </c>
      <c r="L4607" s="3">
        <v>658</v>
      </c>
      <c r="M4607" s="3">
        <v>295</v>
      </c>
      <c r="N4607" s="3">
        <v>448</v>
      </c>
      <c r="O4607" s="3">
        <v>55</v>
      </c>
      <c r="P4607" s="3">
        <v>989</v>
      </c>
      <c r="Q4607" s="4">
        <v>9.5785440613026795E-3</v>
      </c>
      <c r="R4607" s="4">
        <v>5.842911877394636E-2</v>
      </c>
      <c r="S4607" s="4">
        <v>0</v>
      </c>
      <c r="T4607" s="4">
        <v>1.532567049808429E-2</v>
      </c>
      <c r="U4607" s="4">
        <v>0.63026819923371646</v>
      </c>
      <c r="V4607" s="4">
        <v>0.28256704980842912</v>
      </c>
      <c r="W4607" s="75">
        <v>5.2681992337164751E-2</v>
      </c>
      <c r="X4607" s="1">
        <v>28</v>
      </c>
      <c r="Y4607" s="1">
        <v>0</v>
      </c>
      <c r="Z4607" s="1">
        <v>0</v>
      </c>
      <c r="AA4607" s="1">
        <v>0</v>
      </c>
      <c r="AB4607" s="1">
        <v>0</v>
      </c>
      <c r="AC4607" s="1">
        <v>19</v>
      </c>
      <c r="AD4607" s="1">
        <v>9</v>
      </c>
      <c r="AE4607" s="1">
        <v>0</v>
      </c>
      <c r="AF4607" s="1">
        <v>4</v>
      </c>
      <c r="AG4607" s="1">
        <v>24</v>
      </c>
      <c r="AH4607" s="4">
        <v>2.681992337164751E-2</v>
      </c>
      <c r="AI4607" s="4">
        <v>0</v>
      </c>
      <c r="AJ4607" s="4">
        <v>0</v>
      </c>
      <c r="AK4607" s="4"/>
      <c r="AL4607" s="4">
        <v>0</v>
      </c>
      <c r="AM4607" s="4">
        <v>2.887537993920973E-2</v>
      </c>
      <c r="AN4607" s="4">
        <v>3.0508474576271191E-2</v>
      </c>
      <c r="AO4607" s="4">
        <v>0</v>
      </c>
      <c r="AP4607" s="4">
        <v>7.2727272727272724E-2</v>
      </c>
      <c r="AQ4607" s="4">
        <v>2.4266936299292219E-2</v>
      </c>
      <c r="AR4607" s="4">
        <f t="shared" si="72"/>
        <v>4.8460336427980505E-2</v>
      </c>
      <c r="AS4607" s="50">
        <v>1</v>
      </c>
      <c r="AT4607" s="50">
        <v>0</v>
      </c>
      <c r="AU4607" s="50">
        <v>0</v>
      </c>
      <c r="AV4607" s="50">
        <v>0</v>
      </c>
      <c r="AW4607" s="50">
        <v>1</v>
      </c>
      <c r="AX4607" s="50">
        <v>1</v>
      </c>
    </row>
    <row r="4608" spans="1:50" x14ac:dyDescent="0.2">
      <c r="A4608" t="s">
        <v>13188</v>
      </c>
      <c r="B4608" t="s">
        <v>13144</v>
      </c>
      <c r="C4608" t="s">
        <v>13189</v>
      </c>
      <c r="D4608" t="s">
        <v>13190</v>
      </c>
      <c r="E4608" t="s">
        <v>13191</v>
      </c>
      <c r="F4608" t="s">
        <v>13190</v>
      </c>
      <c r="G4608" s="3">
        <v>1089</v>
      </c>
      <c r="H4608" s="3">
        <v>40</v>
      </c>
      <c r="I4608" s="3">
        <v>7</v>
      </c>
      <c r="J4608" s="3">
        <v>0</v>
      </c>
      <c r="K4608" s="3">
        <v>625</v>
      </c>
      <c r="L4608" s="3">
        <v>40</v>
      </c>
      <c r="M4608" s="3">
        <v>343</v>
      </c>
      <c r="N4608" s="3">
        <v>10</v>
      </c>
      <c r="O4608" s="3">
        <v>100</v>
      </c>
      <c r="P4608" s="3">
        <v>989</v>
      </c>
      <c r="Q4608" s="4">
        <v>3.6730945821854911E-2</v>
      </c>
      <c r="R4608" s="4">
        <v>6.4279155188246102E-3</v>
      </c>
      <c r="S4608" s="4">
        <v>0</v>
      </c>
      <c r="T4608" s="4">
        <v>0.57392102846648296</v>
      </c>
      <c r="U4608" s="4">
        <v>3.6730945821854911E-2</v>
      </c>
      <c r="V4608" s="4">
        <v>0.31496786042240588</v>
      </c>
      <c r="W4608" s="75">
        <v>9.1827364554637275E-2</v>
      </c>
      <c r="X4608" s="1">
        <v>105</v>
      </c>
      <c r="Y4608" s="1">
        <v>0</v>
      </c>
      <c r="Z4608" s="1">
        <v>0</v>
      </c>
      <c r="AA4608" s="1">
        <v>0</v>
      </c>
      <c r="AB4608" s="1">
        <v>75</v>
      </c>
      <c r="AC4608" s="1">
        <v>9</v>
      </c>
      <c r="AD4608" s="1">
        <v>21</v>
      </c>
      <c r="AE4608" s="1">
        <v>0</v>
      </c>
      <c r="AF4608" s="1">
        <v>6</v>
      </c>
      <c r="AG4608" s="1">
        <v>99</v>
      </c>
      <c r="AH4608" s="4">
        <v>9.6418732782369149E-2</v>
      </c>
      <c r="AI4608" s="4">
        <v>0</v>
      </c>
      <c r="AJ4608" s="4">
        <v>0</v>
      </c>
      <c r="AK4608" s="4"/>
      <c r="AL4608" s="4">
        <v>0.12</v>
      </c>
      <c r="AM4608" s="4">
        <v>0.22500000000000001</v>
      </c>
      <c r="AN4608" s="4">
        <v>6.1224489795918373E-2</v>
      </c>
      <c r="AO4608" s="4">
        <v>0</v>
      </c>
      <c r="AP4608" s="4">
        <v>0.06</v>
      </c>
      <c r="AQ4608" s="4">
        <v>0.10010111223458039</v>
      </c>
      <c r="AR4608" s="4">
        <f t="shared" si="72"/>
        <v>-4.0101112234580391E-2</v>
      </c>
      <c r="AS4608" s="50">
        <v>0</v>
      </c>
      <c r="AT4608" s="50">
        <v>0</v>
      </c>
      <c r="AU4608" s="50">
        <v>1</v>
      </c>
      <c r="AV4608" s="50">
        <v>0</v>
      </c>
      <c r="AW4608" s="50">
        <v>1</v>
      </c>
      <c r="AX4608" s="50">
        <v>1</v>
      </c>
    </row>
    <row r="4609" spans="1:50" x14ac:dyDescent="0.2">
      <c r="A4609" t="s">
        <v>2797</v>
      </c>
      <c r="B4609" t="s">
        <v>60</v>
      </c>
      <c r="C4609" t="s">
        <v>2798</v>
      </c>
      <c r="D4609" t="s">
        <v>2799</v>
      </c>
      <c r="E4609" t="s">
        <v>206</v>
      </c>
      <c r="F4609" t="s">
        <v>2800</v>
      </c>
      <c r="G4609" s="3">
        <v>1051</v>
      </c>
      <c r="H4609" s="3">
        <v>13</v>
      </c>
      <c r="I4609" s="3">
        <v>58</v>
      </c>
      <c r="J4609" s="3">
        <v>16</v>
      </c>
      <c r="K4609" s="3">
        <v>115</v>
      </c>
      <c r="L4609" s="3">
        <v>691</v>
      </c>
      <c r="M4609" s="3">
        <v>109</v>
      </c>
      <c r="N4609" s="3">
        <v>391</v>
      </c>
      <c r="O4609" s="3">
        <v>60</v>
      </c>
      <c r="P4609" s="3">
        <v>991</v>
      </c>
      <c r="Q4609" s="4">
        <v>1.236917221693625E-2</v>
      </c>
      <c r="R4609" s="4">
        <v>5.5185537583254042E-2</v>
      </c>
      <c r="S4609" s="4">
        <v>1.522359657469077E-2</v>
      </c>
      <c r="T4609" s="4">
        <v>0.10941960038058991</v>
      </c>
      <c r="U4609" s="4">
        <v>0.65746907706945767</v>
      </c>
      <c r="V4609" s="4">
        <v>0.10371075166508087</v>
      </c>
      <c r="W4609" s="75">
        <v>5.7088487155090392E-2</v>
      </c>
      <c r="X4609" s="1">
        <v>135</v>
      </c>
      <c r="Y4609" s="1">
        <v>4</v>
      </c>
      <c r="Z4609" s="1">
        <v>5</v>
      </c>
      <c r="AA4609" s="1">
        <v>2</v>
      </c>
      <c r="AB4609" s="1">
        <v>30</v>
      </c>
      <c r="AC4609" s="1">
        <v>64</v>
      </c>
      <c r="AD4609" s="1">
        <v>22</v>
      </c>
      <c r="AE4609" s="1">
        <v>34</v>
      </c>
      <c r="AF4609" s="1">
        <v>15</v>
      </c>
      <c r="AG4609" s="1">
        <v>120</v>
      </c>
      <c r="AH4609" s="4">
        <v>0.12844909609895339</v>
      </c>
      <c r="AI4609" s="4">
        <v>0.30769230769230771</v>
      </c>
      <c r="AJ4609" s="4">
        <v>8.6206896551724144E-2</v>
      </c>
      <c r="AK4609" s="4">
        <v>0.125</v>
      </c>
      <c r="AL4609" s="4">
        <v>0.2608695652173913</v>
      </c>
      <c r="AM4609" s="4">
        <v>9.2619392185238777E-2</v>
      </c>
      <c r="AN4609" s="4">
        <v>0.20183486238532111</v>
      </c>
      <c r="AO4609" s="4">
        <v>8.6956521739130432E-2</v>
      </c>
      <c r="AP4609" s="4">
        <v>0.25</v>
      </c>
      <c r="AQ4609" s="4">
        <v>0.12108980827447023</v>
      </c>
      <c r="AR4609" s="4">
        <f t="shared" si="72"/>
        <v>0.12891019172552975</v>
      </c>
      <c r="AS4609" s="50">
        <v>0</v>
      </c>
      <c r="AT4609" s="50">
        <v>1</v>
      </c>
      <c r="AU4609" s="50">
        <v>0</v>
      </c>
      <c r="AV4609" s="50">
        <v>0</v>
      </c>
      <c r="AW4609" s="50">
        <v>1</v>
      </c>
      <c r="AX4609" s="50">
        <v>1</v>
      </c>
    </row>
    <row r="4610" spans="1:50" x14ac:dyDescent="0.2">
      <c r="A4610" t="s">
        <v>10386</v>
      </c>
      <c r="B4610" t="s">
        <v>7</v>
      </c>
      <c r="C4610" t="s">
        <v>10382</v>
      </c>
      <c r="D4610" t="s">
        <v>10383</v>
      </c>
      <c r="E4610" t="s">
        <v>8520</v>
      </c>
      <c r="F4610" t="s">
        <v>10387</v>
      </c>
      <c r="G4610" s="3">
        <v>1020</v>
      </c>
      <c r="H4610" s="3">
        <v>0</v>
      </c>
      <c r="I4610" s="3">
        <v>0</v>
      </c>
      <c r="J4610" s="3">
        <v>0</v>
      </c>
      <c r="K4610" s="3">
        <v>1018</v>
      </c>
      <c r="L4610" s="3">
        <v>2</v>
      </c>
      <c r="M4610" s="3">
        <v>0</v>
      </c>
      <c r="N4610" s="3">
        <v>0</v>
      </c>
      <c r="O4610" s="3">
        <v>26</v>
      </c>
      <c r="P4610" s="3">
        <v>994</v>
      </c>
      <c r="Q4610" s="4">
        <v>0</v>
      </c>
      <c r="R4610" s="4">
        <v>0</v>
      </c>
      <c r="S4610" s="4">
        <v>0</v>
      </c>
      <c r="T4610" s="4">
        <v>0.99803921568627452</v>
      </c>
      <c r="U4610" s="4">
        <v>1.9607843137254902E-3</v>
      </c>
      <c r="V4610" s="4">
        <v>0</v>
      </c>
      <c r="W4610" s="75">
        <v>2.5490196078431372E-2</v>
      </c>
      <c r="X4610" s="1">
        <v>262</v>
      </c>
      <c r="Y4610" s="1">
        <v>0</v>
      </c>
      <c r="Z4610" s="1">
        <v>0</v>
      </c>
      <c r="AA4610" s="1">
        <v>0</v>
      </c>
      <c r="AB4610" s="1">
        <v>262</v>
      </c>
      <c r="AC4610" s="1">
        <v>0</v>
      </c>
      <c r="AD4610" s="1">
        <v>0</v>
      </c>
      <c r="AE4610" s="1">
        <v>0</v>
      </c>
      <c r="AF4610" s="1">
        <v>23</v>
      </c>
      <c r="AG4610" s="1">
        <v>239</v>
      </c>
      <c r="AH4610" s="4">
        <v>0.25686274509803919</v>
      </c>
      <c r="AI4610" s="4"/>
      <c r="AJ4610" s="4"/>
      <c r="AK4610" s="4"/>
      <c r="AL4610" s="4">
        <v>0.25736738703339884</v>
      </c>
      <c r="AM4610" s="4">
        <v>0</v>
      </c>
      <c r="AN4610" s="4"/>
      <c r="AO4610" s="4"/>
      <c r="AP4610" s="4">
        <v>0.88461538461538458</v>
      </c>
      <c r="AQ4610" s="4">
        <v>0.24044265593561368</v>
      </c>
      <c r="AR4610" s="4">
        <f t="shared" si="72"/>
        <v>0.64417272867977093</v>
      </c>
      <c r="AS4610" s="50">
        <v>1</v>
      </c>
      <c r="AT4610" s="50">
        <v>0</v>
      </c>
      <c r="AU4610" s="50">
        <v>0</v>
      </c>
      <c r="AV4610" s="50">
        <v>0</v>
      </c>
      <c r="AW4610" s="50">
        <v>1</v>
      </c>
      <c r="AX4610" s="50">
        <v>1</v>
      </c>
    </row>
    <row r="4611" spans="1:50" x14ac:dyDescent="0.2">
      <c r="A4611" t="s">
        <v>17870</v>
      </c>
      <c r="B4611" t="s">
        <v>291</v>
      </c>
      <c r="C4611" t="s">
        <v>17871</v>
      </c>
      <c r="D4611" t="s">
        <v>11492</v>
      </c>
      <c r="E4611" t="s">
        <v>17872</v>
      </c>
      <c r="F4611" t="s">
        <v>11492</v>
      </c>
      <c r="G4611" s="3">
        <v>1080</v>
      </c>
      <c r="H4611" s="3">
        <v>4</v>
      </c>
      <c r="I4611" s="3">
        <v>16</v>
      </c>
      <c r="J4611" s="3">
        <v>0</v>
      </c>
      <c r="K4611" s="3">
        <v>22</v>
      </c>
      <c r="L4611" s="3">
        <v>97</v>
      </c>
      <c r="M4611" s="3">
        <v>925</v>
      </c>
      <c r="N4611" s="3">
        <v>2</v>
      </c>
      <c r="O4611" s="3">
        <v>79</v>
      </c>
      <c r="P4611" s="3">
        <v>1001</v>
      </c>
      <c r="Q4611" s="4">
        <v>3.7037037037036999E-3</v>
      </c>
      <c r="R4611" s="4">
        <v>1.4814814814814821E-2</v>
      </c>
      <c r="S4611" s="4">
        <v>0</v>
      </c>
      <c r="T4611" s="4">
        <v>2.0370370370370369E-2</v>
      </c>
      <c r="U4611" s="4">
        <v>8.981481481481482E-2</v>
      </c>
      <c r="V4611" s="4">
        <v>0.85648148148148151</v>
      </c>
      <c r="W4611" s="75">
        <v>7.3148148148148143E-2</v>
      </c>
      <c r="X4611" s="1">
        <v>21</v>
      </c>
      <c r="Y4611" s="1">
        <v>0</v>
      </c>
      <c r="Z4611" s="1">
        <v>0</v>
      </c>
      <c r="AA4611" s="1">
        <v>0</v>
      </c>
      <c r="AB4611" s="1">
        <v>2</v>
      </c>
      <c r="AC4611" s="1">
        <v>8</v>
      </c>
      <c r="AD4611" s="1">
        <v>11</v>
      </c>
      <c r="AE4611" s="1">
        <v>0</v>
      </c>
      <c r="AF4611" s="1">
        <v>4</v>
      </c>
      <c r="AG4611" s="1">
        <v>17</v>
      </c>
      <c r="AH4611" s="4">
        <v>1.9444444444444441E-2</v>
      </c>
      <c r="AI4611" s="4">
        <v>0</v>
      </c>
      <c r="AJ4611" s="4">
        <v>0</v>
      </c>
      <c r="AK4611" s="4"/>
      <c r="AL4611" s="4">
        <v>9.0909090909090912E-2</v>
      </c>
      <c r="AM4611" s="4">
        <v>8.247422680412371E-2</v>
      </c>
      <c r="AN4611" s="4">
        <v>1.189189189189189E-2</v>
      </c>
      <c r="AO4611" s="4">
        <v>0</v>
      </c>
      <c r="AP4611" s="4">
        <v>5.0632911392405063E-2</v>
      </c>
      <c r="AQ4611" s="4">
        <v>1.698301698301698E-2</v>
      </c>
      <c r="AR4611" s="4">
        <f t="shared" si="72"/>
        <v>3.3649894409388079E-2</v>
      </c>
      <c r="AS4611" s="50">
        <v>0</v>
      </c>
      <c r="AT4611" s="50">
        <v>0</v>
      </c>
      <c r="AU4611" s="50">
        <v>1</v>
      </c>
      <c r="AV4611" s="50">
        <v>0</v>
      </c>
      <c r="AW4611" s="50">
        <v>1</v>
      </c>
      <c r="AX4611" s="50">
        <v>1</v>
      </c>
    </row>
    <row r="4612" spans="1:50" x14ac:dyDescent="0.2">
      <c r="A4612" t="s">
        <v>11870</v>
      </c>
      <c r="B4612" t="s">
        <v>189</v>
      </c>
      <c r="C4612" t="s">
        <v>11861</v>
      </c>
      <c r="D4612" t="s">
        <v>11862</v>
      </c>
      <c r="E4612" t="s">
        <v>11871</v>
      </c>
      <c r="F4612" t="s">
        <v>11872</v>
      </c>
      <c r="G4612" s="3">
        <v>1129</v>
      </c>
      <c r="H4612" s="3">
        <v>28</v>
      </c>
      <c r="I4612" s="3">
        <v>10</v>
      </c>
      <c r="J4612" s="3">
        <v>7</v>
      </c>
      <c r="K4612" s="3">
        <v>82</v>
      </c>
      <c r="L4612" s="3">
        <v>367</v>
      </c>
      <c r="M4612" s="3">
        <v>559</v>
      </c>
      <c r="N4612" s="3">
        <v>22</v>
      </c>
      <c r="O4612" s="3">
        <v>127</v>
      </c>
      <c r="P4612" s="3">
        <v>1002</v>
      </c>
      <c r="Q4612" s="4">
        <v>2.4800708591674051E-2</v>
      </c>
      <c r="R4612" s="4">
        <v>8.8573959255978697E-3</v>
      </c>
      <c r="S4612" s="4">
        <v>6.2001771479185102E-3</v>
      </c>
      <c r="T4612" s="4">
        <v>7.2630646589902564E-2</v>
      </c>
      <c r="U4612" s="4">
        <v>0.325066430469442</v>
      </c>
      <c r="V4612" s="4">
        <v>0.49512843224092118</v>
      </c>
      <c r="W4612" s="75">
        <v>0.112488928255093</v>
      </c>
      <c r="X4612" s="1">
        <v>12</v>
      </c>
      <c r="Y4612" s="1">
        <v>0</v>
      </c>
      <c r="Z4612" s="1">
        <v>0</v>
      </c>
      <c r="AA4612" s="1">
        <v>0</v>
      </c>
      <c r="AB4612" s="1">
        <v>6</v>
      </c>
      <c r="AC4612" s="1">
        <v>0</v>
      </c>
      <c r="AD4612" s="1">
        <v>2</v>
      </c>
      <c r="AE4612" s="1">
        <v>0</v>
      </c>
      <c r="AF4612" s="1">
        <v>2</v>
      </c>
      <c r="AG4612" s="1">
        <v>10</v>
      </c>
      <c r="AH4612" s="4">
        <v>1.062887511071745E-2</v>
      </c>
      <c r="AI4612" s="4">
        <v>0</v>
      </c>
      <c r="AJ4612" s="4">
        <v>0</v>
      </c>
      <c r="AK4612" s="4">
        <v>0</v>
      </c>
      <c r="AL4612" s="4">
        <v>7.3170731707317069E-2</v>
      </c>
      <c r="AM4612" s="4">
        <v>0</v>
      </c>
      <c r="AN4612" s="4">
        <v>3.5778175313058999E-3</v>
      </c>
      <c r="AO4612" s="4">
        <v>0</v>
      </c>
      <c r="AP4612" s="4">
        <v>1.5748031496062988E-2</v>
      </c>
      <c r="AQ4612" s="4">
        <v>9.9800399201596807E-3</v>
      </c>
      <c r="AR4612" s="4">
        <f t="shared" si="72"/>
        <v>5.7679915759033078E-3</v>
      </c>
      <c r="AS4612" s="50">
        <v>0</v>
      </c>
      <c r="AT4612" s="50">
        <v>0</v>
      </c>
      <c r="AU4612" s="50">
        <v>0</v>
      </c>
      <c r="AV4612" s="50">
        <v>1</v>
      </c>
      <c r="AW4612" s="50">
        <v>1</v>
      </c>
      <c r="AX4612" s="50">
        <v>1</v>
      </c>
    </row>
    <row r="4613" spans="1:50" x14ac:dyDescent="0.2">
      <c r="A4613" t="s">
        <v>7841</v>
      </c>
      <c r="B4613" t="s">
        <v>6559</v>
      </c>
      <c r="C4613" t="s">
        <v>7777</v>
      </c>
      <c r="D4613" t="s">
        <v>7778</v>
      </c>
      <c r="E4613" t="s">
        <v>7842</v>
      </c>
      <c r="F4613" t="s">
        <v>7843</v>
      </c>
      <c r="G4613" s="3">
        <v>1087</v>
      </c>
      <c r="H4613" s="3">
        <v>4</v>
      </c>
      <c r="I4613" s="3">
        <v>7</v>
      </c>
      <c r="J4613" s="3">
        <v>7</v>
      </c>
      <c r="K4613" s="3">
        <v>187</v>
      </c>
      <c r="L4613" s="3">
        <v>328</v>
      </c>
      <c r="M4613" s="3">
        <v>520</v>
      </c>
      <c r="N4613" s="3">
        <v>4</v>
      </c>
      <c r="O4613" s="3">
        <v>82</v>
      </c>
      <c r="P4613" s="3">
        <v>1005</v>
      </c>
      <c r="Q4613" s="4">
        <v>3.6798528058877601E-3</v>
      </c>
      <c r="R4613" s="4">
        <v>6.4397424103035898E-3</v>
      </c>
      <c r="S4613" s="4">
        <v>6.4397424103035898E-3</v>
      </c>
      <c r="T4613" s="4">
        <v>0.17203311867525298</v>
      </c>
      <c r="U4613" s="4">
        <v>0.30174793008279671</v>
      </c>
      <c r="V4613" s="4">
        <v>0.47838086476540936</v>
      </c>
      <c r="W4613" s="75">
        <v>7.5436982520699178E-2</v>
      </c>
      <c r="X4613" s="1">
        <v>69</v>
      </c>
      <c r="Y4613" s="1">
        <v>0</v>
      </c>
      <c r="Z4613" s="1">
        <v>0</v>
      </c>
      <c r="AA4613" s="1">
        <v>0</v>
      </c>
      <c r="AB4613" s="1">
        <v>13</v>
      </c>
      <c r="AC4613" s="1">
        <v>24</v>
      </c>
      <c r="AD4613" s="1">
        <v>28</v>
      </c>
      <c r="AE4613" s="1">
        <v>2</v>
      </c>
      <c r="AF4613" s="1">
        <v>10</v>
      </c>
      <c r="AG4613" s="1">
        <v>59</v>
      </c>
      <c r="AH4613" s="4">
        <v>6.3477460901563934E-2</v>
      </c>
      <c r="AI4613" s="4">
        <v>0</v>
      </c>
      <c r="AJ4613" s="4">
        <v>0</v>
      </c>
      <c r="AK4613" s="4">
        <v>0</v>
      </c>
      <c r="AL4613" s="4">
        <v>6.9518716577540107E-2</v>
      </c>
      <c r="AM4613" s="4">
        <v>7.3170731707317069E-2</v>
      </c>
      <c r="AN4613" s="4">
        <v>5.3846153846153849E-2</v>
      </c>
      <c r="AO4613" s="4">
        <v>0.5</v>
      </c>
      <c r="AP4613" s="4">
        <v>0.12195121951219512</v>
      </c>
      <c r="AQ4613" s="4">
        <v>5.870646766169154E-2</v>
      </c>
      <c r="AR4613" s="4">
        <f t="shared" si="72"/>
        <v>6.3244751850503572E-2</v>
      </c>
      <c r="AS4613" s="50">
        <v>0</v>
      </c>
      <c r="AT4613" s="50">
        <v>0</v>
      </c>
      <c r="AU4613" s="50">
        <v>0</v>
      </c>
      <c r="AV4613" s="50">
        <v>1</v>
      </c>
      <c r="AW4613" s="50">
        <v>1</v>
      </c>
      <c r="AX4613" s="50">
        <v>1</v>
      </c>
    </row>
    <row r="4614" spans="1:50" x14ac:dyDescent="0.2">
      <c r="A4614" t="s">
        <v>3095</v>
      </c>
      <c r="B4614" t="s">
        <v>60</v>
      </c>
      <c r="C4614" t="s">
        <v>3085</v>
      </c>
      <c r="D4614" t="s">
        <v>3086</v>
      </c>
      <c r="E4614" t="s">
        <v>3096</v>
      </c>
      <c r="F4614" t="s">
        <v>3097</v>
      </c>
      <c r="G4614" s="3">
        <v>1046</v>
      </c>
      <c r="H4614" s="3">
        <v>2</v>
      </c>
      <c r="I4614" s="3">
        <v>4</v>
      </c>
      <c r="J4614" s="3">
        <v>0</v>
      </c>
      <c r="K4614" s="3">
        <v>7</v>
      </c>
      <c r="L4614" s="3">
        <v>997</v>
      </c>
      <c r="M4614" s="3">
        <v>34</v>
      </c>
      <c r="N4614" s="3">
        <v>433</v>
      </c>
      <c r="O4614" s="3">
        <v>39</v>
      </c>
      <c r="P4614" s="3">
        <v>1007</v>
      </c>
      <c r="Q4614" s="4">
        <v>1.9120458891013401E-3</v>
      </c>
      <c r="R4614" s="4">
        <v>3.8240917782026802E-3</v>
      </c>
      <c r="S4614" s="4">
        <v>0</v>
      </c>
      <c r="T4614" s="4">
        <v>6.6921606118546797E-3</v>
      </c>
      <c r="U4614" s="4">
        <v>0.95315487571701718</v>
      </c>
      <c r="V4614" s="4">
        <v>3.2504780114722763E-2</v>
      </c>
      <c r="W4614" s="75">
        <v>3.7284894837476101E-2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4">
        <v>0</v>
      </c>
      <c r="AI4614" s="4">
        <v>0</v>
      </c>
      <c r="AJ4614" s="4">
        <v>0</v>
      </c>
      <c r="AK4614" s="4"/>
      <c r="AL4614" s="4">
        <v>0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f t="shared" si="72"/>
        <v>0</v>
      </c>
      <c r="AS4614" s="50">
        <v>0</v>
      </c>
      <c r="AT4614" s="50">
        <v>1</v>
      </c>
      <c r="AU4614" s="50">
        <v>0</v>
      </c>
      <c r="AV4614" s="50">
        <v>0</v>
      </c>
      <c r="AW4614" s="50">
        <v>1</v>
      </c>
      <c r="AX4614" s="50">
        <v>0</v>
      </c>
    </row>
    <row r="4615" spans="1:50" x14ac:dyDescent="0.2">
      <c r="A4615" t="s">
        <v>11853</v>
      </c>
      <c r="B4615" t="s">
        <v>189</v>
      </c>
      <c r="C4615" t="s">
        <v>190</v>
      </c>
      <c r="D4615" t="s">
        <v>191</v>
      </c>
      <c r="E4615" t="s">
        <v>2305</v>
      </c>
      <c r="F4615" t="s">
        <v>11854</v>
      </c>
      <c r="G4615" s="3">
        <v>1017</v>
      </c>
      <c r="H4615" s="3">
        <v>4</v>
      </c>
      <c r="I4615" s="3">
        <v>16</v>
      </c>
      <c r="J4615" s="3">
        <v>19</v>
      </c>
      <c r="K4615" s="3">
        <v>40</v>
      </c>
      <c r="L4615" s="3">
        <v>139</v>
      </c>
      <c r="M4615" s="3">
        <v>799</v>
      </c>
      <c r="N4615" s="3">
        <v>19</v>
      </c>
      <c r="O4615" s="3">
        <v>8</v>
      </c>
      <c r="P4615" s="3">
        <v>1009</v>
      </c>
      <c r="Q4615" s="4">
        <v>3.9331366764995103E-3</v>
      </c>
      <c r="R4615" s="4">
        <v>1.5732546705998031E-2</v>
      </c>
      <c r="S4615" s="4">
        <v>1.8682399213372669E-2</v>
      </c>
      <c r="T4615" s="4">
        <v>3.9331366764995081E-2</v>
      </c>
      <c r="U4615" s="4">
        <v>0.13667649950835792</v>
      </c>
      <c r="V4615" s="4">
        <v>0.78564405113077684</v>
      </c>
      <c r="W4615" s="75">
        <v>7.8662733529990172E-3</v>
      </c>
      <c r="X4615" s="1">
        <v>11</v>
      </c>
      <c r="Y4615" s="1">
        <v>0</v>
      </c>
      <c r="Z4615" s="1">
        <v>0</v>
      </c>
      <c r="AA4615" s="1">
        <v>0</v>
      </c>
      <c r="AB4615" s="1">
        <v>0</v>
      </c>
      <c r="AC4615" s="1">
        <v>2</v>
      </c>
      <c r="AD4615" s="1">
        <v>9</v>
      </c>
      <c r="AE4615" s="1">
        <v>0</v>
      </c>
      <c r="AF4615" s="1">
        <v>2</v>
      </c>
      <c r="AG4615" s="1">
        <v>9</v>
      </c>
      <c r="AH4615" s="4">
        <v>1.081612586037365E-2</v>
      </c>
      <c r="AI4615" s="4">
        <v>0</v>
      </c>
      <c r="AJ4615" s="4">
        <v>0</v>
      </c>
      <c r="AK4615" s="4">
        <v>0</v>
      </c>
      <c r="AL4615" s="4">
        <v>0</v>
      </c>
      <c r="AM4615" s="4">
        <v>1.4388489208633091E-2</v>
      </c>
      <c r="AN4615" s="4">
        <v>1.1264080100125161E-2</v>
      </c>
      <c r="AO4615" s="4">
        <v>0</v>
      </c>
      <c r="AP4615" s="4">
        <v>0.25</v>
      </c>
      <c r="AQ4615" s="4">
        <v>8.9197224975223009E-3</v>
      </c>
      <c r="AR4615" s="4">
        <f t="shared" ref="AR4615:AR4678" si="73">AP4615-AQ4615</f>
        <v>0.24108027750247771</v>
      </c>
      <c r="AS4615" s="50">
        <v>0</v>
      </c>
      <c r="AT4615" s="50">
        <v>1</v>
      </c>
      <c r="AU4615" s="50">
        <v>0</v>
      </c>
      <c r="AV4615" s="50">
        <v>0</v>
      </c>
      <c r="AW4615" s="50">
        <v>1</v>
      </c>
      <c r="AX4615" s="50">
        <v>1</v>
      </c>
    </row>
    <row r="4616" spans="1:50" x14ac:dyDescent="0.2">
      <c r="A4616" t="s">
        <v>15350</v>
      </c>
      <c r="B4616" t="s">
        <v>18</v>
      </c>
      <c r="C4616" t="s">
        <v>15351</v>
      </c>
      <c r="D4616" t="s">
        <v>15352</v>
      </c>
      <c r="E4616" t="s">
        <v>12144</v>
      </c>
      <c r="F4616" t="s">
        <v>15353</v>
      </c>
      <c r="G4616" s="3">
        <v>1150</v>
      </c>
      <c r="H4616" s="3">
        <v>0</v>
      </c>
      <c r="I4616" s="3">
        <v>2</v>
      </c>
      <c r="J4616" s="3">
        <v>2</v>
      </c>
      <c r="K4616" s="3">
        <v>1015</v>
      </c>
      <c r="L4616" s="3">
        <v>127</v>
      </c>
      <c r="M4616" s="3">
        <v>4</v>
      </c>
      <c r="N4616" s="3">
        <v>22</v>
      </c>
      <c r="O4616" s="3">
        <v>139</v>
      </c>
      <c r="P4616" s="3">
        <v>1011</v>
      </c>
      <c r="Q4616" s="4">
        <v>0</v>
      </c>
      <c r="R4616" s="4">
        <v>1.7391304347826101E-3</v>
      </c>
      <c r="S4616" s="4">
        <v>1.7391304347826101E-3</v>
      </c>
      <c r="T4616" s="4">
        <v>0.88260869565217392</v>
      </c>
      <c r="U4616" s="4">
        <v>0.11043478260869566</v>
      </c>
      <c r="V4616" s="4">
        <v>3.4782608695652201E-3</v>
      </c>
      <c r="W4616" s="75">
        <v>0.1208695652173913</v>
      </c>
      <c r="X4616" s="1">
        <v>75</v>
      </c>
      <c r="Y4616" s="1">
        <v>0</v>
      </c>
      <c r="Z4616" s="1">
        <v>0</v>
      </c>
      <c r="AA4616" s="1">
        <v>0</v>
      </c>
      <c r="AB4616" s="1">
        <v>69</v>
      </c>
      <c r="AC4616" s="1">
        <v>6</v>
      </c>
      <c r="AD4616" s="1">
        <v>0</v>
      </c>
      <c r="AE4616" s="1">
        <v>2</v>
      </c>
      <c r="AF4616" s="1">
        <v>15</v>
      </c>
      <c r="AG4616" s="1">
        <v>60</v>
      </c>
      <c r="AH4616" s="4">
        <v>6.5217391304347824E-2</v>
      </c>
      <c r="AI4616" s="4"/>
      <c r="AJ4616" s="4">
        <v>0</v>
      </c>
      <c r="AK4616" s="4">
        <v>0</v>
      </c>
      <c r="AL4616" s="4">
        <v>6.7980295566502466E-2</v>
      </c>
      <c r="AM4616" s="4">
        <v>4.7244094488188983E-2</v>
      </c>
      <c r="AN4616" s="4">
        <v>0</v>
      </c>
      <c r="AO4616" s="4">
        <v>9.0909090909090912E-2</v>
      </c>
      <c r="AP4616" s="4">
        <v>0.1079136690647482</v>
      </c>
      <c r="AQ4616" s="4">
        <v>5.9347181008902079E-2</v>
      </c>
      <c r="AR4616" s="4">
        <f t="shared" si="73"/>
        <v>4.8566488055846117E-2</v>
      </c>
      <c r="AS4616" s="50">
        <v>0</v>
      </c>
      <c r="AT4616" s="50">
        <v>0</v>
      </c>
      <c r="AU4616" s="50">
        <v>1</v>
      </c>
      <c r="AV4616" s="50">
        <v>0</v>
      </c>
      <c r="AW4616" s="50">
        <v>1</v>
      </c>
      <c r="AX4616" s="50">
        <v>1</v>
      </c>
    </row>
    <row r="4617" spans="1:50" x14ac:dyDescent="0.2">
      <c r="A4617" t="s">
        <v>6827</v>
      </c>
      <c r="B4617" t="s">
        <v>6559</v>
      </c>
      <c r="C4617" t="s">
        <v>6657</v>
      </c>
      <c r="D4617" t="s">
        <v>6658</v>
      </c>
      <c r="E4617" t="s">
        <v>6828</v>
      </c>
      <c r="F4617" t="s">
        <v>6829</v>
      </c>
      <c r="G4617" s="3">
        <v>1115</v>
      </c>
      <c r="H4617" s="3">
        <v>0</v>
      </c>
      <c r="I4617" s="3">
        <v>64</v>
      </c>
      <c r="J4617" s="3">
        <v>0</v>
      </c>
      <c r="K4617" s="3">
        <v>214</v>
      </c>
      <c r="L4617" s="3">
        <v>586</v>
      </c>
      <c r="M4617" s="3">
        <v>220</v>
      </c>
      <c r="N4617" s="3">
        <v>85</v>
      </c>
      <c r="O4617" s="3">
        <v>94</v>
      </c>
      <c r="P4617" s="3">
        <v>1021</v>
      </c>
      <c r="Q4617" s="4">
        <v>0</v>
      </c>
      <c r="R4617" s="4">
        <v>5.7399103139013453E-2</v>
      </c>
      <c r="S4617" s="4">
        <v>0</v>
      </c>
      <c r="T4617" s="4">
        <v>0.19192825112107623</v>
      </c>
      <c r="U4617" s="4">
        <v>0.52556053811659198</v>
      </c>
      <c r="V4617" s="4">
        <v>0.19730941704035873</v>
      </c>
      <c r="W4617" s="75">
        <v>8.4304932735426011E-2</v>
      </c>
      <c r="X4617" s="1">
        <v>10</v>
      </c>
      <c r="Y4617" s="1">
        <v>0</v>
      </c>
      <c r="Z4617" s="1">
        <v>0</v>
      </c>
      <c r="AA4617" s="1">
        <v>0</v>
      </c>
      <c r="AB4617" s="1">
        <v>4</v>
      </c>
      <c r="AC4617" s="1">
        <v>2</v>
      </c>
      <c r="AD4617" s="1">
        <v>4</v>
      </c>
      <c r="AE4617" s="1">
        <v>0</v>
      </c>
      <c r="AF4617" s="1">
        <v>2</v>
      </c>
      <c r="AG4617" s="1">
        <v>8</v>
      </c>
      <c r="AH4617" s="4">
        <v>8.9686098654708502E-3</v>
      </c>
      <c r="AI4617" s="4"/>
      <c r="AJ4617" s="4">
        <v>0</v>
      </c>
      <c r="AK4617" s="4"/>
      <c r="AL4617" s="4">
        <v>1.8691588785046731E-2</v>
      </c>
      <c r="AM4617" s="4">
        <v>3.4129692832764501E-3</v>
      </c>
      <c r="AN4617" s="4">
        <v>1.8181818181818181E-2</v>
      </c>
      <c r="AO4617" s="4">
        <v>0</v>
      </c>
      <c r="AP4617" s="4">
        <v>2.1276595744680851E-2</v>
      </c>
      <c r="AQ4617" s="4">
        <v>7.8354554358472106E-3</v>
      </c>
      <c r="AR4617" s="4">
        <f t="shared" si="73"/>
        <v>1.344114030883364E-2</v>
      </c>
      <c r="AS4617" s="50">
        <v>0</v>
      </c>
      <c r="AT4617" s="50">
        <v>1</v>
      </c>
      <c r="AU4617" s="50">
        <v>0</v>
      </c>
      <c r="AV4617" s="50">
        <v>0</v>
      </c>
      <c r="AW4617" s="50">
        <v>1</v>
      </c>
      <c r="AX4617" s="50">
        <v>1</v>
      </c>
    </row>
    <row r="4618" spans="1:50" x14ac:dyDescent="0.2">
      <c r="A4618" t="s">
        <v>15171</v>
      </c>
      <c r="B4618" t="s">
        <v>18</v>
      </c>
      <c r="C4618" t="s">
        <v>15172</v>
      </c>
      <c r="D4618" t="s">
        <v>15173</v>
      </c>
      <c r="E4618" t="s">
        <v>6524</v>
      </c>
      <c r="F4618" t="s">
        <v>15173</v>
      </c>
      <c r="G4618" s="3">
        <v>1214</v>
      </c>
      <c r="H4618" s="3">
        <v>0</v>
      </c>
      <c r="I4618" s="3">
        <v>22</v>
      </c>
      <c r="J4618" s="3">
        <v>0</v>
      </c>
      <c r="K4618" s="3">
        <v>172</v>
      </c>
      <c r="L4618" s="3">
        <v>931</v>
      </c>
      <c r="M4618" s="3">
        <v>22</v>
      </c>
      <c r="N4618" s="3">
        <v>76</v>
      </c>
      <c r="O4618" s="3">
        <v>192</v>
      </c>
      <c r="P4618" s="3">
        <v>1022</v>
      </c>
      <c r="Q4618" s="4">
        <v>0</v>
      </c>
      <c r="R4618" s="4">
        <v>1.8121911037891271E-2</v>
      </c>
      <c r="S4618" s="4">
        <v>0</v>
      </c>
      <c r="T4618" s="4">
        <v>0.14168039538714991</v>
      </c>
      <c r="U4618" s="4">
        <v>0.76688632619439867</v>
      </c>
      <c r="V4618" s="4">
        <v>1.8121911037891271E-2</v>
      </c>
      <c r="W4618" s="75">
        <v>0.15815485996705106</v>
      </c>
      <c r="X4618" s="1">
        <v>56</v>
      </c>
      <c r="Y4618" s="1">
        <v>0</v>
      </c>
      <c r="Z4618" s="1">
        <v>0</v>
      </c>
      <c r="AA4618" s="1">
        <v>0</v>
      </c>
      <c r="AB4618" s="1">
        <v>10</v>
      </c>
      <c r="AC4618" s="1">
        <v>44</v>
      </c>
      <c r="AD4618" s="1">
        <v>2</v>
      </c>
      <c r="AE4618" s="1">
        <v>0</v>
      </c>
      <c r="AF4618" s="1">
        <v>15</v>
      </c>
      <c r="AG4618" s="1">
        <v>41</v>
      </c>
      <c r="AH4618" s="4">
        <v>4.6128500823723231E-2</v>
      </c>
      <c r="AI4618" s="4"/>
      <c r="AJ4618" s="4">
        <v>0</v>
      </c>
      <c r="AK4618" s="4"/>
      <c r="AL4618" s="4">
        <v>5.8139534883720929E-2</v>
      </c>
      <c r="AM4618" s="4">
        <v>4.7261009667024713E-2</v>
      </c>
      <c r="AN4618" s="4">
        <v>9.0909090909090912E-2</v>
      </c>
      <c r="AO4618" s="4">
        <v>0</v>
      </c>
      <c r="AP4618" s="4">
        <v>7.8125E-2</v>
      </c>
      <c r="AQ4618" s="4">
        <v>4.0117416829745588E-2</v>
      </c>
      <c r="AR4618" s="4">
        <f t="shared" si="73"/>
        <v>3.8007583170254412E-2</v>
      </c>
      <c r="AS4618" s="50">
        <v>0</v>
      </c>
      <c r="AT4618" s="50">
        <v>0</v>
      </c>
      <c r="AU4618" s="50">
        <v>1</v>
      </c>
      <c r="AV4618" s="50">
        <v>0</v>
      </c>
      <c r="AW4618" s="50">
        <v>1</v>
      </c>
      <c r="AX4618" s="50">
        <v>1</v>
      </c>
    </row>
    <row r="4619" spans="1:50" x14ac:dyDescent="0.2">
      <c r="A4619" t="s">
        <v>10632</v>
      </c>
      <c r="B4619" t="s">
        <v>7</v>
      </c>
      <c r="C4619" t="s">
        <v>10633</v>
      </c>
      <c r="D4619" t="s">
        <v>10634</v>
      </c>
      <c r="E4619" t="s">
        <v>3154</v>
      </c>
      <c r="F4619" t="s">
        <v>10634</v>
      </c>
      <c r="G4619" s="3">
        <v>1100</v>
      </c>
      <c r="H4619" s="3">
        <v>0</v>
      </c>
      <c r="I4619" s="3">
        <v>0</v>
      </c>
      <c r="J4619" s="3">
        <v>0</v>
      </c>
      <c r="K4619" s="3">
        <v>1090</v>
      </c>
      <c r="L4619" s="3">
        <v>4</v>
      </c>
      <c r="M4619" s="3">
        <v>4</v>
      </c>
      <c r="N4619" s="3">
        <v>0</v>
      </c>
      <c r="O4619" s="3">
        <v>74</v>
      </c>
      <c r="P4619" s="3">
        <v>1026</v>
      </c>
      <c r="Q4619" s="4">
        <v>0</v>
      </c>
      <c r="R4619" s="4">
        <v>0</v>
      </c>
      <c r="S4619" s="4">
        <v>0</v>
      </c>
      <c r="T4619" s="4">
        <v>0.99090909090909096</v>
      </c>
      <c r="U4619" s="4">
        <v>3.6363636363636398E-3</v>
      </c>
      <c r="V4619" s="4">
        <v>3.6363636363636398E-3</v>
      </c>
      <c r="W4619" s="75">
        <v>6.7272727272727276E-2</v>
      </c>
      <c r="X4619" s="1">
        <v>303</v>
      </c>
      <c r="Y4619" s="1">
        <v>0</v>
      </c>
      <c r="Z4619" s="1">
        <v>0</v>
      </c>
      <c r="AA4619" s="1">
        <v>0</v>
      </c>
      <c r="AB4619" s="1">
        <v>303</v>
      </c>
      <c r="AC4619" s="1">
        <v>0</v>
      </c>
      <c r="AD4619" s="1">
        <v>0</v>
      </c>
      <c r="AE4619" s="1">
        <v>0</v>
      </c>
      <c r="AF4619" s="1">
        <v>19</v>
      </c>
      <c r="AG4619" s="1">
        <v>284</v>
      </c>
      <c r="AH4619" s="4">
        <v>0.27545454545454545</v>
      </c>
      <c r="AI4619" s="4"/>
      <c r="AJ4619" s="4"/>
      <c r="AK4619" s="4"/>
      <c r="AL4619" s="4">
        <v>0.27798165137614678</v>
      </c>
      <c r="AM4619" s="4">
        <v>0</v>
      </c>
      <c r="AN4619" s="4">
        <v>0</v>
      </c>
      <c r="AO4619" s="4"/>
      <c r="AP4619" s="4">
        <v>0.25675675675675674</v>
      </c>
      <c r="AQ4619" s="4">
        <v>0.27680311890838205</v>
      </c>
      <c r="AR4619" s="4">
        <f t="shared" si="73"/>
        <v>-2.0046362151625308E-2</v>
      </c>
      <c r="AS4619" s="50">
        <v>0</v>
      </c>
      <c r="AT4619" s="50">
        <v>1</v>
      </c>
      <c r="AU4619" s="50">
        <v>0</v>
      </c>
      <c r="AV4619" s="50">
        <v>0</v>
      </c>
      <c r="AW4619" s="50">
        <v>1</v>
      </c>
      <c r="AX4619" s="50">
        <v>1</v>
      </c>
    </row>
    <row r="4620" spans="1:50" x14ac:dyDescent="0.2">
      <c r="A4620" t="s">
        <v>4806</v>
      </c>
      <c r="B4620" t="s">
        <v>60</v>
      </c>
      <c r="C4620" t="s">
        <v>4807</v>
      </c>
      <c r="D4620" t="s">
        <v>4808</v>
      </c>
      <c r="E4620" t="s">
        <v>108</v>
      </c>
      <c r="F4620" t="s">
        <v>4808</v>
      </c>
      <c r="G4620" s="3">
        <v>1114</v>
      </c>
      <c r="H4620" s="3">
        <v>2</v>
      </c>
      <c r="I4620" s="3">
        <v>7</v>
      </c>
      <c r="J4620" s="3">
        <v>7</v>
      </c>
      <c r="K4620" s="3">
        <v>4</v>
      </c>
      <c r="L4620" s="3">
        <v>1084</v>
      </c>
      <c r="M4620" s="3">
        <v>10</v>
      </c>
      <c r="N4620" s="3">
        <v>634</v>
      </c>
      <c r="O4620" s="3">
        <v>86</v>
      </c>
      <c r="P4620" s="3">
        <v>1028</v>
      </c>
      <c r="Q4620" s="4">
        <v>1.79533213644524E-3</v>
      </c>
      <c r="R4620" s="4">
        <v>6.2836624775583503E-3</v>
      </c>
      <c r="S4620" s="4">
        <v>6.2836624775583503E-3</v>
      </c>
      <c r="T4620" s="4">
        <v>3.5906642728904801E-3</v>
      </c>
      <c r="U4620" s="4">
        <v>0.97307001795332138</v>
      </c>
      <c r="V4620" s="4">
        <v>8.9766606822262104E-3</v>
      </c>
      <c r="W4620" s="75">
        <v>7.719928186714542E-2</v>
      </c>
      <c r="X4620" s="1">
        <v>12</v>
      </c>
      <c r="Y4620" s="1">
        <v>0</v>
      </c>
      <c r="Z4620" s="1">
        <v>0</v>
      </c>
      <c r="AA4620" s="1">
        <v>0</v>
      </c>
      <c r="AB4620" s="1">
        <v>0</v>
      </c>
      <c r="AC4620" s="1">
        <v>12</v>
      </c>
      <c r="AD4620" s="1">
        <v>0</v>
      </c>
      <c r="AE4620" s="1">
        <v>12</v>
      </c>
      <c r="AF4620" s="1">
        <v>0</v>
      </c>
      <c r="AG4620" s="1">
        <v>12</v>
      </c>
      <c r="AH4620" s="4">
        <v>1.0771992818671449E-2</v>
      </c>
      <c r="AI4620" s="4">
        <v>0</v>
      </c>
      <c r="AJ4620" s="4">
        <v>0</v>
      </c>
      <c r="AK4620" s="4">
        <v>0</v>
      </c>
      <c r="AL4620" s="4">
        <v>0</v>
      </c>
      <c r="AM4620" s="4">
        <v>1.107011070110701E-2</v>
      </c>
      <c r="AN4620" s="4">
        <v>0</v>
      </c>
      <c r="AO4620" s="4">
        <v>1.8927444794952682E-2</v>
      </c>
      <c r="AP4620" s="4">
        <v>0</v>
      </c>
      <c r="AQ4620" s="4">
        <v>1.1673151750972759E-2</v>
      </c>
      <c r="AR4620" s="4">
        <f t="shared" si="73"/>
        <v>-1.1673151750972759E-2</v>
      </c>
      <c r="AS4620" s="50">
        <v>1</v>
      </c>
      <c r="AT4620" s="50">
        <v>0</v>
      </c>
      <c r="AU4620" s="50">
        <v>0</v>
      </c>
      <c r="AV4620" s="50">
        <v>0</v>
      </c>
      <c r="AW4620" s="50">
        <v>1</v>
      </c>
      <c r="AX4620" s="50">
        <v>1</v>
      </c>
    </row>
    <row r="4621" spans="1:50" x14ac:dyDescent="0.2">
      <c r="A4621" t="s">
        <v>4483</v>
      </c>
      <c r="B4621" t="s">
        <v>60</v>
      </c>
      <c r="C4621" t="s">
        <v>4484</v>
      </c>
      <c r="D4621" t="s">
        <v>4485</v>
      </c>
      <c r="E4621" t="s">
        <v>4486</v>
      </c>
      <c r="F4621" t="s">
        <v>1325</v>
      </c>
      <c r="G4621" s="3">
        <v>1107</v>
      </c>
      <c r="H4621" s="3">
        <v>46</v>
      </c>
      <c r="I4621" s="3">
        <v>58</v>
      </c>
      <c r="J4621" s="3">
        <v>7</v>
      </c>
      <c r="K4621" s="3">
        <v>133</v>
      </c>
      <c r="L4621" s="3">
        <v>436</v>
      </c>
      <c r="M4621" s="3">
        <v>427</v>
      </c>
      <c r="N4621" s="3">
        <v>58</v>
      </c>
      <c r="O4621" s="3">
        <v>78</v>
      </c>
      <c r="P4621" s="3">
        <v>1029</v>
      </c>
      <c r="Q4621" s="4">
        <v>4.1553748870822041E-2</v>
      </c>
      <c r="R4621" s="4">
        <v>5.2393857271906062E-2</v>
      </c>
      <c r="S4621" s="4">
        <v>6.3233965672990101E-3</v>
      </c>
      <c r="T4621" s="4">
        <v>0.12014453477868112</v>
      </c>
      <c r="U4621" s="4">
        <v>0.39385727190605241</v>
      </c>
      <c r="V4621" s="4">
        <v>0.38572719060523941</v>
      </c>
      <c r="W4621" s="75">
        <v>7.0460704607046065E-2</v>
      </c>
      <c r="X4621" s="1">
        <v>26</v>
      </c>
      <c r="Y4621" s="1">
        <v>0</v>
      </c>
      <c r="Z4621" s="1">
        <v>2</v>
      </c>
      <c r="AA4621" s="1">
        <v>0</v>
      </c>
      <c r="AB4621" s="1">
        <v>8</v>
      </c>
      <c r="AC4621" s="1">
        <v>10</v>
      </c>
      <c r="AD4621" s="1">
        <v>6</v>
      </c>
      <c r="AE4621" s="1">
        <v>0</v>
      </c>
      <c r="AF4621" s="1">
        <v>10</v>
      </c>
      <c r="AG4621" s="1">
        <v>16</v>
      </c>
      <c r="AH4621" s="4">
        <v>2.3486901535682021E-2</v>
      </c>
      <c r="AI4621" s="4">
        <v>0</v>
      </c>
      <c r="AJ4621" s="4">
        <v>3.4482758620689648E-2</v>
      </c>
      <c r="AK4621" s="4">
        <v>0</v>
      </c>
      <c r="AL4621" s="4">
        <v>6.0150375939849621E-2</v>
      </c>
      <c r="AM4621" s="4">
        <v>2.2935779816513759E-2</v>
      </c>
      <c r="AN4621" s="4">
        <v>1.405152224824356E-2</v>
      </c>
      <c r="AO4621" s="4">
        <v>0</v>
      </c>
      <c r="AP4621" s="4">
        <v>0.12820512820512819</v>
      </c>
      <c r="AQ4621" s="4">
        <v>1.554907677356657E-2</v>
      </c>
      <c r="AR4621" s="4">
        <f t="shared" si="73"/>
        <v>0.11265605143156163</v>
      </c>
      <c r="AS4621" s="50">
        <v>0</v>
      </c>
      <c r="AT4621" s="50">
        <v>0</v>
      </c>
      <c r="AU4621" s="50">
        <v>1</v>
      </c>
      <c r="AV4621" s="50">
        <v>0</v>
      </c>
      <c r="AW4621" s="50">
        <v>1</v>
      </c>
      <c r="AX4621" s="50">
        <v>1</v>
      </c>
    </row>
    <row r="4622" spans="1:50" x14ac:dyDescent="0.2">
      <c r="A4622" t="s">
        <v>7767</v>
      </c>
      <c r="B4622" t="s">
        <v>6559</v>
      </c>
      <c r="C4622" t="s">
        <v>7751</v>
      </c>
      <c r="D4622" t="s">
        <v>7752</v>
      </c>
      <c r="E4622" t="s">
        <v>7768</v>
      </c>
      <c r="F4622" t="s">
        <v>7769</v>
      </c>
      <c r="G4622" s="3">
        <v>1068</v>
      </c>
      <c r="H4622" s="3">
        <v>4</v>
      </c>
      <c r="I4622" s="3">
        <v>31</v>
      </c>
      <c r="J4622" s="3">
        <v>0</v>
      </c>
      <c r="K4622" s="3">
        <v>118</v>
      </c>
      <c r="L4622" s="3">
        <v>481</v>
      </c>
      <c r="M4622" s="3">
        <v>385</v>
      </c>
      <c r="N4622" s="3">
        <v>160</v>
      </c>
      <c r="O4622" s="3">
        <v>37</v>
      </c>
      <c r="P4622" s="3">
        <v>1031</v>
      </c>
      <c r="Q4622" s="4">
        <v>3.7453183520599299E-3</v>
      </c>
      <c r="R4622" s="4">
        <v>2.9026217228464421E-2</v>
      </c>
      <c r="S4622" s="4">
        <v>0</v>
      </c>
      <c r="T4622" s="4">
        <v>0.1104868913857678</v>
      </c>
      <c r="U4622" s="4">
        <v>0.45037453183520598</v>
      </c>
      <c r="V4622" s="4">
        <v>0.36048689138576778</v>
      </c>
      <c r="W4622" s="75">
        <v>3.4644194756554308E-2</v>
      </c>
      <c r="X4622" s="1">
        <v>12</v>
      </c>
      <c r="Y4622" s="1">
        <v>0</v>
      </c>
      <c r="Z4622" s="1">
        <v>0</v>
      </c>
      <c r="AA4622" s="1">
        <v>0</v>
      </c>
      <c r="AB4622" s="1">
        <v>2</v>
      </c>
      <c r="AC4622" s="1">
        <v>6</v>
      </c>
      <c r="AD4622" s="1">
        <v>2</v>
      </c>
      <c r="AE4622" s="1">
        <v>2</v>
      </c>
      <c r="AF4622" s="1">
        <v>0</v>
      </c>
      <c r="AG4622" s="1">
        <v>12</v>
      </c>
      <c r="AH4622" s="4">
        <v>1.123595505617977E-2</v>
      </c>
      <c r="AI4622" s="4">
        <v>0</v>
      </c>
      <c r="AJ4622" s="4">
        <v>0</v>
      </c>
      <c r="AK4622" s="4"/>
      <c r="AL4622" s="4">
        <v>1.6949152542372881E-2</v>
      </c>
      <c r="AM4622" s="4">
        <v>1.247401247401247E-2</v>
      </c>
      <c r="AN4622" s="4">
        <v>5.1948051948051896E-3</v>
      </c>
      <c r="AO4622" s="4">
        <v>1.2500000000000001E-2</v>
      </c>
      <c r="AP4622" s="4">
        <v>0</v>
      </c>
      <c r="AQ4622" s="4">
        <v>1.163918525703201E-2</v>
      </c>
      <c r="AR4622" s="4">
        <f t="shared" si="73"/>
        <v>-1.163918525703201E-2</v>
      </c>
      <c r="AS4622" s="50">
        <v>0</v>
      </c>
      <c r="AT4622" s="50">
        <v>1</v>
      </c>
      <c r="AU4622" s="50">
        <v>0</v>
      </c>
      <c r="AV4622" s="50">
        <v>0</v>
      </c>
      <c r="AW4622" s="50">
        <v>1</v>
      </c>
      <c r="AX4622" s="50">
        <v>1</v>
      </c>
    </row>
    <row r="4623" spans="1:50" x14ac:dyDescent="0.2">
      <c r="A4623" t="s">
        <v>8462</v>
      </c>
      <c r="B4623" t="s">
        <v>1</v>
      </c>
      <c r="C4623" t="s">
        <v>8449</v>
      </c>
      <c r="D4623" t="s">
        <v>8450</v>
      </c>
      <c r="E4623" t="s">
        <v>8463</v>
      </c>
      <c r="F4623" t="s">
        <v>8464</v>
      </c>
      <c r="G4623" s="3">
        <v>1162</v>
      </c>
      <c r="H4623" s="3">
        <v>2</v>
      </c>
      <c r="I4623" s="3">
        <v>34</v>
      </c>
      <c r="J4623" s="3">
        <v>0</v>
      </c>
      <c r="K4623" s="3">
        <v>586</v>
      </c>
      <c r="L4623" s="3">
        <v>334</v>
      </c>
      <c r="M4623" s="3">
        <v>172</v>
      </c>
      <c r="N4623" s="3">
        <v>43</v>
      </c>
      <c r="O4623" s="3">
        <v>117</v>
      </c>
      <c r="P4623" s="3">
        <v>1045</v>
      </c>
      <c r="Q4623" s="4">
        <v>1.72117039586919E-3</v>
      </c>
      <c r="R4623" s="4">
        <v>2.925989672977625E-2</v>
      </c>
      <c r="S4623" s="4">
        <v>0</v>
      </c>
      <c r="T4623" s="4">
        <v>0.50430292598967297</v>
      </c>
      <c r="U4623" s="4">
        <v>0.28743545611015492</v>
      </c>
      <c r="V4623" s="4">
        <v>0.14802065404475043</v>
      </c>
      <c r="W4623" s="75">
        <v>0.10068846815834767</v>
      </c>
      <c r="X4623" s="1">
        <v>271</v>
      </c>
      <c r="Y4623" s="1">
        <v>2</v>
      </c>
      <c r="Z4623" s="1">
        <v>2</v>
      </c>
      <c r="AA4623" s="1">
        <v>0</v>
      </c>
      <c r="AB4623" s="1">
        <v>157</v>
      </c>
      <c r="AC4623" s="1">
        <v>85</v>
      </c>
      <c r="AD4623" s="1">
        <v>11</v>
      </c>
      <c r="AE4623" s="1">
        <v>0</v>
      </c>
      <c r="AF4623" s="1">
        <v>45</v>
      </c>
      <c r="AG4623" s="1">
        <v>226</v>
      </c>
      <c r="AH4623" s="4">
        <v>0.23321858864027539</v>
      </c>
      <c r="AI4623" s="4">
        <v>1</v>
      </c>
      <c r="AJ4623" s="4">
        <v>5.8823529411764712E-2</v>
      </c>
      <c r="AK4623" s="4"/>
      <c r="AL4623" s="4">
        <v>0.26791808873720135</v>
      </c>
      <c r="AM4623" s="4">
        <v>0.25449101796407186</v>
      </c>
      <c r="AN4623" s="4">
        <v>6.3953488372093026E-2</v>
      </c>
      <c r="AO4623" s="4">
        <v>0</v>
      </c>
      <c r="AP4623" s="4">
        <v>0.38461538461538464</v>
      </c>
      <c r="AQ4623" s="4">
        <v>0.21626794258373205</v>
      </c>
      <c r="AR4623" s="4">
        <f t="shared" si="73"/>
        <v>0.16834744203165258</v>
      </c>
      <c r="AS4623" s="50">
        <v>0</v>
      </c>
      <c r="AT4623" s="50">
        <v>0</v>
      </c>
      <c r="AU4623" s="50">
        <v>0</v>
      </c>
      <c r="AV4623" s="50">
        <v>1</v>
      </c>
      <c r="AW4623" s="50">
        <v>1</v>
      </c>
      <c r="AX4623" s="50">
        <v>1</v>
      </c>
    </row>
    <row r="4624" spans="1:50" x14ac:dyDescent="0.2">
      <c r="A4624" t="s">
        <v>7958</v>
      </c>
      <c r="B4624" t="s">
        <v>6559</v>
      </c>
      <c r="C4624" t="s">
        <v>7946</v>
      </c>
      <c r="D4624" t="s">
        <v>7947</v>
      </c>
      <c r="E4624" t="s">
        <v>889</v>
      </c>
      <c r="F4624" t="s">
        <v>7959</v>
      </c>
      <c r="G4624" s="3">
        <v>1083</v>
      </c>
      <c r="H4624" s="3">
        <v>10</v>
      </c>
      <c r="I4624" s="3">
        <v>31</v>
      </c>
      <c r="J4624" s="3">
        <v>0</v>
      </c>
      <c r="K4624" s="3">
        <v>121</v>
      </c>
      <c r="L4624" s="3">
        <v>163</v>
      </c>
      <c r="M4624" s="3">
        <v>721</v>
      </c>
      <c r="N4624" s="3">
        <v>13</v>
      </c>
      <c r="O4624" s="3">
        <v>37</v>
      </c>
      <c r="P4624" s="3">
        <v>1046</v>
      </c>
      <c r="Q4624" s="4">
        <v>9.2336103416435795E-3</v>
      </c>
      <c r="R4624" s="4">
        <v>2.862419205909511E-2</v>
      </c>
      <c r="S4624" s="4">
        <v>0</v>
      </c>
      <c r="T4624" s="4">
        <v>0.11172668513388735</v>
      </c>
      <c r="U4624" s="4">
        <v>0.1505078485687904</v>
      </c>
      <c r="V4624" s="4">
        <v>0.66574330563250228</v>
      </c>
      <c r="W4624" s="75">
        <v>3.4164358264081256E-2</v>
      </c>
      <c r="X4624" s="1">
        <v>29</v>
      </c>
      <c r="Y4624" s="1">
        <v>0</v>
      </c>
      <c r="Z4624" s="1">
        <v>0</v>
      </c>
      <c r="AA4624" s="1">
        <v>0</v>
      </c>
      <c r="AB4624" s="1">
        <v>2</v>
      </c>
      <c r="AC4624" s="1">
        <v>4</v>
      </c>
      <c r="AD4624" s="1">
        <v>19</v>
      </c>
      <c r="AE4624" s="1">
        <v>0</v>
      </c>
      <c r="AF4624" s="1">
        <v>12</v>
      </c>
      <c r="AG4624" s="1">
        <v>17</v>
      </c>
      <c r="AH4624" s="4">
        <v>2.6777469990766391E-2</v>
      </c>
      <c r="AI4624" s="4">
        <v>0</v>
      </c>
      <c r="AJ4624" s="4">
        <v>0</v>
      </c>
      <c r="AK4624" s="4"/>
      <c r="AL4624" s="4">
        <v>1.6528925619834711E-2</v>
      </c>
      <c r="AM4624" s="4">
        <v>2.4539877300613501E-2</v>
      </c>
      <c r="AN4624" s="4">
        <v>2.635228848821082E-2</v>
      </c>
      <c r="AO4624" s="4">
        <v>0</v>
      </c>
      <c r="AP4624" s="4">
        <v>0.32432432432432434</v>
      </c>
      <c r="AQ4624" s="4">
        <v>1.6252390057361382E-2</v>
      </c>
      <c r="AR4624" s="4">
        <f t="shared" si="73"/>
        <v>0.30807193426696294</v>
      </c>
      <c r="AS4624" s="50">
        <v>0</v>
      </c>
      <c r="AT4624" s="50">
        <v>0</v>
      </c>
      <c r="AU4624" s="50">
        <v>0</v>
      </c>
      <c r="AV4624" s="50">
        <v>1</v>
      </c>
      <c r="AW4624" s="50">
        <v>1</v>
      </c>
      <c r="AX4624" s="50">
        <v>1</v>
      </c>
    </row>
    <row r="4625" spans="1:50" x14ac:dyDescent="0.2">
      <c r="A4625" t="s">
        <v>17434</v>
      </c>
      <c r="B4625" t="s">
        <v>280</v>
      </c>
      <c r="C4625" t="s">
        <v>17428</v>
      </c>
      <c r="D4625" t="s">
        <v>17429</v>
      </c>
      <c r="E4625" t="s">
        <v>17435</v>
      </c>
      <c r="F4625" t="s">
        <v>17436</v>
      </c>
      <c r="G4625" s="3">
        <v>1092</v>
      </c>
      <c r="H4625" s="3">
        <v>0</v>
      </c>
      <c r="I4625" s="3">
        <v>49</v>
      </c>
      <c r="J4625" s="3">
        <v>4</v>
      </c>
      <c r="K4625" s="3">
        <v>148</v>
      </c>
      <c r="L4625" s="3">
        <v>760</v>
      </c>
      <c r="M4625" s="3">
        <v>121</v>
      </c>
      <c r="N4625" s="3">
        <v>292</v>
      </c>
      <c r="O4625" s="3">
        <v>37</v>
      </c>
      <c r="P4625" s="3">
        <v>1055</v>
      </c>
      <c r="Q4625" s="4">
        <v>0</v>
      </c>
      <c r="R4625" s="4">
        <v>4.4871794871794872E-2</v>
      </c>
      <c r="S4625" s="4">
        <v>3.66300366300366E-3</v>
      </c>
      <c r="T4625" s="4">
        <v>0.13553113553113552</v>
      </c>
      <c r="U4625" s="4">
        <v>0.69597069597069594</v>
      </c>
      <c r="V4625" s="4">
        <v>0.1108058608058608</v>
      </c>
      <c r="W4625" s="75">
        <v>3.388278388278388E-2</v>
      </c>
      <c r="X4625" s="1">
        <v>117</v>
      </c>
      <c r="Y4625" s="1">
        <v>0</v>
      </c>
      <c r="Z4625" s="1">
        <v>6</v>
      </c>
      <c r="AA4625" s="1">
        <v>2</v>
      </c>
      <c r="AB4625" s="1">
        <v>19</v>
      </c>
      <c r="AC4625" s="1">
        <v>73</v>
      </c>
      <c r="AD4625" s="1">
        <v>15</v>
      </c>
      <c r="AE4625" s="1">
        <v>18</v>
      </c>
      <c r="AF4625" s="1">
        <v>8</v>
      </c>
      <c r="AG4625" s="1">
        <v>109</v>
      </c>
      <c r="AH4625" s="4">
        <v>0.10714285714285714</v>
      </c>
      <c r="AI4625" s="4"/>
      <c r="AJ4625" s="4">
        <v>0.12244897959183673</v>
      </c>
      <c r="AK4625" s="4">
        <v>0.5</v>
      </c>
      <c r="AL4625" s="4">
        <v>0.12837837837837837</v>
      </c>
      <c r="AM4625" s="4">
        <v>9.6052631578947362E-2</v>
      </c>
      <c r="AN4625" s="4">
        <v>0.12396694214876033</v>
      </c>
      <c r="AO4625" s="4">
        <v>6.1643835616438353E-2</v>
      </c>
      <c r="AP4625" s="4">
        <v>0.21621621621621623</v>
      </c>
      <c r="AQ4625" s="4">
        <v>0.10331753554502369</v>
      </c>
      <c r="AR4625" s="4">
        <f t="shared" si="73"/>
        <v>0.11289868067119253</v>
      </c>
      <c r="AS4625" s="50">
        <v>0</v>
      </c>
      <c r="AT4625" s="50">
        <v>0</v>
      </c>
      <c r="AU4625" s="50">
        <v>1</v>
      </c>
      <c r="AV4625" s="50">
        <v>0</v>
      </c>
      <c r="AW4625" s="50">
        <v>1</v>
      </c>
      <c r="AX4625" s="50">
        <v>1</v>
      </c>
    </row>
    <row r="4626" spans="1:50" x14ac:dyDescent="0.2">
      <c r="A4626" t="s">
        <v>3084</v>
      </c>
      <c r="B4626" t="s">
        <v>60</v>
      </c>
      <c r="C4626" t="s">
        <v>3085</v>
      </c>
      <c r="D4626" t="s">
        <v>3086</v>
      </c>
      <c r="E4626" t="s">
        <v>3087</v>
      </c>
      <c r="F4626" t="s">
        <v>3088</v>
      </c>
      <c r="G4626" s="3">
        <v>1153</v>
      </c>
      <c r="H4626" s="3">
        <v>4</v>
      </c>
      <c r="I4626" s="3">
        <v>34</v>
      </c>
      <c r="J4626" s="3">
        <v>4</v>
      </c>
      <c r="K4626" s="3">
        <v>34</v>
      </c>
      <c r="L4626" s="3">
        <v>1018</v>
      </c>
      <c r="M4626" s="3">
        <v>52</v>
      </c>
      <c r="N4626" s="3">
        <v>625</v>
      </c>
      <c r="O4626" s="3">
        <v>97</v>
      </c>
      <c r="P4626" s="3">
        <v>1056</v>
      </c>
      <c r="Q4626" s="4">
        <v>3.4692107545533399E-3</v>
      </c>
      <c r="R4626" s="4">
        <v>2.948829141370338E-2</v>
      </c>
      <c r="S4626" s="4">
        <v>3.4692107545533399E-3</v>
      </c>
      <c r="T4626" s="4">
        <v>2.948829141370338E-2</v>
      </c>
      <c r="U4626" s="4">
        <v>0.88291413703382482</v>
      </c>
      <c r="V4626" s="4">
        <v>4.5099739809193413E-2</v>
      </c>
      <c r="W4626" s="75">
        <v>8.4128360797918467E-2</v>
      </c>
      <c r="X4626" s="1">
        <v>42</v>
      </c>
      <c r="Y4626" s="1">
        <v>0</v>
      </c>
      <c r="Z4626" s="1">
        <v>0</v>
      </c>
      <c r="AA4626" s="1">
        <v>0</v>
      </c>
      <c r="AB4626" s="1">
        <v>0</v>
      </c>
      <c r="AC4626" s="1">
        <v>40</v>
      </c>
      <c r="AD4626" s="1">
        <v>0</v>
      </c>
      <c r="AE4626" s="1">
        <v>0</v>
      </c>
      <c r="AF4626" s="1">
        <v>4</v>
      </c>
      <c r="AG4626" s="1">
        <v>38</v>
      </c>
      <c r="AH4626" s="4">
        <v>3.6426712922810058E-2</v>
      </c>
      <c r="AI4626" s="4">
        <v>0</v>
      </c>
      <c r="AJ4626" s="4">
        <v>0</v>
      </c>
      <c r="AK4626" s="4">
        <v>0</v>
      </c>
      <c r="AL4626" s="4">
        <v>0</v>
      </c>
      <c r="AM4626" s="4">
        <v>3.9292730844793712E-2</v>
      </c>
      <c r="AN4626" s="4">
        <v>0</v>
      </c>
      <c r="AO4626" s="4">
        <v>0</v>
      </c>
      <c r="AP4626" s="4">
        <v>4.1237113402061848E-2</v>
      </c>
      <c r="AQ4626" s="4">
        <v>3.5984848484848488E-2</v>
      </c>
      <c r="AR4626" s="4">
        <f t="shared" si="73"/>
        <v>5.2522649172133604E-3</v>
      </c>
      <c r="AS4626" s="50">
        <v>1</v>
      </c>
      <c r="AT4626" s="50">
        <v>0</v>
      </c>
      <c r="AU4626" s="50">
        <v>0</v>
      </c>
      <c r="AV4626" s="50">
        <v>0</v>
      </c>
      <c r="AW4626" s="50">
        <v>1</v>
      </c>
      <c r="AX4626" s="50">
        <v>1</v>
      </c>
    </row>
    <row r="4627" spans="1:50" x14ac:dyDescent="0.2">
      <c r="A4627" t="s">
        <v>7960</v>
      </c>
      <c r="B4627" t="s">
        <v>6559</v>
      </c>
      <c r="C4627" t="s">
        <v>7946</v>
      </c>
      <c r="D4627" t="s">
        <v>7947</v>
      </c>
      <c r="E4627" t="s">
        <v>7961</v>
      </c>
      <c r="F4627" t="s">
        <v>7962</v>
      </c>
      <c r="G4627" s="3">
        <v>1188</v>
      </c>
      <c r="H4627" s="3">
        <v>10</v>
      </c>
      <c r="I4627" s="3">
        <v>10</v>
      </c>
      <c r="J4627" s="3">
        <v>0</v>
      </c>
      <c r="K4627" s="3">
        <v>319</v>
      </c>
      <c r="L4627" s="3">
        <v>214</v>
      </c>
      <c r="M4627" s="3">
        <v>601</v>
      </c>
      <c r="N4627" s="3">
        <v>31</v>
      </c>
      <c r="O4627" s="3">
        <v>127</v>
      </c>
      <c r="P4627" s="3">
        <v>1061</v>
      </c>
      <c r="Q4627" s="4">
        <v>8.4175084175084208E-3</v>
      </c>
      <c r="R4627" s="4">
        <v>8.4175084175084208E-3</v>
      </c>
      <c r="S4627" s="4">
        <v>0</v>
      </c>
      <c r="T4627" s="4">
        <v>0.26851851851851855</v>
      </c>
      <c r="U4627" s="4">
        <v>0.18013468013468015</v>
      </c>
      <c r="V4627" s="4">
        <v>0.50589225589225584</v>
      </c>
      <c r="W4627" s="75">
        <v>0.1069023569023569</v>
      </c>
      <c r="X4627" s="1">
        <v>517</v>
      </c>
      <c r="Y4627" s="1">
        <v>4</v>
      </c>
      <c r="Z4627" s="1">
        <v>7</v>
      </c>
      <c r="AA4627" s="1">
        <v>0</v>
      </c>
      <c r="AB4627" s="1">
        <v>176</v>
      </c>
      <c r="AC4627" s="1">
        <v>97</v>
      </c>
      <c r="AD4627" s="1">
        <v>217</v>
      </c>
      <c r="AE4627" s="1">
        <v>16</v>
      </c>
      <c r="AF4627" s="1">
        <v>93</v>
      </c>
      <c r="AG4627" s="1">
        <v>424</v>
      </c>
      <c r="AH4627" s="4">
        <v>0.43518518518518517</v>
      </c>
      <c r="AI4627" s="4">
        <v>0.4</v>
      </c>
      <c r="AJ4627" s="4">
        <v>0.7</v>
      </c>
      <c r="AK4627" s="4"/>
      <c r="AL4627" s="4">
        <v>0.55172413793103448</v>
      </c>
      <c r="AM4627" s="4">
        <v>0.45327102803738317</v>
      </c>
      <c r="AN4627" s="4">
        <v>0.36106489184692181</v>
      </c>
      <c r="AO4627" s="4">
        <v>0.5161290322580645</v>
      </c>
      <c r="AP4627" s="4">
        <v>0.73228346456692917</v>
      </c>
      <c r="AQ4627" s="4">
        <v>0.39962299717247879</v>
      </c>
      <c r="AR4627" s="4">
        <f t="shared" si="73"/>
        <v>0.33266046739445038</v>
      </c>
      <c r="AS4627" s="50">
        <v>0</v>
      </c>
      <c r="AT4627" s="50">
        <v>0</v>
      </c>
      <c r="AU4627" s="50">
        <v>0</v>
      </c>
      <c r="AV4627" s="50">
        <v>1</v>
      </c>
      <c r="AW4627" s="50">
        <v>1</v>
      </c>
      <c r="AX4627" s="50">
        <v>1</v>
      </c>
    </row>
    <row r="4628" spans="1:50" x14ac:dyDescent="0.2">
      <c r="A4628" t="s">
        <v>3089</v>
      </c>
      <c r="B4628" t="s">
        <v>60</v>
      </c>
      <c r="C4628" t="s">
        <v>3085</v>
      </c>
      <c r="D4628" t="s">
        <v>3086</v>
      </c>
      <c r="E4628" t="s">
        <v>3090</v>
      </c>
      <c r="F4628" t="s">
        <v>3091</v>
      </c>
      <c r="G4628" s="3">
        <v>1112</v>
      </c>
      <c r="H4628" s="3">
        <v>7</v>
      </c>
      <c r="I4628" s="3">
        <v>34</v>
      </c>
      <c r="J4628" s="3">
        <v>2</v>
      </c>
      <c r="K4628" s="3">
        <v>31</v>
      </c>
      <c r="L4628" s="3">
        <v>994</v>
      </c>
      <c r="M4628" s="3">
        <v>40</v>
      </c>
      <c r="N4628" s="3">
        <v>499</v>
      </c>
      <c r="O4628" s="3">
        <v>49</v>
      </c>
      <c r="P4628" s="3">
        <v>1063</v>
      </c>
      <c r="Q4628" s="4">
        <v>6.29496402877698E-3</v>
      </c>
      <c r="R4628" s="4">
        <v>3.0575539568345321E-2</v>
      </c>
      <c r="S4628" s="4">
        <v>1.79856115107914E-3</v>
      </c>
      <c r="T4628" s="4">
        <v>2.7877697841726619E-2</v>
      </c>
      <c r="U4628" s="4">
        <v>0.89388489208633093</v>
      </c>
      <c r="V4628" s="4">
        <v>3.5971223021582732E-2</v>
      </c>
      <c r="W4628" s="75">
        <v>4.4064748201438846E-2</v>
      </c>
      <c r="X4628" s="1">
        <v>9</v>
      </c>
      <c r="Y4628" s="1">
        <v>0</v>
      </c>
      <c r="Z4628" s="1">
        <v>0</v>
      </c>
      <c r="AA4628" s="1">
        <v>0</v>
      </c>
      <c r="AB4628" s="1">
        <v>2</v>
      </c>
      <c r="AC4628" s="1">
        <v>7</v>
      </c>
      <c r="AD4628" s="1">
        <v>0</v>
      </c>
      <c r="AE4628" s="1">
        <v>0</v>
      </c>
      <c r="AF4628" s="1">
        <v>0</v>
      </c>
      <c r="AG4628" s="1">
        <v>9</v>
      </c>
      <c r="AH4628" s="4">
        <v>8.0935251798561203E-3</v>
      </c>
      <c r="AI4628" s="4">
        <v>0</v>
      </c>
      <c r="AJ4628" s="4">
        <v>0</v>
      </c>
      <c r="AK4628" s="4">
        <v>0</v>
      </c>
      <c r="AL4628" s="4">
        <v>6.4516129032258063E-2</v>
      </c>
      <c r="AM4628" s="4">
        <v>7.0422535211267599E-3</v>
      </c>
      <c r="AN4628" s="4">
        <v>0</v>
      </c>
      <c r="AO4628" s="4">
        <v>0</v>
      </c>
      <c r="AP4628" s="4">
        <v>0</v>
      </c>
      <c r="AQ4628" s="4">
        <v>8.4666039510818396E-3</v>
      </c>
      <c r="AR4628" s="4">
        <f t="shared" si="73"/>
        <v>-8.4666039510818396E-3</v>
      </c>
      <c r="AS4628" s="50">
        <v>0</v>
      </c>
      <c r="AT4628" s="50">
        <v>1</v>
      </c>
      <c r="AU4628" s="50">
        <v>0</v>
      </c>
      <c r="AV4628" s="50">
        <v>0</v>
      </c>
      <c r="AW4628" s="50">
        <v>1</v>
      </c>
      <c r="AX4628" s="50">
        <v>1</v>
      </c>
    </row>
    <row r="4629" spans="1:50" x14ac:dyDescent="0.2">
      <c r="A4629" t="s">
        <v>4887</v>
      </c>
      <c r="B4629" t="s">
        <v>60</v>
      </c>
      <c r="C4629" t="s">
        <v>4888</v>
      </c>
      <c r="D4629" t="s">
        <v>4889</v>
      </c>
      <c r="E4629" t="s">
        <v>108</v>
      </c>
      <c r="F4629" t="s">
        <v>4889</v>
      </c>
      <c r="G4629" s="3">
        <v>1150</v>
      </c>
      <c r="H4629" s="3">
        <v>10</v>
      </c>
      <c r="I4629" s="3">
        <v>175</v>
      </c>
      <c r="J4629" s="3">
        <v>10</v>
      </c>
      <c r="K4629" s="3">
        <v>145</v>
      </c>
      <c r="L4629" s="3">
        <v>382</v>
      </c>
      <c r="M4629" s="3">
        <v>376</v>
      </c>
      <c r="N4629" s="3">
        <v>70</v>
      </c>
      <c r="O4629" s="3">
        <v>85</v>
      </c>
      <c r="P4629" s="3">
        <v>1065</v>
      </c>
      <c r="Q4629" s="4">
        <v>8.6956521739130401E-3</v>
      </c>
      <c r="R4629" s="4">
        <v>0.15217391304347827</v>
      </c>
      <c r="S4629" s="4">
        <v>8.6956521739130401E-3</v>
      </c>
      <c r="T4629" s="4">
        <v>0.12608695652173912</v>
      </c>
      <c r="U4629" s="4">
        <v>0.33217391304347826</v>
      </c>
      <c r="V4629" s="4">
        <v>0.32695652173913042</v>
      </c>
      <c r="W4629" s="75">
        <v>7.3913043478260873E-2</v>
      </c>
      <c r="X4629" s="1">
        <v>82</v>
      </c>
      <c r="Y4629" s="1">
        <v>2</v>
      </c>
      <c r="Z4629" s="1">
        <v>4</v>
      </c>
      <c r="AA4629" s="1">
        <v>0</v>
      </c>
      <c r="AB4629" s="1">
        <v>11</v>
      </c>
      <c r="AC4629" s="1">
        <v>14</v>
      </c>
      <c r="AD4629" s="1">
        <v>30</v>
      </c>
      <c r="AE4629" s="1">
        <v>8</v>
      </c>
      <c r="AF4629" s="1">
        <v>17</v>
      </c>
      <c r="AG4629" s="1">
        <v>65</v>
      </c>
      <c r="AH4629" s="4">
        <v>7.1304347826086953E-2</v>
      </c>
      <c r="AI4629" s="4">
        <v>0.2</v>
      </c>
      <c r="AJ4629" s="4">
        <v>2.2857142857142861E-2</v>
      </c>
      <c r="AK4629" s="4">
        <v>0</v>
      </c>
      <c r="AL4629" s="4">
        <v>7.586206896551724E-2</v>
      </c>
      <c r="AM4629" s="4">
        <v>3.6649214659685861E-2</v>
      </c>
      <c r="AN4629" s="4">
        <v>7.9787234042553196E-2</v>
      </c>
      <c r="AO4629" s="4">
        <v>0.11428571428571428</v>
      </c>
      <c r="AP4629" s="4">
        <v>0.2</v>
      </c>
      <c r="AQ4629" s="4">
        <v>6.1032863849765258E-2</v>
      </c>
      <c r="AR4629" s="4">
        <f t="shared" si="73"/>
        <v>0.13896713615023476</v>
      </c>
      <c r="AS4629" s="50">
        <v>0</v>
      </c>
      <c r="AT4629" s="50">
        <v>0</v>
      </c>
      <c r="AU4629" s="50">
        <v>1</v>
      </c>
      <c r="AV4629" s="50">
        <v>0</v>
      </c>
      <c r="AW4629" s="50">
        <v>1</v>
      </c>
      <c r="AX4629" s="50">
        <v>1</v>
      </c>
    </row>
    <row r="4630" spans="1:50" x14ac:dyDescent="0.2">
      <c r="A4630" t="s">
        <v>13363</v>
      </c>
      <c r="B4630" t="s">
        <v>13144</v>
      </c>
      <c r="C4630" t="s">
        <v>13364</v>
      </c>
      <c r="D4630" t="s">
        <v>13365</v>
      </c>
      <c r="E4630" t="s">
        <v>13366</v>
      </c>
      <c r="F4630" t="s">
        <v>13365</v>
      </c>
      <c r="G4630" s="3">
        <v>1184</v>
      </c>
      <c r="H4630" s="3">
        <v>0</v>
      </c>
      <c r="I4630" s="3">
        <v>13</v>
      </c>
      <c r="J4630" s="3">
        <v>0</v>
      </c>
      <c r="K4630" s="3">
        <v>52</v>
      </c>
      <c r="L4630" s="3">
        <v>46</v>
      </c>
      <c r="M4630" s="3">
        <v>1063</v>
      </c>
      <c r="N4630" s="3">
        <v>7</v>
      </c>
      <c r="O4630" s="3">
        <v>119</v>
      </c>
      <c r="P4630" s="3">
        <v>1065</v>
      </c>
      <c r="Q4630" s="4">
        <v>0</v>
      </c>
      <c r="R4630" s="4">
        <v>1.097972972972973E-2</v>
      </c>
      <c r="S4630" s="4">
        <v>0</v>
      </c>
      <c r="T4630" s="4">
        <v>4.3918918918918921E-2</v>
      </c>
      <c r="U4630" s="4">
        <v>3.885135135135135E-2</v>
      </c>
      <c r="V4630" s="4">
        <v>0.89780405405405406</v>
      </c>
      <c r="W4630" s="75">
        <v>0.10050675675675676</v>
      </c>
      <c r="X4630" s="1">
        <v>45</v>
      </c>
      <c r="Y4630" s="1">
        <v>0</v>
      </c>
      <c r="Z4630" s="1">
        <v>4</v>
      </c>
      <c r="AA4630" s="1">
        <v>0</v>
      </c>
      <c r="AB4630" s="1">
        <v>4</v>
      </c>
      <c r="AC4630" s="1">
        <v>6</v>
      </c>
      <c r="AD4630" s="1">
        <v>29</v>
      </c>
      <c r="AE4630" s="1">
        <v>2</v>
      </c>
      <c r="AF4630" s="1">
        <v>9</v>
      </c>
      <c r="AG4630" s="1">
        <v>36</v>
      </c>
      <c r="AH4630" s="4">
        <v>3.8006756756756757E-2</v>
      </c>
      <c r="AI4630" s="4"/>
      <c r="AJ4630" s="4">
        <v>0.30769230769230771</v>
      </c>
      <c r="AK4630" s="4"/>
      <c r="AL4630" s="4">
        <v>7.6923076923076927E-2</v>
      </c>
      <c r="AM4630" s="4">
        <v>0.13043478260869565</v>
      </c>
      <c r="AN4630" s="4">
        <v>2.7281279397930389E-2</v>
      </c>
      <c r="AO4630" s="4">
        <v>0.2857142857142857</v>
      </c>
      <c r="AP4630" s="4">
        <v>7.5630252100840331E-2</v>
      </c>
      <c r="AQ4630" s="4">
        <v>3.3802816901408447E-2</v>
      </c>
      <c r="AR4630" s="4">
        <f t="shared" si="73"/>
        <v>4.1827435199431884E-2</v>
      </c>
      <c r="AS4630" s="50">
        <v>0</v>
      </c>
      <c r="AT4630" s="50">
        <v>0</v>
      </c>
      <c r="AU4630" s="50">
        <v>1</v>
      </c>
      <c r="AV4630" s="50">
        <v>0</v>
      </c>
      <c r="AW4630" s="50">
        <v>1</v>
      </c>
      <c r="AX4630" s="50">
        <v>1</v>
      </c>
    </row>
    <row r="4631" spans="1:50" x14ac:dyDescent="0.2">
      <c r="A4631" t="s">
        <v>13334</v>
      </c>
      <c r="B4631" t="s">
        <v>13144</v>
      </c>
      <c r="C4631" t="s">
        <v>13335</v>
      </c>
      <c r="D4631" t="s">
        <v>13336</v>
      </c>
      <c r="E4631" t="s">
        <v>13337</v>
      </c>
      <c r="F4631" t="s">
        <v>13336</v>
      </c>
      <c r="G4631" s="3">
        <v>1143</v>
      </c>
      <c r="H4631" s="3">
        <v>2</v>
      </c>
      <c r="I4631" s="3">
        <v>28</v>
      </c>
      <c r="J4631" s="3">
        <v>2</v>
      </c>
      <c r="K4631" s="3">
        <v>172</v>
      </c>
      <c r="L4631" s="3">
        <v>76</v>
      </c>
      <c r="M4631" s="3">
        <v>826</v>
      </c>
      <c r="N4631" s="3">
        <v>13</v>
      </c>
      <c r="O4631" s="3">
        <v>76</v>
      </c>
      <c r="P4631" s="3">
        <v>1067</v>
      </c>
      <c r="Q4631" s="4">
        <v>1.7497812773403299E-3</v>
      </c>
      <c r="R4631" s="4">
        <v>2.4496937882764649E-2</v>
      </c>
      <c r="S4631" s="4">
        <v>1.7497812773403299E-3</v>
      </c>
      <c r="T4631" s="4">
        <v>0.1504811898512686</v>
      </c>
      <c r="U4631" s="4">
        <v>6.6491688538932628E-2</v>
      </c>
      <c r="V4631" s="4">
        <v>0.7226596675415573</v>
      </c>
      <c r="W4631" s="75">
        <v>6.6491688538932628E-2</v>
      </c>
      <c r="X4631" s="1">
        <v>88</v>
      </c>
      <c r="Y4631" s="1">
        <v>0</v>
      </c>
      <c r="Z4631" s="1">
        <v>0</v>
      </c>
      <c r="AA4631" s="1">
        <v>0</v>
      </c>
      <c r="AB4631" s="1">
        <v>17</v>
      </c>
      <c r="AC4631" s="1">
        <v>8</v>
      </c>
      <c r="AD4631" s="1">
        <v>63</v>
      </c>
      <c r="AE4631" s="1">
        <v>0</v>
      </c>
      <c r="AF4631" s="1">
        <v>14</v>
      </c>
      <c r="AG4631" s="1">
        <v>74</v>
      </c>
      <c r="AH4631" s="4">
        <v>7.6990376202974622E-2</v>
      </c>
      <c r="AI4631" s="4">
        <v>0</v>
      </c>
      <c r="AJ4631" s="4">
        <v>0</v>
      </c>
      <c r="AK4631" s="4">
        <v>0</v>
      </c>
      <c r="AL4631" s="4">
        <v>9.8837209302325577E-2</v>
      </c>
      <c r="AM4631" s="4">
        <v>0.10526315789473684</v>
      </c>
      <c r="AN4631" s="4">
        <v>7.6271186440677971E-2</v>
      </c>
      <c r="AO4631" s="4">
        <v>0</v>
      </c>
      <c r="AP4631" s="4">
        <v>0.18421052631578946</v>
      </c>
      <c r="AQ4631" s="4">
        <v>6.9353327085285854E-2</v>
      </c>
      <c r="AR4631" s="4">
        <f t="shared" si="73"/>
        <v>0.11485719923050361</v>
      </c>
      <c r="AS4631" s="50">
        <v>0</v>
      </c>
      <c r="AT4631" s="50">
        <v>0</v>
      </c>
      <c r="AU4631" s="50">
        <v>1</v>
      </c>
      <c r="AV4631" s="50">
        <v>0</v>
      </c>
      <c r="AW4631" s="50">
        <v>1</v>
      </c>
      <c r="AX4631" s="50">
        <v>1</v>
      </c>
    </row>
    <row r="4632" spans="1:50" x14ac:dyDescent="0.2">
      <c r="A4632" t="s">
        <v>4613</v>
      </c>
      <c r="B4632" t="s">
        <v>60</v>
      </c>
      <c r="C4632" t="s">
        <v>4614</v>
      </c>
      <c r="D4632" t="s">
        <v>4615</v>
      </c>
      <c r="E4632" t="s">
        <v>4616</v>
      </c>
      <c r="F4632" t="s">
        <v>4617</v>
      </c>
      <c r="G4632" s="3">
        <v>1170</v>
      </c>
      <c r="H4632" s="3">
        <v>10</v>
      </c>
      <c r="I4632" s="3">
        <v>4</v>
      </c>
      <c r="J4632" s="3">
        <v>2</v>
      </c>
      <c r="K4632" s="3">
        <v>103</v>
      </c>
      <c r="L4632" s="3">
        <v>1042</v>
      </c>
      <c r="M4632" s="3">
        <v>7</v>
      </c>
      <c r="N4632" s="3">
        <v>754</v>
      </c>
      <c r="O4632" s="3">
        <v>103</v>
      </c>
      <c r="P4632" s="3">
        <v>1067</v>
      </c>
      <c r="Q4632" s="4">
        <v>8.5470085470085496E-3</v>
      </c>
      <c r="R4632" s="4">
        <v>3.4188034188034201E-3</v>
      </c>
      <c r="S4632" s="4">
        <v>1.7094017094017101E-3</v>
      </c>
      <c r="T4632" s="4">
        <v>8.8034188034188041E-2</v>
      </c>
      <c r="U4632" s="4">
        <v>0.89059829059829054</v>
      </c>
      <c r="V4632" s="4">
        <v>5.9829059829059799E-3</v>
      </c>
      <c r="W4632" s="75">
        <v>8.8034188034188041E-2</v>
      </c>
      <c r="X4632" s="1">
        <v>4</v>
      </c>
      <c r="Y4632" s="1">
        <v>0</v>
      </c>
      <c r="Z4632" s="1">
        <v>0</v>
      </c>
      <c r="AA4632" s="1">
        <v>0</v>
      </c>
      <c r="AB4632" s="1">
        <v>0</v>
      </c>
      <c r="AC4632" s="1">
        <v>4</v>
      </c>
      <c r="AD4632" s="1">
        <v>0</v>
      </c>
      <c r="AE4632" s="1">
        <v>0</v>
      </c>
      <c r="AF4632" s="1">
        <v>0</v>
      </c>
      <c r="AG4632" s="1">
        <v>4</v>
      </c>
      <c r="AH4632" s="4">
        <v>3.4188034188034201E-3</v>
      </c>
      <c r="AI4632" s="4">
        <v>0</v>
      </c>
      <c r="AJ4632" s="4">
        <v>0</v>
      </c>
      <c r="AK4632" s="4">
        <v>0</v>
      </c>
      <c r="AL4632" s="4">
        <v>0</v>
      </c>
      <c r="AM4632" s="4">
        <v>3.8387715930902101E-3</v>
      </c>
      <c r="AN4632" s="4">
        <v>0</v>
      </c>
      <c r="AO4632" s="4">
        <v>0</v>
      </c>
      <c r="AP4632" s="4">
        <v>0</v>
      </c>
      <c r="AQ4632" s="4">
        <v>3.7488284910965298E-3</v>
      </c>
      <c r="AR4632" s="4">
        <f t="shared" si="73"/>
        <v>-3.7488284910965298E-3</v>
      </c>
      <c r="AS4632" s="50">
        <v>0</v>
      </c>
      <c r="AT4632" s="50">
        <v>0</v>
      </c>
      <c r="AU4632" s="50">
        <v>0</v>
      </c>
      <c r="AV4632" s="50">
        <v>1</v>
      </c>
      <c r="AW4632" s="50">
        <v>1</v>
      </c>
      <c r="AX4632" s="50">
        <v>1</v>
      </c>
    </row>
    <row r="4633" spans="1:50" x14ac:dyDescent="0.2">
      <c r="A4633" t="s">
        <v>18865</v>
      </c>
      <c r="B4633" t="s">
        <v>60</v>
      </c>
      <c r="C4633" t="s">
        <v>18866</v>
      </c>
      <c r="D4633" t="s">
        <v>18867</v>
      </c>
      <c r="E4633" t="s">
        <v>1275</v>
      </c>
      <c r="F4633" t="s">
        <v>18868</v>
      </c>
      <c r="G4633" s="3">
        <v>1291</v>
      </c>
      <c r="H4633" s="3">
        <v>25</v>
      </c>
      <c r="I4633" s="3">
        <v>22</v>
      </c>
      <c r="J4633" s="3">
        <v>25</v>
      </c>
      <c r="K4633" s="3">
        <v>61</v>
      </c>
      <c r="L4633" s="3">
        <v>238</v>
      </c>
      <c r="M4633" s="3">
        <v>889</v>
      </c>
      <c r="N4633" s="3">
        <v>202</v>
      </c>
      <c r="O4633" s="3">
        <v>216</v>
      </c>
      <c r="P4633" s="3">
        <v>1075</v>
      </c>
      <c r="Q4633" s="4">
        <v>1.9364833462432219E-2</v>
      </c>
      <c r="R4633" s="4">
        <v>1.704105344694036E-2</v>
      </c>
      <c r="S4633" s="4">
        <v>1.9364833462432219E-2</v>
      </c>
      <c r="T4633" s="4">
        <v>4.7250193648334618E-2</v>
      </c>
      <c r="U4633" s="4">
        <v>0.18435321456235476</v>
      </c>
      <c r="V4633" s="4">
        <v>0.68861347792408989</v>
      </c>
      <c r="W4633" s="75">
        <v>0.16731216111541442</v>
      </c>
      <c r="X4633" s="1">
        <v>4</v>
      </c>
      <c r="Y4633" s="1">
        <v>0</v>
      </c>
      <c r="Z4633" s="1">
        <v>0</v>
      </c>
      <c r="AA4633" s="1">
        <v>0</v>
      </c>
      <c r="AB4633" s="1">
        <v>0</v>
      </c>
      <c r="AC4633" s="1">
        <v>0</v>
      </c>
      <c r="AD4633" s="1">
        <v>4</v>
      </c>
      <c r="AE4633" s="1">
        <v>0</v>
      </c>
      <c r="AF4633" s="1">
        <v>0</v>
      </c>
      <c r="AG4633" s="1">
        <v>4</v>
      </c>
      <c r="AH4633" s="4">
        <v>3.0983733539891598E-3</v>
      </c>
      <c r="AI4633" s="4">
        <v>0</v>
      </c>
      <c r="AJ4633" s="4">
        <v>0</v>
      </c>
      <c r="AK4633" s="4">
        <v>0</v>
      </c>
      <c r="AL4633" s="4">
        <v>0</v>
      </c>
      <c r="AM4633" s="4">
        <v>0</v>
      </c>
      <c r="AN4633" s="4">
        <v>4.4994375703037099E-3</v>
      </c>
      <c r="AO4633" s="4">
        <v>0</v>
      </c>
      <c r="AP4633" s="4">
        <v>0</v>
      </c>
      <c r="AQ4633" s="4">
        <v>3.7209302325581402E-3</v>
      </c>
      <c r="AR4633" s="4">
        <f t="shared" si="73"/>
        <v>-3.7209302325581402E-3</v>
      </c>
      <c r="AS4633" s="50">
        <v>0</v>
      </c>
      <c r="AT4633" s="50">
        <v>0</v>
      </c>
      <c r="AU4633" s="50">
        <v>1</v>
      </c>
      <c r="AV4633" s="50">
        <v>0</v>
      </c>
      <c r="AW4633" s="50">
        <v>1</v>
      </c>
      <c r="AX4633" s="50">
        <v>1</v>
      </c>
    </row>
    <row r="4634" spans="1:50" x14ac:dyDescent="0.2">
      <c r="A4634" t="s">
        <v>11837</v>
      </c>
      <c r="B4634" t="s">
        <v>189</v>
      </c>
      <c r="C4634" t="s">
        <v>190</v>
      </c>
      <c r="D4634" t="s">
        <v>191</v>
      </c>
      <c r="E4634" t="s">
        <v>450</v>
      </c>
      <c r="F4634" t="s">
        <v>11838</v>
      </c>
      <c r="G4634" s="3">
        <v>1125</v>
      </c>
      <c r="H4634" s="3">
        <v>7</v>
      </c>
      <c r="I4634" s="3">
        <v>313</v>
      </c>
      <c r="J4634" s="3">
        <v>10</v>
      </c>
      <c r="K4634" s="3">
        <v>85</v>
      </c>
      <c r="L4634" s="3">
        <v>163</v>
      </c>
      <c r="M4634" s="3">
        <v>547</v>
      </c>
      <c r="N4634" s="3">
        <v>0</v>
      </c>
      <c r="O4634" s="3">
        <v>43</v>
      </c>
      <c r="P4634" s="3">
        <v>1082</v>
      </c>
      <c r="Q4634" s="4">
        <v>6.2222222222222201E-3</v>
      </c>
      <c r="R4634" s="4">
        <v>0.2782222222222222</v>
      </c>
      <c r="S4634" s="4">
        <v>8.8888888888888906E-3</v>
      </c>
      <c r="T4634" s="4">
        <v>7.5555555555555556E-2</v>
      </c>
      <c r="U4634" s="4">
        <v>0.1448888888888889</v>
      </c>
      <c r="V4634" s="4">
        <v>0.48622222222222222</v>
      </c>
      <c r="W4634" s="75">
        <v>3.822222222222222E-2</v>
      </c>
      <c r="X4634" s="1">
        <v>2</v>
      </c>
      <c r="Y4634" s="1">
        <v>0</v>
      </c>
      <c r="Z4634" s="1">
        <v>0</v>
      </c>
      <c r="AA4634" s="1">
        <v>0</v>
      </c>
      <c r="AB4634" s="1">
        <v>0</v>
      </c>
      <c r="AC4634" s="1">
        <v>2</v>
      </c>
      <c r="AD4634" s="1">
        <v>0</v>
      </c>
      <c r="AE4634" s="1">
        <v>0</v>
      </c>
      <c r="AF4634" s="1">
        <v>2</v>
      </c>
      <c r="AG4634" s="1">
        <v>0</v>
      </c>
      <c r="AH4634" s="4">
        <v>1.77777777777778E-3</v>
      </c>
      <c r="AI4634" s="4">
        <v>0</v>
      </c>
      <c r="AJ4634" s="4">
        <v>0</v>
      </c>
      <c r="AK4634" s="4">
        <v>0</v>
      </c>
      <c r="AL4634" s="4">
        <v>0</v>
      </c>
      <c r="AM4634" s="4">
        <v>1.226993865030675E-2</v>
      </c>
      <c r="AN4634" s="4">
        <v>0</v>
      </c>
      <c r="AO4634" s="4"/>
      <c r="AP4634" s="4">
        <v>4.6511627906976737E-2</v>
      </c>
      <c r="AQ4634" s="4">
        <v>0</v>
      </c>
      <c r="AR4634" s="4">
        <f t="shared" si="73"/>
        <v>4.6511627906976737E-2</v>
      </c>
      <c r="AS4634" s="50">
        <v>0</v>
      </c>
      <c r="AT4634" s="50">
        <v>0</v>
      </c>
      <c r="AU4634" s="50">
        <v>1</v>
      </c>
      <c r="AV4634" s="50">
        <v>0</v>
      </c>
      <c r="AW4634" s="50">
        <v>1</v>
      </c>
      <c r="AX4634" s="50">
        <v>1</v>
      </c>
    </row>
    <row r="4635" spans="1:50" x14ac:dyDescent="0.2">
      <c r="A4635" t="s">
        <v>1463</v>
      </c>
      <c r="B4635" t="s">
        <v>28</v>
      </c>
      <c r="C4635" t="s">
        <v>1464</v>
      </c>
      <c r="D4635" t="s">
        <v>1465</v>
      </c>
      <c r="E4635" t="s">
        <v>1466</v>
      </c>
      <c r="F4635" t="s">
        <v>1465</v>
      </c>
      <c r="G4635" s="3">
        <v>1186</v>
      </c>
      <c r="H4635" s="3">
        <v>7</v>
      </c>
      <c r="I4635" s="3">
        <v>31</v>
      </c>
      <c r="J4635" s="3">
        <v>7</v>
      </c>
      <c r="K4635" s="3">
        <v>31</v>
      </c>
      <c r="L4635" s="3">
        <v>259</v>
      </c>
      <c r="M4635" s="3">
        <v>790</v>
      </c>
      <c r="N4635" s="3">
        <v>43</v>
      </c>
      <c r="O4635" s="3">
        <v>93</v>
      </c>
      <c r="P4635" s="3">
        <v>1093</v>
      </c>
      <c r="Q4635" s="4">
        <v>5.9021922428330502E-3</v>
      </c>
      <c r="R4635" s="4">
        <v>2.613827993254637E-2</v>
      </c>
      <c r="S4635" s="4">
        <v>5.9021922428330502E-3</v>
      </c>
      <c r="T4635" s="4">
        <v>2.613827993254637E-2</v>
      </c>
      <c r="U4635" s="4">
        <v>0.21838111298482293</v>
      </c>
      <c r="V4635" s="4">
        <v>0.66610455311973016</v>
      </c>
      <c r="W4635" s="75">
        <v>7.8414839797639121E-2</v>
      </c>
      <c r="X4635" s="1">
        <v>14</v>
      </c>
      <c r="Y4635" s="1">
        <v>0</v>
      </c>
      <c r="Z4635" s="1">
        <v>0</v>
      </c>
      <c r="AA4635" s="1">
        <v>0</v>
      </c>
      <c r="AB4635" s="1">
        <v>0</v>
      </c>
      <c r="AC4635" s="1">
        <v>2</v>
      </c>
      <c r="AD4635" s="1">
        <v>8</v>
      </c>
      <c r="AE4635" s="1">
        <v>0</v>
      </c>
      <c r="AF4635" s="1">
        <v>4</v>
      </c>
      <c r="AG4635" s="1">
        <v>10</v>
      </c>
      <c r="AH4635" s="4">
        <v>1.18043844856661E-2</v>
      </c>
      <c r="AI4635" s="4">
        <v>0</v>
      </c>
      <c r="AJ4635" s="4">
        <v>0</v>
      </c>
      <c r="AK4635" s="4">
        <v>0</v>
      </c>
      <c r="AL4635" s="4">
        <v>0</v>
      </c>
      <c r="AM4635" s="4">
        <v>7.7220077220077196E-3</v>
      </c>
      <c r="AN4635" s="4">
        <v>1.0126582278481009E-2</v>
      </c>
      <c r="AO4635" s="4">
        <v>0</v>
      </c>
      <c r="AP4635" s="4">
        <v>4.3010752688172053E-2</v>
      </c>
      <c r="AQ4635" s="4">
        <v>9.1491308325709099E-3</v>
      </c>
      <c r="AR4635" s="4">
        <f t="shared" si="73"/>
        <v>3.386162185560114E-2</v>
      </c>
      <c r="AS4635" s="50">
        <v>1</v>
      </c>
      <c r="AT4635" s="50">
        <v>0</v>
      </c>
      <c r="AU4635" s="50">
        <v>0</v>
      </c>
      <c r="AV4635" s="50">
        <v>0</v>
      </c>
      <c r="AW4635" s="50">
        <v>1</v>
      </c>
      <c r="AX4635" s="50">
        <v>1</v>
      </c>
    </row>
    <row r="4636" spans="1:50" x14ac:dyDescent="0.2">
      <c r="A4636" t="s">
        <v>10700</v>
      </c>
      <c r="B4636" t="s">
        <v>7</v>
      </c>
      <c r="C4636" t="s">
        <v>10701</v>
      </c>
      <c r="D4636" t="s">
        <v>10702</v>
      </c>
      <c r="E4636" t="s">
        <v>10703</v>
      </c>
      <c r="F4636" t="s">
        <v>10702</v>
      </c>
      <c r="G4636" s="3">
        <v>1197</v>
      </c>
      <c r="H4636" s="3">
        <v>22</v>
      </c>
      <c r="I4636" s="3">
        <v>22</v>
      </c>
      <c r="J4636" s="3">
        <v>0</v>
      </c>
      <c r="K4636" s="3">
        <v>16</v>
      </c>
      <c r="L4636" s="3">
        <v>43</v>
      </c>
      <c r="M4636" s="3">
        <v>1081</v>
      </c>
      <c r="N4636" s="3">
        <v>2</v>
      </c>
      <c r="O4636" s="3">
        <v>102</v>
      </c>
      <c r="P4636" s="3">
        <v>1095</v>
      </c>
      <c r="Q4636" s="4">
        <v>1.837928153717627E-2</v>
      </c>
      <c r="R4636" s="4">
        <v>1.837928153717627E-2</v>
      </c>
      <c r="S4636" s="4">
        <v>0</v>
      </c>
      <c r="T4636" s="4">
        <v>1.336675020885547E-2</v>
      </c>
      <c r="U4636" s="4">
        <v>3.5923141186299079E-2</v>
      </c>
      <c r="V4636" s="4">
        <v>0.90309106098579783</v>
      </c>
      <c r="W4636" s="75">
        <v>8.5213032581453629E-2</v>
      </c>
      <c r="X4636" s="1">
        <v>24</v>
      </c>
      <c r="Y4636" s="1">
        <v>2</v>
      </c>
      <c r="Z4636" s="1">
        <v>0</v>
      </c>
      <c r="AA4636" s="1">
        <v>0</v>
      </c>
      <c r="AB4636" s="1">
        <v>0</v>
      </c>
      <c r="AC4636" s="1">
        <v>0</v>
      </c>
      <c r="AD4636" s="1">
        <v>20</v>
      </c>
      <c r="AE4636" s="1">
        <v>0</v>
      </c>
      <c r="AF4636" s="1">
        <v>11</v>
      </c>
      <c r="AG4636" s="1">
        <v>13</v>
      </c>
      <c r="AH4636" s="4">
        <v>2.005012531328321E-2</v>
      </c>
      <c r="AI4636" s="4">
        <v>9.0909090909090912E-2</v>
      </c>
      <c r="AJ4636" s="4">
        <v>0</v>
      </c>
      <c r="AK4636" s="4"/>
      <c r="AL4636" s="4">
        <v>0</v>
      </c>
      <c r="AM4636" s="4">
        <v>0</v>
      </c>
      <c r="AN4636" s="4">
        <v>1.8501387604070309E-2</v>
      </c>
      <c r="AO4636" s="4">
        <v>0</v>
      </c>
      <c r="AP4636" s="4">
        <v>0.10784313725490197</v>
      </c>
      <c r="AQ4636" s="4">
        <v>1.187214611872146E-2</v>
      </c>
      <c r="AR4636" s="4">
        <f t="shared" si="73"/>
        <v>9.5970991136180503E-2</v>
      </c>
      <c r="AS4636" s="50">
        <v>0</v>
      </c>
      <c r="AT4636" s="50">
        <v>0</v>
      </c>
      <c r="AU4636" s="50">
        <v>1</v>
      </c>
      <c r="AV4636" s="50">
        <v>0</v>
      </c>
      <c r="AW4636" s="50">
        <v>1</v>
      </c>
      <c r="AX4636" s="50">
        <v>1</v>
      </c>
    </row>
    <row r="4637" spans="1:50" x14ac:dyDescent="0.2">
      <c r="A4637" t="s">
        <v>7526</v>
      </c>
      <c r="B4637" t="s">
        <v>6559</v>
      </c>
      <c r="C4637" t="s">
        <v>7492</v>
      </c>
      <c r="D4637" t="s">
        <v>7493</v>
      </c>
      <c r="E4637" t="s">
        <v>7527</v>
      </c>
      <c r="F4637" t="s">
        <v>7528</v>
      </c>
      <c r="G4637" s="3">
        <v>1173</v>
      </c>
      <c r="H4637" s="3">
        <v>4</v>
      </c>
      <c r="I4637" s="3">
        <v>49</v>
      </c>
      <c r="J4637" s="3">
        <v>0</v>
      </c>
      <c r="K4637" s="3">
        <v>166</v>
      </c>
      <c r="L4637" s="3">
        <v>304</v>
      </c>
      <c r="M4637" s="3">
        <v>622</v>
      </c>
      <c r="N4637" s="3">
        <v>67</v>
      </c>
      <c r="O4637" s="3">
        <v>72</v>
      </c>
      <c r="P4637" s="3">
        <v>1101</v>
      </c>
      <c r="Q4637" s="4">
        <v>3.4100596760443299E-3</v>
      </c>
      <c r="R4637" s="4">
        <v>4.1773231031543047E-2</v>
      </c>
      <c r="S4637" s="4">
        <v>0</v>
      </c>
      <c r="T4637" s="4">
        <v>0.14151747655583974</v>
      </c>
      <c r="U4637" s="4">
        <v>0.25916453537936912</v>
      </c>
      <c r="V4637" s="4">
        <v>0.53026427962489342</v>
      </c>
      <c r="W4637" s="75">
        <v>6.1381074168797956E-2</v>
      </c>
      <c r="X4637" s="1">
        <v>28</v>
      </c>
      <c r="Y4637" s="1">
        <v>2</v>
      </c>
      <c r="Z4637" s="1">
        <v>0</v>
      </c>
      <c r="AA4637" s="1">
        <v>0</v>
      </c>
      <c r="AB4637" s="1">
        <v>6</v>
      </c>
      <c r="AC4637" s="1">
        <v>4</v>
      </c>
      <c r="AD4637" s="1">
        <v>16</v>
      </c>
      <c r="AE4637" s="1">
        <v>0</v>
      </c>
      <c r="AF4637" s="1">
        <v>4</v>
      </c>
      <c r="AG4637" s="1">
        <v>24</v>
      </c>
      <c r="AH4637" s="4">
        <v>2.3870417732310311E-2</v>
      </c>
      <c r="AI4637" s="4">
        <v>0.5</v>
      </c>
      <c r="AJ4637" s="4">
        <v>0</v>
      </c>
      <c r="AK4637" s="4"/>
      <c r="AL4637" s="4">
        <v>3.614457831325301E-2</v>
      </c>
      <c r="AM4637" s="4">
        <v>1.3157894736842099E-2</v>
      </c>
      <c r="AN4637" s="4">
        <v>2.5723472668810289E-2</v>
      </c>
      <c r="AO4637" s="4">
        <v>0</v>
      </c>
      <c r="AP4637" s="4">
        <v>5.5555555555555552E-2</v>
      </c>
      <c r="AQ4637" s="4">
        <v>2.17983651226158E-2</v>
      </c>
      <c r="AR4637" s="4">
        <f t="shared" si="73"/>
        <v>3.3757190432939753E-2</v>
      </c>
      <c r="AS4637" s="50">
        <v>0</v>
      </c>
      <c r="AT4637" s="50">
        <v>1</v>
      </c>
      <c r="AU4637" s="50">
        <v>0</v>
      </c>
      <c r="AV4637" s="50">
        <v>0</v>
      </c>
      <c r="AW4637" s="50">
        <v>1</v>
      </c>
      <c r="AX4637" s="50">
        <v>1</v>
      </c>
    </row>
    <row r="4638" spans="1:50" x14ac:dyDescent="0.2">
      <c r="A4638" t="s">
        <v>7514</v>
      </c>
      <c r="B4638" t="s">
        <v>6559</v>
      </c>
      <c r="C4638" t="s">
        <v>7492</v>
      </c>
      <c r="D4638" t="s">
        <v>7493</v>
      </c>
      <c r="E4638" t="s">
        <v>7515</v>
      </c>
      <c r="F4638" t="s">
        <v>7516</v>
      </c>
      <c r="G4638" s="3">
        <v>1140</v>
      </c>
      <c r="H4638" s="3">
        <v>2</v>
      </c>
      <c r="I4638" s="3">
        <v>22</v>
      </c>
      <c r="J4638" s="3">
        <v>2</v>
      </c>
      <c r="K4638" s="3">
        <v>229</v>
      </c>
      <c r="L4638" s="3">
        <v>403</v>
      </c>
      <c r="M4638" s="3">
        <v>460</v>
      </c>
      <c r="N4638" s="3">
        <v>49</v>
      </c>
      <c r="O4638" s="3">
        <v>39</v>
      </c>
      <c r="P4638" s="3">
        <v>1101</v>
      </c>
      <c r="Q4638" s="4">
        <v>1.7543859649122801E-3</v>
      </c>
      <c r="R4638" s="4">
        <v>1.9298245614035089E-2</v>
      </c>
      <c r="S4638" s="4">
        <v>1.7543859649122801E-3</v>
      </c>
      <c r="T4638" s="4">
        <v>0.20087719298245615</v>
      </c>
      <c r="U4638" s="4">
        <v>0.35350877192982455</v>
      </c>
      <c r="V4638" s="4">
        <v>0.40350877192982454</v>
      </c>
      <c r="W4638" s="75">
        <v>3.4210526315789476E-2</v>
      </c>
      <c r="X4638" s="1">
        <v>12</v>
      </c>
      <c r="Y4638" s="1">
        <v>0</v>
      </c>
      <c r="Z4638" s="1">
        <v>0</v>
      </c>
      <c r="AA4638" s="1">
        <v>0</v>
      </c>
      <c r="AB4638" s="1">
        <v>6</v>
      </c>
      <c r="AC4638" s="1">
        <v>2</v>
      </c>
      <c r="AD4638" s="1">
        <v>4</v>
      </c>
      <c r="AE4638" s="1">
        <v>2</v>
      </c>
      <c r="AF4638" s="1">
        <v>0</v>
      </c>
      <c r="AG4638" s="1">
        <v>12</v>
      </c>
      <c r="AH4638" s="4">
        <v>1.0526315789473681E-2</v>
      </c>
      <c r="AI4638" s="4">
        <v>0</v>
      </c>
      <c r="AJ4638" s="4">
        <v>0</v>
      </c>
      <c r="AK4638" s="4">
        <v>0</v>
      </c>
      <c r="AL4638" s="4">
        <v>2.620087336244541E-2</v>
      </c>
      <c r="AM4638" s="4">
        <v>4.96277915632754E-3</v>
      </c>
      <c r="AN4638" s="4">
        <v>8.6956521739130401E-3</v>
      </c>
      <c r="AO4638" s="4">
        <v>4.0816326530612242E-2</v>
      </c>
      <c r="AP4638" s="4">
        <v>0</v>
      </c>
      <c r="AQ4638" s="4">
        <v>1.08991825613079E-2</v>
      </c>
      <c r="AR4638" s="4">
        <f t="shared" si="73"/>
        <v>-1.08991825613079E-2</v>
      </c>
      <c r="AS4638" s="50">
        <v>1</v>
      </c>
      <c r="AT4638" s="50">
        <v>0</v>
      </c>
      <c r="AU4638" s="50">
        <v>0</v>
      </c>
      <c r="AV4638" s="50">
        <v>0</v>
      </c>
      <c r="AW4638" s="50">
        <v>1</v>
      </c>
      <c r="AX4638" s="50">
        <v>1</v>
      </c>
    </row>
    <row r="4639" spans="1:50" x14ac:dyDescent="0.2">
      <c r="A4639" t="s">
        <v>15260</v>
      </c>
      <c r="B4639" t="s">
        <v>18</v>
      </c>
      <c r="C4639" t="s">
        <v>15261</v>
      </c>
      <c r="D4639" t="s">
        <v>15262</v>
      </c>
      <c r="E4639" t="s">
        <v>11863</v>
      </c>
      <c r="F4639" t="s">
        <v>15262</v>
      </c>
      <c r="G4639" s="3">
        <v>1244</v>
      </c>
      <c r="H4639" s="3">
        <v>0</v>
      </c>
      <c r="I4639" s="3">
        <v>127</v>
      </c>
      <c r="J4639" s="3">
        <v>0</v>
      </c>
      <c r="K4639" s="3">
        <v>103</v>
      </c>
      <c r="L4639" s="3">
        <v>67</v>
      </c>
      <c r="M4639" s="3">
        <v>901</v>
      </c>
      <c r="N4639" s="3">
        <v>10</v>
      </c>
      <c r="O4639" s="3">
        <v>139</v>
      </c>
      <c r="P4639" s="3">
        <v>1105</v>
      </c>
      <c r="Q4639" s="4">
        <v>0</v>
      </c>
      <c r="R4639" s="4">
        <v>0.10209003215434084</v>
      </c>
      <c r="S4639" s="4">
        <v>0</v>
      </c>
      <c r="T4639" s="4">
        <v>8.2797427652733124E-2</v>
      </c>
      <c r="U4639" s="4">
        <v>5.3858520900321553E-2</v>
      </c>
      <c r="V4639" s="4">
        <v>0.72427652733118975</v>
      </c>
      <c r="W4639" s="75">
        <v>0.11173633440514469</v>
      </c>
      <c r="X4639" s="1">
        <v>47</v>
      </c>
      <c r="Y4639" s="1">
        <v>0</v>
      </c>
      <c r="Z4639" s="1">
        <v>4</v>
      </c>
      <c r="AA4639" s="1">
        <v>0</v>
      </c>
      <c r="AB4639" s="1">
        <v>8</v>
      </c>
      <c r="AC4639" s="1">
        <v>6</v>
      </c>
      <c r="AD4639" s="1">
        <v>25</v>
      </c>
      <c r="AE4639" s="1">
        <v>0</v>
      </c>
      <c r="AF4639" s="1">
        <v>16</v>
      </c>
      <c r="AG4639" s="1">
        <v>31</v>
      </c>
      <c r="AH4639" s="4">
        <v>3.778135048231511E-2</v>
      </c>
      <c r="AI4639" s="4"/>
      <c r="AJ4639" s="4">
        <v>3.1496062992125977E-2</v>
      </c>
      <c r="AK4639" s="4"/>
      <c r="AL4639" s="4">
        <v>7.7669902912621352E-2</v>
      </c>
      <c r="AM4639" s="4">
        <v>8.9552238805970144E-2</v>
      </c>
      <c r="AN4639" s="4">
        <v>2.774694783573807E-2</v>
      </c>
      <c r="AO4639" s="4">
        <v>0</v>
      </c>
      <c r="AP4639" s="4">
        <v>0.11510791366906475</v>
      </c>
      <c r="AQ4639" s="4">
        <v>2.8054298642533941E-2</v>
      </c>
      <c r="AR4639" s="4">
        <f t="shared" si="73"/>
        <v>8.7053615026530806E-2</v>
      </c>
      <c r="AS4639" s="50">
        <v>0</v>
      </c>
      <c r="AT4639" s="50">
        <v>0</v>
      </c>
      <c r="AU4639" s="50">
        <v>1</v>
      </c>
      <c r="AV4639" s="50">
        <v>0</v>
      </c>
      <c r="AW4639" s="50">
        <v>1</v>
      </c>
      <c r="AX4639" s="50">
        <v>1</v>
      </c>
    </row>
    <row r="4640" spans="1:50" x14ac:dyDescent="0.2">
      <c r="A4640" t="s">
        <v>16566</v>
      </c>
      <c r="B4640" t="s">
        <v>280</v>
      </c>
      <c r="C4640" t="s">
        <v>16559</v>
      </c>
      <c r="D4640" t="s">
        <v>16560</v>
      </c>
      <c r="E4640" t="s">
        <v>16567</v>
      </c>
      <c r="F4640" t="s">
        <v>16568</v>
      </c>
      <c r="G4640" s="3">
        <v>1151</v>
      </c>
      <c r="H4640" s="3">
        <v>2</v>
      </c>
      <c r="I4640" s="3">
        <v>4</v>
      </c>
      <c r="J4640" s="3">
        <v>0</v>
      </c>
      <c r="K4640" s="3">
        <v>529</v>
      </c>
      <c r="L4640" s="3">
        <v>604</v>
      </c>
      <c r="M4640" s="3">
        <v>10</v>
      </c>
      <c r="N4640" s="3">
        <v>553</v>
      </c>
      <c r="O4640" s="3">
        <v>43</v>
      </c>
      <c r="P4640" s="3">
        <v>1108</v>
      </c>
      <c r="Q4640" s="4">
        <v>1.7376194613379699E-3</v>
      </c>
      <c r="R4640" s="4">
        <v>3.4752389226759299E-3</v>
      </c>
      <c r="S4640" s="4">
        <v>0</v>
      </c>
      <c r="T4640" s="4">
        <v>0.45960034752389228</v>
      </c>
      <c r="U4640" s="4">
        <v>0.52476107732406607</v>
      </c>
      <c r="V4640" s="4">
        <v>8.6880973066898407E-3</v>
      </c>
      <c r="W4640" s="75">
        <v>3.7358818418766288E-2</v>
      </c>
      <c r="X4640" s="1">
        <v>30</v>
      </c>
      <c r="Y4640" s="1">
        <v>0</v>
      </c>
      <c r="Z4640" s="1">
        <v>0</v>
      </c>
      <c r="AA4640" s="1">
        <v>0</v>
      </c>
      <c r="AB4640" s="1">
        <v>26</v>
      </c>
      <c r="AC4640" s="1">
        <v>4</v>
      </c>
      <c r="AD4640" s="1">
        <v>0</v>
      </c>
      <c r="AE4640" s="1">
        <v>4</v>
      </c>
      <c r="AF4640" s="1">
        <v>0</v>
      </c>
      <c r="AG4640" s="1">
        <v>30</v>
      </c>
      <c r="AH4640" s="4">
        <v>2.60642919200695E-2</v>
      </c>
      <c r="AI4640" s="4">
        <v>0</v>
      </c>
      <c r="AJ4640" s="4">
        <v>0</v>
      </c>
      <c r="AK4640" s="4"/>
      <c r="AL4640" s="4">
        <v>4.9149338374291113E-2</v>
      </c>
      <c r="AM4640" s="4">
        <v>6.6225165562913899E-3</v>
      </c>
      <c r="AN4640" s="4">
        <v>0</v>
      </c>
      <c r="AO4640" s="4">
        <v>7.2332730560578703E-3</v>
      </c>
      <c r="AP4640" s="4">
        <v>0</v>
      </c>
      <c r="AQ4640" s="4">
        <v>2.7075812274368231E-2</v>
      </c>
      <c r="AR4640" s="4">
        <f t="shared" si="73"/>
        <v>-2.7075812274368231E-2</v>
      </c>
      <c r="AS4640" s="50">
        <v>1</v>
      </c>
      <c r="AT4640" s="50">
        <v>0</v>
      </c>
      <c r="AU4640" s="50">
        <v>0</v>
      </c>
      <c r="AV4640" s="50">
        <v>0</v>
      </c>
      <c r="AW4640" s="50">
        <v>1</v>
      </c>
      <c r="AX4640" s="50">
        <v>1</v>
      </c>
    </row>
    <row r="4641" spans="1:50" x14ac:dyDescent="0.2">
      <c r="A4641" t="s">
        <v>9868</v>
      </c>
      <c r="B4641" t="s">
        <v>9760</v>
      </c>
      <c r="C4641" t="s">
        <v>9869</v>
      </c>
      <c r="D4641" t="s">
        <v>9870</v>
      </c>
      <c r="E4641" t="s">
        <v>9871</v>
      </c>
      <c r="F4641" t="s">
        <v>9872</v>
      </c>
      <c r="G4641" s="3">
        <v>1229</v>
      </c>
      <c r="H4641" s="3">
        <v>7</v>
      </c>
      <c r="I4641" s="3">
        <v>109</v>
      </c>
      <c r="J4641" s="3">
        <v>2</v>
      </c>
      <c r="K4641" s="3">
        <v>259</v>
      </c>
      <c r="L4641" s="3">
        <v>34</v>
      </c>
      <c r="M4641" s="3">
        <v>733</v>
      </c>
      <c r="N4641" s="3">
        <v>25</v>
      </c>
      <c r="O4641" s="3">
        <v>117</v>
      </c>
      <c r="P4641" s="3">
        <v>1112</v>
      </c>
      <c r="Q4641" s="4">
        <v>5.6956875508543496E-3</v>
      </c>
      <c r="R4641" s="4">
        <v>8.8689991863303494E-2</v>
      </c>
      <c r="S4641" s="4">
        <v>1.6273393002441E-3</v>
      </c>
      <c r="T4641" s="4">
        <v>0.21074043938161108</v>
      </c>
      <c r="U4641" s="4">
        <v>2.7664768104149719E-2</v>
      </c>
      <c r="V4641" s="4">
        <v>0.59641985353946303</v>
      </c>
      <c r="W4641" s="75">
        <v>9.5199349064279903E-2</v>
      </c>
      <c r="X4641" s="1">
        <v>32</v>
      </c>
      <c r="Y4641" s="1">
        <v>0</v>
      </c>
      <c r="Z4641" s="1">
        <v>0</v>
      </c>
      <c r="AA4641" s="1">
        <v>0</v>
      </c>
      <c r="AB4641" s="1">
        <v>12</v>
      </c>
      <c r="AC4641" s="1">
        <v>0</v>
      </c>
      <c r="AD4641" s="1">
        <v>16</v>
      </c>
      <c r="AE4641" s="1">
        <v>0</v>
      </c>
      <c r="AF4641" s="1">
        <v>6</v>
      </c>
      <c r="AG4641" s="1">
        <v>26</v>
      </c>
      <c r="AH4641" s="4">
        <v>2.603742880390561E-2</v>
      </c>
      <c r="AI4641" s="4">
        <v>0</v>
      </c>
      <c r="AJ4641" s="4">
        <v>0</v>
      </c>
      <c r="AK4641" s="4">
        <v>0</v>
      </c>
      <c r="AL4641" s="4">
        <v>4.633204633204633E-2</v>
      </c>
      <c r="AM4641" s="4">
        <v>0</v>
      </c>
      <c r="AN4641" s="4">
        <v>2.18281036834925E-2</v>
      </c>
      <c r="AO4641" s="4">
        <v>0</v>
      </c>
      <c r="AP4641" s="4">
        <v>5.128205128205128E-2</v>
      </c>
      <c r="AQ4641" s="4">
        <v>2.3381294964028781E-2</v>
      </c>
      <c r="AR4641" s="4">
        <f t="shared" si="73"/>
        <v>2.7900756318022499E-2</v>
      </c>
      <c r="AS4641" s="50">
        <v>0</v>
      </c>
      <c r="AT4641" s="50">
        <v>0</v>
      </c>
      <c r="AU4641" s="50">
        <v>1</v>
      </c>
      <c r="AV4641" s="50">
        <v>0</v>
      </c>
      <c r="AW4641" s="50">
        <v>1</v>
      </c>
      <c r="AX4641" s="50">
        <v>1</v>
      </c>
    </row>
    <row r="4642" spans="1:50" x14ac:dyDescent="0.2">
      <c r="A4642" t="s">
        <v>14471</v>
      </c>
      <c r="B4642" t="s">
        <v>13</v>
      </c>
      <c r="C4642" t="s">
        <v>14472</v>
      </c>
      <c r="D4642" t="s">
        <v>14473</v>
      </c>
      <c r="E4642" t="s">
        <v>14474</v>
      </c>
      <c r="F4642" t="s">
        <v>14473</v>
      </c>
      <c r="G4642" s="3">
        <v>1139</v>
      </c>
      <c r="H4642" s="3">
        <v>4</v>
      </c>
      <c r="I4642" s="3">
        <v>0</v>
      </c>
      <c r="J4642" s="3">
        <v>0</v>
      </c>
      <c r="K4642" s="3">
        <v>463</v>
      </c>
      <c r="L4642" s="3">
        <v>19</v>
      </c>
      <c r="M4642" s="3">
        <v>58</v>
      </c>
      <c r="N4642" s="3">
        <v>0</v>
      </c>
      <c r="O4642" s="3">
        <v>21</v>
      </c>
      <c r="P4642" s="3">
        <v>1118</v>
      </c>
      <c r="Q4642" s="4">
        <v>3.51185250219491E-3</v>
      </c>
      <c r="R4642" s="4">
        <v>0</v>
      </c>
      <c r="S4642" s="4">
        <v>0</v>
      </c>
      <c r="T4642" s="4">
        <v>0.4064969271290606</v>
      </c>
      <c r="U4642" s="4">
        <v>1.6681299385425809E-2</v>
      </c>
      <c r="V4642" s="4">
        <v>5.0921861281826172E-2</v>
      </c>
      <c r="W4642" s="75">
        <v>1.8437225636523266E-2</v>
      </c>
      <c r="X4642" s="1">
        <v>104</v>
      </c>
      <c r="Y4642" s="1">
        <v>0</v>
      </c>
      <c r="Z4642" s="1">
        <v>0</v>
      </c>
      <c r="AA4642" s="1">
        <v>0</v>
      </c>
      <c r="AB4642" s="1">
        <v>90</v>
      </c>
      <c r="AC4642" s="1">
        <v>0</v>
      </c>
      <c r="AD4642" s="1">
        <v>2</v>
      </c>
      <c r="AE4642" s="1">
        <v>0</v>
      </c>
      <c r="AF4642" s="1">
        <v>9</v>
      </c>
      <c r="AG4642" s="1">
        <v>95</v>
      </c>
      <c r="AH4642" s="4">
        <v>9.1308165057067597E-2</v>
      </c>
      <c r="AI4642" s="4">
        <v>0</v>
      </c>
      <c r="AJ4642" s="4"/>
      <c r="AK4642" s="4"/>
      <c r="AL4642" s="4">
        <v>0.19438444924406048</v>
      </c>
      <c r="AM4642" s="4">
        <v>0</v>
      </c>
      <c r="AN4642" s="4">
        <v>3.4482758620689648E-2</v>
      </c>
      <c r="AO4642" s="4"/>
      <c r="AP4642" s="4">
        <v>0.42857142857142855</v>
      </c>
      <c r="AQ4642" s="4">
        <v>8.4973166368515207E-2</v>
      </c>
      <c r="AR4642" s="4">
        <f t="shared" si="73"/>
        <v>0.34359826220291334</v>
      </c>
      <c r="AS4642" s="50">
        <v>1</v>
      </c>
      <c r="AT4642" s="50">
        <v>0</v>
      </c>
      <c r="AU4642" s="50">
        <v>0</v>
      </c>
      <c r="AV4642" s="50">
        <v>0</v>
      </c>
      <c r="AW4642" s="50">
        <v>1</v>
      </c>
      <c r="AX4642" s="50">
        <v>1</v>
      </c>
    </row>
    <row r="4643" spans="1:50" x14ac:dyDescent="0.2">
      <c r="A4643" t="s">
        <v>7996</v>
      </c>
      <c r="B4643" t="s">
        <v>6559</v>
      </c>
      <c r="C4643" t="s">
        <v>7946</v>
      </c>
      <c r="D4643" t="s">
        <v>7947</v>
      </c>
      <c r="E4643" t="s">
        <v>7997</v>
      </c>
      <c r="F4643" t="s">
        <v>7998</v>
      </c>
      <c r="G4643" s="3">
        <v>1149</v>
      </c>
      <c r="H4643" s="3">
        <v>10</v>
      </c>
      <c r="I4643" s="3">
        <v>37</v>
      </c>
      <c r="J4643" s="3">
        <v>0</v>
      </c>
      <c r="K4643" s="3">
        <v>109</v>
      </c>
      <c r="L4643" s="3">
        <v>97</v>
      </c>
      <c r="M4643" s="3">
        <v>832</v>
      </c>
      <c r="N4643" s="3">
        <v>4</v>
      </c>
      <c r="O4643" s="3">
        <v>29</v>
      </c>
      <c r="P4643" s="3">
        <v>1120</v>
      </c>
      <c r="Q4643" s="4">
        <v>8.7032201914708403E-3</v>
      </c>
      <c r="R4643" s="4">
        <v>3.2201914708442123E-2</v>
      </c>
      <c r="S4643" s="4">
        <v>0</v>
      </c>
      <c r="T4643" s="4">
        <v>9.4865100087032209E-2</v>
      </c>
      <c r="U4643" s="4">
        <v>8.4421235857267185E-2</v>
      </c>
      <c r="V4643" s="4">
        <v>0.72410791993037427</v>
      </c>
      <c r="W4643" s="75">
        <v>2.5239338555265448E-2</v>
      </c>
      <c r="X4643" s="1">
        <v>2</v>
      </c>
      <c r="Y4643" s="1">
        <v>0</v>
      </c>
      <c r="Z4643" s="1">
        <v>0</v>
      </c>
      <c r="AA4643" s="1">
        <v>0</v>
      </c>
      <c r="AB4643" s="1">
        <v>0</v>
      </c>
      <c r="AC4643" s="1">
        <v>0</v>
      </c>
      <c r="AD4643" s="1">
        <v>2</v>
      </c>
      <c r="AE4643" s="1">
        <v>0</v>
      </c>
      <c r="AF4643" s="1">
        <v>0</v>
      </c>
      <c r="AG4643" s="1">
        <v>2</v>
      </c>
      <c r="AH4643" s="4">
        <v>1.7406440382941701E-3</v>
      </c>
      <c r="AI4643" s="4">
        <v>0</v>
      </c>
      <c r="AJ4643" s="4">
        <v>0</v>
      </c>
      <c r="AK4643" s="4"/>
      <c r="AL4643" s="4">
        <v>0</v>
      </c>
      <c r="AM4643" s="4">
        <v>0</v>
      </c>
      <c r="AN4643" s="4">
        <v>2.4038461538461501E-3</v>
      </c>
      <c r="AO4643" s="4">
        <v>0</v>
      </c>
      <c r="AP4643" s="4">
        <v>0</v>
      </c>
      <c r="AQ4643" s="4">
        <v>1.78571428571429E-3</v>
      </c>
      <c r="AR4643" s="4">
        <f t="shared" si="73"/>
        <v>-1.78571428571429E-3</v>
      </c>
      <c r="AS4643" s="50">
        <v>0</v>
      </c>
      <c r="AT4643" s="50">
        <v>1</v>
      </c>
      <c r="AU4643" s="50">
        <v>0</v>
      </c>
      <c r="AV4643" s="50">
        <v>0</v>
      </c>
      <c r="AW4643" s="50">
        <v>1</v>
      </c>
      <c r="AX4643" s="50">
        <v>1</v>
      </c>
    </row>
    <row r="4644" spans="1:50" x14ac:dyDescent="0.2">
      <c r="A4644" t="s">
        <v>10770</v>
      </c>
      <c r="B4644" t="s">
        <v>7</v>
      </c>
      <c r="C4644" t="s">
        <v>10771</v>
      </c>
      <c r="D4644" t="s">
        <v>10772</v>
      </c>
      <c r="E4644" t="s">
        <v>10773</v>
      </c>
      <c r="F4644" t="s">
        <v>10772</v>
      </c>
      <c r="G4644" s="3">
        <v>1285</v>
      </c>
      <c r="H4644" s="3">
        <v>0</v>
      </c>
      <c r="I4644" s="3">
        <v>4</v>
      </c>
      <c r="J4644" s="3">
        <v>0</v>
      </c>
      <c r="K4644" s="3">
        <v>1264</v>
      </c>
      <c r="L4644" s="3">
        <v>10</v>
      </c>
      <c r="M4644" s="3">
        <v>7</v>
      </c>
      <c r="N4644" s="3">
        <v>10</v>
      </c>
      <c r="O4644" s="3">
        <v>158</v>
      </c>
      <c r="P4644" s="3">
        <v>1127</v>
      </c>
      <c r="Q4644" s="4">
        <v>0</v>
      </c>
      <c r="R4644" s="4">
        <v>3.1128404669260698E-3</v>
      </c>
      <c r="S4644" s="4">
        <v>0</v>
      </c>
      <c r="T4644" s="4">
        <v>0.98365758754863808</v>
      </c>
      <c r="U4644" s="4">
        <v>7.7821011673151804E-3</v>
      </c>
      <c r="V4644" s="4">
        <v>5.4474708171206197E-3</v>
      </c>
      <c r="W4644" s="75">
        <v>0.12295719844357976</v>
      </c>
      <c r="X4644" s="1">
        <v>281</v>
      </c>
      <c r="Y4644" s="1">
        <v>0</v>
      </c>
      <c r="Z4644" s="1">
        <v>0</v>
      </c>
      <c r="AA4644" s="1">
        <v>0</v>
      </c>
      <c r="AB4644" s="1">
        <v>277</v>
      </c>
      <c r="AC4644" s="1">
        <v>4</v>
      </c>
      <c r="AD4644" s="1">
        <v>0</v>
      </c>
      <c r="AE4644" s="1">
        <v>0</v>
      </c>
      <c r="AF4644" s="1">
        <v>31</v>
      </c>
      <c r="AG4644" s="1">
        <v>250</v>
      </c>
      <c r="AH4644" s="4">
        <v>0.21867704280155642</v>
      </c>
      <c r="AI4644" s="4"/>
      <c r="AJ4644" s="4">
        <v>0</v>
      </c>
      <c r="AK4644" s="4"/>
      <c r="AL4644" s="4">
        <v>0.21914556962025317</v>
      </c>
      <c r="AM4644" s="4">
        <v>0.4</v>
      </c>
      <c r="AN4644" s="4">
        <v>0</v>
      </c>
      <c r="AO4644" s="4">
        <v>0</v>
      </c>
      <c r="AP4644" s="4">
        <v>0.19620253164556961</v>
      </c>
      <c r="AQ4644" s="4">
        <v>0.22182786157941436</v>
      </c>
      <c r="AR4644" s="4">
        <f t="shared" si="73"/>
        <v>-2.5625329933844754E-2</v>
      </c>
      <c r="AS4644" s="50">
        <v>0</v>
      </c>
      <c r="AT4644" s="50">
        <v>0</v>
      </c>
      <c r="AU4644" s="50">
        <v>1</v>
      </c>
      <c r="AV4644" s="50">
        <v>0</v>
      </c>
      <c r="AW4644" s="50">
        <v>1</v>
      </c>
      <c r="AX4644" s="50">
        <v>1</v>
      </c>
    </row>
    <row r="4645" spans="1:50" x14ac:dyDescent="0.2">
      <c r="A4645" t="s">
        <v>6928</v>
      </c>
      <c r="B4645" t="s">
        <v>6559</v>
      </c>
      <c r="C4645" t="s">
        <v>6900</v>
      </c>
      <c r="D4645" t="s">
        <v>6901</v>
      </c>
      <c r="E4645" t="s">
        <v>6929</v>
      </c>
      <c r="F4645" t="s">
        <v>6930</v>
      </c>
      <c r="G4645" s="3">
        <v>1175</v>
      </c>
      <c r="H4645" s="3">
        <v>2</v>
      </c>
      <c r="I4645" s="3">
        <v>4</v>
      </c>
      <c r="J4645" s="3">
        <v>0</v>
      </c>
      <c r="K4645" s="3">
        <v>22</v>
      </c>
      <c r="L4645" s="3">
        <v>1075</v>
      </c>
      <c r="M4645" s="3">
        <v>70</v>
      </c>
      <c r="N4645" s="3">
        <v>49</v>
      </c>
      <c r="O4645" s="3">
        <v>39</v>
      </c>
      <c r="P4645" s="3">
        <v>1136</v>
      </c>
      <c r="Q4645" s="4">
        <v>1.70212765957447E-3</v>
      </c>
      <c r="R4645" s="4">
        <v>3.40425531914894E-3</v>
      </c>
      <c r="S4645" s="4">
        <v>0</v>
      </c>
      <c r="T4645" s="4">
        <v>1.872340425531915E-2</v>
      </c>
      <c r="U4645" s="4">
        <v>0.91489361702127658</v>
      </c>
      <c r="V4645" s="4">
        <v>5.9574468085106393E-2</v>
      </c>
      <c r="W4645" s="75">
        <v>3.3191489361702124E-2</v>
      </c>
      <c r="X4645" s="1">
        <v>71</v>
      </c>
      <c r="Y4645" s="1">
        <v>0</v>
      </c>
      <c r="Z4645" s="1">
        <v>0</v>
      </c>
      <c r="AA4645" s="1">
        <v>0</v>
      </c>
      <c r="AB4645" s="1">
        <v>17</v>
      </c>
      <c r="AC4645" s="1">
        <v>50</v>
      </c>
      <c r="AD4645" s="1">
        <v>4</v>
      </c>
      <c r="AE4645" s="1">
        <v>4</v>
      </c>
      <c r="AF4645" s="1">
        <v>17</v>
      </c>
      <c r="AG4645" s="1">
        <v>54</v>
      </c>
      <c r="AH4645" s="4">
        <v>6.0425531914893617E-2</v>
      </c>
      <c r="AI4645" s="4">
        <v>0</v>
      </c>
      <c r="AJ4645" s="4">
        <v>0</v>
      </c>
      <c r="AK4645" s="4"/>
      <c r="AL4645" s="4">
        <v>0.77272727272727271</v>
      </c>
      <c r="AM4645" s="4">
        <v>4.6511627906976737E-2</v>
      </c>
      <c r="AN4645" s="4">
        <v>5.7142857142857141E-2</v>
      </c>
      <c r="AO4645" s="4">
        <v>8.1632653061224483E-2</v>
      </c>
      <c r="AP4645" s="4">
        <v>0.4358974358974359</v>
      </c>
      <c r="AQ4645" s="4">
        <v>4.7535211267605633E-2</v>
      </c>
      <c r="AR4645" s="4">
        <f t="shared" si="73"/>
        <v>0.38836222462983028</v>
      </c>
      <c r="AS4645" s="50">
        <v>0</v>
      </c>
      <c r="AT4645" s="50">
        <v>0</v>
      </c>
      <c r="AU4645" s="50">
        <v>0</v>
      </c>
      <c r="AV4645" s="50">
        <v>1</v>
      </c>
      <c r="AW4645" s="50">
        <v>1</v>
      </c>
      <c r="AX4645" s="50">
        <v>1</v>
      </c>
    </row>
    <row r="4646" spans="1:50" x14ac:dyDescent="0.2">
      <c r="A4646" t="s">
        <v>5372</v>
      </c>
      <c r="B4646" t="s">
        <v>60</v>
      </c>
      <c r="C4646" t="s">
        <v>5373</v>
      </c>
      <c r="D4646" t="s">
        <v>5374</v>
      </c>
      <c r="E4646" t="s">
        <v>108</v>
      </c>
      <c r="F4646" t="s">
        <v>5374</v>
      </c>
      <c r="G4646" s="3">
        <v>1216</v>
      </c>
      <c r="H4646" s="3">
        <v>4</v>
      </c>
      <c r="I4646" s="3">
        <v>298</v>
      </c>
      <c r="J4646" s="3">
        <v>4</v>
      </c>
      <c r="K4646" s="3">
        <v>40</v>
      </c>
      <c r="L4646" s="3">
        <v>217</v>
      </c>
      <c r="M4646" s="3">
        <v>625</v>
      </c>
      <c r="N4646" s="3">
        <v>337</v>
      </c>
      <c r="O4646" s="3">
        <v>79</v>
      </c>
      <c r="P4646" s="3">
        <v>1137</v>
      </c>
      <c r="Q4646" s="4">
        <v>3.28947368421053E-3</v>
      </c>
      <c r="R4646" s="4">
        <v>0.24506578947368421</v>
      </c>
      <c r="S4646" s="4">
        <v>3.28947368421053E-3</v>
      </c>
      <c r="T4646" s="4">
        <v>3.2894736842105261E-2</v>
      </c>
      <c r="U4646" s="4">
        <v>0.17845394736842105</v>
      </c>
      <c r="V4646" s="4">
        <v>0.51398026315789469</v>
      </c>
      <c r="W4646" s="75">
        <v>6.4967105263157895E-2</v>
      </c>
      <c r="X4646" s="1">
        <v>11</v>
      </c>
      <c r="Y4646" s="1">
        <v>0</v>
      </c>
      <c r="Z4646" s="1">
        <v>4</v>
      </c>
      <c r="AA4646" s="1">
        <v>0</v>
      </c>
      <c r="AB4646" s="1">
        <v>0</v>
      </c>
      <c r="AC4646" s="1">
        <v>0</v>
      </c>
      <c r="AD4646" s="1">
        <v>7</v>
      </c>
      <c r="AE4646" s="1">
        <v>4</v>
      </c>
      <c r="AF4646" s="1">
        <v>0</v>
      </c>
      <c r="AG4646" s="1">
        <v>11</v>
      </c>
      <c r="AH4646" s="4">
        <v>9.0460526315789495E-3</v>
      </c>
      <c r="AI4646" s="4">
        <v>0</v>
      </c>
      <c r="AJ4646" s="4">
        <v>1.342281879194631E-2</v>
      </c>
      <c r="AK4646" s="4">
        <v>0</v>
      </c>
      <c r="AL4646" s="4">
        <v>0</v>
      </c>
      <c r="AM4646" s="4">
        <v>0</v>
      </c>
      <c r="AN4646" s="4">
        <v>1.12E-2</v>
      </c>
      <c r="AO4646" s="4">
        <v>1.1869436201780419E-2</v>
      </c>
      <c r="AP4646" s="4">
        <v>0</v>
      </c>
      <c r="AQ4646" s="4">
        <v>9.6745822339489897E-3</v>
      </c>
      <c r="AR4646" s="4">
        <f t="shared" si="73"/>
        <v>-9.6745822339489897E-3</v>
      </c>
      <c r="AS4646" s="50">
        <v>0</v>
      </c>
      <c r="AT4646" s="50">
        <v>1</v>
      </c>
      <c r="AU4646" s="50">
        <v>0</v>
      </c>
      <c r="AV4646" s="50">
        <v>0</v>
      </c>
      <c r="AW4646" s="50">
        <v>1</v>
      </c>
      <c r="AX4646" s="50">
        <v>1</v>
      </c>
    </row>
    <row r="4647" spans="1:50" x14ac:dyDescent="0.2">
      <c r="A4647" t="s">
        <v>18813</v>
      </c>
      <c r="B4647" t="s">
        <v>60</v>
      </c>
      <c r="C4647" t="s">
        <v>18814</v>
      </c>
      <c r="D4647" t="s">
        <v>18815</v>
      </c>
      <c r="E4647" t="s">
        <v>10</v>
      </c>
      <c r="F4647" t="s">
        <v>18815</v>
      </c>
      <c r="G4647" s="3">
        <v>1186</v>
      </c>
      <c r="H4647" s="3">
        <v>13</v>
      </c>
      <c r="I4647" s="3">
        <v>34</v>
      </c>
      <c r="J4647" s="3">
        <v>61</v>
      </c>
      <c r="K4647" s="3">
        <v>64</v>
      </c>
      <c r="L4647" s="3">
        <v>472</v>
      </c>
      <c r="M4647" s="3">
        <v>529</v>
      </c>
      <c r="N4647" s="3">
        <v>295</v>
      </c>
      <c r="O4647" s="3">
        <v>43</v>
      </c>
      <c r="P4647" s="3">
        <v>1143</v>
      </c>
      <c r="Q4647" s="4">
        <v>1.096121416526138E-2</v>
      </c>
      <c r="R4647" s="4">
        <v>2.866779089376054E-2</v>
      </c>
      <c r="S4647" s="4">
        <v>5.1433389544688027E-2</v>
      </c>
      <c r="T4647" s="4">
        <v>5.3962900505902189E-2</v>
      </c>
      <c r="U4647" s="4">
        <v>0.39797639123102868</v>
      </c>
      <c r="V4647" s="4">
        <v>0.44603709949409781</v>
      </c>
      <c r="W4647" s="75">
        <v>3.6256323777403038E-2</v>
      </c>
      <c r="X4647" s="1">
        <v>12</v>
      </c>
      <c r="Y4647" s="1">
        <v>0</v>
      </c>
      <c r="Z4647" s="1">
        <v>0</v>
      </c>
      <c r="AA4647" s="1">
        <v>2</v>
      </c>
      <c r="AB4647" s="1">
        <v>2</v>
      </c>
      <c r="AC4647" s="1">
        <v>4</v>
      </c>
      <c r="AD4647" s="1">
        <v>4</v>
      </c>
      <c r="AE4647" s="1">
        <v>4</v>
      </c>
      <c r="AF4647" s="1">
        <v>0</v>
      </c>
      <c r="AG4647" s="1">
        <v>12</v>
      </c>
      <c r="AH4647" s="4">
        <v>1.0118043844856661E-2</v>
      </c>
      <c r="AI4647" s="4">
        <v>0</v>
      </c>
      <c r="AJ4647" s="4">
        <v>0</v>
      </c>
      <c r="AK4647" s="4">
        <v>3.2786885245901641E-2</v>
      </c>
      <c r="AL4647" s="4">
        <v>3.125E-2</v>
      </c>
      <c r="AM4647" s="4">
        <v>8.4745762711864406E-3</v>
      </c>
      <c r="AN4647" s="4">
        <v>7.5614366729678598E-3</v>
      </c>
      <c r="AO4647" s="4">
        <v>1.3559322033898299E-2</v>
      </c>
      <c r="AP4647" s="4">
        <v>0</v>
      </c>
      <c r="AQ4647" s="4">
        <v>1.0498687664041989E-2</v>
      </c>
      <c r="AR4647" s="4">
        <f t="shared" si="73"/>
        <v>-1.0498687664041989E-2</v>
      </c>
      <c r="AS4647" s="50">
        <v>0</v>
      </c>
      <c r="AT4647" s="50">
        <v>0</v>
      </c>
      <c r="AU4647" s="50">
        <v>0</v>
      </c>
      <c r="AV4647" s="50">
        <v>1</v>
      </c>
      <c r="AW4647" s="50">
        <v>1</v>
      </c>
      <c r="AX4647" s="50">
        <v>1</v>
      </c>
    </row>
    <row r="4648" spans="1:50" x14ac:dyDescent="0.2">
      <c r="A4648" t="s">
        <v>12133</v>
      </c>
      <c r="B4648" t="s">
        <v>11963</v>
      </c>
      <c r="C4648" t="s">
        <v>12134</v>
      </c>
      <c r="D4648" t="s">
        <v>12135</v>
      </c>
      <c r="E4648" t="s">
        <v>2549</v>
      </c>
      <c r="F4648" t="s">
        <v>12135</v>
      </c>
      <c r="G4648" s="3">
        <v>1207</v>
      </c>
      <c r="H4648" s="3">
        <v>0</v>
      </c>
      <c r="I4648" s="3">
        <v>28</v>
      </c>
      <c r="J4648" s="3">
        <v>2</v>
      </c>
      <c r="K4648" s="3">
        <v>550</v>
      </c>
      <c r="L4648" s="3">
        <v>619</v>
      </c>
      <c r="M4648" s="3">
        <v>4</v>
      </c>
      <c r="N4648" s="3">
        <v>46</v>
      </c>
      <c r="O4648" s="3">
        <v>61</v>
      </c>
      <c r="P4648" s="3">
        <v>1146</v>
      </c>
      <c r="Q4648" s="4">
        <v>0</v>
      </c>
      <c r="R4648" s="4">
        <v>2.3198011599005801E-2</v>
      </c>
      <c r="S4648" s="4">
        <v>1.65700082850041E-3</v>
      </c>
      <c r="T4648" s="4">
        <v>0.45567522783761394</v>
      </c>
      <c r="U4648" s="4">
        <v>0.51284175642087826</v>
      </c>
      <c r="V4648" s="4">
        <v>3.3140016570008301E-3</v>
      </c>
      <c r="W4648" s="75">
        <v>5.0538525269262634E-2</v>
      </c>
      <c r="X4648" s="1">
        <v>151</v>
      </c>
      <c r="Y4648" s="1">
        <v>0</v>
      </c>
      <c r="Z4648" s="1">
        <v>0</v>
      </c>
      <c r="AA4648" s="1">
        <v>0</v>
      </c>
      <c r="AB4648" s="1">
        <v>83</v>
      </c>
      <c r="AC4648" s="1">
        <v>68</v>
      </c>
      <c r="AD4648" s="1">
        <v>0</v>
      </c>
      <c r="AE4648" s="1">
        <v>0</v>
      </c>
      <c r="AF4648" s="1">
        <v>0</v>
      </c>
      <c r="AG4648" s="1">
        <v>151</v>
      </c>
      <c r="AH4648" s="4">
        <v>0.12510356255178129</v>
      </c>
      <c r="AI4648" s="4"/>
      <c r="AJ4648" s="4">
        <v>0</v>
      </c>
      <c r="AK4648" s="4">
        <v>0</v>
      </c>
      <c r="AL4648" s="4">
        <v>0.15090909090909091</v>
      </c>
      <c r="AM4648" s="4">
        <v>0.1098546042003231</v>
      </c>
      <c r="AN4648" s="4">
        <v>0</v>
      </c>
      <c r="AO4648" s="4">
        <v>0</v>
      </c>
      <c r="AP4648" s="4">
        <v>0</v>
      </c>
      <c r="AQ4648" s="4">
        <v>0.13176265270506107</v>
      </c>
      <c r="AR4648" s="4">
        <f t="shared" si="73"/>
        <v>-0.13176265270506107</v>
      </c>
      <c r="AS4648" s="50">
        <v>0</v>
      </c>
      <c r="AT4648" s="50">
        <v>0</v>
      </c>
      <c r="AU4648" s="50">
        <v>1</v>
      </c>
      <c r="AV4648" s="50">
        <v>0</v>
      </c>
      <c r="AW4648" s="50">
        <v>1</v>
      </c>
      <c r="AX4648" s="50">
        <v>1</v>
      </c>
    </row>
    <row r="4649" spans="1:50" x14ac:dyDescent="0.2">
      <c r="A4649" t="s">
        <v>13306</v>
      </c>
      <c r="B4649" t="s">
        <v>13144</v>
      </c>
      <c r="C4649" t="s">
        <v>13307</v>
      </c>
      <c r="D4649" t="s">
        <v>13308</v>
      </c>
      <c r="E4649" t="s">
        <v>13309</v>
      </c>
      <c r="F4649" t="s">
        <v>13308</v>
      </c>
      <c r="G4649" s="3">
        <v>1204</v>
      </c>
      <c r="H4649" s="3">
        <v>0</v>
      </c>
      <c r="I4649" s="3">
        <v>10</v>
      </c>
      <c r="J4649" s="3">
        <v>2</v>
      </c>
      <c r="K4649" s="3">
        <v>82</v>
      </c>
      <c r="L4649" s="3">
        <v>40</v>
      </c>
      <c r="M4649" s="3">
        <v>1036</v>
      </c>
      <c r="N4649" s="3">
        <v>4</v>
      </c>
      <c r="O4649" s="3">
        <v>47</v>
      </c>
      <c r="P4649" s="3">
        <v>1157</v>
      </c>
      <c r="Q4649" s="4">
        <v>0</v>
      </c>
      <c r="R4649" s="4">
        <v>8.3056478405315604E-3</v>
      </c>
      <c r="S4649" s="4">
        <v>1.6611295681063099E-3</v>
      </c>
      <c r="T4649" s="4">
        <v>6.8106312292358806E-2</v>
      </c>
      <c r="U4649" s="4">
        <v>3.3222591362126248E-2</v>
      </c>
      <c r="V4649" s="4">
        <v>0.86046511627906974</v>
      </c>
      <c r="W4649" s="75">
        <v>3.9036544850498338E-2</v>
      </c>
      <c r="X4649" s="1">
        <v>23</v>
      </c>
      <c r="Y4649" s="1">
        <v>0</v>
      </c>
      <c r="Z4649" s="1">
        <v>0</v>
      </c>
      <c r="AA4649" s="1">
        <v>0</v>
      </c>
      <c r="AB4649" s="1">
        <v>2</v>
      </c>
      <c r="AC4649" s="1">
        <v>0</v>
      </c>
      <c r="AD4649" s="1">
        <v>17</v>
      </c>
      <c r="AE4649" s="1">
        <v>0</v>
      </c>
      <c r="AF4649" s="1">
        <v>2</v>
      </c>
      <c r="AG4649" s="1">
        <v>21</v>
      </c>
      <c r="AH4649" s="4">
        <v>1.9102990033222592E-2</v>
      </c>
      <c r="AI4649" s="4"/>
      <c r="AJ4649" s="4">
        <v>0</v>
      </c>
      <c r="AK4649" s="4">
        <v>0</v>
      </c>
      <c r="AL4649" s="4">
        <v>2.4390243902439029E-2</v>
      </c>
      <c r="AM4649" s="4">
        <v>0</v>
      </c>
      <c r="AN4649" s="4">
        <v>1.6409266409266411E-2</v>
      </c>
      <c r="AO4649" s="4">
        <v>0</v>
      </c>
      <c r="AP4649" s="4">
        <v>4.2553191489361701E-2</v>
      </c>
      <c r="AQ4649" s="4">
        <v>1.8150388936905789E-2</v>
      </c>
      <c r="AR4649" s="4">
        <f t="shared" si="73"/>
        <v>2.4402802552455912E-2</v>
      </c>
      <c r="AS4649" s="50">
        <v>0</v>
      </c>
      <c r="AT4649" s="50">
        <v>0</v>
      </c>
      <c r="AU4649" s="50">
        <v>1</v>
      </c>
      <c r="AV4649" s="50">
        <v>0</v>
      </c>
      <c r="AW4649" s="50">
        <v>1</v>
      </c>
      <c r="AX4649" s="50">
        <v>1</v>
      </c>
    </row>
    <row r="4650" spans="1:50" x14ac:dyDescent="0.2">
      <c r="A4650" t="s">
        <v>10608</v>
      </c>
      <c r="B4650" t="s">
        <v>7</v>
      </c>
      <c r="C4650" t="s">
        <v>10609</v>
      </c>
      <c r="D4650" t="s">
        <v>10610</v>
      </c>
      <c r="E4650" t="s">
        <v>10611</v>
      </c>
      <c r="F4650" t="s">
        <v>10610</v>
      </c>
      <c r="G4650" s="3">
        <v>1206</v>
      </c>
      <c r="H4650" s="3">
        <v>4</v>
      </c>
      <c r="I4650" s="3">
        <v>0</v>
      </c>
      <c r="J4650" s="3">
        <v>0</v>
      </c>
      <c r="K4650" s="3">
        <v>1186</v>
      </c>
      <c r="L4650" s="3">
        <v>2</v>
      </c>
      <c r="M4650" s="3">
        <v>4</v>
      </c>
      <c r="N4650" s="3">
        <v>0</v>
      </c>
      <c r="O4650" s="3">
        <v>47</v>
      </c>
      <c r="P4650" s="3">
        <v>1159</v>
      </c>
      <c r="Q4650" s="4">
        <v>3.3167495854063002E-3</v>
      </c>
      <c r="R4650" s="4">
        <v>0</v>
      </c>
      <c r="S4650" s="4">
        <v>0</v>
      </c>
      <c r="T4650" s="4">
        <v>0.98341625207296846</v>
      </c>
      <c r="U4650" s="4">
        <v>1.6583747927031501E-3</v>
      </c>
      <c r="V4650" s="4">
        <v>3.3167495854063002E-3</v>
      </c>
      <c r="W4650" s="75">
        <v>3.8971807628524049E-2</v>
      </c>
      <c r="X4650" s="1">
        <v>46</v>
      </c>
      <c r="Y4650" s="1">
        <v>0</v>
      </c>
      <c r="Z4650" s="1">
        <v>0</v>
      </c>
      <c r="AA4650" s="1">
        <v>0</v>
      </c>
      <c r="AB4650" s="1">
        <v>46</v>
      </c>
      <c r="AC4650" s="1">
        <v>0</v>
      </c>
      <c r="AD4650" s="1">
        <v>0</v>
      </c>
      <c r="AE4650" s="1">
        <v>0</v>
      </c>
      <c r="AF4650" s="1">
        <v>14</v>
      </c>
      <c r="AG4650" s="1">
        <v>32</v>
      </c>
      <c r="AH4650" s="4">
        <v>3.8142620232172471E-2</v>
      </c>
      <c r="AI4650" s="4">
        <v>0</v>
      </c>
      <c r="AJ4650" s="4"/>
      <c r="AK4650" s="4"/>
      <c r="AL4650" s="4">
        <v>3.87858347386172E-2</v>
      </c>
      <c r="AM4650" s="4">
        <v>0</v>
      </c>
      <c r="AN4650" s="4">
        <v>0</v>
      </c>
      <c r="AO4650" s="4"/>
      <c r="AP4650" s="4">
        <v>0.2978723404255319</v>
      </c>
      <c r="AQ4650" s="4">
        <v>2.7610008628127701E-2</v>
      </c>
      <c r="AR4650" s="4">
        <f t="shared" si="73"/>
        <v>0.27026233179740422</v>
      </c>
      <c r="AS4650" s="50">
        <v>0</v>
      </c>
      <c r="AT4650" s="50">
        <v>0</v>
      </c>
      <c r="AU4650" s="50">
        <v>1</v>
      </c>
      <c r="AV4650" s="50">
        <v>0</v>
      </c>
      <c r="AW4650" s="50">
        <v>1</v>
      </c>
      <c r="AX4650" s="50">
        <v>1</v>
      </c>
    </row>
    <row r="4651" spans="1:50" x14ac:dyDescent="0.2">
      <c r="A4651" t="s">
        <v>17155</v>
      </c>
      <c r="B4651" t="s">
        <v>280</v>
      </c>
      <c r="C4651" t="s">
        <v>17152</v>
      </c>
      <c r="D4651" t="s">
        <v>17153</v>
      </c>
      <c r="E4651" t="s">
        <v>17156</v>
      </c>
      <c r="F4651" t="s">
        <v>17157</v>
      </c>
      <c r="G4651" s="3">
        <v>1171</v>
      </c>
      <c r="H4651" s="3">
        <v>4</v>
      </c>
      <c r="I4651" s="3">
        <v>28</v>
      </c>
      <c r="J4651" s="3">
        <v>2</v>
      </c>
      <c r="K4651" s="3">
        <v>355</v>
      </c>
      <c r="L4651" s="3">
        <v>751</v>
      </c>
      <c r="M4651" s="3">
        <v>31</v>
      </c>
      <c r="N4651" s="3">
        <v>754</v>
      </c>
      <c r="O4651" s="3">
        <v>2</v>
      </c>
      <c r="P4651" s="3">
        <v>1169</v>
      </c>
      <c r="Q4651" s="4">
        <v>3.41588385994876E-3</v>
      </c>
      <c r="R4651" s="4">
        <v>2.3911187019641331E-2</v>
      </c>
      <c r="S4651" s="4">
        <v>1.70794192997438E-3</v>
      </c>
      <c r="T4651" s="4">
        <v>0.30315969257045261</v>
      </c>
      <c r="U4651" s="4">
        <v>0.64133219470538005</v>
      </c>
      <c r="V4651" s="4">
        <v>2.64730999146029E-2</v>
      </c>
      <c r="W4651" s="75">
        <v>1.7079419299743809E-3</v>
      </c>
      <c r="X4651" s="1">
        <v>0</v>
      </c>
      <c r="Y4651" s="1">
        <v>0</v>
      </c>
      <c r="Z4651" s="1">
        <v>0</v>
      </c>
      <c r="AA4651" s="1">
        <v>0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1">
        <v>0</v>
      </c>
      <c r="AH4651" s="4">
        <v>0</v>
      </c>
      <c r="AI4651" s="4">
        <v>0</v>
      </c>
      <c r="AJ4651" s="4">
        <v>0</v>
      </c>
      <c r="AK4651" s="4">
        <v>0</v>
      </c>
      <c r="AL4651" s="4">
        <v>0</v>
      </c>
      <c r="AM4651" s="4">
        <v>0</v>
      </c>
      <c r="AN4651" s="4">
        <v>0</v>
      </c>
      <c r="AO4651" s="4">
        <v>0</v>
      </c>
      <c r="AP4651" s="4">
        <v>0</v>
      </c>
      <c r="AQ4651" s="4">
        <v>0</v>
      </c>
      <c r="AR4651" s="4">
        <f t="shared" si="73"/>
        <v>0</v>
      </c>
      <c r="AS4651" s="50">
        <v>0</v>
      </c>
      <c r="AT4651" s="50">
        <v>0</v>
      </c>
      <c r="AU4651" s="50">
        <v>0</v>
      </c>
      <c r="AV4651" s="50">
        <v>0</v>
      </c>
      <c r="AW4651" s="50">
        <v>1</v>
      </c>
      <c r="AX4651" s="50">
        <v>0</v>
      </c>
    </row>
    <row r="4652" spans="1:50" x14ac:dyDescent="0.2">
      <c r="A4652" t="s">
        <v>5884</v>
      </c>
      <c r="B4652" t="s">
        <v>110</v>
      </c>
      <c r="C4652" t="s">
        <v>5878</v>
      </c>
      <c r="D4652" t="s">
        <v>5879</v>
      </c>
      <c r="E4652" t="s">
        <v>5885</v>
      </c>
      <c r="F4652" t="s">
        <v>5886</v>
      </c>
      <c r="G4652" s="3">
        <v>1285</v>
      </c>
      <c r="H4652" s="3">
        <v>10</v>
      </c>
      <c r="I4652" s="3">
        <v>28</v>
      </c>
      <c r="J4652" s="3">
        <v>7</v>
      </c>
      <c r="K4652" s="3">
        <v>16</v>
      </c>
      <c r="L4652" s="3">
        <v>352</v>
      </c>
      <c r="M4652" s="3">
        <v>859</v>
      </c>
      <c r="N4652" s="3">
        <v>46</v>
      </c>
      <c r="O4652" s="3">
        <v>103</v>
      </c>
      <c r="P4652" s="3">
        <v>1182</v>
      </c>
      <c r="Q4652" s="4">
        <v>7.7821011673151804E-3</v>
      </c>
      <c r="R4652" s="4">
        <v>2.1789883268482489E-2</v>
      </c>
      <c r="S4652" s="4">
        <v>5.4474708171206197E-3</v>
      </c>
      <c r="T4652" s="4">
        <v>1.2451361867704279E-2</v>
      </c>
      <c r="U4652" s="4">
        <v>0.27392996108949419</v>
      </c>
      <c r="V4652" s="4">
        <v>0.6684824902723735</v>
      </c>
      <c r="W4652" s="75">
        <v>8.015564202334631E-2</v>
      </c>
      <c r="X4652" s="1">
        <v>23</v>
      </c>
      <c r="Y4652" s="1">
        <v>0</v>
      </c>
      <c r="Z4652" s="1">
        <v>0</v>
      </c>
      <c r="AA4652" s="1">
        <v>0</v>
      </c>
      <c r="AB4652" s="1">
        <v>2</v>
      </c>
      <c r="AC4652" s="1">
        <v>4</v>
      </c>
      <c r="AD4652" s="1">
        <v>17</v>
      </c>
      <c r="AE4652" s="1">
        <v>0</v>
      </c>
      <c r="AF4652" s="1">
        <v>6</v>
      </c>
      <c r="AG4652" s="1">
        <v>17</v>
      </c>
      <c r="AH4652" s="4">
        <v>1.7898832684824902E-2</v>
      </c>
      <c r="AI4652" s="4">
        <v>0</v>
      </c>
      <c r="AJ4652" s="4">
        <v>0</v>
      </c>
      <c r="AK4652" s="4">
        <v>0</v>
      </c>
      <c r="AL4652" s="4">
        <v>0.125</v>
      </c>
      <c r="AM4652" s="4">
        <v>1.136363636363636E-2</v>
      </c>
      <c r="AN4652" s="4">
        <v>1.9790454016298021E-2</v>
      </c>
      <c r="AO4652" s="4">
        <v>0</v>
      </c>
      <c r="AP4652" s="4">
        <v>5.8252427184466021E-2</v>
      </c>
      <c r="AQ4652" s="4">
        <v>1.4382402707275799E-2</v>
      </c>
      <c r="AR4652" s="4">
        <f t="shared" si="73"/>
        <v>4.3870024477190225E-2</v>
      </c>
      <c r="AS4652" s="50">
        <v>0</v>
      </c>
      <c r="AT4652" s="50">
        <v>0</v>
      </c>
      <c r="AU4652" s="50">
        <v>1</v>
      </c>
      <c r="AV4652" s="50">
        <v>0</v>
      </c>
      <c r="AW4652" s="50">
        <v>1</v>
      </c>
      <c r="AX4652" s="50">
        <v>1</v>
      </c>
    </row>
    <row r="4653" spans="1:50" x14ac:dyDescent="0.2">
      <c r="A4653" t="s">
        <v>4812</v>
      </c>
      <c r="B4653" t="s">
        <v>60</v>
      </c>
      <c r="C4653" t="s">
        <v>4813</v>
      </c>
      <c r="D4653" t="s">
        <v>4814</v>
      </c>
      <c r="E4653" t="s">
        <v>108</v>
      </c>
      <c r="F4653" t="s">
        <v>4814</v>
      </c>
      <c r="G4653" s="3">
        <v>1275</v>
      </c>
      <c r="H4653" s="3">
        <v>4</v>
      </c>
      <c r="I4653" s="3">
        <v>2</v>
      </c>
      <c r="J4653" s="3">
        <v>4</v>
      </c>
      <c r="K4653" s="3">
        <v>34</v>
      </c>
      <c r="L4653" s="3">
        <v>1216</v>
      </c>
      <c r="M4653" s="3">
        <v>13</v>
      </c>
      <c r="N4653" s="3">
        <v>598</v>
      </c>
      <c r="O4653" s="3">
        <v>84</v>
      </c>
      <c r="P4653" s="3">
        <v>1191</v>
      </c>
      <c r="Q4653" s="4">
        <v>3.1372549019607798E-3</v>
      </c>
      <c r="R4653" s="4">
        <v>1.5686274509803899E-3</v>
      </c>
      <c r="S4653" s="4">
        <v>3.1372549019607798E-3</v>
      </c>
      <c r="T4653" s="4">
        <v>2.6666666666666668E-2</v>
      </c>
      <c r="U4653" s="4">
        <v>0.95372549019607844</v>
      </c>
      <c r="V4653" s="4">
        <v>1.019607843137255E-2</v>
      </c>
      <c r="W4653" s="75">
        <v>6.5882352941176475E-2</v>
      </c>
      <c r="X4653" s="1">
        <v>31</v>
      </c>
      <c r="Y4653" s="1">
        <v>0</v>
      </c>
      <c r="Z4653" s="1">
        <v>0</v>
      </c>
      <c r="AA4653" s="1">
        <v>0</v>
      </c>
      <c r="AB4653" s="1">
        <v>0</v>
      </c>
      <c r="AC4653" s="1">
        <v>31</v>
      </c>
      <c r="AD4653" s="1">
        <v>0</v>
      </c>
      <c r="AE4653" s="1">
        <v>16</v>
      </c>
      <c r="AF4653" s="1">
        <v>7</v>
      </c>
      <c r="AG4653" s="1">
        <v>24</v>
      </c>
      <c r="AH4653" s="4">
        <v>2.4313725490196079E-2</v>
      </c>
      <c r="AI4653" s="4">
        <v>0</v>
      </c>
      <c r="AJ4653" s="4">
        <v>0</v>
      </c>
      <c r="AK4653" s="4">
        <v>0</v>
      </c>
      <c r="AL4653" s="4">
        <v>0</v>
      </c>
      <c r="AM4653" s="4">
        <v>2.5493421052631578E-2</v>
      </c>
      <c r="AN4653" s="4">
        <v>0</v>
      </c>
      <c r="AO4653" s="4">
        <v>2.6755852842809361E-2</v>
      </c>
      <c r="AP4653" s="4">
        <v>8.3333333333333329E-2</v>
      </c>
      <c r="AQ4653" s="4">
        <v>2.0151133501259449E-2</v>
      </c>
      <c r="AR4653" s="4">
        <f t="shared" si="73"/>
        <v>6.3182199832073876E-2</v>
      </c>
      <c r="AS4653" s="50">
        <v>1</v>
      </c>
      <c r="AT4653" s="50">
        <v>0</v>
      </c>
      <c r="AU4653" s="50">
        <v>0</v>
      </c>
      <c r="AV4653" s="50">
        <v>0</v>
      </c>
      <c r="AW4653" s="50">
        <v>1</v>
      </c>
      <c r="AX4653" s="50">
        <v>1</v>
      </c>
    </row>
    <row r="4654" spans="1:50" x14ac:dyDescent="0.2">
      <c r="A4654" t="s">
        <v>8082</v>
      </c>
      <c r="B4654" t="s">
        <v>6559</v>
      </c>
      <c r="C4654" t="s">
        <v>8078</v>
      </c>
      <c r="D4654" t="s">
        <v>8079</v>
      </c>
      <c r="E4654" t="s">
        <v>8083</v>
      </c>
      <c r="F4654" t="s">
        <v>8084</v>
      </c>
      <c r="G4654" s="3">
        <v>1286</v>
      </c>
      <c r="H4654" s="3">
        <v>7</v>
      </c>
      <c r="I4654" s="3">
        <v>25</v>
      </c>
      <c r="J4654" s="3">
        <v>2</v>
      </c>
      <c r="K4654" s="3">
        <v>217</v>
      </c>
      <c r="L4654" s="3">
        <v>337</v>
      </c>
      <c r="M4654" s="3">
        <v>649</v>
      </c>
      <c r="N4654" s="3">
        <v>64</v>
      </c>
      <c r="O4654" s="3">
        <v>88</v>
      </c>
      <c r="P4654" s="3">
        <v>1198</v>
      </c>
      <c r="Q4654" s="4">
        <v>5.4432348367029603E-3</v>
      </c>
      <c r="R4654" s="4">
        <v>1.9440124416796271E-2</v>
      </c>
      <c r="S4654" s="4">
        <v>1.5552099533437001E-3</v>
      </c>
      <c r="T4654" s="4">
        <v>0.16874027993779162</v>
      </c>
      <c r="U4654" s="4">
        <v>0.26205287713841369</v>
      </c>
      <c r="V4654" s="4">
        <v>0.50466562986003105</v>
      </c>
      <c r="W4654" s="75">
        <v>6.8429237947122856E-2</v>
      </c>
      <c r="X4654" s="1">
        <v>29</v>
      </c>
      <c r="Y4654" s="1">
        <v>0</v>
      </c>
      <c r="Z4654" s="1">
        <v>0</v>
      </c>
      <c r="AA4654" s="1">
        <v>0</v>
      </c>
      <c r="AB4654" s="1">
        <v>8</v>
      </c>
      <c r="AC4654" s="1">
        <v>4</v>
      </c>
      <c r="AD4654" s="1">
        <v>15</v>
      </c>
      <c r="AE4654" s="1">
        <v>2</v>
      </c>
      <c r="AF4654" s="1">
        <v>8</v>
      </c>
      <c r="AG4654" s="1">
        <v>21</v>
      </c>
      <c r="AH4654" s="4">
        <v>2.2550544323483669E-2</v>
      </c>
      <c r="AI4654" s="4">
        <v>0</v>
      </c>
      <c r="AJ4654" s="4">
        <v>0</v>
      </c>
      <c r="AK4654" s="4">
        <v>0</v>
      </c>
      <c r="AL4654" s="4">
        <v>3.6866359447004608E-2</v>
      </c>
      <c r="AM4654" s="4">
        <v>1.1869436201780419E-2</v>
      </c>
      <c r="AN4654" s="4">
        <v>2.3112480739599379E-2</v>
      </c>
      <c r="AO4654" s="4">
        <v>3.125E-2</v>
      </c>
      <c r="AP4654" s="4">
        <v>9.0909090909090912E-2</v>
      </c>
      <c r="AQ4654" s="4">
        <v>1.7529215358931548E-2</v>
      </c>
      <c r="AR4654" s="4">
        <f t="shared" si="73"/>
        <v>7.337987555015936E-2</v>
      </c>
      <c r="AS4654" s="50">
        <v>0</v>
      </c>
      <c r="AT4654" s="50">
        <v>1</v>
      </c>
      <c r="AU4654" s="50">
        <v>0</v>
      </c>
      <c r="AV4654" s="50">
        <v>0</v>
      </c>
      <c r="AW4654" s="50">
        <v>1</v>
      </c>
      <c r="AX4654" s="50">
        <v>1</v>
      </c>
    </row>
    <row r="4655" spans="1:50" x14ac:dyDescent="0.2">
      <c r="A4655" t="s">
        <v>6919</v>
      </c>
      <c r="B4655" t="s">
        <v>6559</v>
      </c>
      <c r="C4655" t="s">
        <v>6900</v>
      </c>
      <c r="D4655" t="s">
        <v>6901</v>
      </c>
      <c r="E4655" t="s">
        <v>6920</v>
      </c>
      <c r="F4655" t="s">
        <v>6921</v>
      </c>
      <c r="G4655" s="3">
        <v>1244</v>
      </c>
      <c r="H4655" s="3">
        <v>4</v>
      </c>
      <c r="I4655" s="3">
        <v>13</v>
      </c>
      <c r="J4655" s="3">
        <v>0</v>
      </c>
      <c r="K4655" s="3">
        <v>10</v>
      </c>
      <c r="L4655" s="3">
        <v>1141</v>
      </c>
      <c r="M4655" s="3">
        <v>76</v>
      </c>
      <c r="N4655" s="3">
        <v>46</v>
      </c>
      <c r="O4655" s="3">
        <v>36</v>
      </c>
      <c r="P4655" s="3">
        <v>1208</v>
      </c>
      <c r="Q4655" s="4">
        <v>3.21543408360129E-3</v>
      </c>
      <c r="R4655" s="4">
        <v>1.045016077170418E-2</v>
      </c>
      <c r="S4655" s="4">
        <v>0</v>
      </c>
      <c r="T4655" s="4">
        <v>8.0385852090032097E-3</v>
      </c>
      <c r="U4655" s="4">
        <v>0.91720257234726688</v>
      </c>
      <c r="V4655" s="4">
        <v>6.1093247588424437E-2</v>
      </c>
      <c r="W4655" s="75">
        <v>2.8938906752411574E-2</v>
      </c>
      <c r="X4655" s="1">
        <v>47</v>
      </c>
      <c r="Y4655" s="1">
        <v>0</v>
      </c>
      <c r="Z4655" s="1">
        <v>0</v>
      </c>
      <c r="AA4655" s="1">
        <v>0</v>
      </c>
      <c r="AB4655" s="1">
        <v>4</v>
      </c>
      <c r="AC4655" s="1">
        <v>41</v>
      </c>
      <c r="AD4655" s="1">
        <v>2</v>
      </c>
      <c r="AE4655" s="1">
        <v>4</v>
      </c>
      <c r="AF4655" s="1">
        <v>2</v>
      </c>
      <c r="AG4655" s="1">
        <v>45</v>
      </c>
      <c r="AH4655" s="4">
        <v>3.778135048231511E-2</v>
      </c>
      <c r="AI4655" s="4">
        <v>0</v>
      </c>
      <c r="AJ4655" s="4">
        <v>0</v>
      </c>
      <c r="AK4655" s="4"/>
      <c r="AL4655" s="4">
        <v>0.4</v>
      </c>
      <c r="AM4655" s="4">
        <v>3.5933391761612622E-2</v>
      </c>
      <c r="AN4655" s="4">
        <v>2.6315789473684209E-2</v>
      </c>
      <c r="AO4655" s="4">
        <v>8.6956521739130432E-2</v>
      </c>
      <c r="AP4655" s="4">
        <v>5.5555555555555552E-2</v>
      </c>
      <c r="AQ4655" s="4">
        <v>3.7251655629139083E-2</v>
      </c>
      <c r="AR4655" s="4">
        <f t="shared" si="73"/>
        <v>1.830389992641647E-2</v>
      </c>
      <c r="AS4655" s="50">
        <v>0</v>
      </c>
      <c r="AT4655" s="50">
        <v>0</v>
      </c>
      <c r="AU4655" s="50">
        <v>0</v>
      </c>
      <c r="AV4655" s="50">
        <v>1</v>
      </c>
      <c r="AW4655" s="50">
        <v>1</v>
      </c>
      <c r="AX4655" s="50">
        <v>1</v>
      </c>
    </row>
    <row r="4656" spans="1:50" x14ac:dyDescent="0.2">
      <c r="A4656" s="71" t="s">
        <v>15770</v>
      </c>
      <c r="B4656" s="71" t="s">
        <v>271</v>
      </c>
      <c r="C4656" s="71" t="s">
        <v>15761</v>
      </c>
      <c r="D4656" s="71" t="s">
        <v>15762</v>
      </c>
      <c r="E4656" s="71" t="s">
        <v>15771</v>
      </c>
      <c r="F4656" s="71" t="s">
        <v>15772</v>
      </c>
      <c r="G4656" s="3">
        <v>1326</v>
      </c>
      <c r="H4656" s="3">
        <v>4</v>
      </c>
      <c r="I4656" s="3">
        <v>10</v>
      </c>
      <c r="J4656" s="3">
        <v>0</v>
      </c>
      <c r="K4656" s="3">
        <v>388</v>
      </c>
      <c r="L4656" s="3">
        <v>37</v>
      </c>
      <c r="M4656" s="3">
        <v>868</v>
      </c>
      <c r="N4656" s="3">
        <v>19</v>
      </c>
      <c r="O4656" s="3">
        <v>115</v>
      </c>
      <c r="P4656" s="3">
        <v>1211</v>
      </c>
      <c r="Q4656" s="4">
        <v>3.0165912518853701E-3</v>
      </c>
      <c r="R4656" s="4">
        <v>7.5414781297134196E-3</v>
      </c>
      <c r="S4656" s="4">
        <v>0</v>
      </c>
      <c r="T4656" s="4">
        <v>0.29260935143288086</v>
      </c>
      <c r="U4656" s="4">
        <v>2.790346907993967E-2</v>
      </c>
      <c r="V4656" s="4">
        <v>0.65460030165912519</v>
      </c>
      <c r="W4656" s="75">
        <v>8.6726998491704371E-2</v>
      </c>
      <c r="X4656" s="1">
        <v>127</v>
      </c>
      <c r="Y4656" s="1">
        <v>0</v>
      </c>
      <c r="Z4656" s="1">
        <v>2</v>
      </c>
      <c r="AA4656" s="1">
        <v>0</v>
      </c>
      <c r="AB4656" s="1">
        <v>64</v>
      </c>
      <c r="AC4656" s="1">
        <v>2</v>
      </c>
      <c r="AD4656" s="1">
        <v>57</v>
      </c>
      <c r="AE4656" s="1">
        <v>2</v>
      </c>
      <c r="AF4656" s="1">
        <v>23</v>
      </c>
      <c r="AG4656" s="1">
        <v>104</v>
      </c>
      <c r="AH4656" s="4">
        <v>9.5776772247360489E-2</v>
      </c>
      <c r="AI4656" s="4">
        <v>0</v>
      </c>
      <c r="AJ4656" s="4">
        <v>0.2</v>
      </c>
      <c r="AK4656" s="4"/>
      <c r="AL4656" s="4">
        <v>0.16494845360824742</v>
      </c>
      <c r="AM4656" s="4">
        <v>5.4054054054054057E-2</v>
      </c>
      <c r="AN4656" s="4">
        <v>6.5668202764976952E-2</v>
      </c>
      <c r="AO4656" s="4">
        <v>0.10526315789473684</v>
      </c>
      <c r="AP4656" s="4">
        <v>0.2</v>
      </c>
      <c r="AQ4656" s="4">
        <v>8.5879438480594553E-2</v>
      </c>
      <c r="AR4656" s="4">
        <f t="shared" si="73"/>
        <v>0.11412056151940546</v>
      </c>
      <c r="AS4656" s="50">
        <v>0</v>
      </c>
      <c r="AT4656" s="50">
        <v>0</v>
      </c>
      <c r="AU4656" s="50">
        <v>0</v>
      </c>
      <c r="AV4656" s="50">
        <v>1</v>
      </c>
      <c r="AW4656" s="50">
        <v>1</v>
      </c>
      <c r="AX4656" s="50">
        <v>1</v>
      </c>
    </row>
    <row r="4657" spans="1:50" x14ac:dyDescent="0.2">
      <c r="A4657" t="s">
        <v>4229</v>
      </c>
      <c r="B4657" t="s">
        <v>60</v>
      </c>
      <c r="C4657" t="s">
        <v>4230</v>
      </c>
      <c r="D4657" t="s">
        <v>4231</v>
      </c>
      <c r="E4657" t="s">
        <v>4232</v>
      </c>
      <c r="F4657" t="s">
        <v>4233</v>
      </c>
      <c r="G4657" s="3">
        <v>1321</v>
      </c>
      <c r="H4657" s="3">
        <v>19</v>
      </c>
      <c r="I4657" s="3">
        <v>10</v>
      </c>
      <c r="J4657" s="3">
        <v>19</v>
      </c>
      <c r="K4657" s="3">
        <v>94</v>
      </c>
      <c r="L4657" s="3">
        <v>427</v>
      </c>
      <c r="M4657" s="3">
        <v>670</v>
      </c>
      <c r="N4657" s="3">
        <v>16</v>
      </c>
      <c r="O4657" s="3">
        <v>107</v>
      </c>
      <c r="P4657" s="3">
        <v>1214</v>
      </c>
      <c r="Q4657" s="4">
        <v>1.438304314912945E-2</v>
      </c>
      <c r="R4657" s="4">
        <v>7.5700227100681302E-3</v>
      </c>
      <c r="S4657" s="4">
        <v>1.438304314912945E-2</v>
      </c>
      <c r="T4657" s="4">
        <v>7.1158213474640422E-2</v>
      </c>
      <c r="U4657" s="4">
        <v>0.32323996971990915</v>
      </c>
      <c r="V4657" s="4">
        <v>0.50719152157456471</v>
      </c>
      <c r="W4657" s="75">
        <v>8.0999242997728996E-2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4">
        <v>0</v>
      </c>
      <c r="AI4657" s="4">
        <v>0</v>
      </c>
      <c r="AJ4657" s="4">
        <v>0</v>
      </c>
      <c r="AK4657" s="4">
        <v>0</v>
      </c>
      <c r="AL4657" s="4">
        <v>0</v>
      </c>
      <c r="AM4657" s="4">
        <v>0</v>
      </c>
      <c r="AN4657" s="4">
        <v>0</v>
      </c>
      <c r="AO4657" s="4">
        <v>0</v>
      </c>
      <c r="AP4657" s="4">
        <v>0</v>
      </c>
      <c r="AQ4657" s="4">
        <v>0</v>
      </c>
      <c r="AR4657" s="4">
        <f t="shared" si="73"/>
        <v>0</v>
      </c>
      <c r="AS4657" s="50">
        <v>0</v>
      </c>
      <c r="AT4657" s="50">
        <v>0</v>
      </c>
      <c r="AU4657" s="50">
        <v>0</v>
      </c>
      <c r="AV4657" s="50">
        <v>1</v>
      </c>
      <c r="AW4657" s="50">
        <v>1</v>
      </c>
      <c r="AX4657" s="50">
        <v>0</v>
      </c>
    </row>
    <row r="4658" spans="1:50" x14ac:dyDescent="0.2">
      <c r="A4658" t="s">
        <v>5480</v>
      </c>
      <c r="B4658" t="s">
        <v>60</v>
      </c>
      <c r="C4658" t="s">
        <v>5481</v>
      </c>
      <c r="D4658" t="s">
        <v>5482</v>
      </c>
      <c r="E4658" t="s">
        <v>108</v>
      </c>
      <c r="F4658" t="s">
        <v>5482</v>
      </c>
      <c r="G4658" s="3">
        <v>1237</v>
      </c>
      <c r="H4658" s="3">
        <v>0</v>
      </c>
      <c r="I4658" s="3">
        <v>34</v>
      </c>
      <c r="J4658" s="3">
        <v>0</v>
      </c>
      <c r="K4658" s="3">
        <v>2</v>
      </c>
      <c r="L4658" s="3">
        <v>2</v>
      </c>
      <c r="M4658" s="3">
        <v>1195</v>
      </c>
      <c r="N4658" s="3">
        <v>787</v>
      </c>
      <c r="O4658" s="3">
        <v>23</v>
      </c>
      <c r="P4658" s="3">
        <v>1214</v>
      </c>
      <c r="Q4658" s="4">
        <v>0</v>
      </c>
      <c r="R4658" s="4">
        <v>2.7485852869846401E-2</v>
      </c>
      <c r="S4658" s="4">
        <v>0</v>
      </c>
      <c r="T4658" s="4">
        <v>1.6168148746968499E-3</v>
      </c>
      <c r="U4658" s="4">
        <v>1.6168148746968499E-3</v>
      </c>
      <c r="V4658" s="4">
        <v>0.96604688763136626</v>
      </c>
      <c r="W4658" s="75">
        <v>1.8593371059013743E-2</v>
      </c>
      <c r="X4658" s="1">
        <v>26</v>
      </c>
      <c r="Y4658" s="1">
        <v>0</v>
      </c>
      <c r="Z4658" s="1">
        <v>7</v>
      </c>
      <c r="AA4658" s="1">
        <v>0</v>
      </c>
      <c r="AB4658" s="1">
        <v>2</v>
      </c>
      <c r="AC4658" s="1">
        <v>0</v>
      </c>
      <c r="AD4658" s="1">
        <v>15</v>
      </c>
      <c r="AE4658" s="1">
        <v>12</v>
      </c>
      <c r="AF4658" s="1">
        <v>0</v>
      </c>
      <c r="AG4658" s="1">
        <v>26</v>
      </c>
      <c r="AH4658" s="4">
        <v>2.1018593371059019E-2</v>
      </c>
      <c r="AI4658" s="4"/>
      <c r="AJ4658" s="4">
        <v>0.20588235294117646</v>
      </c>
      <c r="AK4658" s="4"/>
      <c r="AL4658" s="4">
        <v>1</v>
      </c>
      <c r="AM4658" s="4">
        <v>0</v>
      </c>
      <c r="AN4658" s="4">
        <v>1.2552301255230131E-2</v>
      </c>
      <c r="AO4658" s="4">
        <v>1.524777636594663E-2</v>
      </c>
      <c r="AP4658" s="4">
        <v>0</v>
      </c>
      <c r="AQ4658" s="4">
        <v>2.1416803953871501E-2</v>
      </c>
      <c r="AR4658" s="4">
        <f t="shared" si="73"/>
        <v>-2.1416803953871501E-2</v>
      </c>
      <c r="AS4658" s="50">
        <v>0</v>
      </c>
      <c r="AT4658" s="50">
        <v>1</v>
      </c>
      <c r="AU4658" s="50">
        <v>0</v>
      </c>
      <c r="AV4658" s="50">
        <v>0</v>
      </c>
      <c r="AW4658" s="50">
        <v>1</v>
      </c>
      <c r="AX4658" s="50">
        <v>1</v>
      </c>
    </row>
    <row r="4659" spans="1:50" x14ac:dyDescent="0.2">
      <c r="A4659" t="s">
        <v>17909</v>
      </c>
      <c r="B4659" t="s">
        <v>291</v>
      </c>
      <c r="C4659" t="s">
        <v>17910</v>
      </c>
      <c r="D4659" t="s">
        <v>17911</v>
      </c>
      <c r="E4659" t="s">
        <v>10611</v>
      </c>
      <c r="F4659" t="s">
        <v>17912</v>
      </c>
      <c r="G4659" s="3">
        <v>1396</v>
      </c>
      <c r="H4659" s="3">
        <v>2</v>
      </c>
      <c r="I4659" s="3">
        <v>13</v>
      </c>
      <c r="J4659" s="3">
        <v>4</v>
      </c>
      <c r="K4659" s="3">
        <v>19</v>
      </c>
      <c r="L4659" s="3">
        <v>52</v>
      </c>
      <c r="M4659" s="3">
        <v>1306</v>
      </c>
      <c r="N4659" s="3">
        <v>4</v>
      </c>
      <c r="O4659" s="3">
        <v>180</v>
      </c>
      <c r="P4659" s="3">
        <v>1216</v>
      </c>
      <c r="Q4659" s="4">
        <v>1.4326647564469901E-3</v>
      </c>
      <c r="R4659" s="4">
        <v>9.3123209169054394E-3</v>
      </c>
      <c r="S4659" s="4">
        <v>2.8653295128939801E-3</v>
      </c>
      <c r="T4659" s="4">
        <v>1.3610315186246421E-2</v>
      </c>
      <c r="U4659" s="4">
        <v>3.7249283667621778E-2</v>
      </c>
      <c r="V4659" s="4">
        <v>0.9355300859598854</v>
      </c>
      <c r="W4659" s="75">
        <v>0.12893982808022922</v>
      </c>
      <c r="X4659" s="1">
        <v>9</v>
      </c>
      <c r="Y4659" s="1">
        <v>0</v>
      </c>
      <c r="Z4659" s="1">
        <v>0</v>
      </c>
      <c r="AA4659" s="1">
        <v>2</v>
      </c>
      <c r="AB4659" s="1">
        <v>0</v>
      </c>
      <c r="AC4659" s="1">
        <v>0</v>
      </c>
      <c r="AD4659" s="1">
        <v>7</v>
      </c>
      <c r="AE4659" s="1">
        <v>0</v>
      </c>
      <c r="AF4659" s="1">
        <v>2</v>
      </c>
      <c r="AG4659" s="1">
        <v>7</v>
      </c>
      <c r="AH4659" s="4">
        <v>6.4469914040114597E-3</v>
      </c>
      <c r="AI4659" s="4">
        <v>0</v>
      </c>
      <c r="AJ4659" s="4">
        <v>0</v>
      </c>
      <c r="AK4659" s="4">
        <v>0.5</v>
      </c>
      <c r="AL4659" s="4">
        <v>0</v>
      </c>
      <c r="AM4659" s="4">
        <v>0</v>
      </c>
      <c r="AN4659" s="4">
        <v>5.3598774885145499E-3</v>
      </c>
      <c r="AO4659" s="4">
        <v>0</v>
      </c>
      <c r="AP4659" s="4">
        <v>1.111111111111111E-2</v>
      </c>
      <c r="AQ4659" s="4">
        <v>5.7565789473684199E-3</v>
      </c>
      <c r="AR4659" s="4">
        <f t="shared" si="73"/>
        <v>5.3545321637426899E-3</v>
      </c>
      <c r="AS4659" s="50">
        <v>0</v>
      </c>
      <c r="AT4659" s="50">
        <v>1</v>
      </c>
      <c r="AU4659" s="50">
        <v>0</v>
      </c>
      <c r="AV4659" s="50">
        <v>0</v>
      </c>
      <c r="AW4659" s="50">
        <v>1</v>
      </c>
      <c r="AX4659" s="50">
        <v>1</v>
      </c>
    </row>
    <row r="4660" spans="1:50" x14ac:dyDescent="0.2">
      <c r="A4660" t="s">
        <v>6672</v>
      </c>
      <c r="B4660" t="s">
        <v>6559</v>
      </c>
      <c r="C4660" t="s">
        <v>6657</v>
      </c>
      <c r="D4660" t="s">
        <v>6658</v>
      </c>
      <c r="E4660" t="s">
        <v>6673</v>
      </c>
      <c r="F4660" t="s">
        <v>6674</v>
      </c>
      <c r="G4660" s="3">
        <v>1287</v>
      </c>
      <c r="H4660" s="3">
        <v>4</v>
      </c>
      <c r="I4660" s="3">
        <v>61</v>
      </c>
      <c r="J4660" s="3">
        <v>0</v>
      </c>
      <c r="K4660" s="3">
        <v>334</v>
      </c>
      <c r="L4660" s="3">
        <v>520</v>
      </c>
      <c r="M4660" s="3">
        <v>337</v>
      </c>
      <c r="N4660" s="3">
        <v>2</v>
      </c>
      <c r="O4660" s="3">
        <v>69</v>
      </c>
      <c r="P4660" s="3">
        <v>1218</v>
      </c>
      <c r="Q4660" s="4">
        <v>3.1080031080031102E-3</v>
      </c>
      <c r="R4660" s="4">
        <v>4.73970473970474E-2</v>
      </c>
      <c r="S4660" s="4">
        <v>0</v>
      </c>
      <c r="T4660" s="4">
        <v>0.25951825951825952</v>
      </c>
      <c r="U4660" s="4">
        <v>0.40404040404040403</v>
      </c>
      <c r="V4660" s="4">
        <v>0.26184926184926183</v>
      </c>
      <c r="W4660" s="75">
        <v>5.3613053613053616E-2</v>
      </c>
      <c r="X4660" s="1">
        <v>170</v>
      </c>
      <c r="Y4660" s="1">
        <v>0</v>
      </c>
      <c r="Z4660" s="1">
        <v>0</v>
      </c>
      <c r="AA4660" s="1">
        <v>0</v>
      </c>
      <c r="AB4660" s="1">
        <v>86</v>
      </c>
      <c r="AC4660" s="1">
        <v>44</v>
      </c>
      <c r="AD4660" s="1">
        <v>35</v>
      </c>
      <c r="AE4660" s="1">
        <v>0</v>
      </c>
      <c r="AF4660" s="1">
        <v>26</v>
      </c>
      <c r="AG4660" s="1">
        <v>144</v>
      </c>
      <c r="AH4660" s="4">
        <v>0.1320901320901321</v>
      </c>
      <c r="AI4660" s="4">
        <v>0</v>
      </c>
      <c r="AJ4660" s="4">
        <v>0</v>
      </c>
      <c r="AK4660" s="4"/>
      <c r="AL4660" s="4">
        <v>0.25748502994011974</v>
      </c>
      <c r="AM4660" s="4">
        <v>8.461538461538462E-2</v>
      </c>
      <c r="AN4660" s="4">
        <v>0.10385756676557864</v>
      </c>
      <c r="AO4660" s="4">
        <v>0</v>
      </c>
      <c r="AP4660" s="4">
        <v>0.37681159420289856</v>
      </c>
      <c r="AQ4660" s="4">
        <v>0.11822660098522167</v>
      </c>
      <c r="AR4660" s="4">
        <f t="shared" si="73"/>
        <v>0.25858499321767692</v>
      </c>
      <c r="AS4660" s="50">
        <v>0</v>
      </c>
      <c r="AT4660" s="50">
        <v>0</v>
      </c>
      <c r="AU4660" s="50">
        <v>0</v>
      </c>
      <c r="AV4660" s="50">
        <v>1</v>
      </c>
      <c r="AW4660" s="50">
        <v>1</v>
      </c>
      <c r="AX4660" s="50">
        <v>1</v>
      </c>
    </row>
    <row r="4661" spans="1:50" x14ac:dyDescent="0.2">
      <c r="A4661" t="s">
        <v>3170</v>
      </c>
      <c r="B4661" t="s">
        <v>60</v>
      </c>
      <c r="C4661" t="s">
        <v>3171</v>
      </c>
      <c r="D4661" t="s">
        <v>3172</v>
      </c>
      <c r="E4661" t="s">
        <v>3173</v>
      </c>
      <c r="F4661" t="s">
        <v>3174</v>
      </c>
      <c r="G4661" s="3">
        <v>1303</v>
      </c>
      <c r="H4661" s="3">
        <v>7</v>
      </c>
      <c r="I4661" s="3">
        <v>85</v>
      </c>
      <c r="J4661" s="3">
        <v>4</v>
      </c>
      <c r="K4661" s="3">
        <v>28</v>
      </c>
      <c r="L4661" s="3">
        <v>565</v>
      </c>
      <c r="M4661" s="3">
        <v>610</v>
      </c>
      <c r="N4661" s="3">
        <v>82</v>
      </c>
      <c r="O4661" s="3">
        <v>82</v>
      </c>
      <c r="P4661" s="3">
        <v>1221</v>
      </c>
      <c r="Q4661" s="4">
        <v>5.3722179585571801E-3</v>
      </c>
      <c r="R4661" s="4">
        <v>6.5234075211051415E-2</v>
      </c>
      <c r="S4661" s="4">
        <v>3.0698388334612402E-3</v>
      </c>
      <c r="T4661" s="4">
        <v>2.14888718342287E-2</v>
      </c>
      <c r="U4661" s="4">
        <v>0.43361473522640059</v>
      </c>
      <c r="V4661" s="4">
        <v>0.46815042210283958</v>
      </c>
      <c r="W4661" s="75">
        <v>6.2931696085955488E-2</v>
      </c>
      <c r="X4661" s="1">
        <v>145</v>
      </c>
      <c r="Y4661" s="1">
        <v>2</v>
      </c>
      <c r="Z4661" s="1">
        <v>7</v>
      </c>
      <c r="AA4661" s="1">
        <v>0</v>
      </c>
      <c r="AB4661" s="1">
        <v>8</v>
      </c>
      <c r="AC4661" s="1">
        <v>66</v>
      </c>
      <c r="AD4661" s="1">
        <v>62</v>
      </c>
      <c r="AE4661" s="1">
        <v>21</v>
      </c>
      <c r="AF4661" s="1">
        <v>2</v>
      </c>
      <c r="AG4661" s="1">
        <v>143</v>
      </c>
      <c r="AH4661" s="4">
        <v>0.11128165771297006</v>
      </c>
      <c r="AI4661" s="4">
        <v>0.2857142857142857</v>
      </c>
      <c r="AJ4661" s="4">
        <v>8.2352941176470587E-2</v>
      </c>
      <c r="AK4661" s="4">
        <v>0</v>
      </c>
      <c r="AL4661" s="4">
        <v>0.2857142857142857</v>
      </c>
      <c r="AM4661" s="4">
        <v>0.1168141592920354</v>
      </c>
      <c r="AN4661" s="4">
        <v>0.10163934426229508</v>
      </c>
      <c r="AO4661" s="4">
        <v>0.25609756097560976</v>
      </c>
      <c r="AP4661" s="4">
        <v>2.4390243902439029E-2</v>
      </c>
      <c r="AQ4661" s="4">
        <v>0.11711711711711711</v>
      </c>
      <c r="AR4661" s="4">
        <f t="shared" si="73"/>
        <v>-9.2726873214678082E-2</v>
      </c>
      <c r="AS4661" s="50">
        <v>0</v>
      </c>
      <c r="AT4661" s="50">
        <v>0</v>
      </c>
      <c r="AU4661" s="50">
        <v>0</v>
      </c>
      <c r="AV4661" s="50">
        <v>1</v>
      </c>
      <c r="AW4661" s="50">
        <v>1</v>
      </c>
      <c r="AX4661" s="50">
        <v>1</v>
      </c>
    </row>
    <row r="4662" spans="1:50" x14ac:dyDescent="0.2">
      <c r="A4662" t="s">
        <v>18869</v>
      </c>
      <c r="B4662" t="s">
        <v>60</v>
      </c>
      <c r="C4662" t="s">
        <v>18866</v>
      </c>
      <c r="D4662" t="s">
        <v>18867</v>
      </c>
      <c r="E4662" t="s">
        <v>10</v>
      </c>
      <c r="F4662" t="s">
        <v>18867</v>
      </c>
      <c r="G4662" s="3">
        <v>1396</v>
      </c>
      <c r="H4662" s="3">
        <v>28</v>
      </c>
      <c r="I4662" s="3">
        <v>37</v>
      </c>
      <c r="J4662" s="3">
        <v>10</v>
      </c>
      <c r="K4662" s="3">
        <v>61</v>
      </c>
      <c r="L4662" s="3">
        <v>142</v>
      </c>
      <c r="M4662" s="3">
        <v>1048</v>
      </c>
      <c r="N4662" s="3">
        <v>49</v>
      </c>
      <c r="O4662" s="3">
        <v>173</v>
      </c>
      <c r="P4662" s="3">
        <v>1223</v>
      </c>
      <c r="Q4662" s="4">
        <v>2.0057306590257881E-2</v>
      </c>
      <c r="R4662" s="4">
        <v>2.650429799426934E-2</v>
      </c>
      <c r="S4662" s="4">
        <v>7.1633237822349601E-3</v>
      </c>
      <c r="T4662" s="4">
        <v>4.3696275071633241E-2</v>
      </c>
      <c r="U4662" s="4">
        <v>0.10171919770773639</v>
      </c>
      <c r="V4662" s="4">
        <v>0.75071633237822355</v>
      </c>
      <c r="W4662" s="75">
        <v>0.12392550143266476</v>
      </c>
      <c r="X4662" s="1">
        <v>0</v>
      </c>
      <c r="Y4662" s="1">
        <v>0</v>
      </c>
      <c r="Z4662" s="1">
        <v>0</v>
      </c>
      <c r="AA4662" s="1">
        <v>0</v>
      </c>
      <c r="AB4662" s="1">
        <v>0</v>
      </c>
      <c r="AC4662" s="1">
        <v>0</v>
      </c>
      <c r="AD4662" s="1">
        <v>0</v>
      </c>
      <c r="AE4662" s="1">
        <v>0</v>
      </c>
      <c r="AF4662" s="1">
        <v>0</v>
      </c>
      <c r="AG4662" s="1">
        <v>0</v>
      </c>
      <c r="AH4662" s="4">
        <v>0</v>
      </c>
      <c r="AI4662" s="4">
        <v>0</v>
      </c>
      <c r="AJ4662" s="4">
        <v>0</v>
      </c>
      <c r="AK4662" s="4">
        <v>0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f t="shared" si="73"/>
        <v>0</v>
      </c>
      <c r="AS4662" s="50">
        <v>0</v>
      </c>
      <c r="AT4662" s="50">
        <v>0</v>
      </c>
      <c r="AU4662" s="50">
        <v>1</v>
      </c>
      <c r="AV4662" s="50">
        <v>0</v>
      </c>
      <c r="AW4662" s="50">
        <v>1</v>
      </c>
      <c r="AX4662" s="50">
        <v>0</v>
      </c>
    </row>
    <row r="4663" spans="1:50" x14ac:dyDescent="0.2">
      <c r="A4663" t="s">
        <v>8324</v>
      </c>
      <c r="B4663" t="s">
        <v>1</v>
      </c>
      <c r="C4663" t="s">
        <v>8311</v>
      </c>
      <c r="D4663" t="s">
        <v>8312</v>
      </c>
      <c r="E4663" t="s">
        <v>8325</v>
      </c>
      <c r="F4663" t="s">
        <v>8326</v>
      </c>
      <c r="G4663" s="3">
        <v>1335</v>
      </c>
      <c r="H4663" s="3">
        <v>4</v>
      </c>
      <c r="I4663" s="3">
        <v>124</v>
      </c>
      <c r="J4663" s="3">
        <v>0</v>
      </c>
      <c r="K4663" s="3">
        <v>280</v>
      </c>
      <c r="L4663" s="3">
        <v>310</v>
      </c>
      <c r="M4663" s="3">
        <v>589</v>
      </c>
      <c r="N4663" s="3">
        <v>112</v>
      </c>
      <c r="O4663" s="3">
        <v>105</v>
      </c>
      <c r="P4663" s="3">
        <v>1230</v>
      </c>
      <c r="Q4663" s="4">
        <v>2.9962546816479402E-3</v>
      </c>
      <c r="R4663" s="4">
        <v>9.2883895131086136E-2</v>
      </c>
      <c r="S4663" s="4">
        <v>0</v>
      </c>
      <c r="T4663" s="4">
        <v>0.20973782771535582</v>
      </c>
      <c r="U4663" s="4">
        <v>0.23220973782771537</v>
      </c>
      <c r="V4663" s="4">
        <v>0.44119850187265919</v>
      </c>
      <c r="W4663" s="75">
        <v>7.8651685393258425E-2</v>
      </c>
      <c r="X4663" s="1">
        <v>93</v>
      </c>
      <c r="Y4663" s="1">
        <v>0</v>
      </c>
      <c r="Z4663" s="1">
        <v>2</v>
      </c>
      <c r="AA4663" s="1">
        <v>0</v>
      </c>
      <c r="AB4663" s="1">
        <v>36</v>
      </c>
      <c r="AC4663" s="1">
        <v>47</v>
      </c>
      <c r="AD4663" s="1">
        <v>6</v>
      </c>
      <c r="AE4663" s="1">
        <v>17</v>
      </c>
      <c r="AF4663" s="1">
        <v>14</v>
      </c>
      <c r="AG4663" s="1">
        <v>79</v>
      </c>
      <c r="AH4663" s="4">
        <v>6.9662921348314602E-2</v>
      </c>
      <c r="AI4663" s="4">
        <v>0</v>
      </c>
      <c r="AJ4663" s="4">
        <v>1.6129032258064519E-2</v>
      </c>
      <c r="AK4663" s="4"/>
      <c r="AL4663" s="4">
        <v>0.12857142857142856</v>
      </c>
      <c r="AM4663" s="4">
        <v>0.15161290322580645</v>
      </c>
      <c r="AN4663" s="4">
        <v>1.01867572156197E-2</v>
      </c>
      <c r="AO4663" s="4">
        <v>0.15178571428571427</v>
      </c>
      <c r="AP4663" s="4">
        <v>0.13333333333333333</v>
      </c>
      <c r="AQ4663" s="4">
        <v>6.4227642276422761E-2</v>
      </c>
      <c r="AR4663" s="4">
        <f t="shared" si="73"/>
        <v>6.910569105691057E-2</v>
      </c>
      <c r="AS4663" s="50">
        <v>0</v>
      </c>
      <c r="AT4663" s="50">
        <v>0</v>
      </c>
      <c r="AU4663" s="50">
        <v>0</v>
      </c>
      <c r="AV4663" s="50">
        <v>1</v>
      </c>
      <c r="AW4663" s="50">
        <v>1</v>
      </c>
      <c r="AX4663" s="50">
        <v>1</v>
      </c>
    </row>
    <row r="4664" spans="1:50" x14ac:dyDescent="0.2">
      <c r="A4664" t="s">
        <v>3721</v>
      </c>
      <c r="B4664" t="s">
        <v>60</v>
      </c>
      <c r="C4664" t="s">
        <v>3722</v>
      </c>
      <c r="D4664" t="s">
        <v>3723</v>
      </c>
      <c r="E4664" t="s">
        <v>3724</v>
      </c>
      <c r="F4664" t="s">
        <v>3725</v>
      </c>
      <c r="G4664" s="3">
        <v>1300</v>
      </c>
      <c r="H4664" s="3">
        <v>10</v>
      </c>
      <c r="I4664" s="3">
        <v>16</v>
      </c>
      <c r="J4664" s="3">
        <v>4</v>
      </c>
      <c r="K4664" s="3">
        <v>88</v>
      </c>
      <c r="L4664" s="3">
        <v>712</v>
      </c>
      <c r="M4664" s="3">
        <v>433</v>
      </c>
      <c r="N4664" s="3">
        <v>139</v>
      </c>
      <c r="O4664" s="3">
        <v>65</v>
      </c>
      <c r="P4664" s="3">
        <v>1235</v>
      </c>
      <c r="Q4664" s="4">
        <v>7.6923076923076901E-3</v>
      </c>
      <c r="R4664" s="4">
        <v>1.2307692307692309E-2</v>
      </c>
      <c r="S4664" s="4">
        <v>3.07692307692308E-3</v>
      </c>
      <c r="T4664" s="4">
        <v>6.7692307692307691E-2</v>
      </c>
      <c r="U4664" s="4">
        <v>0.5476923076923077</v>
      </c>
      <c r="V4664" s="4">
        <v>0.3330769230769231</v>
      </c>
      <c r="W4664" s="75">
        <v>0.05</v>
      </c>
      <c r="X4664" s="1">
        <v>0</v>
      </c>
      <c r="Y4664" s="1">
        <v>0</v>
      </c>
      <c r="Z4664" s="1">
        <v>0</v>
      </c>
      <c r="AA4664" s="1">
        <v>0</v>
      </c>
      <c r="AB4664" s="1">
        <v>0</v>
      </c>
      <c r="AC4664" s="1">
        <v>0</v>
      </c>
      <c r="AD4664" s="1">
        <v>0</v>
      </c>
      <c r="AE4664" s="1">
        <v>0</v>
      </c>
      <c r="AF4664" s="1">
        <v>0</v>
      </c>
      <c r="AG4664" s="1">
        <v>0</v>
      </c>
      <c r="AH4664" s="4">
        <v>0</v>
      </c>
      <c r="AI4664" s="4">
        <v>0</v>
      </c>
      <c r="AJ4664" s="4">
        <v>0</v>
      </c>
      <c r="AK4664" s="4">
        <v>0</v>
      </c>
      <c r="AL4664" s="4">
        <v>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f t="shared" si="73"/>
        <v>0</v>
      </c>
      <c r="AS4664" s="50">
        <v>0</v>
      </c>
      <c r="AT4664" s="50">
        <v>0</v>
      </c>
      <c r="AU4664" s="50">
        <v>1</v>
      </c>
      <c r="AV4664" s="50">
        <v>0</v>
      </c>
      <c r="AW4664" s="50">
        <v>1</v>
      </c>
      <c r="AX4664" s="50">
        <v>0</v>
      </c>
    </row>
    <row r="4665" spans="1:50" x14ac:dyDescent="0.2">
      <c r="A4665" t="s">
        <v>15659</v>
      </c>
      <c r="B4665" t="s">
        <v>18</v>
      </c>
      <c r="C4665" t="s">
        <v>15660</v>
      </c>
      <c r="D4665" t="s">
        <v>15661</v>
      </c>
      <c r="E4665" t="s">
        <v>6780</v>
      </c>
      <c r="F4665" t="s">
        <v>15662</v>
      </c>
      <c r="G4665" s="3">
        <v>1613</v>
      </c>
      <c r="H4665" s="3">
        <v>0</v>
      </c>
      <c r="I4665" s="3">
        <v>64</v>
      </c>
      <c r="J4665" s="3">
        <v>0</v>
      </c>
      <c r="K4665" s="3">
        <v>709</v>
      </c>
      <c r="L4665" s="3">
        <v>808</v>
      </c>
      <c r="M4665" s="3">
        <v>19</v>
      </c>
      <c r="N4665" s="3">
        <v>259</v>
      </c>
      <c r="O4665" s="3">
        <v>375</v>
      </c>
      <c r="P4665" s="3">
        <v>1238</v>
      </c>
      <c r="Q4665" s="4">
        <v>0</v>
      </c>
      <c r="R4665" s="4">
        <v>3.9677619342839428E-2</v>
      </c>
      <c r="S4665" s="4">
        <v>0</v>
      </c>
      <c r="T4665" s="4">
        <v>0.43955362678239307</v>
      </c>
      <c r="U4665" s="4">
        <v>0.5009299442033478</v>
      </c>
      <c r="V4665" s="4">
        <v>1.177929324240546E-2</v>
      </c>
      <c r="W4665" s="75">
        <v>0.23248605083694979</v>
      </c>
      <c r="X4665" s="1">
        <v>47</v>
      </c>
      <c r="Y4665" s="1">
        <v>0</v>
      </c>
      <c r="Z4665" s="1">
        <v>2</v>
      </c>
      <c r="AA4665" s="1">
        <v>0</v>
      </c>
      <c r="AB4665" s="1">
        <v>26</v>
      </c>
      <c r="AC4665" s="1">
        <v>17</v>
      </c>
      <c r="AD4665" s="1">
        <v>2</v>
      </c>
      <c r="AE4665" s="1">
        <v>4</v>
      </c>
      <c r="AF4665" s="1">
        <v>47</v>
      </c>
      <c r="AG4665" s="1">
        <v>0</v>
      </c>
      <c r="AH4665" s="4">
        <v>2.913825170489771E-2</v>
      </c>
      <c r="AI4665" s="4"/>
      <c r="AJ4665" s="4">
        <v>3.125E-2</v>
      </c>
      <c r="AK4665" s="4"/>
      <c r="AL4665" s="4">
        <v>3.6671368124118482E-2</v>
      </c>
      <c r="AM4665" s="4">
        <v>2.1039603960396041E-2</v>
      </c>
      <c r="AN4665" s="4">
        <v>0.10526315789473684</v>
      </c>
      <c r="AO4665" s="4">
        <v>1.5444015444015439E-2</v>
      </c>
      <c r="AP4665" s="4">
        <v>0.12533333333333332</v>
      </c>
      <c r="AQ4665" s="4">
        <v>0</v>
      </c>
      <c r="AR4665" s="4">
        <f t="shared" si="73"/>
        <v>0.12533333333333332</v>
      </c>
      <c r="AS4665" s="50">
        <v>0</v>
      </c>
      <c r="AT4665" s="50">
        <v>0</v>
      </c>
      <c r="AU4665" s="50">
        <v>0</v>
      </c>
      <c r="AV4665" s="50">
        <v>1</v>
      </c>
      <c r="AW4665" s="50">
        <v>1</v>
      </c>
      <c r="AX4665" s="50">
        <v>1</v>
      </c>
    </row>
    <row r="4666" spans="1:50" x14ac:dyDescent="0.2">
      <c r="A4666" t="s">
        <v>10683</v>
      </c>
      <c r="B4666" t="s">
        <v>7</v>
      </c>
      <c r="C4666" t="s">
        <v>10684</v>
      </c>
      <c r="D4666" t="s">
        <v>10685</v>
      </c>
      <c r="E4666" t="s">
        <v>7559</v>
      </c>
      <c r="F4666" t="s">
        <v>10685</v>
      </c>
      <c r="G4666" s="3">
        <v>1353</v>
      </c>
      <c r="H4666" s="3">
        <v>0</v>
      </c>
      <c r="I4666" s="3">
        <v>4</v>
      </c>
      <c r="J4666" s="3">
        <v>2</v>
      </c>
      <c r="K4666" s="3">
        <v>1150</v>
      </c>
      <c r="L4666" s="3">
        <v>166</v>
      </c>
      <c r="M4666" s="3">
        <v>31</v>
      </c>
      <c r="N4666" s="3">
        <v>52</v>
      </c>
      <c r="O4666" s="3">
        <v>115</v>
      </c>
      <c r="P4666" s="3">
        <v>1238</v>
      </c>
      <c r="Q4666" s="4">
        <v>0</v>
      </c>
      <c r="R4666" s="4">
        <v>2.9563932002956402E-3</v>
      </c>
      <c r="S4666" s="4">
        <v>1.4781966001478201E-3</v>
      </c>
      <c r="T4666" s="4">
        <v>0.84996304508499632</v>
      </c>
      <c r="U4666" s="4">
        <v>0.12269031781226904</v>
      </c>
      <c r="V4666" s="4">
        <v>2.29120473022912E-2</v>
      </c>
      <c r="W4666" s="75">
        <v>8.4996304508499626E-2</v>
      </c>
      <c r="X4666" s="1">
        <v>228</v>
      </c>
      <c r="Y4666" s="1">
        <v>0</v>
      </c>
      <c r="Z4666" s="1">
        <v>0</v>
      </c>
      <c r="AA4666" s="1">
        <v>0</v>
      </c>
      <c r="AB4666" s="1">
        <v>205</v>
      </c>
      <c r="AC4666" s="1">
        <v>17</v>
      </c>
      <c r="AD4666" s="1">
        <v>6</v>
      </c>
      <c r="AE4666" s="1">
        <v>8</v>
      </c>
      <c r="AF4666" s="1">
        <v>31</v>
      </c>
      <c r="AG4666" s="1">
        <v>197</v>
      </c>
      <c r="AH4666" s="4">
        <v>0.16851441241685144</v>
      </c>
      <c r="AI4666" s="4"/>
      <c r="AJ4666" s="4">
        <v>0</v>
      </c>
      <c r="AK4666" s="4">
        <v>0</v>
      </c>
      <c r="AL4666" s="4">
        <v>0.17826086956521739</v>
      </c>
      <c r="AM4666" s="4">
        <v>0.10240963855421686</v>
      </c>
      <c r="AN4666" s="4">
        <v>0.19354838709677419</v>
      </c>
      <c r="AO4666" s="4">
        <v>0.15384615384615385</v>
      </c>
      <c r="AP4666" s="4">
        <v>0.26956521739130435</v>
      </c>
      <c r="AQ4666" s="4">
        <v>0.1591276252019386</v>
      </c>
      <c r="AR4666" s="4">
        <f t="shared" si="73"/>
        <v>0.11043759218936575</v>
      </c>
      <c r="AS4666" s="50">
        <v>0</v>
      </c>
      <c r="AT4666" s="50">
        <v>0</v>
      </c>
      <c r="AU4666" s="50">
        <v>1</v>
      </c>
      <c r="AV4666" s="50">
        <v>0</v>
      </c>
      <c r="AW4666" s="50">
        <v>1</v>
      </c>
      <c r="AX4666" s="50">
        <v>1</v>
      </c>
    </row>
    <row r="4667" spans="1:50" x14ac:dyDescent="0.2">
      <c r="A4667" t="s">
        <v>7499</v>
      </c>
      <c r="B4667" t="s">
        <v>6559</v>
      </c>
      <c r="C4667" t="s">
        <v>7492</v>
      </c>
      <c r="D4667" t="s">
        <v>7493</v>
      </c>
      <c r="E4667" t="s">
        <v>7500</v>
      </c>
      <c r="F4667" t="s">
        <v>7501</v>
      </c>
      <c r="G4667" s="3">
        <v>1311</v>
      </c>
      <c r="H4667" s="3">
        <v>4</v>
      </c>
      <c r="I4667" s="3">
        <v>37</v>
      </c>
      <c r="J4667" s="3">
        <v>0</v>
      </c>
      <c r="K4667" s="3">
        <v>13</v>
      </c>
      <c r="L4667" s="3">
        <v>448</v>
      </c>
      <c r="M4667" s="3">
        <v>781</v>
      </c>
      <c r="N4667" s="3">
        <v>70</v>
      </c>
      <c r="O4667" s="3">
        <v>67</v>
      </c>
      <c r="P4667" s="3">
        <v>1244</v>
      </c>
      <c r="Q4667" s="4">
        <v>3.0511060259344001E-3</v>
      </c>
      <c r="R4667" s="4">
        <v>2.8222730739893211E-2</v>
      </c>
      <c r="S4667" s="4">
        <v>0</v>
      </c>
      <c r="T4667" s="4">
        <v>9.9160945842867998E-3</v>
      </c>
      <c r="U4667" s="4">
        <v>0.34172387490465295</v>
      </c>
      <c r="V4667" s="4">
        <v>0.59572845156369181</v>
      </c>
      <c r="W4667" s="75">
        <v>5.1106025934401222E-2</v>
      </c>
      <c r="X4667" s="1">
        <v>59</v>
      </c>
      <c r="Y4667" s="1">
        <v>0</v>
      </c>
      <c r="Z4667" s="1">
        <v>0</v>
      </c>
      <c r="AA4667" s="1">
        <v>0</v>
      </c>
      <c r="AB4667" s="1">
        <v>4</v>
      </c>
      <c r="AC4667" s="1">
        <v>23</v>
      </c>
      <c r="AD4667" s="1">
        <v>30</v>
      </c>
      <c r="AE4667" s="1">
        <v>2</v>
      </c>
      <c r="AF4667" s="1">
        <v>8</v>
      </c>
      <c r="AG4667" s="1">
        <v>51</v>
      </c>
      <c r="AH4667" s="4">
        <v>4.5003813882532419E-2</v>
      </c>
      <c r="AI4667" s="4">
        <v>0</v>
      </c>
      <c r="AJ4667" s="4">
        <v>0</v>
      </c>
      <c r="AK4667" s="4"/>
      <c r="AL4667" s="4">
        <v>0.30769230769230771</v>
      </c>
      <c r="AM4667" s="4">
        <v>5.1339285714285712E-2</v>
      </c>
      <c r="AN4667" s="4">
        <v>3.8412291933418691E-2</v>
      </c>
      <c r="AO4667" s="4">
        <v>2.8571428571428571E-2</v>
      </c>
      <c r="AP4667" s="4">
        <v>0.11940298507462686</v>
      </c>
      <c r="AQ4667" s="4">
        <v>4.0996784565916398E-2</v>
      </c>
      <c r="AR4667" s="4">
        <f t="shared" si="73"/>
        <v>7.8406200508710472E-2</v>
      </c>
      <c r="AS4667" s="50">
        <v>0</v>
      </c>
      <c r="AT4667" s="50">
        <v>1</v>
      </c>
      <c r="AU4667" s="50">
        <v>0</v>
      </c>
      <c r="AV4667" s="50">
        <v>0</v>
      </c>
      <c r="AW4667" s="50">
        <v>1</v>
      </c>
      <c r="AX4667" s="50">
        <v>1</v>
      </c>
    </row>
    <row r="4668" spans="1:50" x14ac:dyDescent="0.2">
      <c r="A4668" t="s">
        <v>16004</v>
      </c>
      <c r="B4668" t="s">
        <v>280</v>
      </c>
      <c r="C4668" t="s">
        <v>16005</v>
      </c>
      <c r="D4668" t="s">
        <v>16006</v>
      </c>
      <c r="E4668" t="s">
        <v>16007</v>
      </c>
      <c r="F4668" t="s">
        <v>16006</v>
      </c>
      <c r="G4668" s="3">
        <v>1280</v>
      </c>
      <c r="H4668" s="3">
        <v>2</v>
      </c>
      <c r="I4668" s="3">
        <v>16</v>
      </c>
      <c r="J4668" s="3">
        <v>4</v>
      </c>
      <c r="K4668" s="3">
        <v>400</v>
      </c>
      <c r="L4668" s="3">
        <v>766</v>
      </c>
      <c r="M4668" s="3">
        <v>73</v>
      </c>
      <c r="N4668" s="3">
        <v>106</v>
      </c>
      <c r="O4668" s="3">
        <v>31</v>
      </c>
      <c r="P4668" s="3">
        <v>1249</v>
      </c>
      <c r="Q4668" s="4">
        <v>1.5625000000000001E-3</v>
      </c>
      <c r="R4668" s="4">
        <v>1.2500000000000001E-2</v>
      </c>
      <c r="S4668" s="4">
        <v>3.1250000000000002E-3</v>
      </c>
      <c r="T4668" s="4">
        <v>0.3125</v>
      </c>
      <c r="U4668" s="4">
        <v>0.59843749999999996</v>
      </c>
      <c r="V4668" s="4">
        <v>5.7031249999999999E-2</v>
      </c>
      <c r="W4668" s="75">
        <v>2.4218750000000001E-2</v>
      </c>
      <c r="X4668" s="1">
        <v>39</v>
      </c>
      <c r="Y4668" s="1">
        <v>0</v>
      </c>
      <c r="Z4668" s="1">
        <v>0</v>
      </c>
      <c r="AA4668" s="1">
        <v>0</v>
      </c>
      <c r="AB4668" s="1">
        <v>30</v>
      </c>
      <c r="AC4668" s="1">
        <v>9</v>
      </c>
      <c r="AD4668" s="1">
        <v>0</v>
      </c>
      <c r="AE4668" s="1">
        <v>0</v>
      </c>
      <c r="AF4668" s="1">
        <v>7</v>
      </c>
      <c r="AG4668" s="1">
        <v>32</v>
      </c>
      <c r="AH4668" s="4">
        <v>3.0468749999999999E-2</v>
      </c>
      <c r="AI4668" s="4">
        <v>0</v>
      </c>
      <c r="AJ4668" s="4">
        <v>0</v>
      </c>
      <c r="AK4668" s="4">
        <v>0</v>
      </c>
      <c r="AL4668" s="4">
        <v>7.4999999999999997E-2</v>
      </c>
      <c r="AM4668" s="4">
        <v>1.1749347258485639E-2</v>
      </c>
      <c r="AN4668" s="4">
        <v>0</v>
      </c>
      <c r="AO4668" s="4">
        <v>0</v>
      </c>
      <c r="AP4668" s="4">
        <v>0.22580645161290322</v>
      </c>
      <c r="AQ4668" s="4">
        <v>2.5620496397117689E-2</v>
      </c>
      <c r="AR4668" s="4">
        <f t="shared" si="73"/>
        <v>0.20018595521578553</v>
      </c>
      <c r="AS4668" s="50">
        <v>0</v>
      </c>
      <c r="AT4668" s="50">
        <v>0</v>
      </c>
      <c r="AU4668" s="50">
        <v>1</v>
      </c>
      <c r="AV4668" s="50">
        <v>0</v>
      </c>
      <c r="AW4668" s="50">
        <v>1</v>
      </c>
      <c r="AX4668" s="50">
        <v>1</v>
      </c>
    </row>
    <row r="4669" spans="1:50" x14ac:dyDescent="0.2">
      <c r="A4669" t="s">
        <v>343</v>
      </c>
      <c r="B4669" t="s">
        <v>334</v>
      </c>
      <c r="C4669" t="s">
        <v>344</v>
      </c>
      <c r="D4669" t="s">
        <v>345</v>
      </c>
      <c r="E4669" t="s">
        <v>346</v>
      </c>
      <c r="F4669" t="s">
        <v>347</v>
      </c>
      <c r="G4669" s="3">
        <v>1374</v>
      </c>
      <c r="H4669" s="3">
        <v>100</v>
      </c>
      <c r="I4669" s="3">
        <v>19</v>
      </c>
      <c r="J4669" s="3">
        <v>0</v>
      </c>
      <c r="K4669" s="3">
        <v>286</v>
      </c>
      <c r="L4669" s="3">
        <v>25</v>
      </c>
      <c r="M4669" s="3">
        <v>931</v>
      </c>
      <c r="N4669" s="3">
        <v>4</v>
      </c>
      <c r="O4669" s="3">
        <v>120</v>
      </c>
      <c r="P4669" s="3">
        <v>1254</v>
      </c>
      <c r="Q4669" s="4">
        <v>7.2780203784570591E-2</v>
      </c>
      <c r="R4669" s="4">
        <v>1.382823871906841E-2</v>
      </c>
      <c r="S4669" s="4">
        <v>0</v>
      </c>
      <c r="T4669" s="4">
        <v>0.20815138282387191</v>
      </c>
      <c r="U4669" s="4">
        <v>1.8195050946142651E-2</v>
      </c>
      <c r="V4669" s="4">
        <v>0.6775836972343523</v>
      </c>
      <c r="W4669" s="75">
        <v>8.7336244541484712E-2</v>
      </c>
      <c r="X4669" s="1">
        <v>108</v>
      </c>
      <c r="Y4669" s="1">
        <v>0</v>
      </c>
      <c r="Z4669" s="1">
        <v>0</v>
      </c>
      <c r="AA4669" s="1">
        <v>0</v>
      </c>
      <c r="AB4669" s="1">
        <v>37</v>
      </c>
      <c r="AC4669" s="1">
        <v>2</v>
      </c>
      <c r="AD4669" s="1">
        <v>67</v>
      </c>
      <c r="AE4669" s="1">
        <v>0</v>
      </c>
      <c r="AF4669" s="1">
        <v>25</v>
      </c>
      <c r="AG4669" s="1">
        <v>83</v>
      </c>
      <c r="AH4669" s="4">
        <v>7.8602620087336247E-2</v>
      </c>
      <c r="AI4669" s="4">
        <v>0</v>
      </c>
      <c r="AJ4669" s="4">
        <v>0</v>
      </c>
      <c r="AK4669" s="4"/>
      <c r="AL4669" s="4">
        <v>0.12937062937062938</v>
      </c>
      <c r="AM4669" s="4">
        <v>0.08</v>
      </c>
      <c r="AN4669" s="4">
        <v>7.1965628356605804E-2</v>
      </c>
      <c r="AO4669" s="4">
        <v>0</v>
      </c>
      <c r="AP4669" s="4">
        <v>0.20833333333333334</v>
      </c>
      <c r="AQ4669" s="4">
        <v>6.6188197767145129E-2</v>
      </c>
      <c r="AR4669" s="4">
        <f t="shared" si="73"/>
        <v>0.14214513556618821</v>
      </c>
      <c r="AS4669" s="50">
        <v>0</v>
      </c>
      <c r="AT4669" s="50">
        <v>0</v>
      </c>
      <c r="AU4669" s="50">
        <v>0</v>
      </c>
      <c r="AV4669" s="50">
        <v>1</v>
      </c>
      <c r="AW4669" s="50">
        <v>1</v>
      </c>
      <c r="AX4669" s="50">
        <v>1</v>
      </c>
    </row>
    <row r="4670" spans="1:50" x14ac:dyDescent="0.2">
      <c r="A4670" t="s">
        <v>16272</v>
      </c>
      <c r="B4670" t="s">
        <v>280</v>
      </c>
      <c r="C4670" t="s">
        <v>16273</v>
      </c>
      <c r="D4670" t="s">
        <v>16274</v>
      </c>
      <c r="E4670" t="s">
        <v>16275</v>
      </c>
      <c r="F4670" t="s">
        <v>16276</v>
      </c>
      <c r="G4670" s="3">
        <v>1362</v>
      </c>
      <c r="H4670" s="3">
        <v>2</v>
      </c>
      <c r="I4670" s="3">
        <v>16</v>
      </c>
      <c r="J4670" s="3">
        <v>2</v>
      </c>
      <c r="K4670" s="3">
        <v>841</v>
      </c>
      <c r="L4670" s="3">
        <v>457</v>
      </c>
      <c r="M4670" s="3">
        <v>28</v>
      </c>
      <c r="N4670" s="3">
        <v>163</v>
      </c>
      <c r="O4670" s="3">
        <v>106</v>
      </c>
      <c r="P4670" s="3">
        <v>1256</v>
      </c>
      <c r="Q4670" s="4">
        <v>1.46842878120411E-3</v>
      </c>
      <c r="R4670" s="4">
        <v>1.174743024963289E-2</v>
      </c>
      <c r="S4670" s="4">
        <v>1.46842878120411E-3</v>
      </c>
      <c r="T4670" s="4">
        <v>0.61747430249632895</v>
      </c>
      <c r="U4670" s="4">
        <v>0.3355359765051395</v>
      </c>
      <c r="V4670" s="4">
        <v>2.0558002936857559E-2</v>
      </c>
      <c r="W4670" s="75">
        <v>7.7826725403817909E-2</v>
      </c>
      <c r="X4670" s="1">
        <v>189</v>
      </c>
      <c r="Y4670" s="1">
        <v>2</v>
      </c>
      <c r="Z4670" s="1">
        <v>2</v>
      </c>
      <c r="AA4670" s="1">
        <v>0</v>
      </c>
      <c r="AB4670" s="1">
        <v>142</v>
      </c>
      <c r="AC4670" s="1">
        <v>39</v>
      </c>
      <c r="AD4670" s="1">
        <v>2</v>
      </c>
      <c r="AE4670" s="1">
        <v>19</v>
      </c>
      <c r="AF4670" s="1">
        <v>24</v>
      </c>
      <c r="AG4670" s="1">
        <v>165</v>
      </c>
      <c r="AH4670" s="4">
        <v>0.13876651982378854</v>
      </c>
      <c r="AI4670" s="4">
        <v>1</v>
      </c>
      <c r="AJ4670" s="4">
        <v>0.125</v>
      </c>
      <c r="AK4670" s="4">
        <v>0</v>
      </c>
      <c r="AL4670" s="4">
        <v>0.16884661117717004</v>
      </c>
      <c r="AM4670" s="4">
        <v>8.5339168490153175E-2</v>
      </c>
      <c r="AN4670" s="4">
        <v>7.1428571428571425E-2</v>
      </c>
      <c r="AO4670" s="4">
        <v>0.1165644171779141</v>
      </c>
      <c r="AP4670" s="4">
        <v>0.22641509433962265</v>
      </c>
      <c r="AQ4670" s="4">
        <v>0.13136942675159236</v>
      </c>
      <c r="AR4670" s="4">
        <f t="shared" si="73"/>
        <v>9.5045667588030291E-2</v>
      </c>
      <c r="AS4670" s="50">
        <v>0</v>
      </c>
      <c r="AT4670" s="50">
        <v>0</v>
      </c>
      <c r="AU4670" s="50">
        <v>1</v>
      </c>
      <c r="AV4670" s="50">
        <v>0</v>
      </c>
      <c r="AW4670" s="50">
        <v>1</v>
      </c>
      <c r="AX4670" s="50">
        <v>1</v>
      </c>
    </row>
    <row r="4671" spans="1:50" x14ac:dyDescent="0.2">
      <c r="A4671" t="s">
        <v>8315</v>
      </c>
      <c r="B4671" t="s">
        <v>1</v>
      </c>
      <c r="C4671" t="s">
        <v>8311</v>
      </c>
      <c r="D4671" t="s">
        <v>8312</v>
      </c>
      <c r="E4671" t="s">
        <v>8316</v>
      </c>
      <c r="F4671" t="s">
        <v>8317</v>
      </c>
      <c r="G4671" s="3">
        <v>1357</v>
      </c>
      <c r="H4671" s="3">
        <v>2</v>
      </c>
      <c r="I4671" s="3">
        <v>142</v>
      </c>
      <c r="J4671" s="3">
        <v>0</v>
      </c>
      <c r="K4671" s="3">
        <v>706</v>
      </c>
      <c r="L4671" s="3">
        <v>160</v>
      </c>
      <c r="M4671" s="3">
        <v>301</v>
      </c>
      <c r="N4671" s="3">
        <v>52</v>
      </c>
      <c r="O4671" s="3">
        <v>99</v>
      </c>
      <c r="P4671" s="3">
        <v>1258</v>
      </c>
      <c r="Q4671" s="4">
        <v>1.4738393515106899E-3</v>
      </c>
      <c r="R4671" s="4">
        <v>0.10464259395725865</v>
      </c>
      <c r="S4671" s="4">
        <v>0</v>
      </c>
      <c r="T4671" s="4">
        <v>0.52026529108327191</v>
      </c>
      <c r="U4671" s="4">
        <v>0.11790714812085483</v>
      </c>
      <c r="V4671" s="4">
        <v>0.22181282240235814</v>
      </c>
      <c r="W4671" s="75">
        <v>7.2955047899778927E-2</v>
      </c>
      <c r="X4671" s="1">
        <v>98</v>
      </c>
      <c r="Y4671" s="1">
        <v>0</v>
      </c>
      <c r="Z4671" s="1">
        <v>4</v>
      </c>
      <c r="AA4671" s="1">
        <v>0</v>
      </c>
      <c r="AB4671" s="1">
        <v>62</v>
      </c>
      <c r="AC4671" s="1">
        <v>16</v>
      </c>
      <c r="AD4671" s="1">
        <v>10</v>
      </c>
      <c r="AE4671" s="1">
        <v>8</v>
      </c>
      <c r="AF4671" s="1">
        <v>22</v>
      </c>
      <c r="AG4671" s="1">
        <v>76</v>
      </c>
      <c r="AH4671" s="4">
        <v>7.2218128224023584E-2</v>
      </c>
      <c r="AI4671" s="4">
        <v>0</v>
      </c>
      <c r="AJ4671" s="4">
        <v>2.8169014084507039E-2</v>
      </c>
      <c r="AK4671" s="4"/>
      <c r="AL4671" s="4">
        <v>8.7818696883852687E-2</v>
      </c>
      <c r="AM4671" s="4">
        <v>0.1</v>
      </c>
      <c r="AN4671" s="4">
        <v>3.3222591362126248E-2</v>
      </c>
      <c r="AO4671" s="4">
        <v>0.15384615384615385</v>
      </c>
      <c r="AP4671" s="4">
        <v>0.22222222222222221</v>
      </c>
      <c r="AQ4671" s="4">
        <v>6.0413354531001592E-2</v>
      </c>
      <c r="AR4671" s="4">
        <f t="shared" si="73"/>
        <v>0.1618088676912206</v>
      </c>
      <c r="AS4671" s="50">
        <v>0</v>
      </c>
      <c r="AT4671" s="50">
        <v>0</v>
      </c>
      <c r="AU4671" s="50">
        <v>0</v>
      </c>
      <c r="AV4671" s="50">
        <v>1</v>
      </c>
      <c r="AW4671" s="50">
        <v>1</v>
      </c>
      <c r="AX4671" s="50">
        <v>1</v>
      </c>
    </row>
    <row r="4672" spans="1:50" x14ac:dyDescent="0.2">
      <c r="A4672" t="s">
        <v>8862</v>
      </c>
      <c r="B4672" t="s">
        <v>139</v>
      </c>
      <c r="C4672" t="s">
        <v>140</v>
      </c>
      <c r="D4672" t="s">
        <v>141</v>
      </c>
      <c r="E4672" t="s">
        <v>8863</v>
      </c>
      <c r="F4672" t="s">
        <v>8864</v>
      </c>
      <c r="G4672" s="3">
        <v>1476</v>
      </c>
      <c r="H4672" s="3">
        <v>7</v>
      </c>
      <c r="I4672" s="3">
        <v>25</v>
      </c>
      <c r="J4672" s="3">
        <v>0</v>
      </c>
      <c r="K4672" s="3">
        <v>97</v>
      </c>
      <c r="L4672" s="3">
        <v>1300</v>
      </c>
      <c r="M4672" s="3">
        <v>37</v>
      </c>
      <c r="N4672" s="3">
        <v>301</v>
      </c>
      <c r="O4672" s="3">
        <v>215</v>
      </c>
      <c r="P4672" s="3">
        <v>1261</v>
      </c>
      <c r="Q4672" s="4">
        <v>4.7425474254742502E-3</v>
      </c>
      <c r="R4672" s="4">
        <v>1.6937669376693769E-2</v>
      </c>
      <c r="S4672" s="4">
        <v>0</v>
      </c>
      <c r="T4672" s="4">
        <v>6.5718157181571812E-2</v>
      </c>
      <c r="U4672" s="4">
        <v>0.8807588075880759</v>
      </c>
      <c r="V4672" s="4">
        <v>2.506775067750678E-2</v>
      </c>
      <c r="W4672" s="75">
        <v>0.14566395663956638</v>
      </c>
      <c r="X4672" s="1">
        <v>0</v>
      </c>
      <c r="Y4672" s="1">
        <v>0</v>
      </c>
      <c r="Z4672" s="1">
        <v>0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1">
        <v>0</v>
      </c>
      <c r="AH4672" s="4">
        <v>0</v>
      </c>
      <c r="AI4672" s="4">
        <v>0</v>
      </c>
      <c r="AJ4672" s="4">
        <v>0</v>
      </c>
      <c r="AK4672" s="4"/>
      <c r="AL4672" s="4">
        <v>0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f t="shared" si="73"/>
        <v>0</v>
      </c>
      <c r="AS4672" s="50">
        <v>0</v>
      </c>
      <c r="AT4672" s="50">
        <v>0</v>
      </c>
      <c r="AU4672" s="50">
        <v>0</v>
      </c>
      <c r="AV4672" s="50">
        <v>1</v>
      </c>
      <c r="AW4672" s="50">
        <v>1</v>
      </c>
      <c r="AX4672" s="50">
        <v>0</v>
      </c>
    </row>
    <row r="4673" spans="1:50" x14ac:dyDescent="0.2">
      <c r="A4673" t="s">
        <v>9878</v>
      </c>
      <c r="B4673" t="s">
        <v>9760</v>
      </c>
      <c r="C4673" t="s">
        <v>9879</v>
      </c>
      <c r="D4673" t="s">
        <v>9880</v>
      </c>
      <c r="E4673" t="s">
        <v>2308</v>
      </c>
      <c r="F4673" t="s">
        <v>9881</v>
      </c>
      <c r="G4673" s="3">
        <v>1469</v>
      </c>
      <c r="H4673" s="3">
        <v>0</v>
      </c>
      <c r="I4673" s="3">
        <v>202</v>
      </c>
      <c r="J4673" s="3">
        <v>0</v>
      </c>
      <c r="K4673" s="3">
        <v>241</v>
      </c>
      <c r="L4673" s="3">
        <v>67</v>
      </c>
      <c r="M4673" s="3">
        <v>889</v>
      </c>
      <c r="N4673" s="3">
        <v>0</v>
      </c>
      <c r="O4673" s="3">
        <v>206</v>
      </c>
      <c r="P4673" s="3">
        <v>1263</v>
      </c>
      <c r="Q4673" s="4">
        <v>0</v>
      </c>
      <c r="R4673" s="4">
        <v>0.13750850918992513</v>
      </c>
      <c r="S4673" s="4">
        <v>0</v>
      </c>
      <c r="T4673" s="4">
        <v>0.1640571817562968</v>
      </c>
      <c r="U4673" s="4">
        <v>4.5609257998638533E-2</v>
      </c>
      <c r="V4673" s="4">
        <v>0.60517358747447247</v>
      </c>
      <c r="W4673" s="75">
        <v>0.14023144996596323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4">
        <v>0</v>
      </c>
      <c r="AI4673" s="4"/>
      <c r="AJ4673" s="4">
        <v>0</v>
      </c>
      <c r="AK4673" s="4"/>
      <c r="AL4673" s="4">
        <v>0</v>
      </c>
      <c r="AM4673" s="4">
        <v>0</v>
      </c>
      <c r="AN4673" s="4">
        <v>0</v>
      </c>
      <c r="AO4673" s="4"/>
      <c r="AP4673" s="4">
        <v>0</v>
      </c>
      <c r="AQ4673" s="4">
        <v>0</v>
      </c>
      <c r="AR4673" s="4">
        <f t="shared" si="73"/>
        <v>0</v>
      </c>
      <c r="AS4673" s="50">
        <v>0</v>
      </c>
      <c r="AT4673" s="50">
        <v>0</v>
      </c>
      <c r="AU4673" s="50">
        <v>1</v>
      </c>
      <c r="AV4673" s="50">
        <v>0</v>
      </c>
      <c r="AW4673" s="50">
        <v>1</v>
      </c>
      <c r="AX4673" s="50">
        <v>0</v>
      </c>
    </row>
    <row r="4674" spans="1:50" x14ac:dyDescent="0.2">
      <c r="A4674" t="s">
        <v>16867</v>
      </c>
      <c r="B4674" t="s">
        <v>280</v>
      </c>
      <c r="C4674" t="s">
        <v>16868</v>
      </c>
      <c r="D4674" t="s">
        <v>16869</v>
      </c>
      <c r="E4674" t="s">
        <v>16870</v>
      </c>
      <c r="F4674" t="s">
        <v>16869</v>
      </c>
      <c r="G4674" s="3">
        <v>1297</v>
      </c>
      <c r="H4674" s="3">
        <v>0</v>
      </c>
      <c r="I4674" s="3">
        <v>4</v>
      </c>
      <c r="J4674" s="3">
        <v>0</v>
      </c>
      <c r="K4674" s="3">
        <v>2</v>
      </c>
      <c r="L4674" s="3">
        <v>1237</v>
      </c>
      <c r="M4674" s="3">
        <v>52</v>
      </c>
      <c r="N4674" s="3">
        <v>355</v>
      </c>
      <c r="O4674" s="3">
        <v>32</v>
      </c>
      <c r="P4674" s="3">
        <v>1265</v>
      </c>
      <c r="Q4674" s="4">
        <v>0</v>
      </c>
      <c r="R4674" s="4">
        <v>3.0840400925212E-3</v>
      </c>
      <c r="S4674" s="4">
        <v>0</v>
      </c>
      <c r="T4674" s="4">
        <v>1.5420200462606E-3</v>
      </c>
      <c r="U4674" s="4">
        <v>0.95373939861218193</v>
      </c>
      <c r="V4674" s="4">
        <v>4.0092521202775643E-2</v>
      </c>
      <c r="W4674" s="75">
        <v>2.4672320740169621E-2</v>
      </c>
      <c r="X4674" s="1">
        <v>18</v>
      </c>
      <c r="Y4674" s="1">
        <v>0</v>
      </c>
      <c r="Z4674" s="1">
        <v>0</v>
      </c>
      <c r="AA4674" s="1">
        <v>0</v>
      </c>
      <c r="AB4674" s="1">
        <v>0</v>
      </c>
      <c r="AC4674" s="1">
        <v>18</v>
      </c>
      <c r="AD4674" s="1">
        <v>0</v>
      </c>
      <c r="AE4674" s="1">
        <v>4</v>
      </c>
      <c r="AF4674" s="1">
        <v>0</v>
      </c>
      <c r="AG4674" s="1">
        <v>18</v>
      </c>
      <c r="AH4674" s="4">
        <v>1.387818041634541E-2</v>
      </c>
      <c r="AI4674" s="4"/>
      <c r="AJ4674" s="4">
        <v>0</v>
      </c>
      <c r="AK4674" s="4"/>
      <c r="AL4674" s="4">
        <v>0</v>
      </c>
      <c r="AM4674" s="4">
        <v>1.4551333872271619E-2</v>
      </c>
      <c r="AN4674" s="4">
        <v>0</v>
      </c>
      <c r="AO4674" s="4">
        <v>1.1267605633802819E-2</v>
      </c>
      <c r="AP4674" s="4">
        <v>0</v>
      </c>
      <c r="AQ4674" s="4">
        <v>1.422924901185771E-2</v>
      </c>
      <c r="AR4674" s="4">
        <f t="shared" si="73"/>
        <v>-1.422924901185771E-2</v>
      </c>
      <c r="AS4674" s="50">
        <v>0</v>
      </c>
      <c r="AT4674" s="50">
        <v>0</v>
      </c>
      <c r="AU4674" s="50">
        <v>1</v>
      </c>
      <c r="AV4674" s="50">
        <v>0</v>
      </c>
      <c r="AW4674" s="50">
        <v>1</v>
      </c>
      <c r="AX4674" s="50">
        <v>1</v>
      </c>
    </row>
    <row r="4675" spans="1:50" x14ac:dyDescent="0.2">
      <c r="A4675" t="s">
        <v>6194</v>
      </c>
      <c r="B4675" t="s">
        <v>6166</v>
      </c>
      <c r="C4675" t="s">
        <v>6195</v>
      </c>
      <c r="D4675" t="s">
        <v>6196</v>
      </c>
      <c r="E4675" t="s">
        <v>6197</v>
      </c>
      <c r="F4675" t="s">
        <v>6196</v>
      </c>
      <c r="G4675" s="3">
        <v>1342</v>
      </c>
      <c r="H4675" s="3">
        <v>2</v>
      </c>
      <c r="I4675" s="3">
        <v>157</v>
      </c>
      <c r="J4675" s="3">
        <v>0</v>
      </c>
      <c r="K4675" s="3">
        <v>148</v>
      </c>
      <c r="L4675" s="3">
        <v>55</v>
      </c>
      <c r="M4675" s="3">
        <v>907</v>
      </c>
      <c r="N4675" s="3">
        <v>43</v>
      </c>
      <c r="O4675" s="3">
        <v>73</v>
      </c>
      <c r="P4675" s="3">
        <v>1269</v>
      </c>
      <c r="Q4675" s="4">
        <v>1.4903129657228001E-3</v>
      </c>
      <c r="R4675" s="4">
        <v>0.11698956780923994</v>
      </c>
      <c r="S4675" s="4">
        <v>0</v>
      </c>
      <c r="T4675" s="4">
        <v>0.11028315946348734</v>
      </c>
      <c r="U4675" s="4">
        <v>4.0983606557377053E-2</v>
      </c>
      <c r="V4675" s="4">
        <v>0.67585692995529056</v>
      </c>
      <c r="W4675" s="75">
        <v>5.4396423248882268E-2</v>
      </c>
      <c r="X4675" s="1">
        <v>10</v>
      </c>
      <c r="Y4675" s="1">
        <v>0</v>
      </c>
      <c r="Z4675" s="1">
        <v>0</v>
      </c>
      <c r="AA4675" s="1">
        <v>0</v>
      </c>
      <c r="AB4675" s="1">
        <v>2</v>
      </c>
      <c r="AC4675" s="1">
        <v>0</v>
      </c>
      <c r="AD4675" s="1">
        <v>8</v>
      </c>
      <c r="AE4675" s="1">
        <v>0</v>
      </c>
      <c r="AF4675" s="1">
        <v>0</v>
      </c>
      <c r="AG4675" s="1">
        <v>10</v>
      </c>
      <c r="AH4675" s="4">
        <v>7.4515648286140098E-3</v>
      </c>
      <c r="AI4675" s="4">
        <v>0</v>
      </c>
      <c r="AJ4675" s="4">
        <v>0</v>
      </c>
      <c r="AK4675" s="4"/>
      <c r="AL4675" s="4">
        <v>1.3513513513513511E-2</v>
      </c>
      <c r="AM4675" s="4">
        <v>0</v>
      </c>
      <c r="AN4675" s="4">
        <v>8.8202866593164297E-3</v>
      </c>
      <c r="AO4675" s="4">
        <v>0</v>
      </c>
      <c r="AP4675" s="4">
        <v>0</v>
      </c>
      <c r="AQ4675" s="4">
        <v>7.8802206461780905E-3</v>
      </c>
      <c r="AR4675" s="4">
        <f t="shared" si="73"/>
        <v>-7.8802206461780905E-3</v>
      </c>
      <c r="AS4675" s="50">
        <v>0</v>
      </c>
      <c r="AT4675" s="50">
        <v>1</v>
      </c>
      <c r="AU4675" s="50">
        <v>0</v>
      </c>
      <c r="AV4675" s="50">
        <v>0</v>
      </c>
      <c r="AW4675" s="50">
        <v>1</v>
      </c>
      <c r="AX4675" s="50">
        <v>1</v>
      </c>
    </row>
    <row r="4676" spans="1:50" x14ac:dyDescent="0.2">
      <c r="A4676" t="s">
        <v>19025</v>
      </c>
      <c r="B4676" t="s">
        <v>60</v>
      </c>
      <c r="C4676" t="s">
        <v>19026</v>
      </c>
      <c r="D4676" t="s">
        <v>19027</v>
      </c>
      <c r="E4676" t="s">
        <v>108</v>
      </c>
      <c r="F4676" t="s">
        <v>19027</v>
      </c>
      <c r="G4676" s="3">
        <v>1369</v>
      </c>
      <c r="H4676" s="3">
        <v>7</v>
      </c>
      <c r="I4676" s="3">
        <v>67</v>
      </c>
      <c r="J4676" s="3">
        <v>4</v>
      </c>
      <c r="K4676" s="3">
        <v>61</v>
      </c>
      <c r="L4676" s="3">
        <v>388</v>
      </c>
      <c r="M4676" s="3">
        <v>754</v>
      </c>
      <c r="N4676" s="3">
        <v>34</v>
      </c>
      <c r="O4676" s="3">
        <v>98</v>
      </c>
      <c r="P4676" s="3">
        <v>1271</v>
      </c>
      <c r="Q4676" s="4">
        <v>5.1132213294375504E-3</v>
      </c>
      <c r="R4676" s="4">
        <v>4.8940832724616509E-2</v>
      </c>
      <c r="S4676" s="4">
        <v>2.9218407596786002E-3</v>
      </c>
      <c r="T4676" s="4">
        <v>4.4558071585098613E-2</v>
      </c>
      <c r="U4676" s="4">
        <v>0.28341855368882396</v>
      </c>
      <c r="V4676" s="4">
        <v>0.55076698319941564</v>
      </c>
      <c r="W4676" s="75">
        <v>7.1585098612125642E-2</v>
      </c>
      <c r="X4676" s="1">
        <v>39</v>
      </c>
      <c r="Y4676" s="1">
        <v>0</v>
      </c>
      <c r="Z4676" s="1">
        <v>2</v>
      </c>
      <c r="AA4676" s="1">
        <v>0</v>
      </c>
      <c r="AB4676" s="1">
        <v>4</v>
      </c>
      <c r="AC4676" s="1">
        <v>13</v>
      </c>
      <c r="AD4676" s="1">
        <v>16</v>
      </c>
      <c r="AE4676" s="1">
        <v>4</v>
      </c>
      <c r="AF4676" s="1">
        <v>17</v>
      </c>
      <c r="AG4676" s="1">
        <v>22</v>
      </c>
      <c r="AH4676" s="4">
        <v>2.8487947406866321E-2</v>
      </c>
      <c r="AI4676" s="4">
        <v>0</v>
      </c>
      <c r="AJ4676" s="4">
        <v>2.9850746268656719E-2</v>
      </c>
      <c r="AK4676" s="4">
        <v>0</v>
      </c>
      <c r="AL4676" s="4">
        <v>6.5573770491803282E-2</v>
      </c>
      <c r="AM4676" s="4">
        <v>3.3505154639175257E-2</v>
      </c>
      <c r="AN4676" s="4">
        <v>2.1220159151193629E-2</v>
      </c>
      <c r="AO4676" s="4">
        <v>0.11764705882352941</v>
      </c>
      <c r="AP4676" s="4">
        <v>0.17346938775510204</v>
      </c>
      <c r="AQ4676" s="4">
        <v>1.7309205350118019E-2</v>
      </c>
      <c r="AR4676" s="4">
        <f t="shared" si="73"/>
        <v>0.15616018240498403</v>
      </c>
      <c r="AS4676" s="50">
        <v>0</v>
      </c>
      <c r="AT4676" s="50">
        <v>0</v>
      </c>
      <c r="AU4676" s="50">
        <v>1</v>
      </c>
      <c r="AV4676" s="50">
        <v>0</v>
      </c>
      <c r="AW4676" s="50">
        <v>1</v>
      </c>
      <c r="AX4676" s="50">
        <v>1</v>
      </c>
    </row>
    <row r="4677" spans="1:50" x14ac:dyDescent="0.2">
      <c r="A4677" t="s">
        <v>15405</v>
      </c>
      <c r="B4677" t="s">
        <v>18</v>
      </c>
      <c r="C4677" t="s">
        <v>15406</v>
      </c>
      <c r="D4677" t="s">
        <v>15407</v>
      </c>
      <c r="E4677" t="s">
        <v>15408</v>
      </c>
      <c r="F4677" t="s">
        <v>15407</v>
      </c>
      <c r="G4677" s="3">
        <v>1531</v>
      </c>
      <c r="H4677" s="3">
        <v>4</v>
      </c>
      <c r="I4677" s="3">
        <v>55</v>
      </c>
      <c r="J4677" s="3">
        <v>4</v>
      </c>
      <c r="K4677" s="3">
        <v>55</v>
      </c>
      <c r="L4677" s="3">
        <v>91</v>
      </c>
      <c r="M4677" s="3">
        <v>1246</v>
      </c>
      <c r="N4677" s="3">
        <v>31</v>
      </c>
      <c r="O4677" s="3">
        <v>258</v>
      </c>
      <c r="P4677" s="3">
        <v>1273</v>
      </c>
      <c r="Q4677" s="4">
        <v>2.6126714565643402E-3</v>
      </c>
      <c r="R4677" s="4">
        <v>3.5924232527759628E-2</v>
      </c>
      <c r="S4677" s="4">
        <v>2.6126714565643402E-3</v>
      </c>
      <c r="T4677" s="4">
        <v>3.5924232527759628E-2</v>
      </c>
      <c r="U4677" s="4">
        <v>5.9438275636838671E-2</v>
      </c>
      <c r="V4677" s="4">
        <v>0.81384715871979096</v>
      </c>
      <c r="W4677" s="75">
        <v>0.16851730894839975</v>
      </c>
      <c r="X4677" s="1">
        <v>38</v>
      </c>
      <c r="Y4677" s="1">
        <v>0</v>
      </c>
      <c r="Z4677" s="1">
        <v>0</v>
      </c>
      <c r="AA4677" s="1">
        <v>0</v>
      </c>
      <c r="AB4677" s="1">
        <v>6</v>
      </c>
      <c r="AC4677" s="1">
        <v>2</v>
      </c>
      <c r="AD4677" s="1">
        <v>24</v>
      </c>
      <c r="AE4677" s="1">
        <v>0</v>
      </c>
      <c r="AF4677" s="1">
        <v>15</v>
      </c>
      <c r="AG4677" s="1">
        <v>23</v>
      </c>
      <c r="AH4677" s="4">
        <v>2.4820378837361198E-2</v>
      </c>
      <c r="AI4677" s="4">
        <v>0</v>
      </c>
      <c r="AJ4677" s="4">
        <v>0</v>
      </c>
      <c r="AK4677" s="4">
        <v>0</v>
      </c>
      <c r="AL4677" s="4">
        <v>0.10909090909090909</v>
      </c>
      <c r="AM4677" s="4">
        <v>2.197802197802198E-2</v>
      </c>
      <c r="AN4677" s="4">
        <v>1.9261637239165331E-2</v>
      </c>
      <c r="AO4677" s="4">
        <v>0</v>
      </c>
      <c r="AP4677" s="4">
        <v>5.8139534883720929E-2</v>
      </c>
      <c r="AQ4677" s="4">
        <v>1.80675569520817E-2</v>
      </c>
      <c r="AR4677" s="4">
        <f t="shared" si="73"/>
        <v>4.0071977931639233E-2</v>
      </c>
      <c r="AS4677" s="50">
        <v>0</v>
      </c>
      <c r="AT4677" s="50">
        <v>0</v>
      </c>
      <c r="AU4677" s="50">
        <v>1</v>
      </c>
      <c r="AV4677" s="50">
        <v>0</v>
      </c>
      <c r="AW4677" s="50">
        <v>1</v>
      </c>
      <c r="AX4677" s="50">
        <v>1</v>
      </c>
    </row>
    <row r="4678" spans="1:50" x14ac:dyDescent="0.2">
      <c r="A4678" t="s">
        <v>9863</v>
      </c>
      <c r="B4678" t="s">
        <v>9760</v>
      </c>
      <c r="C4678" t="s">
        <v>9864</v>
      </c>
      <c r="D4678" t="s">
        <v>9865</v>
      </c>
      <c r="E4678" t="s">
        <v>9866</v>
      </c>
      <c r="F4678" t="s">
        <v>9867</v>
      </c>
      <c r="G4678" s="3">
        <v>1427</v>
      </c>
      <c r="H4678" s="3">
        <v>0</v>
      </c>
      <c r="I4678" s="3">
        <v>70</v>
      </c>
      <c r="J4678" s="3">
        <v>0</v>
      </c>
      <c r="K4678" s="3">
        <v>457</v>
      </c>
      <c r="L4678" s="3">
        <v>292</v>
      </c>
      <c r="M4678" s="3">
        <v>424</v>
      </c>
      <c r="N4678" s="3">
        <v>43</v>
      </c>
      <c r="O4678" s="3">
        <v>153</v>
      </c>
      <c r="P4678" s="3">
        <v>1274</v>
      </c>
      <c r="Q4678" s="4">
        <v>0</v>
      </c>
      <c r="R4678" s="4">
        <v>4.9053959355290819E-2</v>
      </c>
      <c r="S4678" s="4">
        <v>0</v>
      </c>
      <c r="T4678" s="4">
        <v>0.32025227750525576</v>
      </c>
      <c r="U4678" s="4">
        <v>0.204625087596356</v>
      </c>
      <c r="V4678" s="4">
        <v>0.29712683952347585</v>
      </c>
      <c r="W4678" s="75">
        <v>0.10721793973370708</v>
      </c>
      <c r="X4678" s="1">
        <v>32</v>
      </c>
      <c r="Y4678" s="1">
        <v>0</v>
      </c>
      <c r="Z4678" s="1">
        <v>0</v>
      </c>
      <c r="AA4678" s="1">
        <v>0</v>
      </c>
      <c r="AB4678" s="1">
        <v>15</v>
      </c>
      <c r="AC4678" s="1">
        <v>4</v>
      </c>
      <c r="AD4678" s="1">
        <v>13</v>
      </c>
      <c r="AE4678" s="1">
        <v>0</v>
      </c>
      <c r="AF4678" s="1">
        <v>7</v>
      </c>
      <c r="AG4678" s="1">
        <v>25</v>
      </c>
      <c r="AH4678" s="4">
        <v>2.2424667133847231E-2</v>
      </c>
      <c r="AI4678" s="4"/>
      <c r="AJ4678" s="4">
        <v>0</v>
      </c>
      <c r="AK4678" s="4"/>
      <c r="AL4678" s="4">
        <v>3.2822757111597371E-2</v>
      </c>
      <c r="AM4678" s="4">
        <v>1.3698630136986301E-2</v>
      </c>
      <c r="AN4678" s="4">
        <v>3.066037735849057E-2</v>
      </c>
      <c r="AO4678" s="4">
        <v>0</v>
      </c>
      <c r="AP4678" s="4">
        <v>4.5751633986928102E-2</v>
      </c>
      <c r="AQ4678" s="4">
        <v>1.9623233908948191E-2</v>
      </c>
      <c r="AR4678" s="4">
        <f t="shared" si="73"/>
        <v>2.612840007797991E-2</v>
      </c>
      <c r="AS4678" s="50">
        <v>0</v>
      </c>
      <c r="AT4678" s="50">
        <v>0</v>
      </c>
      <c r="AU4678" s="50">
        <v>1</v>
      </c>
      <c r="AV4678" s="50">
        <v>0</v>
      </c>
      <c r="AW4678" s="50">
        <v>1</v>
      </c>
      <c r="AX4678" s="50">
        <v>1</v>
      </c>
    </row>
    <row r="4679" spans="1:50" x14ac:dyDescent="0.2">
      <c r="A4679" t="s">
        <v>8129</v>
      </c>
      <c r="B4679" t="s">
        <v>6559</v>
      </c>
      <c r="C4679" t="s">
        <v>8130</v>
      </c>
      <c r="D4679" t="s">
        <v>8131</v>
      </c>
      <c r="E4679" t="s">
        <v>8132</v>
      </c>
      <c r="F4679" t="s">
        <v>8133</v>
      </c>
      <c r="G4679" s="3">
        <v>1422</v>
      </c>
      <c r="H4679" s="3">
        <v>4</v>
      </c>
      <c r="I4679" s="3">
        <v>22</v>
      </c>
      <c r="J4679" s="3">
        <v>0</v>
      </c>
      <c r="K4679" s="3">
        <v>295</v>
      </c>
      <c r="L4679" s="3">
        <v>424</v>
      </c>
      <c r="M4679" s="3">
        <v>640</v>
      </c>
      <c r="N4679" s="3">
        <v>40</v>
      </c>
      <c r="O4679" s="3">
        <v>145</v>
      </c>
      <c r="P4679" s="3">
        <v>1277</v>
      </c>
      <c r="Q4679" s="4">
        <v>2.81293952180028E-3</v>
      </c>
      <c r="R4679" s="4">
        <v>1.547116736990155E-2</v>
      </c>
      <c r="S4679" s="4">
        <v>0</v>
      </c>
      <c r="T4679" s="4">
        <v>0.20745428973277075</v>
      </c>
      <c r="U4679" s="4">
        <v>0.29817158931082982</v>
      </c>
      <c r="V4679" s="4">
        <v>0.45007032348804499</v>
      </c>
      <c r="W4679" s="75">
        <v>0.1019690576652602</v>
      </c>
      <c r="X4679" s="1">
        <v>69</v>
      </c>
      <c r="Y4679" s="1">
        <v>0</v>
      </c>
      <c r="Z4679" s="1">
        <v>2</v>
      </c>
      <c r="AA4679" s="1">
        <v>0</v>
      </c>
      <c r="AB4679" s="1">
        <v>17</v>
      </c>
      <c r="AC4679" s="1">
        <v>28</v>
      </c>
      <c r="AD4679" s="1">
        <v>22</v>
      </c>
      <c r="AE4679" s="1">
        <v>0</v>
      </c>
      <c r="AF4679" s="1">
        <v>13</v>
      </c>
      <c r="AG4679" s="1">
        <v>56</v>
      </c>
      <c r="AH4679" s="4">
        <v>4.852320675105485E-2</v>
      </c>
      <c r="AI4679" s="4">
        <v>0</v>
      </c>
      <c r="AJ4679" s="4">
        <v>9.0909090909090912E-2</v>
      </c>
      <c r="AK4679" s="4"/>
      <c r="AL4679" s="4">
        <v>5.7627118644067797E-2</v>
      </c>
      <c r="AM4679" s="4">
        <v>6.6037735849056603E-2</v>
      </c>
      <c r="AN4679" s="4">
        <v>3.4375000000000003E-2</v>
      </c>
      <c r="AO4679" s="4">
        <v>0</v>
      </c>
      <c r="AP4679" s="4">
        <v>8.9655172413793102E-2</v>
      </c>
      <c r="AQ4679" s="4">
        <v>4.3852779953014877E-2</v>
      </c>
      <c r="AR4679" s="4">
        <f t="shared" ref="AR4679:AR4742" si="74">AP4679-AQ4679</f>
        <v>4.5802392460778225E-2</v>
      </c>
      <c r="AS4679" s="50">
        <v>0</v>
      </c>
      <c r="AT4679" s="50">
        <v>1</v>
      </c>
      <c r="AU4679" s="50">
        <v>0</v>
      </c>
      <c r="AV4679" s="50">
        <v>0</v>
      </c>
      <c r="AW4679" s="50">
        <v>1</v>
      </c>
      <c r="AX4679" s="50">
        <v>1</v>
      </c>
    </row>
    <row r="4680" spans="1:50" x14ac:dyDescent="0.2">
      <c r="A4680" t="s">
        <v>5877</v>
      </c>
      <c r="B4680" t="s">
        <v>110</v>
      </c>
      <c r="C4680" t="s">
        <v>5878</v>
      </c>
      <c r="D4680" t="s">
        <v>5879</v>
      </c>
      <c r="E4680" t="s">
        <v>5880</v>
      </c>
      <c r="F4680" t="s">
        <v>5592</v>
      </c>
      <c r="G4680" s="3">
        <v>1353</v>
      </c>
      <c r="H4680" s="3">
        <v>4</v>
      </c>
      <c r="I4680" s="3">
        <v>10</v>
      </c>
      <c r="J4680" s="3">
        <v>0</v>
      </c>
      <c r="K4680" s="3">
        <v>16</v>
      </c>
      <c r="L4680" s="3">
        <v>220</v>
      </c>
      <c r="M4680" s="3">
        <v>1081</v>
      </c>
      <c r="N4680" s="3">
        <v>16</v>
      </c>
      <c r="O4680" s="3">
        <v>74</v>
      </c>
      <c r="P4680" s="3">
        <v>1279</v>
      </c>
      <c r="Q4680" s="4">
        <v>2.9563932002956402E-3</v>
      </c>
      <c r="R4680" s="4">
        <v>7.3909830007391E-3</v>
      </c>
      <c r="S4680" s="4">
        <v>0</v>
      </c>
      <c r="T4680" s="4">
        <v>1.1825572801182561E-2</v>
      </c>
      <c r="U4680" s="4">
        <v>0.16260162601626016</v>
      </c>
      <c r="V4680" s="4">
        <v>0.79896526237989651</v>
      </c>
      <c r="W4680" s="75">
        <v>5.4693274205469329E-2</v>
      </c>
      <c r="X4680" s="1">
        <v>24</v>
      </c>
      <c r="Y4680" s="1">
        <v>0</v>
      </c>
      <c r="Z4680" s="1">
        <v>0</v>
      </c>
      <c r="AA4680" s="1">
        <v>0</v>
      </c>
      <c r="AB4680" s="1">
        <v>0</v>
      </c>
      <c r="AC4680" s="1">
        <v>4</v>
      </c>
      <c r="AD4680" s="1">
        <v>18</v>
      </c>
      <c r="AE4680" s="1">
        <v>0</v>
      </c>
      <c r="AF4680" s="1">
        <v>10</v>
      </c>
      <c r="AG4680" s="1">
        <v>14</v>
      </c>
      <c r="AH4680" s="4">
        <v>1.7738359201773839E-2</v>
      </c>
      <c r="AI4680" s="4">
        <v>0</v>
      </c>
      <c r="AJ4680" s="4">
        <v>0</v>
      </c>
      <c r="AK4680" s="4"/>
      <c r="AL4680" s="4">
        <v>0</v>
      </c>
      <c r="AM4680" s="4">
        <v>1.8181818181818181E-2</v>
      </c>
      <c r="AN4680" s="4">
        <v>1.6651248843663279E-2</v>
      </c>
      <c r="AO4680" s="4">
        <v>0</v>
      </c>
      <c r="AP4680" s="4">
        <v>0.13513513513513514</v>
      </c>
      <c r="AQ4680" s="4">
        <v>1.0946051602814699E-2</v>
      </c>
      <c r="AR4680" s="4">
        <f t="shared" si="74"/>
        <v>0.12418908353232044</v>
      </c>
      <c r="AS4680" s="50">
        <v>0</v>
      </c>
      <c r="AT4680" s="50">
        <v>0</v>
      </c>
      <c r="AU4680" s="50">
        <v>1</v>
      </c>
      <c r="AV4680" s="50">
        <v>0</v>
      </c>
      <c r="AW4680" s="50">
        <v>1</v>
      </c>
      <c r="AX4680" s="50">
        <v>1</v>
      </c>
    </row>
    <row r="4681" spans="1:50" x14ac:dyDescent="0.2">
      <c r="A4681" t="s">
        <v>8385</v>
      </c>
      <c r="B4681" t="s">
        <v>1</v>
      </c>
      <c r="C4681" t="s">
        <v>8368</v>
      </c>
      <c r="D4681" t="s">
        <v>8369</v>
      </c>
      <c r="E4681" t="s">
        <v>8386</v>
      </c>
      <c r="F4681" t="s">
        <v>8387</v>
      </c>
      <c r="G4681" s="3">
        <v>1414</v>
      </c>
      <c r="H4681" s="3">
        <v>2</v>
      </c>
      <c r="I4681" s="3">
        <v>55</v>
      </c>
      <c r="J4681" s="3">
        <v>0</v>
      </c>
      <c r="K4681" s="3">
        <v>295</v>
      </c>
      <c r="L4681" s="3">
        <v>754</v>
      </c>
      <c r="M4681" s="3">
        <v>292</v>
      </c>
      <c r="N4681" s="3">
        <v>232</v>
      </c>
      <c r="O4681" s="3">
        <v>131</v>
      </c>
      <c r="P4681" s="3">
        <v>1283</v>
      </c>
      <c r="Q4681" s="4">
        <v>1.4144271570014099E-3</v>
      </c>
      <c r="R4681" s="4">
        <v>3.8896746817538887E-2</v>
      </c>
      <c r="S4681" s="4">
        <v>0</v>
      </c>
      <c r="T4681" s="4">
        <v>0.20862800565770862</v>
      </c>
      <c r="U4681" s="4">
        <v>0.53323903818953322</v>
      </c>
      <c r="V4681" s="4">
        <v>0.2065063649222065</v>
      </c>
      <c r="W4681" s="75">
        <v>9.2644978783592638E-2</v>
      </c>
      <c r="X4681" s="1">
        <v>221</v>
      </c>
      <c r="Y4681" s="1">
        <v>0</v>
      </c>
      <c r="Z4681" s="1">
        <v>0</v>
      </c>
      <c r="AA4681" s="1">
        <v>0</v>
      </c>
      <c r="AB4681" s="1">
        <v>82</v>
      </c>
      <c r="AC4681" s="1">
        <v>104</v>
      </c>
      <c r="AD4681" s="1">
        <v>25</v>
      </c>
      <c r="AE4681" s="1">
        <v>28</v>
      </c>
      <c r="AF4681" s="1">
        <v>28</v>
      </c>
      <c r="AG4681" s="1">
        <v>193</v>
      </c>
      <c r="AH4681" s="4">
        <v>0.15629420084865631</v>
      </c>
      <c r="AI4681" s="4">
        <v>0</v>
      </c>
      <c r="AJ4681" s="4">
        <v>0</v>
      </c>
      <c r="AK4681" s="4"/>
      <c r="AL4681" s="4">
        <v>0.27796610169491526</v>
      </c>
      <c r="AM4681" s="4">
        <v>0.13793103448275862</v>
      </c>
      <c r="AN4681" s="4">
        <v>8.5616438356164379E-2</v>
      </c>
      <c r="AO4681" s="4">
        <v>0.1206896551724138</v>
      </c>
      <c r="AP4681" s="4">
        <v>0.21374045801526717</v>
      </c>
      <c r="AQ4681" s="4">
        <v>0.15042868277474669</v>
      </c>
      <c r="AR4681" s="4">
        <f t="shared" si="74"/>
        <v>6.3311775240520479E-2</v>
      </c>
      <c r="AS4681" s="50">
        <v>0</v>
      </c>
      <c r="AT4681" s="50">
        <v>0</v>
      </c>
      <c r="AU4681" s="50">
        <v>0</v>
      </c>
      <c r="AV4681" s="50">
        <v>1</v>
      </c>
      <c r="AW4681" s="50">
        <v>1</v>
      </c>
      <c r="AX4681" s="50">
        <v>1</v>
      </c>
    </row>
    <row r="4682" spans="1:50" x14ac:dyDescent="0.2">
      <c r="A4682" t="s">
        <v>17782</v>
      </c>
      <c r="B4682" t="s">
        <v>291</v>
      </c>
      <c r="C4682" t="s">
        <v>17783</v>
      </c>
      <c r="D4682" t="s">
        <v>759</v>
      </c>
      <c r="E4682" t="s">
        <v>12298</v>
      </c>
      <c r="F4682" t="s">
        <v>759</v>
      </c>
      <c r="G4682" s="3">
        <v>1519</v>
      </c>
      <c r="H4682" s="3">
        <v>10</v>
      </c>
      <c r="I4682" s="3">
        <v>7</v>
      </c>
      <c r="J4682" s="3">
        <v>19</v>
      </c>
      <c r="K4682" s="3">
        <v>28</v>
      </c>
      <c r="L4682" s="3">
        <v>178</v>
      </c>
      <c r="M4682" s="3">
        <v>1228</v>
      </c>
      <c r="N4682" s="3">
        <v>238</v>
      </c>
      <c r="O4682" s="3">
        <v>225</v>
      </c>
      <c r="P4682" s="3">
        <v>1294</v>
      </c>
      <c r="Q4682" s="4">
        <v>6.5832784726793901E-3</v>
      </c>
      <c r="R4682" s="4">
        <v>4.6082949308755804E-3</v>
      </c>
      <c r="S4682" s="4">
        <v>1.2508229098090851E-2</v>
      </c>
      <c r="T4682" s="4">
        <v>1.8433179723502301E-2</v>
      </c>
      <c r="U4682" s="4">
        <v>0.11718235681369323</v>
      </c>
      <c r="V4682" s="4">
        <v>0.80842659644502968</v>
      </c>
      <c r="W4682" s="75">
        <v>0.14812376563528637</v>
      </c>
      <c r="X4682" s="1">
        <v>28</v>
      </c>
      <c r="Y4682" s="1">
        <v>0</v>
      </c>
      <c r="Z4682" s="1">
        <v>0</v>
      </c>
      <c r="AA4682" s="1">
        <v>0</v>
      </c>
      <c r="AB4682" s="1">
        <v>0</v>
      </c>
      <c r="AC4682" s="1">
        <v>13</v>
      </c>
      <c r="AD4682" s="1">
        <v>15</v>
      </c>
      <c r="AE4682" s="1">
        <v>6</v>
      </c>
      <c r="AF4682" s="1">
        <v>8</v>
      </c>
      <c r="AG4682" s="1">
        <v>20</v>
      </c>
      <c r="AH4682" s="4">
        <v>1.8433179723502301E-2</v>
      </c>
      <c r="AI4682" s="4">
        <v>0</v>
      </c>
      <c r="AJ4682" s="4">
        <v>0</v>
      </c>
      <c r="AK4682" s="4">
        <v>0</v>
      </c>
      <c r="AL4682" s="4">
        <v>0</v>
      </c>
      <c r="AM4682" s="4">
        <v>7.3033707865168537E-2</v>
      </c>
      <c r="AN4682" s="4">
        <v>1.2214983713355051E-2</v>
      </c>
      <c r="AO4682" s="4">
        <v>2.5210084033613449E-2</v>
      </c>
      <c r="AP4682" s="4">
        <v>3.5555555555555562E-2</v>
      </c>
      <c r="AQ4682" s="4">
        <v>1.5455950540958271E-2</v>
      </c>
      <c r="AR4682" s="4">
        <f t="shared" si="74"/>
        <v>2.0099605014597292E-2</v>
      </c>
      <c r="AS4682" s="50">
        <v>0</v>
      </c>
      <c r="AT4682" s="50">
        <v>0</v>
      </c>
      <c r="AU4682" s="50">
        <v>1</v>
      </c>
      <c r="AV4682" s="50">
        <v>0</v>
      </c>
      <c r="AW4682" s="50">
        <v>1</v>
      </c>
      <c r="AX4682" s="50">
        <v>1</v>
      </c>
    </row>
    <row r="4683" spans="1:50" x14ac:dyDescent="0.2">
      <c r="A4683" t="s">
        <v>2609</v>
      </c>
      <c r="B4683" t="s">
        <v>60</v>
      </c>
      <c r="C4683" t="s">
        <v>2610</v>
      </c>
      <c r="D4683" t="s">
        <v>2611</v>
      </c>
      <c r="E4683" t="s">
        <v>2612</v>
      </c>
      <c r="F4683" t="s">
        <v>2613</v>
      </c>
      <c r="G4683" s="3">
        <v>1366</v>
      </c>
      <c r="H4683" s="3">
        <v>7</v>
      </c>
      <c r="I4683" s="3">
        <v>271</v>
      </c>
      <c r="J4683" s="3">
        <v>10</v>
      </c>
      <c r="K4683" s="3">
        <v>115</v>
      </c>
      <c r="L4683" s="3">
        <v>295</v>
      </c>
      <c r="M4683" s="3">
        <v>523</v>
      </c>
      <c r="N4683" s="3">
        <v>46</v>
      </c>
      <c r="O4683" s="3">
        <v>46</v>
      </c>
      <c r="P4683" s="3">
        <v>1320</v>
      </c>
      <c r="Q4683" s="4">
        <v>5.12445095168375E-3</v>
      </c>
      <c r="R4683" s="4">
        <v>0.19838945827232796</v>
      </c>
      <c r="S4683" s="4">
        <v>7.3206442166910699E-3</v>
      </c>
      <c r="T4683" s="4">
        <v>8.4187408491947294E-2</v>
      </c>
      <c r="U4683" s="4">
        <v>0.21595900439238652</v>
      </c>
      <c r="V4683" s="4">
        <v>0.3828696925329429</v>
      </c>
      <c r="W4683" s="75">
        <v>3.3674963396778917E-2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f t="shared" si="74"/>
        <v>0</v>
      </c>
      <c r="AS4683" s="50">
        <v>0</v>
      </c>
      <c r="AT4683" s="50">
        <v>0</v>
      </c>
      <c r="AU4683" s="50">
        <v>1</v>
      </c>
      <c r="AV4683" s="50">
        <v>0</v>
      </c>
      <c r="AW4683" s="50">
        <v>1</v>
      </c>
      <c r="AX4683" s="50">
        <v>0</v>
      </c>
    </row>
    <row r="4684" spans="1:50" x14ac:dyDescent="0.2">
      <c r="A4684" t="s">
        <v>12105</v>
      </c>
      <c r="B4684" t="s">
        <v>11963</v>
      </c>
      <c r="C4684" t="s">
        <v>12106</v>
      </c>
      <c r="D4684" t="s">
        <v>12107</v>
      </c>
      <c r="E4684" t="s">
        <v>12108</v>
      </c>
      <c r="F4684" t="s">
        <v>12109</v>
      </c>
      <c r="G4684" s="3">
        <v>1509</v>
      </c>
      <c r="H4684" s="3">
        <v>0</v>
      </c>
      <c r="I4684" s="3">
        <v>7</v>
      </c>
      <c r="J4684" s="3">
        <v>0</v>
      </c>
      <c r="K4684" s="3">
        <v>1426</v>
      </c>
      <c r="L4684" s="3">
        <v>70</v>
      </c>
      <c r="M4684" s="3">
        <v>2</v>
      </c>
      <c r="N4684" s="3">
        <v>0</v>
      </c>
      <c r="O4684" s="3">
        <v>187</v>
      </c>
      <c r="P4684" s="3">
        <v>1322</v>
      </c>
      <c r="Q4684" s="4">
        <v>0</v>
      </c>
      <c r="R4684" s="4">
        <v>4.6388336646785997E-3</v>
      </c>
      <c r="S4684" s="4">
        <v>0</v>
      </c>
      <c r="T4684" s="4">
        <v>0.94499668654738234</v>
      </c>
      <c r="U4684" s="4">
        <v>4.6388336646785953E-2</v>
      </c>
      <c r="V4684" s="4">
        <v>1.32538104705103E-3</v>
      </c>
      <c r="W4684" s="75">
        <v>0.12392312789927104</v>
      </c>
      <c r="X4684" s="1">
        <v>0</v>
      </c>
      <c r="Y4684" s="1">
        <v>0</v>
      </c>
      <c r="Z4684" s="1">
        <v>0</v>
      </c>
      <c r="AA4684" s="1">
        <v>0</v>
      </c>
      <c r="AB4684" s="1">
        <v>0</v>
      </c>
      <c r="AC4684" s="1">
        <v>0</v>
      </c>
      <c r="AD4684" s="1">
        <v>0</v>
      </c>
      <c r="AE4684" s="1">
        <v>0</v>
      </c>
      <c r="AF4684" s="1">
        <v>0</v>
      </c>
      <c r="AG4684" s="1">
        <v>0</v>
      </c>
      <c r="AH4684" s="4">
        <v>0</v>
      </c>
      <c r="AI4684" s="4"/>
      <c r="AJ4684" s="4">
        <v>0</v>
      </c>
      <c r="AK4684" s="4"/>
      <c r="AL4684" s="4">
        <v>0</v>
      </c>
      <c r="AM4684" s="4">
        <v>0</v>
      </c>
      <c r="AN4684" s="4">
        <v>0</v>
      </c>
      <c r="AO4684" s="4"/>
      <c r="AP4684" s="4">
        <v>0</v>
      </c>
      <c r="AQ4684" s="4">
        <v>0</v>
      </c>
      <c r="AR4684" s="4">
        <f t="shared" si="74"/>
        <v>0</v>
      </c>
      <c r="AS4684" s="50">
        <v>0</v>
      </c>
      <c r="AT4684" s="50">
        <v>0</v>
      </c>
      <c r="AU4684" s="50">
        <v>1</v>
      </c>
      <c r="AV4684" s="50">
        <v>0</v>
      </c>
      <c r="AW4684" s="50">
        <v>1</v>
      </c>
      <c r="AX4684" s="50">
        <v>0</v>
      </c>
    </row>
    <row r="4685" spans="1:50" x14ac:dyDescent="0.2">
      <c r="A4685" t="s">
        <v>10597</v>
      </c>
      <c r="B4685" t="s">
        <v>7</v>
      </c>
      <c r="C4685" t="s">
        <v>10598</v>
      </c>
      <c r="D4685" t="s">
        <v>10599</v>
      </c>
      <c r="E4685" t="s">
        <v>10600</v>
      </c>
      <c r="F4685" t="s">
        <v>10599</v>
      </c>
      <c r="G4685" s="3">
        <v>1394</v>
      </c>
      <c r="H4685" s="3">
        <v>0</v>
      </c>
      <c r="I4685" s="3">
        <v>37</v>
      </c>
      <c r="J4685" s="3">
        <v>0</v>
      </c>
      <c r="K4685" s="3">
        <v>58</v>
      </c>
      <c r="L4685" s="3">
        <v>4</v>
      </c>
      <c r="M4685" s="3">
        <v>1285</v>
      </c>
      <c r="N4685" s="3">
        <v>688</v>
      </c>
      <c r="O4685" s="3">
        <v>47</v>
      </c>
      <c r="P4685" s="3">
        <v>1347</v>
      </c>
      <c r="Q4685" s="4">
        <v>0</v>
      </c>
      <c r="R4685" s="4">
        <v>2.654232424677188E-2</v>
      </c>
      <c r="S4685" s="4">
        <v>0</v>
      </c>
      <c r="T4685" s="4">
        <v>4.1606886657101862E-2</v>
      </c>
      <c r="U4685" s="4">
        <v>2.8694404591104701E-3</v>
      </c>
      <c r="V4685" s="4">
        <v>0.92180774748923955</v>
      </c>
      <c r="W4685" s="75">
        <v>3.3715925394548062E-2</v>
      </c>
      <c r="X4685" s="1">
        <v>0</v>
      </c>
      <c r="Y4685" s="1">
        <v>0</v>
      </c>
      <c r="Z4685" s="1">
        <v>0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0</v>
      </c>
      <c r="AH4685" s="4">
        <v>0</v>
      </c>
      <c r="AI4685" s="4"/>
      <c r="AJ4685" s="4">
        <v>0</v>
      </c>
      <c r="AK4685" s="4"/>
      <c r="AL4685" s="4">
        <v>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f t="shared" si="74"/>
        <v>0</v>
      </c>
      <c r="AS4685" s="50">
        <v>0</v>
      </c>
      <c r="AT4685" s="50">
        <v>0</v>
      </c>
      <c r="AU4685" s="50">
        <v>1</v>
      </c>
      <c r="AV4685" s="50">
        <v>0</v>
      </c>
      <c r="AW4685" s="50">
        <v>1</v>
      </c>
      <c r="AX4685" s="50">
        <v>0</v>
      </c>
    </row>
    <row r="4686" spans="1:50" x14ac:dyDescent="0.2">
      <c r="A4686" t="s">
        <v>1131</v>
      </c>
      <c r="B4686" t="s">
        <v>28</v>
      </c>
      <c r="C4686" t="s">
        <v>1132</v>
      </c>
      <c r="D4686" t="s">
        <v>1133</v>
      </c>
      <c r="E4686" t="s">
        <v>1134</v>
      </c>
      <c r="F4686" t="s">
        <v>1135</v>
      </c>
      <c r="G4686" s="3">
        <v>1495</v>
      </c>
      <c r="H4686" s="3">
        <v>4</v>
      </c>
      <c r="I4686" s="3">
        <v>46</v>
      </c>
      <c r="J4686" s="3">
        <v>4</v>
      </c>
      <c r="K4686" s="3">
        <v>67</v>
      </c>
      <c r="L4686" s="3">
        <v>229</v>
      </c>
      <c r="M4686" s="3">
        <v>1141</v>
      </c>
      <c r="N4686" s="3">
        <v>19</v>
      </c>
      <c r="O4686" s="3">
        <v>130</v>
      </c>
      <c r="P4686" s="3">
        <v>1365</v>
      </c>
      <c r="Q4686" s="4">
        <v>2.6755852842809398E-3</v>
      </c>
      <c r="R4686" s="4">
        <v>3.0769230769230771E-2</v>
      </c>
      <c r="S4686" s="4">
        <v>2.6755852842809398E-3</v>
      </c>
      <c r="T4686" s="4">
        <v>4.4816053511705693E-2</v>
      </c>
      <c r="U4686" s="4">
        <v>0.1531772575250836</v>
      </c>
      <c r="V4686" s="4">
        <v>0.76321070234113708</v>
      </c>
      <c r="W4686" s="75">
        <v>8.6956521739130432E-2</v>
      </c>
      <c r="X4686" s="1">
        <v>41</v>
      </c>
      <c r="Y4686" s="1">
        <v>2</v>
      </c>
      <c r="Z4686" s="1">
        <v>2</v>
      </c>
      <c r="AA4686" s="1">
        <v>0</v>
      </c>
      <c r="AB4686" s="1">
        <v>0</v>
      </c>
      <c r="AC4686" s="1">
        <v>14</v>
      </c>
      <c r="AD4686" s="1">
        <v>23</v>
      </c>
      <c r="AE4686" s="1">
        <v>0</v>
      </c>
      <c r="AF4686" s="1">
        <v>14</v>
      </c>
      <c r="AG4686" s="1">
        <v>27</v>
      </c>
      <c r="AH4686" s="4">
        <v>2.7424749163879599E-2</v>
      </c>
      <c r="AI4686" s="4">
        <v>0.5</v>
      </c>
      <c r="AJ4686" s="4">
        <v>4.3478260869565223E-2</v>
      </c>
      <c r="AK4686" s="4">
        <v>0</v>
      </c>
      <c r="AL4686" s="4">
        <v>0</v>
      </c>
      <c r="AM4686" s="4">
        <v>6.1135371179039298E-2</v>
      </c>
      <c r="AN4686" s="4">
        <v>2.0157756354075369E-2</v>
      </c>
      <c r="AO4686" s="4">
        <v>0</v>
      </c>
      <c r="AP4686" s="4">
        <v>0.1076923076923077</v>
      </c>
      <c r="AQ4686" s="4">
        <v>1.9780219780219779E-2</v>
      </c>
      <c r="AR4686" s="4">
        <f t="shared" si="74"/>
        <v>8.7912087912087919E-2</v>
      </c>
      <c r="AS4686" s="50">
        <v>0</v>
      </c>
      <c r="AT4686" s="50">
        <v>1</v>
      </c>
      <c r="AU4686" s="50">
        <v>0</v>
      </c>
      <c r="AV4686" s="50">
        <v>0</v>
      </c>
      <c r="AW4686" s="50">
        <v>1</v>
      </c>
      <c r="AX4686" s="50">
        <v>1</v>
      </c>
    </row>
    <row r="4687" spans="1:50" x14ac:dyDescent="0.2">
      <c r="A4687" t="s">
        <v>9789</v>
      </c>
      <c r="B4687" t="s">
        <v>9760</v>
      </c>
      <c r="C4687" t="s">
        <v>9790</v>
      </c>
      <c r="D4687" t="s">
        <v>9791</v>
      </c>
      <c r="E4687" t="s">
        <v>9792</v>
      </c>
      <c r="F4687" t="s">
        <v>9793</v>
      </c>
      <c r="G4687" s="3">
        <v>1570</v>
      </c>
      <c r="H4687" s="3">
        <v>0</v>
      </c>
      <c r="I4687" s="3">
        <v>37</v>
      </c>
      <c r="J4687" s="3">
        <v>0</v>
      </c>
      <c r="K4687" s="3">
        <v>568</v>
      </c>
      <c r="L4687" s="3">
        <v>469</v>
      </c>
      <c r="M4687" s="3">
        <v>496</v>
      </c>
      <c r="N4687" s="3">
        <v>37</v>
      </c>
      <c r="O4687" s="3">
        <v>201</v>
      </c>
      <c r="P4687" s="3">
        <v>1369</v>
      </c>
      <c r="Q4687" s="4">
        <v>0</v>
      </c>
      <c r="R4687" s="4">
        <v>2.3566878980891721E-2</v>
      </c>
      <c r="S4687" s="4">
        <v>0</v>
      </c>
      <c r="T4687" s="4">
        <v>0.36178343949044584</v>
      </c>
      <c r="U4687" s="4">
        <v>0.29872611464968152</v>
      </c>
      <c r="V4687" s="4">
        <v>0.31592356687898088</v>
      </c>
      <c r="W4687" s="75">
        <v>0.12802547770700637</v>
      </c>
      <c r="X4687" s="1">
        <v>223</v>
      </c>
      <c r="Y4687" s="1">
        <v>0</v>
      </c>
      <c r="Z4687" s="1">
        <v>0</v>
      </c>
      <c r="AA4687" s="1">
        <v>0</v>
      </c>
      <c r="AB4687" s="1">
        <v>106</v>
      </c>
      <c r="AC4687" s="1">
        <v>79</v>
      </c>
      <c r="AD4687" s="1">
        <v>38</v>
      </c>
      <c r="AE4687" s="1">
        <v>2</v>
      </c>
      <c r="AF4687" s="1">
        <v>76</v>
      </c>
      <c r="AG4687" s="1">
        <v>147</v>
      </c>
      <c r="AH4687" s="4">
        <v>0.14203821656050955</v>
      </c>
      <c r="AI4687" s="4"/>
      <c r="AJ4687" s="4">
        <v>0</v>
      </c>
      <c r="AK4687" s="4"/>
      <c r="AL4687" s="4">
        <v>0.18661971830985916</v>
      </c>
      <c r="AM4687" s="4">
        <v>0.16844349680170576</v>
      </c>
      <c r="AN4687" s="4">
        <v>7.6612903225806453E-2</v>
      </c>
      <c r="AO4687" s="4">
        <v>5.4054054054054057E-2</v>
      </c>
      <c r="AP4687" s="4">
        <v>0.37810945273631841</v>
      </c>
      <c r="AQ4687" s="4">
        <v>0.10737764791818846</v>
      </c>
      <c r="AR4687" s="4">
        <f t="shared" si="74"/>
        <v>0.27073180481812997</v>
      </c>
      <c r="AS4687" s="50">
        <v>0</v>
      </c>
      <c r="AT4687" s="50">
        <v>0</v>
      </c>
      <c r="AU4687" s="50">
        <v>1</v>
      </c>
      <c r="AV4687" s="50">
        <v>0</v>
      </c>
      <c r="AW4687" s="50">
        <v>1</v>
      </c>
      <c r="AX4687" s="50">
        <v>1</v>
      </c>
    </row>
    <row r="4688" spans="1:50" x14ac:dyDescent="0.2">
      <c r="A4688" t="s">
        <v>7594</v>
      </c>
      <c r="B4688" t="s">
        <v>6559</v>
      </c>
      <c r="C4688" t="s">
        <v>7588</v>
      </c>
      <c r="D4688" t="s">
        <v>7589</v>
      </c>
      <c r="E4688" t="s">
        <v>7595</v>
      </c>
      <c r="F4688" t="s">
        <v>7596</v>
      </c>
      <c r="G4688" s="3">
        <v>1485</v>
      </c>
      <c r="H4688" s="3">
        <v>4</v>
      </c>
      <c r="I4688" s="3">
        <v>10</v>
      </c>
      <c r="J4688" s="3">
        <v>0</v>
      </c>
      <c r="K4688" s="3">
        <v>145</v>
      </c>
      <c r="L4688" s="3">
        <v>385</v>
      </c>
      <c r="M4688" s="3">
        <v>910</v>
      </c>
      <c r="N4688" s="3">
        <v>19</v>
      </c>
      <c r="O4688" s="3">
        <v>110</v>
      </c>
      <c r="P4688" s="3">
        <v>1375</v>
      </c>
      <c r="Q4688" s="4">
        <v>2.6936026936026898E-3</v>
      </c>
      <c r="R4688" s="4">
        <v>6.7340067340067302E-3</v>
      </c>
      <c r="S4688" s="4">
        <v>0</v>
      </c>
      <c r="T4688" s="4">
        <v>9.7643097643097643E-2</v>
      </c>
      <c r="U4688" s="4">
        <v>0.25925925925925924</v>
      </c>
      <c r="V4688" s="4">
        <v>0.61279461279461278</v>
      </c>
      <c r="W4688" s="75">
        <v>7.407407407407407E-2</v>
      </c>
      <c r="X4688" s="1">
        <v>88</v>
      </c>
      <c r="Y4688" s="1">
        <v>0</v>
      </c>
      <c r="Z4688" s="1">
        <v>0</v>
      </c>
      <c r="AA4688" s="1">
        <v>0</v>
      </c>
      <c r="AB4688" s="1">
        <v>17</v>
      </c>
      <c r="AC4688" s="1">
        <v>28</v>
      </c>
      <c r="AD4688" s="1">
        <v>39</v>
      </c>
      <c r="AE4688" s="1">
        <v>0</v>
      </c>
      <c r="AF4688" s="1">
        <v>13</v>
      </c>
      <c r="AG4688" s="1">
        <v>75</v>
      </c>
      <c r="AH4688" s="4">
        <v>5.9259259259259262E-2</v>
      </c>
      <c r="AI4688" s="4">
        <v>0</v>
      </c>
      <c r="AJ4688" s="4">
        <v>0</v>
      </c>
      <c r="AK4688" s="4"/>
      <c r="AL4688" s="4">
        <v>0.11724137931034483</v>
      </c>
      <c r="AM4688" s="4">
        <v>7.2727272727272724E-2</v>
      </c>
      <c r="AN4688" s="4">
        <v>4.2857142857142858E-2</v>
      </c>
      <c r="AO4688" s="4">
        <v>0</v>
      </c>
      <c r="AP4688" s="4">
        <v>0.11818181818181818</v>
      </c>
      <c r="AQ4688" s="4">
        <v>5.4545454545454543E-2</v>
      </c>
      <c r="AR4688" s="4">
        <f t="shared" si="74"/>
        <v>6.363636363636363E-2</v>
      </c>
      <c r="AS4688" s="50">
        <v>0</v>
      </c>
      <c r="AT4688" s="50">
        <v>0</v>
      </c>
      <c r="AU4688" s="50">
        <v>0</v>
      </c>
      <c r="AV4688" s="50">
        <v>1</v>
      </c>
      <c r="AW4688" s="50">
        <v>1</v>
      </c>
      <c r="AX4688" s="50">
        <v>1</v>
      </c>
    </row>
    <row r="4689" spans="1:50" x14ac:dyDescent="0.2">
      <c r="A4689" t="s">
        <v>7764</v>
      </c>
      <c r="B4689" t="s">
        <v>6559</v>
      </c>
      <c r="C4689" t="s">
        <v>7751</v>
      </c>
      <c r="D4689" t="s">
        <v>7752</v>
      </c>
      <c r="E4689" t="s">
        <v>7765</v>
      </c>
      <c r="F4689" t="s">
        <v>7766</v>
      </c>
      <c r="G4689" s="3">
        <v>1477</v>
      </c>
      <c r="H4689" s="3">
        <v>13</v>
      </c>
      <c r="I4689" s="3">
        <v>43</v>
      </c>
      <c r="J4689" s="3">
        <v>7</v>
      </c>
      <c r="K4689" s="3">
        <v>277</v>
      </c>
      <c r="L4689" s="3">
        <v>871</v>
      </c>
      <c r="M4689" s="3">
        <v>235</v>
      </c>
      <c r="N4689" s="3">
        <v>226</v>
      </c>
      <c r="O4689" s="3">
        <v>90</v>
      </c>
      <c r="P4689" s="3">
        <v>1387</v>
      </c>
      <c r="Q4689" s="4">
        <v>8.8016249153689899E-3</v>
      </c>
      <c r="R4689" s="4">
        <v>2.9113067027758972E-2</v>
      </c>
      <c r="S4689" s="4">
        <v>4.739336492891E-3</v>
      </c>
      <c r="T4689" s="4">
        <v>0.18754231550440081</v>
      </c>
      <c r="U4689" s="4">
        <v>0.58970886932972244</v>
      </c>
      <c r="V4689" s="4">
        <v>0.15910629654705485</v>
      </c>
      <c r="W4689" s="75">
        <v>6.0934326337169942E-2</v>
      </c>
      <c r="X4689" s="1">
        <v>227</v>
      </c>
      <c r="Y4689" s="1">
        <v>0</v>
      </c>
      <c r="Z4689" s="1">
        <v>2</v>
      </c>
      <c r="AA4689" s="1">
        <v>0</v>
      </c>
      <c r="AB4689" s="1">
        <v>80</v>
      </c>
      <c r="AC4689" s="1">
        <v>118</v>
      </c>
      <c r="AD4689" s="1">
        <v>16</v>
      </c>
      <c r="AE4689" s="1">
        <v>18</v>
      </c>
      <c r="AF4689" s="1">
        <v>34</v>
      </c>
      <c r="AG4689" s="1">
        <v>193</v>
      </c>
      <c r="AH4689" s="4">
        <v>0.15368991198375084</v>
      </c>
      <c r="AI4689" s="4">
        <v>0</v>
      </c>
      <c r="AJ4689" s="4">
        <v>4.6511627906976737E-2</v>
      </c>
      <c r="AK4689" s="4">
        <v>0</v>
      </c>
      <c r="AL4689" s="4">
        <v>0.28880866425992779</v>
      </c>
      <c r="AM4689" s="4">
        <v>0.13547646383467279</v>
      </c>
      <c r="AN4689" s="4">
        <v>6.8085106382978725E-2</v>
      </c>
      <c r="AO4689" s="4">
        <v>7.9646017699115043E-2</v>
      </c>
      <c r="AP4689" s="4">
        <v>0.37777777777777777</v>
      </c>
      <c r="AQ4689" s="4">
        <v>0.13914924297043979</v>
      </c>
      <c r="AR4689" s="4">
        <f t="shared" si="74"/>
        <v>0.23862853480733798</v>
      </c>
      <c r="AS4689" s="50">
        <v>0</v>
      </c>
      <c r="AT4689" s="50">
        <v>1</v>
      </c>
      <c r="AU4689" s="50">
        <v>0</v>
      </c>
      <c r="AV4689" s="50">
        <v>0</v>
      </c>
      <c r="AW4689" s="50">
        <v>1</v>
      </c>
      <c r="AX4689" s="50">
        <v>1</v>
      </c>
    </row>
    <row r="4690" spans="1:50" x14ac:dyDescent="0.2">
      <c r="A4690" t="s">
        <v>9003</v>
      </c>
      <c r="B4690" t="s">
        <v>145</v>
      </c>
      <c r="C4690" t="s">
        <v>9004</v>
      </c>
      <c r="D4690" t="s">
        <v>9005</v>
      </c>
      <c r="E4690" t="s">
        <v>5931</v>
      </c>
      <c r="F4690" t="s">
        <v>9005</v>
      </c>
      <c r="G4690" s="3">
        <v>1501</v>
      </c>
      <c r="H4690" s="3">
        <v>0</v>
      </c>
      <c r="I4690" s="3">
        <v>0</v>
      </c>
      <c r="J4690" s="3">
        <v>0</v>
      </c>
      <c r="K4690" s="3">
        <v>1456</v>
      </c>
      <c r="L4690" s="3">
        <v>16</v>
      </c>
      <c r="M4690" s="3">
        <v>7</v>
      </c>
      <c r="N4690" s="3">
        <v>7</v>
      </c>
      <c r="O4690" s="3">
        <v>98</v>
      </c>
      <c r="P4690" s="3">
        <v>1403</v>
      </c>
      <c r="Q4690" s="4">
        <v>0</v>
      </c>
      <c r="R4690" s="4">
        <v>0</v>
      </c>
      <c r="S4690" s="4">
        <v>0</v>
      </c>
      <c r="T4690" s="4">
        <v>0.97001998667554967</v>
      </c>
      <c r="U4690" s="4">
        <v>1.065956029313791E-2</v>
      </c>
      <c r="V4690" s="4">
        <v>4.6635576282478301E-3</v>
      </c>
      <c r="W4690" s="75">
        <v>6.5289806795469682E-2</v>
      </c>
      <c r="X4690" s="1">
        <v>295</v>
      </c>
      <c r="Y4690" s="1">
        <v>0</v>
      </c>
      <c r="Z4690" s="1">
        <v>0</v>
      </c>
      <c r="AA4690" s="1">
        <v>0</v>
      </c>
      <c r="AB4690" s="1">
        <v>283</v>
      </c>
      <c r="AC4690" s="1">
        <v>2</v>
      </c>
      <c r="AD4690" s="1">
        <v>4</v>
      </c>
      <c r="AE4690" s="1">
        <v>0</v>
      </c>
      <c r="AF4690" s="1">
        <v>11</v>
      </c>
      <c r="AG4690" s="1">
        <v>284</v>
      </c>
      <c r="AH4690" s="4">
        <v>0.19653564290473019</v>
      </c>
      <c r="AI4690" s="4"/>
      <c r="AJ4690" s="4"/>
      <c r="AK4690" s="4"/>
      <c r="AL4690" s="4">
        <v>0.19436813186813187</v>
      </c>
      <c r="AM4690" s="4">
        <v>0.125</v>
      </c>
      <c r="AN4690" s="4">
        <v>0.5714285714285714</v>
      </c>
      <c r="AO4690" s="4">
        <v>0</v>
      </c>
      <c r="AP4690" s="4">
        <v>0.11224489795918367</v>
      </c>
      <c r="AQ4690" s="4">
        <v>0.20242337847469707</v>
      </c>
      <c r="AR4690" s="4">
        <f t="shared" si="74"/>
        <v>-9.0178480515513401E-2</v>
      </c>
      <c r="AS4690" s="50">
        <v>0</v>
      </c>
      <c r="AT4690" s="50">
        <v>0</v>
      </c>
      <c r="AU4690" s="50">
        <v>1</v>
      </c>
      <c r="AV4690" s="50">
        <v>0</v>
      </c>
      <c r="AW4690" s="50">
        <v>1</v>
      </c>
      <c r="AX4690" s="50">
        <v>1</v>
      </c>
    </row>
    <row r="4691" spans="1:50" x14ac:dyDescent="0.2">
      <c r="A4691" t="s">
        <v>5628</v>
      </c>
      <c r="B4691" t="s">
        <v>110</v>
      </c>
      <c r="C4691" t="s">
        <v>5621</v>
      </c>
      <c r="D4691" t="s">
        <v>5622</v>
      </c>
      <c r="E4691" t="s">
        <v>5629</v>
      </c>
      <c r="F4691" t="s">
        <v>5630</v>
      </c>
      <c r="G4691" s="3">
        <v>1453</v>
      </c>
      <c r="H4691" s="3">
        <v>4</v>
      </c>
      <c r="I4691" s="3">
        <v>151</v>
      </c>
      <c r="J4691" s="3">
        <v>4</v>
      </c>
      <c r="K4691" s="3">
        <v>10</v>
      </c>
      <c r="L4691" s="3">
        <v>130</v>
      </c>
      <c r="M4691" s="3">
        <v>1090</v>
      </c>
      <c r="N4691" s="3">
        <v>16</v>
      </c>
      <c r="O4691" s="3">
        <v>49</v>
      </c>
      <c r="P4691" s="3">
        <v>1404</v>
      </c>
      <c r="Q4691" s="4">
        <v>2.75292498279422E-3</v>
      </c>
      <c r="R4691" s="4">
        <v>0.10392291810048176</v>
      </c>
      <c r="S4691" s="4">
        <v>2.75292498279422E-3</v>
      </c>
      <c r="T4691" s="4">
        <v>6.8823124569855499E-3</v>
      </c>
      <c r="U4691" s="4">
        <v>8.9470061940812112E-2</v>
      </c>
      <c r="V4691" s="4">
        <v>0.7501720578114246</v>
      </c>
      <c r="W4691" s="75">
        <v>3.3723331039229178E-2</v>
      </c>
      <c r="X4691" s="1">
        <v>31</v>
      </c>
      <c r="Y4691" s="1">
        <v>0</v>
      </c>
      <c r="Z4691" s="1">
        <v>2</v>
      </c>
      <c r="AA4691" s="1">
        <v>0</v>
      </c>
      <c r="AB4691" s="1">
        <v>0</v>
      </c>
      <c r="AC4691" s="1">
        <v>11</v>
      </c>
      <c r="AD4691" s="1">
        <v>16</v>
      </c>
      <c r="AE4691" s="1">
        <v>0</v>
      </c>
      <c r="AF4691" s="1">
        <v>10</v>
      </c>
      <c r="AG4691" s="1">
        <v>21</v>
      </c>
      <c r="AH4691" s="4">
        <v>2.1335168616655201E-2</v>
      </c>
      <c r="AI4691" s="4">
        <v>0</v>
      </c>
      <c r="AJ4691" s="4">
        <v>1.324503311258278E-2</v>
      </c>
      <c r="AK4691" s="4">
        <v>0</v>
      </c>
      <c r="AL4691" s="4">
        <v>0</v>
      </c>
      <c r="AM4691" s="4">
        <v>8.461538461538462E-2</v>
      </c>
      <c r="AN4691" s="4">
        <v>1.467889908256881E-2</v>
      </c>
      <c r="AO4691" s="4">
        <v>0</v>
      </c>
      <c r="AP4691" s="4">
        <v>0.20408163265306123</v>
      </c>
      <c r="AQ4691" s="4">
        <v>1.495726495726496E-2</v>
      </c>
      <c r="AR4691" s="4">
        <f t="shared" si="74"/>
        <v>0.18912436769579627</v>
      </c>
      <c r="AS4691" s="50">
        <v>0</v>
      </c>
      <c r="AT4691" s="50">
        <v>0</v>
      </c>
      <c r="AU4691" s="50">
        <v>1</v>
      </c>
      <c r="AV4691" s="50">
        <v>0</v>
      </c>
      <c r="AW4691" s="50">
        <v>1</v>
      </c>
      <c r="AX4691" s="50">
        <v>1</v>
      </c>
    </row>
    <row r="4692" spans="1:50" x14ac:dyDescent="0.2">
      <c r="A4692" s="16" t="s">
        <v>6985</v>
      </c>
      <c r="B4692" s="16" t="s">
        <v>6559</v>
      </c>
      <c r="C4692" s="16" t="s">
        <v>6900</v>
      </c>
      <c r="D4692" s="16" t="s">
        <v>6901</v>
      </c>
      <c r="E4692" s="16" t="s">
        <v>6986</v>
      </c>
      <c r="F4692" s="16" t="s">
        <v>6987</v>
      </c>
      <c r="G4692" s="3">
        <v>1463</v>
      </c>
      <c r="H4692" s="3">
        <v>0</v>
      </c>
      <c r="I4692" s="3">
        <v>2</v>
      </c>
      <c r="J4692" s="3">
        <v>0</v>
      </c>
      <c r="K4692" s="3">
        <v>61</v>
      </c>
      <c r="L4692" s="3">
        <v>1369</v>
      </c>
      <c r="M4692" s="3">
        <v>31</v>
      </c>
      <c r="N4692" s="3">
        <v>79</v>
      </c>
      <c r="O4692" s="3">
        <v>56</v>
      </c>
      <c r="P4692" s="3">
        <v>1407</v>
      </c>
      <c r="Q4692" s="4">
        <v>0</v>
      </c>
      <c r="R4692" s="4">
        <v>1.36705399863295E-3</v>
      </c>
      <c r="S4692" s="4">
        <v>0</v>
      </c>
      <c r="T4692" s="4">
        <v>4.1695146958304848E-2</v>
      </c>
      <c r="U4692" s="4">
        <v>0.93574846206425155</v>
      </c>
      <c r="V4692" s="4">
        <v>2.1189336978810661E-2</v>
      </c>
      <c r="W4692" s="75">
        <v>3.8277511961722487E-2</v>
      </c>
      <c r="X4692" s="1">
        <v>52</v>
      </c>
      <c r="Y4692" s="1">
        <v>0</v>
      </c>
      <c r="Z4692" s="1">
        <v>0</v>
      </c>
      <c r="AA4692" s="1">
        <v>0</v>
      </c>
      <c r="AB4692" s="1">
        <v>8</v>
      </c>
      <c r="AC4692" s="1">
        <v>40</v>
      </c>
      <c r="AD4692" s="1">
        <v>4</v>
      </c>
      <c r="AE4692" s="1">
        <v>0</v>
      </c>
      <c r="AF4692" s="1">
        <v>6</v>
      </c>
      <c r="AG4692" s="1">
        <v>46</v>
      </c>
      <c r="AH4692" s="4">
        <v>3.5543403964456599E-2</v>
      </c>
      <c r="AI4692" s="4"/>
      <c r="AJ4692" s="4">
        <v>0</v>
      </c>
      <c r="AK4692" s="4"/>
      <c r="AL4692" s="4">
        <v>0.13114754098360656</v>
      </c>
      <c r="AM4692" s="4">
        <v>2.921840759678598E-2</v>
      </c>
      <c r="AN4692" s="4">
        <v>0.12903225806451613</v>
      </c>
      <c r="AO4692" s="4">
        <v>0</v>
      </c>
      <c r="AP4692" s="4">
        <v>0.10714285714285714</v>
      </c>
      <c r="AQ4692" s="4">
        <v>3.2693674484719257E-2</v>
      </c>
      <c r="AR4692" s="4">
        <f t="shared" si="74"/>
        <v>7.444918265813788E-2</v>
      </c>
      <c r="AS4692" s="50">
        <v>0</v>
      </c>
      <c r="AT4692" s="50">
        <v>0</v>
      </c>
      <c r="AU4692" s="50">
        <v>0</v>
      </c>
      <c r="AV4692" s="50">
        <v>1</v>
      </c>
      <c r="AW4692" s="50">
        <v>1</v>
      </c>
      <c r="AX4692" s="50">
        <v>1</v>
      </c>
    </row>
    <row r="4693" spans="1:50" x14ac:dyDescent="0.2">
      <c r="A4693" t="s">
        <v>13485</v>
      </c>
      <c r="B4693" t="s">
        <v>13144</v>
      </c>
      <c r="C4693" t="s">
        <v>13486</v>
      </c>
      <c r="D4693" t="s">
        <v>13487</v>
      </c>
      <c r="E4693" t="s">
        <v>13488</v>
      </c>
      <c r="F4693" t="s">
        <v>13487</v>
      </c>
      <c r="G4693" s="3">
        <v>1582</v>
      </c>
      <c r="H4693" s="3">
        <v>4</v>
      </c>
      <c r="I4693" s="3">
        <v>46</v>
      </c>
      <c r="J4693" s="3">
        <v>4</v>
      </c>
      <c r="K4693" s="3">
        <v>34</v>
      </c>
      <c r="L4693" s="3">
        <v>31</v>
      </c>
      <c r="M4693" s="3">
        <v>1435</v>
      </c>
      <c r="N4693" s="3">
        <v>4</v>
      </c>
      <c r="O4693" s="3">
        <v>174</v>
      </c>
      <c r="P4693" s="3">
        <v>1408</v>
      </c>
      <c r="Q4693" s="4">
        <v>2.5284450063211101E-3</v>
      </c>
      <c r="R4693" s="4">
        <v>2.9077117572692799E-2</v>
      </c>
      <c r="S4693" s="4">
        <v>2.5284450063211101E-3</v>
      </c>
      <c r="T4693" s="4">
        <v>2.1491782553729459E-2</v>
      </c>
      <c r="U4693" s="4">
        <v>1.959544879898862E-2</v>
      </c>
      <c r="V4693" s="4">
        <v>0.90707964601769908</v>
      </c>
      <c r="W4693" s="75">
        <v>0.10998735777496839</v>
      </c>
      <c r="X4693" s="1">
        <v>16</v>
      </c>
      <c r="Y4693" s="1">
        <v>0</v>
      </c>
      <c r="Z4693" s="1">
        <v>2</v>
      </c>
      <c r="AA4693" s="1">
        <v>2</v>
      </c>
      <c r="AB4693" s="1">
        <v>0</v>
      </c>
      <c r="AC4693" s="1">
        <v>2</v>
      </c>
      <c r="AD4693" s="1">
        <v>10</v>
      </c>
      <c r="AE4693" s="1">
        <v>0</v>
      </c>
      <c r="AF4693" s="1">
        <v>2</v>
      </c>
      <c r="AG4693" s="1">
        <v>14</v>
      </c>
      <c r="AH4693" s="4">
        <v>1.0113780025284449E-2</v>
      </c>
      <c r="AI4693" s="4">
        <v>0</v>
      </c>
      <c r="AJ4693" s="4">
        <v>4.3478260869565223E-2</v>
      </c>
      <c r="AK4693" s="4">
        <v>0.5</v>
      </c>
      <c r="AL4693" s="4">
        <v>0</v>
      </c>
      <c r="AM4693" s="4">
        <v>6.4516129032258063E-2</v>
      </c>
      <c r="AN4693" s="4">
        <v>6.9686411149825801E-3</v>
      </c>
      <c r="AO4693" s="4">
        <v>0</v>
      </c>
      <c r="AP4693" s="4">
        <v>1.149425287356322E-2</v>
      </c>
      <c r="AQ4693" s="4">
        <v>9.9431818181818198E-3</v>
      </c>
      <c r="AR4693" s="4">
        <f t="shared" si="74"/>
        <v>1.5510710553814002E-3</v>
      </c>
      <c r="AS4693" s="50">
        <v>0</v>
      </c>
      <c r="AT4693" s="50">
        <v>0</v>
      </c>
      <c r="AU4693" s="50">
        <v>1</v>
      </c>
      <c r="AV4693" s="50">
        <v>0</v>
      </c>
      <c r="AW4693" s="50">
        <v>1</v>
      </c>
      <c r="AX4693" s="50">
        <v>1</v>
      </c>
    </row>
    <row r="4694" spans="1:50" x14ac:dyDescent="0.2">
      <c r="A4694" t="s">
        <v>8377</v>
      </c>
      <c r="B4694" t="s">
        <v>1</v>
      </c>
      <c r="C4694" t="s">
        <v>8368</v>
      </c>
      <c r="D4694" t="s">
        <v>8369</v>
      </c>
      <c r="E4694" t="s">
        <v>8378</v>
      </c>
      <c r="F4694" t="s">
        <v>8379</v>
      </c>
      <c r="G4694" s="3">
        <v>1542</v>
      </c>
      <c r="H4694" s="3">
        <v>7</v>
      </c>
      <c r="I4694" s="3">
        <v>64</v>
      </c>
      <c r="J4694" s="3">
        <v>0</v>
      </c>
      <c r="K4694" s="3">
        <v>325</v>
      </c>
      <c r="L4694" s="3">
        <v>775</v>
      </c>
      <c r="M4694" s="3">
        <v>343</v>
      </c>
      <c r="N4694" s="3">
        <v>163</v>
      </c>
      <c r="O4694" s="3">
        <v>128</v>
      </c>
      <c r="P4694" s="3">
        <v>1414</v>
      </c>
      <c r="Q4694" s="4">
        <v>4.5395590142671902E-3</v>
      </c>
      <c r="R4694" s="4">
        <v>4.1504539559014272E-2</v>
      </c>
      <c r="S4694" s="4">
        <v>0</v>
      </c>
      <c r="T4694" s="4">
        <v>0.21076523994811933</v>
      </c>
      <c r="U4694" s="4">
        <v>0.50259403372243838</v>
      </c>
      <c r="V4694" s="4">
        <v>0.22243839169909208</v>
      </c>
      <c r="W4694" s="75">
        <v>8.3009079118028531E-2</v>
      </c>
      <c r="X4694" s="1">
        <v>86</v>
      </c>
      <c r="Y4694" s="1">
        <v>0</v>
      </c>
      <c r="Z4694" s="1">
        <v>0</v>
      </c>
      <c r="AA4694" s="1">
        <v>0</v>
      </c>
      <c r="AB4694" s="1">
        <v>24</v>
      </c>
      <c r="AC4694" s="1">
        <v>39</v>
      </c>
      <c r="AD4694" s="1">
        <v>17</v>
      </c>
      <c r="AE4694" s="1">
        <v>13</v>
      </c>
      <c r="AF4694" s="1">
        <v>12</v>
      </c>
      <c r="AG4694" s="1">
        <v>74</v>
      </c>
      <c r="AH4694" s="4">
        <v>5.5771725032425418E-2</v>
      </c>
      <c r="AI4694" s="4">
        <v>0</v>
      </c>
      <c r="AJ4694" s="4">
        <v>0</v>
      </c>
      <c r="AK4694" s="4"/>
      <c r="AL4694" s="4">
        <v>7.3846153846153853E-2</v>
      </c>
      <c r="AM4694" s="4">
        <v>5.0322580645161291E-2</v>
      </c>
      <c r="AN4694" s="4">
        <v>4.9562682215743441E-2</v>
      </c>
      <c r="AO4694" s="4">
        <v>7.9754601226993863E-2</v>
      </c>
      <c r="AP4694" s="4">
        <v>9.375E-2</v>
      </c>
      <c r="AQ4694" s="4">
        <v>5.2333804809052337E-2</v>
      </c>
      <c r="AR4694" s="4">
        <f t="shared" si="74"/>
        <v>4.1416195190947663E-2</v>
      </c>
      <c r="AS4694" s="50">
        <v>0</v>
      </c>
      <c r="AT4694" s="50">
        <v>0</v>
      </c>
      <c r="AU4694" s="50">
        <v>0</v>
      </c>
      <c r="AV4694" s="50">
        <v>1</v>
      </c>
      <c r="AW4694" s="50">
        <v>1</v>
      </c>
      <c r="AX4694" s="50">
        <v>1</v>
      </c>
    </row>
    <row r="4695" spans="1:50" x14ac:dyDescent="0.2">
      <c r="A4695" t="s">
        <v>5381</v>
      </c>
      <c r="B4695" t="s">
        <v>60</v>
      </c>
      <c r="C4695" t="s">
        <v>5382</v>
      </c>
      <c r="D4695" t="s">
        <v>5383</v>
      </c>
      <c r="E4695" t="s">
        <v>108</v>
      </c>
      <c r="F4695" t="s">
        <v>5383</v>
      </c>
      <c r="G4695" s="3">
        <v>1528</v>
      </c>
      <c r="H4695" s="3">
        <v>10</v>
      </c>
      <c r="I4695" s="3">
        <v>316</v>
      </c>
      <c r="J4695" s="3">
        <v>31</v>
      </c>
      <c r="K4695" s="3">
        <v>148</v>
      </c>
      <c r="L4695" s="3">
        <v>193</v>
      </c>
      <c r="M4695" s="3">
        <v>826</v>
      </c>
      <c r="N4695" s="3">
        <v>643</v>
      </c>
      <c r="O4695" s="3">
        <v>110</v>
      </c>
      <c r="P4695" s="3">
        <v>1418</v>
      </c>
      <c r="Q4695" s="4">
        <v>6.5445026178010497E-3</v>
      </c>
      <c r="R4695" s="4">
        <v>0.20680628272251309</v>
      </c>
      <c r="S4695" s="4">
        <v>2.028795811518325E-2</v>
      </c>
      <c r="T4695" s="4">
        <v>9.6858638743455502E-2</v>
      </c>
      <c r="U4695" s="4">
        <v>0.1263089005235602</v>
      </c>
      <c r="V4695" s="4">
        <v>0.54057591623036649</v>
      </c>
      <c r="W4695" s="75">
        <v>7.1989528795811525E-2</v>
      </c>
      <c r="X4695" s="1">
        <v>2</v>
      </c>
      <c r="Y4695" s="1">
        <v>0</v>
      </c>
      <c r="Z4695" s="1">
        <v>0</v>
      </c>
      <c r="AA4695" s="1">
        <v>0</v>
      </c>
      <c r="AB4695" s="1">
        <v>0</v>
      </c>
      <c r="AC4695" s="1">
        <v>0</v>
      </c>
      <c r="AD4695" s="1">
        <v>2</v>
      </c>
      <c r="AE4695" s="1">
        <v>0</v>
      </c>
      <c r="AF4695" s="1">
        <v>0</v>
      </c>
      <c r="AG4695" s="1">
        <v>2</v>
      </c>
      <c r="AH4695" s="4">
        <v>1.3089005235602099E-3</v>
      </c>
      <c r="AI4695" s="4">
        <v>0</v>
      </c>
      <c r="AJ4695" s="4">
        <v>0</v>
      </c>
      <c r="AK4695" s="4">
        <v>0</v>
      </c>
      <c r="AL4695" s="4">
        <v>0</v>
      </c>
      <c r="AM4695" s="4">
        <v>0</v>
      </c>
      <c r="AN4695" s="4">
        <v>2.4213075060532702E-3</v>
      </c>
      <c r="AO4695" s="4">
        <v>0</v>
      </c>
      <c r="AP4695" s="4">
        <v>0</v>
      </c>
      <c r="AQ4695" s="4">
        <v>1.41043723554302E-3</v>
      </c>
      <c r="AR4695" s="4">
        <f t="shared" si="74"/>
        <v>-1.41043723554302E-3</v>
      </c>
      <c r="AS4695" s="50">
        <v>0</v>
      </c>
      <c r="AT4695" s="50">
        <v>0</v>
      </c>
      <c r="AU4695" s="50">
        <v>1</v>
      </c>
      <c r="AV4695" s="50">
        <v>0</v>
      </c>
      <c r="AW4695" s="50">
        <v>1</v>
      </c>
      <c r="AX4695" s="50">
        <v>1</v>
      </c>
    </row>
    <row r="4696" spans="1:50" x14ac:dyDescent="0.2">
      <c r="A4696" t="s">
        <v>1083</v>
      </c>
      <c r="B4696" t="s">
        <v>28</v>
      </c>
      <c r="C4696" t="s">
        <v>1084</v>
      </c>
      <c r="D4696" t="s">
        <v>1085</v>
      </c>
      <c r="E4696" t="s">
        <v>1086</v>
      </c>
      <c r="F4696" t="s">
        <v>1087</v>
      </c>
      <c r="G4696" s="3">
        <v>1514</v>
      </c>
      <c r="H4696" s="3">
        <v>22</v>
      </c>
      <c r="I4696" s="3">
        <v>157</v>
      </c>
      <c r="J4696" s="3">
        <v>0</v>
      </c>
      <c r="K4696" s="3">
        <v>64</v>
      </c>
      <c r="L4696" s="3">
        <v>142</v>
      </c>
      <c r="M4696" s="3">
        <v>1129</v>
      </c>
      <c r="N4696" s="3">
        <v>13</v>
      </c>
      <c r="O4696" s="3">
        <v>91</v>
      </c>
      <c r="P4696" s="3">
        <v>1423</v>
      </c>
      <c r="Q4696" s="4">
        <v>1.4531043593130779E-2</v>
      </c>
      <c r="R4696" s="4">
        <v>0.10369881109643329</v>
      </c>
      <c r="S4696" s="4">
        <v>0</v>
      </c>
      <c r="T4696" s="4">
        <v>4.2272126816380449E-2</v>
      </c>
      <c r="U4696" s="4">
        <v>9.3791281373844126E-2</v>
      </c>
      <c r="V4696" s="4">
        <v>0.7457067371202114</v>
      </c>
      <c r="W4696" s="75">
        <v>6.0105680317040951E-2</v>
      </c>
      <c r="X4696" s="1">
        <v>48</v>
      </c>
      <c r="Y4696" s="1">
        <v>4</v>
      </c>
      <c r="Z4696" s="1">
        <v>0</v>
      </c>
      <c r="AA4696" s="1">
        <v>0</v>
      </c>
      <c r="AB4696" s="1">
        <v>2</v>
      </c>
      <c r="AC4696" s="1">
        <v>6</v>
      </c>
      <c r="AD4696" s="1">
        <v>36</v>
      </c>
      <c r="AE4696" s="1">
        <v>0</v>
      </c>
      <c r="AF4696" s="1">
        <v>12</v>
      </c>
      <c r="AG4696" s="1">
        <v>36</v>
      </c>
      <c r="AH4696" s="4">
        <v>3.1704095112285342E-2</v>
      </c>
      <c r="AI4696" s="4">
        <v>0.18181818181818182</v>
      </c>
      <c r="AJ4696" s="4">
        <v>0</v>
      </c>
      <c r="AK4696" s="4"/>
      <c r="AL4696" s="4">
        <v>3.125E-2</v>
      </c>
      <c r="AM4696" s="4">
        <v>4.2253521126760563E-2</v>
      </c>
      <c r="AN4696" s="4">
        <v>3.1886625332152349E-2</v>
      </c>
      <c r="AO4696" s="4">
        <v>0</v>
      </c>
      <c r="AP4696" s="4">
        <v>0.13186813186813187</v>
      </c>
      <c r="AQ4696" s="4">
        <v>2.5298664792691501E-2</v>
      </c>
      <c r="AR4696" s="4">
        <f t="shared" si="74"/>
        <v>0.10656946707544038</v>
      </c>
      <c r="AS4696" s="50">
        <v>0</v>
      </c>
      <c r="AT4696" s="50">
        <v>0</v>
      </c>
      <c r="AU4696" s="50">
        <v>1</v>
      </c>
      <c r="AV4696" s="50">
        <v>0</v>
      </c>
      <c r="AW4696" s="50">
        <v>1</v>
      </c>
      <c r="AX4696" s="50">
        <v>1</v>
      </c>
    </row>
    <row r="4697" spans="1:50" x14ac:dyDescent="0.2">
      <c r="A4697" t="s">
        <v>18810</v>
      </c>
      <c r="B4697" t="s">
        <v>60</v>
      </c>
      <c r="C4697" t="s">
        <v>18811</v>
      </c>
      <c r="D4697" t="s">
        <v>18812</v>
      </c>
      <c r="E4697" t="s">
        <v>10</v>
      </c>
      <c r="F4697" t="s">
        <v>18812</v>
      </c>
      <c r="G4697" s="3">
        <v>1717</v>
      </c>
      <c r="H4697" s="3">
        <v>16</v>
      </c>
      <c r="I4697" s="3">
        <v>88</v>
      </c>
      <c r="J4697" s="3">
        <v>52</v>
      </c>
      <c r="K4697" s="3">
        <v>352</v>
      </c>
      <c r="L4697" s="3">
        <v>946</v>
      </c>
      <c r="M4697" s="3">
        <v>184</v>
      </c>
      <c r="N4697" s="3">
        <v>124</v>
      </c>
      <c r="O4697" s="3">
        <v>279</v>
      </c>
      <c r="P4697" s="3">
        <v>1438</v>
      </c>
      <c r="Q4697" s="4">
        <v>9.3185789167151995E-3</v>
      </c>
      <c r="R4697" s="4">
        <v>5.1252184041933602E-2</v>
      </c>
      <c r="S4697" s="4">
        <v>3.02853814793244E-2</v>
      </c>
      <c r="T4697" s="4">
        <v>0.20500873616773441</v>
      </c>
      <c r="U4697" s="4">
        <v>0.55096097845078629</v>
      </c>
      <c r="V4697" s="4">
        <v>0.10716365754222482</v>
      </c>
      <c r="W4697" s="75">
        <v>0.16249271986022132</v>
      </c>
      <c r="X4697" s="1">
        <v>0</v>
      </c>
      <c r="Y4697" s="1">
        <v>0</v>
      </c>
      <c r="Z4697" s="1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f t="shared" si="74"/>
        <v>0</v>
      </c>
      <c r="AS4697" s="50">
        <v>0</v>
      </c>
      <c r="AT4697" s="50">
        <v>0</v>
      </c>
      <c r="AU4697" s="50">
        <v>0</v>
      </c>
      <c r="AV4697" s="50">
        <v>1</v>
      </c>
      <c r="AW4697" s="50">
        <v>1</v>
      </c>
      <c r="AX4697" s="50">
        <v>0</v>
      </c>
    </row>
    <row r="4698" spans="1:50" x14ac:dyDescent="0.2">
      <c r="A4698" t="s">
        <v>8256</v>
      </c>
      <c r="B4698" t="s">
        <v>1</v>
      </c>
      <c r="C4698" t="s">
        <v>8224</v>
      </c>
      <c r="D4698" t="s">
        <v>8225</v>
      </c>
      <c r="E4698" t="s">
        <v>8257</v>
      </c>
      <c r="F4698" t="s">
        <v>8258</v>
      </c>
      <c r="G4698" s="3">
        <v>1613</v>
      </c>
      <c r="H4698" s="3">
        <v>4</v>
      </c>
      <c r="I4698" s="3">
        <v>106</v>
      </c>
      <c r="J4698" s="3">
        <v>2</v>
      </c>
      <c r="K4698" s="3">
        <v>220</v>
      </c>
      <c r="L4698" s="3">
        <v>196</v>
      </c>
      <c r="M4698" s="3">
        <v>1039</v>
      </c>
      <c r="N4698" s="3">
        <v>40</v>
      </c>
      <c r="O4698" s="3">
        <v>172</v>
      </c>
      <c r="P4698" s="3">
        <v>1441</v>
      </c>
      <c r="Q4698" s="4">
        <v>2.4798512089274599E-3</v>
      </c>
      <c r="R4698" s="4">
        <v>6.5716057036577805E-2</v>
      </c>
      <c r="S4698" s="4">
        <v>1.2399256044637299E-3</v>
      </c>
      <c r="T4698" s="4">
        <v>0.13639181649101054</v>
      </c>
      <c r="U4698" s="4">
        <v>0.12151270923744575</v>
      </c>
      <c r="V4698" s="4">
        <v>0.64414135151890883</v>
      </c>
      <c r="W4698" s="75">
        <v>0.10663360198388097</v>
      </c>
      <c r="X4698" s="1">
        <v>96</v>
      </c>
      <c r="Y4698" s="1">
        <v>0</v>
      </c>
      <c r="Z4698" s="1">
        <v>0</v>
      </c>
      <c r="AA4698" s="1">
        <v>0</v>
      </c>
      <c r="AB4698" s="1">
        <v>19</v>
      </c>
      <c r="AC4698" s="1">
        <v>13</v>
      </c>
      <c r="AD4698" s="1">
        <v>58</v>
      </c>
      <c r="AE4698" s="1">
        <v>2</v>
      </c>
      <c r="AF4698" s="1">
        <v>22</v>
      </c>
      <c r="AG4698" s="1">
        <v>74</v>
      </c>
      <c r="AH4698" s="4">
        <v>5.9516429014259152E-2</v>
      </c>
      <c r="AI4698" s="4">
        <v>0</v>
      </c>
      <c r="AJ4698" s="4">
        <v>0</v>
      </c>
      <c r="AK4698" s="4">
        <v>0</v>
      </c>
      <c r="AL4698" s="4">
        <v>8.6363636363636365E-2</v>
      </c>
      <c r="AM4698" s="4">
        <v>6.6326530612244902E-2</v>
      </c>
      <c r="AN4698" s="4">
        <v>5.5822906641000959E-2</v>
      </c>
      <c r="AO4698" s="4">
        <v>0.05</v>
      </c>
      <c r="AP4698" s="4">
        <v>0.12790697674418605</v>
      </c>
      <c r="AQ4698" s="4">
        <v>5.1353226925746009E-2</v>
      </c>
      <c r="AR4698" s="4">
        <f t="shared" si="74"/>
        <v>7.6553749818440042E-2</v>
      </c>
      <c r="AS4698" s="50">
        <v>0</v>
      </c>
      <c r="AT4698" s="50">
        <v>0</v>
      </c>
      <c r="AU4698" s="50">
        <v>0</v>
      </c>
      <c r="AV4698" s="50">
        <v>1</v>
      </c>
      <c r="AW4698" s="50">
        <v>1</v>
      </c>
      <c r="AX4698" s="50">
        <v>1</v>
      </c>
    </row>
    <row r="4699" spans="1:50" x14ac:dyDescent="0.2">
      <c r="A4699" t="s">
        <v>16277</v>
      </c>
      <c r="B4699" t="s">
        <v>280</v>
      </c>
      <c r="C4699" t="s">
        <v>16273</v>
      </c>
      <c r="D4699" t="s">
        <v>16274</v>
      </c>
      <c r="E4699" t="s">
        <v>16278</v>
      </c>
      <c r="F4699" t="s">
        <v>16279</v>
      </c>
      <c r="G4699" s="3">
        <v>1555</v>
      </c>
      <c r="H4699" s="3">
        <v>10</v>
      </c>
      <c r="I4699" s="3">
        <v>28</v>
      </c>
      <c r="J4699" s="3">
        <v>4</v>
      </c>
      <c r="K4699" s="3">
        <v>370</v>
      </c>
      <c r="L4699" s="3">
        <v>373</v>
      </c>
      <c r="M4699" s="3">
        <v>697</v>
      </c>
      <c r="N4699" s="3">
        <v>49</v>
      </c>
      <c r="O4699" s="3">
        <v>109</v>
      </c>
      <c r="P4699" s="3">
        <v>1446</v>
      </c>
      <c r="Q4699" s="4">
        <v>6.4308681672025697E-3</v>
      </c>
      <c r="R4699" s="4">
        <v>1.8006430868167202E-2</v>
      </c>
      <c r="S4699" s="4">
        <v>2.5723472668810299E-3</v>
      </c>
      <c r="T4699" s="4">
        <v>0.23794212218649519</v>
      </c>
      <c r="U4699" s="4">
        <v>0.23987138263665594</v>
      </c>
      <c r="V4699" s="4">
        <v>0.44823151125401928</v>
      </c>
      <c r="W4699" s="75">
        <v>7.0096463022508035E-2</v>
      </c>
      <c r="X4699" s="1">
        <v>112</v>
      </c>
      <c r="Y4699" s="1">
        <v>0</v>
      </c>
      <c r="Z4699" s="1">
        <v>2</v>
      </c>
      <c r="AA4699" s="1">
        <v>0</v>
      </c>
      <c r="AB4699" s="1">
        <v>38</v>
      </c>
      <c r="AC4699" s="1">
        <v>25</v>
      </c>
      <c r="AD4699" s="1">
        <v>38</v>
      </c>
      <c r="AE4699" s="1">
        <v>2</v>
      </c>
      <c r="AF4699" s="1">
        <v>14</v>
      </c>
      <c r="AG4699" s="1">
        <v>98</v>
      </c>
      <c r="AH4699" s="4">
        <v>7.2025723472668807E-2</v>
      </c>
      <c r="AI4699" s="4">
        <v>0</v>
      </c>
      <c r="AJ4699" s="4">
        <v>7.1428571428571425E-2</v>
      </c>
      <c r="AK4699" s="4">
        <v>0</v>
      </c>
      <c r="AL4699" s="4">
        <v>0.10270270270270271</v>
      </c>
      <c r="AM4699" s="4">
        <v>6.7024128686327081E-2</v>
      </c>
      <c r="AN4699" s="4">
        <v>5.4519368723099003E-2</v>
      </c>
      <c r="AO4699" s="4">
        <v>4.0816326530612242E-2</v>
      </c>
      <c r="AP4699" s="4">
        <v>0.12844036697247707</v>
      </c>
      <c r="AQ4699" s="4">
        <v>6.7773167358229594E-2</v>
      </c>
      <c r="AR4699" s="4">
        <f t="shared" si="74"/>
        <v>6.0667199614247477E-2</v>
      </c>
      <c r="AS4699" s="50">
        <v>0</v>
      </c>
      <c r="AT4699" s="50">
        <v>0</v>
      </c>
      <c r="AU4699" s="50">
        <v>1</v>
      </c>
      <c r="AV4699" s="50">
        <v>0</v>
      </c>
      <c r="AW4699" s="50">
        <v>1</v>
      </c>
      <c r="AX4699" s="50">
        <v>1</v>
      </c>
    </row>
    <row r="4700" spans="1:50" x14ac:dyDescent="0.2">
      <c r="A4700" t="s">
        <v>8357</v>
      </c>
      <c r="B4700" t="s">
        <v>1</v>
      </c>
      <c r="C4700" t="s">
        <v>8353</v>
      </c>
      <c r="D4700" t="s">
        <v>8354</v>
      </c>
      <c r="E4700" t="s">
        <v>8358</v>
      </c>
      <c r="F4700" t="s">
        <v>8359</v>
      </c>
      <c r="G4700" s="3">
        <v>1543</v>
      </c>
      <c r="H4700" s="3">
        <v>2</v>
      </c>
      <c r="I4700" s="3">
        <v>37</v>
      </c>
      <c r="J4700" s="3">
        <v>0</v>
      </c>
      <c r="K4700" s="3">
        <v>808</v>
      </c>
      <c r="L4700" s="3">
        <v>196</v>
      </c>
      <c r="M4700" s="3">
        <v>451</v>
      </c>
      <c r="N4700" s="3">
        <v>61</v>
      </c>
      <c r="O4700" s="3">
        <v>85</v>
      </c>
      <c r="P4700" s="3">
        <v>1458</v>
      </c>
      <c r="Q4700" s="4">
        <v>1.29617627997408E-3</v>
      </c>
      <c r="R4700" s="4">
        <v>2.3979261179520411E-2</v>
      </c>
      <c r="S4700" s="4">
        <v>0</v>
      </c>
      <c r="T4700" s="4">
        <v>0.52365521710952689</v>
      </c>
      <c r="U4700" s="4">
        <v>0.12702527543745951</v>
      </c>
      <c r="V4700" s="4">
        <v>0.29228775113415423</v>
      </c>
      <c r="W4700" s="75">
        <v>5.508749189889825E-2</v>
      </c>
      <c r="X4700" s="1">
        <v>388</v>
      </c>
      <c r="Y4700" s="1">
        <v>2</v>
      </c>
      <c r="Z4700" s="1">
        <v>2</v>
      </c>
      <c r="AA4700" s="1">
        <v>0</v>
      </c>
      <c r="AB4700" s="1">
        <v>280</v>
      </c>
      <c r="AC4700" s="1">
        <v>53</v>
      </c>
      <c r="AD4700" s="1">
        <v>33</v>
      </c>
      <c r="AE4700" s="1">
        <v>21</v>
      </c>
      <c r="AF4700" s="1">
        <v>37</v>
      </c>
      <c r="AG4700" s="1">
        <v>351</v>
      </c>
      <c r="AH4700" s="4">
        <v>0.25145819831497085</v>
      </c>
      <c r="AI4700" s="4">
        <v>1</v>
      </c>
      <c r="AJ4700" s="4">
        <v>5.4054054054054057E-2</v>
      </c>
      <c r="AK4700" s="4"/>
      <c r="AL4700" s="4">
        <v>0.34653465346534651</v>
      </c>
      <c r="AM4700" s="4">
        <v>0.27040816326530615</v>
      </c>
      <c r="AN4700" s="4">
        <v>7.3170731707317069E-2</v>
      </c>
      <c r="AO4700" s="4">
        <v>0.34426229508196721</v>
      </c>
      <c r="AP4700" s="4">
        <v>0.43529411764705883</v>
      </c>
      <c r="AQ4700" s="4">
        <v>0.24074074074074073</v>
      </c>
      <c r="AR4700" s="4">
        <f t="shared" si="74"/>
        <v>0.1945533769063181</v>
      </c>
      <c r="AS4700" s="50">
        <v>0</v>
      </c>
      <c r="AT4700" s="50">
        <v>0</v>
      </c>
      <c r="AU4700" s="50">
        <v>0</v>
      </c>
      <c r="AV4700" s="50">
        <v>1</v>
      </c>
      <c r="AW4700" s="50">
        <v>1</v>
      </c>
      <c r="AX4700" s="50">
        <v>1</v>
      </c>
    </row>
    <row r="4701" spans="1:50" x14ac:dyDescent="0.2">
      <c r="A4701" t="s">
        <v>13262</v>
      </c>
      <c r="B4701" t="s">
        <v>13144</v>
      </c>
      <c r="C4701" t="s">
        <v>13263</v>
      </c>
      <c r="D4701" t="s">
        <v>13264</v>
      </c>
      <c r="E4701" t="s">
        <v>9098</v>
      </c>
      <c r="F4701" t="s">
        <v>13264</v>
      </c>
      <c r="G4701" s="3">
        <v>1572</v>
      </c>
      <c r="H4701" s="3">
        <v>4</v>
      </c>
      <c r="I4701" s="3">
        <v>37</v>
      </c>
      <c r="J4701" s="3">
        <v>0</v>
      </c>
      <c r="K4701" s="3">
        <v>94</v>
      </c>
      <c r="L4701" s="3">
        <v>55</v>
      </c>
      <c r="M4701" s="3">
        <v>1336</v>
      </c>
      <c r="N4701" s="3">
        <v>4</v>
      </c>
      <c r="O4701" s="3">
        <v>94</v>
      </c>
      <c r="P4701" s="3">
        <v>1478</v>
      </c>
      <c r="Q4701" s="4">
        <v>2.5445292620865098E-3</v>
      </c>
      <c r="R4701" s="4">
        <v>2.353689567430025E-2</v>
      </c>
      <c r="S4701" s="4">
        <v>0</v>
      </c>
      <c r="T4701" s="4">
        <v>5.9796437659033079E-2</v>
      </c>
      <c r="U4701" s="4">
        <v>3.4987277353689568E-2</v>
      </c>
      <c r="V4701" s="4">
        <v>0.84987277353689572</v>
      </c>
      <c r="W4701" s="75">
        <v>5.9796437659033079E-2</v>
      </c>
      <c r="X4701" s="1">
        <v>42</v>
      </c>
      <c r="Y4701" s="1">
        <v>0</v>
      </c>
      <c r="Z4701" s="1">
        <v>0</v>
      </c>
      <c r="AA4701" s="1">
        <v>0</v>
      </c>
      <c r="AB4701" s="1">
        <v>2</v>
      </c>
      <c r="AC4701" s="1">
        <v>4</v>
      </c>
      <c r="AD4701" s="1">
        <v>36</v>
      </c>
      <c r="AE4701" s="1">
        <v>2</v>
      </c>
      <c r="AF4701" s="1">
        <v>11</v>
      </c>
      <c r="AG4701" s="1">
        <v>31</v>
      </c>
      <c r="AH4701" s="4">
        <v>2.67175572519084E-2</v>
      </c>
      <c r="AI4701" s="4">
        <v>0</v>
      </c>
      <c r="AJ4701" s="4">
        <v>0</v>
      </c>
      <c r="AK4701" s="4"/>
      <c r="AL4701" s="4">
        <v>2.1276595744680851E-2</v>
      </c>
      <c r="AM4701" s="4">
        <v>7.2727272727272724E-2</v>
      </c>
      <c r="AN4701" s="4">
        <v>2.6946107784431138E-2</v>
      </c>
      <c r="AO4701" s="4">
        <v>0.5</v>
      </c>
      <c r="AP4701" s="4">
        <v>0.11702127659574468</v>
      </c>
      <c r="AQ4701" s="4">
        <v>2.097428958051421E-2</v>
      </c>
      <c r="AR4701" s="4">
        <f t="shared" si="74"/>
        <v>9.604698701523047E-2</v>
      </c>
      <c r="AS4701" s="50">
        <v>0</v>
      </c>
      <c r="AT4701" s="50">
        <v>0</v>
      </c>
      <c r="AU4701" s="50">
        <v>1</v>
      </c>
      <c r="AV4701" s="50">
        <v>0</v>
      </c>
      <c r="AW4701" s="50">
        <v>1</v>
      </c>
      <c r="AX4701" s="50">
        <v>1</v>
      </c>
    </row>
    <row r="4702" spans="1:50" x14ac:dyDescent="0.2">
      <c r="A4702" t="s">
        <v>6940</v>
      </c>
      <c r="B4702" t="s">
        <v>6559</v>
      </c>
      <c r="C4702" t="s">
        <v>6900</v>
      </c>
      <c r="D4702" t="s">
        <v>6901</v>
      </c>
      <c r="E4702" t="s">
        <v>6941</v>
      </c>
      <c r="F4702" t="s">
        <v>6942</v>
      </c>
      <c r="G4702" s="3">
        <v>1543</v>
      </c>
      <c r="H4702" s="3">
        <v>0</v>
      </c>
      <c r="I4702" s="3">
        <v>4</v>
      </c>
      <c r="J4702" s="3">
        <v>0</v>
      </c>
      <c r="K4702" s="3">
        <v>34</v>
      </c>
      <c r="L4702" s="3">
        <v>1459</v>
      </c>
      <c r="M4702" s="3">
        <v>46</v>
      </c>
      <c r="N4702" s="3">
        <v>106</v>
      </c>
      <c r="O4702" s="3">
        <v>57</v>
      </c>
      <c r="P4702" s="3">
        <v>1486</v>
      </c>
      <c r="Q4702" s="4">
        <v>0</v>
      </c>
      <c r="R4702" s="4">
        <v>2.5923525599481499E-3</v>
      </c>
      <c r="S4702" s="4">
        <v>0</v>
      </c>
      <c r="T4702" s="4">
        <v>2.2034996759559299E-2</v>
      </c>
      <c r="U4702" s="4">
        <v>0.94556059624108879</v>
      </c>
      <c r="V4702" s="4">
        <v>2.9812054439403761E-2</v>
      </c>
      <c r="W4702" s="75">
        <v>3.6941023979261182E-2</v>
      </c>
      <c r="X4702" s="1">
        <v>68</v>
      </c>
      <c r="Y4702" s="1">
        <v>0</v>
      </c>
      <c r="Z4702" s="1">
        <v>2</v>
      </c>
      <c r="AA4702" s="1">
        <v>0</v>
      </c>
      <c r="AB4702" s="1">
        <v>12</v>
      </c>
      <c r="AC4702" s="1">
        <v>50</v>
      </c>
      <c r="AD4702" s="1">
        <v>4</v>
      </c>
      <c r="AE4702" s="1">
        <v>4</v>
      </c>
      <c r="AF4702" s="1">
        <v>16</v>
      </c>
      <c r="AG4702" s="1">
        <v>52</v>
      </c>
      <c r="AH4702" s="4">
        <v>4.4069993519118597E-2</v>
      </c>
      <c r="AI4702" s="4"/>
      <c r="AJ4702" s="4">
        <v>0.5</v>
      </c>
      <c r="AK4702" s="4"/>
      <c r="AL4702" s="4">
        <v>0.35294117647058826</v>
      </c>
      <c r="AM4702" s="4">
        <v>3.4270047978067167E-2</v>
      </c>
      <c r="AN4702" s="4">
        <v>8.6956521739130432E-2</v>
      </c>
      <c r="AO4702" s="4">
        <v>3.7735849056603772E-2</v>
      </c>
      <c r="AP4702" s="4">
        <v>0.2807017543859649</v>
      </c>
      <c r="AQ4702" s="4">
        <v>3.4993270524899048E-2</v>
      </c>
      <c r="AR4702" s="4">
        <f t="shared" si="74"/>
        <v>0.24570848386106586</v>
      </c>
      <c r="AS4702" s="50">
        <v>0</v>
      </c>
      <c r="AT4702" s="50">
        <v>0</v>
      </c>
      <c r="AU4702" s="50">
        <v>0</v>
      </c>
      <c r="AV4702" s="50">
        <v>1</v>
      </c>
      <c r="AW4702" s="50">
        <v>1</v>
      </c>
      <c r="AX4702" s="50">
        <v>1</v>
      </c>
    </row>
    <row r="4703" spans="1:50" x14ac:dyDescent="0.2">
      <c r="A4703" t="s">
        <v>12480</v>
      </c>
      <c r="B4703" t="s">
        <v>12481</v>
      </c>
      <c r="C4703" t="s">
        <v>12482</v>
      </c>
      <c r="D4703" t="s">
        <v>12483</v>
      </c>
      <c r="E4703" t="s">
        <v>12484</v>
      </c>
      <c r="F4703" t="s">
        <v>12483</v>
      </c>
      <c r="G4703" s="3">
        <v>1665</v>
      </c>
      <c r="H4703" s="3">
        <v>13</v>
      </c>
      <c r="I4703" s="3">
        <v>16</v>
      </c>
      <c r="J4703" s="3">
        <v>0</v>
      </c>
      <c r="K4703" s="3">
        <v>568</v>
      </c>
      <c r="L4703" s="3">
        <v>409</v>
      </c>
      <c r="M4703" s="3">
        <v>610</v>
      </c>
      <c r="N4703" s="3">
        <v>61</v>
      </c>
      <c r="O4703" s="3">
        <v>175</v>
      </c>
      <c r="P4703" s="3">
        <v>1490</v>
      </c>
      <c r="Q4703" s="4">
        <v>7.8078078078078102E-3</v>
      </c>
      <c r="R4703" s="4">
        <v>9.6096096096096092E-3</v>
      </c>
      <c r="S4703" s="4">
        <v>0</v>
      </c>
      <c r="T4703" s="4">
        <v>0.34114114114114114</v>
      </c>
      <c r="U4703" s="4">
        <v>0.24564564564564564</v>
      </c>
      <c r="V4703" s="4">
        <v>0.36636636636636638</v>
      </c>
      <c r="W4703" s="75">
        <v>0.10510510510510511</v>
      </c>
      <c r="X4703" s="1">
        <v>253</v>
      </c>
      <c r="Y4703" s="1">
        <v>6</v>
      </c>
      <c r="Z4703" s="1">
        <v>0</v>
      </c>
      <c r="AA4703" s="1">
        <v>0</v>
      </c>
      <c r="AB4703" s="1">
        <v>124</v>
      </c>
      <c r="AC4703" s="1">
        <v>18</v>
      </c>
      <c r="AD4703" s="1">
        <v>89</v>
      </c>
      <c r="AE4703" s="1">
        <v>4</v>
      </c>
      <c r="AF4703" s="1">
        <v>34</v>
      </c>
      <c r="AG4703" s="1">
        <v>219</v>
      </c>
      <c r="AH4703" s="4">
        <v>0.15195195195195196</v>
      </c>
      <c r="AI4703" s="4">
        <v>0.46153846153846156</v>
      </c>
      <c r="AJ4703" s="4">
        <v>0</v>
      </c>
      <c r="AK4703" s="4"/>
      <c r="AL4703" s="4">
        <v>0.21830985915492956</v>
      </c>
      <c r="AM4703" s="4">
        <v>4.4009779951100253E-2</v>
      </c>
      <c r="AN4703" s="4">
        <v>0.14590163934426228</v>
      </c>
      <c r="AO4703" s="4">
        <v>6.5573770491803282E-2</v>
      </c>
      <c r="AP4703" s="4">
        <v>0.19428571428571428</v>
      </c>
      <c r="AQ4703" s="4">
        <v>0.14697986577181207</v>
      </c>
      <c r="AR4703" s="4">
        <f t="shared" si="74"/>
        <v>4.730584851390221E-2</v>
      </c>
      <c r="AS4703" s="50">
        <v>0</v>
      </c>
      <c r="AT4703" s="50">
        <v>0</v>
      </c>
      <c r="AU4703" s="50">
        <v>1</v>
      </c>
      <c r="AV4703" s="50">
        <v>0</v>
      </c>
      <c r="AW4703" s="50">
        <v>1</v>
      </c>
      <c r="AX4703" s="50">
        <v>1</v>
      </c>
    </row>
    <row r="4704" spans="1:50" x14ac:dyDescent="0.2">
      <c r="A4704" t="s">
        <v>8233</v>
      </c>
      <c r="B4704" t="s">
        <v>1</v>
      </c>
      <c r="C4704" t="s">
        <v>8224</v>
      </c>
      <c r="D4704" t="s">
        <v>8225</v>
      </c>
      <c r="E4704" t="s">
        <v>8234</v>
      </c>
      <c r="F4704" t="s">
        <v>8235</v>
      </c>
      <c r="G4704" s="3">
        <v>1690</v>
      </c>
      <c r="H4704" s="3">
        <v>10</v>
      </c>
      <c r="I4704" s="3">
        <v>118</v>
      </c>
      <c r="J4704" s="3">
        <v>4</v>
      </c>
      <c r="K4704" s="3">
        <v>229</v>
      </c>
      <c r="L4704" s="3">
        <v>187</v>
      </c>
      <c r="M4704" s="3">
        <v>1075</v>
      </c>
      <c r="N4704" s="3">
        <v>46</v>
      </c>
      <c r="O4704" s="3">
        <v>195</v>
      </c>
      <c r="P4704" s="3">
        <v>1495</v>
      </c>
      <c r="Q4704" s="4">
        <v>5.9171597633136102E-3</v>
      </c>
      <c r="R4704" s="4">
        <v>6.982248520710059E-2</v>
      </c>
      <c r="S4704" s="4">
        <v>2.3668639053254399E-3</v>
      </c>
      <c r="T4704" s="4">
        <v>0.13550295857988165</v>
      </c>
      <c r="U4704" s="4">
        <v>0.11065088757396449</v>
      </c>
      <c r="V4704" s="4">
        <v>0.63609467455621305</v>
      </c>
      <c r="W4704" s="75">
        <v>0.11538461538461539</v>
      </c>
      <c r="X4704" s="1">
        <v>100</v>
      </c>
      <c r="Y4704" s="1">
        <v>0</v>
      </c>
      <c r="Z4704" s="1">
        <v>0</v>
      </c>
      <c r="AA4704" s="1">
        <v>0</v>
      </c>
      <c r="AB4704" s="1">
        <v>25</v>
      </c>
      <c r="AC4704" s="1">
        <v>4</v>
      </c>
      <c r="AD4704" s="1">
        <v>63</v>
      </c>
      <c r="AE4704" s="1">
        <v>2</v>
      </c>
      <c r="AF4704" s="1">
        <v>20</v>
      </c>
      <c r="AG4704" s="1">
        <v>80</v>
      </c>
      <c r="AH4704" s="4">
        <v>5.9171597633136092E-2</v>
      </c>
      <c r="AI4704" s="4">
        <v>0</v>
      </c>
      <c r="AJ4704" s="4">
        <v>0</v>
      </c>
      <c r="AK4704" s="4">
        <v>0</v>
      </c>
      <c r="AL4704" s="4">
        <v>0.1091703056768559</v>
      </c>
      <c r="AM4704" s="4">
        <v>2.1390374331550801E-2</v>
      </c>
      <c r="AN4704" s="4">
        <v>5.8604651162790698E-2</v>
      </c>
      <c r="AO4704" s="4">
        <v>4.3478260869565223E-2</v>
      </c>
      <c r="AP4704" s="4">
        <v>0.10256410256410256</v>
      </c>
      <c r="AQ4704" s="4">
        <v>5.3511705685618728E-2</v>
      </c>
      <c r="AR4704" s="4">
        <f t="shared" si="74"/>
        <v>4.9052396878483832E-2</v>
      </c>
      <c r="AS4704" s="50">
        <v>0</v>
      </c>
      <c r="AT4704" s="50">
        <v>0</v>
      </c>
      <c r="AU4704" s="50">
        <v>0</v>
      </c>
      <c r="AV4704" s="50">
        <v>1</v>
      </c>
      <c r="AW4704" s="50">
        <v>1</v>
      </c>
      <c r="AX4704" s="50">
        <v>1</v>
      </c>
    </row>
    <row r="4705" spans="1:50" x14ac:dyDescent="0.2">
      <c r="A4705" t="s">
        <v>13255</v>
      </c>
      <c r="B4705" t="s">
        <v>13144</v>
      </c>
      <c r="C4705" t="s">
        <v>13256</v>
      </c>
      <c r="D4705" t="s">
        <v>13257</v>
      </c>
      <c r="E4705" t="s">
        <v>13258</v>
      </c>
      <c r="F4705" t="s">
        <v>13257</v>
      </c>
      <c r="G4705" s="3">
        <v>1586</v>
      </c>
      <c r="H4705" s="3">
        <v>7</v>
      </c>
      <c r="I4705" s="3">
        <v>61</v>
      </c>
      <c r="J4705" s="3">
        <v>2</v>
      </c>
      <c r="K4705" s="3">
        <v>142</v>
      </c>
      <c r="L4705" s="3">
        <v>61</v>
      </c>
      <c r="M4705" s="3">
        <v>1261</v>
      </c>
      <c r="N4705" s="3">
        <v>2</v>
      </c>
      <c r="O4705" s="3">
        <v>88</v>
      </c>
      <c r="P4705" s="3">
        <v>1498</v>
      </c>
      <c r="Q4705" s="4">
        <v>4.4136191677175297E-3</v>
      </c>
      <c r="R4705" s="4">
        <v>3.8461538461538457E-2</v>
      </c>
      <c r="S4705" s="4">
        <v>1.2610340479192899E-3</v>
      </c>
      <c r="T4705" s="4">
        <v>8.953341740226986E-2</v>
      </c>
      <c r="U4705" s="4">
        <v>3.8461538461538457E-2</v>
      </c>
      <c r="V4705" s="4">
        <v>0.79508196721311475</v>
      </c>
      <c r="W4705" s="75">
        <v>5.5485498108448932E-2</v>
      </c>
      <c r="X4705" s="1">
        <v>49</v>
      </c>
      <c r="Y4705" s="1">
        <v>0</v>
      </c>
      <c r="Z4705" s="1">
        <v>4</v>
      </c>
      <c r="AA4705" s="1">
        <v>0</v>
      </c>
      <c r="AB4705" s="1">
        <v>14</v>
      </c>
      <c r="AC4705" s="1">
        <v>4</v>
      </c>
      <c r="AD4705" s="1">
        <v>25</v>
      </c>
      <c r="AE4705" s="1">
        <v>0</v>
      </c>
      <c r="AF4705" s="1">
        <v>8</v>
      </c>
      <c r="AG4705" s="1">
        <v>41</v>
      </c>
      <c r="AH4705" s="4">
        <v>3.0895334174022699E-2</v>
      </c>
      <c r="AI4705" s="4">
        <v>0</v>
      </c>
      <c r="AJ4705" s="4">
        <v>6.5573770491803282E-2</v>
      </c>
      <c r="AK4705" s="4">
        <v>0</v>
      </c>
      <c r="AL4705" s="4">
        <v>9.8591549295774641E-2</v>
      </c>
      <c r="AM4705" s="4">
        <v>6.5573770491803282E-2</v>
      </c>
      <c r="AN4705" s="4">
        <v>1.9825535289452811E-2</v>
      </c>
      <c r="AO4705" s="4">
        <v>0</v>
      </c>
      <c r="AP4705" s="4">
        <v>9.0909090909090912E-2</v>
      </c>
      <c r="AQ4705" s="4">
        <v>2.7369826435246991E-2</v>
      </c>
      <c r="AR4705" s="4">
        <f t="shared" si="74"/>
        <v>6.3539264473843921E-2</v>
      </c>
      <c r="AS4705" s="50">
        <v>0</v>
      </c>
      <c r="AT4705" s="50">
        <v>0</v>
      </c>
      <c r="AU4705" s="50">
        <v>0</v>
      </c>
      <c r="AV4705" s="50">
        <v>1</v>
      </c>
      <c r="AW4705" s="50">
        <v>1</v>
      </c>
      <c r="AX4705" s="50">
        <v>1</v>
      </c>
    </row>
    <row r="4706" spans="1:50" x14ac:dyDescent="0.2">
      <c r="A4706" t="s">
        <v>15257</v>
      </c>
      <c r="B4706" t="s">
        <v>18</v>
      </c>
      <c r="C4706" t="s">
        <v>15258</v>
      </c>
      <c r="D4706" t="s">
        <v>15259</v>
      </c>
      <c r="E4706" t="s">
        <v>10103</v>
      </c>
      <c r="F4706" t="s">
        <v>15259</v>
      </c>
      <c r="G4706" s="3">
        <v>1739</v>
      </c>
      <c r="H4706" s="3">
        <v>4</v>
      </c>
      <c r="I4706" s="3">
        <v>244</v>
      </c>
      <c r="J4706" s="3">
        <v>2</v>
      </c>
      <c r="K4706" s="3">
        <v>316</v>
      </c>
      <c r="L4706" s="3">
        <v>154</v>
      </c>
      <c r="M4706" s="3">
        <v>901</v>
      </c>
      <c r="N4706" s="3">
        <v>130</v>
      </c>
      <c r="O4706" s="3">
        <v>241</v>
      </c>
      <c r="P4706" s="3">
        <v>1498</v>
      </c>
      <c r="Q4706" s="4">
        <v>2.30017251293847E-3</v>
      </c>
      <c r="R4706" s="4">
        <v>0.1403105232892467</v>
      </c>
      <c r="S4706" s="4">
        <v>1.15008625646924E-3</v>
      </c>
      <c r="T4706" s="4">
        <v>0.18171362852213915</v>
      </c>
      <c r="U4706" s="4">
        <v>8.8556641748131104E-2</v>
      </c>
      <c r="V4706" s="4">
        <v>0.5181138585393904</v>
      </c>
      <c r="W4706" s="75">
        <v>0.13858539390454283</v>
      </c>
      <c r="X4706" s="1">
        <v>54</v>
      </c>
      <c r="Y4706" s="1">
        <v>0</v>
      </c>
      <c r="Z4706" s="1">
        <v>2</v>
      </c>
      <c r="AA4706" s="1">
        <v>0</v>
      </c>
      <c r="AB4706" s="1">
        <v>12</v>
      </c>
      <c r="AC4706" s="1">
        <v>10</v>
      </c>
      <c r="AD4706" s="1">
        <v>26</v>
      </c>
      <c r="AE4706" s="1">
        <v>6</v>
      </c>
      <c r="AF4706" s="1">
        <v>19</v>
      </c>
      <c r="AG4706" s="1">
        <v>35</v>
      </c>
      <c r="AH4706" s="4">
        <v>3.1052328924669349E-2</v>
      </c>
      <c r="AI4706" s="4">
        <v>0</v>
      </c>
      <c r="AJ4706" s="4">
        <v>8.1967213114754103E-3</v>
      </c>
      <c r="AK4706" s="4">
        <v>0</v>
      </c>
      <c r="AL4706" s="4">
        <v>3.7974683544303799E-2</v>
      </c>
      <c r="AM4706" s="4">
        <v>6.4935064935064929E-2</v>
      </c>
      <c r="AN4706" s="4">
        <v>2.8856825749167592E-2</v>
      </c>
      <c r="AO4706" s="4">
        <v>4.6153846153846163E-2</v>
      </c>
      <c r="AP4706" s="4">
        <v>7.8838174273858919E-2</v>
      </c>
      <c r="AQ4706" s="4">
        <v>2.336448598130841E-2</v>
      </c>
      <c r="AR4706" s="4">
        <f t="shared" si="74"/>
        <v>5.5473688292550505E-2</v>
      </c>
      <c r="AS4706" s="50">
        <v>0</v>
      </c>
      <c r="AT4706" s="50">
        <v>0</v>
      </c>
      <c r="AU4706" s="50">
        <v>1</v>
      </c>
      <c r="AV4706" s="50">
        <v>0</v>
      </c>
      <c r="AW4706" s="50">
        <v>1</v>
      </c>
      <c r="AX4706" s="50">
        <v>1</v>
      </c>
    </row>
    <row r="4707" spans="1:50" x14ac:dyDescent="0.2">
      <c r="A4707" t="s">
        <v>6675</v>
      </c>
      <c r="B4707" t="s">
        <v>6559</v>
      </c>
      <c r="C4707" t="s">
        <v>6657</v>
      </c>
      <c r="D4707" t="s">
        <v>6658</v>
      </c>
      <c r="E4707" t="s">
        <v>6676</v>
      </c>
      <c r="F4707" t="s">
        <v>6677</v>
      </c>
      <c r="G4707" s="3">
        <v>1650</v>
      </c>
      <c r="H4707" s="3">
        <v>4</v>
      </c>
      <c r="I4707" s="3">
        <v>58</v>
      </c>
      <c r="J4707" s="3">
        <v>0</v>
      </c>
      <c r="K4707" s="3">
        <v>193</v>
      </c>
      <c r="L4707" s="3">
        <v>481</v>
      </c>
      <c r="M4707" s="3">
        <v>877</v>
      </c>
      <c r="N4707" s="3">
        <v>16</v>
      </c>
      <c r="O4707" s="3">
        <v>127</v>
      </c>
      <c r="P4707" s="3">
        <v>1523</v>
      </c>
      <c r="Q4707" s="4">
        <v>2.4242424242424199E-3</v>
      </c>
      <c r="R4707" s="4">
        <v>3.5151515151515149E-2</v>
      </c>
      <c r="S4707" s="4">
        <v>0</v>
      </c>
      <c r="T4707" s="4">
        <v>0.11696969696969697</v>
      </c>
      <c r="U4707" s="4">
        <v>0.2915151515151515</v>
      </c>
      <c r="V4707" s="4">
        <v>0.5315151515151515</v>
      </c>
      <c r="W4707" s="75">
        <v>7.6969696969696966E-2</v>
      </c>
      <c r="X4707" s="1">
        <v>108</v>
      </c>
      <c r="Y4707" s="1">
        <v>0</v>
      </c>
      <c r="Z4707" s="1">
        <v>2</v>
      </c>
      <c r="AA4707" s="1">
        <v>0</v>
      </c>
      <c r="AB4707" s="1">
        <v>19</v>
      </c>
      <c r="AC4707" s="1">
        <v>37</v>
      </c>
      <c r="AD4707" s="1">
        <v>42</v>
      </c>
      <c r="AE4707" s="1">
        <v>0</v>
      </c>
      <c r="AF4707" s="1">
        <v>10</v>
      </c>
      <c r="AG4707" s="1">
        <v>98</v>
      </c>
      <c r="AH4707" s="4">
        <v>6.545454545454546E-2</v>
      </c>
      <c r="AI4707" s="4">
        <v>0</v>
      </c>
      <c r="AJ4707" s="4">
        <v>3.4482758620689648E-2</v>
      </c>
      <c r="AK4707" s="4"/>
      <c r="AL4707" s="4">
        <v>9.8445595854922283E-2</v>
      </c>
      <c r="AM4707" s="4">
        <v>7.6923076923076927E-2</v>
      </c>
      <c r="AN4707" s="4">
        <v>4.789053591790194E-2</v>
      </c>
      <c r="AO4707" s="4">
        <v>0</v>
      </c>
      <c r="AP4707" s="4">
        <v>7.874015748031496E-2</v>
      </c>
      <c r="AQ4707" s="4">
        <v>6.4346684175968477E-2</v>
      </c>
      <c r="AR4707" s="4">
        <f t="shared" si="74"/>
        <v>1.4393473304346482E-2</v>
      </c>
      <c r="AS4707" s="50">
        <v>0</v>
      </c>
      <c r="AT4707" s="50">
        <v>0</v>
      </c>
      <c r="AU4707" s="50">
        <v>0</v>
      </c>
      <c r="AV4707" s="50">
        <v>1</v>
      </c>
      <c r="AW4707" s="50">
        <v>1</v>
      </c>
      <c r="AX4707" s="50">
        <v>1</v>
      </c>
    </row>
    <row r="4708" spans="1:50" x14ac:dyDescent="0.2">
      <c r="A4708" t="s">
        <v>5450</v>
      </c>
      <c r="B4708" t="s">
        <v>60</v>
      </c>
      <c r="C4708" t="s">
        <v>5451</v>
      </c>
      <c r="D4708" t="s">
        <v>5452</v>
      </c>
      <c r="E4708" t="s">
        <v>108</v>
      </c>
      <c r="F4708" t="s">
        <v>5452</v>
      </c>
      <c r="G4708" s="3">
        <v>1564</v>
      </c>
      <c r="H4708" s="3">
        <v>73</v>
      </c>
      <c r="I4708" s="3">
        <v>52</v>
      </c>
      <c r="J4708" s="3">
        <v>16</v>
      </c>
      <c r="K4708" s="3">
        <v>325</v>
      </c>
      <c r="L4708" s="3">
        <v>739</v>
      </c>
      <c r="M4708" s="3">
        <v>292</v>
      </c>
      <c r="N4708" s="3">
        <v>358</v>
      </c>
      <c r="O4708" s="3">
        <v>36</v>
      </c>
      <c r="P4708" s="3">
        <v>1528</v>
      </c>
      <c r="Q4708" s="4">
        <v>4.6675191815856783E-2</v>
      </c>
      <c r="R4708" s="4">
        <v>3.3248081841432228E-2</v>
      </c>
      <c r="S4708" s="4">
        <v>1.023017902813299E-2</v>
      </c>
      <c r="T4708" s="4">
        <v>0.2078005115089514</v>
      </c>
      <c r="U4708" s="4">
        <v>0.47250639386189258</v>
      </c>
      <c r="V4708" s="4">
        <v>0.1867007672634271</v>
      </c>
      <c r="W4708" s="75">
        <v>2.3017902813299233E-2</v>
      </c>
      <c r="X4708" s="1">
        <v>0</v>
      </c>
      <c r="Y4708" s="1">
        <v>0</v>
      </c>
      <c r="Z4708" s="1">
        <v>0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f t="shared" si="74"/>
        <v>0</v>
      </c>
      <c r="AS4708" s="50">
        <v>0</v>
      </c>
      <c r="AT4708" s="50">
        <v>0</v>
      </c>
      <c r="AU4708" s="50">
        <v>0</v>
      </c>
      <c r="AV4708" s="50">
        <v>1</v>
      </c>
      <c r="AW4708" s="50">
        <v>1</v>
      </c>
      <c r="AX4708" s="50">
        <v>0</v>
      </c>
    </row>
    <row r="4709" spans="1:50" x14ac:dyDescent="0.2">
      <c r="A4709" t="s">
        <v>8352</v>
      </c>
      <c r="B4709" t="s">
        <v>1</v>
      </c>
      <c r="C4709" t="s">
        <v>8353</v>
      </c>
      <c r="D4709" t="s">
        <v>8354</v>
      </c>
      <c r="E4709" t="s">
        <v>8355</v>
      </c>
      <c r="F4709" t="s">
        <v>8356</v>
      </c>
      <c r="G4709" s="3">
        <v>1633</v>
      </c>
      <c r="H4709" s="3">
        <v>4</v>
      </c>
      <c r="I4709" s="3">
        <v>67</v>
      </c>
      <c r="J4709" s="3">
        <v>4</v>
      </c>
      <c r="K4709" s="3">
        <v>466</v>
      </c>
      <c r="L4709" s="3">
        <v>343</v>
      </c>
      <c r="M4709" s="3">
        <v>688</v>
      </c>
      <c r="N4709" s="3">
        <v>64</v>
      </c>
      <c r="O4709" s="3">
        <v>103</v>
      </c>
      <c r="P4709" s="3">
        <v>1530</v>
      </c>
      <c r="Q4709" s="4">
        <v>2.4494794856093102E-3</v>
      </c>
      <c r="R4709" s="4">
        <v>4.1028781383955909E-2</v>
      </c>
      <c r="S4709" s="4">
        <v>2.4494794856093102E-3</v>
      </c>
      <c r="T4709" s="4">
        <v>0.28536436007348437</v>
      </c>
      <c r="U4709" s="4">
        <v>0.21004286589099816</v>
      </c>
      <c r="V4709" s="4">
        <v>0.421310471524801</v>
      </c>
      <c r="W4709" s="75">
        <v>6.3074096754439687E-2</v>
      </c>
      <c r="X4709" s="1">
        <v>110</v>
      </c>
      <c r="Y4709" s="1">
        <v>0</v>
      </c>
      <c r="Z4709" s="1">
        <v>0</v>
      </c>
      <c r="AA4709" s="1">
        <v>0</v>
      </c>
      <c r="AB4709" s="1">
        <v>38</v>
      </c>
      <c r="AC4709" s="1">
        <v>39</v>
      </c>
      <c r="AD4709" s="1">
        <v>20</v>
      </c>
      <c r="AE4709" s="1">
        <v>15</v>
      </c>
      <c r="AF4709" s="1">
        <v>8</v>
      </c>
      <c r="AG4709" s="1">
        <v>102</v>
      </c>
      <c r="AH4709" s="4">
        <v>6.7360685854255975E-2</v>
      </c>
      <c r="AI4709" s="4">
        <v>0</v>
      </c>
      <c r="AJ4709" s="4">
        <v>0</v>
      </c>
      <c r="AK4709" s="4">
        <v>0</v>
      </c>
      <c r="AL4709" s="4">
        <v>8.15450643776824E-2</v>
      </c>
      <c r="AM4709" s="4">
        <v>0.11370262390670553</v>
      </c>
      <c r="AN4709" s="4">
        <v>2.9069767441860461E-2</v>
      </c>
      <c r="AO4709" s="4">
        <v>0.234375</v>
      </c>
      <c r="AP4709" s="4">
        <v>7.7669902912621352E-2</v>
      </c>
      <c r="AQ4709" s="4">
        <v>6.6666666666666666E-2</v>
      </c>
      <c r="AR4709" s="4">
        <f t="shared" si="74"/>
        <v>1.1003236245954687E-2</v>
      </c>
      <c r="AS4709" s="50">
        <v>0</v>
      </c>
      <c r="AT4709" s="50">
        <v>0</v>
      </c>
      <c r="AU4709" s="50">
        <v>0</v>
      </c>
      <c r="AV4709" s="50">
        <v>1</v>
      </c>
      <c r="AW4709" s="50">
        <v>1</v>
      </c>
      <c r="AX4709" s="50">
        <v>1</v>
      </c>
    </row>
    <row r="4710" spans="1:50" x14ac:dyDescent="0.2">
      <c r="A4710" t="s">
        <v>8839</v>
      </c>
      <c r="B4710" t="s">
        <v>139</v>
      </c>
      <c r="C4710" t="s">
        <v>140</v>
      </c>
      <c r="D4710" t="s">
        <v>141</v>
      </c>
      <c r="E4710" t="s">
        <v>8840</v>
      </c>
      <c r="F4710" t="s">
        <v>8841</v>
      </c>
      <c r="G4710" s="3">
        <v>1694</v>
      </c>
      <c r="H4710" s="3">
        <v>0</v>
      </c>
      <c r="I4710" s="3">
        <v>2</v>
      </c>
      <c r="J4710" s="3">
        <v>2</v>
      </c>
      <c r="K4710" s="3">
        <v>1654</v>
      </c>
      <c r="L4710" s="3">
        <v>13</v>
      </c>
      <c r="M4710" s="3">
        <v>10</v>
      </c>
      <c r="N4710" s="3">
        <v>0</v>
      </c>
      <c r="O4710" s="3">
        <v>155</v>
      </c>
      <c r="P4710" s="3">
        <v>1539</v>
      </c>
      <c r="Q4710" s="4">
        <v>0</v>
      </c>
      <c r="R4710" s="4">
        <v>1.18063754427391E-3</v>
      </c>
      <c r="S4710" s="4">
        <v>1.18063754427391E-3</v>
      </c>
      <c r="T4710" s="4">
        <v>0.97638724911452179</v>
      </c>
      <c r="U4710" s="4">
        <v>7.6741440377804003E-3</v>
      </c>
      <c r="V4710" s="4">
        <v>5.9031877213695403E-3</v>
      </c>
      <c r="W4710" s="75">
        <v>9.149940968122787E-2</v>
      </c>
      <c r="X4710" s="1">
        <v>134</v>
      </c>
      <c r="Y4710" s="1">
        <v>0</v>
      </c>
      <c r="Z4710" s="1">
        <v>0</v>
      </c>
      <c r="AA4710" s="1">
        <v>0</v>
      </c>
      <c r="AB4710" s="1">
        <v>134</v>
      </c>
      <c r="AC4710" s="1">
        <v>0</v>
      </c>
      <c r="AD4710" s="1">
        <v>0</v>
      </c>
      <c r="AE4710" s="1">
        <v>0</v>
      </c>
      <c r="AF4710" s="1">
        <v>9</v>
      </c>
      <c r="AG4710" s="1">
        <v>125</v>
      </c>
      <c r="AH4710" s="4">
        <v>7.9102715466351836E-2</v>
      </c>
      <c r="AI4710" s="4"/>
      <c r="AJ4710" s="4">
        <v>0</v>
      </c>
      <c r="AK4710" s="4">
        <v>0</v>
      </c>
      <c r="AL4710" s="4">
        <v>8.1015719467956465E-2</v>
      </c>
      <c r="AM4710" s="4">
        <v>0</v>
      </c>
      <c r="AN4710" s="4">
        <v>0</v>
      </c>
      <c r="AO4710" s="4"/>
      <c r="AP4710" s="4">
        <v>5.8064516129032261E-2</v>
      </c>
      <c r="AQ4710" s="4">
        <v>8.1221572449642621E-2</v>
      </c>
      <c r="AR4710" s="4">
        <f t="shared" si="74"/>
        <v>-2.315705632061036E-2</v>
      </c>
      <c r="AS4710" s="50">
        <v>0</v>
      </c>
      <c r="AT4710" s="50">
        <v>0</v>
      </c>
      <c r="AU4710" s="50">
        <v>1</v>
      </c>
      <c r="AV4710" s="50">
        <v>0</v>
      </c>
      <c r="AW4710" s="50">
        <v>1</v>
      </c>
      <c r="AX4710" s="50">
        <v>1</v>
      </c>
    </row>
    <row r="4711" spans="1:50" x14ac:dyDescent="0.2">
      <c r="A4711" t="s">
        <v>14641</v>
      </c>
      <c r="B4711" t="s">
        <v>13</v>
      </c>
      <c r="C4711" t="s">
        <v>14642</v>
      </c>
      <c r="D4711" t="s">
        <v>14643</v>
      </c>
      <c r="E4711" t="s">
        <v>14644</v>
      </c>
      <c r="F4711" t="s">
        <v>14645</v>
      </c>
      <c r="G4711" s="3">
        <v>1793</v>
      </c>
      <c r="H4711" s="3">
        <v>0</v>
      </c>
      <c r="I4711" s="3">
        <v>25</v>
      </c>
      <c r="J4711" s="3">
        <v>0</v>
      </c>
      <c r="K4711" s="3">
        <v>31</v>
      </c>
      <c r="L4711" s="3">
        <v>16</v>
      </c>
      <c r="M4711" s="3">
        <v>1693</v>
      </c>
      <c r="N4711" s="3">
        <v>10</v>
      </c>
      <c r="O4711" s="3">
        <v>224</v>
      </c>
      <c r="P4711" s="3">
        <v>1569</v>
      </c>
      <c r="Q4711" s="4">
        <v>0</v>
      </c>
      <c r="R4711" s="4">
        <v>1.3943112102621299E-2</v>
      </c>
      <c r="S4711" s="4">
        <v>0</v>
      </c>
      <c r="T4711" s="4">
        <v>1.7289459007250419E-2</v>
      </c>
      <c r="U4711" s="4">
        <v>8.9235917456776392E-3</v>
      </c>
      <c r="V4711" s="4">
        <v>0.94422755158951477</v>
      </c>
      <c r="W4711" s="75">
        <v>0.12493028443948689</v>
      </c>
      <c r="X4711" s="1">
        <v>40</v>
      </c>
      <c r="Y4711" s="1">
        <v>0</v>
      </c>
      <c r="Z4711" s="1">
        <v>0</v>
      </c>
      <c r="AA4711" s="1">
        <v>0</v>
      </c>
      <c r="AB4711" s="1">
        <v>4</v>
      </c>
      <c r="AC4711" s="1">
        <v>2</v>
      </c>
      <c r="AD4711" s="1">
        <v>32</v>
      </c>
      <c r="AE4711" s="1">
        <v>2</v>
      </c>
      <c r="AF4711" s="1">
        <v>19</v>
      </c>
      <c r="AG4711" s="1">
        <v>21</v>
      </c>
      <c r="AH4711" s="4">
        <v>2.2308979364194091E-2</v>
      </c>
      <c r="AI4711" s="4"/>
      <c r="AJ4711" s="4">
        <v>0</v>
      </c>
      <c r="AK4711" s="4"/>
      <c r="AL4711" s="4">
        <v>0.12903225806451613</v>
      </c>
      <c r="AM4711" s="4">
        <v>0.125</v>
      </c>
      <c r="AN4711" s="4">
        <v>1.890135853514471E-2</v>
      </c>
      <c r="AO4711" s="4">
        <v>0.2</v>
      </c>
      <c r="AP4711" s="4">
        <v>8.4821428571428575E-2</v>
      </c>
      <c r="AQ4711" s="4">
        <v>1.338432122370937E-2</v>
      </c>
      <c r="AR4711" s="4">
        <f t="shared" si="74"/>
        <v>7.14371073477192E-2</v>
      </c>
      <c r="AS4711" s="50">
        <v>0</v>
      </c>
      <c r="AT4711" s="50">
        <v>0</v>
      </c>
      <c r="AU4711" s="50">
        <v>0</v>
      </c>
      <c r="AV4711" s="50">
        <v>1</v>
      </c>
      <c r="AW4711" s="50">
        <v>1</v>
      </c>
      <c r="AX4711" s="50">
        <v>1</v>
      </c>
    </row>
    <row r="4712" spans="1:50" x14ac:dyDescent="0.2">
      <c r="A4712" t="s">
        <v>8134</v>
      </c>
      <c r="B4712" t="s">
        <v>6559</v>
      </c>
      <c r="C4712" t="s">
        <v>8135</v>
      </c>
      <c r="D4712" t="s">
        <v>8136</v>
      </c>
      <c r="E4712" t="s">
        <v>2236</v>
      </c>
      <c r="F4712" t="s">
        <v>8137</v>
      </c>
      <c r="G4712" s="3">
        <v>1698</v>
      </c>
      <c r="H4712" s="3">
        <v>7</v>
      </c>
      <c r="I4712" s="3">
        <v>40</v>
      </c>
      <c r="J4712" s="3">
        <v>0</v>
      </c>
      <c r="K4712" s="3">
        <v>499</v>
      </c>
      <c r="L4712" s="3">
        <v>226</v>
      </c>
      <c r="M4712" s="3">
        <v>850</v>
      </c>
      <c r="N4712" s="3">
        <v>22</v>
      </c>
      <c r="O4712" s="3">
        <v>129</v>
      </c>
      <c r="P4712" s="3">
        <v>1569</v>
      </c>
      <c r="Q4712" s="4">
        <v>4.1224970553592503E-3</v>
      </c>
      <c r="R4712" s="4">
        <v>2.3557126030624261E-2</v>
      </c>
      <c r="S4712" s="4">
        <v>0</v>
      </c>
      <c r="T4712" s="4">
        <v>0.29387514723203767</v>
      </c>
      <c r="U4712" s="4">
        <v>0.13309776207302709</v>
      </c>
      <c r="V4712" s="4">
        <v>0.50058892815076561</v>
      </c>
      <c r="W4712" s="75">
        <v>7.5971731448763249E-2</v>
      </c>
      <c r="X4712" s="1">
        <v>31</v>
      </c>
      <c r="Y4712" s="1">
        <v>0</v>
      </c>
      <c r="Z4712" s="1">
        <v>0</v>
      </c>
      <c r="AA4712" s="1">
        <v>0</v>
      </c>
      <c r="AB4712" s="1">
        <v>17</v>
      </c>
      <c r="AC4712" s="1">
        <v>2</v>
      </c>
      <c r="AD4712" s="1">
        <v>12</v>
      </c>
      <c r="AE4712" s="1">
        <v>0</v>
      </c>
      <c r="AF4712" s="1">
        <v>4</v>
      </c>
      <c r="AG4712" s="1">
        <v>27</v>
      </c>
      <c r="AH4712" s="4">
        <v>1.8256772673733809E-2</v>
      </c>
      <c r="AI4712" s="4">
        <v>0</v>
      </c>
      <c r="AJ4712" s="4">
        <v>0</v>
      </c>
      <c r="AK4712" s="4"/>
      <c r="AL4712" s="4">
        <v>3.406813627254509E-2</v>
      </c>
      <c r="AM4712" s="4">
        <v>8.8495575221238902E-3</v>
      </c>
      <c r="AN4712" s="4">
        <v>1.411764705882353E-2</v>
      </c>
      <c r="AO4712" s="4">
        <v>0</v>
      </c>
      <c r="AP4712" s="4">
        <v>3.1007751937984499E-2</v>
      </c>
      <c r="AQ4712" s="4">
        <v>1.7208413001912049E-2</v>
      </c>
      <c r="AR4712" s="4">
        <f t="shared" si="74"/>
        <v>1.379933893607245E-2</v>
      </c>
      <c r="AS4712" s="50">
        <v>0</v>
      </c>
      <c r="AT4712" s="50">
        <v>0</v>
      </c>
      <c r="AU4712" s="50">
        <v>1</v>
      </c>
      <c r="AV4712" s="50">
        <v>0</v>
      </c>
      <c r="AW4712" s="50">
        <v>1</v>
      </c>
      <c r="AX4712" s="50">
        <v>1</v>
      </c>
    </row>
    <row r="4713" spans="1:50" x14ac:dyDescent="0.2">
      <c r="A4713" t="s">
        <v>16152</v>
      </c>
      <c r="B4713" t="s">
        <v>280</v>
      </c>
      <c r="C4713" t="s">
        <v>16153</v>
      </c>
      <c r="D4713" t="s">
        <v>16154</v>
      </c>
      <c r="E4713" t="s">
        <v>16155</v>
      </c>
      <c r="F4713" t="s">
        <v>16154</v>
      </c>
      <c r="G4713" s="3">
        <v>1703</v>
      </c>
      <c r="H4713" s="3">
        <v>10</v>
      </c>
      <c r="I4713" s="3">
        <v>61</v>
      </c>
      <c r="J4713" s="3">
        <v>2</v>
      </c>
      <c r="K4713" s="3">
        <v>349</v>
      </c>
      <c r="L4713" s="3">
        <v>757</v>
      </c>
      <c r="M4713" s="3">
        <v>493</v>
      </c>
      <c r="N4713" s="3">
        <v>226</v>
      </c>
      <c r="O4713" s="3">
        <v>129</v>
      </c>
      <c r="P4713" s="3">
        <v>1574</v>
      </c>
      <c r="Q4713" s="4">
        <v>5.8719906048150302E-3</v>
      </c>
      <c r="R4713" s="4">
        <v>3.5819142689371697E-2</v>
      </c>
      <c r="S4713" s="4">
        <v>1.1743981209630099E-3</v>
      </c>
      <c r="T4713" s="4">
        <v>0.20493247210804463</v>
      </c>
      <c r="U4713" s="4">
        <v>0.44450968878449792</v>
      </c>
      <c r="V4713" s="4">
        <v>0.28948913681738109</v>
      </c>
      <c r="W4713" s="75">
        <v>7.5748678802113917E-2</v>
      </c>
      <c r="X4713" s="1">
        <v>45</v>
      </c>
      <c r="Y4713" s="1">
        <v>0</v>
      </c>
      <c r="Z4713" s="1">
        <v>0</v>
      </c>
      <c r="AA4713" s="1">
        <v>0</v>
      </c>
      <c r="AB4713" s="1">
        <v>9</v>
      </c>
      <c r="AC4713" s="1">
        <v>26</v>
      </c>
      <c r="AD4713" s="1">
        <v>8</v>
      </c>
      <c r="AE4713" s="1">
        <v>7</v>
      </c>
      <c r="AF4713" s="1">
        <v>8</v>
      </c>
      <c r="AG4713" s="1">
        <v>37</v>
      </c>
      <c r="AH4713" s="4">
        <v>2.642395772166764E-2</v>
      </c>
      <c r="AI4713" s="4">
        <v>0</v>
      </c>
      <c r="AJ4713" s="4">
        <v>0</v>
      </c>
      <c r="AK4713" s="4">
        <v>0</v>
      </c>
      <c r="AL4713" s="4">
        <v>2.5787965616045849E-2</v>
      </c>
      <c r="AM4713" s="4">
        <v>3.4346103038309123E-2</v>
      </c>
      <c r="AN4713" s="4">
        <v>1.622718052738337E-2</v>
      </c>
      <c r="AO4713" s="4">
        <v>3.0973451327433631E-2</v>
      </c>
      <c r="AP4713" s="4">
        <v>6.2015503875968991E-2</v>
      </c>
      <c r="AQ4713" s="4">
        <v>2.3506988564167729E-2</v>
      </c>
      <c r="AR4713" s="4">
        <f t="shared" si="74"/>
        <v>3.8508515311801259E-2</v>
      </c>
      <c r="AS4713" s="50">
        <v>0</v>
      </c>
      <c r="AT4713" s="50">
        <v>0</v>
      </c>
      <c r="AU4713" s="50">
        <v>1</v>
      </c>
      <c r="AV4713" s="50">
        <v>0</v>
      </c>
      <c r="AW4713" s="50">
        <v>1</v>
      </c>
      <c r="AX4713" s="50">
        <v>1</v>
      </c>
    </row>
    <row r="4714" spans="1:50" x14ac:dyDescent="0.2">
      <c r="A4714" t="s">
        <v>11997</v>
      </c>
      <c r="B4714" t="s">
        <v>11963</v>
      </c>
      <c r="C4714" t="s">
        <v>11998</v>
      </c>
      <c r="D4714" t="s">
        <v>11999</v>
      </c>
      <c r="E4714" t="s">
        <v>8673</v>
      </c>
      <c r="F4714" t="s">
        <v>12000</v>
      </c>
      <c r="G4714" s="3">
        <v>1694</v>
      </c>
      <c r="H4714" s="3">
        <v>0</v>
      </c>
      <c r="I4714" s="3">
        <v>10</v>
      </c>
      <c r="J4714" s="3">
        <v>0</v>
      </c>
      <c r="K4714" s="3">
        <v>1456</v>
      </c>
      <c r="L4714" s="3">
        <v>220</v>
      </c>
      <c r="M4714" s="3">
        <v>4</v>
      </c>
      <c r="N4714" s="3">
        <v>0</v>
      </c>
      <c r="O4714" s="3">
        <v>118</v>
      </c>
      <c r="P4714" s="3">
        <v>1576</v>
      </c>
      <c r="Q4714" s="4">
        <v>0</v>
      </c>
      <c r="R4714" s="4">
        <v>5.9031877213695403E-3</v>
      </c>
      <c r="S4714" s="4">
        <v>0</v>
      </c>
      <c r="T4714" s="4">
        <v>0.85950413223140498</v>
      </c>
      <c r="U4714" s="4">
        <v>0.12987012987012986</v>
      </c>
      <c r="V4714" s="4">
        <v>2.36127508854782E-3</v>
      </c>
      <c r="W4714" s="75">
        <v>6.9657615112160565E-2</v>
      </c>
      <c r="X4714" s="1">
        <v>548</v>
      </c>
      <c r="Y4714" s="1">
        <v>0</v>
      </c>
      <c r="Z4714" s="1">
        <v>2</v>
      </c>
      <c r="AA4714" s="1">
        <v>0</v>
      </c>
      <c r="AB4714" s="1">
        <v>478</v>
      </c>
      <c r="AC4714" s="1">
        <v>64</v>
      </c>
      <c r="AD4714" s="1">
        <v>2</v>
      </c>
      <c r="AE4714" s="1">
        <v>0</v>
      </c>
      <c r="AF4714" s="1">
        <v>55</v>
      </c>
      <c r="AG4714" s="1">
        <v>493</v>
      </c>
      <c r="AH4714" s="4">
        <v>0.32349468713105078</v>
      </c>
      <c r="AI4714" s="4"/>
      <c r="AJ4714" s="4">
        <v>0.2</v>
      </c>
      <c r="AK4714" s="4"/>
      <c r="AL4714" s="4">
        <v>0.3282967032967033</v>
      </c>
      <c r="AM4714" s="4">
        <v>0.29090909090909089</v>
      </c>
      <c r="AN4714" s="4">
        <v>0.5</v>
      </c>
      <c r="AO4714" s="4"/>
      <c r="AP4714" s="4">
        <v>0.46610169491525422</v>
      </c>
      <c r="AQ4714" s="4">
        <v>0.31281725888324874</v>
      </c>
      <c r="AR4714" s="4">
        <f t="shared" si="74"/>
        <v>0.15328443603200548</v>
      </c>
      <c r="AS4714" s="50">
        <v>0</v>
      </c>
      <c r="AT4714" s="50">
        <v>0</v>
      </c>
      <c r="AU4714" s="50">
        <v>1</v>
      </c>
      <c r="AV4714" s="50">
        <v>0</v>
      </c>
      <c r="AW4714" s="50">
        <v>1</v>
      </c>
      <c r="AX4714" s="50">
        <v>1</v>
      </c>
    </row>
    <row r="4715" spans="1:50" x14ac:dyDescent="0.2">
      <c r="A4715" t="s">
        <v>5322</v>
      </c>
      <c r="B4715" t="s">
        <v>60</v>
      </c>
      <c r="C4715" t="s">
        <v>5323</v>
      </c>
      <c r="D4715" t="s">
        <v>5324</v>
      </c>
      <c r="E4715" t="s">
        <v>108</v>
      </c>
      <c r="F4715" t="s">
        <v>5324</v>
      </c>
      <c r="G4715" s="3">
        <v>1645</v>
      </c>
      <c r="H4715" s="3">
        <v>4</v>
      </c>
      <c r="I4715" s="3">
        <v>136</v>
      </c>
      <c r="J4715" s="3">
        <v>10</v>
      </c>
      <c r="K4715" s="3">
        <v>31</v>
      </c>
      <c r="L4715" s="3">
        <v>286</v>
      </c>
      <c r="M4715" s="3">
        <v>1069</v>
      </c>
      <c r="N4715" s="3">
        <v>40</v>
      </c>
      <c r="O4715" s="3">
        <v>60</v>
      </c>
      <c r="P4715" s="3">
        <v>1585</v>
      </c>
      <c r="Q4715" s="4">
        <v>2.4316109422492399E-3</v>
      </c>
      <c r="R4715" s="4">
        <v>8.2674772036474165E-2</v>
      </c>
      <c r="S4715" s="4">
        <v>6.0790273556231003E-3</v>
      </c>
      <c r="T4715" s="4">
        <v>1.8844984802431609E-2</v>
      </c>
      <c r="U4715" s="4">
        <v>0.17386018237082068</v>
      </c>
      <c r="V4715" s="4">
        <v>0.64984802431610944</v>
      </c>
      <c r="W4715" s="75">
        <v>3.64741641337386E-2</v>
      </c>
      <c r="X4715" s="1">
        <v>0</v>
      </c>
      <c r="Y4715" s="1">
        <v>0</v>
      </c>
      <c r="Z4715" s="1">
        <v>0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f t="shared" si="74"/>
        <v>0</v>
      </c>
      <c r="AS4715" s="50">
        <v>0</v>
      </c>
      <c r="AT4715" s="50">
        <v>0</v>
      </c>
      <c r="AU4715" s="50">
        <v>1</v>
      </c>
      <c r="AV4715" s="50">
        <v>0</v>
      </c>
      <c r="AW4715" s="50">
        <v>1</v>
      </c>
      <c r="AX4715" s="50">
        <v>0</v>
      </c>
    </row>
    <row r="4716" spans="1:50" x14ac:dyDescent="0.2">
      <c r="A4716" t="s">
        <v>9560</v>
      </c>
      <c r="B4716" t="s">
        <v>9277</v>
      </c>
      <c r="C4716" t="s">
        <v>9543</v>
      </c>
      <c r="D4716" t="s">
        <v>9544</v>
      </c>
      <c r="E4716" t="s">
        <v>9561</v>
      </c>
      <c r="F4716" t="s">
        <v>9562</v>
      </c>
      <c r="G4716" s="3">
        <v>1715</v>
      </c>
      <c r="H4716" s="3">
        <v>4</v>
      </c>
      <c r="I4716" s="3">
        <v>67</v>
      </c>
      <c r="J4716" s="3">
        <v>2</v>
      </c>
      <c r="K4716" s="3">
        <v>556</v>
      </c>
      <c r="L4716" s="3">
        <v>7</v>
      </c>
      <c r="M4716" s="3">
        <v>979</v>
      </c>
      <c r="N4716" s="3">
        <v>37</v>
      </c>
      <c r="O4716" s="3">
        <v>68</v>
      </c>
      <c r="P4716" s="3">
        <v>1647</v>
      </c>
      <c r="Q4716" s="4">
        <v>2.3323615160349902E-3</v>
      </c>
      <c r="R4716" s="4">
        <v>3.9067055393586007E-2</v>
      </c>
      <c r="S4716" s="4">
        <v>1.1661807580174901E-3</v>
      </c>
      <c r="T4716" s="4">
        <v>0.32419825072886299</v>
      </c>
      <c r="U4716" s="4">
        <v>4.0816326530612197E-3</v>
      </c>
      <c r="V4716" s="4">
        <v>0.57084548104956268</v>
      </c>
      <c r="W4716" s="75">
        <v>3.965014577259475E-2</v>
      </c>
      <c r="X4716" s="1">
        <v>88</v>
      </c>
      <c r="Y4716" s="1">
        <v>0</v>
      </c>
      <c r="Z4716" s="1">
        <v>2</v>
      </c>
      <c r="AA4716" s="1">
        <v>0</v>
      </c>
      <c r="AB4716" s="1">
        <v>49</v>
      </c>
      <c r="AC4716" s="1">
        <v>0</v>
      </c>
      <c r="AD4716" s="1">
        <v>33</v>
      </c>
      <c r="AE4716" s="1">
        <v>0</v>
      </c>
      <c r="AF4716" s="1">
        <v>8</v>
      </c>
      <c r="AG4716" s="1">
        <v>80</v>
      </c>
      <c r="AH4716" s="4">
        <v>5.1311953352769682E-2</v>
      </c>
      <c r="AI4716" s="4">
        <v>0</v>
      </c>
      <c r="AJ4716" s="4">
        <v>2.9850746268656719E-2</v>
      </c>
      <c r="AK4716" s="4">
        <v>0</v>
      </c>
      <c r="AL4716" s="4">
        <v>8.8129496402877691E-2</v>
      </c>
      <c r="AM4716" s="4">
        <v>0</v>
      </c>
      <c r="AN4716" s="4">
        <v>3.3707865168539318E-2</v>
      </c>
      <c r="AO4716" s="4">
        <v>0</v>
      </c>
      <c r="AP4716" s="4">
        <v>0.11764705882352941</v>
      </c>
      <c r="AQ4716" s="4">
        <v>4.8573163327261693E-2</v>
      </c>
      <c r="AR4716" s="4">
        <f t="shared" si="74"/>
        <v>6.9073895496267718E-2</v>
      </c>
      <c r="AS4716" s="50">
        <v>0</v>
      </c>
      <c r="AT4716" s="50">
        <v>0</v>
      </c>
      <c r="AU4716" s="50">
        <v>1</v>
      </c>
      <c r="AV4716" s="50">
        <v>0</v>
      </c>
      <c r="AW4716" s="50">
        <v>1</v>
      </c>
      <c r="AX4716" s="50">
        <v>1</v>
      </c>
    </row>
    <row r="4717" spans="1:50" x14ac:dyDescent="0.2">
      <c r="A4717" t="s">
        <v>6713</v>
      </c>
      <c r="B4717" t="s">
        <v>6559</v>
      </c>
      <c r="C4717" t="s">
        <v>6657</v>
      </c>
      <c r="D4717" t="s">
        <v>6658</v>
      </c>
      <c r="E4717" t="s">
        <v>6714</v>
      </c>
      <c r="F4717" t="s">
        <v>6715</v>
      </c>
      <c r="G4717" s="3">
        <v>1737</v>
      </c>
      <c r="H4717" s="3">
        <v>5</v>
      </c>
      <c r="I4717" s="3">
        <v>70</v>
      </c>
      <c r="J4717" s="3">
        <v>2</v>
      </c>
      <c r="K4717" s="3">
        <v>397</v>
      </c>
      <c r="L4717" s="3">
        <v>799</v>
      </c>
      <c r="M4717" s="3">
        <v>424</v>
      </c>
      <c r="N4717" s="3">
        <v>7</v>
      </c>
      <c r="O4717" s="3">
        <v>87</v>
      </c>
      <c r="P4717" s="3">
        <v>1650</v>
      </c>
      <c r="Q4717" s="4">
        <v>2.8785261945883699E-3</v>
      </c>
      <c r="R4717" s="4">
        <v>4.0299366724237187E-2</v>
      </c>
      <c r="S4717" s="4">
        <v>1.1514104778353499E-3</v>
      </c>
      <c r="T4717" s="4">
        <v>0.22855497985031664</v>
      </c>
      <c r="U4717" s="4">
        <v>0.45998848589522162</v>
      </c>
      <c r="V4717" s="4">
        <v>0.24409902130109384</v>
      </c>
      <c r="W4717" s="75">
        <v>5.0086355785837651E-2</v>
      </c>
      <c r="X4717" s="1">
        <v>147</v>
      </c>
      <c r="Y4717" s="1">
        <v>0</v>
      </c>
      <c r="Z4717" s="1">
        <v>2</v>
      </c>
      <c r="AA4717" s="1">
        <v>0</v>
      </c>
      <c r="AB4717" s="1">
        <v>57</v>
      </c>
      <c r="AC4717" s="1">
        <v>52</v>
      </c>
      <c r="AD4717" s="1">
        <v>30</v>
      </c>
      <c r="AE4717" s="1">
        <v>0</v>
      </c>
      <c r="AF4717" s="1">
        <v>18</v>
      </c>
      <c r="AG4717" s="1">
        <v>129</v>
      </c>
      <c r="AH4717" s="4">
        <v>8.46286701208981E-2</v>
      </c>
      <c r="AI4717" s="4">
        <v>0</v>
      </c>
      <c r="AJ4717" s="4">
        <v>2.8571428571428571E-2</v>
      </c>
      <c r="AK4717" s="4">
        <v>0</v>
      </c>
      <c r="AL4717" s="4">
        <v>0.14357682619647355</v>
      </c>
      <c r="AM4717" s="4">
        <v>6.5081351689612016E-2</v>
      </c>
      <c r="AN4717" s="4">
        <v>7.0754716981132074E-2</v>
      </c>
      <c r="AO4717" s="4">
        <v>0</v>
      </c>
      <c r="AP4717" s="4">
        <v>0.20689655172413793</v>
      </c>
      <c r="AQ4717" s="4">
        <v>7.8181818181818186E-2</v>
      </c>
      <c r="AR4717" s="4">
        <f t="shared" si="74"/>
        <v>0.12871473354231974</v>
      </c>
      <c r="AS4717" s="50">
        <v>0</v>
      </c>
      <c r="AT4717" s="50">
        <v>0</v>
      </c>
      <c r="AU4717" s="50">
        <v>0</v>
      </c>
      <c r="AV4717" s="50">
        <v>1</v>
      </c>
      <c r="AW4717" s="50">
        <v>1</v>
      </c>
      <c r="AX4717" s="50">
        <v>1</v>
      </c>
    </row>
    <row r="4718" spans="1:50" x14ac:dyDescent="0.2">
      <c r="A4718" t="s">
        <v>2574</v>
      </c>
      <c r="B4718" t="s">
        <v>60</v>
      </c>
      <c r="C4718" t="s">
        <v>2575</v>
      </c>
      <c r="D4718" t="s">
        <v>2576</v>
      </c>
      <c r="E4718" t="s">
        <v>2577</v>
      </c>
      <c r="F4718" t="s">
        <v>2578</v>
      </c>
      <c r="G4718" s="3">
        <v>1720</v>
      </c>
      <c r="H4718" s="3">
        <v>13</v>
      </c>
      <c r="I4718" s="3">
        <v>82</v>
      </c>
      <c r="J4718" s="3">
        <v>4</v>
      </c>
      <c r="K4718" s="3">
        <v>31</v>
      </c>
      <c r="L4718" s="3">
        <v>400</v>
      </c>
      <c r="M4718" s="3">
        <v>1138</v>
      </c>
      <c r="N4718" s="3">
        <v>4</v>
      </c>
      <c r="O4718" s="3">
        <v>62</v>
      </c>
      <c r="P4718" s="3">
        <v>1658</v>
      </c>
      <c r="Q4718" s="4">
        <v>7.55813953488372E-3</v>
      </c>
      <c r="R4718" s="4">
        <v>4.7674418604651173E-2</v>
      </c>
      <c r="S4718" s="4">
        <v>2.3255813953488402E-3</v>
      </c>
      <c r="T4718" s="4">
        <v>1.802325581395349E-2</v>
      </c>
      <c r="U4718" s="4">
        <v>0.23255813953488372</v>
      </c>
      <c r="V4718" s="4">
        <v>0.66162790697674423</v>
      </c>
      <c r="W4718" s="75">
        <v>3.604651162790698E-2</v>
      </c>
      <c r="X4718" s="1">
        <v>0</v>
      </c>
      <c r="Y4718" s="1">
        <v>0</v>
      </c>
      <c r="Z4718" s="1">
        <v>0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1">
        <v>0</v>
      </c>
      <c r="AH4718" s="4">
        <v>0</v>
      </c>
      <c r="AI4718" s="4">
        <v>0</v>
      </c>
      <c r="AJ4718" s="4">
        <v>0</v>
      </c>
      <c r="AK4718" s="4">
        <v>0</v>
      </c>
      <c r="AL4718" s="4">
        <v>0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f t="shared" si="74"/>
        <v>0</v>
      </c>
      <c r="AS4718" s="50">
        <v>0</v>
      </c>
      <c r="AT4718" s="50">
        <v>0</v>
      </c>
      <c r="AU4718" s="50">
        <v>1</v>
      </c>
      <c r="AV4718" s="50">
        <v>0</v>
      </c>
      <c r="AW4718" s="50">
        <v>1</v>
      </c>
      <c r="AX4718" s="50">
        <v>0</v>
      </c>
    </row>
    <row r="4719" spans="1:50" x14ac:dyDescent="0.2">
      <c r="A4719" t="s">
        <v>3501</v>
      </c>
      <c r="B4719" t="s">
        <v>60</v>
      </c>
      <c r="C4719" t="s">
        <v>3485</v>
      </c>
      <c r="D4719" t="s">
        <v>3486</v>
      </c>
      <c r="E4719" t="s">
        <v>3502</v>
      </c>
      <c r="F4719" t="s">
        <v>3503</v>
      </c>
      <c r="G4719" s="3">
        <v>1915</v>
      </c>
      <c r="H4719" s="3">
        <v>16</v>
      </c>
      <c r="I4719" s="3">
        <v>205</v>
      </c>
      <c r="J4719" s="3">
        <v>13</v>
      </c>
      <c r="K4719" s="3">
        <v>169</v>
      </c>
      <c r="L4719" s="3">
        <v>520</v>
      </c>
      <c r="M4719" s="3">
        <v>967</v>
      </c>
      <c r="N4719" s="3">
        <v>85</v>
      </c>
      <c r="O4719" s="3">
        <v>254</v>
      </c>
      <c r="P4719" s="3">
        <v>1661</v>
      </c>
      <c r="Q4719" s="4">
        <v>8.3550913838120102E-3</v>
      </c>
      <c r="R4719" s="4">
        <v>0.10704960835509138</v>
      </c>
      <c r="S4719" s="4">
        <v>6.7885117493472601E-3</v>
      </c>
      <c r="T4719" s="4">
        <v>8.8250652741514363E-2</v>
      </c>
      <c r="U4719" s="4">
        <v>0.27154046997389036</v>
      </c>
      <c r="V4719" s="4">
        <v>0.50496083550913839</v>
      </c>
      <c r="W4719" s="75">
        <v>0.13263707571801567</v>
      </c>
      <c r="X4719" s="1">
        <v>58</v>
      </c>
      <c r="Y4719" s="1">
        <v>2</v>
      </c>
      <c r="Z4719" s="1">
        <v>2</v>
      </c>
      <c r="AA4719" s="1">
        <v>0</v>
      </c>
      <c r="AB4719" s="1">
        <v>15</v>
      </c>
      <c r="AC4719" s="1">
        <v>18</v>
      </c>
      <c r="AD4719" s="1">
        <v>21</v>
      </c>
      <c r="AE4719" s="1">
        <v>2</v>
      </c>
      <c r="AF4719" s="1">
        <v>20</v>
      </c>
      <c r="AG4719" s="1">
        <v>38</v>
      </c>
      <c r="AH4719" s="4">
        <v>3.0287206266318541E-2</v>
      </c>
      <c r="AI4719" s="4">
        <v>0.125</v>
      </c>
      <c r="AJ4719" s="4">
        <v>9.7560975609756097E-3</v>
      </c>
      <c r="AK4719" s="4">
        <v>0</v>
      </c>
      <c r="AL4719" s="4">
        <v>8.8757396449704137E-2</v>
      </c>
      <c r="AM4719" s="4">
        <v>3.4615384615384617E-2</v>
      </c>
      <c r="AN4719" s="4">
        <v>2.1716649431230611E-2</v>
      </c>
      <c r="AO4719" s="4">
        <v>2.3529411764705879E-2</v>
      </c>
      <c r="AP4719" s="4">
        <v>7.874015748031496E-2</v>
      </c>
      <c r="AQ4719" s="4">
        <v>2.2877784467188439E-2</v>
      </c>
      <c r="AR4719" s="4">
        <f t="shared" si="74"/>
        <v>5.5862373013126521E-2</v>
      </c>
      <c r="AS4719" s="50">
        <v>0</v>
      </c>
      <c r="AT4719" s="50">
        <v>0</v>
      </c>
      <c r="AU4719" s="50">
        <v>0</v>
      </c>
      <c r="AV4719" s="50">
        <v>1</v>
      </c>
      <c r="AW4719" s="50">
        <v>1</v>
      </c>
      <c r="AX4719" s="50">
        <v>1</v>
      </c>
    </row>
    <row r="4720" spans="1:50" x14ac:dyDescent="0.2">
      <c r="A4720" t="s">
        <v>2046</v>
      </c>
      <c r="B4720" t="s">
        <v>28</v>
      </c>
      <c r="C4720" t="s">
        <v>2047</v>
      </c>
      <c r="D4720" t="s">
        <v>2048</v>
      </c>
      <c r="E4720" t="s">
        <v>2049</v>
      </c>
      <c r="F4720" t="s">
        <v>2050</v>
      </c>
      <c r="G4720" s="3">
        <v>1802</v>
      </c>
      <c r="H4720" s="3">
        <v>13</v>
      </c>
      <c r="I4720" s="3">
        <v>43</v>
      </c>
      <c r="J4720" s="3">
        <v>2</v>
      </c>
      <c r="K4720" s="3">
        <v>73</v>
      </c>
      <c r="L4720" s="3">
        <v>280</v>
      </c>
      <c r="M4720" s="3">
        <v>1387</v>
      </c>
      <c r="N4720" s="3">
        <v>0</v>
      </c>
      <c r="O4720" s="3">
        <v>132</v>
      </c>
      <c r="P4720" s="3">
        <v>1670</v>
      </c>
      <c r="Q4720" s="4">
        <v>7.2142064372918997E-3</v>
      </c>
      <c r="R4720" s="4">
        <v>2.3862375138734741E-2</v>
      </c>
      <c r="S4720" s="4">
        <v>1.10987791342952E-3</v>
      </c>
      <c r="T4720" s="4">
        <v>4.0510543840177583E-2</v>
      </c>
      <c r="U4720" s="4">
        <v>0.15538290788013318</v>
      </c>
      <c r="V4720" s="4">
        <v>0.76970033296337403</v>
      </c>
      <c r="W4720" s="75">
        <v>7.3251942286348501E-2</v>
      </c>
      <c r="X4720" s="1">
        <v>29</v>
      </c>
      <c r="Y4720" s="1">
        <v>0</v>
      </c>
      <c r="Z4720" s="1">
        <v>0</v>
      </c>
      <c r="AA4720" s="1">
        <v>0</v>
      </c>
      <c r="AB4720" s="1">
        <v>4</v>
      </c>
      <c r="AC4720" s="1">
        <v>6</v>
      </c>
      <c r="AD4720" s="1">
        <v>19</v>
      </c>
      <c r="AE4720" s="1">
        <v>0</v>
      </c>
      <c r="AF4720" s="1">
        <v>2</v>
      </c>
      <c r="AG4720" s="1">
        <v>27</v>
      </c>
      <c r="AH4720" s="4">
        <v>1.6093229744728078E-2</v>
      </c>
      <c r="AI4720" s="4">
        <v>0</v>
      </c>
      <c r="AJ4720" s="4">
        <v>0</v>
      </c>
      <c r="AK4720" s="4">
        <v>0</v>
      </c>
      <c r="AL4720" s="4">
        <v>5.4794520547945202E-2</v>
      </c>
      <c r="AM4720" s="4">
        <v>2.1428571428571429E-2</v>
      </c>
      <c r="AN4720" s="4">
        <v>1.3698630136986301E-2</v>
      </c>
      <c r="AO4720" s="4"/>
      <c r="AP4720" s="4">
        <v>1.515151515151515E-2</v>
      </c>
      <c r="AQ4720" s="4">
        <v>1.616766467065868E-2</v>
      </c>
      <c r="AR4720" s="4">
        <f t="shared" si="74"/>
        <v>-1.0161495191435294E-3</v>
      </c>
      <c r="AS4720" s="50">
        <v>0</v>
      </c>
      <c r="AT4720" s="50">
        <v>1</v>
      </c>
      <c r="AU4720" s="50">
        <v>0</v>
      </c>
      <c r="AV4720" s="50">
        <v>0</v>
      </c>
      <c r="AW4720" s="50">
        <v>1</v>
      </c>
      <c r="AX4720" s="50">
        <v>1</v>
      </c>
    </row>
    <row r="4721" spans="1:50" x14ac:dyDescent="0.2">
      <c r="A4721" t="s">
        <v>4176</v>
      </c>
      <c r="B4721" t="s">
        <v>60</v>
      </c>
      <c r="C4721" t="s">
        <v>4177</v>
      </c>
      <c r="D4721" t="s">
        <v>4178</v>
      </c>
      <c r="E4721" t="s">
        <v>4179</v>
      </c>
      <c r="F4721" t="s">
        <v>4180</v>
      </c>
      <c r="G4721" s="3">
        <v>1744</v>
      </c>
      <c r="H4721" s="3">
        <v>7</v>
      </c>
      <c r="I4721" s="3">
        <v>316</v>
      </c>
      <c r="J4721" s="3">
        <v>10</v>
      </c>
      <c r="K4721" s="3">
        <v>31</v>
      </c>
      <c r="L4721" s="3">
        <v>388</v>
      </c>
      <c r="M4721" s="3">
        <v>904</v>
      </c>
      <c r="N4721" s="3">
        <v>2</v>
      </c>
      <c r="O4721" s="3">
        <v>57</v>
      </c>
      <c r="P4721" s="3">
        <v>1687</v>
      </c>
      <c r="Q4721" s="4">
        <v>4.0137614678899102E-3</v>
      </c>
      <c r="R4721" s="4">
        <v>0.18119266055045871</v>
      </c>
      <c r="S4721" s="4">
        <v>5.7339449541284398E-3</v>
      </c>
      <c r="T4721" s="4">
        <v>1.777522935779817E-2</v>
      </c>
      <c r="U4721" s="4">
        <v>0.22247706422018348</v>
      </c>
      <c r="V4721" s="4">
        <v>0.51834862385321101</v>
      </c>
      <c r="W4721" s="75">
        <v>3.2683486238532108E-2</v>
      </c>
      <c r="X4721" s="1">
        <v>31</v>
      </c>
      <c r="Y4721" s="1">
        <v>0</v>
      </c>
      <c r="Z4721" s="1">
        <v>6</v>
      </c>
      <c r="AA4721" s="1">
        <v>0</v>
      </c>
      <c r="AB4721" s="1">
        <v>4</v>
      </c>
      <c r="AC4721" s="1">
        <v>6</v>
      </c>
      <c r="AD4721" s="1">
        <v>15</v>
      </c>
      <c r="AE4721" s="1">
        <v>0</v>
      </c>
      <c r="AF4721" s="1">
        <v>4</v>
      </c>
      <c r="AG4721" s="1">
        <v>27</v>
      </c>
      <c r="AH4721" s="4">
        <v>1.777522935779817E-2</v>
      </c>
      <c r="AI4721" s="4">
        <v>0</v>
      </c>
      <c r="AJ4721" s="4">
        <v>1.8987341772151899E-2</v>
      </c>
      <c r="AK4721" s="4">
        <v>0</v>
      </c>
      <c r="AL4721" s="4">
        <v>0.12903225806451613</v>
      </c>
      <c r="AM4721" s="4">
        <v>1.54639175257732E-2</v>
      </c>
      <c r="AN4721" s="4">
        <v>1.6592920353982299E-2</v>
      </c>
      <c r="AO4721" s="4">
        <v>0</v>
      </c>
      <c r="AP4721" s="4">
        <v>7.0175438596491224E-2</v>
      </c>
      <c r="AQ4721" s="4">
        <v>1.6004742145820979E-2</v>
      </c>
      <c r="AR4721" s="4">
        <f t="shared" si="74"/>
        <v>5.4170696450670242E-2</v>
      </c>
      <c r="AS4721" s="50">
        <v>0</v>
      </c>
      <c r="AT4721" s="50">
        <v>0</v>
      </c>
      <c r="AU4721" s="50">
        <v>0</v>
      </c>
      <c r="AV4721" s="50">
        <v>1</v>
      </c>
      <c r="AW4721" s="50">
        <v>1</v>
      </c>
      <c r="AX4721" s="50">
        <v>1</v>
      </c>
    </row>
    <row r="4722" spans="1:50" x14ac:dyDescent="0.2">
      <c r="A4722" t="s">
        <v>6666</v>
      </c>
      <c r="B4722" t="s">
        <v>6559</v>
      </c>
      <c r="C4722" t="s">
        <v>6657</v>
      </c>
      <c r="D4722" t="s">
        <v>6658</v>
      </c>
      <c r="E4722" t="s">
        <v>6667</v>
      </c>
      <c r="F4722" t="s">
        <v>6668</v>
      </c>
      <c r="G4722" s="3">
        <v>1922</v>
      </c>
      <c r="H4722" s="3">
        <v>10</v>
      </c>
      <c r="I4722" s="3">
        <v>121</v>
      </c>
      <c r="J4722" s="3">
        <v>2</v>
      </c>
      <c r="K4722" s="3">
        <v>424</v>
      </c>
      <c r="L4722" s="3">
        <v>907</v>
      </c>
      <c r="M4722" s="3">
        <v>415</v>
      </c>
      <c r="N4722" s="3">
        <v>64</v>
      </c>
      <c r="O4722" s="3">
        <v>200</v>
      </c>
      <c r="P4722" s="3">
        <v>1722</v>
      </c>
      <c r="Q4722" s="4">
        <v>5.2029136316337097E-3</v>
      </c>
      <c r="R4722" s="4">
        <v>6.2955254942767949E-2</v>
      </c>
      <c r="S4722" s="4">
        <v>1.04058272632674E-3</v>
      </c>
      <c r="T4722" s="4">
        <v>0.2206035379812695</v>
      </c>
      <c r="U4722" s="4">
        <v>0.47190426638917793</v>
      </c>
      <c r="V4722" s="4">
        <v>0.21592091571279917</v>
      </c>
      <c r="W4722" s="75">
        <v>0.1040582726326743</v>
      </c>
      <c r="X4722" s="1">
        <v>4</v>
      </c>
      <c r="Y4722" s="1">
        <v>0</v>
      </c>
      <c r="Z4722" s="1">
        <v>0</v>
      </c>
      <c r="AA4722" s="1">
        <v>0</v>
      </c>
      <c r="AB4722" s="1">
        <v>2</v>
      </c>
      <c r="AC4722" s="1">
        <v>0</v>
      </c>
      <c r="AD4722" s="1">
        <v>2</v>
      </c>
      <c r="AE4722" s="1">
        <v>0</v>
      </c>
      <c r="AF4722" s="1">
        <v>2</v>
      </c>
      <c r="AG4722" s="1">
        <v>2</v>
      </c>
      <c r="AH4722" s="4">
        <v>2.08116545265349E-3</v>
      </c>
      <c r="AI4722" s="4">
        <v>0</v>
      </c>
      <c r="AJ4722" s="4">
        <v>0</v>
      </c>
      <c r="AK4722" s="4">
        <v>0</v>
      </c>
      <c r="AL4722" s="4">
        <v>4.7169811320754698E-3</v>
      </c>
      <c r="AM4722" s="4">
        <v>0</v>
      </c>
      <c r="AN4722" s="4">
        <v>4.8192771084337397E-3</v>
      </c>
      <c r="AO4722" s="4">
        <v>0</v>
      </c>
      <c r="AP4722" s="4">
        <v>0.01</v>
      </c>
      <c r="AQ4722" s="4">
        <v>1.1614401858304299E-3</v>
      </c>
      <c r="AR4722" s="4">
        <f t="shared" si="74"/>
        <v>8.8385598141695696E-3</v>
      </c>
      <c r="AS4722" s="50">
        <v>0</v>
      </c>
      <c r="AT4722" s="50">
        <v>0</v>
      </c>
      <c r="AU4722" s="50">
        <v>0</v>
      </c>
      <c r="AV4722" s="50">
        <v>0</v>
      </c>
      <c r="AW4722" s="50">
        <v>1</v>
      </c>
      <c r="AX4722" s="50">
        <v>1</v>
      </c>
    </row>
    <row r="4723" spans="1:50" x14ac:dyDescent="0.2">
      <c r="A4723" t="s">
        <v>8850</v>
      </c>
      <c r="B4723" t="s">
        <v>139</v>
      </c>
      <c r="C4723" t="s">
        <v>140</v>
      </c>
      <c r="D4723" t="s">
        <v>141</v>
      </c>
      <c r="E4723" t="s">
        <v>8851</v>
      </c>
      <c r="F4723" t="s">
        <v>8852</v>
      </c>
      <c r="G4723" s="3">
        <v>1887</v>
      </c>
      <c r="H4723" s="3">
        <v>4</v>
      </c>
      <c r="I4723" s="3">
        <v>0</v>
      </c>
      <c r="J4723" s="3">
        <v>0</v>
      </c>
      <c r="K4723" s="3">
        <v>1753</v>
      </c>
      <c r="L4723" s="3">
        <v>55</v>
      </c>
      <c r="M4723" s="3">
        <v>2</v>
      </c>
      <c r="N4723" s="3">
        <v>4</v>
      </c>
      <c r="O4723" s="3">
        <v>145</v>
      </c>
      <c r="P4723" s="3">
        <v>1742</v>
      </c>
      <c r="Q4723" s="4">
        <v>2.11976682564918E-3</v>
      </c>
      <c r="R4723" s="4">
        <v>0</v>
      </c>
      <c r="S4723" s="4">
        <v>0</v>
      </c>
      <c r="T4723" s="4">
        <v>0.92898781134075248</v>
      </c>
      <c r="U4723" s="4">
        <v>2.9146793852676201E-2</v>
      </c>
      <c r="V4723" s="4">
        <v>1.05988341282459E-3</v>
      </c>
      <c r="W4723" s="75">
        <v>7.6841547429782719E-2</v>
      </c>
      <c r="X4723" s="1">
        <v>211</v>
      </c>
      <c r="Y4723" s="1">
        <v>0</v>
      </c>
      <c r="Z4723" s="1">
        <v>0</v>
      </c>
      <c r="AA4723" s="1">
        <v>0</v>
      </c>
      <c r="AB4723" s="1">
        <v>207</v>
      </c>
      <c r="AC4723" s="1">
        <v>4</v>
      </c>
      <c r="AD4723" s="1">
        <v>0</v>
      </c>
      <c r="AE4723" s="1">
        <v>0</v>
      </c>
      <c r="AF4723" s="1">
        <v>4</v>
      </c>
      <c r="AG4723" s="1">
        <v>207</v>
      </c>
      <c r="AH4723" s="4">
        <v>0.11181770005299417</v>
      </c>
      <c r="AI4723" s="4">
        <v>0</v>
      </c>
      <c r="AJ4723" s="4"/>
      <c r="AK4723" s="4"/>
      <c r="AL4723" s="4">
        <v>0.11808328579577866</v>
      </c>
      <c r="AM4723" s="4">
        <v>7.2727272727272724E-2</v>
      </c>
      <c r="AN4723" s="4">
        <v>0</v>
      </c>
      <c r="AO4723" s="4">
        <v>0</v>
      </c>
      <c r="AP4723" s="4">
        <v>2.758620689655172E-2</v>
      </c>
      <c r="AQ4723" s="4">
        <v>0.11882893226176808</v>
      </c>
      <c r="AR4723" s="4">
        <f t="shared" si="74"/>
        <v>-9.1242725365216354E-2</v>
      </c>
      <c r="AS4723" s="50">
        <v>0</v>
      </c>
      <c r="AT4723" s="50">
        <v>1</v>
      </c>
      <c r="AU4723" s="50">
        <v>0</v>
      </c>
      <c r="AV4723" s="50">
        <v>0</v>
      </c>
      <c r="AW4723" s="50">
        <v>1</v>
      </c>
      <c r="AX4723" s="50">
        <v>1</v>
      </c>
    </row>
    <row r="4724" spans="1:50" x14ac:dyDescent="0.2">
      <c r="A4724" t="s">
        <v>13840</v>
      </c>
      <c r="B4724" t="s">
        <v>13</v>
      </c>
      <c r="C4724" t="s">
        <v>13841</v>
      </c>
      <c r="D4724" t="s">
        <v>13842</v>
      </c>
      <c r="E4724" t="s">
        <v>13843</v>
      </c>
      <c r="F4724" t="s">
        <v>13842</v>
      </c>
      <c r="G4724" s="3">
        <v>2079</v>
      </c>
      <c r="H4724" s="3">
        <v>4</v>
      </c>
      <c r="I4724" s="3">
        <v>19</v>
      </c>
      <c r="J4724" s="3">
        <v>0</v>
      </c>
      <c r="K4724" s="3">
        <v>292</v>
      </c>
      <c r="L4724" s="3">
        <v>58</v>
      </c>
      <c r="M4724" s="3">
        <v>1594</v>
      </c>
      <c r="N4724" s="3">
        <v>4</v>
      </c>
      <c r="O4724" s="3">
        <v>324</v>
      </c>
      <c r="P4724" s="3">
        <v>1755</v>
      </c>
      <c r="Q4724" s="4">
        <v>1.92400192400192E-3</v>
      </c>
      <c r="R4724" s="4">
        <v>9.1390091390091393E-3</v>
      </c>
      <c r="S4724" s="4">
        <v>0</v>
      </c>
      <c r="T4724" s="4">
        <v>0.14045214045214044</v>
      </c>
      <c r="U4724" s="4">
        <v>2.7898027898027901E-2</v>
      </c>
      <c r="V4724" s="4">
        <v>0.76671476671476668</v>
      </c>
      <c r="W4724" s="75">
        <v>0.15584415584415584</v>
      </c>
      <c r="X4724" s="1">
        <v>0</v>
      </c>
      <c r="Y4724" s="1">
        <v>0</v>
      </c>
      <c r="Z4724" s="1">
        <v>0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1">
        <v>0</v>
      </c>
      <c r="AH4724" s="4">
        <v>0</v>
      </c>
      <c r="AI4724" s="4">
        <v>0</v>
      </c>
      <c r="AJ4724" s="4">
        <v>0</v>
      </c>
      <c r="AK4724" s="4"/>
      <c r="AL4724" s="4">
        <v>0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f t="shared" si="74"/>
        <v>0</v>
      </c>
      <c r="AS4724" s="50">
        <v>0</v>
      </c>
      <c r="AT4724" s="50">
        <v>0</v>
      </c>
      <c r="AU4724" s="50">
        <v>1</v>
      </c>
      <c r="AV4724" s="50">
        <v>0</v>
      </c>
      <c r="AW4724" s="50">
        <v>1</v>
      </c>
      <c r="AX4724" s="50">
        <v>0</v>
      </c>
    </row>
    <row r="4725" spans="1:50" x14ac:dyDescent="0.2">
      <c r="A4725" t="s">
        <v>6982</v>
      </c>
      <c r="B4725" t="s">
        <v>6559</v>
      </c>
      <c r="C4725" t="s">
        <v>6900</v>
      </c>
      <c r="D4725" t="s">
        <v>6901</v>
      </c>
      <c r="E4725" t="s">
        <v>6983</v>
      </c>
      <c r="F4725" t="s">
        <v>6984</v>
      </c>
      <c r="G4725" s="3">
        <v>1941</v>
      </c>
      <c r="H4725" s="3">
        <v>5</v>
      </c>
      <c r="I4725" s="3">
        <v>25</v>
      </c>
      <c r="J4725" s="3">
        <v>2</v>
      </c>
      <c r="K4725" s="3">
        <v>238</v>
      </c>
      <c r="L4725" s="3">
        <v>1201</v>
      </c>
      <c r="M4725" s="3">
        <v>454</v>
      </c>
      <c r="N4725" s="3">
        <v>265</v>
      </c>
      <c r="O4725" s="3">
        <v>129</v>
      </c>
      <c r="P4725" s="3">
        <v>1812</v>
      </c>
      <c r="Q4725" s="4">
        <v>2.5759917568263799E-3</v>
      </c>
      <c r="R4725" s="4">
        <v>1.287995878413189E-2</v>
      </c>
      <c r="S4725" s="4">
        <v>1.03039670273055E-3</v>
      </c>
      <c r="T4725" s="4">
        <v>0.1226172076249356</v>
      </c>
      <c r="U4725" s="4">
        <v>0.61875321998969601</v>
      </c>
      <c r="V4725" s="4">
        <v>0.23390005151983514</v>
      </c>
      <c r="W4725" s="75">
        <v>6.6460587326120563E-2</v>
      </c>
      <c r="X4725" s="1">
        <v>140</v>
      </c>
      <c r="Y4725" s="1">
        <v>0</v>
      </c>
      <c r="Z4725" s="1">
        <v>0</v>
      </c>
      <c r="AA4725" s="1">
        <v>0</v>
      </c>
      <c r="AB4725" s="1">
        <v>36</v>
      </c>
      <c r="AC4725" s="1">
        <v>84</v>
      </c>
      <c r="AD4725" s="1">
        <v>20</v>
      </c>
      <c r="AE4725" s="1">
        <v>4</v>
      </c>
      <c r="AF4725" s="1">
        <v>24</v>
      </c>
      <c r="AG4725" s="1">
        <v>116</v>
      </c>
      <c r="AH4725" s="4">
        <v>7.2127769191138585E-2</v>
      </c>
      <c r="AI4725" s="4">
        <v>0</v>
      </c>
      <c r="AJ4725" s="4">
        <v>0</v>
      </c>
      <c r="AK4725" s="4">
        <v>0</v>
      </c>
      <c r="AL4725" s="4">
        <v>0.15126050420168066</v>
      </c>
      <c r="AM4725" s="4">
        <v>6.9941715237302249E-2</v>
      </c>
      <c r="AN4725" s="4">
        <v>4.405286343612335E-2</v>
      </c>
      <c r="AO4725" s="4">
        <v>1.509433962264151E-2</v>
      </c>
      <c r="AP4725" s="4">
        <v>0.18604651162790697</v>
      </c>
      <c r="AQ4725" s="4">
        <v>6.4017660044150104E-2</v>
      </c>
      <c r="AR4725" s="4">
        <f t="shared" si="74"/>
        <v>0.12202885158375687</v>
      </c>
      <c r="AS4725" s="50">
        <v>0</v>
      </c>
      <c r="AT4725" s="50">
        <v>1</v>
      </c>
      <c r="AU4725" s="50">
        <v>0</v>
      </c>
      <c r="AV4725" s="50">
        <v>0</v>
      </c>
      <c r="AW4725" s="50">
        <v>1</v>
      </c>
      <c r="AX4725" s="50">
        <v>1</v>
      </c>
    </row>
    <row r="4726" spans="1:50" x14ac:dyDescent="0.2">
      <c r="A4726" t="s">
        <v>6058</v>
      </c>
      <c r="B4726" t="s">
        <v>110</v>
      </c>
      <c r="C4726" t="s">
        <v>111</v>
      </c>
      <c r="D4726" t="s">
        <v>112</v>
      </c>
      <c r="E4726" t="s">
        <v>6059</v>
      </c>
      <c r="F4726" t="s">
        <v>6060</v>
      </c>
      <c r="G4726" s="3">
        <v>1910</v>
      </c>
      <c r="H4726" s="3">
        <v>13</v>
      </c>
      <c r="I4726" s="3">
        <v>115</v>
      </c>
      <c r="J4726" s="3">
        <v>2</v>
      </c>
      <c r="K4726" s="3">
        <v>37</v>
      </c>
      <c r="L4726" s="3">
        <v>475</v>
      </c>
      <c r="M4726" s="3">
        <v>1243</v>
      </c>
      <c r="N4726" s="3">
        <v>85</v>
      </c>
      <c r="O4726" s="3">
        <v>88</v>
      </c>
      <c r="P4726" s="3">
        <v>1822</v>
      </c>
      <c r="Q4726" s="4">
        <v>6.8062827225130896E-3</v>
      </c>
      <c r="R4726" s="4">
        <v>6.0209424083769628E-2</v>
      </c>
      <c r="S4726" s="4">
        <v>1.04712041884817E-3</v>
      </c>
      <c r="T4726" s="4">
        <v>1.93717277486911E-2</v>
      </c>
      <c r="U4726" s="4">
        <v>0.2486910994764398</v>
      </c>
      <c r="V4726" s="4">
        <v>0.65078534031413615</v>
      </c>
      <c r="W4726" s="75">
        <v>4.607329842931937E-2</v>
      </c>
      <c r="X4726" s="1">
        <v>103</v>
      </c>
      <c r="Y4726" s="1">
        <v>2</v>
      </c>
      <c r="Z4726" s="1">
        <v>7</v>
      </c>
      <c r="AA4726" s="1">
        <v>0</v>
      </c>
      <c r="AB4726" s="1">
        <v>2</v>
      </c>
      <c r="AC4726" s="1">
        <v>28</v>
      </c>
      <c r="AD4726" s="1">
        <v>64</v>
      </c>
      <c r="AE4726" s="1">
        <v>6</v>
      </c>
      <c r="AF4726" s="1">
        <v>4</v>
      </c>
      <c r="AG4726" s="1">
        <v>99</v>
      </c>
      <c r="AH4726" s="4">
        <v>5.3926701570680628E-2</v>
      </c>
      <c r="AI4726" s="4">
        <v>0.15384615384615385</v>
      </c>
      <c r="AJ4726" s="4">
        <v>6.0869565217391307E-2</v>
      </c>
      <c r="AK4726" s="4">
        <v>0</v>
      </c>
      <c r="AL4726" s="4">
        <v>5.4054054054054057E-2</v>
      </c>
      <c r="AM4726" s="4">
        <v>5.894736842105263E-2</v>
      </c>
      <c r="AN4726" s="4">
        <v>5.1488334674175379E-2</v>
      </c>
      <c r="AO4726" s="4">
        <v>7.0588235294117646E-2</v>
      </c>
      <c r="AP4726" s="4">
        <v>4.5454545454545463E-2</v>
      </c>
      <c r="AQ4726" s="4">
        <v>5.4335894621295282E-2</v>
      </c>
      <c r="AR4726" s="4">
        <f t="shared" si="74"/>
        <v>-8.881349166749819E-3</v>
      </c>
      <c r="AS4726" s="50">
        <v>0</v>
      </c>
      <c r="AT4726" s="50">
        <v>0</v>
      </c>
      <c r="AU4726" s="50">
        <v>1</v>
      </c>
      <c r="AV4726" s="50">
        <v>0</v>
      </c>
      <c r="AW4726" s="50">
        <v>1</v>
      </c>
      <c r="AX4726" s="50">
        <v>1</v>
      </c>
    </row>
    <row r="4727" spans="1:50" x14ac:dyDescent="0.2">
      <c r="A4727" t="s">
        <v>8468</v>
      </c>
      <c r="B4727" t="s">
        <v>1</v>
      </c>
      <c r="C4727" t="s">
        <v>8449</v>
      </c>
      <c r="D4727" t="s">
        <v>8450</v>
      </c>
      <c r="E4727" t="s">
        <v>8469</v>
      </c>
      <c r="F4727" t="s">
        <v>8470</v>
      </c>
      <c r="G4727" s="3">
        <v>2024</v>
      </c>
      <c r="H4727" s="3">
        <v>10</v>
      </c>
      <c r="I4727" s="3">
        <v>55</v>
      </c>
      <c r="J4727" s="3">
        <v>2</v>
      </c>
      <c r="K4727" s="3">
        <v>997</v>
      </c>
      <c r="L4727" s="3">
        <v>472</v>
      </c>
      <c r="M4727" s="3">
        <v>436</v>
      </c>
      <c r="N4727" s="3">
        <v>82</v>
      </c>
      <c r="O4727" s="3">
        <v>189</v>
      </c>
      <c r="P4727" s="3">
        <v>1835</v>
      </c>
      <c r="Q4727" s="4">
        <v>4.9407114624505904E-3</v>
      </c>
      <c r="R4727" s="4">
        <v>2.717391304347826E-2</v>
      </c>
      <c r="S4727" s="4">
        <v>9.8814229249012003E-4</v>
      </c>
      <c r="T4727" s="4">
        <v>0.4925889328063241</v>
      </c>
      <c r="U4727" s="4">
        <v>0.233201581027668</v>
      </c>
      <c r="V4727" s="4">
        <v>0.21541501976284586</v>
      </c>
      <c r="W4727" s="75">
        <v>9.3379446640316208E-2</v>
      </c>
      <c r="X4727" s="1">
        <v>319</v>
      </c>
      <c r="Y4727" s="1">
        <v>2</v>
      </c>
      <c r="Z4727" s="1">
        <v>2</v>
      </c>
      <c r="AA4727" s="1">
        <v>0</v>
      </c>
      <c r="AB4727" s="1">
        <v>202</v>
      </c>
      <c r="AC4727" s="1">
        <v>83</v>
      </c>
      <c r="AD4727" s="1">
        <v>19</v>
      </c>
      <c r="AE4727" s="1">
        <v>12</v>
      </c>
      <c r="AF4727" s="1">
        <v>51</v>
      </c>
      <c r="AG4727" s="1">
        <v>268</v>
      </c>
      <c r="AH4727" s="4">
        <v>0.15760869565217392</v>
      </c>
      <c r="AI4727" s="4">
        <v>0.2</v>
      </c>
      <c r="AJ4727" s="4">
        <v>3.6363636363636362E-2</v>
      </c>
      <c r="AK4727" s="4">
        <v>0</v>
      </c>
      <c r="AL4727" s="4">
        <v>0.20260782347041123</v>
      </c>
      <c r="AM4727" s="4">
        <v>0.17584745762711865</v>
      </c>
      <c r="AN4727" s="4">
        <v>4.3577981651376149E-2</v>
      </c>
      <c r="AO4727" s="4">
        <v>0.14634146341463414</v>
      </c>
      <c r="AP4727" s="4">
        <v>0.26984126984126983</v>
      </c>
      <c r="AQ4727" s="4">
        <v>0.14604904632152588</v>
      </c>
      <c r="AR4727" s="4">
        <f t="shared" si="74"/>
        <v>0.12379222351974395</v>
      </c>
      <c r="AS4727" s="50">
        <v>0</v>
      </c>
      <c r="AT4727" s="50">
        <v>0</v>
      </c>
      <c r="AU4727" s="50">
        <v>0</v>
      </c>
      <c r="AV4727" s="50">
        <v>1</v>
      </c>
      <c r="AW4727" s="50">
        <v>1</v>
      </c>
      <c r="AX4727" s="50">
        <v>1</v>
      </c>
    </row>
    <row r="4728" spans="1:50" x14ac:dyDescent="0.2">
      <c r="A4728" t="s">
        <v>14718</v>
      </c>
      <c r="B4728" t="s">
        <v>14702</v>
      </c>
      <c r="C4728" t="s">
        <v>14719</v>
      </c>
      <c r="D4728" t="s">
        <v>14720</v>
      </c>
      <c r="E4728" t="s">
        <v>10</v>
      </c>
      <c r="F4728" t="s">
        <v>14721</v>
      </c>
      <c r="G4728" s="3">
        <v>2000</v>
      </c>
      <c r="H4728" s="3">
        <v>178</v>
      </c>
      <c r="I4728" s="3">
        <v>16</v>
      </c>
      <c r="J4728" s="3">
        <v>2</v>
      </c>
      <c r="K4728" s="3">
        <v>175</v>
      </c>
      <c r="L4728" s="3">
        <v>115</v>
      </c>
      <c r="M4728" s="3">
        <v>1399</v>
      </c>
      <c r="N4728" s="3">
        <v>40</v>
      </c>
      <c r="O4728" s="3">
        <v>126</v>
      </c>
      <c r="P4728" s="3">
        <v>1874</v>
      </c>
      <c r="Q4728" s="4">
        <v>8.8999999999999996E-2</v>
      </c>
      <c r="R4728" s="4">
        <v>8.0000000000000002E-3</v>
      </c>
      <c r="S4728" s="4">
        <v>1E-3</v>
      </c>
      <c r="T4728" s="4">
        <v>8.7499999999999994E-2</v>
      </c>
      <c r="U4728" s="4">
        <v>5.7500000000000002E-2</v>
      </c>
      <c r="V4728" s="4">
        <v>0.69950000000000001</v>
      </c>
      <c r="W4728" s="75">
        <v>6.3E-2</v>
      </c>
      <c r="X4728" s="1">
        <v>0</v>
      </c>
      <c r="Y4728" s="1">
        <v>0</v>
      </c>
      <c r="Z4728" s="1">
        <v>0</v>
      </c>
      <c r="AA4728" s="1">
        <v>0</v>
      </c>
      <c r="AB4728" s="1">
        <v>0</v>
      </c>
      <c r="AC4728" s="1">
        <v>0</v>
      </c>
      <c r="AD4728" s="1">
        <v>0</v>
      </c>
      <c r="AE4728" s="1">
        <v>0</v>
      </c>
      <c r="AF4728" s="1">
        <v>0</v>
      </c>
      <c r="AG4728" s="1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f t="shared" si="74"/>
        <v>0</v>
      </c>
      <c r="AS4728" s="50">
        <v>0</v>
      </c>
      <c r="AT4728" s="50">
        <v>0</v>
      </c>
      <c r="AU4728" s="50">
        <v>1</v>
      </c>
      <c r="AV4728" s="50">
        <v>0</v>
      </c>
      <c r="AW4728" s="50">
        <v>1</v>
      </c>
      <c r="AX4728" s="50">
        <v>0</v>
      </c>
    </row>
    <row r="4729" spans="1:50" x14ac:dyDescent="0.2">
      <c r="A4729" t="s">
        <v>3519</v>
      </c>
      <c r="B4729" t="s">
        <v>60</v>
      </c>
      <c r="C4729" t="s">
        <v>3485</v>
      </c>
      <c r="D4729" t="s">
        <v>3486</v>
      </c>
      <c r="E4729" t="s">
        <v>3520</v>
      </c>
      <c r="F4729" t="s">
        <v>3521</v>
      </c>
      <c r="G4729" s="3">
        <v>2101</v>
      </c>
      <c r="H4729" s="3">
        <v>10</v>
      </c>
      <c r="I4729" s="3">
        <v>211</v>
      </c>
      <c r="J4729" s="3">
        <v>4</v>
      </c>
      <c r="K4729" s="3">
        <v>310</v>
      </c>
      <c r="L4729" s="3">
        <v>517</v>
      </c>
      <c r="M4729" s="3">
        <v>1030</v>
      </c>
      <c r="N4729" s="3">
        <v>88</v>
      </c>
      <c r="O4729" s="3">
        <v>223</v>
      </c>
      <c r="P4729" s="3">
        <v>1878</v>
      </c>
      <c r="Q4729" s="4">
        <v>4.7596382674916704E-3</v>
      </c>
      <c r="R4729" s="4">
        <v>0.10042836744407425</v>
      </c>
      <c r="S4729" s="4">
        <v>1.9038553069966699E-3</v>
      </c>
      <c r="T4729" s="4">
        <v>0.1475487862922418</v>
      </c>
      <c r="U4729" s="4">
        <v>0.24607329842931938</v>
      </c>
      <c r="V4729" s="4">
        <v>0.4902427415516421</v>
      </c>
      <c r="W4729" s="75">
        <v>0.10613993336506425</v>
      </c>
      <c r="X4729" s="1">
        <v>8</v>
      </c>
      <c r="Y4729" s="1">
        <v>0</v>
      </c>
      <c r="Z4729" s="1">
        <v>0</v>
      </c>
      <c r="AA4729" s="1">
        <v>0</v>
      </c>
      <c r="AB4729" s="1">
        <v>4</v>
      </c>
      <c r="AC4729" s="1">
        <v>2</v>
      </c>
      <c r="AD4729" s="1">
        <v>2</v>
      </c>
      <c r="AE4729" s="1">
        <v>0</v>
      </c>
      <c r="AF4729" s="1">
        <v>2</v>
      </c>
      <c r="AG4729" s="1">
        <v>6</v>
      </c>
      <c r="AH4729" s="4">
        <v>3.8077106139933399E-3</v>
      </c>
      <c r="AI4729" s="4">
        <v>0</v>
      </c>
      <c r="AJ4729" s="4">
        <v>0</v>
      </c>
      <c r="AK4729" s="4">
        <v>0</v>
      </c>
      <c r="AL4729" s="4">
        <v>1.2903225806451609E-2</v>
      </c>
      <c r="AM4729" s="4">
        <v>3.8684719535783401E-3</v>
      </c>
      <c r="AN4729" s="4">
        <v>1.94174757281553E-3</v>
      </c>
      <c r="AO4729" s="4">
        <v>0</v>
      </c>
      <c r="AP4729" s="4">
        <v>8.9686098654708502E-3</v>
      </c>
      <c r="AQ4729" s="4">
        <v>3.1948881789137401E-3</v>
      </c>
      <c r="AR4729" s="4">
        <f t="shared" si="74"/>
        <v>5.7737216865571105E-3</v>
      </c>
      <c r="AS4729" s="50">
        <v>0</v>
      </c>
      <c r="AT4729" s="50">
        <v>0</v>
      </c>
      <c r="AU4729" s="50">
        <v>0</v>
      </c>
      <c r="AV4729" s="50">
        <v>1</v>
      </c>
      <c r="AW4729" s="50">
        <v>1</v>
      </c>
      <c r="AX4729" s="50">
        <v>1</v>
      </c>
    </row>
    <row r="4730" spans="1:50" x14ac:dyDescent="0.2">
      <c r="A4730" t="s">
        <v>3726</v>
      </c>
      <c r="B4730" t="s">
        <v>60</v>
      </c>
      <c r="C4730" t="s">
        <v>3722</v>
      </c>
      <c r="D4730" t="s">
        <v>3723</v>
      </c>
      <c r="E4730" t="s">
        <v>3727</v>
      </c>
      <c r="F4730" t="s">
        <v>3728</v>
      </c>
      <c r="G4730" s="3">
        <v>1972</v>
      </c>
      <c r="H4730" s="3">
        <v>31</v>
      </c>
      <c r="I4730" s="3">
        <v>31</v>
      </c>
      <c r="J4730" s="3">
        <v>16</v>
      </c>
      <c r="K4730" s="3">
        <v>193</v>
      </c>
      <c r="L4730" s="3">
        <v>874</v>
      </c>
      <c r="M4730" s="3">
        <v>730</v>
      </c>
      <c r="N4730" s="3">
        <v>133</v>
      </c>
      <c r="O4730" s="3">
        <v>81</v>
      </c>
      <c r="P4730" s="3">
        <v>1891</v>
      </c>
      <c r="Q4730" s="4">
        <v>1.572008113590264E-2</v>
      </c>
      <c r="R4730" s="4">
        <v>1.572008113590264E-2</v>
      </c>
      <c r="S4730" s="4">
        <v>8.11359026369168E-3</v>
      </c>
      <c r="T4730" s="4">
        <v>9.7870182555780935E-2</v>
      </c>
      <c r="U4730" s="4">
        <v>0.44320486815415822</v>
      </c>
      <c r="V4730" s="4">
        <v>0.37018255578093306</v>
      </c>
      <c r="W4730" s="75">
        <v>4.1075050709939151E-2</v>
      </c>
      <c r="X4730" s="1">
        <v>0</v>
      </c>
      <c r="Y4730" s="1">
        <v>0</v>
      </c>
      <c r="Z4730" s="1">
        <v>0</v>
      </c>
      <c r="AA4730" s="1">
        <v>0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1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0</v>
      </c>
      <c r="AP4730" s="4">
        <v>0</v>
      </c>
      <c r="AQ4730" s="4">
        <v>0</v>
      </c>
      <c r="AR4730" s="4">
        <f t="shared" si="74"/>
        <v>0</v>
      </c>
      <c r="AS4730" s="50">
        <v>0</v>
      </c>
      <c r="AT4730" s="50">
        <v>0</v>
      </c>
      <c r="AU4730" s="50">
        <v>1</v>
      </c>
      <c r="AV4730" s="50">
        <v>0</v>
      </c>
      <c r="AW4730" s="50">
        <v>1</v>
      </c>
      <c r="AX4730" s="50">
        <v>0</v>
      </c>
    </row>
    <row r="4731" spans="1:50" x14ac:dyDescent="0.2">
      <c r="A4731" t="s">
        <v>18886</v>
      </c>
      <c r="B4731" t="s">
        <v>60</v>
      </c>
      <c r="C4731" t="s">
        <v>18887</v>
      </c>
      <c r="D4731" t="s">
        <v>18888</v>
      </c>
      <c r="E4731" t="s">
        <v>10</v>
      </c>
      <c r="F4731" t="s">
        <v>18888</v>
      </c>
      <c r="G4731" s="3">
        <v>1987</v>
      </c>
      <c r="H4731" s="3">
        <v>19</v>
      </c>
      <c r="I4731" s="3">
        <v>31</v>
      </c>
      <c r="J4731" s="3">
        <v>7</v>
      </c>
      <c r="K4731" s="3">
        <v>238</v>
      </c>
      <c r="L4731" s="3">
        <v>934</v>
      </c>
      <c r="M4731" s="3">
        <v>643</v>
      </c>
      <c r="N4731" s="3">
        <v>157</v>
      </c>
      <c r="O4731" s="3">
        <v>79</v>
      </c>
      <c r="P4731" s="3">
        <v>1908</v>
      </c>
      <c r="Q4731" s="4">
        <v>9.5621540010065401E-3</v>
      </c>
      <c r="R4731" s="4">
        <v>1.560140915953699E-2</v>
      </c>
      <c r="S4731" s="4">
        <v>3.5228988424760902E-3</v>
      </c>
      <c r="T4731" s="4">
        <v>0.11977856064418722</v>
      </c>
      <c r="U4731" s="4">
        <v>0.47005535983895319</v>
      </c>
      <c r="V4731" s="4">
        <v>0.32360342224458982</v>
      </c>
      <c r="W4731" s="75">
        <v>3.9758429793658782E-2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  <c r="AC4731" s="1">
        <v>0</v>
      </c>
      <c r="AD4731" s="1">
        <v>0</v>
      </c>
      <c r="AE4731" s="1">
        <v>0</v>
      </c>
      <c r="AF4731" s="1">
        <v>0</v>
      </c>
      <c r="AG4731" s="1">
        <v>0</v>
      </c>
      <c r="AH4731" s="4">
        <v>0</v>
      </c>
      <c r="AI4731" s="4">
        <v>0</v>
      </c>
      <c r="AJ4731" s="4">
        <v>0</v>
      </c>
      <c r="AK4731" s="4">
        <v>0</v>
      </c>
      <c r="AL4731" s="4">
        <v>0</v>
      </c>
      <c r="AM4731" s="4">
        <v>0</v>
      </c>
      <c r="AN4731" s="4">
        <v>0</v>
      </c>
      <c r="AO4731" s="4">
        <v>0</v>
      </c>
      <c r="AP4731" s="4">
        <v>0</v>
      </c>
      <c r="AQ4731" s="4">
        <v>0</v>
      </c>
      <c r="AR4731" s="4">
        <f t="shared" si="74"/>
        <v>0</v>
      </c>
      <c r="AS4731" s="50">
        <v>0</v>
      </c>
      <c r="AT4731" s="50">
        <v>0</v>
      </c>
      <c r="AU4731" s="50">
        <v>0</v>
      </c>
      <c r="AV4731" s="50">
        <v>1</v>
      </c>
      <c r="AW4731" s="50">
        <v>1</v>
      </c>
      <c r="AX4731" s="50">
        <v>0</v>
      </c>
    </row>
    <row r="4732" spans="1:50" x14ac:dyDescent="0.2">
      <c r="A4732" t="s">
        <v>3292</v>
      </c>
      <c r="B4732" t="s">
        <v>60</v>
      </c>
      <c r="C4732" t="s">
        <v>3288</v>
      </c>
      <c r="D4732" t="s">
        <v>3289</v>
      </c>
      <c r="E4732" t="s">
        <v>3293</v>
      </c>
      <c r="F4732" t="s">
        <v>3294</v>
      </c>
      <c r="G4732" s="3">
        <v>2146</v>
      </c>
      <c r="H4732" s="3">
        <v>13</v>
      </c>
      <c r="I4732" s="3">
        <v>49</v>
      </c>
      <c r="J4732" s="3">
        <v>13</v>
      </c>
      <c r="K4732" s="3">
        <v>124</v>
      </c>
      <c r="L4732" s="3">
        <v>439</v>
      </c>
      <c r="M4732" s="3">
        <v>1234</v>
      </c>
      <c r="N4732" s="3">
        <v>205</v>
      </c>
      <c r="O4732" s="3">
        <v>215</v>
      </c>
      <c r="P4732" s="3">
        <v>1931</v>
      </c>
      <c r="Q4732" s="4">
        <v>6.0577819198508898E-3</v>
      </c>
      <c r="R4732" s="4">
        <v>2.28331780055918E-2</v>
      </c>
      <c r="S4732" s="4">
        <v>6.0577819198508898E-3</v>
      </c>
      <c r="T4732" s="4">
        <v>5.778191985088537E-2</v>
      </c>
      <c r="U4732" s="4">
        <v>0.20456663560111835</v>
      </c>
      <c r="V4732" s="4">
        <v>0.57502329916123018</v>
      </c>
      <c r="W4732" s="75">
        <v>0.10018639328984157</v>
      </c>
      <c r="X4732" s="1">
        <v>232</v>
      </c>
      <c r="Y4732" s="1">
        <v>0</v>
      </c>
      <c r="Z4732" s="1">
        <v>0</v>
      </c>
      <c r="AA4732" s="1">
        <v>0</v>
      </c>
      <c r="AB4732" s="1">
        <v>18</v>
      </c>
      <c r="AC4732" s="1">
        <v>59</v>
      </c>
      <c r="AD4732" s="1">
        <v>113</v>
      </c>
      <c r="AE4732" s="1">
        <v>18</v>
      </c>
      <c r="AF4732" s="1">
        <v>48</v>
      </c>
      <c r="AG4732" s="1">
        <v>184</v>
      </c>
      <c r="AH4732" s="4">
        <v>0.10810810810810811</v>
      </c>
      <c r="AI4732" s="4">
        <v>0</v>
      </c>
      <c r="AJ4732" s="4">
        <v>0</v>
      </c>
      <c r="AK4732" s="4">
        <v>0</v>
      </c>
      <c r="AL4732" s="4">
        <v>0.14516129032258066</v>
      </c>
      <c r="AM4732" s="4">
        <v>0.13439635535307518</v>
      </c>
      <c r="AN4732" s="4">
        <v>9.157212317666126E-2</v>
      </c>
      <c r="AO4732" s="4">
        <v>8.7804878048780483E-2</v>
      </c>
      <c r="AP4732" s="4">
        <v>0.22325581395348837</v>
      </c>
      <c r="AQ4732" s="4">
        <v>9.5287415846711548E-2</v>
      </c>
      <c r="AR4732" s="4">
        <f t="shared" si="74"/>
        <v>0.12796839810677682</v>
      </c>
      <c r="AS4732" s="50">
        <v>0</v>
      </c>
      <c r="AT4732" s="50">
        <v>0</v>
      </c>
      <c r="AU4732" s="50">
        <v>0</v>
      </c>
      <c r="AV4732" s="50">
        <v>1</v>
      </c>
      <c r="AW4732" s="50">
        <v>1</v>
      </c>
      <c r="AX4732" s="50">
        <v>1</v>
      </c>
    </row>
    <row r="4733" spans="1:50" x14ac:dyDescent="0.2">
      <c r="A4733" t="s">
        <v>5396</v>
      </c>
      <c r="B4733" t="s">
        <v>60</v>
      </c>
      <c r="C4733" t="s">
        <v>5397</v>
      </c>
      <c r="D4733" t="s">
        <v>5398</v>
      </c>
      <c r="E4733" t="s">
        <v>108</v>
      </c>
      <c r="F4733" t="s">
        <v>5398</v>
      </c>
      <c r="G4733" s="3">
        <v>2173</v>
      </c>
      <c r="H4733" s="3">
        <v>7</v>
      </c>
      <c r="I4733" s="3">
        <v>28</v>
      </c>
      <c r="J4733" s="3">
        <v>16</v>
      </c>
      <c r="K4733" s="3">
        <v>49</v>
      </c>
      <c r="L4733" s="3">
        <v>478</v>
      </c>
      <c r="M4733" s="3">
        <v>1339</v>
      </c>
      <c r="N4733" s="3">
        <v>2</v>
      </c>
      <c r="O4733" s="3">
        <v>225</v>
      </c>
      <c r="P4733" s="3">
        <v>1948</v>
      </c>
      <c r="Q4733" s="4">
        <v>3.2213529682466602E-3</v>
      </c>
      <c r="R4733" s="4">
        <v>1.2885411872986649E-2</v>
      </c>
      <c r="S4733" s="4">
        <v>7.3630924988495198E-3</v>
      </c>
      <c r="T4733" s="4">
        <v>2.2549470777726649E-2</v>
      </c>
      <c r="U4733" s="4">
        <v>0.21997238840312933</v>
      </c>
      <c r="V4733" s="4">
        <v>0.61619880349746892</v>
      </c>
      <c r="W4733" s="75">
        <v>0.10354348826507133</v>
      </c>
      <c r="X4733" s="1">
        <v>2</v>
      </c>
      <c r="Y4733" s="1">
        <v>0</v>
      </c>
      <c r="Z4733" s="1">
        <v>0</v>
      </c>
      <c r="AA4733" s="1">
        <v>0</v>
      </c>
      <c r="AB4733" s="1">
        <v>0</v>
      </c>
      <c r="AC4733" s="1">
        <v>0</v>
      </c>
      <c r="AD4733" s="1">
        <v>2</v>
      </c>
      <c r="AE4733" s="1">
        <v>0</v>
      </c>
      <c r="AF4733" s="1">
        <v>2</v>
      </c>
      <c r="AG4733" s="1">
        <v>0</v>
      </c>
      <c r="AH4733" s="4">
        <v>9.2038656235618997E-4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1.49365197908887E-3</v>
      </c>
      <c r="AO4733" s="4">
        <v>0</v>
      </c>
      <c r="AP4733" s="4">
        <v>8.8888888888888906E-3</v>
      </c>
      <c r="AQ4733" s="4">
        <v>0</v>
      </c>
      <c r="AR4733" s="4">
        <f t="shared" si="74"/>
        <v>8.8888888888888906E-3</v>
      </c>
      <c r="AS4733" s="50">
        <v>0</v>
      </c>
      <c r="AT4733" s="50">
        <v>0</v>
      </c>
      <c r="AU4733" s="50">
        <v>1</v>
      </c>
      <c r="AV4733" s="50">
        <v>0</v>
      </c>
      <c r="AW4733" s="50">
        <v>1</v>
      </c>
      <c r="AX4733" s="50">
        <v>1</v>
      </c>
    </row>
    <row r="4734" spans="1:50" x14ac:dyDescent="0.2">
      <c r="A4734" t="s">
        <v>5597</v>
      </c>
      <c r="B4734" t="s">
        <v>110</v>
      </c>
      <c r="C4734" t="s">
        <v>5598</v>
      </c>
      <c r="D4734" t="s">
        <v>5599</v>
      </c>
      <c r="E4734" t="s">
        <v>748</v>
      </c>
      <c r="F4734" t="s">
        <v>5600</v>
      </c>
      <c r="G4734" s="3">
        <v>2050</v>
      </c>
      <c r="H4734" s="3">
        <v>7</v>
      </c>
      <c r="I4734" s="3">
        <v>61</v>
      </c>
      <c r="J4734" s="3">
        <v>4</v>
      </c>
      <c r="K4734" s="3">
        <v>31</v>
      </c>
      <c r="L4734" s="3">
        <v>181</v>
      </c>
      <c r="M4734" s="3">
        <v>1684</v>
      </c>
      <c r="N4734" s="3">
        <v>28</v>
      </c>
      <c r="O4734" s="3">
        <v>94</v>
      </c>
      <c r="P4734" s="3">
        <v>1956</v>
      </c>
      <c r="Q4734" s="4">
        <v>3.4146341463414599E-3</v>
      </c>
      <c r="R4734" s="4">
        <v>2.9756097560975608E-2</v>
      </c>
      <c r="S4734" s="4">
        <v>1.95121951219512E-3</v>
      </c>
      <c r="T4734" s="4">
        <v>1.5121951219512189E-2</v>
      </c>
      <c r="U4734" s="4">
        <v>8.8292682926829263E-2</v>
      </c>
      <c r="V4734" s="4">
        <v>0.82146341463414629</v>
      </c>
      <c r="W4734" s="75">
        <v>4.5853658536585365E-2</v>
      </c>
      <c r="X4734" s="1">
        <v>18</v>
      </c>
      <c r="Y4734" s="1">
        <v>0</v>
      </c>
      <c r="Z4734" s="1">
        <v>0</v>
      </c>
      <c r="AA4734" s="1">
        <v>0</v>
      </c>
      <c r="AB4734" s="1">
        <v>0</v>
      </c>
      <c r="AC4734" s="1">
        <v>2</v>
      </c>
      <c r="AD4734" s="1">
        <v>16</v>
      </c>
      <c r="AE4734" s="1">
        <v>0</v>
      </c>
      <c r="AF4734" s="1">
        <v>0</v>
      </c>
      <c r="AG4734" s="1">
        <v>18</v>
      </c>
      <c r="AH4734" s="4">
        <v>8.7804878048780496E-3</v>
      </c>
      <c r="AI4734" s="4">
        <v>0</v>
      </c>
      <c r="AJ4734" s="4">
        <v>0</v>
      </c>
      <c r="AK4734" s="4">
        <v>0</v>
      </c>
      <c r="AL4734" s="4">
        <v>0</v>
      </c>
      <c r="AM4734" s="4">
        <v>1.104972375690608E-2</v>
      </c>
      <c r="AN4734" s="4">
        <v>9.5011876484560592E-3</v>
      </c>
      <c r="AO4734" s="4">
        <v>0</v>
      </c>
      <c r="AP4734" s="4">
        <v>0</v>
      </c>
      <c r="AQ4734" s="4">
        <v>9.2024539877300603E-3</v>
      </c>
      <c r="AR4734" s="4">
        <f t="shared" si="74"/>
        <v>-9.2024539877300603E-3</v>
      </c>
      <c r="AS4734" s="50">
        <v>1</v>
      </c>
      <c r="AT4734" s="50">
        <v>0</v>
      </c>
      <c r="AU4734" s="50">
        <v>0</v>
      </c>
      <c r="AV4734" s="50">
        <v>0</v>
      </c>
      <c r="AW4734" s="50">
        <v>1</v>
      </c>
      <c r="AX4734" s="50">
        <v>1</v>
      </c>
    </row>
    <row r="4735" spans="1:50" x14ac:dyDescent="0.2">
      <c r="A4735" t="s">
        <v>5267</v>
      </c>
      <c r="B4735" t="s">
        <v>60</v>
      </c>
      <c r="C4735" t="s">
        <v>5268</v>
      </c>
      <c r="D4735" t="s">
        <v>5269</v>
      </c>
      <c r="E4735" t="s">
        <v>108</v>
      </c>
      <c r="F4735" t="s">
        <v>5269</v>
      </c>
      <c r="G4735" s="3">
        <v>2032</v>
      </c>
      <c r="H4735" s="3">
        <v>25</v>
      </c>
      <c r="I4735" s="3">
        <v>52</v>
      </c>
      <c r="J4735" s="3">
        <v>4</v>
      </c>
      <c r="K4735" s="3">
        <v>76</v>
      </c>
      <c r="L4735" s="3">
        <v>286</v>
      </c>
      <c r="M4735" s="3">
        <v>1480</v>
      </c>
      <c r="N4735" s="3">
        <v>157</v>
      </c>
      <c r="O4735" s="3">
        <v>74</v>
      </c>
      <c r="P4735" s="3">
        <v>1958</v>
      </c>
      <c r="Q4735" s="4">
        <v>1.230314960629921E-2</v>
      </c>
      <c r="R4735" s="4">
        <v>2.5590551181102358E-2</v>
      </c>
      <c r="S4735" s="4">
        <v>1.9685039370078701E-3</v>
      </c>
      <c r="T4735" s="4">
        <v>3.7401574803149609E-2</v>
      </c>
      <c r="U4735" s="4">
        <v>0.14074803149606299</v>
      </c>
      <c r="V4735" s="4">
        <v>0.72834645669291342</v>
      </c>
      <c r="W4735" s="75">
        <v>3.6417322834645667E-2</v>
      </c>
      <c r="X4735" s="1">
        <v>0</v>
      </c>
      <c r="Y4735" s="1">
        <v>0</v>
      </c>
      <c r="Z4735" s="1">
        <v>0</v>
      </c>
      <c r="AA4735" s="1">
        <v>0</v>
      </c>
      <c r="AB4735" s="1">
        <v>0</v>
      </c>
      <c r="AC4735" s="1">
        <v>0</v>
      </c>
      <c r="AD4735" s="1">
        <v>0</v>
      </c>
      <c r="AE4735" s="1">
        <v>0</v>
      </c>
      <c r="AF4735" s="1">
        <v>0</v>
      </c>
      <c r="AG4735" s="1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0</v>
      </c>
      <c r="AP4735" s="4">
        <v>0</v>
      </c>
      <c r="AQ4735" s="4">
        <v>0</v>
      </c>
      <c r="AR4735" s="4">
        <f t="shared" si="74"/>
        <v>0</v>
      </c>
      <c r="AS4735" s="50">
        <v>0</v>
      </c>
      <c r="AT4735" s="50">
        <v>0</v>
      </c>
      <c r="AU4735" s="50">
        <v>1</v>
      </c>
      <c r="AV4735" s="50">
        <v>0</v>
      </c>
      <c r="AW4735" s="50">
        <v>1</v>
      </c>
      <c r="AX4735" s="50">
        <v>0</v>
      </c>
    </row>
    <row r="4736" spans="1:50" x14ac:dyDescent="0.2">
      <c r="A4736" t="s">
        <v>8824</v>
      </c>
      <c r="B4736" t="s">
        <v>139</v>
      </c>
      <c r="C4736" t="s">
        <v>140</v>
      </c>
      <c r="D4736" t="s">
        <v>141</v>
      </c>
      <c r="E4736" t="s">
        <v>7674</v>
      </c>
      <c r="F4736" t="s">
        <v>8825</v>
      </c>
      <c r="G4736" s="3">
        <v>2311</v>
      </c>
      <c r="H4736" s="3">
        <v>0</v>
      </c>
      <c r="I4736" s="3">
        <v>7</v>
      </c>
      <c r="J4736" s="3">
        <v>2</v>
      </c>
      <c r="K4736" s="3">
        <v>2137</v>
      </c>
      <c r="L4736" s="3">
        <v>124</v>
      </c>
      <c r="M4736" s="3">
        <v>19</v>
      </c>
      <c r="N4736" s="3">
        <v>13</v>
      </c>
      <c r="O4736" s="3">
        <v>353</v>
      </c>
      <c r="P4736" s="3">
        <v>1958</v>
      </c>
      <c r="Q4736" s="4">
        <v>0</v>
      </c>
      <c r="R4736" s="4">
        <v>3.0289917784508901E-3</v>
      </c>
      <c r="S4736" s="4">
        <v>8.6542622241454E-4</v>
      </c>
      <c r="T4736" s="4">
        <v>0.92470791864993507</v>
      </c>
      <c r="U4736" s="4">
        <v>5.365642578970143E-2</v>
      </c>
      <c r="V4736" s="4">
        <v>8.2215491129381205E-3</v>
      </c>
      <c r="W4736" s="75">
        <v>0.15274772825616617</v>
      </c>
      <c r="X4736" s="1">
        <v>1486</v>
      </c>
      <c r="Y4736" s="1">
        <v>0</v>
      </c>
      <c r="Z4736" s="1">
        <v>0</v>
      </c>
      <c r="AA4736" s="1">
        <v>0</v>
      </c>
      <c r="AB4736" s="1">
        <v>1351</v>
      </c>
      <c r="AC4736" s="1">
        <v>133</v>
      </c>
      <c r="AD4736" s="1">
        <v>2</v>
      </c>
      <c r="AE4736" s="1">
        <v>0</v>
      </c>
      <c r="AF4736" s="1">
        <v>115</v>
      </c>
      <c r="AG4736" s="1">
        <v>1371</v>
      </c>
      <c r="AH4736" s="4">
        <v>0.6430116832540026</v>
      </c>
      <c r="AI4736" s="4"/>
      <c r="AJ4736" s="4">
        <v>0</v>
      </c>
      <c r="AK4736" s="4">
        <v>0</v>
      </c>
      <c r="AL4736" s="4">
        <v>0.63219466541881142</v>
      </c>
      <c r="AM4736" s="2">
        <v>1.0725806451612903</v>
      </c>
      <c r="AN4736" s="4">
        <v>0.10526315789473684</v>
      </c>
      <c r="AO4736" s="4">
        <v>0</v>
      </c>
      <c r="AP4736" s="4">
        <v>0.32577903682719545</v>
      </c>
      <c r="AQ4736" s="4">
        <v>0.70020429009193053</v>
      </c>
      <c r="AR4736" s="4">
        <f t="shared" si="74"/>
        <v>-0.37442525326473508</v>
      </c>
      <c r="AS4736" s="50">
        <v>0</v>
      </c>
      <c r="AT4736" s="50">
        <v>0</v>
      </c>
      <c r="AU4736" s="50">
        <v>0</v>
      </c>
      <c r="AV4736" s="50">
        <v>1</v>
      </c>
      <c r="AW4736" s="50">
        <v>1</v>
      </c>
      <c r="AX4736" s="50">
        <v>1</v>
      </c>
    </row>
    <row r="4737" spans="1:50" x14ac:dyDescent="0.2">
      <c r="A4737" t="s">
        <v>2652</v>
      </c>
      <c r="B4737" t="s">
        <v>60</v>
      </c>
      <c r="C4737" t="s">
        <v>2653</v>
      </c>
      <c r="D4737" t="s">
        <v>2654</v>
      </c>
      <c r="E4737" t="s">
        <v>2655</v>
      </c>
      <c r="F4737" t="s">
        <v>2656</v>
      </c>
      <c r="G4737" s="3">
        <v>2065</v>
      </c>
      <c r="H4737" s="3">
        <v>19</v>
      </c>
      <c r="I4737" s="3">
        <v>157</v>
      </c>
      <c r="J4737" s="3">
        <v>7</v>
      </c>
      <c r="K4737" s="3">
        <v>73</v>
      </c>
      <c r="L4737" s="3">
        <v>496</v>
      </c>
      <c r="M4737" s="3">
        <v>1189</v>
      </c>
      <c r="N4737" s="3">
        <v>103</v>
      </c>
      <c r="O4737" s="3">
        <v>74</v>
      </c>
      <c r="P4737" s="3">
        <v>1991</v>
      </c>
      <c r="Q4737" s="4">
        <v>9.2009685230024195E-3</v>
      </c>
      <c r="R4737" s="4">
        <v>7.6029055690072636E-2</v>
      </c>
      <c r="S4737" s="4">
        <v>3.3898305084745801E-3</v>
      </c>
      <c r="T4737" s="4">
        <v>3.5351089588377717E-2</v>
      </c>
      <c r="U4737" s="4">
        <v>0.24019370460048425</v>
      </c>
      <c r="V4737" s="4">
        <v>0.57578692493946726</v>
      </c>
      <c r="W4737" s="75">
        <v>3.583535108958838E-2</v>
      </c>
      <c r="X4737" s="1">
        <v>0</v>
      </c>
      <c r="Y4737" s="1">
        <v>0</v>
      </c>
      <c r="Z4737" s="1">
        <v>0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1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0</v>
      </c>
      <c r="AP4737" s="4">
        <v>0</v>
      </c>
      <c r="AQ4737" s="4">
        <v>0</v>
      </c>
      <c r="AR4737" s="4">
        <f t="shared" si="74"/>
        <v>0</v>
      </c>
      <c r="AS4737" s="50">
        <v>0</v>
      </c>
      <c r="AT4737" s="50">
        <v>0</v>
      </c>
      <c r="AU4737" s="50">
        <v>1</v>
      </c>
      <c r="AV4737" s="50">
        <v>0</v>
      </c>
      <c r="AW4737" s="50">
        <v>1</v>
      </c>
      <c r="AX4737" s="50">
        <v>0</v>
      </c>
    </row>
    <row r="4738" spans="1:50" x14ac:dyDescent="0.2">
      <c r="A4738" t="s">
        <v>8933</v>
      </c>
      <c r="B4738" t="s">
        <v>139</v>
      </c>
      <c r="C4738" t="s">
        <v>8934</v>
      </c>
      <c r="D4738" t="s">
        <v>8935</v>
      </c>
      <c r="E4738" t="s">
        <v>8936</v>
      </c>
      <c r="F4738" t="s">
        <v>8937</v>
      </c>
      <c r="G4738" s="3">
        <v>2297</v>
      </c>
      <c r="H4738" s="3">
        <v>7</v>
      </c>
      <c r="I4738" s="3">
        <v>250</v>
      </c>
      <c r="J4738" s="3">
        <v>2</v>
      </c>
      <c r="K4738" s="3">
        <v>115</v>
      </c>
      <c r="L4738" s="3">
        <v>361</v>
      </c>
      <c r="M4738" s="3">
        <v>1525</v>
      </c>
      <c r="N4738" s="3">
        <v>85</v>
      </c>
      <c r="O4738" s="3">
        <v>236</v>
      </c>
      <c r="P4738" s="3">
        <v>2061</v>
      </c>
      <c r="Q4738" s="4">
        <v>3.0474531998258602E-3</v>
      </c>
      <c r="R4738" s="4">
        <v>0.108837614279495</v>
      </c>
      <c r="S4738" s="4">
        <v>8.7070091423596002E-4</v>
      </c>
      <c r="T4738" s="4">
        <v>5.0065302568567699E-2</v>
      </c>
      <c r="U4738" s="4">
        <v>0.15716151501959078</v>
      </c>
      <c r="V4738" s="4">
        <v>0.6639094471049195</v>
      </c>
      <c r="W4738" s="75">
        <v>0.10274270787984327</v>
      </c>
      <c r="X4738" s="1">
        <v>78</v>
      </c>
      <c r="Y4738" s="1">
        <v>0</v>
      </c>
      <c r="Z4738" s="1">
        <v>4</v>
      </c>
      <c r="AA4738" s="1">
        <v>0</v>
      </c>
      <c r="AB4738" s="1">
        <v>16</v>
      </c>
      <c r="AC4738" s="1">
        <v>24</v>
      </c>
      <c r="AD4738" s="1">
        <v>28</v>
      </c>
      <c r="AE4738" s="1">
        <v>6</v>
      </c>
      <c r="AF4738" s="1">
        <v>35</v>
      </c>
      <c r="AG4738" s="1">
        <v>43</v>
      </c>
      <c r="AH4738" s="4">
        <v>3.3957335655202439E-2</v>
      </c>
      <c r="AI4738" s="4">
        <v>0</v>
      </c>
      <c r="AJ4738" s="4">
        <v>1.6E-2</v>
      </c>
      <c r="AK4738" s="4">
        <v>0</v>
      </c>
      <c r="AL4738" s="4">
        <v>0.1391304347826087</v>
      </c>
      <c r="AM4738" s="4">
        <v>6.6481994459833799E-2</v>
      </c>
      <c r="AN4738" s="4">
        <v>1.8360655737704921E-2</v>
      </c>
      <c r="AO4738" s="4">
        <v>7.0588235294117646E-2</v>
      </c>
      <c r="AP4738" s="4">
        <v>0.14830508474576271</v>
      </c>
      <c r="AQ4738" s="4">
        <v>2.0863658418243568E-2</v>
      </c>
      <c r="AR4738" s="4">
        <f t="shared" si="74"/>
        <v>0.12744142632751915</v>
      </c>
      <c r="AS4738" s="50">
        <v>0</v>
      </c>
      <c r="AT4738" s="50">
        <v>0</v>
      </c>
      <c r="AU4738" s="50">
        <v>0</v>
      </c>
      <c r="AV4738" s="50">
        <v>1</v>
      </c>
      <c r="AW4738" s="50">
        <v>1</v>
      </c>
      <c r="AX4738" s="50">
        <v>1</v>
      </c>
    </row>
    <row r="4739" spans="1:50" x14ac:dyDescent="0.2">
      <c r="A4739" t="s">
        <v>8085</v>
      </c>
      <c r="B4739" t="s">
        <v>6559</v>
      </c>
      <c r="C4739" t="s">
        <v>8086</v>
      </c>
      <c r="D4739" t="s">
        <v>8087</v>
      </c>
      <c r="E4739" t="s">
        <v>8088</v>
      </c>
      <c r="F4739" t="s">
        <v>8089</v>
      </c>
      <c r="G4739" s="3">
        <v>2245</v>
      </c>
      <c r="H4739" s="3">
        <v>4</v>
      </c>
      <c r="I4739" s="3">
        <v>97</v>
      </c>
      <c r="J4739" s="3">
        <v>4</v>
      </c>
      <c r="K4739" s="3">
        <v>70</v>
      </c>
      <c r="L4739" s="3">
        <v>244</v>
      </c>
      <c r="M4739" s="3">
        <v>1774</v>
      </c>
      <c r="N4739" s="3">
        <v>49</v>
      </c>
      <c r="O4739" s="3">
        <v>161</v>
      </c>
      <c r="P4739" s="3">
        <v>2084</v>
      </c>
      <c r="Q4739" s="4">
        <v>1.7817371937639201E-3</v>
      </c>
      <c r="R4739" s="4">
        <v>4.3207126948775057E-2</v>
      </c>
      <c r="S4739" s="4">
        <v>1.7817371937639201E-3</v>
      </c>
      <c r="T4739" s="4">
        <v>3.1180400890868602E-2</v>
      </c>
      <c r="U4739" s="4">
        <v>0.1086859688195991</v>
      </c>
      <c r="V4739" s="4">
        <v>0.79020044543429846</v>
      </c>
      <c r="W4739" s="75">
        <v>7.1714922048997778E-2</v>
      </c>
      <c r="X4739" s="1">
        <v>260</v>
      </c>
      <c r="Y4739" s="1">
        <v>2</v>
      </c>
      <c r="Z4739" s="1">
        <v>6</v>
      </c>
      <c r="AA4739" s="1">
        <v>0</v>
      </c>
      <c r="AB4739" s="1">
        <v>17</v>
      </c>
      <c r="AC4739" s="1">
        <v>26</v>
      </c>
      <c r="AD4739" s="1">
        <v>207</v>
      </c>
      <c r="AE4739" s="1">
        <v>2</v>
      </c>
      <c r="AF4739" s="1">
        <v>30</v>
      </c>
      <c r="AG4739" s="1">
        <v>230</v>
      </c>
      <c r="AH4739" s="4">
        <v>0.11581291759465479</v>
      </c>
      <c r="AI4739" s="4">
        <v>0.5</v>
      </c>
      <c r="AJ4739" s="4">
        <v>6.1855670103092793E-2</v>
      </c>
      <c r="AK4739" s="4">
        <v>0</v>
      </c>
      <c r="AL4739" s="4">
        <v>0.24285714285714285</v>
      </c>
      <c r="AM4739" s="4">
        <v>0.10655737704918032</v>
      </c>
      <c r="AN4739" s="4">
        <v>0.11668545659526494</v>
      </c>
      <c r="AO4739" s="4">
        <v>4.0816326530612242E-2</v>
      </c>
      <c r="AP4739" s="4">
        <v>0.18633540372670807</v>
      </c>
      <c r="AQ4739" s="4">
        <v>0.11036468330134357</v>
      </c>
      <c r="AR4739" s="4">
        <f t="shared" si="74"/>
        <v>7.5970720425364499E-2</v>
      </c>
      <c r="AS4739" s="50">
        <v>0</v>
      </c>
      <c r="AT4739" s="50">
        <v>0</v>
      </c>
      <c r="AU4739" s="50">
        <v>1</v>
      </c>
      <c r="AV4739" s="50">
        <v>0</v>
      </c>
      <c r="AW4739" s="50">
        <v>1</v>
      </c>
      <c r="AX4739" s="50">
        <v>1</v>
      </c>
    </row>
    <row r="4740" spans="1:50" x14ac:dyDescent="0.2">
      <c r="A4740" t="s">
        <v>3287</v>
      </c>
      <c r="B4740" t="s">
        <v>60</v>
      </c>
      <c r="C4740" t="s">
        <v>3288</v>
      </c>
      <c r="D4740" t="s">
        <v>3289</v>
      </c>
      <c r="E4740" t="s">
        <v>3290</v>
      </c>
      <c r="F4740" t="s">
        <v>3291</v>
      </c>
      <c r="G4740" s="3">
        <v>2515</v>
      </c>
      <c r="H4740" s="3">
        <v>13</v>
      </c>
      <c r="I4740" s="3">
        <v>136</v>
      </c>
      <c r="J4740" s="3">
        <v>40</v>
      </c>
      <c r="K4740" s="3">
        <v>448</v>
      </c>
      <c r="L4740" s="3">
        <v>1072</v>
      </c>
      <c r="M4740" s="3">
        <v>517</v>
      </c>
      <c r="N4740" s="3">
        <v>58</v>
      </c>
      <c r="O4740" s="3">
        <v>232</v>
      </c>
      <c r="P4740" s="3">
        <v>2283</v>
      </c>
      <c r="Q4740" s="4">
        <v>5.1689860834990102E-3</v>
      </c>
      <c r="R4740" s="4">
        <v>5.4075546719681913E-2</v>
      </c>
      <c r="S4740" s="4">
        <v>1.5904572564612321E-2</v>
      </c>
      <c r="T4740" s="4">
        <v>0.17813121272365806</v>
      </c>
      <c r="U4740" s="4">
        <v>0.42624254473161033</v>
      </c>
      <c r="V4740" s="4">
        <v>0.20556660039761432</v>
      </c>
      <c r="W4740" s="75">
        <v>9.2246520874751492E-2</v>
      </c>
      <c r="X4740" s="1">
        <v>442</v>
      </c>
      <c r="Y4740" s="1">
        <v>0</v>
      </c>
      <c r="Z4740" s="1">
        <v>6</v>
      </c>
      <c r="AA4740" s="1">
        <v>6</v>
      </c>
      <c r="AB4740" s="1">
        <v>65</v>
      </c>
      <c r="AC4740" s="1">
        <v>301</v>
      </c>
      <c r="AD4740" s="1">
        <v>40</v>
      </c>
      <c r="AE4740" s="1">
        <v>6</v>
      </c>
      <c r="AF4740" s="1">
        <v>51</v>
      </c>
      <c r="AG4740" s="1">
        <v>391</v>
      </c>
      <c r="AH4740" s="4">
        <v>0.17574552683896622</v>
      </c>
      <c r="AI4740" s="4">
        <v>0</v>
      </c>
      <c r="AJ4740" s="4">
        <v>4.4117647058823532E-2</v>
      </c>
      <c r="AK4740" s="4">
        <v>0.15</v>
      </c>
      <c r="AL4740" s="4">
        <v>0.14508928571428573</v>
      </c>
      <c r="AM4740" s="4">
        <v>0.28078358208955223</v>
      </c>
      <c r="AN4740" s="4">
        <v>7.7369439071566737E-2</v>
      </c>
      <c r="AO4740" s="4">
        <v>0.10344827586206896</v>
      </c>
      <c r="AP4740" s="4">
        <v>0.21982758620689655</v>
      </c>
      <c r="AQ4740" s="4">
        <v>0.1712658782303986</v>
      </c>
      <c r="AR4740" s="4">
        <f t="shared" si="74"/>
        <v>4.8561707976497948E-2</v>
      </c>
      <c r="AS4740" s="50">
        <v>0</v>
      </c>
      <c r="AT4740" s="50">
        <v>0</v>
      </c>
      <c r="AU4740" s="50">
        <v>0</v>
      </c>
      <c r="AV4740" s="50">
        <v>1</v>
      </c>
      <c r="AW4740" s="50">
        <v>1</v>
      </c>
      <c r="AX4740" s="50">
        <v>1</v>
      </c>
    </row>
    <row r="4741" spans="1:50" x14ac:dyDescent="0.2">
      <c r="A4741" t="s">
        <v>15219</v>
      </c>
      <c r="B4741" t="s">
        <v>18</v>
      </c>
      <c r="C4741" t="s">
        <v>15220</v>
      </c>
      <c r="D4741" t="s">
        <v>15221</v>
      </c>
      <c r="E4741" t="s">
        <v>6450</v>
      </c>
      <c r="F4741" t="s">
        <v>15221</v>
      </c>
      <c r="G4741" s="3">
        <v>3051</v>
      </c>
      <c r="H4741" s="3">
        <v>0</v>
      </c>
      <c r="I4741" s="3">
        <v>2</v>
      </c>
      <c r="J4741" s="3">
        <v>0</v>
      </c>
      <c r="K4741" s="3">
        <v>2644</v>
      </c>
      <c r="L4741" s="3">
        <v>352</v>
      </c>
      <c r="M4741" s="3">
        <v>46</v>
      </c>
      <c r="N4741" s="3">
        <v>151</v>
      </c>
      <c r="O4741" s="3">
        <v>705</v>
      </c>
      <c r="P4741" s="3">
        <v>2346</v>
      </c>
      <c r="Q4741" s="4">
        <v>0</v>
      </c>
      <c r="R4741" s="4">
        <v>6.5552277941657996E-4</v>
      </c>
      <c r="S4741" s="4">
        <v>0</v>
      </c>
      <c r="T4741" s="4">
        <v>0.866601114388725</v>
      </c>
      <c r="U4741" s="4">
        <v>0.11537200917731891</v>
      </c>
      <c r="V4741" s="4">
        <v>1.5077023926581451E-2</v>
      </c>
      <c r="W4741" s="75">
        <v>0.23107177974434612</v>
      </c>
      <c r="X4741" s="1">
        <v>646</v>
      </c>
      <c r="Y4741" s="1">
        <v>0</v>
      </c>
      <c r="Z4741" s="1">
        <v>0</v>
      </c>
      <c r="AA4741" s="1">
        <v>0</v>
      </c>
      <c r="AB4741" s="1">
        <v>592</v>
      </c>
      <c r="AC4741" s="1">
        <v>46</v>
      </c>
      <c r="AD4741" s="1">
        <v>6</v>
      </c>
      <c r="AE4741" s="1">
        <v>0</v>
      </c>
      <c r="AF4741" s="1">
        <v>224</v>
      </c>
      <c r="AG4741" s="1">
        <v>422</v>
      </c>
      <c r="AH4741" s="4">
        <v>0.21173385775155687</v>
      </c>
      <c r="AI4741" s="4"/>
      <c r="AJ4741" s="4">
        <v>0</v>
      </c>
      <c r="AK4741" s="4"/>
      <c r="AL4741" s="4">
        <v>0.22390317700453857</v>
      </c>
      <c r="AM4741" s="4">
        <v>0.13068181818181818</v>
      </c>
      <c r="AN4741" s="4">
        <v>0.13043478260869565</v>
      </c>
      <c r="AO4741" s="4">
        <v>0</v>
      </c>
      <c r="AP4741" s="4">
        <v>0.31773049645390072</v>
      </c>
      <c r="AQ4741" s="4">
        <v>0.17988064791133845</v>
      </c>
      <c r="AR4741" s="4">
        <f t="shared" si="74"/>
        <v>0.13784984854256227</v>
      </c>
      <c r="AS4741" s="50">
        <v>0</v>
      </c>
      <c r="AT4741" s="50">
        <v>1</v>
      </c>
      <c r="AU4741" s="50">
        <v>0</v>
      </c>
      <c r="AV4741" s="50">
        <v>0</v>
      </c>
      <c r="AW4741" s="50">
        <v>1</v>
      </c>
      <c r="AX4741" s="50">
        <v>1</v>
      </c>
    </row>
    <row r="4742" spans="1:50" x14ac:dyDescent="0.2">
      <c r="A4742" t="s">
        <v>4794</v>
      </c>
      <c r="B4742" t="s">
        <v>60</v>
      </c>
      <c r="C4742" t="s">
        <v>4795</v>
      </c>
      <c r="D4742" t="s">
        <v>4796</v>
      </c>
      <c r="E4742" t="s">
        <v>108</v>
      </c>
      <c r="F4742" t="s">
        <v>4796</v>
      </c>
      <c r="G4742" s="3">
        <v>2692</v>
      </c>
      <c r="H4742" s="3">
        <v>7</v>
      </c>
      <c r="I4742" s="3">
        <v>103</v>
      </c>
      <c r="J4742" s="3">
        <v>25</v>
      </c>
      <c r="K4742" s="3">
        <v>220</v>
      </c>
      <c r="L4742" s="3">
        <v>2095</v>
      </c>
      <c r="M4742" s="3">
        <v>229</v>
      </c>
      <c r="N4742" s="3">
        <v>445</v>
      </c>
      <c r="O4742" s="3">
        <v>319</v>
      </c>
      <c r="P4742" s="3">
        <v>2373</v>
      </c>
      <c r="Q4742" s="4">
        <v>2.6002971768202101E-3</v>
      </c>
      <c r="R4742" s="4">
        <v>3.8261515601783057E-2</v>
      </c>
      <c r="S4742" s="4">
        <v>9.2867756315007394E-3</v>
      </c>
      <c r="T4742" s="4">
        <v>8.1723625557206539E-2</v>
      </c>
      <c r="U4742" s="4">
        <v>0.77823179791976227</v>
      </c>
      <c r="V4742" s="4">
        <v>8.5066864784546808E-2</v>
      </c>
      <c r="W4742" s="75">
        <v>0.11849925705794948</v>
      </c>
      <c r="X4742" s="1">
        <v>220</v>
      </c>
      <c r="Y4742" s="1">
        <v>4</v>
      </c>
      <c r="Z4742" s="1">
        <v>7</v>
      </c>
      <c r="AA4742" s="1">
        <v>4</v>
      </c>
      <c r="AB4742" s="1">
        <v>21</v>
      </c>
      <c r="AC4742" s="1">
        <v>161</v>
      </c>
      <c r="AD4742" s="1">
        <v>21</v>
      </c>
      <c r="AE4742" s="1">
        <v>56</v>
      </c>
      <c r="AF4742" s="1">
        <v>49</v>
      </c>
      <c r="AG4742" s="1">
        <v>171</v>
      </c>
      <c r="AH4742" s="4">
        <v>8.1723625557206539E-2</v>
      </c>
      <c r="AI4742" s="4">
        <v>0.5714285714285714</v>
      </c>
      <c r="AJ4742" s="4">
        <v>6.7961165048543687E-2</v>
      </c>
      <c r="AK4742" s="4">
        <v>0.16</v>
      </c>
      <c r="AL4742" s="4">
        <v>9.5454545454545459E-2</v>
      </c>
      <c r="AM4742" s="4">
        <v>7.6849642004773275E-2</v>
      </c>
      <c r="AN4742" s="4">
        <v>9.1703056768558958E-2</v>
      </c>
      <c r="AO4742" s="4">
        <v>0.12584269662921349</v>
      </c>
      <c r="AP4742" s="4">
        <v>0.15360501567398119</v>
      </c>
      <c r="AQ4742" s="4">
        <v>7.2060682680151714E-2</v>
      </c>
      <c r="AR4742" s="4">
        <f t="shared" si="74"/>
        <v>8.1544332993829474E-2</v>
      </c>
      <c r="AS4742" s="50">
        <v>0</v>
      </c>
      <c r="AT4742" s="50">
        <v>0</v>
      </c>
      <c r="AU4742" s="50">
        <v>0</v>
      </c>
      <c r="AV4742" s="50">
        <v>1</v>
      </c>
      <c r="AW4742" s="50">
        <v>1</v>
      </c>
      <c r="AX4742" s="50">
        <v>1</v>
      </c>
    </row>
    <row r="4743" spans="1:50" x14ac:dyDescent="0.2">
      <c r="A4743" t="s">
        <v>11144</v>
      </c>
      <c r="B4743" t="s">
        <v>172</v>
      </c>
      <c r="C4743" t="s">
        <v>173</v>
      </c>
      <c r="D4743" t="s">
        <v>174</v>
      </c>
      <c r="E4743" t="s">
        <v>11145</v>
      </c>
      <c r="F4743" t="s">
        <v>11146</v>
      </c>
      <c r="G4743" s="3">
        <v>2818</v>
      </c>
      <c r="H4743" s="3">
        <v>46</v>
      </c>
      <c r="I4743" s="3">
        <v>37</v>
      </c>
      <c r="J4743" s="3">
        <v>28</v>
      </c>
      <c r="K4743" s="3">
        <v>451</v>
      </c>
      <c r="L4743" s="3">
        <v>166</v>
      </c>
      <c r="M4743" s="3">
        <v>1963</v>
      </c>
      <c r="N4743" s="3">
        <v>16</v>
      </c>
      <c r="O4743" s="3">
        <v>427</v>
      </c>
      <c r="P4743" s="3">
        <v>2391</v>
      </c>
      <c r="Q4743" s="4">
        <v>1.6323633782824701E-2</v>
      </c>
      <c r="R4743" s="4">
        <v>1.3129879347054649E-2</v>
      </c>
      <c r="S4743" s="4">
        <v>9.9361249112845992E-3</v>
      </c>
      <c r="T4743" s="4">
        <v>0.16004258339247693</v>
      </c>
      <c r="U4743" s="4">
        <v>5.8907026259758688E-2</v>
      </c>
      <c r="V4743" s="4">
        <v>0.69659332860184531</v>
      </c>
      <c r="W4743" s="75">
        <v>0.15152590489709014</v>
      </c>
      <c r="X4743" s="1">
        <v>6</v>
      </c>
      <c r="Y4743" s="1">
        <v>2</v>
      </c>
      <c r="Z4743" s="1">
        <v>0</v>
      </c>
      <c r="AA4743" s="1">
        <v>0</v>
      </c>
      <c r="AB4743" s="1">
        <v>2</v>
      </c>
      <c r="AC4743" s="1">
        <v>0</v>
      </c>
      <c r="AD4743" s="1">
        <v>2</v>
      </c>
      <c r="AE4743" s="1">
        <v>0</v>
      </c>
      <c r="AF4743" s="1">
        <v>6</v>
      </c>
      <c r="AG4743" s="1">
        <v>0</v>
      </c>
      <c r="AH4743" s="4">
        <v>2.1291696238467002E-3</v>
      </c>
      <c r="AI4743" s="4">
        <v>4.3478260869565223E-2</v>
      </c>
      <c r="AJ4743" s="4">
        <v>0</v>
      </c>
      <c r="AK4743" s="4">
        <v>0</v>
      </c>
      <c r="AL4743" s="4">
        <v>4.4345898004434598E-3</v>
      </c>
      <c r="AM4743" s="4">
        <v>0</v>
      </c>
      <c r="AN4743" s="4">
        <v>1.01884870096791E-3</v>
      </c>
      <c r="AO4743" s="4">
        <v>0</v>
      </c>
      <c r="AP4743" s="4">
        <v>1.405152224824356E-2</v>
      </c>
      <c r="AQ4743" s="4">
        <v>0</v>
      </c>
      <c r="AR4743" s="4">
        <f t="shared" ref="AR4743:AR4757" si="75">AP4743-AQ4743</f>
        <v>1.405152224824356E-2</v>
      </c>
      <c r="AS4743" s="50">
        <v>0</v>
      </c>
      <c r="AT4743" s="50">
        <v>0</v>
      </c>
      <c r="AU4743" s="50">
        <v>0</v>
      </c>
      <c r="AV4743" s="50">
        <v>1</v>
      </c>
      <c r="AW4743" s="50">
        <v>1</v>
      </c>
      <c r="AX4743" s="50">
        <v>1</v>
      </c>
    </row>
    <row r="4744" spans="1:50" x14ac:dyDescent="0.2">
      <c r="A4744" t="s">
        <v>11135</v>
      </c>
      <c r="B4744" t="s">
        <v>172</v>
      </c>
      <c r="C4744" t="s">
        <v>173</v>
      </c>
      <c r="D4744" t="s">
        <v>174</v>
      </c>
      <c r="E4744" t="s">
        <v>11136</v>
      </c>
      <c r="F4744" t="s">
        <v>11137</v>
      </c>
      <c r="G4744" s="3">
        <v>2818</v>
      </c>
      <c r="H4744" s="3">
        <v>46</v>
      </c>
      <c r="I4744" s="3">
        <v>37</v>
      </c>
      <c r="J4744" s="3">
        <v>28</v>
      </c>
      <c r="K4744" s="3">
        <v>451</v>
      </c>
      <c r="L4744" s="3">
        <v>166</v>
      </c>
      <c r="M4744" s="3">
        <v>1963</v>
      </c>
      <c r="N4744" s="3">
        <v>16</v>
      </c>
      <c r="O4744" s="3">
        <v>427</v>
      </c>
      <c r="P4744" s="3">
        <v>2391</v>
      </c>
      <c r="Q4744" s="4">
        <v>1.6323633782824701E-2</v>
      </c>
      <c r="R4744" s="4">
        <v>1.3129879347054649E-2</v>
      </c>
      <c r="S4744" s="4">
        <v>9.9361249112845992E-3</v>
      </c>
      <c r="T4744" s="4">
        <v>0.16004258339247693</v>
      </c>
      <c r="U4744" s="4">
        <v>5.8907026259758688E-2</v>
      </c>
      <c r="V4744" s="4">
        <v>0.69659332860184531</v>
      </c>
      <c r="W4744" s="75">
        <v>0.15152590489709014</v>
      </c>
      <c r="X4744" s="1">
        <v>0</v>
      </c>
      <c r="Y4744" s="1">
        <v>0</v>
      </c>
      <c r="Z4744" s="1">
        <v>0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0</v>
      </c>
      <c r="AG4744" s="1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0</v>
      </c>
      <c r="AP4744" s="4">
        <v>0</v>
      </c>
      <c r="AQ4744" s="4">
        <v>0</v>
      </c>
      <c r="AR4744" s="4">
        <f t="shared" si="75"/>
        <v>0</v>
      </c>
      <c r="AS4744" s="50">
        <v>1</v>
      </c>
      <c r="AT4744" s="50">
        <v>0</v>
      </c>
      <c r="AU4744" s="50">
        <v>0</v>
      </c>
      <c r="AV4744" s="50">
        <v>0</v>
      </c>
      <c r="AW4744" s="50">
        <v>1</v>
      </c>
      <c r="AX4744" s="50">
        <v>0</v>
      </c>
    </row>
    <row r="4745" spans="1:50" x14ac:dyDescent="0.2">
      <c r="A4745" t="s">
        <v>11138</v>
      </c>
      <c r="B4745" t="s">
        <v>172</v>
      </c>
      <c r="C4745" t="s">
        <v>173</v>
      </c>
      <c r="D4745" t="s">
        <v>174</v>
      </c>
      <c r="E4745" t="s">
        <v>11139</v>
      </c>
      <c r="F4745" t="s">
        <v>11140</v>
      </c>
      <c r="G4745" s="3">
        <v>2818</v>
      </c>
      <c r="H4745" s="3">
        <v>46</v>
      </c>
      <c r="I4745" s="3">
        <v>37</v>
      </c>
      <c r="J4745" s="3">
        <v>28</v>
      </c>
      <c r="K4745" s="3">
        <v>451</v>
      </c>
      <c r="L4745" s="3">
        <v>166</v>
      </c>
      <c r="M4745" s="3">
        <v>1963</v>
      </c>
      <c r="N4745" s="3">
        <v>16</v>
      </c>
      <c r="O4745" s="3">
        <v>427</v>
      </c>
      <c r="P4745" s="3">
        <v>2391</v>
      </c>
      <c r="Q4745" s="4">
        <v>1.6323633782824701E-2</v>
      </c>
      <c r="R4745" s="4">
        <v>1.3129879347054649E-2</v>
      </c>
      <c r="S4745" s="4">
        <v>9.9361249112845992E-3</v>
      </c>
      <c r="T4745" s="4">
        <v>0.16004258339247693</v>
      </c>
      <c r="U4745" s="4">
        <v>5.8907026259758688E-2</v>
      </c>
      <c r="V4745" s="4">
        <v>0.69659332860184531</v>
      </c>
      <c r="W4745" s="75">
        <v>0.15152590489709014</v>
      </c>
      <c r="X4745" s="1">
        <v>0</v>
      </c>
      <c r="Y4745" s="1">
        <v>0</v>
      </c>
      <c r="Z4745" s="1">
        <v>0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1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0</v>
      </c>
      <c r="AP4745" s="4">
        <v>0</v>
      </c>
      <c r="AQ4745" s="4">
        <v>0</v>
      </c>
      <c r="AR4745" s="4">
        <f t="shared" si="75"/>
        <v>0</v>
      </c>
      <c r="AS4745" s="50">
        <v>0</v>
      </c>
      <c r="AT4745" s="50">
        <v>0</v>
      </c>
      <c r="AU4745" s="50">
        <v>0</v>
      </c>
      <c r="AV4745" s="50">
        <v>1</v>
      </c>
      <c r="AW4745" s="50">
        <v>1</v>
      </c>
      <c r="AX4745" s="50">
        <v>0</v>
      </c>
    </row>
    <row r="4746" spans="1:50" x14ac:dyDescent="0.2">
      <c r="A4746" t="s">
        <v>11152</v>
      </c>
      <c r="B4746" t="s">
        <v>172</v>
      </c>
      <c r="C4746" t="s">
        <v>173</v>
      </c>
      <c r="D4746" t="s">
        <v>174</v>
      </c>
      <c r="E4746" t="s">
        <v>11153</v>
      </c>
      <c r="F4746" t="s">
        <v>11154</v>
      </c>
      <c r="G4746" s="3">
        <v>2818</v>
      </c>
      <c r="H4746" s="3">
        <v>46</v>
      </c>
      <c r="I4746" s="3">
        <v>37</v>
      </c>
      <c r="J4746" s="3">
        <v>28</v>
      </c>
      <c r="K4746" s="3">
        <v>451</v>
      </c>
      <c r="L4746" s="3">
        <v>166</v>
      </c>
      <c r="M4746" s="3">
        <v>1963</v>
      </c>
      <c r="N4746" s="3">
        <v>16</v>
      </c>
      <c r="O4746" s="3">
        <v>427</v>
      </c>
      <c r="P4746" s="3">
        <v>2391</v>
      </c>
      <c r="Q4746" s="4">
        <v>1.6323633782824701E-2</v>
      </c>
      <c r="R4746" s="4">
        <v>1.3129879347054649E-2</v>
      </c>
      <c r="S4746" s="4">
        <v>9.9361249112845992E-3</v>
      </c>
      <c r="T4746" s="4">
        <v>0.16004258339247693</v>
      </c>
      <c r="U4746" s="4">
        <v>5.8907026259758688E-2</v>
      </c>
      <c r="V4746" s="4">
        <v>0.69659332860184531</v>
      </c>
      <c r="W4746" s="75">
        <v>0.15152590489709014</v>
      </c>
      <c r="X4746" s="1">
        <v>0</v>
      </c>
      <c r="Y4746" s="1">
        <v>0</v>
      </c>
      <c r="Z4746" s="1">
        <v>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0</v>
      </c>
      <c r="AP4746" s="4">
        <v>0</v>
      </c>
      <c r="AQ4746" s="4">
        <v>0</v>
      </c>
      <c r="AR4746" s="4">
        <f t="shared" si="75"/>
        <v>0</v>
      </c>
      <c r="AS4746" s="50">
        <v>0</v>
      </c>
      <c r="AT4746" s="50">
        <v>0</v>
      </c>
      <c r="AU4746" s="50">
        <v>1</v>
      </c>
      <c r="AV4746" s="50">
        <v>0</v>
      </c>
      <c r="AW4746" s="50">
        <v>1</v>
      </c>
      <c r="AX4746" s="50">
        <v>0</v>
      </c>
    </row>
    <row r="4747" spans="1:50" x14ac:dyDescent="0.2">
      <c r="A4747" t="s">
        <v>11141</v>
      </c>
      <c r="B4747" t="s">
        <v>172</v>
      </c>
      <c r="C4747" t="s">
        <v>173</v>
      </c>
      <c r="D4747" t="s">
        <v>174</v>
      </c>
      <c r="E4747" t="s">
        <v>11142</v>
      </c>
      <c r="F4747" t="s">
        <v>11143</v>
      </c>
      <c r="G4747" s="3">
        <v>2818</v>
      </c>
      <c r="H4747" s="3">
        <v>46</v>
      </c>
      <c r="I4747" s="3">
        <v>37</v>
      </c>
      <c r="J4747" s="3">
        <v>28</v>
      </c>
      <c r="K4747" s="3">
        <v>451</v>
      </c>
      <c r="L4747" s="3">
        <v>166</v>
      </c>
      <c r="M4747" s="3">
        <v>1963</v>
      </c>
      <c r="N4747" s="3">
        <v>16</v>
      </c>
      <c r="O4747" s="3">
        <v>427</v>
      </c>
      <c r="P4747" s="3">
        <v>2391</v>
      </c>
      <c r="Q4747" s="4">
        <v>1.6323633782824701E-2</v>
      </c>
      <c r="R4747" s="4">
        <v>1.3129879347054649E-2</v>
      </c>
      <c r="S4747" s="4">
        <v>9.9361249112845992E-3</v>
      </c>
      <c r="T4747" s="4">
        <v>0.16004258339247693</v>
      </c>
      <c r="U4747" s="4">
        <v>5.8907026259758688E-2</v>
      </c>
      <c r="V4747" s="4">
        <v>0.69659332860184531</v>
      </c>
      <c r="W4747" s="75">
        <v>0.15152590489709014</v>
      </c>
      <c r="X4747" s="1">
        <v>7</v>
      </c>
      <c r="Y4747" s="1">
        <v>0</v>
      </c>
      <c r="Z4747" s="1">
        <v>0</v>
      </c>
      <c r="AA4747" s="1">
        <v>0</v>
      </c>
      <c r="AB4747" s="1">
        <v>7</v>
      </c>
      <c r="AC4747" s="1">
        <v>0</v>
      </c>
      <c r="AD4747" s="1">
        <v>0</v>
      </c>
      <c r="AE4747" s="1">
        <v>0</v>
      </c>
      <c r="AF4747" s="1">
        <v>0</v>
      </c>
      <c r="AG4747" s="1">
        <v>7</v>
      </c>
      <c r="AH4747" s="4">
        <v>2.4840312278211498E-3</v>
      </c>
      <c r="AI4747" s="4">
        <v>0</v>
      </c>
      <c r="AJ4747" s="4">
        <v>0</v>
      </c>
      <c r="AK4747" s="4">
        <v>0</v>
      </c>
      <c r="AL4747" s="4">
        <v>1.5521064301552111E-2</v>
      </c>
      <c r="AM4747" s="4">
        <v>0</v>
      </c>
      <c r="AN4747" s="4">
        <v>0</v>
      </c>
      <c r="AO4747" s="4">
        <v>0</v>
      </c>
      <c r="AP4747" s="4">
        <v>0</v>
      </c>
      <c r="AQ4747" s="4">
        <v>2.9276453366792101E-3</v>
      </c>
      <c r="AR4747" s="4">
        <f t="shared" si="75"/>
        <v>-2.9276453366792101E-3</v>
      </c>
      <c r="AS4747" s="50">
        <v>0</v>
      </c>
      <c r="AT4747" s="50">
        <v>0</v>
      </c>
      <c r="AU4747" s="50">
        <v>0</v>
      </c>
      <c r="AV4747" s="50">
        <v>1</v>
      </c>
      <c r="AW4747" s="50">
        <v>1</v>
      </c>
      <c r="AX4747" s="50">
        <v>1</v>
      </c>
    </row>
    <row r="4748" spans="1:50" x14ac:dyDescent="0.2">
      <c r="A4748" t="s">
        <v>4818</v>
      </c>
      <c r="B4748" t="s">
        <v>60</v>
      </c>
      <c r="C4748" t="s">
        <v>4819</v>
      </c>
      <c r="D4748" t="s">
        <v>4820</v>
      </c>
      <c r="E4748" t="s">
        <v>108</v>
      </c>
      <c r="F4748" t="s">
        <v>4820</v>
      </c>
      <c r="G4748" s="3">
        <v>2583</v>
      </c>
      <c r="H4748" s="3">
        <v>2</v>
      </c>
      <c r="I4748" s="3">
        <v>16</v>
      </c>
      <c r="J4748" s="3">
        <v>0</v>
      </c>
      <c r="K4748" s="3">
        <v>22</v>
      </c>
      <c r="L4748" s="3">
        <v>2536</v>
      </c>
      <c r="M4748" s="3">
        <v>7</v>
      </c>
      <c r="N4748" s="3">
        <v>799</v>
      </c>
      <c r="O4748" s="3">
        <v>165</v>
      </c>
      <c r="P4748" s="3">
        <v>2418</v>
      </c>
      <c r="Q4748" s="4">
        <v>7.7429345722028996E-4</v>
      </c>
      <c r="R4748" s="4">
        <v>6.1943476577622902E-3</v>
      </c>
      <c r="S4748" s="4">
        <v>0</v>
      </c>
      <c r="T4748" s="4">
        <v>8.5172280294231496E-3</v>
      </c>
      <c r="U4748" s="4">
        <v>0.98180410375532323</v>
      </c>
      <c r="V4748" s="4">
        <v>2.7100271002710001E-3</v>
      </c>
      <c r="W4748" s="75">
        <v>6.3879210220673638E-2</v>
      </c>
      <c r="X4748" s="1">
        <v>34</v>
      </c>
      <c r="Y4748" s="1">
        <v>0</v>
      </c>
      <c r="Z4748" s="1">
        <v>2</v>
      </c>
      <c r="AA4748" s="1">
        <v>0</v>
      </c>
      <c r="AB4748" s="1">
        <v>0</v>
      </c>
      <c r="AC4748" s="1">
        <v>30</v>
      </c>
      <c r="AD4748" s="1">
        <v>2</v>
      </c>
      <c r="AE4748" s="1">
        <v>6</v>
      </c>
      <c r="AF4748" s="1">
        <v>4</v>
      </c>
      <c r="AG4748" s="1">
        <v>30</v>
      </c>
      <c r="AH4748" s="4">
        <v>1.316298877274487E-2</v>
      </c>
      <c r="AI4748" s="4">
        <v>0</v>
      </c>
      <c r="AJ4748" s="4">
        <v>0.125</v>
      </c>
      <c r="AK4748" s="4"/>
      <c r="AL4748" s="4">
        <v>0</v>
      </c>
      <c r="AM4748" s="4">
        <v>1.182965299684543E-2</v>
      </c>
      <c r="AN4748" s="4">
        <v>0.2857142857142857</v>
      </c>
      <c r="AO4748" s="4">
        <v>7.5093867334167699E-3</v>
      </c>
      <c r="AP4748" s="4">
        <v>2.4242424242424239E-2</v>
      </c>
      <c r="AQ4748" s="4">
        <v>1.2406947890818859E-2</v>
      </c>
      <c r="AR4748" s="4">
        <f t="shared" si="75"/>
        <v>1.183547635160538E-2</v>
      </c>
      <c r="AS4748" s="50">
        <v>0</v>
      </c>
      <c r="AT4748" s="50">
        <v>0</v>
      </c>
      <c r="AU4748" s="50">
        <v>1</v>
      </c>
      <c r="AV4748" s="50">
        <v>0</v>
      </c>
      <c r="AW4748" s="50">
        <v>1</v>
      </c>
      <c r="AX4748" s="50">
        <v>1</v>
      </c>
    </row>
    <row r="4749" spans="1:50" x14ac:dyDescent="0.2">
      <c r="A4749" t="s">
        <v>8287</v>
      </c>
      <c r="B4749" t="s">
        <v>1</v>
      </c>
      <c r="C4749" t="s">
        <v>8288</v>
      </c>
      <c r="D4749" t="s">
        <v>8289</v>
      </c>
      <c r="E4749" t="s">
        <v>2447</v>
      </c>
      <c r="F4749" t="s">
        <v>8290</v>
      </c>
      <c r="G4749" s="3">
        <v>2636</v>
      </c>
      <c r="H4749" s="3">
        <v>4</v>
      </c>
      <c r="I4749" s="3">
        <v>421</v>
      </c>
      <c r="J4749" s="3">
        <v>2</v>
      </c>
      <c r="K4749" s="3">
        <v>178</v>
      </c>
      <c r="L4749" s="3">
        <v>100</v>
      </c>
      <c r="M4749" s="3">
        <v>1882</v>
      </c>
      <c r="N4749" s="3">
        <v>37</v>
      </c>
      <c r="O4749" s="3">
        <v>181</v>
      </c>
      <c r="P4749" s="3">
        <v>2455</v>
      </c>
      <c r="Q4749" s="4">
        <v>1.5174506828528099E-3</v>
      </c>
      <c r="R4749" s="4">
        <v>0.15971168437025796</v>
      </c>
      <c r="S4749" s="4">
        <v>7.5872534142639998E-4</v>
      </c>
      <c r="T4749" s="4">
        <v>6.7526555386949919E-2</v>
      </c>
      <c r="U4749" s="4">
        <v>3.7936267071320182E-2</v>
      </c>
      <c r="V4749" s="4">
        <v>0.71396054628224581</v>
      </c>
      <c r="W4749" s="75">
        <v>6.8664643399089523E-2</v>
      </c>
      <c r="X4749" s="1">
        <v>102</v>
      </c>
      <c r="Y4749" s="1">
        <v>0</v>
      </c>
      <c r="Z4749" s="1">
        <v>13</v>
      </c>
      <c r="AA4749" s="1">
        <v>0</v>
      </c>
      <c r="AB4749" s="1">
        <v>18</v>
      </c>
      <c r="AC4749" s="1">
        <v>11</v>
      </c>
      <c r="AD4749" s="1">
        <v>56</v>
      </c>
      <c r="AE4749" s="1">
        <v>4</v>
      </c>
      <c r="AF4749" s="1">
        <v>23</v>
      </c>
      <c r="AG4749" s="1">
        <v>79</v>
      </c>
      <c r="AH4749" s="4">
        <v>3.8694992412746577E-2</v>
      </c>
      <c r="AI4749" s="4">
        <v>0</v>
      </c>
      <c r="AJ4749" s="4">
        <v>3.0878859857482181E-2</v>
      </c>
      <c r="AK4749" s="4">
        <v>0</v>
      </c>
      <c r="AL4749" s="4">
        <v>0.10112359550561797</v>
      </c>
      <c r="AM4749" s="4">
        <v>0.11</v>
      </c>
      <c r="AN4749" s="4">
        <v>2.975557917109458E-2</v>
      </c>
      <c r="AO4749" s="4">
        <v>0.10810810810810811</v>
      </c>
      <c r="AP4749" s="4">
        <v>0.1270718232044199</v>
      </c>
      <c r="AQ4749" s="4">
        <v>3.2179226069246433E-2</v>
      </c>
      <c r="AR4749" s="4">
        <f t="shared" si="75"/>
        <v>9.4892597135173465E-2</v>
      </c>
      <c r="AS4749" s="50">
        <v>0</v>
      </c>
      <c r="AT4749" s="50">
        <v>0</v>
      </c>
      <c r="AU4749" s="50">
        <v>0</v>
      </c>
      <c r="AV4749" s="50">
        <v>1</v>
      </c>
      <c r="AW4749" s="50">
        <v>1</v>
      </c>
      <c r="AX4749" s="50">
        <v>1</v>
      </c>
    </row>
    <row r="4750" spans="1:50" s="8" customFormat="1" x14ac:dyDescent="0.2">
      <c r="A4750" s="16" t="s">
        <v>4821</v>
      </c>
      <c r="B4750" s="16" t="s">
        <v>60</v>
      </c>
      <c r="C4750" s="16" t="s">
        <v>4822</v>
      </c>
      <c r="D4750" s="16" t="s">
        <v>4823</v>
      </c>
      <c r="E4750" s="16" t="s">
        <v>108</v>
      </c>
      <c r="F4750" s="16" t="s">
        <v>4823</v>
      </c>
      <c r="G4750" s="3">
        <v>2887</v>
      </c>
      <c r="H4750" s="3">
        <v>13</v>
      </c>
      <c r="I4750" s="3">
        <v>268</v>
      </c>
      <c r="J4750" s="3">
        <v>4</v>
      </c>
      <c r="K4750" s="3">
        <v>472</v>
      </c>
      <c r="L4750" s="3">
        <v>733</v>
      </c>
      <c r="M4750" s="3">
        <v>1363</v>
      </c>
      <c r="N4750" s="3">
        <v>106</v>
      </c>
      <c r="O4750" s="3">
        <v>239</v>
      </c>
      <c r="P4750" s="3">
        <v>2648</v>
      </c>
      <c r="Q4750" s="4">
        <v>4.5029442327675804E-3</v>
      </c>
      <c r="R4750" s="4">
        <v>9.2829927260131631E-2</v>
      </c>
      <c r="S4750" s="4">
        <v>1.3855213023900199E-3</v>
      </c>
      <c r="T4750" s="4">
        <v>0.16349151368202286</v>
      </c>
      <c r="U4750" s="4">
        <v>0.25389677866297194</v>
      </c>
      <c r="V4750" s="4">
        <v>0.47211638378940074</v>
      </c>
      <c r="W4750" s="75">
        <v>8.2784897817803946E-2</v>
      </c>
      <c r="X4750" s="1">
        <v>179</v>
      </c>
      <c r="Y4750" s="1">
        <v>0</v>
      </c>
      <c r="Z4750" s="1">
        <v>4</v>
      </c>
      <c r="AA4750" s="1">
        <v>0</v>
      </c>
      <c r="AB4750" s="1">
        <v>56</v>
      </c>
      <c r="AC4750" s="1">
        <v>53</v>
      </c>
      <c r="AD4750" s="1">
        <v>66</v>
      </c>
      <c r="AE4750" s="1">
        <v>14</v>
      </c>
      <c r="AF4750" s="1">
        <v>24</v>
      </c>
      <c r="AG4750" s="1">
        <v>155</v>
      </c>
      <c r="AH4750" s="4">
        <v>6.2002078281953588E-2</v>
      </c>
      <c r="AI4750" s="4">
        <v>0</v>
      </c>
      <c r="AJ4750" s="4">
        <v>1.492537313432836E-2</v>
      </c>
      <c r="AK4750" s="4">
        <v>0</v>
      </c>
      <c r="AL4750" s="4">
        <v>0.11864406779661017</v>
      </c>
      <c r="AM4750" s="4">
        <v>7.2305593451568895E-2</v>
      </c>
      <c r="AN4750" s="4">
        <v>4.8422597212032278E-2</v>
      </c>
      <c r="AO4750" s="4">
        <v>0.13207547169811321</v>
      </c>
      <c r="AP4750" s="4">
        <v>0.100418410041841</v>
      </c>
      <c r="AQ4750" s="4">
        <v>5.8534743202416917E-2</v>
      </c>
      <c r="AR4750" s="4">
        <f t="shared" si="75"/>
        <v>4.1883666839424086E-2</v>
      </c>
      <c r="AS4750" s="50">
        <v>0</v>
      </c>
      <c r="AT4750" s="50">
        <v>0</v>
      </c>
      <c r="AU4750" s="50">
        <v>0</v>
      </c>
      <c r="AV4750" s="50">
        <v>1</v>
      </c>
      <c r="AW4750" s="50">
        <v>1</v>
      </c>
      <c r="AX4750" s="50">
        <v>1</v>
      </c>
    </row>
    <row r="4751" spans="1:50" s="73" customFormat="1" x14ac:dyDescent="0.2">
      <c r="A4751" s="73" t="s">
        <v>5813</v>
      </c>
      <c r="B4751" s="73" t="s">
        <v>110</v>
      </c>
      <c r="C4751" s="73" t="s">
        <v>5796</v>
      </c>
      <c r="D4751" s="73" t="s">
        <v>5797</v>
      </c>
      <c r="E4751" s="73" t="s">
        <v>5814</v>
      </c>
      <c r="F4751" s="73" t="s">
        <v>5815</v>
      </c>
      <c r="G4751" s="74">
        <v>2946</v>
      </c>
      <c r="H4751" s="74">
        <v>16</v>
      </c>
      <c r="I4751" s="74">
        <v>88</v>
      </c>
      <c r="J4751" s="74">
        <v>0</v>
      </c>
      <c r="K4751" s="74">
        <v>592</v>
      </c>
      <c r="L4751" s="74">
        <v>1522</v>
      </c>
      <c r="M4751" s="74">
        <v>631</v>
      </c>
      <c r="N4751" s="74">
        <v>505</v>
      </c>
      <c r="O4751" s="74">
        <v>133</v>
      </c>
      <c r="P4751" s="74">
        <v>2813</v>
      </c>
      <c r="Q4751" s="75">
        <v>5.4310930074677501E-3</v>
      </c>
      <c r="R4751" s="75">
        <v>2.9871011541072641E-2</v>
      </c>
      <c r="S4751" s="75">
        <v>0</v>
      </c>
      <c r="T4751" s="75">
        <v>0.20095044127630685</v>
      </c>
      <c r="U4751" s="75">
        <v>0.51663272233536994</v>
      </c>
      <c r="V4751" s="75">
        <v>0.21418873048200951</v>
      </c>
      <c r="W4751" s="75">
        <v>4.5145960624575696E-2</v>
      </c>
      <c r="X4751" s="76">
        <v>186</v>
      </c>
      <c r="Y4751" s="76">
        <v>2</v>
      </c>
      <c r="Z4751" s="76">
        <v>4</v>
      </c>
      <c r="AA4751" s="76">
        <v>0</v>
      </c>
      <c r="AB4751" s="76">
        <v>34</v>
      </c>
      <c r="AC4751" s="76">
        <v>105</v>
      </c>
      <c r="AD4751" s="76">
        <v>37</v>
      </c>
      <c r="AE4751" s="76">
        <v>37</v>
      </c>
      <c r="AF4751" s="76">
        <v>30</v>
      </c>
      <c r="AG4751" s="76">
        <v>156</v>
      </c>
      <c r="AH4751" s="75">
        <v>6.313645621181263E-2</v>
      </c>
      <c r="AI4751" s="75">
        <v>0.125</v>
      </c>
      <c r="AJ4751" s="75">
        <v>4.5454545454545463E-2</v>
      </c>
      <c r="AK4751" s="75"/>
      <c r="AL4751" s="75">
        <v>5.7432432432432443E-2</v>
      </c>
      <c r="AM4751" s="75">
        <v>6.8988173455978977E-2</v>
      </c>
      <c r="AN4751" s="75">
        <v>5.8637083993660848E-2</v>
      </c>
      <c r="AO4751" s="75">
        <v>7.3267326732673263E-2</v>
      </c>
      <c r="AP4751" s="75">
        <v>0.22556390977443608</v>
      </c>
      <c r="AQ4751" s="75">
        <v>5.5456807678634909E-2</v>
      </c>
      <c r="AR4751" s="75">
        <f t="shared" si="75"/>
        <v>0.17010710209580115</v>
      </c>
      <c r="AS4751" s="49">
        <v>0</v>
      </c>
      <c r="AT4751" s="49">
        <v>0</v>
      </c>
      <c r="AU4751" s="49">
        <v>1</v>
      </c>
      <c r="AV4751" s="49">
        <v>0</v>
      </c>
      <c r="AW4751" s="49">
        <v>1</v>
      </c>
      <c r="AX4751" s="49">
        <v>1</v>
      </c>
    </row>
    <row r="4752" spans="1:50" s="8" customFormat="1" x14ac:dyDescent="0.2">
      <c r="A4752" s="16" t="s">
        <v>4797</v>
      </c>
      <c r="B4752" s="16" t="s">
        <v>60</v>
      </c>
      <c r="C4752" s="16" t="s">
        <v>4798</v>
      </c>
      <c r="D4752" s="16" t="s">
        <v>4799</v>
      </c>
      <c r="E4752" s="16" t="s">
        <v>108</v>
      </c>
      <c r="F4752" s="16" t="s">
        <v>4799</v>
      </c>
      <c r="G4752" s="3">
        <v>3496</v>
      </c>
      <c r="H4752" s="3">
        <v>31</v>
      </c>
      <c r="I4752" s="3">
        <v>529</v>
      </c>
      <c r="J4752" s="3">
        <v>16</v>
      </c>
      <c r="K4752" s="3">
        <v>241</v>
      </c>
      <c r="L4752" s="3">
        <v>898</v>
      </c>
      <c r="M4752" s="3">
        <v>1747</v>
      </c>
      <c r="N4752" s="3">
        <v>85</v>
      </c>
      <c r="O4752" s="3">
        <v>224</v>
      </c>
      <c r="P4752" s="3">
        <v>3272</v>
      </c>
      <c r="Q4752" s="4">
        <v>8.8672768878718493E-3</v>
      </c>
      <c r="R4752" s="4">
        <v>0.15131578947368421</v>
      </c>
      <c r="S4752" s="4">
        <v>4.5766590389016001E-3</v>
      </c>
      <c r="T4752" s="4">
        <v>6.8935926773455378E-2</v>
      </c>
      <c r="U4752" s="4">
        <v>0.25686498855835238</v>
      </c>
      <c r="V4752" s="4">
        <v>0.49971395881006864</v>
      </c>
      <c r="W4752" s="75">
        <v>6.4073226544622428E-2</v>
      </c>
      <c r="X4752" s="1">
        <v>104</v>
      </c>
      <c r="Y4752" s="1">
        <v>0</v>
      </c>
      <c r="Z4752" s="1">
        <v>8</v>
      </c>
      <c r="AA4752" s="1">
        <v>0</v>
      </c>
      <c r="AB4752" s="1">
        <v>19</v>
      </c>
      <c r="AC4752" s="1">
        <v>44</v>
      </c>
      <c r="AD4752" s="1">
        <v>33</v>
      </c>
      <c r="AE4752" s="1">
        <v>9</v>
      </c>
      <c r="AF4752" s="1">
        <v>24</v>
      </c>
      <c r="AG4752" s="1">
        <v>80</v>
      </c>
      <c r="AH4752" s="4">
        <v>2.974828375286041E-2</v>
      </c>
      <c r="AI4752" s="4">
        <v>0</v>
      </c>
      <c r="AJ4752" s="4">
        <v>1.512287334593573E-2</v>
      </c>
      <c r="AK4752" s="4">
        <v>0</v>
      </c>
      <c r="AL4752" s="4">
        <v>7.8838174273858919E-2</v>
      </c>
      <c r="AM4752" s="4">
        <v>4.8997772828507792E-2</v>
      </c>
      <c r="AN4752" s="4">
        <v>1.8889524899828279E-2</v>
      </c>
      <c r="AO4752" s="4">
        <v>0.10588235294117647</v>
      </c>
      <c r="AP4752" s="4">
        <v>0.10714285714285714</v>
      </c>
      <c r="AQ4752" s="4">
        <v>2.4449877750611249E-2</v>
      </c>
      <c r="AR4752" s="4">
        <f t="shared" si="75"/>
        <v>8.2692979392245888E-2</v>
      </c>
      <c r="AS4752" s="50">
        <v>0</v>
      </c>
      <c r="AT4752" s="50">
        <v>0</v>
      </c>
      <c r="AU4752" s="50">
        <v>0</v>
      </c>
      <c r="AV4752" s="50">
        <v>1</v>
      </c>
      <c r="AW4752" s="50">
        <v>1</v>
      </c>
      <c r="AX4752" s="50">
        <v>1</v>
      </c>
    </row>
    <row r="4753" spans="1:50" s="8" customFormat="1" x14ac:dyDescent="0.2">
      <c r="A4753" s="16" t="s">
        <v>4803</v>
      </c>
      <c r="B4753" s="16" t="s">
        <v>60</v>
      </c>
      <c r="C4753" s="16" t="s">
        <v>4804</v>
      </c>
      <c r="D4753" s="16" t="s">
        <v>4805</v>
      </c>
      <c r="E4753" s="16" t="s">
        <v>108</v>
      </c>
      <c r="F4753" s="16" t="s">
        <v>4805</v>
      </c>
      <c r="G4753" s="3">
        <v>4165</v>
      </c>
      <c r="H4753" s="3">
        <v>13</v>
      </c>
      <c r="I4753" s="3">
        <v>1072</v>
      </c>
      <c r="J4753" s="3">
        <v>7</v>
      </c>
      <c r="K4753" s="3">
        <v>190</v>
      </c>
      <c r="L4753" s="3">
        <v>1531</v>
      </c>
      <c r="M4753" s="3">
        <v>1300</v>
      </c>
      <c r="N4753" s="3">
        <v>118</v>
      </c>
      <c r="O4753" s="3">
        <v>281</v>
      </c>
      <c r="P4753" s="3">
        <v>3884</v>
      </c>
      <c r="Q4753" s="4">
        <v>3.1212484993997599E-3</v>
      </c>
      <c r="R4753" s="4">
        <v>0.25738295318127252</v>
      </c>
      <c r="S4753" s="4">
        <v>1.6806722689075601E-3</v>
      </c>
      <c r="T4753" s="4">
        <v>4.561824729891957E-2</v>
      </c>
      <c r="U4753" s="4">
        <v>0.36758703481392557</v>
      </c>
      <c r="V4753" s="4">
        <v>0.31212484993997597</v>
      </c>
      <c r="W4753" s="75">
        <v>6.7466986794717881E-2</v>
      </c>
      <c r="X4753" s="1">
        <v>164</v>
      </c>
      <c r="Y4753" s="1">
        <v>2</v>
      </c>
      <c r="Z4753" s="1">
        <v>27</v>
      </c>
      <c r="AA4753" s="1">
        <v>0</v>
      </c>
      <c r="AB4753" s="1">
        <v>22</v>
      </c>
      <c r="AC4753" s="1">
        <v>55</v>
      </c>
      <c r="AD4753" s="1">
        <v>54</v>
      </c>
      <c r="AE4753" s="1">
        <v>5</v>
      </c>
      <c r="AF4753" s="1">
        <v>26</v>
      </c>
      <c r="AG4753" s="1">
        <v>138</v>
      </c>
      <c r="AH4753" s="4">
        <v>3.9375750300120048E-2</v>
      </c>
      <c r="AI4753" s="4">
        <v>0.15384615384615385</v>
      </c>
      <c r="AJ4753" s="4">
        <v>2.5186567164179101E-2</v>
      </c>
      <c r="AK4753" s="4">
        <v>0</v>
      </c>
      <c r="AL4753" s="4">
        <v>0.11578947368421053</v>
      </c>
      <c r="AM4753" s="4">
        <v>3.5924232527759628E-2</v>
      </c>
      <c r="AN4753" s="4">
        <v>4.1538461538461538E-2</v>
      </c>
      <c r="AO4753" s="4">
        <v>4.2372881355932202E-2</v>
      </c>
      <c r="AP4753" s="4">
        <v>9.2526690391459068E-2</v>
      </c>
      <c r="AQ4753" s="4">
        <v>3.5530381050463439E-2</v>
      </c>
      <c r="AR4753" s="4">
        <f t="shared" si="75"/>
        <v>5.699630934099563E-2</v>
      </c>
      <c r="AS4753" s="50">
        <v>0</v>
      </c>
      <c r="AT4753" s="50">
        <v>0</v>
      </c>
      <c r="AU4753" s="50">
        <v>0</v>
      </c>
      <c r="AV4753" s="50">
        <v>1</v>
      </c>
      <c r="AW4753" s="50">
        <v>1</v>
      </c>
      <c r="AX4753" s="50">
        <v>1</v>
      </c>
    </row>
    <row r="4754" spans="1:50" s="8" customFormat="1" x14ac:dyDescent="0.2">
      <c r="A4754" s="16" t="s">
        <v>8842</v>
      </c>
      <c r="B4754" s="16" t="s">
        <v>139</v>
      </c>
      <c r="C4754" s="16" t="s">
        <v>140</v>
      </c>
      <c r="D4754" s="16" t="s">
        <v>141</v>
      </c>
      <c r="E4754" s="16" t="s">
        <v>8843</v>
      </c>
      <c r="F4754" s="16" t="s">
        <v>8844</v>
      </c>
      <c r="G4754" s="3">
        <v>5376</v>
      </c>
      <c r="H4754" s="3">
        <v>16</v>
      </c>
      <c r="I4754" s="3">
        <v>10</v>
      </c>
      <c r="J4754" s="3">
        <v>0</v>
      </c>
      <c r="K4754" s="3">
        <v>97</v>
      </c>
      <c r="L4754" s="3">
        <v>5110</v>
      </c>
      <c r="M4754" s="3">
        <v>28</v>
      </c>
      <c r="N4754" s="3">
        <v>1936</v>
      </c>
      <c r="O4754" s="3">
        <v>448</v>
      </c>
      <c r="P4754" s="3">
        <v>4928</v>
      </c>
      <c r="Q4754" s="4">
        <v>2.9761904761904799E-3</v>
      </c>
      <c r="R4754" s="4">
        <v>1.8601190476190499E-3</v>
      </c>
      <c r="S4754" s="4">
        <v>0</v>
      </c>
      <c r="T4754" s="4">
        <v>1.804315476190476E-2</v>
      </c>
      <c r="U4754" s="4">
        <v>0.95052083333333337</v>
      </c>
      <c r="V4754" s="4">
        <v>5.2083333333333296E-3</v>
      </c>
      <c r="W4754" s="75">
        <v>8.3333333333333329E-2</v>
      </c>
      <c r="X4754" s="1">
        <v>177</v>
      </c>
      <c r="Y4754" s="1">
        <v>0</v>
      </c>
      <c r="Z4754" s="1">
        <v>0</v>
      </c>
      <c r="AA4754" s="1">
        <v>0</v>
      </c>
      <c r="AB4754" s="1">
        <v>17</v>
      </c>
      <c r="AC4754" s="1">
        <v>158</v>
      </c>
      <c r="AD4754" s="1">
        <v>2</v>
      </c>
      <c r="AE4754" s="1">
        <v>0</v>
      </c>
      <c r="AF4754" s="1">
        <v>0</v>
      </c>
      <c r="AG4754" s="1">
        <v>177</v>
      </c>
      <c r="AH4754" s="4">
        <v>3.2924107142857137E-2</v>
      </c>
      <c r="AI4754" s="4">
        <v>0</v>
      </c>
      <c r="AJ4754" s="4">
        <v>0</v>
      </c>
      <c r="AK4754" s="4"/>
      <c r="AL4754" s="4">
        <v>0.17525773195876287</v>
      </c>
      <c r="AM4754" s="4">
        <v>3.0919765166340509E-2</v>
      </c>
      <c r="AN4754" s="4">
        <v>7.1428571428571425E-2</v>
      </c>
      <c r="AO4754" s="4">
        <v>0</v>
      </c>
      <c r="AP4754" s="4">
        <v>0</v>
      </c>
      <c r="AQ4754" s="4">
        <v>3.5917207792207792E-2</v>
      </c>
      <c r="AR4754" s="4">
        <f t="shared" si="75"/>
        <v>-3.5917207792207792E-2</v>
      </c>
      <c r="AS4754" s="50">
        <v>0</v>
      </c>
      <c r="AT4754" s="50">
        <v>0</v>
      </c>
      <c r="AU4754" s="50">
        <v>1</v>
      </c>
      <c r="AV4754" s="50">
        <v>0</v>
      </c>
      <c r="AW4754" s="50">
        <v>1</v>
      </c>
      <c r="AX4754" s="50">
        <v>1</v>
      </c>
    </row>
    <row r="4755" spans="1:50" s="8" customFormat="1" x14ac:dyDescent="0.2">
      <c r="A4755" s="16" t="s">
        <v>5369</v>
      </c>
      <c r="B4755" s="16" t="s">
        <v>60</v>
      </c>
      <c r="C4755" s="16" t="s">
        <v>5370</v>
      </c>
      <c r="D4755" s="16" t="s">
        <v>5371</v>
      </c>
      <c r="E4755" s="16" t="s">
        <v>108</v>
      </c>
      <c r="F4755" s="16" t="s">
        <v>5371</v>
      </c>
      <c r="G4755" s="3">
        <v>5425</v>
      </c>
      <c r="H4755" s="3">
        <v>28</v>
      </c>
      <c r="I4755" s="3">
        <v>118</v>
      </c>
      <c r="J4755" s="3">
        <v>13</v>
      </c>
      <c r="K4755" s="3">
        <v>193</v>
      </c>
      <c r="L4755" s="3">
        <v>1897</v>
      </c>
      <c r="M4755" s="3">
        <v>2812</v>
      </c>
      <c r="N4755" s="3">
        <v>187</v>
      </c>
      <c r="O4755" s="3">
        <v>456</v>
      </c>
      <c r="P4755" s="3">
        <v>4969</v>
      </c>
      <c r="Q4755" s="4">
        <v>5.1612903225806504E-3</v>
      </c>
      <c r="R4755" s="4">
        <v>2.1751152073732721E-2</v>
      </c>
      <c r="S4755" s="4">
        <v>2.3963133640553E-3</v>
      </c>
      <c r="T4755" s="4">
        <v>3.5576036866359448E-2</v>
      </c>
      <c r="U4755" s="4">
        <v>0.3496774193548387</v>
      </c>
      <c r="V4755" s="4">
        <v>0.51834101382488484</v>
      </c>
      <c r="W4755" s="75">
        <v>8.4055299539170514E-2</v>
      </c>
      <c r="X4755" s="1">
        <v>83</v>
      </c>
      <c r="Y4755" s="1">
        <v>2</v>
      </c>
      <c r="Z4755" s="1">
        <v>2</v>
      </c>
      <c r="AA4755" s="1">
        <v>2</v>
      </c>
      <c r="AB4755" s="1">
        <v>6</v>
      </c>
      <c r="AC4755" s="1">
        <v>33</v>
      </c>
      <c r="AD4755" s="1">
        <v>32</v>
      </c>
      <c r="AE4755" s="1">
        <v>6</v>
      </c>
      <c r="AF4755" s="1">
        <v>15</v>
      </c>
      <c r="AG4755" s="1">
        <v>68</v>
      </c>
      <c r="AH4755" s="4">
        <v>1.529953917050691E-2</v>
      </c>
      <c r="AI4755" s="4">
        <v>7.1428571428571425E-2</v>
      </c>
      <c r="AJ4755" s="4">
        <v>1.6949152542372881E-2</v>
      </c>
      <c r="AK4755" s="4">
        <v>0.15384615384615385</v>
      </c>
      <c r="AL4755" s="4">
        <v>3.10880829015544E-2</v>
      </c>
      <c r="AM4755" s="4">
        <v>1.739588824459673E-2</v>
      </c>
      <c r="AN4755" s="4">
        <v>1.1379800853485059E-2</v>
      </c>
      <c r="AO4755" s="4">
        <v>3.2085561497326207E-2</v>
      </c>
      <c r="AP4755" s="4">
        <v>3.2894736842105261E-2</v>
      </c>
      <c r="AQ4755" s="4">
        <v>1.368484604548199E-2</v>
      </c>
      <c r="AR4755" s="4">
        <f t="shared" si="75"/>
        <v>1.9209890796623271E-2</v>
      </c>
      <c r="AS4755" s="50">
        <v>0</v>
      </c>
      <c r="AT4755" s="50">
        <v>0</v>
      </c>
      <c r="AU4755" s="50">
        <v>1</v>
      </c>
      <c r="AV4755" s="50">
        <v>0</v>
      </c>
      <c r="AW4755" s="50">
        <v>1</v>
      </c>
      <c r="AX4755" s="50">
        <v>1</v>
      </c>
    </row>
    <row r="4756" spans="1:50" s="8" customFormat="1" x14ac:dyDescent="0.2">
      <c r="A4756" s="16" t="s">
        <v>8832</v>
      </c>
      <c r="B4756" s="16" t="s">
        <v>139</v>
      </c>
      <c r="C4756" s="16" t="s">
        <v>140</v>
      </c>
      <c r="D4756" s="16" t="s">
        <v>141</v>
      </c>
      <c r="E4756" s="16" t="s">
        <v>8481</v>
      </c>
      <c r="F4756" s="16" t="s">
        <v>8833</v>
      </c>
      <c r="G4756" s="3">
        <v>6455</v>
      </c>
      <c r="H4756" s="3">
        <v>25</v>
      </c>
      <c r="I4756" s="3">
        <v>85</v>
      </c>
      <c r="J4756" s="3">
        <v>2</v>
      </c>
      <c r="K4756" s="3">
        <v>2278</v>
      </c>
      <c r="L4756" s="3">
        <v>3835</v>
      </c>
      <c r="M4756" s="3">
        <v>100</v>
      </c>
      <c r="N4756" s="3">
        <v>277</v>
      </c>
      <c r="O4756" s="3">
        <v>764</v>
      </c>
      <c r="P4756" s="3">
        <v>5691</v>
      </c>
      <c r="Q4756" s="4">
        <v>3.87296669248644E-3</v>
      </c>
      <c r="R4756" s="4">
        <v>1.316808675445391E-2</v>
      </c>
      <c r="S4756" s="4">
        <v>3.0983733539891999E-4</v>
      </c>
      <c r="T4756" s="4">
        <v>0.35290472501936482</v>
      </c>
      <c r="U4756" s="4">
        <v>0.59411309062742057</v>
      </c>
      <c r="V4756" s="4">
        <v>1.5491866769945781E-2</v>
      </c>
      <c r="W4756" s="75">
        <v>0.11835786212238575</v>
      </c>
      <c r="X4756" s="1">
        <v>1615</v>
      </c>
      <c r="Y4756" s="1">
        <v>8</v>
      </c>
      <c r="Z4756" s="1">
        <v>4</v>
      </c>
      <c r="AA4756" s="1">
        <v>2</v>
      </c>
      <c r="AB4756" s="1">
        <v>847</v>
      </c>
      <c r="AC4756" s="1">
        <v>715</v>
      </c>
      <c r="AD4756" s="1">
        <v>14</v>
      </c>
      <c r="AE4756" s="1">
        <v>12</v>
      </c>
      <c r="AF4756" s="1">
        <v>157</v>
      </c>
      <c r="AG4756" s="1">
        <v>1458</v>
      </c>
      <c r="AH4756" s="4">
        <v>0.25019364833462432</v>
      </c>
      <c r="AI4756" s="4">
        <v>0.32</v>
      </c>
      <c r="AJ4756" s="4">
        <v>4.7058823529411757E-2</v>
      </c>
      <c r="AK4756" s="4">
        <v>1</v>
      </c>
      <c r="AL4756" s="4">
        <v>0.37181738366988587</v>
      </c>
      <c r="AM4756" s="4">
        <v>0.1864406779661017</v>
      </c>
      <c r="AN4756" s="4">
        <v>0.14000000000000001</v>
      </c>
      <c r="AO4756" s="4">
        <v>4.3321299638989168E-2</v>
      </c>
      <c r="AP4756" s="4">
        <v>0.20549738219895289</v>
      </c>
      <c r="AQ4756" s="4">
        <v>0.25619399051133368</v>
      </c>
      <c r="AR4756" s="4">
        <f t="shared" si="75"/>
        <v>-5.0696608312380792E-2</v>
      </c>
      <c r="AS4756" s="50">
        <v>0</v>
      </c>
      <c r="AT4756" s="50">
        <v>0</v>
      </c>
      <c r="AU4756" s="50">
        <v>0</v>
      </c>
      <c r="AV4756" s="50">
        <v>1</v>
      </c>
      <c r="AW4756" s="50">
        <v>1</v>
      </c>
      <c r="AX4756" s="50">
        <v>1</v>
      </c>
    </row>
    <row r="4757" spans="1:50" s="8" customFormat="1" x14ac:dyDescent="0.2">
      <c r="A4757" s="16" t="s">
        <v>8834</v>
      </c>
      <c r="B4757" s="16" t="s">
        <v>139</v>
      </c>
      <c r="C4757" s="16" t="s">
        <v>140</v>
      </c>
      <c r="D4757" s="16" t="s">
        <v>141</v>
      </c>
      <c r="E4757" s="16" t="s">
        <v>8025</v>
      </c>
      <c r="F4757" s="16" t="s">
        <v>8835</v>
      </c>
      <c r="G4757" s="3">
        <v>8812</v>
      </c>
      <c r="H4757" s="3">
        <v>10</v>
      </c>
      <c r="I4757" s="3">
        <v>145</v>
      </c>
      <c r="J4757" s="3">
        <v>4</v>
      </c>
      <c r="K4757" s="3">
        <v>6118</v>
      </c>
      <c r="L4757" s="3">
        <v>2101</v>
      </c>
      <c r="M4757" s="3">
        <v>304</v>
      </c>
      <c r="N4757" s="3">
        <v>478</v>
      </c>
      <c r="O4757" s="3">
        <v>1117</v>
      </c>
      <c r="P4757" s="3">
        <v>7695</v>
      </c>
      <c r="Q4757" s="4">
        <v>1.1348161597821199E-3</v>
      </c>
      <c r="R4757" s="4">
        <v>1.645483431684067E-2</v>
      </c>
      <c r="S4757" s="4">
        <v>4.5392646391284998E-4</v>
      </c>
      <c r="T4757" s="4">
        <v>0.69428052655469819</v>
      </c>
      <c r="U4757" s="4">
        <v>0.23842487517022243</v>
      </c>
      <c r="V4757" s="4">
        <v>3.4498411257376307E-2</v>
      </c>
      <c r="W4757" s="75">
        <v>0.12675896504766229</v>
      </c>
      <c r="X4757" s="1">
        <v>1019</v>
      </c>
      <c r="Y4757" s="1">
        <v>0</v>
      </c>
      <c r="Z4757" s="1">
        <v>0</v>
      </c>
      <c r="AA4757" s="1">
        <v>0</v>
      </c>
      <c r="AB4757" s="1">
        <v>919</v>
      </c>
      <c r="AC4757" s="1">
        <v>88</v>
      </c>
      <c r="AD4757" s="1">
        <v>6</v>
      </c>
      <c r="AE4757" s="1">
        <v>0</v>
      </c>
      <c r="AF4757" s="1">
        <v>159</v>
      </c>
      <c r="AG4757" s="1">
        <v>860</v>
      </c>
      <c r="AH4757" s="4">
        <v>0.11563776668179755</v>
      </c>
      <c r="AI4757" s="4">
        <v>0</v>
      </c>
      <c r="AJ4757" s="4">
        <v>0</v>
      </c>
      <c r="AK4757" s="4">
        <v>0</v>
      </c>
      <c r="AL4757" s="4">
        <v>0.15021248774109186</v>
      </c>
      <c r="AM4757" s="4">
        <v>4.1884816753926697E-2</v>
      </c>
      <c r="AN4757" s="4">
        <v>1.973684210526316E-2</v>
      </c>
      <c r="AO4757" s="4">
        <v>0</v>
      </c>
      <c r="AP4757" s="4">
        <v>0.14234556848701879</v>
      </c>
      <c r="AQ4757" s="4">
        <v>0.11176088369070825</v>
      </c>
      <c r="AR4757" s="4">
        <f t="shared" si="75"/>
        <v>3.0584684796310546E-2</v>
      </c>
      <c r="AS4757" s="50">
        <v>0</v>
      </c>
      <c r="AT4757" s="50">
        <v>0</v>
      </c>
      <c r="AU4757" s="50">
        <v>1</v>
      </c>
      <c r="AV4757" s="50">
        <v>0</v>
      </c>
      <c r="AW4757" s="50">
        <v>1</v>
      </c>
      <c r="AX4757" s="50">
        <v>1</v>
      </c>
    </row>
    <row r="4759" spans="1:50" x14ac:dyDescent="0.2">
      <c r="G4759" s="5">
        <f t="shared" ref="G4759:P4759" si="76">SUBTOTAL(9,G6:G4757)</f>
        <v>1767363</v>
      </c>
      <c r="H4759" s="5">
        <f t="shared" si="76"/>
        <v>19979</v>
      </c>
      <c r="I4759" s="5">
        <f t="shared" si="76"/>
        <v>66976</v>
      </c>
      <c r="J4759" s="5">
        <f>SUBTOTAL(9,J6:J4757)</f>
        <v>10574</v>
      </c>
      <c r="K4759" s="5">
        <f t="shared" si="76"/>
        <v>515043</v>
      </c>
      <c r="L4759" s="5">
        <f t="shared" si="76"/>
        <v>491858</v>
      </c>
      <c r="M4759" s="5">
        <f t="shared" si="76"/>
        <v>614499</v>
      </c>
      <c r="N4759" s="5">
        <f t="shared" si="76"/>
        <v>175153</v>
      </c>
      <c r="O4759" s="5">
        <f t="shared" si="76"/>
        <v>158072</v>
      </c>
      <c r="P4759" s="5">
        <f t="shared" si="76"/>
        <v>1609291</v>
      </c>
      <c r="Q4759" s="6"/>
      <c r="R4759" s="6"/>
      <c r="S4759" s="6"/>
      <c r="T4759" s="6"/>
      <c r="U4759" s="6"/>
      <c r="V4759" s="6"/>
      <c r="W4759" s="72"/>
      <c r="X4759" s="5">
        <f t="shared" ref="X4759:AG4759" si="77">SUBTOTAL(9,X6:X4757)</f>
        <v>137576</v>
      </c>
      <c r="Y4759" s="5">
        <f t="shared" si="77"/>
        <v>1361</v>
      </c>
      <c r="Z4759" s="5">
        <f t="shared" si="77"/>
        <v>1403</v>
      </c>
      <c r="AA4759" s="5">
        <f t="shared" si="77"/>
        <v>285</v>
      </c>
      <c r="AB4759" s="5">
        <f t="shared" si="77"/>
        <v>79757</v>
      </c>
      <c r="AC4759" s="5">
        <f t="shared" si="77"/>
        <v>28921</v>
      </c>
      <c r="AD4759" s="5">
        <f t="shared" si="77"/>
        <v>22173</v>
      </c>
      <c r="AE4759" s="5">
        <f t="shared" si="77"/>
        <v>8168</v>
      </c>
      <c r="AF4759" s="5">
        <f t="shared" si="77"/>
        <v>24549</v>
      </c>
      <c r="AG4759" s="5">
        <f t="shared" si="77"/>
        <v>113027</v>
      </c>
      <c r="AH4759" s="67">
        <f>X4759/$G$4759</f>
        <v>7.7842525842172772E-2</v>
      </c>
      <c r="AI4759" s="67">
        <f>Y4759/$H$4759</f>
        <v>6.8121527603984183E-2</v>
      </c>
      <c r="AJ4759" s="67">
        <f>Z4759/$I$4759</f>
        <v>2.0947802197802196E-2</v>
      </c>
      <c r="AK4759" s="67">
        <f>AA4759/$J$4759</f>
        <v>2.695290334783431E-2</v>
      </c>
      <c r="AL4759" s="67">
        <f>AB4759/$K$4759</f>
        <v>0.15485503152163993</v>
      </c>
      <c r="AM4759" s="67">
        <f>AC4759/$L$4759</f>
        <v>5.8799490909978082E-2</v>
      </c>
      <c r="AN4759" s="67">
        <f>AD4759/$M$4759</f>
        <v>3.6083053023682705E-2</v>
      </c>
      <c r="AO4759" s="67">
        <f>AE4759/$N$4759</f>
        <v>4.6633514698577815E-2</v>
      </c>
      <c r="AP4759" s="67">
        <f>AF4759/$O$4759</f>
        <v>0.15530264689508577</v>
      </c>
      <c r="AQ4759" s="67">
        <f>AG4759/$P$4759</f>
        <v>7.0234034739521944E-2</v>
      </c>
      <c r="AR4759" s="7"/>
      <c r="AS4759" s="53">
        <f>SUBTOTAL(9,AS6:AS4757)</f>
        <v>1237</v>
      </c>
      <c r="AT4759" s="53">
        <f t="shared" ref="AT4759:AX4759" si="78">SUBTOTAL(9,AT6:AT4757)</f>
        <v>1272</v>
      </c>
      <c r="AU4759" s="53">
        <f t="shared" si="78"/>
        <v>430</v>
      </c>
      <c r="AV4759" s="53">
        <f t="shared" si="78"/>
        <v>1765</v>
      </c>
      <c r="AW4759" s="53">
        <f t="shared" si="78"/>
        <v>4509</v>
      </c>
      <c r="AX4759" s="53">
        <f t="shared" si="78"/>
        <v>3599</v>
      </c>
    </row>
    <row r="4760" spans="1:50" ht="16" thickBot="1" x14ac:dyDescent="0.25"/>
    <row r="4761" spans="1:50" ht="24" customHeight="1" x14ac:dyDescent="0.2">
      <c r="A4761" s="41" t="s">
        <v>19050</v>
      </c>
      <c r="B4761" s="39"/>
      <c r="C4761" s="39"/>
      <c r="D4761" s="40"/>
    </row>
    <row r="4762" spans="1:50" ht="45" customHeight="1" x14ac:dyDescent="0.2">
      <c r="A4762" s="42" t="s">
        <v>19051</v>
      </c>
      <c r="B4762" s="95" t="s">
        <v>19122</v>
      </c>
      <c r="C4762" s="96"/>
      <c r="D4762" s="97"/>
    </row>
    <row r="4763" spans="1:50" s="16" customFormat="1" ht="48" customHeight="1" thickBot="1" x14ac:dyDescent="0.25">
      <c r="A4763" s="43" t="s">
        <v>19060</v>
      </c>
      <c r="B4763" s="93" t="s">
        <v>19061</v>
      </c>
      <c r="C4763" s="93"/>
      <c r="D4763" s="94"/>
      <c r="W4763" s="71"/>
    </row>
    <row r="4764" spans="1:50" s="16" customFormat="1" x14ac:dyDescent="0.2">
      <c r="A4764"/>
      <c r="B4764"/>
      <c r="C4764"/>
      <c r="D4764"/>
      <c r="W4764" s="71"/>
    </row>
    <row r="4765" spans="1:50" ht="28" customHeight="1" x14ac:dyDescent="0.2">
      <c r="A4765" s="85" t="s">
        <v>19068</v>
      </c>
      <c r="B4765" s="85"/>
      <c r="C4765" s="85"/>
      <c r="D4765" s="85"/>
    </row>
  </sheetData>
  <autoFilter ref="A5:AX4757"/>
  <sortState ref="A8:BA4776">
    <sortCondition ref="P8:P4776"/>
  </sortState>
  <mergeCells count="12">
    <mergeCell ref="A4765:D4765"/>
    <mergeCell ref="AS4:AX4"/>
    <mergeCell ref="G1:L1"/>
    <mergeCell ref="G2:L2"/>
    <mergeCell ref="B4763:D4763"/>
    <mergeCell ref="B4762:D4762"/>
    <mergeCell ref="G4:P4"/>
    <mergeCell ref="A1:D1"/>
    <mergeCell ref="Q4:V4"/>
    <mergeCell ref="X4:AG4"/>
    <mergeCell ref="A3:D3"/>
    <mergeCell ref="AH4:AR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383"/>
  <sheetViews>
    <sheetView workbookViewId="0">
      <pane xSplit="6" ySplit="5" topLeftCell="G6" activePane="bottomRight" state="frozen"/>
      <selection activeCell="I90" sqref="I90"/>
      <selection pane="topRight" activeCell="I90" sqref="I90"/>
      <selection pane="bottomLeft" activeCell="I90" sqref="I90"/>
      <selection pane="bottomRight" activeCell="B380" sqref="B380:D380"/>
    </sheetView>
  </sheetViews>
  <sheetFormatPr baseColWidth="10" defaultColWidth="11.5" defaultRowHeight="15" x14ac:dyDescent="0.2"/>
  <cols>
    <col min="1" max="1" width="12.33203125" bestFit="1" customWidth="1"/>
    <col min="2" max="2" width="9.33203125" bestFit="1" customWidth="1"/>
    <col min="3" max="3" width="7.6640625" bestFit="1" customWidth="1"/>
    <col min="4" max="4" width="56.1640625" customWidth="1"/>
    <col min="5" max="5" width="6.83203125" customWidth="1"/>
    <col min="6" max="6" width="53" customWidth="1"/>
    <col min="7" max="22" width="17.33203125" customWidth="1"/>
    <col min="23" max="23" width="17.33203125" style="71" customWidth="1"/>
    <col min="24" max="49" width="17.33203125" customWidth="1"/>
  </cols>
  <sheetData>
    <row r="1" spans="1:191" s="8" customFormat="1" ht="59" customHeight="1" x14ac:dyDescent="0.2">
      <c r="A1" s="100" t="s">
        <v>19072</v>
      </c>
      <c r="B1" s="101"/>
      <c r="C1" s="101"/>
      <c r="D1" s="101"/>
      <c r="E1" s="14"/>
      <c r="F1" s="14"/>
      <c r="G1" s="87" t="s">
        <v>19039</v>
      </c>
      <c r="H1" s="88"/>
      <c r="I1" s="88"/>
      <c r="J1" s="88"/>
      <c r="K1" s="88"/>
      <c r="L1" s="89"/>
      <c r="M1" s="13"/>
      <c r="N1" s="13"/>
      <c r="O1" s="1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54"/>
      <c r="AS1" s="54"/>
      <c r="AT1" s="54"/>
      <c r="AU1" s="54"/>
      <c r="AV1" s="54"/>
      <c r="AW1" s="58"/>
      <c r="AX1" s="44"/>
      <c r="AY1" s="44"/>
      <c r="AZ1" s="44"/>
      <c r="BA1" s="44"/>
      <c r="BB1" s="44"/>
      <c r="BC1" s="44"/>
      <c r="BD1" s="44"/>
      <c r="BE1" s="44"/>
      <c r="BF1" s="44"/>
      <c r="BG1" s="45"/>
      <c r="BH1" s="45"/>
      <c r="BI1" s="44"/>
      <c r="BJ1" s="44"/>
      <c r="BK1" s="45"/>
      <c r="BL1" s="44"/>
      <c r="BM1" s="44"/>
      <c r="BN1" s="44"/>
      <c r="BO1" s="45"/>
      <c r="BP1" s="44"/>
      <c r="BQ1" s="44"/>
      <c r="BR1" s="44"/>
      <c r="BS1" s="44"/>
      <c r="BT1" s="44"/>
      <c r="BU1" s="45"/>
      <c r="BV1" s="45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5"/>
      <c r="CO1" s="45"/>
      <c r="CP1" s="44"/>
      <c r="CQ1" s="44"/>
      <c r="CR1" s="44"/>
      <c r="CS1" s="45"/>
      <c r="CT1" s="44"/>
      <c r="CU1" s="44"/>
      <c r="CV1" s="44"/>
      <c r="CW1" s="45"/>
      <c r="CX1" s="44"/>
      <c r="CY1" s="44"/>
      <c r="CZ1" s="44"/>
      <c r="DR1" s="45"/>
      <c r="DS1" s="45"/>
      <c r="DW1" s="45"/>
      <c r="EA1" s="45"/>
      <c r="EV1" s="45"/>
      <c r="EW1" s="45"/>
      <c r="FA1" s="45"/>
      <c r="FE1" s="45"/>
      <c r="FZ1" s="45"/>
      <c r="GA1" s="45"/>
      <c r="GE1" s="45"/>
      <c r="GI1" s="45"/>
    </row>
    <row r="2" spans="1:191" s="8" customFormat="1" ht="32.25" customHeight="1" x14ac:dyDescent="0.25">
      <c r="A2" s="15" t="s">
        <v>19064</v>
      </c>
      <c r="B2" s="14"/>
      <c r="C2" s="14"/>
      <c r="D2" s="14"/>
      <c r="E2" s="14"/>
      <c r="F2" s="14"/>
      <c r="G2" s="108" t="s">
        <v>19038</v>
      </c>
      <c r="H2" s="109"/>
      <c r="I2" s="109"/>
      <c r="J2" s="109"/>
      <c r="K2" s="109"/>
      <c r="L2" s="110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55"/>
      <c r="AS2" s="55"/>
      <c r="AT2" s="55"/>
      <c r="AU2" s="55"/>
      <c r="AV2" s="55"/>
      <c r="AW2" s="61"/>
    </row>
    <row r="3" spans="1:191" s="8" customFormat="1" ht="39.75" customHeight="1" x14ac:dyDescent="0.2">
      <c r="A3" s="105"/>
      <c r="B3" s="106"/>
      <c r="C3" s="106"/>
      <c r="D3" s="106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56"/>
      <c r="AS3" s="56"/>
      <c r="AT3" s="56"/>
      <c r="AU3" s="56"/>
      <c r="AV3" s="56"/>
      <c r="AW3" s="60"/>
    </row>
    <row r="4" spans="1:191" s="16" customFormat="1" ht="39.75" customHeight="1" x14ac:dyDescent="0.25">
      <c r="A4" s="36"/>
      <c r="B4" s="37"/>
      <c r="C4" s="37"/>
      <c r="D4" s="37"/>
      <c r="E4" s="38"/>
      <c r="F4" s="38"/>
      <c r="G4" s="98" t="s">
        <v>19047</v>
      </c>
      <c r="H4" s="98"/>
      <c r="I4" s="98"/>
      <c r="J4" s="98"/>
      <c r="K4" s="98"/>
      <c r="L4" s="98"/>
      <c r="M4" s="98"/>
      <c r="N4" s="98"/>
      <c r="O4" s="98"/>
      <c r="P4" s="99"/>
      <c r="Q4" s="102" t="s">
        <v>19048</v>
      </c>
      <c r="R4" s="103"/>
      <c r="S4" s="103"/>
      <c r="T4" s="103"/>
      <c r="U4" s="103"/>
      <c r="V4" s="103"/>
      <c r="W4" s="64"/>
      <c r="X4" s="104" t="s">
        <v>19049</v>
      </c>
      <c r="Y4" s="104"/>
      <c r="Z4" s="104"/>
      <c r="AA4" s="104"/>
      <c r="AB4" s="104"/>
      <c r="AC4" s="104"/>
      <c r="AD4" s="104"/>
      <c r="AE4" s="104"/>
      <c r="AF4" s="104"/>
      <c r="AG4" s="104"/>
      <c r="AH4" s="107" t="s">
        <v>19065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11" t="s">
        <v>19057</v>
      </c>
      <c r="AS4" s="112"/>
      <c r="AT4" s="112"/>
      <c r="AU4" s="112"/>
      <c r="AV4" s="112"/>
      <c r="AW4" s="113"/>
    </row>
    <row r="5" spans="1:191" s="16" customFormat="1" ht="108" customHeight="1" x14ac:dyDescent="0.2">
      <c r="A5" s="17" t="s">
        <v>19044</v>
      </c>
      <c r="B5" s="17" t="s">
        <v>19043</v>
      </c>
      <c r="C5" s="17" t="s">
        <v>19042</v>
      </c>
      <c r="D5" s="17" t="s">
        <v>19041</v>
      </c>
      <c r="E5" s="17" t="s">
        <v>19045</v>
      </c>
      <c r="F5" s="17" t="s">
        <v>19046</v>
      </c>
      <c r="G5" s="22" t="s">
        <v>19082</v>
      </c>
      <c r="H5" s="22" t="s">
        <v>19083</v>
      </c>
      <c r="I5" s="22" t="s">
        <v>19084</v>
      </c>
      <c r="J5" s="22" t="s">
        <v>19118</v>
      </c>
      <c r="K5" s="22" t="s">
        <v>19085</v>
      </c>
      <c r="L5" s="22" t="s">
        <v>19086</v>
      </c>
      <c r="M5" s="22" t="s">
        <v>19087</v>
      </c>
      <c r="N5" s="22" t="s">
        <v>19088</v>
      </c>
      <c r="O5" s="22" t="s">
        <v>19089</v>
      </c>
      <c r="P5" s="22" t="s">
        <v>19090</v>
      </c>
      <c r="Q5" s="35" t="s">
        <v>19091</v>
      </c>
      <c r="R5" s="35" t="s">
        <v>19092</v>
      </c>
      <c r="S5" s="35" t="s">
        <v>19119</v>
      </c>
      <c r="T5" s="35" t="s">
        <v>19093</v>
      </c>
      <c r="U5" s="35" t="s">
        <v>19094</v>
      </c>
      <c r="V5" s="35" t="s">
        <v>19095</v>
      </c>
      <c r="W5" s="35" t="s">
        <v>19096</v>
      </c>
      <c r="X5" s="34" t="s">
        <v>19097</v>
      </c>
      <c r="Y5" s="34" t="s">
        <v>19098</v>
      </c>
      <c r="Z5" s="34" t="s">
        <v>19099</v>
      </c>
      <c r="AA5" s="34" t="s">
        <v>19120</v>
      </c>
      <c r="AB5" s="34" t="s">
        <v>19100</v>
      </c>
      <c r="AC5" s="34" t="s">
        <v>19101</v>
      </c>
      <c r="AD5" s="34" t="s">
        <v>19102</v>
      </c>
      <c r="AE5" s="34" t="s">
        <v>19103</v>
      </c>
      <c r="AF5" s="34" t="s">
        <v>19104</v>
      </c>
      <c r="AG5" s="34" t="s">
        <v>19105</v>
      </c>
      <c r="AH5" s="28" t="s">
        <v>19106</v>
      </c>
      <c r="AI5" s="28" t="s">
        <v>19107</v>
      </c>
      <c r="AJ5" s="28" t="s">
        <v>19108</v>
      </c>
      <c r="AK5" s="28" t="s">
        <v>19121</v>
      </c>
      <c r="AL5" s="28" t="s">
        <v>19109</v>
      </c>
      <c r="AM5" s="28" t="s">
        <v>19110</v>
      </c>
      <c r="AN5" s="28" t="s">
        <v>19111</v>
      </c>
      <c r="AO5" s="28" t="s">
        <v>19112</v>
      </c>
      <c r="AP5" s="28" t="s">
        <v>19113</v>
      </c>
      <c r="AQ5" s="28" t="s">
        <v>19114</v>
      </c>
      <c r="AR5" s="57" t="s">
        <v>19052</v>
      </c>
      <c r="AS5" s="57" t="s">
        <v>19058</v>
      </c>
      <c r="AT5" s="57" t="s">
        <v>19059</v>
      </c>
      <c r="AU5" s="57" t="s">
        <v>19053</v>
      </c>
      <c r="AV5" s="57" t="s">
        <v>19054</v>
      </c>
      <c r="AW5" s="57" t="s">
        <v>19056</v>
      </c>
    </row>
    <row r="6" spans="1:191" x14ac:dyDescent="0.2">
      <c r="A6" t="s">
        <v>13515</v>
      </c>
      <c r="B6" t="s">
        <v>13144</v>
      </c>
      <c r="C6" t="s">
        <v>13516</v>
      </c>
      <c r="D6" t="s">
        <v>13517</v>
      </c>
      <c r="E6" t="s">
        <v>10663</v>
      </c>
      <c r="F6" t="s">
        <v>13518</v>
      </c>
      <c r="G6" s="3">
        <v>100</v>
      </c>
      <c r="H6" s="3">
        <v>4</v>
      </c>
      <c r="I6" s="3">
        <v>0</v>
      </c>
      <c r="J6" s="3">
        <v>0</v>
      </c>
      <c r="K6" s="3">
        <v>70</v>
      </c>
      <c r="L6" s="3">
        <v>2</v>
      </c>
      <c r="M6" s="3">
        <v>17</v>
      </c>
      <c r="N6" s="3">
        <v>2</v>
      </c>
      <c r="O6" s="3">
        <v>39</v>
      </c>
      <c r="P6" s="3">
        <v>61</v>
      </c>
      <c r="Q6" s="4">
        <v>0.04</v>
      </c>
      <c r="R6" s="4">
        <v>0</v>
      </c>
      <c r="S6" s="4">
        <v>0</v>
      </c>
      <c r="T6" s="4">
        <v>0.7</v>
      </c>
      <c r="U6" s="4">
        <v>0.02</v>
      </c>
      <c r="V6" s="4">
        <v>0.17</v>
      </c>
      <c r="W6" s="75">
        <v>0.39</v>
      </c>
      <c r="X6" s="1">
        <v>87</v>
      </c>
      <c r="Y6" s="1">
        <v>2</v>
      </c>
      <c r="Z6" s="1">
        <v>0</v>
      </c>
      <c r="AA6" s="1">
        <v>0</v>
      </c>
      <c r="AB6" s="1">
        <v>64</v>
      </c>
      <c r="AC6" s="1">
        <v>6</v>
      </c>
      <c r="AD6" s="1">
        <v>9</v>
      </c>
      <c r="AE6" s="1">
        <v>0</v>
      </c>
      <c r="AF6" s="1">
        <v>36</v>
      </c>
      <c r="AG6" s="1">
        <v>51</v>
      </c>
      <c r="AH6" s="4">
        <v>0.87</v>
      </c>
      <c r="AI6" s="4">
        <v>0.5</v>
      </c>
      <c r="AJ6" s="4"/>
      <c r="AK6" s="4"/>
      <c r="AL6" s="4">
        <v>0.91428571428571426</v>
      </c>
      <c r="AM6" s="2">
        <v>3</v>
      </c>
      <c r="AN6" s="4">
        <v>0.52941176470588236</v>
      </c>
      <c r="AO6" s="4">
        <v>0</v>
      </c>
      <c r="AP6" s="4">
        <v>0.92307692307692313</v>
      </c>
      <c r="AQ6" s="4">
        <v>0.83606557377049184</v>
      </c>
      <c r="AR6" s="50">
        <v>0</v>
      </c>
      <c r="AS6" s="50">
        <v>0</v>
      </c>
      <c r="AT6" s="50">
        <v>0</v>
      </c>
      <c r="AU6" s="50">
        <v>1</v>
      </c>
      <c r="AV6" s="50">
        <v>1</v>
      </c>
      <c r="AW6" s="50">
        <v>1</v>
      </c>
    </row>
    <row r="7" spans="1:191" x14ac:dyDescent="0.2">
      <c r="A7" t="s">
        <v>7211</v>
      </c>
      <c r="B7" t="s">
        <v>6559</v>
      </c>
      <c r="C7" t="s">
        <v>6900</v>
      </c>
      <c r="D7" t="s">
        <v>6901</v>
      </c>
      <c r="E7" t="s">
        <v>6606</v>
      </c>
      <c r="F7" t="s">
        <v>7212</v>
      </c>
      <c r="G7" s="3">
        <v>181</v>
      </c>
      <c r="H7" s="3">
        <v>0</v>
      </c>
      <c r="I7" s="3">
        <v>0</v>
      </c>
      <c r="J7" s="3">
        <v>0</v>
      </c>
      <c r="K7" s="3">
        <v>28</v>
      </c>
      <c r="L7" s="3">
        <v>151</v>
      </c>
      <c r="M7" s="3">
        <v>2</v>
      </c>
      <c r="N7" s="3">
        <v>22</v>
      </c>
      <c r="O7" s="3">
        <v>40</v>
      </c>
      <c r="P7" s="3">
        <v>141</v>
      </c>
      <c r="Q7" s="4">
        <v>0</v>
      </c>
      <c r="R7" s="4">
        <v>0</v>
      </c>
      <c r="S7" s="4">
        <v>0</v>
      </c>
      <c r="T7" s="4">
        <v>0.15469613259668508</v>
      </c>
      <c r="U7" s="4">
        <v>0.83425414364640882</v>
      </c>
      <c r="V7" s="4">
        <v>1.104972375690608E-2</v>
      </c>
      <c r="W7" s="75">
        <v>0.22099447513812154</v>
      </c>
      <c r="X7" s="1">
        <v>156</v>
      </c>
      <c r="Y7" s="1">
        <v>0</v>
      </c>
      <c r="Z7" s="1">
        <v>0</v>
      </c>
      <c r="AA7" s="1">
        <v>0</v>
      </c>
      <c r="AB7" s="1">
        <v>46</v>
      </c>
      <c r="AC7" s="1">
        <v>105</v>
      </c>
      <c r="AD7" s="1">
        <v>5</v>
      </c>
      <c r="AE7" s="1">
        <v>11</v>
      </c>
      <c r="AF7" s="1">
        <v>49</v>
      </c>
      <c r="AG7" s="1">
        <v>107</v>
      </c>
      <c r="AH7" s="4">
        <v>0.86187845303867405</v>
      </c>
      <c r="AI7" s="4"/>
      <c r="AJ7" s="4"/>
      <c r="AK7" s="4"/>
      <c r="AL7" s="2">
        <v>1.6428571428571428</v>
      </c>
      <c r="AM7" s="4">
        <v>0.69536423841059603</v>
      </c>
      <c r="AN7" s="2">
        <v>2.5</v>
      </c>
      <c r="AO7" s="4">
        <v>0.5</v>
      </c>
      <c r="AP7" s="4">
        <v>1.2250000000000001</v>
      </c>
      <c r="AQ7" s="4">
        <v>0.75886524822695034</v>
      </c>
      <c r="AR7" s="50">
        <v>0</v>
      </c>
      <c r="AS7" s="50">
        <v>0</v>
      </c>
      <c r="AT7" s="50">
        <v>0</v>
      </c>
      <c r="AU7" s="50">
        <v>1</v>
      </c>
      <c r="AV7" s="50">
        <v>1</v>
      </c>
      <c r="AW7" s="50">
        <v>1</v>
      </c>
    </row>
    <row r="8" spans="1:191" x14ac:dyDescent="0.2">
      <c r="A8" t="s">
        <v>4193</v>
      </c>
      <c r="B8" t="s">
        <v>60</v>
      </c>
      <c r="C8" t="s">
        <v>4194</v>
      </c>
      <c r="D8" t="s">
        <v>4195</v>
      </c>
      <c r="E8" t="s">
        <v>10</v>
      </c>
      <c r="F8" t="s">
        <v>4196</v>
      </c>
      <c r="G8" s="3">
        <v>7</v>
      </c>
      <c r="H8" s="3">
        <v>0</v>
      </c>
      <c r="I8" s="3">
        <v>0</v>
      </c>
      <c r="J8" s="3">
        <v>0</v>
      </c>
      <c r="K8" s="3">
        <v>0</v>
      </c>
      <c r="L8" s="3">
        <v>5</v>
      </c>
      <c r="M8" s="3">
        <v>2</v>
      </c>
      <c r="N8" s="3">
        <v>0</v>
      </c>
      <c r="O8" s="3">
        <v>8</v>
      </c>
      <c r="P8" s="3">
        <v>-1</v>
      </c>
      <c r="Q8" s="4">
        <v>0</v>
      </c>
      <c r="R8" s="4">
        <v>0</v>
      </c>
      <c r="S8" s="4">
        <v>0</v>
      </c>
      <c r="T8" s="4">
        <v>0</v>
      </c>
      <c r="U8" s="4">
        <v>0.7142857142857143</v>
      </c>
      <c r="V8" s="4">
        <v>0.2857142857142857</v>
      </c>
      <c r="W8" s="75">
        <v>1.1428571428571428</v>
      </c>
      <c r="X8" s="1">
        <v>6</v>
      </c>
      <c r="Y8" s="1">
        <v>0</v>
      </c>
      <c r="Z8" s="1">
        <v>0</v>
      </c>
      <c r="AA8" s="1">
        <v>0</v>
      </c>
      <c r="AB8" s="1">
        <v>0</v>
      </c>
      <c r="AC8" s="1">
        <v>4</v>
      </c>
      <c r="AD8" s="1">
        <v>2</v>
      </c>
      <c r="AE8" s="1">
        <v>0</v>
      </c>
      <c r="AF8" s="1">
        <v>6</v>
      </c>
      <c r="AG8" s="1">
        <v>0</v>
      </c>
      <c r="AH8" s="4">
        <v>0.8571428571428571</v>
      </c>
      <c r="AI8" s="4"/>
      <c r="AJ8" s="4"/>
      <c r="AK8" s="4"/>
      <c r="AL8" s="4"/>
      <c r="AM8" s="4">
        <v>0.8</v>
      </c>
      <c r="AN8" s="4">
        <v>1</v>
      </c>
      <c r="AO8" s="4"/>
      <c r="AP8" s="4">
        <v>0.75</v>
      </c>
      <c r="AQ8" s="4">
        <v>0</v>
      </c>
      <c r="AR8" s="50">
        <v>0</v>
      </c>
      <c r="AS8" s="50">
        <v>0</v>
      </c>
      <c r="AT8" s="50">
        <v>0</v>
      </c>
      <c r="AU8" s="50">
        <v>1</v>
      </c>
      <c r="AV8" s="50">
        <v>0</v>
      </c>
      <c r="AW8" s="50">
        <v>1</v>
      </c>
    </row>
    <row r="9" spans="1:191" x14ac:dyDescent="0.2">
      <c r="A9" t="s">
        <v>7275</v>
      </c>
      <c r="B9" t="s">
        <v>6559</v>
      </c>
      <c r="C9" t="s">
        <v>7229</v>
      </c>
      <c r="D9" t="s">
        <v>7230</v>
      </c>
      <c r="E9" t="s">
        <v>7276</v>
      </c>
      <c r="F9" t="s">
        <v>7277</v>
      </c>
      <c r="G9" s="3">
        <v>151</v>
      </c>
      <c r="H9" s="3">
        <v>2</v>
      </c>
      <c r="I9" s="3">
        <v>0</v>
      </c>
      <c r="J9" s="3">
        <v>0</v>
      </c>
      <c r="K9" s="3">
        <v>127</v>
      </c>
      <c r="L9" s="3">
        <v>4</v>
      </c>
      <c r="M9" s="3">
        <v>16</v>
      </c>
      <c r="N9" s="3">
        <v>2</v>
      </c>
      <c r="O9" s="3">
        <v>30</v>
      </c>
      <c r="P9" s="3">
        <v>121</v>
      </c>
      <c r="Q9" s="4">
        <v>1.324503311258278E-2</v>
      </c>
      <c r="R9" s="4">
        <v>0</v>
      </c>
      <c r="S9" s="4">
        <v>0</v>
      </c>
      <c r="T9" s="4">
        <v>0.84105960264900659</v>
      </c>
      <c r="U9" s="4">
        <v>2.6490066225165559E-2</v>
      </c>
      <c r="V9" s="4">
        <v>0.10596026490066225</v>
      </c>
      <c r="W9" s="75">
        <v>0.19867549668874171</v>
      </c>
      <c r="X9" s="1">
        <v>129</v>
      </c>
      <c r="Y9" s="1">
        <v>0</v>
      </c>
      <c r="Z9" s="1">
        <v>0</v>
      </c>
      <c r="AA9" s="1">
        <v>0</v>
      </c>
      <c r="AB9" s="1">
        <v>86</v>
      </c>
      <c r="AC9" s="1">
        <v>26</v>
      </c>
      <c r="AD9" s="1">
        <v>10</v>
      </c>
      <c r="AE9" s="1">
        <v>0</v>
      </c>
      <c r="AF9" s="1">
        <v>26</v>
      </c>
      <c r="AG9" s="1">
        <v>103</v>
      </c>
      <c r="AH9" s="4">
        <v>0.85430463576158944</v>
      </c>
      <c r="AI9" s="4">
        <v>0</v>
      </c>
      <c r="AJ9" s="4"/>
      <c r="AK9" s="4"/>
      <c r="AL9" s="4">
        <v>0.67716535433070868</v>
      </c>
      <c r="AM9" s="2">
        <v>6.5</v>
      </c>
      <c r="AN9" s="4">
        <v>0.625</v>
      </c>
      <c r="AO9" s="4">
        <v>0</v>
      </c>
      <c r="AP9" s="4">
        <v>0.8666666666666667</v>
      </c>
      <c r="AQ9" s="4">
        <v>0.85123966942148765</v>
      </c>
      <c r="AR9" s="50">
        <v>0</v>
      </c>
      <c r="AS9" s="50">
        <v>0</v>
      </c>
      <c r="AT9" s="50">
        <v>0</v>
      </c>
      <c r="AU9" s="50">
        <v>1</v>
      </c>
      <c r="AV9" s="50">
        <v>1</v>
      </c>
      <c r="AW9" s="50">
        <v>1</v>
      </c>
    </row>
    <row r="10" spans="1:191" x14ac:dyDescent="0.2">
      <c r="A10" t="s">
        <v>7150</v>
      </c>
      <c r="B10" t="s">
        <v>6559</v>
      </c>
      <c r="C10" t="s">
        <v>6900</v>
      </c>
      <c r="D10" t="s">
        <v>6901</v>
      </c>
      <c r="E10" t="s">
        <v>7151</v>
      </c>
      <c r="F10" t="s">
        <v>7152</v>
      </c>
      <c r="G10" s="3">
        <v>361</v>
      </c>
      <c r="H10" s="3">
        <v>0</v>
      </c>
      <c r="I10" s="3">
        <v>2</v>
      </c>
      <c r="J10" s="3">
        <v>0</v>
      </c>
      <c r="K10" s="3">
        <v>154</v>
      </c>
      <c r="L10" s="3">
        <v>169</v>
      </c>
      <c r="M10" s="3">
        <v>34</v>
      </c>
      <c r="N10" s="3">
        <v>0</v>
      </c>
      <c r="O10" s="3">
        <v>53</v>
      </c>
      <c r="P10" s="3">
        <v>308</v>
      </c>
      <c r="Q10" s="4">
        <v>0</v>
      </c>
      <c r="R10" s="4">
        <v>5.5401662049861496E-3</v>
      </c>
      <c r="S10" s="4">
        <v>0</v>
      </c>
      <c r="T10" s="4">
        <v>0.4265927977839335</v>
      </c>
      <c r="U10" s="4">
        <v>0.46814404432132967</v>
      </c>
      <c r="V10" s="4">
        <v>9.4182825484764546E-2</v>
      </c>
      <c r="W10" s="75">
        <v>0.14681440443213298</v>
      </c>
      <c r="X10" s="1">
        <v>307</v>
      </c>
      <c r="Y10" s="1">
        <v>0</v>
      </c>
      <c r="Z10" s="1">
        <v>2</v>
      </c>
      <c r="AA10" s="1">
        <v>0</v>
      </c>
      <c r="AB10" s="1">
        <v>125</v>
      </c>
      <c r="AC10" s="1">
        <v>145</v>
      </c>
      <c r="AD10" s="1">
        <v>33</v>
      </c>
      <c r="AE10" s="1">
        <v>0</v>
      </c>
      <c r="AF10" s="1">
        <v>45</v>
      </c>
      <c r="AG10" s="1">
        <v>262</v>
      </c>
      <c r="AH10" s="4">
        <v>0.85041551246537395</v>
      </c>
      <c r="AI10" s="4"/>
      <c r="AJ10" s="4">
        <v>1</v>
      </c>
      <c r="AK10" s="4"/>
      <c r="AL10" s="4">
        <v>0.81168831168831168</v>
      </c>
      <c r="AM10" s="4">
        <v>0.85798816568047342</v>
      </c>
      <c r="AN10" s="4">
        <v>0.97058823529411764</v>
      </c>
      <c r="AO10" s="4"/>
      <c r="AP10" s="4">
        <v>0.84905660377358494</v>
      </c>
      <c r="AQ10" s="4">
        <v>0.85064935064935066</v>
      </c>
      <c r="AR10" s="50">
        <v>0</v>
      </c>
      <c r="AS10" s="50">
        <v>0</v>
      </c>
      <c r="AT10" s="50">
        <v>0</v>
      </c>
      <c r="AU10" s="50">
        <v>1</v>
      </c>
      <c r="AV10" s="50">
        <v>1</v>
      </c>
      <c r="AW10" s="50">
        <v>1</v>
      </c>
    </row>
    <row r="11" spans="1:191" x14ac:dyDescent="0.2">
      <c r="A11" t="s">
        <v>1345</v>
      </c>
      <c r="B11" t="s">
        <v>28</v>
      </c>
      <c r="C11" t="s">
        <v>1341</v>
      </c>
      <c r="D11" t="s">
        <v>1342</v>
      </c>
      <c r="E11" t="s">
        <v>1346</v>
      </c>
      <c r="F11" t="s">
        <v>1347</v>
      </c>
      <c r="G11" s="3">
        <v>128</v>
      </c>
      <c r="H11" s="3">
        <v>10</v>
      </c>
      <c r="I11" s="3">
        <v>0</v>
      </c>
      <c r="J11" s="3">
        <v>0</v>
      </c>
      <c r="K11" s="3">
        <v>2</v>
      </c>
      <c r="L11" s="3">
        <v>61</v>
      </c>
      <c r="M11" s="3">
        <v>55</v>
      </c>
      <c r="N11" s="3">
        <v>0</v>
      </c>
      <c r="O11" s="3">
        <v>5</v>
      </c>
      <c r="P11" s="3">
        <v>123</v>
      </c>
      <c r="Q11" s="4">
        <v>7.8125E-2</v>
      </c>
      <c r="R11" s="4">
        <v>0</v>
      </c>
      <c r="S11" s="4">
        <v>0</v>
      </c>
      <c r="T11" s="4">
        <v>1.5625E-2</v>
      </c>
      <c r="U11" s="4">
        <v>0.4765625</v>
      </c>
      <c r="V11" s="4">
        <v>0.4296875</v>
      </c>
      <c r="W11" s="75">
        <v>3.90625E-2</v>
      </c>
      <c r="X11" s="1">
        <v>100</v>
      </c>
      <c r="Y11" s="1">
        <v>6</v>
      </c>
      <c r="Z11" s="1">
        <v>0</v>
      </c>
      <c r="AA11" s="1">
        <v>0</v>
      </c>
      <c r="AB11" s="1">
        <v>4</v>
      </c>
      <c r="AC11" s="1">
        <v>47</v>
      </c>
      <c r="AD11" s="1">
        <v>43</v>
      </c>
      <c r="AE11" s="1">
        <v>0</v>
      </c>
      <c r="AF11" s="1">
        <v>4</v>
      </c>
      <c r="AG11" s="1">
        <v>96</v>
      </c>
      <c r="AH11" s="4">
        <v>0.78125</v>
      </c>
      <c r="AI11" s="4">
        <v>0.6</v>
      </c>
      <c r="AJ11" s="4"/>
      <c r="AK11" s="4"/>
      <c r="AL11" s="2">
        <v>2</v>
      </c>
      <c r="AM11" s="4">
        <v>0.77049180327868849</v>
      </c>
      <c r="AN11" s="4">
        <v>0.78181818181818186</v>
      </c>
      <c r="AO11" s="4"/>
      <c r="AP11" s="4">
        <v>0.8</v>
      </c>
      <c r="AQ11" s="4">
        <v>0.78048780487804881</v>
      </c>
      <c r="AR11" s="50">
        <v>0</v>
      </c>
      <c r="AS11" s="50">
        <v>0</v>
      </c>
      <c r="AT11" s="50">
        <v>0</v>
      </c>
      <c r="AU11" s="50">
        <v>1</v>
      </c>
      <c r="AV11" s="50">
        <v>1</v>
      </c>
      <c r="AW11" s="50">
        <v>1</v>
      </c>
    </row>
    <row r="12" spans="1:191" x14ac:dyDescent="0.2">
      <c r="A12" t="s">
        <v>14670</v>
      </c>
      <c r="B12" t="s">
        <v>13</v>
      </c>
      <c r="C12" t="s">
        <v>14671</v>
      </c>
      <c r="D12" t="s">
        <v>14672</v>
      </c>
      <c r="E12" t="s">
        <v>10</v>
      </c>
      <c r="F12" t="s">
        <v>14673</v>
      </c>
      <c r="G12" s="3">
        <v>51</v>
      </c>
      <c r="H12" s="3">
        <v>0</v>
      </c>
      <c r="I12" s="3">
        <v>0</v>
      </c>
      <c r="J12" s="3">
        <v>2</v>
      </c>
      <c r="K12" s="3">
        <v>2</v>
      </c>
      <c r="L12" s="3">
        <v>4</v>
      </c>
      <c r="M12" s="3">
        <v>43</v>
      </c>
      <c r="N12" s="3">
        <v>0</v>
      </c>
      <c r="O12" s="3">
        <v>23</v>
      </c>
      <c r="P12" s="3">
        <v>28</v>
      </c>
      <c r="Q12" s="4">
        <v>0</v>
      </c>
      <c r="R12" s="4">
        <v>0</v>
      </c>
      <c r="S12" s="4">
        <v>3.9215686274509803E-2</v>
      </c>
      <c r="T12" s="4">
        <v>3.9215686274509803E-2</v>
      </c>
      <c r="U12" s="4">
        <v>7.8431372549019607E-2</v>
      </c>
      <c r="V12" s="4">
        <v>0.84313725490196079</v>
      </c>
      <c r="W12" s="75">
        <v>0.45098039215686275</v>
      </c>
      <c r="X12" s="1">
        <v>39</v>
      </c>
      <c r="Y12" s="1">
        <v>0</v>
      </c>
      <c r="Z12" s="1">
        <v>0</v>
      </c>
      <c r="AA12" s="1">
        <v>0</v>
      </c>
      <c r="AB12" s="1">
        <v>6</v>
      </c>
      <c r="AC12" s="1">
        <v>2</v>
      </c>
      <c r="AD12" s="1">
        <v>31</v>
      </c>
      <c r="AE12" s="1">
        <v>0</v>
      </c>
      <c r="AF12" s="1">
        <v>16</v>
      </c>
      <c r="AG12" s="1">
        <v>23</v>
      </c>
      <c r="AH12" s="4">
        <v>0.76470588235294112</v>
      </c>
      <c r="AI12" s="4"/>
      <c r="AJ12" s="4"/>
      <c r="AK12" s="4">
        <v>0</v>
      </c>
      <c r="AL12" s="2">
        <v>3</v>
      </c>
      <c r="AM12" s="4">
        <v>0.5</v>
      </c>
      <c r="AN12" s="4">
        <v>0.72093023255813948</v>
      </c>
      <c r="AO12" s="4"/>
      <c r="AP12" s="4">
        <v>0.69565217391304346</v>
      </c>
      <c r="AQ12" s="4">
        <v>0.8214285714285714</v>
      </c>
      <c r="AR12" s="50">
        <v>0</v>
      </c>
      <c r="AS12" s="50">
        <v>0</v>
      </c>
      <c r="AT12" s="50">
        <v>1</v>
      </c>
      <c r="AU12" s="50">
        <v>0</v>
      </c>
      <c r="AV12" s="50">
        <v>1</v>
      </c>
      <c r="AW12" s="50">
        <v>1</v>
      </c>
    </row>
    <row r="13" spans="1:191" x14ac:dyDescent="0.2">
      <c r="A13" t="s">
        <v>10966</v>
      </c>
      <c r="B13" t="s">
        <v>7</v>
      </c>
      <c r="C13" t="s">
        <v>10967</v>
      </c>
      <c r="D13" t="s">
        <v>10968</v>
      </c>
      <c r="E13" t="s">
        <v>10969</v>
      </c>
      <c r="F13" t="s">
        <v>10968</v>
      </c>
      <c r="G13" s="3">
        <v>41</v>
      </c>
      <c r="H13" s="3">
        <v>0</v>
      </c>
      <c r="I13" s="3">
        <v>0</v>
      </c>
      <c r="J13" s="3">
        <v>0</v>
      </c>
      <c r="K13" s="3">
        <v>34</v>
      </c>
      <c r="L13" s="3">
        <v>0</v>
      </c>
      <c r="M13" s="3">
        <v>5</v>
      </c>
      <c r="N13" s="3">
        <v>0</v>
      </c>
      <c r="O13" s="3">
        <v>9</v>
      </c>
      <c r="P13" s="3">
        <v>32</v>
      </c>
      <c r="Q13" s="4">
        <v>0</v>
      </c>
      <c r="R13" s="4">
        <v>0</v>
      </c>
      <c r="S13" s="4">
        <v>0</v>
      </c>
      <c r="T13" s="4">
        <v>0.82926829268292679</v>
      </c>
      <c r="U13" s="4">
        <v>0</v>
      </c>
      <c r="V13" s="4">
        <v>0.12195121951219512</v>
      </c>
      <c r="W13" s="75">
        <v>0.21951219512195122</v>
      </c>
      <c r="X13" s="1">
        <v>30</v>
      </c>
      <c r="Y13" s="1">
        <v>0</v>
      </c>
      <c r="Z13" s="1">
        <v>0</v>
      </c>
      <c r="AA13" s="1">
        <v>0</v>
      </c>
      <c r="AB13" s="1">
        <v>24</v>
      </c>
      <c r="AC13" s="1">
        <v>0</v>
      </c>
      <c r="AD13" s="1">
        <v>2</v>
      </c>
      <c r="AE13" s="1">
        <v>0</v>
      </c>
      <c r="AF13" s="1">
        <v>4</v>
      </c>
      <c r="AG13" s="1">
        <v>26</v>
      </c>
      <c r="AH13" s="4">
        <v>0.73170731707317072</v>
      </c>
      <c r="AI13" s="4"/>
      <c r="AJ13" s="4"/>
      <c r="AK13" s="4"/>
      <c r="AL13" s="4">
        <v>0.70588235294117652</v>
      </c>
      <c r="AM13" s="4"/>
      <c r="AN13" s="4">
        <v>0.4</v>
      </c>
      <c r="AO13" s="4"/>
      <c r="AP13" s="4">
        <v>0.44444444444444442</v>
      </c>
      <c r="AQ13" s="4">
        <v>0.8125</v>
      </c>
      <c r="AR13" s="50">
        <v>0</v>
      </c>
      <c r="AS13" s="50">
        <v>0</v>
      </c>
      <c r="AT13" s="50">
        <v>0</v>
      </c>
      <c r="AU13" s="50">
        <v>1</v>
      </c>
      <c r="AV13" s="50">
        <v>0</v>
      </c>
      <c r="AW13" s="50">
        <v>1</v>
      </c>
    </row>
    <row r="14" spans="1:191" x14ac:dyDescent="0.2">
      <c r="A14" t="s">
        <v>10686</v>
      </c>
      <c r="B14" t="s">
        <v>7</v>
      </c>
      <c r="C14" t="s">
        <v>10687</v>
      </c>
      <c r="D14" t="s">
        <v>10688</v>
      </c>
      <c r="E14" t="s">
        <v>9876</v>
      </c>
      <c r="F14" t="s">
        <v>10688</v>
      </c>
      <c r="G14" s="3">
        <v>26</v>
      </c>
      <c r="H14" s="3">
        <v>2</v>
      </c>
      <c r="I14" s="3">
        <v>0</v>
      </c>
      <c r="J14" s="3">
        <v>0</v>
      </c>
      <c r="K14" s="3">
        <v>0</v>
      </c>
      <c r="L14" s="3">
        <v>2</v>
      </c>
      <c r="M14" s="3">
        <v>22</v>
      </c>
      <c r="N14" s="3">
        <v>0</v>
      </c>
      <c r="O14" s="3">
        <v>2</v>
      </c>
      <c r="P14" s="3">
        <v>24</v>
      </c>
      <c r="Q14" s="4">
        <v>7.6923076923076927E-2</v>
      </c>
      <c r="R14" s="4">
        <v>0</v>
      </c>
      <c r="S14" s="4">
        <v>0</v>
      </c>
      <c r="T14" s="4">
        <v>0</v>
      </c>
      <c r="U14" s="4">
        <v>7.6923076923076927E-2</v>
      </c>
      <c r="V14" s="4">
        <v>0.84615384615384615</v>
      </c>
      <c r="W14" s="75">
        <v>7.6923076923076927E-2</v>
      </c>
      <c r="X14" s="1">
        <v>19</v>
      </c>
      <c r="Y14" s="1">
        <v>2</v>
      </c>
      <c r="Z14" s="1">
        <v>0</v>
      </c>
      <c r="AA14" s="1">
        <v>0</v>
      </c>
      <c r="AB14" s="1">
        <v>0</v>
      </c>
      <c r="AC14" s="1">
        <v>2</v>
      </c>
      <c r="AD14" s="1">
        <v>15</v>
      </c>
      <c r="AE14" s="1">
        <v>0</v>
      </c>
      <c r="AF14" s="1">
        <v>0</v>
      </c>
      <c r="AG14" s="1">
        <v>19</v>
      </c>
      <c r="AH14" s="4">
        <v>0.73076923076923073</v>
      </c>
      <c r="AI14" s="4">
        <v>1</v>
      </c>
      <c r="AJ14" s="4"/>
      <c r="AK14" s="4"/>
      <c r="AL14" s="4"/>
      <c r="AM14" s="4">
        <v>1</v>
      </c>
      <c r="AN14" s="4">
        <v>0.68181818181818177</v>
      </c>
      <c r="AO14" s="4"/>
      <c r="AP14" s="4">
        <v>0</v>
      </c>
      <c r="AQ14" s="4">
        <v>0.79166666666666663</v>
      </c>
      <c r="AR14" s="50">
        <v>0</v>
      </c>
      <c r="AS14" s="50">
        <v>0</v>
      </c>
      <c r="AT14" s="50">
        <v>0</v>
      </c>
      <c r="AU14" s="50">
        <v>1</v>
      </c>
      <c r="AV14" s="50">
        <v>0</v>
      </c>
      <c r="AW14" s="50">
        <v>1</v>
      </c>
    </row>
    <row r="15" spans="1:191" x14ac:dyDescent="0.2">
      <c r="A15" t="s">
        <v>1351</v>
      </c>
      <c r="B15" t="s">
        <v>28</v>
      </c>
      <c r="C15" t="s">
        <v>1341</v>
      </c>
      <c r="D15" t="s">
        <v>1342</v>
      </c>
      <c r="E15" t="s">
        <v>1352</v>
      </c>
      <c r="F15" t="s">
        <v>1353</v>
      </c>
      <c r="G15" s="3">
        <v>150</v>
      </c>
      <c r="H15" s="3">
        <v>0</v>
      </c>
      <c r="I15" s="3">
        <v>0</v>
      </c>
      <c r="J15" s="3">
        <v>2</v>
      </c>
      <c r="K15" s="3">
        <v>7</v>
      </c>
      <c r="L15" s="3">
        <v>49</v>
      </c>
      <c r="M15" s="3">
        <v>88</v>
      </c>
      <c r="N15" s="3">
        <v>0</v>
      </c>
      <c r="O15" s="3">
        <v>8</v>
      </c>
      <c r="P15" s="3">
        <v>142</v>
      </c>
      <c r="Q15" s="4">
        <v>0</v>
      </c>
      <c r="R15" s="4">
        <v>0</v>
      </c>
      <c r="S15" s="4">
        <v>1.3333333333333331E-2</v>
      </c>
      <c r="T15" s="4">
        <v>4.6666666666666669E-2</v>
      </c>
      <c r="U15" s="4">
        <v>0.32666666666666666</v>
      </c>
      <c r="V15" s="4">
        <v>0.58666666666666667</v>
      </c>
      <c r="W15" s="75">
        <v>5.3333333333333337E-2</v>
      </c>
      <c r="X15" s="1">
        <v>107</v>
      </c>
      <c r="Y15" s="1">
        <v>0</v>
      </c>
      <c r="Z15" s="1">
        <v>0</v>
      </c>
      <c r="AA15" s="1">
        <v>0</v>
      </c>
      <c r="AB15" s="1">
        <v>6</v>
      </c>
      <c r="AC15" s="1">
        <v>36</v>
      </c>
      <c r="AD15" s="1">
        <v>61</v>
      </c>
      <c r="AE15" s="1">
        <v>0</v>
      </c>
      <c r="AF15" s="1">
        <v>8</v>
      </c>
      <c r="AG15" s="1">
        <v>99</v>
      </c>
      <c r="AH15" s="4">
        <v>0.71333333333333337</v>
      </c>
      <c r="AI15" s="4"/>
      <c r="AJ15" s="4"/>
      <c r="AK15" s="4">
        <v>0</v>
      </c>
      <c r="AL15" s="4">
        <v>0.8571428571428571</v>
      </c>
      <c r="AM15" s="4">
        <v>0.73469387755102045</v>
      </c>
      <c r="AN15" s="4">
        <v>0.69318181818181823</v>
      </c>
      <c r="AO15" s="4"/>
      <c r="AP15" s="4">
        <v>1</v>
      </c>
      <c r="AQ15" s="4">
        <v>0.69718309859154926</v>
      </c>
      <c r="AR15" s="50">
        <v>0</v>
      </c>
      <c r="AS15" s="50">
        <v>0</v>
      </c>
      <c r="AT15" s="50">
        <v>0</v>
      </c>
      <c r="AU15" s="50">
        <v>1</v>
      </c>
      <c r="AV15" s="50">
        <v>1</v>
      </c>
      <c r="AW15" s="50">
        <v>1</v>
      </c>
    </row>
    <row r="16" spans="1:191" x14ac:dyDescent="0.2">
      <c r="A16" t="s">
        <v>4432</v>
      </c>
      <c r="B16" t="s">
        <v>60</v>
      </c>
      <c r="C16" t="s">
        <v>4433</v>
      </c>
      <c r="D16" t="s">
        <v>4434</v>
      </c>
      <c r="E16" t="s">
        <v>4435</v>
      </c>
      <c r="F16" t="s">
        <v>4436</v>
      </c>
      <c r="G16" s="3">
        <v>203</v>
      </c>
      <c r="H16" s="3">
        <v>2</v>
      </c>
      <c r="I16" s="3">
        <v>0</v>
      </c>
      <c r="J16" s="3">
        <v>2</v>
      </c>
      <c r="K16" s="3">
        <v>7</v>
      </c>
      <c r="L16" s="3">
        <v>175</v>
      </c>
      <c r="M16" s="3">
        <v>13</v>
      </c>
      <c r="N16" s="3">
        <v>64</v>
      </c>
      <c r="O16" s="3">
        <v>2</v>
      </c>
      <c r="P16" s="3">
        <v>201</v>
      </c>
      <c r="Q16" s="4">
        <v>9.8522167487684695E-3</v>
      </c>
      <c r="R16" s="4">
        <v>0</v>
      </c>
      <c r="S16" s="4">
        <v>9.8522167487684695E-3</v>
      </c>
      <c r="T16" s="4">
        <v>3.4482758620689648E-2</v>
      </c>
      <c r="U16" s="4">
        <v>0.86206896551724133</v>
      </c>
      <c r="V16" s="4">
        <v>6.4039408866995079E-2</v>
      </c>
      <c r="W16" s="75">
        <v>9.852216748768473E-3</v>
      </c>
      <c r="X16" s="1">
        <v>144</v>
      </c>
      <c r="Y16" s="1">
        <v>0</v>
      </c>
      <c r="Z16" s="1">
        <v>0</v>
      </c>
      <c r="AA16" s="1">
        <v>0</v>
      </c>
      <c r="AB16" s="1">
        <v>7</v>
      </c>
      <c r="AC16" s="1">
        <v>130</v>
      </c>
      <c r="AD16" s="1">
        <v>7</v>
      </c>
      <c r="AE16" s="1">
        <v>58</v>
      </c>
      <c r="AF16" s="1">
        <v>0</v>
      </c>
      <c r="AG16" s="1">
        <v>144</v>
      </c>
      <c r="AH16" s="4">
        <v>0.70935960591133007</v>
      </c>
      <c r="AI16" s="4">
        <v>0</v>
      </c>
      <c r="AJ16" s="4"/>
      <c r="AK16" s="4">
        <v>0</v>
      </c>
      <c r="AL16" s="4">
        <v>1</v>
      </c>
      <c r="AM16" s="4">
        <v>0.74285714285714288</v>
      </c>
      <c r="AN16" s="4">
        <v>0.53846153846153844</v>
      </c>
      <c r="AO16" s="4">
        <v>0.90625</v>
      </c>
      <c r="AP16" s="4">
        <v>0</v>
      </c>
      <c r="AQ16" s="4">
        <v>0.71641791044776115</v>
      </c>
      <c r="AR16" s="50">
        <v>0</v>
      </c>
      <c r="AS16" s="50">
        <v>0</v>
      </c>
      <c r="AT16" s="50">
        <v>0</v>
      </c>
      <c r="AU16" s="50">
        <v>1</v>
      </c>
      <c r="AV16" s="50">
        <v>1</v>
      </c>
      <c r="AW16" s="50">
        <v>1</v>
      </c>
    </row>
    <row r="17" spans="1:49" x14ac:dyDescent="0.2">
      <c r="A17" t="s">
        <v>18358</v>
      </c>
      <c r="B17" t="s">
        <v>300</v>
      </c>
      <c r="C17" t="s">
        <v>18359</v>
      </c>
      <c r="D17" t="s">
        <v>18360</v>
      </c>
      <c r="E17" t="s">
        <v>18361</v>
      </c>
      <c r="F17" t="s">
        <v>18362</v>
      </c>
      <c r="G17" s="3">
        <v>9</v>
      </c>
      <c r="H17" s="3">
        <v>0</v>
      </c>
      <c r="I17" s="3">
        <v>0</v>
      </c>
      <c r="J17" s="3">
        <v>2</v>
      </c>
      <c r="K17" s="3">
        <v>0</v>
      </c>
      <c r="L17" s="3">
        <v>0</v>
      </c>
      <c r="M17" s="3">
        <v>7</v>
      </c>
      <c r="N17" s="3">
        <v>0</v>
      </c>
      <c r="O17" s="3">
        <v>2</v>
      </c>
      <c r="P17" s="3">
        <v>7</v>
      </c>
      <c r="Q17" s="4">
        <v>0</v>
      </c>
      <c r="R17" s="4">
        <v>0</v>
      </c>
      <c r="S17" s="4">
        <v>0.22222222222222221</v>
      </c>
      <c r="T17" s="4">
        <v>0</v>
      </c>
      <c r="U17" s="4">
        <v>0</v>
      </c>
      <c r="V17" s="4">
        <v>0.77777777777777779</v>
      </c>
      <c r="W17" s="75">
        <v>0.22222222222222221</v>
      </c>
      <c r="X17" s="1">
        <v>6</v>
      </c>
      <c r="Y17" s="1">
        <v>0</v>
      </c>
      <c r="Z17" s="1">
        <v>0</v>
      </c>
      <c r="AA17" s="1">
        <v>4</v>
      </c>
      <c r="AB17" s="1">
        <v>0</v>
      </c>
      <c r="AC17" s="1">
        <v>0</v>
      </c>
      <c r="AD17" s="1">
        <v>2</v>
      </c>
      <c r="AE17" s="1">
        <v>0</v>
      </c>
      <c r="AF17" s="1">
        <v>0</v>
      </c>
      <c r="AG17" s="1">
        <v>6</v>
      </c>
      <c r="AH17" s="4">
        <v>0.66666666666666663</v>
      </c>
      <c r="AI17" s="4"/>
      <c r="AJ17" s="4"/>
      <c r="AK17" s="4">
        <v>2</v>
      </c>
      <c r="AL17" s="4"/>
      <c r="AM17" s="4"/>
      <c r="AN17" s="4">
        <v>0.2857142857142857</v>
      </c>
      <c r="AO17" s="4"/>
      <c r="AP17" s="4">
        <v>0</v>
      </c>
      <c r="AQ17" s="4">
        <v>0.8571428571428571</v>
      </c>
      <c r="AR17" s="50">
        <v>0</v>
      </c>
      <c r="AS17" s="50">
        <v>0</v>
      </c>
      <c r="AT17" s="50">
        <v>0</v>
      </c>
      <c r="AU17" s="50">
        <v>1</v>
      </c>
      <c r="AV17" s="50">
        <v>0</v>
      </c>
      <c r="AW17" s="50">
        <v>1</v>
      </c>
    </row>
    <row r="18" spans="1:49" x14ac:dyDescent="0.2">
      <c r="A18" t="s">
        <v>11817</v>
      </c>
      <c r="B18" t="s">
        <v>11676</v>
      </c>
      <c r="C18" t="s">
        <v>11818</v>
      </c>
      <c r="D18" t="s">
        <v>11819</v>
      </c>
      <c r="E18" t="s">
        <v>11267</v>
      </c>
      <c r="F18" t="s">
        <v>11820</v>
      </c>
      <c r="G18" s="3">
        <v>57</v>
      </c>
      <c r="H18" s="3">
        <v>0</v>
      </c>
      <c r="I18" s="3">
        <v>0</v>
      </c>
      <c r="J18" s="3">
        <v>0</v>
      </c>
      <c r="K18" s="3">
        <v>55</v>
      </c>
      <c r="L18" s="3">
        <v>0</v>
      </c>
      <c r="M18" s="3">
        <v>0</v>
      </c>
      <c r="N18" s="3">
        <v>0</v>
      </c>
      <c r="O18" s="3">
        <v>14</v>
      </c>
      <c r="P18" s="3">
        <v>43</v>
      </c>
      <c r="Q18" s="4">
        <v>0</v>
      </c>
      <c r="R18" s="4">
        <v>0</v>
      </c>
      <c r="S18" s="4">
        <v>0</v>
      </c>
      <c r="T18" s="4">
        <v>0.96491228070175439</v>
      </c>
      <c r="U18" s="4">
        <v>0</v>
      </c>
      <c r="V18" s="4">
        <v>0</v>
      </c>
      <c r="W18" s="75">
        <v>0.24561403508771928</v>
      </c>
      <c r="X18" s="1">
        <v>36</v>
      </c>
      <c r="Y18" s="1">
        <v>0</v>
      </c>
      <c r="Z18" s="1">
        <v>0</v>
      </c>
      <c r="AA18" s="1">
        <v>0</v>
      </c>
      <c r="AB18" s="1">
        <v>36</v>
      </c>
      <c r="AC18" s="1">
        <v>0</v>
      </c>
      <c r="AD18" s="1">
        <v>0</v>
      </c>
      <c r="AE18" s="1">
        <v>0</v>
      </c>
      <c r="AF18" s="1">
        <v>16</v>
      </c>
      <c r="AG18" s="1">
        <v>20</v>
      </c>
      <c r="AH18" s="4">
        <v>0.63157894736842102</v>
      </c>
      <c r="AI18" s="4"/>
      <c r="AJ18" s="4"/>
      <c r="AK18" s="4"/>
      <c r="AL18" s="4">
        <v>0.65454545454545454</v>
      </c>
      <c r="AM18" s="4"/>
      <c r="AN18" s="4"/>
      <c r="AO18" s="4"/>
      <c r="AP18" s="4">
        <v>1.1428571428571428</v>
      </c>
      <c r="AQ18" s="4">
        <v>0.46511627906976744</v>
      </c>
      <c r="AR18" s="50">
        <v>0</v>
      </c>
      <c r="AS18" s="50">
        <v>0</v>
      </c>
      <c r="AT18" s="50">
        <v>0</v>
      </c>
      <c r="AU18" s="50">
        <v>1</v>
      </c>
      <c r="AV18" s="50">
        <v>1</v>
      </c>
      <c r="AW18" s="50">
        <v>1</v>
      </c>
    </row>
    <row r="19" spans="1:49" x14ac:dyDescent="0.2">
      <c r="A19" t="s">
        <v>10330</v>
      </c>
      <c r="B19" t="s">
        <v>7</v>
      </c>
      <c r="C19" t="s">
        <v>10331</v>
      </c>
      <c r="D19" t="s">
        <v>10332</v>
      </c>
      <c r="E19" t="s">
        <v>10333</v>
      </c>
      <c r="F19" t="s">
        <v>10332</v>
      </c>
      <c r="G19" s="3">
        <v>91</v>
      </c>
      <c r="H19" s="3">
        <v>4</v>
      </c>
      <c r="I19" s="3">
        <v>0</v>
      </c>
      <c r="J19" s="3">
        <v>0</v>
      </c>
      <c r="K19" s="3">
        <v>4</v>
      </c>
      <c r="L19" s="3">
        <v>4</v>
      </c>
      <c r="M19" s="3">
        <v>79</v>
      </c>
      <c r="N19" s="3">
        <v>0</v>
      </c>
      <c r="O19" s="3">
        <v>12</v>
      </c>
      <c r="P19" s="3">
        <v>79</v>
      </c>
      <c r="Q19" s="4">
        <v>4.3956043956043959E-2</v>
      </c>
      <c r="R19" s="4">
        <v>0</v>
      </c>
      <c r="S19" s="4">
        <v>0</v>
      </c>
      <c r="T19" s="4">
        <v>4.3956043956043959E-2</v>
      </c>
      <c r="U19" s="4">
        <v>4.3956043956043959E-2</v>
      </c>
      <c r="V19" s="4">
        <v>0.86813186813186816</v>
      </c>
      <c r="W19" s="75">
        <v>0.13186813186813187</v>
      </c>
      <c r="X19" s="1">
        <v>57</v>
      </c>
      <c r="Y19" s="1">
        <v>8</v>
      </c>
      <c r="Z19" s="1">
        <v>0</v>
      </c>
      <c r="AA19" s="1">
        <v>0</v>
      </c>
      <c r="AB19" s="1">
        <v>6</v>
      </c>
      <c r="AC19" s="1">
        <v>6</v>
      </c>
      <c r="AD19" s="1">
        <v>37</v>
      </c>
      <c r="AE19" s="1">
        <v>0</v>
      </c>
      <c r="AF19" s="1">
        <v>9</v>
      </c>
      <c r="AG19" s="1">
        <v>48</v>
      </c>
      <c r="AH19" s="4">
        <v>0.62637362637362637</v>
      </c>
      <c r="AI19" s="4">
        <v>2</v>
      </c>
      <c r="AJ19" s="4"/>
      <c r="AK19" s="4"/>
      <c r="AL19" s="2">
        <v>1.5</v>
      </c>
      <c r="AM19" s="2">
        <v>1.5</v>
      </c>
      <c r="AN19" s="4">
        <v>0.46835443037974683</v>
      </c>
      <c r="AO19" s="4"/>
      <c r="AP19" s="4">
        <v>0.75</v>
      </c>
      <c r="AQ19" s="4">
        <v>0.60759493670886078</v>
      </c>
      <c r="AR19" s="50">
        <v>0</v>
      </c>
      <c r="AS19" s="50">
        <v>0</v>
      </c>
      <c r="AT19" s="50">
        <v>0</v>
      </c>
      <c r="AU19" s="50">
        <v>1</v>
      </c>
      <c r="AV19" s="50">
        <v>1</v>
      </c>
      <c r="AW19" s="50">
        <v>1</v>
      </c>
    </row>
    <row r="20" spans="1:49" x14ac:dyDescent="0.2">
      <c r="A20" t="s">
        <v>18672</v>
      </c>
      <c r="B20" t="s">
        <v>300</v>
      </c>
      <c r="C20" t="s">
        <v>18669</v>
      </c>
      <c r="D20" t="s">
        <v>18670</v>
      </c>
      <c r="E20" t="s">
        <v>13313</v>
      </c>
      <c r="F20" t="s">
        <v>18673</v>
      </c>
      <c r="G20" s="3">
        <v>33</v>
      </c>
      <c r="H20" s="3">
        <v>0</v>
      </c>
      <c r="I20" s="3">
        <v>0</v>
      </c>
      <c r="J20" s="3">
        <v>0</v>
      </c>
      <c r="K20" s="3">
        <v>4</v>
      </c>
      <c r="L20" s="3">
        <v>2</v>
      </c>
      <c r="M20" s="3">
        <v>25</v>
      </c>
      <c r="N20" s="3">
        <v>2</v>
      </c>
      <c r="O20" s="3">
        <v>2</v>
      </c>
      <c r="P20" s="3">
        <v>31</v>
      </c>
      <c r="Q20" s="4">
        <v>0</v>
      </c>
      <c r="R20" s="4">
        <v>0</v>
      </c>
      <c r="S20" s="4">
        <v>0</v>
      </c>
      <c r="T20" s="4">
        <v>0.12121212121212122</v>
      </c>
      <c r="U20" s="4">
        <v>6.0606060606060608E-2</v>
      </c>
      <c r="V20" s="4">
        <v>0.75757575757575757</v>
      </c>
      <c r="W20" s="75">
        <v>6.0606060606060608E-2</v>
      </c>
      <c r="X20" s="1">
        <v>20</v>
      </c>
      <c r="Y20" s="1">
        <v>0</v>
      </c>
      <c r="Z20" s="1">
        <v>0</v>
      </c>
      <c r="AA20" s="1">
        <v>0</v>
      </c>
      <c r="AB20" s="1">
        <v>4</v>
      </c>
      <c r="AC20" s="1">
        <v>4</v>
      </c>
      <c r="AD20" s="1">
        <v>12</v>
      </c>
      <c r="AE20" s="1">
        <v>0</v>
      </c>
      <c r="AF20" s="1">
        <v>0</v>
      </c>
      <c r="AG20" s="1">
        <v>20</v>
      </c>
      <c r="AH20" s="4">
        <v>0.60606060606060608</v>
      </c>
      <c r="AI20" s="4"/>
      <c r="AJ20" s="4"/>
      <c r="AK20" s="4"/>
      <c r="AL20" s="4">
        <v>1</v>
      </c>
      <c r="AM20" s="2">
        <v>2</v>
      </c>
      <c r="AN20" s="4">
        <v>0.48</v>
      </c>
      <c r="AO20" s="4">
        <v>0</v>
      </c>
      <c r="AP20" s="4">
        <v>0</v>
      </c>
      <c r="AQ20" s="4">
        <v>0.64516129032258063</v>
      </c>
      <c r="AR20" s="50">
        <v>0</v>
      </c>
      <c r="AS20" s="50">
        <v>0</v>
      </c>
      <c r="AT20" s="50">
        <v>0</v>
      </c>
      <c r="AU20" s="50">
        <v>1</v>
      </c>
      <c r="AV20" s="50">
        <v>0</v>
      </c>
      <c r="AW20" s="50">
        <v>1</v>
      </c>
    </row>
    <row r="21" spans="1:49" x14ac:dyDescent="0.2">
      <c r="A21" t="s">
        <v>18548</v>
      </c>
      <c r="B21" t="s">
        <v>300</v>
      </c>
      <c r="C21" t="s">
        <v>18549</v>
      </c>
      <c r="D21" t="s">
        <v>18550</v>
      </c>
      <c r="E21" t="s">
        <v>18551</v>
      </c>
      <c r="F21" t="s">
        <v>18552</v>
      </c>
      <c r="G21" s="3">
        <v>20</v>
      </c>
      <c r="H21" s="3">
        <v>0</v>
      </c>
      <c r="I21" s="3">
        <v>0</v>
      </c>
      <c r="J21" s="3">
        <v>0</v>
      </c>
      <c r="K21" s="3">
        <v>0</v>
      </c>
      <c r="L21" s="3">
        <v>2</v>
      </c>
      <c r="M21" s="3">
        <v>16</v>
      </c>
      <c r="N21" s="3">
        <v>0</v>
      </c>
      <c r="O21" s="3">
        <v>5</v>
      </c>
      <c r="P21" s="3">
        <v>15</v>
      </c>
      <c r="Q21" s="4">
        <v>0</v>
      </c>
      <c r="R21" s="4">
        <v>0</v>
      </c>
      <c r="S21" s="4">
        <v>0</v>
      </c>
      <c r="T21" s="4">
        <v>0</v>
      </c>
      <c r="U21" s="4">
        <v>0.1</v>
      </c>
      <c r="V21" s="4">
        <v>0.8</v>
      </c>
      <c r="W21" s="75">
        <v>0.25</v>
      </c>
      <c r="X21" s="1">
        <v>12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12</v>
      </c>
      <c r="AE21" s="1">
        <v>0</v>
      </c>
      <c r="AF21" s="1">
        <v>4</v>
      </c>
      <c r="AG21" s="1">
        <v>8</v>
      </c>
      <c r="AH21" s="4">
        <v>0.6</v>
      </c>
      <c r="AI21" s="4"/>
      <c r="AJ21" s="4"/>
      <c r="AK21" s="4"/>
      <c r="AL21" s="4"/>
      <c r="AM21" s="4">
        <v>0</v>
      </c>
      <c r="AN21" s="4">
        <v>0.75</v>
      </c>
      <c r="AO21" s="4"/>
      <c r="AP21" s="4">
        <v>0.8</v>
      </c>
      <c r="AQ21" s="4">
        <v>0.53333333333333333</v>
      </c>
      <c r="AR21" s="50">
        <v>0</v>
      </c>
      <c r="AS21" s="50">
        <v>0</v>
      </c>
      <c r="AT21" s="50">
        <v>0</v>
      </c>
      <c r="AU21" s="50">
        <v>1</v>
      </c>
      <c r="AV21" s="50">
        <v>0</v>
      </c>
      <c r="AW21" s="50">
        <v>1</v>
      </c>
    </row>
    <row r="22" spans="1:49" x14ac:dyDescent="0.2">
      <c r="A22" t="s">
        <v>2536</v>
      </c>
      <c r="B22" t="s">
        <v>52</v>
      </c>
      <c r="C22" t="s">
        <v>2537</v>
      </c>
      <c r="D22" t="s">
        <v>2538</v>
      </c>
      <c r="E22" t="s">
        <v>2539</v>
      </c>
      <c r="F22" t="s">
        <v>2540</v>
      </c>
      <c r="G22" s="3">
        <v>92</v>
      </c>
      <c r="H22" s="3">
        <v>0</v>
      </c>
      <c r="I22" s="3">
        <v>0</v>
      </c>
      <c r="J22" s="3">
        <v>0</v>
      </c>
      <c r="K22" s="3">
        <v>88</v>
      </c>
      <c r="L22" s="3">
        <v>0</v>
      </c>
      <c r="M22" s="3">
        <v>4</v>
      </c>
      <c r="N22" s="3">
        <v>0</v>
      </c>
      <c r="O22" s="3">
        <v>2</v>
      </c>
      <c r="P22" s="3">
        <v>90</v>
      </c>
      <c r="Q22" s="4">
        <v>0</v>
      </c>
      <c r="R22" s="4">
        <v>0</v>
      </c>
      <c r="S22" s="4">
        <v>0</v>
      </c>
      <c r="T22" s="4">
        <v>0.95652173913043481</v>
      </c>
      <c r="U22" s="4">
        <v>0</v>
      </c>
      <c r="V22" s="4">
        <v>4.3478260869565223E-2</v>
      </c>
      <c r="W22" s="75">
        <v>2.1739130434782608E-2</v>
      </c>
      <c r="X22" s="1">
        <v>54</v>
      </c>
      <c r="Y22" s="1">
        <v>0</v>
      </c>
      <c r="Z22" s="1">
        <v>0</v>
      </c>
      <c r="AA22" s="1">
        <v>0</v>
      </c>
      <c r="AB22" s="1">
        <v>54</v>
      </c>
      <c r="AC22" s="1">
        <v>0</v>
      </c>
      <c r="AD22" s="1">
        <v>0</v>
      </c>
      <c r="AE22" s="1">
        <v>0</v>
      </c>
      <c r="AF22" s="1">
        <v>4</v>
      </c>
      <c r="AG22" s="1">
        <v>50</v>
      </c>
      <c r="AH22" s="4">
        <v>0.58695652173913049</v>
      </c>
      <c r="AI22" s="4"/>
      <c r="AJ22" s="4"/>
      <c r="AK22" s="4"/>
      <c r="AL22" s="4">
        <v>0.61363636363636365</v>
      </c>
      <c r="AM22" s="4"/>
      <c r="AN22" s="4">
        <v>0</v>
      </c>
      <c r="AO22" s="4"/>
      <c r="AP22" s="4">
        <v>2</v>
      </c>
      <c r="AQ22" s="4">
        <v>0.55555555555555558</v>
      </c>
      <c r="AR22" s="50">
        <v>0</v>
      </c>
      <c r="AS22" s="50">
        <v>0</v>
      </c>
      <c r="AT22" s="50">
        <v>0</v>
      </c>
      <c r="AU22" s="50">
        <v>1</v>
      </c>
      <c r="AV22" s="50">
        <v>1</v>
      </c>
      <c r="AW22" s="50">
        <v>1</v>
      </c>
    </row>
    <row r="23" spans="1:49" x14ac:dyDescent="0.2">
      <c r="A23" t="s">
        <v>18524</v>
      </c>
      <c r="B23" t="s">
        <v>300</v>
      </c>
      <c r="C23" t="s">
        <v>326</v>
      </c>
      <c r="D23" t="s">
        <v>327</v>
      </c>
      <c r="E23" t="s">
        <v>14772</v>
      </c>
      <c r="F23" t="s">
        <v>18525</v>
      </c>
      <c r="G23" s="3">
        <v>36</v>
      </c>
      <c r="H23" s="3">
        <v>2</v>
      </c>
      <c r="I23" s="3">
        <v>0</v>
      </c>
      <c r="J23" s="3">
        <v>0</v>
      </c>
      <c r="K23" s="3">
        <v>4</v>
      </c>
      <c r="L23" s="3">
        <v>2</v>
      </c>
      <c r="M23" s="3">
        <v>28</v>
      </c>
      <c r="N23" s="3">
        <v>2</v>
      </c>
      <c r="O23" s="3">
        <v>2</v>
      </c>
      <c r="P23" s="3">
        <v>34</v>
      </c>
      <c r="Q23" s="4">
        <v>5.5555555555555552E-2</v>
      </c>
      <c r="R23" s="4">
        <v>0</v>
      </c>
      <c r="S23" s="4">
        <v>0</v>
      </c>
      <c r="T23" s="4">
        <v>0.1111111111111111</v>
      </c>
      <c r="U23" s="4">
        <v>5.5555555555555552E-2</v>
      </c>
      <c r="V23" s="4">
        <v>0.77777777777777779</v>
      </c>
      <c r="W23" s="75">
        <v>5.5555555555555552E-2</v>
      </c>
      <c r="X23" s="1">
        <v>21</v>
      </c>
      <c r="Y23" s="1">
        <v>2</v>
      </c>
      <c r="Z23" s="1">
        <v>0</v>
      </c>
      <c r="AA23" s="1">
        <v>0</v>
      </c>
      <c r="AB23" s="1">
        <v>2</v>
      </c>
      <c r="AC23" s="1">
        <v>2</v>
      </c>
      <c r="AD23" s="1">
        <v>15</v>
      </c>
      <c r="AE23" s="1">
        <v>0</v>
      </c>
      <c r="AF23" s="1">
        <v>0</v>
      </c>
      <c r="AG23" s="1">
        <v>21</v>
      </c>
      <c r="AH23" s="4">
        <v>0.58333333333333337</v>
      </c>
      <c r="AI23" s="4">
        <v>1</v>
      </c>
      <c r="AJ23" s="4"/>
      <c r="AK23" s="4"/>
      <c r="AL23" s="4">
        <v>0.5</v>
      </c>
      <c r="AM23" s="4">
        <v>1</v>
      </c>
      <c r="AN23" s="4">
        <v>0.5357142857142857</v>
      </c>
      <c r="AO23" s="4">
        <v>0</v>
      </c>
      <c r="AP23" s="4">
        <v>0</v>
      </c>
      <c r="AQ23" s="4">
        <v>0.61764705882352944</v>
      </c>
      <c r="AR23" s="50">
        <v>0</v>
      </c>
      <c r="AS23" s="50">
        <v>0</v>
      </c>
      <c r="AT23" s="50">
        <v>0</v>
      </c>
      <c r="AU23" s="50">
        <v>1</v>
      </c>
      <c r="AV23" s="50">
        <v>0</v>
      </c>
      <c r="AW23" s="50">
        <v>1</v>
      </c>
    </row>
    <row r="24" spans="1:49" x14ac:dyDescent="0.2">
      <c r="A24" t="s">
        <v>17637</v>
      </c>
      <c r="B24" t="s">
        <v>280</v>
      </c>
      <c r="C24" t="s">
        <v>286</v>
      </c>
      <c r="D24" t="s">
        <v>287</v>
      </c>
      <c r="E24" t="s">
        <v>17638</v>
      </c>
      <c r="F24" t="s">
        <v>17639</v>
      </c>
      <c r="G24" s="3">
        <v>67</v>
      </c>
      <c r="H24" s="3">
        <v>0</v>
      </c>
      <c r="I24" s="3">
        <v>0</v>
      </c>
      <c r="J24" s="3">
        <v>0</v>
      </c>
      <c r="K24" s="3">
        <v>62</v>
      </c>
      <c r="L24" s="3">
        <v>5</v>
      </c>
      <c r="M24" s="3">
        <v>0</v>
      </c>
      <c r="N24" s="3">
        <v>2</v>
      </c>
      <c r="O24" s="3">
        <v>17</v>
      </c>
      <c r="P24" s="3">
        <v>50</v>
      </c>
      <c r="Q24" s="4">
        <v>0</v>
      </c>
      <c r="R24" s="4">
        <v>0</v>
      </c>
      <c r="S24" s="4">
        <v>0</v>
      </c>
      <c r="T24" s="4">
        <v>0.92537313432835822</v>
      </c>
      <c r="U24" s="4">
        <v>7.4626865671641784E-2</v>
      </c>
      <c r="V24" s="4">
        <v>0</v>
      </c>
      <c r="W24" s="75">
        <v>0.2537313432835821</v>
      </c>
      <c r="X24" s="1">
        <v>36</v>
      </c>
      <c r="Y24" s="1">
        <v>0</v>
      </c>
      <c r="Z24" s="1">
        <v>0</v>
      </c>
      <c r="AA24" s="1">
        <v>0</v>
      </c>
      <c r="AB24" s="1">
        <v>32</v>
      </c>
      <c r="AC24" s="1">
        <v>4</v>
      </c>
      <c r="AD24" s="1">
        <v>0</v>
      </c>
      <c r="AE24" s="1">
        <v>4</v>
      </c>
      <c r="AF24" s="1">
        <v>7</v>
      </c>
      <c r="AG24" s="1">
        <v>29</v>
      </c>
      <c r="AH24" s="4">
        <v>0.53731343283582089</v>
      </c>
      <c r="AI24" s="4"/>
      <c r="AJ24" s="4"/>
      <c r="AK24" s="4"/>
      <c r="AL24" s="4">
        <v>0.5161290322580645</v>
      </c>
      <c r="AM24" s="4">
        <v>0.8</v>
      </c>
      <c r="AN24" s="4"/>
      <c r="AO24" s="4">
        <v>2</v>
      </c>
      <c r="AP24" s="4">
        <v>0.41176470588235292</v>
      </c>
      <c r="AQ24" s="4">
        <v>0.57999999999999996</v>
      </c>
      <c r="AR24" s="50">
        <v>0</v>
      </c>
      <c r="AS24" s="50">
        <v>0</v>
      </c>
      <c r="AT24" s="50">
        <v>0</v>
      </c>
      <c r="AU24" s="50">
        <v>1</v>
      </c>
      <c r="AV24" s="50">
        <v>1</v>
      </c>
      <c r="AW24" s="50">
        <v>1</v>
      </c>
    </row>
    <row r="25" spans="1:49" x14ac:dyDescent="0.2">
      <c r="A25" t="s">
        <v>17618</v>
      </c>
      <c r="B25" t="s">
        <v>280</v>
      </c>
      <c r="C25" t="s">
        <v>286</v>
      </c>
      <c r="D25" t="s">
        <v>287</v>
      </c>
      <c r="E25" t="s">
        <v>17619</v>
      </c>
      <c r="F25" t="s">
        <v>17620</v>
      </c>
      <c r="G25" s="3">
        <v>131</v>
      </c>
      <c r="H25" s="3">
        <v>2</v>
      </c>
      <c r="I25" s="3">
        <v>0</v>
      </c>
      <c r="J25" s="3">
        <v>0</v>
      </c>
      <c r="K25" s="3">
        <v>110</v>
      </c>
      <c r="L25" s="3">
        <v>17</v>
      </c>
      <c r="M25" s="3">
        <v>2</v>
      </c>
      <c r="N25" s="3">
        <v>8</v>
      </c>
      <c r="O25" s="3">
        <v>27</v>
      </c>
      <c r="P25" s="3">
        <v>104</v>
      </c>
      <c r="Q25" s="4">
        <v>1.526717557251908E-2</v>
      </c>
      <c r="R25" s="4">
        <v>0</v>
      </c>
      <c r="S25" s="4">
        <v>0</v>
      </c>
      <c r="T25" s="4">
        <v>0.83969465648854957</v>
      </c>
      <c r="U25" s="4">
        <v>0.12977099236641221</v>
      </c>
      <c r="V25" s="4">
        <v>1.526717557251908E-2</v>
      </c>
      <c r="W25" s="75">
        <v>0.20610687022900764</v>
      </c>
      <c r="X25" s="1">
        <v>70</v>
      </c>
      <c r="Y25" s="1">
        <v>2</v>
      </c>
      <c r="Z25" s="1">
        <v>0</v>
      </c>
      <c r="AA25" s="1">
        <v>0</v>
      </c>
      <c r="AB25" s="1">
        <v>59</v>
      </c>
      <c r="AC25" s="1">
        <v>9</v>
      </c>
      <c r="AD25" s="1">
        <v>0</v>
      </c>
      <c r="AE25" s="1">
        <v>5</v>
      </c>
      <c r="AF25" s="1">
        <v>12</v>
      </c>
      <c r="AG25" s="1">
        <v>58</v>
      </c>
      <c r="AH25" s="4">
        <v>0.53435114503816794</v>
      </c>
      <c r="AI25" s="4">
        <v>1</v>
      </c>
      <c r="AJ25" s="4"/>
      <c r="AK25" s="4"/>
      <c r="AL25" s="4">
        <v>0.53636363636363638</v>
      </c>
      <c r="AM25" s="4">
        <v>0.52941176470588236</v>
      </c>
      <c r="AN25" s="4">
        <v>0</v>
      </c>
      <c r="AO25" s="4">
        <v>0.625</v>
      </c>
      <c r="AP25" s="4">
        <v>0.44444444444444442</v>
      </c>
      <c r="AQ25" s="4">
        <v>0.55769230769230771</v>
      </c>
      <c r="AR25" s="50">
        <v>0</v>
      </c>
      <c r="AS25" s="50">
        <v>0</v>
      </c>
      <c r="AT25" s="50">
        <v>0</v>
      </c>
      <c r="AU25" s="50">
        <v>1</v>
      </c>
      <c r="AV25" s="50">
        <v>1</v>
      </c>
      <c r="AW25" s="50">
        <v>1</v>
      </c>
    </row>
    <row r="26" spans="1:49" x14ac:dyDescent="0.2">
      <c r="A26" t="s">
        <v>2531</v>
      </c>
      <c r="B26" t="s">
        <v>52</v>
      </c>
      <c r="C26" t="s">
        <v>2532</v>
      </c>
      <c r="D26" t="s">
        <v>2533</v>
      </c>
      <c r="E26" t="s">
        <v>2534</v>
      </c>
      <c r="F26" t="s">
        <v>2535</v>
      </c>
      <c r="G26" s="3">
        <v>31</v>
      </c>
      <c r="H26" s="3">
        <v>0</v>
      </c>
      <c r="I26" s="3">
        <v>0</v>
      </c>
      <c r="J26" s="3">
        <v>0</v>
      </c>
      <c r="K26" s="3">
        <v>2</v>
      </c>
      <c r="L26" s="3">
        <v>4</v>
      </c>
      <c r="M26" s="3">
        <v>25</v>
      </c>
      <c r="N26" s="3">
        <v>2</v>
      </c>
      <c r="O26" s="3">
        <v>2</v>
      </c>
      <c r="P26" s="3">
        <v>29</v>
      </c>
      <c r="Q26" s="4">
        <v>0</v>
      </c>
      <c r="R26" s="4">
        <v>0</v>
      </c>
      <c r="S26" s="4">
        <v>0</v>
      </c>
      <c r="T26" s="4">
        <v>6.4516129032258063E-2</v>
      </c>
      <c r="U26" s="4">
        <v>0.12903225806451613</v>
      </c>
      <c r="V26" s="4">
        <v>0.80645161290322576</v>
      </c>
      <c r="W26" s="75">
        <v>6.4516129032258063E-2</v>
      </c>
      <c r="X26" s="1">
        <v>16</v>
      </c>
      <c r="Y26" s="1">
        <v>0</v>
      </c>
      <c r="Z26" s="1">
        <v>0</v>
      </c>
      <c r="AA26" s="1">
        <v>0</v>
      </c>
      <c r="AB26" s="1">
        <v>2</v>
      </c>
      <c r="AC26" s="1">
        <v>0</v>
      </c>
      <c r="AD26" s="1">
        <v>14</v>
      </c>
      <c r="AE26" s="1">
        <v>0</v>
      </c>
      <c r="AF26" s="1">
        <v>0</v>
      </c>
      <c r="AG26" s="1">
        <v>16</v>
      </c>
      <c r="AH26" s="4">
        <v>0.5161290322580645</v>
      </c>
      <c r="AI26" s="4"/>
      <c r="AJ26" s="4"/>
      <c r="AK26" s="4"/>
      <c r="AL26" s="4">
        <v>1</v>
      </c>
      <c r="AM26" s="4">
        <v>0</v>
      </c>
      <c r="AN26" s="4">
        <v>0.56000000000000005</v>
      </c>
      <c r="AO26" s="4">
        <v>0</v>
      </c>
      <c r="AP26" s="4">
        <v>0</v>
      </c>
      <c r="AQ26" s="4">
        <v>0.55172413793103448</v>
      </c>
      <c r="AR26" s="50">
        <v>0</v>
      </c>
      <c r="AS26" s="50">
        <v>0</v>
      </c>
      <c r="AT26" s="50">
        <v>0</v>
      </c>
      <c r="AU26" s="50">
        <v>1</v>
      </c>
      <c r="AV26" s="50">
        <v>0</v>
      </c>
      <c r="AW26" s="50">
        <v>1</v>
      </c>
    </row>
    <row r="27" spans="1:49" x14ac:dyDescent="0.2">
      <c r="A27" t="s">
        <v>7532</v>
      </c>
      <c r="B27" t="s">
        <v>6559</v>
      </c>
      <c r="C27" t="s">
        <v>7492</v>
      </c>
      <c r="D27" t="s">
        <v>7493</v>
      </c>
      <c r="E27" t="s">
        <v>7533</v>
      </c>
      <c r="F27" t="s">
        <v>7534</v>
      </c>
      <c r="G27" s="3">
        <v>221</v>
      </c>
      <c r="H27" s="3">
        <v>0</v>
      </c>
      <c r="I27" s="3">
        <v>4</v>
      </c>
      <c r="J27" s="3">
        <v>0</v>
      </c>
      <c r="K27" s="3">
        <v>76</v>
      </c>
      <c r="L27" s="3">
        <v>103</v>
      </c>
      <c r="M27" s="3">
        <v>34</v>
      </c>
      <c r="N27" s="3">
        <v>52</v>
      </c>
      <c r="O27" s="3">
        <v>19</v>
      </c>
      <c r="P27" s="3">
        <v>202</v>
      </c>
      <c r="Q27" s="4">
        <v>0</v>
      </c>
      <c r="R27" s="4">
        <v>1.8099547511312219E-2</v>
      </c>
      <c r="S27" s="4">
        <v>0</v>
      </c>
      <c r="T27" s="4">
        <v>0.34389140271493213</v>
      </c>
      <c r="U27" s="4">
        <v>0.4660633484162896</v>
      </c>
      <c r="V27" s="4">
        <v>0.15384615384615385</v>
      </c>
      <c r="W27" s="75">
        <v>8.5972850678733032E-2</v>
      </c>
      <c r="X27" s="1">
        <v>114</v>
      </c>
      <c r="Y27" s="1">
        <v>0</v>
      </c>
      <c r="Z27" s="1">
        <v>2</v>
      </c>
      <c r="AA27" s="1">
        <v>0</v>
      </c>
      <c r="AB27" s="1">
        <v>36</v>
      </c>
      <c r="AC27" s="1">
        <v>47</v>
      </c>
      <c r="AD27" s="1">
        <v>27</v>
      </c>
      <c r="AE27" s="1">
        <v>17</v>
      </c>
      <c r="AF27" s="1">
        <v>14</v>
      </c>
      <c r="AG27" s="1">
        <v>100</v>
      </c>
      <c r="AH27" s="4">
        <v>0.51583710407239824</v>
      </c>
      <c r="AI27" s="4"/>
      <c r="AJ27" s="4">
        <v>0.5</v>
      </c>
      <c r="AK27" s="4"/>
      <c r="AL27" s="4">
        <v>0.47368421052631576</v>
      </c>
      <c r="AM27" s="4">
        <v>0.4563106796116505</v>
      </c>
      <c r="AN27" s="4">
        <v>0.79411764705882348</v>
      </c>
      <c r="AO27" s="4">
        <v>0.32692307692307693</v>
      </c>
      <c r="AP27" s="4">
        <v>0.73684210526315785</v>
      </c>
      <c r="AQ27" s="4">
        <v>0.49504950495049505</v>
      </c>
      <c r="AR27" s="50">
        <v>0</v>
      </c>
      <c r="AS27" s="50">
        <v>0</v>
      </c>
      <c r="AT27" s="50">
        <v>0</v>
      </c>
      <c r="AU27" s="50">
        <v>1</v>
      </c>
      <c r="AV27" s="50">
        <v>1</v>
      </c>
      <c r="AW27" s="50">
        <v>1</v>
      </c>
    </row>
    <row r="28" spans="1:49" x14ac:dyDescent="0.2">
      <c r="A28" t="s">
        <v>6752</v>
      </c>
      <c r="B28" t="s">
        <v>6559</v>
      </c>
      <c r="C28" t="s">
        <v>6657</v>
      </c>
      <c r="D28" t="s">
        <v>6658</v>
      </c>
      <c r="E28" t="s">
        <v>6753</v>
      </c>
      <c r="F28" t="s">
        <v>6754</v>
      </c>
      <c r="G28" s="3">
        <v>272</v>
      </c>
      <c r="H28" s="3">
        <v>0</v>
      </c>
      <c r="I28" s="3">
        <v>4</v>
      </c>
      <c r="J28" s="3">
        <v>0</v>
      </c>
      <c r="K28" s="3">
        <v>211</v>
      </c>
      <c r="L28" s="3">
        <v>28</v>
      </c>
      <c r="M28" s="3">
        <v>25</v>
      </c>
      <c r="N28" s="3">
        <v>13</v>
      </c>
      <c r="O28" s="3">
        <v>24</v>
      </c>
      <c r="P28" s="3">
        <v>248</v>
      </c>
      <c r="Q28" s="4">
        <v>0</v>
      </c>
      <c r="R28" s="4">
        <v>1.470588235294118E-2</v>
      </c>
      <c r="S28" s="4">
        <v>0</v>
      </c>
      <c r="T28" s="4">
        <v>0.77573529411764708</v>
      </c>
      <c r="U28" s="4">
        <v>0.10294117647058823</v>
      </c>
      <c r="V28" s="4">
        <v>9.1911764705882359E-2</v>
      </c>
      <c r="W28" s="75">
        <v>8.8235294117647065E-2</v>
      </c>
      <c r="X28" s="1">
        <v>140</v>
      </c>
      <c r="Y28" s="1">
        <v>0</v>
      </c>
      <c r="Z28" s="1">
        <v>0</v>
      </c>
      <c r="AA28" s="1">
        <v>0</v>
      </c>
      <c r="AB28" s="1">
        <v>96</v>
      </c>
      <c r="AC28" s="1">
        <v>27</v>
      </c>
      <c r="AD28" s="1">
        <v>13</v>
      </c>
      <c r="AE28" s="1">
        <v>2</v>
      </c>
      <c r="AF28" s="1">
        <v>25</v>
      </c>
      <c r="AG28" s="1">
        <v>115</v>
      </c>
      <c r="AH28" s="4">
        <v>0.51470588235294112</v>
      </c>
      <c r="AI28" s="4"/>
      <c r="AJ28" s="4">
        <v>0</v>
      </c>
      <c r="AK28" s="4"/>
      <c r="AL28" s="4">
        <v>0.45497630331753552</v>
      </c>
      <c r="AM28" s="4">
        <v>0.9642857142857143</v>
      </c>
      <c r="AN28" s="4">
        <v>0.52</v>
      </c>
      <c r="AO28" s="4">
        <v>0.15384615384615385</v>
      </c>
      <c r="AP28" s="4">
        <v>1.0416666666666667</v>
      </c>
      <c r="AQ28" s="4">
        <v>0.46370967741935482</v>
      </c>
      <c r="AR28" s="50">
        <v>0</v>
      </c>
      <c r="AS28" s="50">
        <v>0</v>
      </c>
      <c r="AT28" s="50">
        <v>0</v>
      </c>
      <c r="AU28" s="50">
        <v>1</v>
      </c>
      <c r="AV28" s="50">
        <v>1</v>
      </c>
      <c r="AW28" s="50">
        <v>1</v>
      </c>
    </row>
    <row r="29" spans="1:49" x14ac:dyDescent="0.2">
      <c r="A29" t="s">
        <v>13812</v>
      </c>
      <c r="B29" t="s">
        <v>13</v>
      </c>
      <c r="C29" t="s">
        <v>13813</v>
      </c>
      <c r="D29" t="s">
        <v>13814</v>
      </c>
      <c r="E29" t="s">
        <v>13815</v>
      </c>
      <c r="F29" t="s">
        <v>13814</v>
      </c>
      <c r="G29" s="3">
        <v>67</v>
      </c>
      <c r="H29" s="3">
        <v>2</v>
      </c>
      <c r="I29" s="3">
        <v>0</v>
      </c>
      <c r="J29" s="3">
        <v>0</v>
      </c>
      <c r="K29" s="3">
        <v>46</v>
      </c>
      <c r="L29" s="3">
        <v>4</v>
      </c>
      <c r="M29" s="3">
        <v>13</v>
      </c>
      <c r="N29" s="3">
        <v>0</v>
      </c>
      <c r="O29" s="3">
        <v>15</v>
      </c>
      <c r="P29" s="3">
        <v>52</v>
      </c>
      <c r="Q29" s="4">
        <v>2.9850746268656719E-2</v>
      </c>
      <c r="R29" s="4">
        <v>0</v>
      </c>
      <c r="S29" s="4">
        <v>0</v>
      </c>
      <c r="T29" s="4">
        <v>0.68656716417910446</v>
      </c>
      <c r="U29" s="4">
        <v>5.9701492537313432E-2</v>
      </c>
      <c r="V29" s="4">
        <v>0.19402985074626866</v>
      </c>
      <c r="W29" s="75">
        <v>0.22388059701492538</v>
      </c>
      <c r="X29" s="1">
        <v>34</v>
      </c>
      <c r="Y29" s="1">
        <v>2</v>
      </c>
      <c r="Z29" s="1">
        <v>0</v>
      </c>
      <c r="AA29" s="1">
        <v>2</v>
      </c>
      <c r="AB29" s="1">
        <v>21</v>
      </c>
      <c r="AC29" s="1">
        <v>0</v>
      </c>
      <c r="AD29" s="1">
        <v>7</v>
      </c>
      <c r="AE29" s="1">
        <v>0</v>
      </c>
      <c r="AF29" s="1">
        <v>6</v>
      </c>
      <c r="AG29" s="1">
        <v>28</v>
      </c>
      <c r="AH29" s="4">
        <v>0.5074626865671642</v>
      </c>
      <c r="AI29" s="4">
        <v>1</v>
      </c>
      <c r="AJ29" s="4"/>
      <c r="AK29" s="4"/>
      <c r="AL29" s="4">
        <v>0.45652173913043476</v>
      </c>
      <c r="AM29" s="4">
        <v>0</v>
      </c>
      <c r="AN29" s="4">
        <v>0.53846153846153844</v>
      </c>
      <c r="AO29" s="4"/>
      <c r="AP29" s="4">
        <v>0.4</v>
      </c>
      <c r="AQ29" s="4">
        <v>0.53846153846153844</v>
      </c>
      <c r="AR29" s="50">
        <v>0</v>
      </c>
      <c r="AS29" s="50">
        <v>0</v>
      </c>
      <c r="AT29" s="50">
        <v>0</v>
      </c>
      <c r="AU29" s="50">
        <v>1</v>
      </c>
      <c r="AV29" s="50">
        <v>1</v>
      </c>
      <c r="AW29" s="50">
        <v>1</v>
      </c>
    </row>
    <row r="30" spans="1:49" x14ac:dyDescent="0.2">
      <c r="A30" t="s">
        <v>7473</v>
      </c>
      <c r="B30" t="s">
        <v>6559</v>
      </c>
      <c r="C30" t="s">
        <v>7463</v>
      </c>
      <c r="D30" t="s">
        <v>7464</v>
      </c>
      <c r="E30" t="s">
        <v>7474</v>
      </c>
      <c r="F30" t="s">
        <v>7475</v>
      </c>
      <c r="G30" s="3">
        <v>274</v>
      </c>
      <c r="H30" s="3">
        <v>0</v>
      </c>
      <c r="I30" s="3">
        <v>0</v>
      </c>
      <c r="J30" s="3">
        <v>0</v>
      </c>
      <c r="K30" s="3">
        <v>100</v>
      </c>
      <c r="L30" s="3">
        <v>25</v>
      </c>
      <c r="M30" s="3">
        <v>142</v>
      </c>
      <c r="N30" s="3">
        <v>4</v>
      </c>
      <c r="O30" s="3">
        <v>58</v>
      </c>
      <c r="P30" s="3">
        <v>216</v>
      </c>
      <c r="Q30" s="4">
        <v>0</v>
      </c>
      <c r="R30" s="4">
        <v>0</v>
      </c>
      <c r="S30" s="4">
        <v>0</v>
      </c>
      <c r="T30" s="4">
        <v>0.36496350364963503</v>
      </c>
      <c r="U30" s="4">
        <v>9.1240875912408759E-2</v>
      </c>
      <c r="V30" s="4">
        <v>0.51824817518248179</v>
      </c>
      <c r="W30" s="75">
        <v>0.21167883211678831</v>
      </c>
      <c r="X30" s="1">
        <v>139</v>
      </c>
      <c r="Y30" s="1">
        <v>2</v>
      </c>
      <c r="Z30" s="1">
        <v>0</v>
      </c>
      <c r="AA30" s="1">
        <v>0</v>
      </c>
      <c r="AB30" s="1">
        <v>44</v>
      </c>
      <c r="AC30" s="1">
        <v>26</v>
      </c>
      <c r="AD30" s="1">
        <v>62</v>
      </c>
      <c r="AE30" s="1">
        <v>2</v>
      </c>
      <c r="AF30" s="1">
        <v>24</v>
      </c>
      <c r="AG30" s="1">
        <v>115</v>
      </c>
      <c r="AH30" s="4">
        <v>0.50729927007299269</v>
      </c>
      <c r="AI30" s="4"/>
      <c r="AJ30" s="4"/>
      <c r="AK30" s="4"/>
      <c r="AL30" s="4">
        <v>0.44</v>
      </c>
      <c r="AM30" s="2">
        <v>1.04</v>
      </c>
      <c r="AN30" s="4">
        <v>0.43661971830985913</v>
      </c>
      <c r="AO30" s="4">
        <v>0.5</v>
      </c>
      <c r="AP30" s="4">
        <v>0.41379310344827586</v>
      </c>
      <c r="AQ30" s="4">
        <v>0.53240740740740744</v>
      </c>
      <c r="AR30" s="50">
        <v>0</v>
      </c>
      <c r="AS30" s="50">
        <v>0</v>
      </c>
      <c r="AT30" s="50">
        <v>0</v>
      </c>
      <c r="AU30" s="50">
        <v>1</v>
      </c>
      <c r="AV30" s="50">
        <v>1</v>
      </c>
      <c r="AW30" s="50">
        <v>1</v>
      </c>
    </row>
    <row r="31" spans="1:49" x14ac:dyDescent="0.2">
      <c r="A31" t="s">
        <v>7654</v>
      </c>
      <c r="B31" t="s">
        <v>6559</v>
      </c>
      <c r="C31" t="s">
        <v>7655</v>
      </c>
      <c r="D31" t="s">
        <v>7656</v>
      </c>
      <c r="E31" t="s">
        <v>7657</v>
      </c>
      <c r="F31" t="s">
        <v>7658</v>
      </c>
      <c r="G31" s="3">
        <v>303</v>
      </c>
      <c r="H31" s="3">
        <v>4</v>
      </c>
      <c r="I31" s="3">
        <v>7</v>
      </c>
      <c r="J31" s="3">
        <v>0</v>
      </c>
      <c r="K31" s="3">
        <v>100</v>
      </c>
      <c r="L31" s="3">
        <v>34</v>
      </c>
      <c r="M31" s="3">
        <v>154</v>
      </c>
      <c r="N31" s="3">
        <v>7</v>
      </c>
      <c r="O31" s="3">
        <v>84</v>
      </c>
      <c r="P31" s="3">
        <v>219</v>
      </c>
      <c r="Q31" s="4">
        <v>1.32013201320132E-2</v>
      </c>
      <c r="R31" s="4">
        <v>2.3102310231023101E-2</v>
      </c>
      <c r="S31" s="4">
        <v>0</v>
      </c>
      <c r="T31" s="4">
        <v>0.33003300330033003</v>
      </c>
      <c r="U31" s="4">
        <v>0.11221122112211221</v>
      </c>
      <c r="V31" s="4">
        <v>0.5082508250825083</v>
      </c>
      <c r="W31" s="75">
        <v>0.27722772277227725</v>
      </c>
      <c r="X31" s="1">
        <v>153</v>
      </c>
      <c r="Y31" s="1">
        <v>4</v>
      </c>
      <c r="Z31" s="1">
        <v>4</v>
      </c>
      <c r="AA31" s="1">
        <v>0</v>
      </c>
      <c r="AB31" s="1">
        <v>48</v>
      </c>
      <c r="AC31" s="1">
        <v>25</v>
      </c>
      <c r="AD31" s="1">
        <v>66</v>
      </c>
      <c r="AE31" s="1">
        <v>4</v>
      </c>
      <c r="AF31" s="1">
        <v>28</v>
      </c>
      <c r="AG31" s="1">
        <v>125</v>
      </c>
      <c r="AH31" s="4">
        <v>0.50495049504950495</v>
      </c>
      <c r="AI31" s="4">
        <v>1</v>
      </c>
      <c r="AJ31" s="4">
        <v>0.5714285714285714</v>
      </c>
      <c r="AK31" s="4"/>
      <c r="AL31" s="4">
        <v>0.48</v>
      </c>
      <c r="AM31" s="4">
        <v>0.73529411764705888</v>
      </c>
      <c r="AN31" s="4">
        <v>0.42857142857142855</v>
      </c>
      <c r="AO31" s="4">
        <v>0.5714285714285714</v>
      </c>
      <c r="AP31" s="4">
        <v>0.33333333333333331</v>
      </c>
      <c r="AQ31" s="4">
        <v>0.57077625570776258</v>
      </c>
      <c r="AR31" s="50">
        <v>0</v>
      </c>
      <c r="AS31" s="50">
        <v>0</v>
      </c>
      <c r="AT31" s="50">
        <v>0</v>
      </c>
      <c r="AU31" s="50">
        <v>1</v>
      </c>
      <c r="AV31" s="50">
        <v>1</v>
      </c>
      <c r="AW31" s="50">
        <v>1</v>
      </c>
    </row>
    <row r="32" spans="1:49" x14ac:dyDescent="0.2">
      <c r="A32" t="s">
        <v>9529</v>
      </c>
      <c r="B32" t="s">
        <v>9277</v>
      </c>
      <c r="C32" t="s">
        <v>9530</v>
      </c>
      <c r="D32" t="s">
        <v>9531</v>
      </c>
      <c r="E32" t="s">
        <v>9532</v>
      </c>
      <c r="F32" t="s">
        <v>9533</v>
      </c>
      <c r="G32" s="3">
        <v>4</v>
      </c>
      <c r="H32" s="3">
        <v>0</v>
      </c>
      <c r="I32" s="3">
        <v>0</v>
      </c>
      <c r="J32" s="3">
        <v>0</v>
      </c>
      <c r="K32" s="3">
        <v>2</v>
      </c>
      <c r="L32" s="3">
        <v>0</v>
      </c>
      <c r="M32" s="3">
        <v>2</v>
      </c>
      <c r="N32" s="3">
        <v>0</v>
      </c>
      <c r="O32" s="3">
        <v>2</v>
      </c>
      <c r="P32" s="3">
        <v>2</v>
      </c>
      <c r="Q32" s="4">
        <v>0</v>
      </c>
      <c r="R32" s="4">
        <v>0</v>
      </c>
      <c r="S32" s="4">
        <v>0</v>
      </c>
      <c r="T32" s="4">
        <v>0.5</v>
      </c>
      <c r="U32" s="4">
        <v>0</v>
      </c>
      <c r="V32" s="4">
        <v>0.5</v>
      </c>
      <c r="W32" s="75">
        <v>0.5</v>
      </c>
      <c r="X32" s="1">
        <v>2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2</v>
      </c>
      <c r="AE32" s="1">
        <v>0</v>
      </c>
      <c r="AF32" s="1">
        <v>0</v>
      </c>
      <c r="AG32" s="1">
        <v>2</v>
      </c>
      <c r="AH32" s="4">
        <v>0.5</v>
      </c>
      <c r="AI32" s="4"/>
      <c r="AJ32" s="4"/>
      <c r="AK32" s="4"/>
      <c r="AL32" s="4">
        <v>0</v>
      </c>
      <c r="AM32" s="4"/>
      <c r="AN32" s="4">
        <v>1</v>
      </c>
      <c r="AO32" s="4"/>
      <c r="AP32" s="4">
        <v>0</v>
      </c>
      <c r="AQ32" s="4">
        <v>1</v>
      </c>
      <c r="AR32" s="50">
        <v>0</v>
      </c>
      <c r="AS32" s="50">
        <v>0</v>
      </c>
      <c r="AT32" s="50">
        <v>0</v>
      </c>
      <c r="AU32" s="50">
        <v>1</v>
      </c>
      <c r="AV32" s="50">
        <v>0</v>
      </c>
      <c r="AW32" s="50">
        <v>1</v>
      </c>
    </row>
    <row r="33" spans="1:49" x14ac:dyDescent="0.2">
      <c r="A33" t="s">
        <v>8442</v>
      </c>
      <c r="B33" t="s">
        <v>1</v>
      </c>
      <c r="C33" t="s">
        <v>8417</v>
      </c>
      <c r="D33" t="s">
        <v>8418</v>
      </c>
      <c r="E33" t="s">
        <v>8443</v>
      </c>
      <c r="F33" t="s">
        <v>8444</v>
      </c>
      <c r="G33" s="3">
        <v>347</v>
      </c>
      <c r="H33" s="3">
        <v>2</v>
      </c>
      <c r="I33" s="3">
        <v>2</v>
      </c>
      <c r="J33" s="3">
        <v>0</v>
      </c>
      <c r="K33" s="3">
        <v>25</v>
      </c>
      <c r="L33" s="3">
        <v>139</v>
      </c>
      <c r="M33" s="3">
        <v>172</v>
      </c>
      <c r="N33" s="3">
        <v>37</v>
      </c>
      <c r="O33" s="3">
        <v>83</v>
      </c>
      <c r="P33" s="3">
        <v>264</v>
      </c>
      <c r="Q33" s="4">
        <v>5.7636887608069204E-3</v>
      </c>
      <c r="R33" s="4">
        <v>5.7636887608069204E-3</v>
      </c>
      <c r="S33" s="4">
        <v>0</v>
      </c>
      <c r="T33" s="4">
        <v>7.2046109510086456E-2</v>
      </c>
      <c r="U33" s="4">
        <v>0.40057636887608067</v>
      </c>
      <c r="V33" s="4">
        <v>0.49567723342939479</v>
      </c>
      <c r="W33" s="75">
        <v>0.23919308357348704</v>
      </c>
      <c r="X33" s="1">
        <v>172</v>
      </c>
      <c r="Y33" s="1">
        <v>2</v>
      </c>
      <c r="Z33" s="1">
        <v>0</v>
      </c>
      <c r="AA33" s="1">
        <v>0</v>
      </c>
      <c r="AB33" s="1">
        <v>16</v>
      </c>
      <c r="AC33" s="1">
        <v>65</v>
      </c>
      <c r="AD33" s="1">
        <v>85</v>
      </c>
      <c r="AE33" s="1">
        <v>12</v>
      </c>
      <c r="AF33" s="1">
        <v>56</v>
      </c>
      <c r="AG33" s="1">
        <v>116</v>
      </c>
      <c r="AH33" s="4">
        <v>0.49567723342939479</v>
      </c>
      <c r="AI33" s="4">
        <v>1</v>
      </c>
      <c r="AJ33" s="4">
        <v>0</v>
      </c>
      <c r="AK33" s="4"/>
      <c r="AL33" s="4">
        <v>0.64</v>
      </c>
      <c r="AM33" s="4">
        <v>0.46762589928057552</v>
      </c>
      <c r="AN33" s="4">
        <v>0.4941860465116279</v>
      </c>
      <c r="AO33" s="4">
        <v>0.32432432432432434</v>
      </c>
      <c r="AP33" s="4">
        <v>0.67469879518072284</v>
      </c>
      <c r="AQ33" s="4">
        <v>0.43939393939393939</v>
      </c>
      <c r="AR33" s="50">
        <v>0</v>
      </c>
      <c r="AS33" s="50">
        <v>0</v>
      </c>
      <c r="AT33" s="50">
        <v>0</v>
      </c>
      <c r="AU33" s="50">
        <v>1</v>
      </c>
      <c r="AV33" s="50">
        <v>1</v>
      </c>
      <c r="AW33" s="50">
        <v>1</v>
      </c>
    </row>
    <row r="34" spans="1:49" x14ac:dyDescent="0.2">
      <c r="A34" t="s">
        <v>13692</v>
      </c>
      <c r="B34" t="s">
        <v>13</v>
      </c>
      <c r="C34" t="s">
        <v>13693</v>
      </c>
      <c r="D34" t="s">
        <v>13694</v>
      </c>
      <c r="E34" t="s">
        <v>13695</v>
      </c>
      <c r="F34" t="s">
        <v>13694</v>
      </c>
      <c r="G34" s="3">
        <v>169</v>
      </c>
      <c r="H34" s="3">
        <v>0</v>
      </c>
      <c r="I34" s="3">
        <v>0</v>
      </c>
      <c r="J34" s="3">
        <v>0</v>
      </c>
      <c r="K34" s="3">
        <v>163</v>
      </c>
      <c r="L34" s="3">
        <v>0</v>
      </c>
      <c r="M34" s="3">
        <v>4</v>
      </c>
      <c r="N34" s="3">
        <v>0</v>
      </c>
      <c r="O34" s="3">
        <v>50</v>
      </c>
      <c r="P34" s="3">
        <v>119</v>
      </c>
      <c r="Q34" s="4">
        <v>0</v>
      </c>
      <c r="R34" s="4">
        <v>0</v>
      </c>
      <c r="S34" s="4">
        <v>0</v>
      </c>
      <c r="T34" s="4">
        <v>0.96449704142011838</v>
      </c>
      <c r="U34" s="4">
        <v>0</v>
      </c>
      <c r="V34" s="4">
        <v>2.3668639053254441E-2</v>
      </c>
      <c r="W34" s="75">
        <v>0.29585798816568049</v>
      </c>
      <c r="X34" s="1">
        <v>82</v>
      </c>
      <c r="Y34" s="1">
        <v>0</v>
      </c>
      <c r="Z34" s="1">
        <v>0</v>
      </c>
      <c r="AA34" s="1">
        <v>0</v>
      </c>
      <c r="AB34" s="1">
        <v>82</v>
      </c>
      <c r="AC34" s="1">
        <v>0</v>
      </c>
      <c r="AD34" s="1">
        <v>0</v>
      </c>
      <c r="AE34" s="1">
        <v>0</v>
      </c>
      <c r="AF34" s="1">
        <v>23</v>
      </c>
      <c r="AG34" s="1">
        <v>59</v>
      </c>
      <c r="AH34" s="4">
        <v>0.48520710059171596</v>
      </c>
      <c r="AI34" s="4"/>
      <c r="AJ34" s="4"/>
      <c r="AK34" s="4"/>
      <c r="AL34" s="4">
        <v>0.50306748466257667</v>
      </c>
      <c r="AM34" s="4"/>
      <c r="AN34" s="4">
        <v>0</v>
      </c>
      <c r="AO34" s="4"/>
      <c r="AP34" s="4">
        <v>0.46</v>
      </c>
      <c r="AQ34" s="4">
        <v>0.49579831932773111</v>
      </c>
      <c r="AR34" s="50">
        <v>0</v>
      </c>
      <c r="AS34" s="50">
        <v>0</v>
      </c>
      <c r="AT34" s="50">
        <v>0</v>
      </c>
      <c r="AU34" s="50">
        <v>1</v>
      </c>
      <c r="AV34" s="50">
        <v>1</v>
      </c>
      <c r="AW34" s="50">
        <v>1</v>
      </c>
    </row>
    <row r="35" spans="1:49" x14ac:dyDescent="0.2">
      <c r="A35" t="s">
        <v>12419</v>
      </c>
      <c r="B35" t="s">
        <v>12269</v>
      </c>
      <c r="C35" t="s">
        <v>12420</v>
      </c>
      <c r="D35" t="s">
        <v>12421</v>
      </c>
      <c r="E35" t="s">
        <v>12422</v>
      </c>
      <c r="F35" t="s">
        <v>12423</v>
      </c>
      <c r="G35" s="3">
        <v>152</v>
      </c>
      <c r="H35" s="3">
        <v>0</v>
      </c>
      <c r="I35" s="3">
        <v>0</v>
      </c>
      <c r="J35" s="3">
        <v>0</v>
      </c>
      <c r="K35" s="3">
        <v>0</v>
      </c>
      <c r="L35" s="3">
        <v>139</v>
      </c>
      <c r="M35" s="3">
        <v>13</v>
      </c>
      <c r="N35" s="3">
        <v>13</v>
      </c>
      <c r="O35" s="3">
        <v>2</v>
      </c>
      <c r="P35" s="3">
        <v>150</v>
      </c>
      <c r="Q35" s="4">
        <v>0</v>
      </c>
      <c r="R35" s="4">
        <v>0</v>
      </c>
      <c r="S35" s="4">
        <v>0</v>
      </c>
      <c r="T35" s="4">
        <v>0</v>
      </c>
      <c r="U35" s="4">
        <v>0.91447368421052633</v>
      </c>
      <c r="V35" s="4">
        <v>8.5526315789473686E-2</v>
      </c>
      <c r="W35" s="75">
        <v>1.3157894736842105E-2</v>
      </c>
      <c r="X35" s="1">
        <v>73</v>
      </c>
      <c r="Y35" s="1">
        <v>0</v>
      </c>
      <c r="Z35" s="1">
        <v>0</v>
      </c>
      <c r="AA35" s="1">
        <v>0</v>
      </c>
      <c r="AB35" s="1">
        <v>0</v>
      </c>
      <c r="AC35" s="1">
        <v>73</v>
      </c>
      <c r="AD35" s="1">
        <v>0</v>
      </c>
      <c r="AE35" s="1">
        <v>0</v>
      </c>
      <c r="AF35" s="1">
        <v>0</v>
      </c>
      <c r="AG35" s="1">
        <v>73</v>
      </c>
      <c r="AH35" s="4">
        <v>0.48026315789473684</v>
      </c>
      <c r="AI35" s="4"/>
      <c r="AJ35" s="4"/>
      <c r="AK35" s="4"/>
      <c r="AL35" s="4"/>
      <c r="AM35" s="4">
        <v>0.52517985611510787</v>
      </c>
      <c r="AN35" s="4">
        <v>0</v>
      </c>
      <c r="AO35" s="4">
        <v>0</v>
      </c>
      <c r="AP35" s="4">
        <v>0</v>
      </c>
      <c r="AQ35" s="4">
        <v>0.48666666666666669</v>
      </c>
      <c r="AR35" s="50">
        <v>0</v>
      </c>
      <c r="AS35" s="50">
        <v>0</v>
      </c>
      <c r="AT35" s="50">
        <v>0</v>
      </c>
      <c r="AU35" s="50">
        <v>1</v>
      </c>
      <c r="AV35" s="50">
        <v>1</v>
      </c>
      <c r="AW35" s="50">
        <v>1</v>
      </c>
    </row>
    <row r="36" spans="1:49" x14ac:dyDescent="0.2">
      <c r="A36" t="s">
        <v>11526</v>
      </c>
      <c r="B36" t="s">
        <v>172</v>
      </c>
      <c r="C36" t="s">
        <v>11527</v>
      </c>
      <c r="D36" t="s">
        <v>11528</v>
      </c>
      <c r="E36" t="s">
        <v>11529</v>
      </c>
      <c r="F36" t="s">
        <v>11530</v>
      </c>
      <c r="G36" s="3">
        <v>59</v>
      </c>
      <c r="H36" s="3">
        <v>0</v>
      </c>
      <c r="I36" s="3">
        <v>0</v>
      </c>
      <c r="J36" s="3">
        <v>0</v>
      </c>
      <c r="K36" s="3">
        <v>55</v>
      </c>
      <c r="L36" s="3">
        <v>0</v>
      </c>
      <c r="M36" s="3">
        <v>4</v>
      </c>
      <c r="N36" s="3">
        <v>0</v>
      </c>
      <c r="O36" s="3">
        <v>11</v>
      </c>
      <c r="P36" s="3">
        <v>48</v>
      </c>
      <c r="Q36" s="4">
        <v>0</v>
      </c>
      <c r="R36" s="4">
        <v>0</v>
      </c>
      <c r="S36" s="4">
        <v>0</v>
      </c>
      <c r="T36" s="4">
        <v>0.93220338983050843</v>
      </c>
      <c r="U36" s="4">
        <v>0</v>
      </c>
      <c r="V36" s="4">
        <v>6.7796610169491525E-2</v>
      </c>
      <c r="W36" s="75">
        <v>0.1864406779661017</v>
      </c>
      <c r="X36" s="1">
        <v>28</v>
      </c>
      <c r="Y36" s="1">
        <v>0</v>
      </c>
      <c r="Z36" s="1">
        <v>0</v>
      </c>
      <c r="AA36" s="1">
        <v>0</v>
      </c>
      <c r="AB36" s="1">
        <v>22</v>
      </c>
      <c r="AC36" s="1">
        <v>0</v>
      </c>
      <c r="AD36" s="1">
        <v>6</v>
      </c>
      <c r="AE36" s="1">
        <v>0</v>
      </c>
      <c r="AF36" s="1">
        <v>16</v>
      </c>
      <c r="AG36" s="1">
        <v>12</v>
      </c>
      <c r="AH36" s="4">
        <v>0.47457627118644069</v>
      </c>
      <c r="AI36" s="4"/>
      <c r="AJ36" s="4"/>
      <c r="AK36" s="4"/>
      <c r="AL36" s="4">
        <v>0.4</v>
      </c>
      <c r="AM36" s="4"/>
      <c r="AN36" s="2">
        <v>1.5</v>
      </c>
      <c r="AO36" s="4"/>
      <c r="AP36" s="4">
        <v>1.4545454545454546</v>
      </c>
      <c r="AQ36" s="4">
        <v>0.25</v>
      </c>
      <c r="AR36" s="50">
        <v>0</v>
      </c>
      <c r="AS36" s="50">
        <v>0</v>
      </c>
      <c r="AT36" s="50">
        <v>0</v>
      </c>
      <c r="AU36" s="50">
        <v>1</v>
      </c>
      <c r="AV36" s="50">
        <v>1</v>
      </c>
      <c r="AW36" s="50">
        <v>1</v>
      </c>
    </row>
    <row r="37" spans="1:49" x14ac:dyDescent="0.2">
      <c r="A37" t="s">
        <v>7563</v>
      </c>
      <c r="B37" t="s">
        <v>6559</v>
      </c>
      <c r="C37" t="s">
        <v>7492</v>
      </c>
      <c r="D37" t="s">
        <v>7493</v>
      </c>
      <c r="E37" t="s">
        <v>6603</v>
      </c>
      <c r="F37" t="s">
        <v>7564</v>
      </c>
      <c r="G37" s="3">
        <v>57</v>
      </c>
      <c r="H37" s="3">
        <v>0</v>
      </c>
      <c r="I37" s="3">
        <v>0</v>
      </c>
      <c r="J37" s="3">
        <v>0</v>
      </c>
      <c r="K37" s="3">
        <v>2</v>
      </c>
      <c r="L37" s="3">
        <v>37</v>
      </c>
      <c r="M37" s="3">
        <v>16</v>
      </c>
      <c r="N37" s="3">
        <v>10</v>
      </c>
      <c r="O37" s="3">
        <v>5</v>
      </c>
      <c r="P37" s="3">
        <v>52</v>
      </c>
      <c r="Q37" s="4">
        <v>0</v>
      </c>
      <c r="R37" s="4">
        <v>0</v>
      </c>
      <c r="S37" s="4">
        <v>0</v>
      </c>
      <c r="T37" s="4">
        <v>3.5087719298245612E-2</v>
      </c>
      <c r="U37" s="4">
        <v>0.64912280701754388</v>
      </c>
      <c r="V37" s="4">
        <v>0.2807017543859649</v>
      </c>
      <c r="W37" s="75">
        <v>8.771929824561403E-2</v>
      </c>
      <c r="X37" s="1">
        <v>27</v>
      </c>
      <c r="Y37" s="1">
        <v>0</v>
      </c>
      <c r="Z37" s="1">
        <v>0</v>
      </c>
      <c r="AA37" s="1">
        <v>0</v>
      </c>
      <c r="AB37" s="1">
        <v>5</v>
      </c>
      <c r="AC37" s="1">
        <v>4</v>
      </c>
      <c r="AD37" s="1">
        <v>16</v>
      </c>
      <c r="AE37" s="1">
        <v>2</v>
      </c>
      <c r="AF37" s="1">
        <v>16</v>
      </c>
      <c r="AG37" s="1">
        <v>11</v>
      </c>
      <c r="AH37" s="4">
        <v>0.47368421052631576</v>
      </c>
      <c r="AI37" s="4"/>
      <c r="AJ37" s="4"/>
      <c r="AK37" s="4"/>
      <c r="AL37" s="2">
        <v>2.5</v>
      </c>
      <c r="AM37" s="4">
        <v>0.10810810810810811</v>
      </c>
      <c r="AN37" s="4">
        <v>1</v>
      </c>
      <c r="AO37" s="4">
        <v>0.2</v>
      </c>
      <c r="AP37" s="4">
        <v>3.2</v>
      </c>
      <c r="AQ37" s="4">
        <v>0.21153846153846154</v>
      </c>
      <c r="AR37" s="50">
        <v>0</v>
      </c>
      <c r="AS37" s="50">
        <v>0</v>
      </c>
      <c r="AT37" s="50">
        <v>0</v>
      </c>
      <c r="AU37" s="50">
        <v>1</v>
      </c>
      <c r="AV37" s="50">
        <v>1</v>
      </c>
      <c r="AW37" s="50">
        <v>1</v>
      </c>
    </row>
    <row r="38" spans="1:49" x14ac:dyDescent="0.2">
      <c r="A38" t="s">
        <v>9814</v>
      </c>
      <c r="B38" t="s">
        <v>9760</v>
      </c>
      <c r="C38" t="s">
        <v>9815</v>
      </c>
      <c r="D38" t="s">
        <v>9816</v>
      </c>
      <c r="E38" t="s">
        <v>375</v>
      </c>
      <c r="F38" t="s">
        <v>9817</v>
      </c>
      <c r="G38" s="3">
        <v>112</v>
      </c>
      <c r="H38" s="3">
        <v>2</v>
      </c>
      <c r="I38" s="3">
        <v>19</v>
      </c>
      <c r="J38" s="3">
        <v>0</v>
      </c>
      <c r="K38" s="3">
        <v>7</v>
      </c>
      <c r="L38" s="3">
        <v>37</v>
      </c>
      <c r="M38" s="3">
        <v>40</v>
      </c>
      <c r="N38" s="3">
        <v>2</v>
      </c>
      <c r="O38" s="3">
        <v>43</v>
      </c>
      <c r="P38" s="3">
        <v>69</v>
      </c>
      <c r="Q38" s="4">
        <v>1.785714285714286E-2</v>
      </c>
      <c r="R38" s="4">
        <v>0.16964285714285715</v>
      </c>
      <c r="S38" s="4">
        <v>0</v>
      </c>
      <c r="T38" s="4">
        <v>6.25E-2</v>
      </c>
      <c r="U38" s="4">
        <v>0.33035714285714285</v>
      </c>
      <c r="V38" s="4">
        <v>0.35714285714285715</v>
      </c>
      <c r="W38" s="75">
        <v>0.38392857142857145</v>
      </c>
      <c r="X38" s="1">
        <v>53</v>
      </c>
      <c r="Y38" s="1">
        <v>0</v>
      </c>
      <c r="Z38" s="1">
        <v>6</v>
      </c>
      <c r="AA38" s="1">
        <v>0</v>
      </c>
      <c r="AB38" s="1">
        <v>0</v>
      </c>
      <c r="AC38" s="1">
        <v>18</v>
      </c>
      <c r="AD38" s="1">
        <v>25</v>
      </c>
      <c r="AE38" s="1">
        <v>0</v>
      </c>
      <c r="AF38" s="1">
        <v>26</v>
      </c>
      <c r="AG38" s="1">
        <v>27</v>
      </c>
      <c r="AH38" s="4">
        <v>0.4732142857142857</v>
      </c>
      <c r="AI38" s="4">
        <v>0</v>
      </c>
      <c r="AJ38" s="4">
        <v>0.31578947368421051</v>
      </c>
      <c r="AK38" s="4"/>
      <c r="AL38" s="4">
        <v>0</v>
      </c>
      <c r="AM38" s="4">
        <v>0.48648648648648651</v>
      </c>
      <c r="AN38" s="4">
        <v>0.625</v>
      </c>
      <c r="AO38" s="4">
        <v>0</v>
      </c>
      <c r="AP38" s="4">
        <v>0.60465116279069764</v>
      </c>
      <c r="AQ38" s="4">
        <v>0.39130434782608697</v>
      </c>
      <c r="AR38" s="50">
        <v>0</v>
      </c>
      <c r="AS38" s="50">
        <v>0</v>
      </c>
      <c r="AT38" s="50">
        <v>0</v>
      </c>
      <c r="AU38" s="50">
        <v>1</v>
      </c>
      <c r="AV38" s="50">
        <v>1</v>
      </c>
      <c r="AW38" s="50">
        <v>1</v>
      </c>
    </row>
    <row r="39" spans="1:49" x14ac:dyDescent="0.2">
      <c r="A39" t="s">
        <v>657</v>
      </c>
      <c r="B39" t="s">
        <v>28</v>
      </c>
      <c r="C39" t="s">
        <v>639</v>
      </c>
      <c r="D39" t="s">
        <v>39</v>
      </c>
      <c r="E39" t="s">
        <v>658</v>
      </c>
      <c r="F39" t="s">
        <v>659</v>
      </c>
      <c r="G39" s="3">
        <v>53</v>
      </c>
      <c r="H39" s="3">
        <v>2</v>
      </c>
      <c r="I39" s="3">
        <v>0</v>
      </c>
      <c r="J39" s="3">
        <v>0</v>
      </c>
      <c r="K39" s="3">
        <v>4</v>
      </c>
      <c r="L39" s="3">
        <v>34</v>
      </c>
      <c r="M39" s="3">
        <v>13</v>
      </c>
      <c r="N39" s="3">
        <v>4</v>
      </c>
      <c r="O39" s="3">
        <v>5</v>
      </c>
      <c r="P39" s="3">
        <v>48</v>
      </c>
      <c r="Q39" s="4">
        <v>3.7735849056603772E-2</v>
      </c>
      <c r="R39" s="4">
        <v>0</v>
      </c>
      <c r="S39" s="4">
        <v>0</v>
      </c>
      <c r="T39" s="4">
        <v>7.5471698113207544E-2</v>
      </c>
      <c r="U39" s="4">
        <v>0.64150943396226412</v>
      </c>
      <c r="V39" s="4">
        <v>0.24528301886792453</v>
      </c>
      <c r="W39" s="75">
        <v>9.4339622641509441E-2</v>
      </c>
      <c r="X39" s="1">
        <v>25</v>
      </c>
      <c r="Y39" s="1">
        <v>2</v>
      </c>
      <c r="Z39" s="1">
        <v>0</v>
      </c>
      <c r="AA39" s="1">
        <v>0</v>
      </c>
      <c r="AB39" s="1">
        <v>2</v>
      </c>
      <c r="AC39" s="1">
        <v>13</v>
      </c>
      <c r="AD39" s="1">
        <v>8</v>
      </c>
      <c r="AE39" s="1">
        <v>4</v>
      </c>
      <c r="AF39" s="1">
        <v>4</v>
      </c>
      <c r="AG39" s="1">
        <v>21</v>
      </c>
      <c r="AH39" s="4">
        <v>0.47169811320754718</v>
      </c>
      <c r="AI39" s="4">
        <v>1</v>
      </c>
      <c r="AJ39" s="4"/>
      <c r="AK39" s="4"/>
      <c r="AL39" s="4">
        <v>0.5</v>
      </c>
      <c r="AM39" s="4">
        <v>0.38235294117647056</v>
      </c>
      <c r="AN39" s="4">
        <v>0.61538461538461542</v>
      </c>
      <c r="AO39" s="4">
        <v>1</v>
      </c>
      <c r="AP39" s="4">
        <v>0.8</v>
      </c>
      <c r="AQ39" s="4">
        <v>0.4375</v>
      </c>
      <c r="AR39" s="50">
        <v>0</v>
      </c>
      <c r="AS39" s="50">
        <v>0</v>
      </c>
      <c r="AT39" s="50">
        <v>0</v>
      </c>
      <c r="AU39" s="50">
        <v>1</v>
      </c>
      <c r="AV39" s="50">
        <v>1</v>
      </c>
      <c r="AW39" s="50">
        <v>1</v>
      </c>
    </row>
    <row r="40" spans="1:49" x14ac:dyDescent="0.2">
      <c r="A40" t="s">
        <v>1027</v>
      </c>
      <c r="B40" t="s">
        <v>28</v>
      </c>
      <c r="C40" t="s">
        <v>1028</v>
      </c>
      <c r="D40" t="s">
        <v>1029</v>
      </c>
      <c r="E40" t="s">
        <v>1030</v>
      </c>
      <c r="F40" t="s">
        <v>1031</v>
      </c>
      <c r="G40" s="3">
        <v>34</v>
      </c>
      <c r="H40" s="3">
        <v>2</v>
      </c>
      <c r="I40" s="3">
        <v>0</v>
      </c>
      <c r="J40" s="3">
        <v>0</v>
      </c>
      <c r="K40" s="3">
        <v>0</v>
      </c>
      <c r="L40" s="3">
        <v>10</v>
      </c>
      <c r="M40" s="3">
        <v>22</v>
      </c>
      <c r="N40" s="3">
        <v>0</v>
      </c>
      <c r="O40" s="3">
        <v>2</v>
      </c>
      <c r="P40" s="3">
        <v>32</v>
      </c>
      <c r="Q40" s="4">
        <v>5.8823529411764712E-2</v>
      </c>
      <c r="R40" s="4">
        <v>0</v>
      </c>
      <c r="S40" s="4">
        <v>0</v>
      </c>
      <c r="T40" s="4">
        <v>0</v>
      </c>
      <c r="U40" s="4">
        <v>0.29411764705882354</v>
      </c>
      <c r="V40" s="4">
        <v>0.6470588235294118</v>
      </c>
      <c r="W40" s="75">
        <v>5.8823529411764705E-2</v>
      </c>
      <c r="X40" s="1">
        <v>16</v>
      </c>
      <c r="Y40" s="1">
        <v>0</v>
      </c>
      <c r="Z40" s="1">
        <v>0</v>
      </c>
      <c r="AA40" s="1">
        <v>0</v>
      </c>
      <c r="AB40" s="1">
        <v>0</v>
      </c>
      <c r="AC40" s="1">
        <v>6</v>
      </c>
      <c r="AD40" s="1">
        <v>10</v>
      </c>
      <c r="AE40" s="1">
        <v>0</v>
      </c>
      <c r="AF40" s="1">
        <v>2</v>
      </c>
      <c r="AG40" s="1">
        <v>14</v>
      </c>
      <c r="AH40" s="4">
        <v>0.47058823529411764</v>
      </c>
      <c r="AI40" s="4">
        <v>0</v>
      </c>
      <c r="AJ40" s="4"/>
      <c r="AK40" s="4"/>
      <c r="AL40" s="4"/>
      <c r="AM40" s="4">
        <v>0.6</v>
      </c>
      <c r="AN40" s="4">
        <v>0.45454545454545453</v>
      </c>
      <c r="AO40" s="4"/>
      <c r="AP40" s="4">
        <v>1</v>
      </c>
      <c r="AQ40" s="4">
        <v>0.4375</v>
      </c>
      <c r="AR40" s="50">
        <v>0</v>
      </c>
      <c r="AS40" s="50">
        <v>0</v>
      </c>
      <c r="AT40" s="50">
        <v>0</v>
      </c>
      <c r="AU40" s="50">
        <v>1</v>
      </c>
      <c r="AV40" s="50">
        <v>0</v>
      </c>
      <c r="AW40" s="50">
        <v>1</v>
      </c>
    </row>
    <row r="41" spans="1:49" x14ac:dyDescent="0.2">
      <c r="A41" t="s">
        <v>10093</v>
      </c>
      <c r="B41" t="s">
        <v>7</v>
      </c>
      <c r="C41" t="s">
        <v>10094</v>
      </c>
      <c r="D41" t="s">
        <v>10095</v>
      </c>
      <c r="E41" t="s">
        <v>400</v>
      </c>
      <c r="F41" t="s">
        <v>10095</v>
      </c>
      <c r="G41" s="3">
        <v>154</v>
      </c>
      <c r="H41" s="3">
        <v>4</v>
      </c>
      <c r="I41" s="3">
        <v>0</v>
      </c>
      <c r="J41" s="3">
        <v>0</v>
      </c>
      <c r="K41" s="3">
        <v>13</v>
      </c>
      <c r="L41" s="3">
        <v>22</v>
      </c>
      <c r="M41" s="3">
        <v>115</v>
      </c>
      <c r="N41" s="3">
        <v>4</v>
      </c>
      <c r="O41" s="3">
        <v>20</v>
      </c>
      <c r="P41" s="3">
        <v>134</v>
      </c>
      <c r="Q41" s="4">
        <v>2.5974025974025979E-2</v>
      </c>
      <c r="R41" s="4">
        <v>0</v>
      </c>
      <c r="S41" s="4">
        <v>0</v>
      </c>
      <c r="T41" s="4">
        <v>8.4415584415584416E-2</v>
      </c>
      <c r="U41" s="4">
        <v>0.14285714285714285</v>
      </c>
      <c r="V41" s="4">
        <v>0.74675324675324672</v>
      </c>
      <c r="W41" s="75">
        <v>0.12987012987012986</v>
      </c>
      <c r="X41" s="1">
        <v>72</v>
      </c>
      <c r="Y41" s="1">
        <v>0</v>
      </c>
      <c r="Z41" s="1">
        <v>0</v>
      </c>
      <c r="AA41" s="1">
        <v>0</v>
      </c>
      <c r="AB41" s="1">
        <v>4</v>
      </c>
      <c r="AC41" s="1">
        <v>9</v>
      </c>
      <c r="AD41" s="1">
        <v>59</v>
      </c>
      <c r="AE41" s="1">
        <v>4</v>
      </c>
      <c r="AF41" s="1">
        <v>15</v>
      </c>
      <c r="AG41" s="1">
        <v>57</v>
      </c>
      <c r="AH41" s="4">
        <v>0.46753246753246752</v>
      </c>
      <c r="AI41" s="4">
        <v>0</v>
      </c>
      <c r="AJ41" s="4"/>
      <c r="AK41" s="4"/>
      <c r="AL41" s="4">
        <v>0.30769230769230771</v>
      </c>
      <c r="AM41" s="4">
        <v>0.40909090909090912</v>
      </c>
      <c r="AN41" s="4">
        <v>0.5130434782608696</v>
      </c>
      <c r="AO41" s="4">
        <v>1</v>
      </c>
      <c r="AP41" s="4">
        <v>0.75</v>
      </c>
      <c r="AQ41" s="4">
        <v>0.42537313432835822</v>
      </c>
      <c r="AR41" s="50">
        <v>0</v>
      </c>
      <c r="AS41" s="50">
        <v>0</v>
      </c>
      <c r="AT41" s="50">
        <v>0</v>
      </c>
      <c r="AU41" s="50">
        <v>1</v>
      </c>
      <c r="AV41" s="50">
        <v>1</v>
      </c>
      <c r="AW41" s="50">
        <v>1</v>
      </c>
    </row>
    <row r="42" spans="1:49" x14ac:dyDescent="0.2">
      <c r="A42" t="s">
        <v>654</v>
      </c>
      <c r="B42" t="s">
        <v>28</v>
      </c>
      <c r="C42" t="s">
        <v>639</v>
      </c>
      <c r="D42" t="s">
        <v>39</v>
      </c>
      <c r="E42" t="s">
        <v>655</v>
      </c>
      <c r="F42" t="s">
        <v>656</v>
      </c>
      <c r="G42" s="3">
        <v>87</v>
      </c>
      <c r="H42" s="3">
        <v>4</v>
      </c>
      <c r="I42" s="3">
        <v>2</v>
      </c>
      <c r="J42" s="3">
        <v>0</v>
      </c>
      <c r="K42" s="3">
        <v>13</v>
      </c>
      <c r="L42" s="3">
        <v>16</v>
      </c>
      <c r="M42" s="3">
        <v>52</v>
      </c>
      <c r="N42" s="3">
        <v>2</v>
      </c>
      <c r="O42" s="3">
        <v>5</v>
      </c>
      <c r="P42" s="3">
        <v>82</v>
      </c>
      <c r="Q42" s="4">
        <v>4.5977011494252873E-2</v>
      </c>
      <c r="R42" s="4">
        <v>2.298850574712644E-2</v>
      </c>
      <c r="S42" s="4">
        <v>0</v>
      </c>
      <c r="T42" s="4">
        <v>0.14942528735632185</v>
      </c>
      <c r="U42" s="4">
        <v>0.18390804597701149</v>
      </c>
      <c r="V42" s="4">
        <v>0.5977011494252874</v>
      </c>
      <c r="W42" s="75">
        <v>5.7471264367816091E-2</v>
      </c>
      <c r="X42" s="1">
        <v>40</v>
      </c>
      <c r="Y42" s="1">
        <v>0</v>
      </c>
      <c r="Z42" s="1">
        <v>0</v>
      </c>
      <c r="AA42" s="1">
        <v>0</v>
      </c>
      <c r="AB42" s="1">
        <v>12</v>
      </c>
      <c r="AC42" s="1">
        <v>12</v>
      </c>
      <c r="AD42" s="1">
        <v>16</v>
      </c>
      <c r="AE42" s="1">
        <v>0</v>
      </c>
      <c r="AF42" s="1">
        <v>16</v>
      </c>
      <c r="AG42" s="1">
        <v>24</v>
      </c>
      <c r="AH42" s="4">
        <v>0.45977011494252873</v>
      </c>
      <c r="AI42" s="4">
        <v>0</v>
      </c>
      <c r="AJ42" s="4">
        <v>0</v>
      </c>
      <c r="AK42" s="4"/>
      <c r="AL42" s="4">
        <v>0.92307692307692313</v>
      </c>
      <c r="AM42" s="4">
        <v>0.75</v>
      </c>
      <c r="AN42" s="4">
        <v>0.30769230769230771</v>
      </c>
      <c r="AO42" s="4">
        <v>0</v>
      </c>
      <c r="AP42" s="4">
        <v>3.2</v>
      </c>
      <c r="AQ42" s="4">
        <v>0.29268292682926828</v>
      </c>
      <c r="AR42" s="50">
        <v>0</v>
      </c>
      <c r="AS42" s="50">
        <v>0</v>
      </c>
      <c r="AT42" s="50">
        <v>0</v>
      </c>
      <c r="AU42" s="50">
        <v>1</v>
      </c>
      <c r="AV42" s="50">
        <v>1</v>
      </c>
      <c r="AW42" s="50">
        <v>1</v>
      </c>
    </row>
    <row r="43" spans="1:49" x14ac:dyDescent="0.2">
      <c r="A43" t="s">
        <v>13808</v>
      </c>
      <c r="B43" t="s">
        <v>13</v>
      </c>
      <c r="C43" t="s">
        <v>13809</v>
      </c>
      <c r="D43" t="s">
        <v>13810</v>
      </c>
      <c r="E43" t="s">
        <v>13811</v>
      </c>
      <c r="F43" t="s">
        <v>13810</v>
      </c>
      <c r="G43" s="3">
        <v>91</v>
      </c>
      <c r="H43" s="3">
        <v>0</v>
      </c>
      <c r="I43" s="3">
        <v>0</v>
      </c>
      <c r="J43" s="3">
        <v>2</v>
      </c>
      <c r="K43" s="3">
        <v>70</v>
      </c>
      <c r="L43" s="3">
        <v>2</v>
      </c>
      <c r="M43" s="3">
        <v>13</v>
      </c>
      <c r="N43" s="3">
        <v>0</v>
      </c>
      <c r="O43" s="3">
        <v>14</v>
      </c>
      <c r="P43" s="3">
        <v>77</v>
      </c>
      <c r="Q43" s="4">
        <v>0</v>
      </c>
      <c r="R43" s="4">
        <v>0</v>
      </c>
      <c r="S43" s="4">
        <v>2.197802197802198E-2</v>
      </c>
      <c r="T43" s="4">
        <v>0.76923076923076927</v>
      </c>
      <c r="U43" s="4">
        <v>2.197802197802198E-2</v>
      </c>
      <c r="V43" s="4">
        <v>0.14285714285714285</v>
      </c>
      <c r="W43" s="75">
        <v>0.15384615384615385</v>
      </c>
      <c r="X43" s="1">
        <v>40</v>
      </c>
      <c r="Y43" s="1">
        <v>0</v>
      </c>
      <c r="Z43" s="1">
        <v>0</v>
      </c>
      <c r="AA43" s="1">
        <v>0</v>
      </c>
      <c r="AB43" s="1">
        <v>34</v>
      </c>
      <c r="AC43" s="1">
        <v>0</v>
      </c>
      <c r="AD43" s="1">
        <v>2</v>
      </c>
      <c r="AE43" s="1">
        <v>0</v>
      </c>
      <c r="AF43" s="1">
        <v>6</v>
      </c>
      <c r="AG43" s="1">
        <v>34</v>
      </c>
      <c r="AH43" s="4">
        <v>0.43956043956043955</v>
      </c>
      <c r="AI43" s="4"/>
      <c r="AJ43" s="4"/>
      <c r="AK43" s="4">
        <v>0</v>
      </c>
      <c r="AL43" s="4">
        <v>0.48571428571428571</v>
      </c>
      <c r="AM43" s="4">
        <v>0</v>
      </c>
      <c r="AN43" s="4">
        <v>0.15384615384615385</v>
      </c>
      <c r="AO43" s="4"/>
      <c r="AP43" s="4">
        <v>0.42857142857142855</v>
      </c>
      <c r="AQ43" s="4">
        <v>0.44155844155844154</v>
      </c>
      <c r="AR43" s="50">
        <v>0</v>
      </c>
      <c r="AS43" s="50">
        <v>0</v>
      </c>
      <c r="AT43" s="50">
        <v>0</v>
      </c>
      <c r="AU43" s="50">
        <v>1</v>
      </c>
      <c r="AV43" s="50">
        <v>1</v>
      </c>
      <c r="AW43" s="50">
        <v>1</v>
      </c>
    </row>
    <row r="44" spans="1:49" x14ac:dyDescent="0.2">
      <c r="A44" t="s">
        <v>17626</v>
      </c>
      <c r="B44" t="s">
        <v>280</v>
      </c>
      <c r="C44" t="s">
        <v>286</v>
      </c>
      <c r="D44" t="s">
        <v>287</v>
      </c>
      <c r="E44" t="s">
        <v>2660</v>
      </c>
      <c r="F44" t="s">
        <v>17627</v>
      </c>
      <c r="G44" s="3">
        <v>223</v>
      </c>
      <c r="H44" s="3">
        <v>0</v>
      </c>
      <c r="I44" s="3">
        <v>0</v>
      </c>
      <c r="J44" s="3">
        <v>0</v>
      </c>
      <c r="K44" s="3">
        <v>148</v>
      </c>
      <c r="L44" s="3">
        <v>73</v>
      </c>
      <c r="M44" s="3">
        <v>2</v>
      </c>
      <c r="N44" s="3">
        <v>40</v>
      </c>
      <c r="O44" s="3">
        <v>11</v>
      </c>
      <c r="P44" s="3">
        <v>212</v>
      </c>
      <c r="Q44" s="4">
        <v>0</v>
      </c>
      <c r="R44" s="4">
        <v>0</v>
      </c>
      <c r="S44" s="4">
        <v>0</v>
      </c>
      <c r="T44" s="4">
        <v>0.66367713004484308</v>
      </c>
      <c r="U44" s="4">
        <v>0.3273542600896861</v>
      </c>
      <c r="V44" s="4">
        <v>8.9686098654708502E-3</v>
      </c>
      <c r="W44" s="75">
        <v>4.9327354260089683E-2</v>
      </c>
      <c r="X44" s="1">
        <v>96</v>
      </c>
      <c r="Y44" s="1">
        <v>0</v>
      </c>
      <c r="Z44" s="1">
        <v>0</v>
      </c>
      <c r="AA44" s="1">
        <v>2</v>
      </c>
      <c r="AB44" s="1">
        <v>83</v>
      </c>
      <c r="AC44" s="1">
        <v>9</v>
      </c>
      <c r="AD44" s="1">
        <v>2</v>
      </c>
      <c r="AE44" s="1">
        <v>4</v>
      </c>
      <c r="AF44" s="1">
        <v>6</v>
      </c>
      <c r="AG44" s="1">
        <v>90</v>
      </c>
      <c r="AH44" s="4">
        <v>0.43049327354260092</v>
      </c>
      <c r="AI44" s="4"/>
      <c r="AJ44" s="4"/>
      <c r="AK44" s="4"/>
      <c r="AL44" s="4">
        <v>0.56081081081081086</v>
      </c>
      <c r="AM44" s="4">
        <v>0.12328767123287671</v>
      </c>
      <c r="AN44" s="4">
        <v>1</v>
      </c>
      <c r="AO44" s="4">
        <v>0.1</v>
      </c>
      <c r="AP44" s="4">
        <v>0.54545454545454541</v>
      </c>
      <c r="AQ44" s="4">
        <v>0.42452830188679247</v>
      </c>
      <c r="AR44" s="50">
        <v>0</v>
      </c>
      <c r="AS44" s="50">
        <v>0</v>
      </c>
      <c r="AT44" s="50">
        <v>0</v>
      </c>
      <c r="AU44" s="50">
        <v>1</v>
      </c>
      <c r="AV44" s="50">
        <v>1</v>
      </c>
      <c r="AW44" s="50">
        <v>1</v>
      </c>
    </row>
    <row r="45" spans="1:49" x14ac:dyDescent="0.2">
      <c r="A45" t="s">
        <v>14170</v>
      </c>
      <c r="B45" t="s">
        <v>13</v>
      </c>
      <c r="C45" t="s">
        <v>14171</v>
      </c>
      <c r="D45" t="s">
        <v>14172</v>
      </c>
      <c r="E45" t="s">
        <v>14173</v>
      </c>
      <c r="F45" t="s">
        <v>14174</v>
      </c>
      <c r="G45" s="3">
        <v>73</v>
      </c>
      <c r="H45" s="3">
        <v>0</v>
      </c>
      <c r="I45" s="3">
        <v>0</v>
      </c>
      <c r="J45" s="3">
        <v>0</v>
      </c>
      <c r="K45" s="3">
        <v>7</v>
      </c>
      <c r="L45" s="3">
        <v>16</v>
      </c>
      <c r="M45" s="3">
        <v>40</v>
      </c>
      <c r="N45" s="3">
        <v>0</v>
      </c>
      <c r="O45" s="3">
        <v>63</v>
      </c>
      <c r="P45" s="3">
        <v>10</v>
      </c>
      <c r="Q45" s="4">
        <v>0</v>
      </c>
      <c r="R45" s="4">
        <v>0</v>
      </c>
      <c r="S45" s="4">
        <v>0</v>
      </c>
      <c r="T45" s="4">
        <v>9.5890410958904104E-2</v>
      </c>
      <c r="U45" s="4">
        <v>0.21917808219178081</v>
      </c>
      <c r="V45" s="4">
        <v>0.54794520547945202</v>
      </c>
      <c r="W45" s="75">
        <v>0.86301369863013699</v>
      </c>
      <c r="X45" s="1">
        <v>31</v>
      </c>
      <c r="Y45" s="1">
        <v>0</v>
      </c>
      <c r="Z45" s="1">
        <v>0</v>
      </c>
      <c r="AA45" s="1">
        <v>0</v>
      </c>
      <c r="AB45" s="1">
        <v>4</v>
      </c>
      <c r="AC45" s="1">
        <v>6</v>
      </c>
      <c r="AD45" s="1">
        <v>19</v>
      </c>
      <c r="AE45" s="1">
        <v>0</v>
      </c>
      <c r="AF45" s="1">
        <v>29</v>
      </c>
      <c r="AG45" s="1">
        <v>2</v>
      </c>
      <c r="AH45" s="4">
        <v>0.42465753424657532</v>
      </c>
      <c r="AI45" s="4"/>
      <c r="AJ45" s="4"/>
      <c r="AK45" s="4"/>
      <c r="AL45" s="4">
        <v>0.5714285714285714</v>
      </c>
      <c r="AM45" s="4">
        <v>0.375</v>
      </c>
      <c r="AN45" s="4">
        <v>0.47499999999999998</v>
      </c>
      <c r="AO45" s="4"/>
      <c r="AP45" s="4">
        <v>0.46031746031746029</v>
      </c>
      <c r="AQ45" s="4">
        <v>0.2</v>
      </c>
      <c r="AR45" s="50">
        <v>0</v>
      </c>
      <c r="AS45" s="50">
        <v>0</v>
      </c>
      <c r="AT45" s="50">
        <v>0</v>
      </c>
      <c r="AU45" s="50">
        <v>1</v>
      </c>
      <c r="AV45" s="50">
        <v>1</v>
      </c>
      <c r="AW45" s="50">
        <v>1</v>
      </c>
    </row>
    <row r="46" spans="1:49" x14ac:dyDescent="0.2">
      <c r="A46" t="s">
        <v>1270</v>
      </c>
      <c r="B46" t="s">
        <v>28</v>
      </c>
      <c r="C46" t="s">
        <v>1271</v>
      </c>
      <c r="D46" t="s">
        <v>1272</v>
      </c>
      <c r="E46" t="s">
        <v>1273</v>
      </c>
      <c r="F46" t="s">
        <v>1272</v>
      </c>
      <c r="G46" s="3">
        <v>193</v>
      </c>
      <c r="H46" s="3">
        <v>0</v>
      </c>
      <c r="I46" s="3">
        <v>0</v>
      </c>
      <c r="J46" s="3">
        <v>0</v>
      </c>
      <c r="K46" s="3">
        <v>4</v>
      </c>
      <c r="L46" s="3">
        <v>58</v>
      </c>
      <c r="M46" s="3">
        <v>127</v>
      </c>
      <c r="N46" s="3">
        <v>13</v>
      </c>
      <c r="O46" s="3">
        <v>22</v>
      </c>
      <c r="P46" s="3">
        <v>171</v>
      </c>
      <c r="Q46" s="4">
        <v>0</v>
      </c>
      <c r="R46" s="4">
        <v>0</v>
      </c>
      <c r="S46" s="4">
        <v>0</v>
      </c>
      <c r="T46" s="4">
        <v>2.072538860103627E-2</v>
      </c>
      <c r="U46" s="4">
        <v>0.30051813471502592</v>
      </c>
      <c r="V46" s="4">
        <v>0.65803108808290156</v>
      </c>
      <c r="W46" s="75">
        <v>0.11398963730569948</v>
      </c>
      <c r="X46" s="1">
        <v>81</v>
      </c>
      <c r="Y46" s="1">
        <v>0</v>
      </c>
      <c r="Z46" s="1">
        <v>0</v>
      </c>
      <c r="AA46" s="1">
        <v>0</v>
      </c>
      <c r="AB46" s="1">
        <v>6</v>
      </c>
      <c r="AC46" s="1">
        <v>16</v>
      </c>
      <c r="AD46" s="1">
        <v>59</v>
      </c>
      <c r="AE46" s="1">
        <v>0</v>
      </c>
      <c r="AF46" s="1">
        <v>0</v>
      </c>
      <c r="AG46" s="1">
        <v>81</v>
      </c>
      <c r="AH46" s="4">
        <v>0.41968911917098445</v>
      </c>
      <c r="AI46" s="4"/>
      <c r="AJ46" s="4"/>
      <c r="AK46" s="4"/>
      <c r="AL46" s="2">
        <v>1.5</v>
      </c>
      <c r="AM46" s="4">
        <v>0.27586206896551724</v>
      </c>
      <c r="AN46" s="4">
        <v>0.46456692913385828</v>
      </c>
      <c r="AO46" s="4">
        <v>0</v>
      </c>
      <c r="AP46" s="4">
        <v>0</v>
      </c>
      <c r="AQ46" s="4">
        <v>0.47368421052631576</v>
      </c>
      <c r="AR46" s="50">
        <v>0</v>
      </c>
      <c r="AS46" s="50">
        <v>0</v>
      </c>
      <c r="AT46" s="50">
        <v>0</v>
      </c>
      <c r="AU46" s="50">
        <v>1</v>
      </c>
      <c r="AV46" s="50">
        <v>1</v>
      </c>
      <c r="AW46" s="50">
        <v>1</v>
      </c>
    </row>
    <row r="47" spans="1:49" x14ac:dyDescent="0.2">
      <c r="A47" t="s">
        <v>9066</v>
      </c>
      <c r="B47" t="s">
        <v>145</v>
      </c>
      <c r="C47" t="s">
        <v>9067</v>
      </c>
      <c r="D47" t="s">
        <v>9068</v>
      </c>
      <c r="E47" t="s">
        <v>1596</v>
      </c>
      <c r="F47" t="s">
        <v>9069</v>
      </c>
      <c r="G47" s="3">
        <v>167</v>
      </c>
      <c r="H47" s="3">
        <v>0</v>
      </c>
      <c r="I47" s="3">
        <v>4</v>
      </c>
      <c r="J47" s="3">
        <v>0</v>
      </c>
      <c r="K47" s="3">
        <v>7</v>
      </c>
      <c r="L47" s="3">
        <v>4</v>
      </c>
      <c r="M47" s="3">
        <v>145</v>
      </c>
      <c r="N47" s="3">
        <v>0</v>
      </c>
      <c r="O47" s="3">
        <v>50</v>
      </c>
      <c r="P47" s="3">
        <v>117</v>
      </c>
      <c r="Q47" s="4">
        <v>0</v>
      </c>
      <c r="R47" s="4">
        <v>2.3952095808383232E-2</v>
      </c>
      <c r="S47" s="4">
        <v>0</v>
      </c>
      <c r="T47" s="4">
        <v>4.1916167664670663E-2</v>
      </c>
      <c r="U47" s="4">
        <v>2.3952095808383232E-2</v>
      </c>
      <c r="V47" s="4">
        <v>0.86826347305389218</v>
      </c>
      <c r="W47" s="75">
        <v>0.29940119760479039</v>
      </c>
      <c r="X47" s="1">
        <v>66</v>
      </c>
      <c r="Y47" s="1">
        <v>0</v>
      </c>
      <c r="Z47" s="1">
        <v>0</v>
      </c>
      <c r="AA47" s="1">
        <v>0</v>
      </c>
      <c r="AB47" s="1">
        <v>2</v>
      </c>
      <c r="AC47" s="1">
        <v>4</v>
      </c>
      <c r="AD47" s="1">
        <v>52</v>
      </c>
      <c r="AE47" s="1">
        <v>0</v>
      </c>
      <c r="AF47" s="1">
        <v>13</v>
      </c>
      <c r="AG47" s="1">
        <v>53</v>
      </c>
      <c r="AH47" s="4">
        <v>0.39520958083832336</v>
      </c>
      <c r="AI47" s="4"/>
      <c r="AJ47" s="4">
        <v>0</v>
      </c>
      <c r="AK47" s="4"/>
      <c r="AL47" s="4">
        <v>0.2857142857142857</v>
      </c>
      <c r="AM47" s="4">
        <v>1</v>
      </c>
      <c r="AN47" s="4">
        <v>0.35862068965517241</v>
      </c>
      <c r="AO47" s="4"/>
      <c r="AP47" s="4">
        <v>0.26</v>
      </c>
      <c r="AQ47" s="4">
        <v>0.45299145299145299</v>
      </c>
      <c r="AR47" s="50">
        <v>0</v>
      </c>
      <c r="AS47" s="50">
        <v>0</v>
      </c>
      <c r="AT47" s="50">
        <v>0</v>
      </c>
      <c r="AU47" s="50">
        <v>1</v>
      </c>
      <c r="AV47" s="50">
        <v>1</v>
      </c>
      <c r="AW47" s="50">
        <v>1</v>
      </c>
    </row>
    <row r="48" spans="1:49" x14ac:dyDescent="0.2">
      <c r="A48" t="s">
        <v>6316</v>
      </c>
      <c r="B48" t="s">
        <v>6253</v>
      </c>
      <c r="C48" t="s">
        <v>6317</v>
      </c>
      <c r="D48" t="s">
        <v>6318</v>
      </c>
      <c r="E48" t="s">
        <v>6319</v>
      </c>
      <c r="F48" t="s">
        <v>6320</v>
      </c>
      <c r="G48" s="3">
        <v>308</v>
      </c>
      <c r="H48" s="3">
        <v>0</v>
      </c>
      <c r="I48" s="3">
        <v>0</v>
      </c>
      <c r="J48" s="3">
        <v>0</v>
      </c>
      <c r="K48" s="3">
        <v>304</v>
      </c>
      <c r="L48" s="3">
        <v>4</v>
      </c>
      <c r="M48" s="3">
        <v>0</v>
      </c>
      <c r="N48" s="3">
        <v>2</v>
      </c>
      <c r="O48" s="3">
        <v>95</v>
      </c>
      <c r="P48" s="3">
        <v>213</v>
      </c>
      <c r="Q48" s="4">
        <v>0</v>
      </c>
      <c r="R48" s="4">
        <v>0</v>
      </c>
      <c r="S48" s="4">
        <v>0</v>
      </c>
      <c r="T48" s="4">
        <v>0.98701298701298701</v>
      </c>
      <c r="U48" s="4">
        <v>1.298701298701299E-2</v>
      </c>
      <c r="V48" s="4">
        <v>0</v>
      </c>
      <c r="W48" s="75">
        <v>0.30844155844155846</v>
      </c>
      <c r="X48" s="1">
        <v>120</v>
      </c>
      <c r="Y48" s="1">
        <v>0</v>
      </c>
      <c r="Z48" s="1">
        <v>0</v>
      </c>
      <c r="AA48" s="1">
        <v>0</v>
      </c>
      <c r="AB48" s="1">
        <v>118</v>
      </c>
      <c r="AC48" s="1">
        <v>2</v>
      </c>
      <c r="AD48" s="1">
        <v>0</v>
      </c>
      <c r="AE48" s="1">
        <v>2</v>
      </c>
      <c r="AF48" s="1">
        <v>44</v>
      </c>
      <c r="AG48" s="1">
        <v>76</v>
      </c>
      <c r="AH48" s="4">
        <v>0.38961038961038963</v>
      </c>
      <c r="AI48" s="4"/>
      <c r="AJ48" s="4"/>
      <c r="AK48" s="4"/>
      <c r="AL48" s="4">
        <v>0.38815789473684209</v>
      </c>
      <c r="AM48" s="4">
        <v>0.5</v>
      </c>
      <c r="AN48" s="4"/>
      <c r="AO48" s="4">
        <v>1</v>
      </c>
      <c r="AP48" s="4">
        <v>0.4631578947368421</v>
      </c>
      <c r="AQ48" s="4">
        <v>0.35680751173708919</v>
      </c>
      <c r="AR48" s="50">
        <v>0</v>
      </c>
      <c r="AS48" s="50">
        <v>0</v>
      </c>
      <c r="AT48" s="50">
        <v>0</v>
      </c>
      <c r="AU48" s="50">
        <v>1</v>
      </c>
      <c r="AV48" s="50">
        <v>1</v>
      </c>
      <c r="AW48" s="50">
        <v>1</v>
      </c>
    </row>
    <row r="49" spans="1:49" x14ac:dyDescent="0.2">
      <c r="A49" t="s">
        <v>10089</v>
      </c>
      <c r="B49" t="s">
        <v>7</v>
      </c>
      <c r="C49" t="s">
        <v>10090</v>
      </c>
      <c r="D49" t="s">
        <v>10091</v>
      </c>
      <c r="E49" t="s">
        <v>10092</v>
      </c>
      <c r="F49" t="s">
        <v>10091</v>
      </c>
      <c r="G49" s="3">
        <v>126</v>
      </c>
      <c r="H49" s="3">
        <v>2</v>
      </c>
      <c r="I49" s="3">
        <v>0</v>
      </c>
      <c r="J49" s="3">
        <v>2</v>
      </c>
      <c r="K49" s="3">
        <v>4</v>
      </c>
      <c r="L49" s="3">
        <v>4</v>
      </c>
      <c r="M49" s="3">
        <v>112</v>
      </c>
      <c r="N49" s="3">
        <v>0</v>
      </c>
      <c r="O49" s="3">
        <v>32</v>
      </c>
      <c r="P49" s="3">
        <v>94</v>
      </c>
      <c r="Q49" s="4">
        <v>1.5873015873015869E-2</v>
      </c>
      <c r="R49" s="4">
        <v>0</v>
      </c>
      <c r="S49" s="4">
        <v>1.5873015873015869E-2</v>
      </c>
      <c r="T49" s="4">
        <v>3.1746031746031737E-2</v>
      </c>
      <c r="U49" s="4">
        <v>3.1746031746031737E-2</v>
      </c>
      <c r="V49" s="4">
        <v>0.88888888888888884</v>
      </c>
      <c r="W49" s="75">
        <v>0.25396825396825395</v>
      </c>
      <c r="X49" s="1">
        <v>49</v>
      </c>
      <c r="Y49" s="1">
        <v>0</v>
      </c>
      <c r="Z49" s="1">
        <v>0</v>
      </c>
      <c r="AA49" s="1">
        <v>0</v>
      </c>
      <c r="AB49" s="1">
        <v>2</v>
      </c>
      <c r="AC49" s="1">
        <v>6</v>
      </c>
      <c r="AD49" s="1">
        <v>41</v>
      </c>
      <c r="AE49" s="1">
        <v>0</v>
      </c>
      <c r="AF49" s="1">
        <v>14</v>
      </c>
      <c r="AG49" s="1">
        <v>35</v>
      </c>
      <c r="AH49" s="4">
        <v>0.3888888888888889</v>
      </c>
      <c r="AI49" s="4">
        <v>0</v>
      </c>
      <c r="AJ49" s="4"/>
      <c r="AK49" s="4">
        <v>0</v>
      </c>
      <c r="AL49" s="4">
        <v>0.5</v>
      </c>
      <c r="AM49" s="2">
        <v>1.5</v>
      </c>
      <c r="AN49" s="4">
        <v>0.36607142857142855</v>
      </c>
      <c r="AO49" s="4"/>
      <c r="AP49" s="4">
        <v>0.4375</v>
      </c>
      <c r="AQ49" s="4">
        <v>0.37234042553191488</v>
      </c>
      <c r="AR49" s="50">
        <v>0</v>
      </c>
      <c r="AS49" s="50">
        <v>0</v>
      </c>
      <c r="AT49" s="50">
        <v>0</v>
      </c>
      <c r="AU49" s="50">
        <v>1</v>
      </c>
      <c r="AV49" s="50">
        <v>1</v>
      </c>
      <c r="AW49" s="50">
        <v>1</v>
      </c>
    </row>
    <row r="50" spans="1:49" x14ac:dyDescent="0.2">
      <c r="A50" t="s">
        <v>702</v>
      </c>
      <c r="B50" t="s">
        <v>28</v>
      </c>
      <c r="C50" t="s">
        <v>703</v>
      </c>
      <c r="D50" t="s">
        <v>704</v>
      </c>
      <c r="E50" t="s">
        <v>705</v>
      </c>
      <c r="F50" t="s">
        <v>704</v>
      </c>
      <c r="G50" s="3">
        <v>60</v>
      </c>
      <c r="H50" s="3">
        <v>16</v>
      </c>
      <c r="I50" s="3">
        <v>0</v>
      </c>
      <c r="J50" s="3">
        <v>0</v>
      </c>
      <c r="K50" s="3">
        <v>0</v>
      </c>
      <c r="L50" s="3">
        <v>16</v>
      </c>
      <c r="M50" s="3">
        <v>28</v>
      </c>
      <c r="N50" s="3">
        <v>0</v>
      </c>
      <c r="O50" s="3">
        <v>8</v>
      </c>
      <c r="P50" s="3">
        <v>52</v>
      </c>
      <c r="Q50" s="4">
        <v>0.26666666666666666</v>
      </c>
      <c r="R50" s="4">
        <v>0</v>
      </c>
      <c r="S50" s="4">
        <v>0</v>
      </c>
      <c r="T50" s="4">
        <v>0</v>
      </c>
      <c r="U50" s="4">
        <v>0.26666666666666666</v>
      </c>
      <c r="V50" s="4">
        <v>0.46666666666666667</v>
      </c>
      <c r="W50" s="75">
        <v>0.13333333333333333</v>
      </c>
      <c r="X50" s="1">
        <v>23</v>
      </c>
      <c r="Y50" s="1">
        <v>2</v>
      </c>
      <c r="Z50" s="1">
        <v>0</v>
      </c>
      <c r="AA50" s="1">
        <v>0</v>
      </c>
      <c r="AB50" s="1">
        <v>2</v>
      </c>
      <c r="AC50" s="1">
        <v>11</v>
      </c>
      <c r="AD50" s="1">
        <v>8</v>
      </c>
      <c r="AE50" s="1">
        <v>0</v>
      </c>
      <c r="AF50" s="1">
        <v>2</v>
      </c>
      <c r="AG50" s="1">
        <v>21</v>
      </c>
      <c r="AH50" s="4">
        <v>0.38333333333333336</v>
      </c>
      <c r="AI50" s="4">
        <v>0.125</v>
      </c>
      <c r="AJ50" s="4"/>
      <c r="AK50" s="4"/>
      <c r="AL50" s="4"/>
      <c r="AM50" s="4">
        <v>0.6875</v>
      </c>
      <c r="AN50" s="4">
        <v>0.2857142857142857</v>
      </c>
      <c r="AO50" s="4"/>
      <c r="AP50" s="4">
        <v>0.25</v>
      </c>
      <c r="AQ50" s="4">
        <v>0.40384615384615385</v>
      </c>
      <c r="AR50" s="50">
        <v>0</v>
      </c>
      <c r="AS50" s="50">
        <v>0</v>
      </c>
      <c r="AT50" s="50">
        <v>0</v>
      </c>
      <c r="AU50" s="50">
        <v>1</v>
      </c>
      <c r="AV50" s="50">
        <v>1</v>
      </c>
      <c r="AW50" s="50">
        <v>1</v>
      </c>
    </row>
    <row r="51" spans="1:49" x14ac:dyDescent="0.2">
      <c r="A51" t="s">
        <v>19034</v>
      </c>
      <c r="B51" t="s">
        <v>60</v>
      </c>
      <c r="C51" t="s">
        <v>19035</v>
      </c>
      <c r="D51" t="s">
        <v>19036</v>
      </c>
      <c r="E51" t="s">
        <v>108</v>
      </c>
      <c r="F51" t="s">
        <v>19036</v>
      </c>
      <c r="G51" s="3">
        <v>404</v>
      </c>
      <c r="H51" s="3">
        <v>7</v>
      </c>
      <c r="I51" s="3">
        <v>19</v>
      </c>
      <c r="J51" s="3">
        <v>2</v>
      </c>
      <c r="K51" s="3">
        <v>52</v>
      </c>
      <c r="L51" s="3">
        <v>292</v>
      </c>
      <c r="M51" s="3">
        <v>28</v>
      </c>
      <c r="N51" s="3">
        <v>64</v>
      </c>
      <c r="O51" s="3">
        <v>30</v>
      </c>
      <c r="P51" s="3">
        <v>374</v>
      </c>
      <c r="Q51" s="4">
        <v>1.7326732673267332E-2</v>
      </c>
      <c r="R51" s="4">
        <v>4.702970297029703E-2</v>
      </c>
      <c r="S51" s="4">
        <v>4.9504950495049497E-3</v>
      </c>
      <c r="T51" s="4">
        <v>0.12871287128712872</v>
      </c>
      <c r="U51" s="4">
        <v>0.72277227722772275</v>
      </c>
      <c r="V51" s="4">
        <v>6.9306930693069313E-2</v>
      </c>
      <c r="W51" s="75">
        <v>7.4257425742574254E-2</v>
      </c>
      <c r="X51" s="1">
        <v>154</v>
      </c>
      <c r="Y51" s="1">
        <v>8</v>
      </c>
      <c r="Z51" s="1">
        <v>2</v>
      </c>
      <c r="AA51" s="1">
        <v>0</v>
      </c>
      <c r="AB51" s="1">
        <v>37</v>
      </c>
      <c r="AC51" s="1">
        <v>90</v>
      </c>
      <c r="AD51" s="1">
        <v>13</v>
      </c>
      <c r="AE51" s="1">
        <v>0</v>
      </c>
      <c r="AF51" s="1">
        <v>12</v>
      </c>
      <c r="AG51" s="1">
        <v>142</v>
      </c>
      <c r="AH51" s="4">
        <v>0.38118811881188119</v>
      </c>
      <c r="AI51" s="4">
        <v>1.1428571428571428</v>
      </c>
      <c r="AJ51" s="4">
        <v>0.10526315789473684</v>
      </c>
      <c r="AK51" s="4">
        <v>0</v>
      </c>
      <c r="AL51" s="4">
        <v>0.71153846153846156</v>
      </c>
      <c r="AM51" s="4">
        <v>0.30821917808219179</v>
      </c>
      <c r="AN51" s="4">
        <v>0.4642857142857143</v>
      </c>
      <c r="AO51" s="4">
        <v>0</v>
      </c>
      <c r="AP51" s="4">
        <v>0.4</v>
      </c>
      <c r="AQ51" s="4">
        <v>0.37967914438502676</v>
      </c>
      <c r="AR51" s="50">
        <v>0</v>
      </c>
      <c r="AS51" s="50">
        <v>0</v>
      </c>
      <c r="AT51" s="50">
        <v>0</v>
      </c>
      <c r="AU51" s="50">
        <v>1</v>
      </c>
      <c r="AV51" s="50">
        <v>1</v>
      </c>
      <c r="AW51" s="50">
        <v>1</v>
      </c>
    </row>
    <row r="52" spans="1:49" x14ac:dyDescent="0.2">
      <c r="A52" t="s">
        <v>9491</v>
      </c>
      <c r="B52" t="s">
        <v>9277</v>
      </c>
      <c r="C52" t="s">
        <v>9483</v>
      </c>
      <c r="D52" t="s">
        <v>9484</v>
      </c>
      <c r="E52" t="s">
        <v>1275</v>
      </c>
      <c r="F52" t="s">
        <v>9492</v>
      </c>
      <c r="G52" s="3">
        <v>142</v>
      </c>
      <c r="H52" s="3">
        <v>0</v>
      </c>
      <c r="I52" s="3">
        <v>0</v>
      </c>
      <c r="J52" s="3">
        <v>0</v>
      </c>
      <c r="K52" s="3">
        <v>142</v>
      </c>
      <c r="L52" s="3">
        <v>0</v>
      </c>
      <c r="M52" s="3">
        <v>0</v>
      </c>
      <c r="N52" s="3">
        <v>0</v>
      </c>
      <c r="O52" s="3">
        <v>11</v>
      </c>
      <c r="P52" s="3">
        <v>131</v>
      </c>
      <c r="Q52" s="4">
        <v>0</v>
      </c>
      <c r="R52" s="4">
        <v>0</v>
      </c>
      <c r="S52" s="4">
        <v>0</v>
      </c>
      <c r="T52" s="4">
        <v>1</v>
      </c>
      <c r="U52" s="4">
        <v>0</v>
      </c>
      <c r="V52" s="4">
        <v>0</v>
      </c>
      <c r="W52" s="75">
        <v>7.746478873239436E-2</v>
      </c>
      <c r="X52" s="1">
        <v>53</v>
      </c>
      <c r="Y52" s="1">
        <v>0</v>
      </c>
      <c r="Z52" s="1">
        <v>0</v>
      </c>
      <c r="AA52" s="1">
        <v>0</v>
      </c>
      <c r="AB52" s="1">
        <v>53</v>
      </c>
      <c r="AC52" s="1">
        <v>0</v>
      </c>
      <c r="AD52" s="1">
        <v>0</v>
      </c>
      <c r="AE52" s="1">
        <v>0</v>
      </c>
      <c r="AF52" s="1">
        <v>6</v>
      </c>
      <c r="AG52" s="1">
        <v>47</v>
      </c>
      <c r="AH52" s="4">
        <v>0.37323943661971831</v>
      </c>
      <c r="AI52" s="4"/>
      <c r="AJ52" s="4"/>
      <c r="AK52" s="4"/>
      <c r="AL52" s="4">
        <v>0.37323943661971831</v>
      </c>
      <c r="AM52" s="4"/>
      <c r="AN52" s="4"/>
      <c r="AO52" s="4"/>
      <c r="AP52" s="4">
        <v>0.54545454545454541</v>
      </c>
      <c r="AQ52" s="4">
        <v>0.35877862595419846</v>
      </c>
      <c r="AR52" s="50">
        <v>0</v>
      </c>
      <c r="AS52" s="50">
        <v>0</v>
      </c>
      <c r="AT52" s="50">
        <v>0</v>
      </c>
      <c r="AU52" s="50">
        <v>1</v>
      </c>
      <c r="AV52" s="50">
        <v>1</v>
      </c>
      <c r="AW52" s="50">
        <v>1</v>
      </c>
    </row>
    <row r="53" spans="1:49" x14ac:dyDescent="0.2">
      <c r="A53" t="s">
        <v>13844</v>
      </c>
      <c r="B53" t="s">
        <v>13</v>
      </c>
      <c r="C53" t="s">
        <v>13845</v>
      </c>
      <c r="D53" t="s">
        <v>13846</v>
      </c>
      <c r="E53" t="s">
        <v>13847</v>
      </c>
      <c r="F53" t="s">
        <v>13846</v>
      </c>
      <c r="G53" s="3">
        <v>135</v>
      </c>
      <c r="H53" s="3">
        <v>4</v>
      </c>
      <c r="I53" s="3">
        <v>2</v>
      </c>
      <c r="J53" s="3">
        <v>0</v>
      </c>
      <c r="K53" s="3">
        <v>64</v>
      </c>
      <c r="L53" s="3">
        <v>0</v>
      </c>
      <c r="M53" s="3">
        <v>55</v>
      </c>
      <c r="N53" s="3">
        <v>0</v>
      </c>
      <c r="O53" s="3">
        <v>40</v>
      </c>
      <c r="P53" s="3">
        <v>95</v>
      </c>
      <c r="Q53" s="4">
        <v>2.9629629629629631E-2</v>
      </c>
      <c r="R53" s="4">
        <v>1.4814814814814821E-2</v>
      </c>
      <c r="S53" s="4">
        <v>0</v>
      </c>
      <c r="T53" s="4">
        <v>0.47407407407407409</v>
      </c>
      <c r="U53" s="4">
        <v>0</v>
      </c>
      <c r="V53" s="4">
        <v>0.40740740740740738</v>
      </c>
      <c r="W53" s="75">
        <v>0.29629629629629628</v>
      </c>
      <c r="X53" s="1">
        <v>50</v>
      </c>
      <c r="Y53" s="1">
        <v>0</v>
      </c>
      <c r="Z53" s="1">
        <v>0</v>
      </c>
      <c r="AA53" s="1">
        <v>0</v>
      </c>
      <c r="AB53" s="1">
        <v>29</v>
      </c>
      <c r="AC53" s="1">
        <v>0</v>
      </c>
      <c r="AD53" s="1">
        <v>17</v>
      </c>
      <c r="AE53" s="1">
        <v>0</v>
      </c>
      <c r="AF53" s="1">
        <v>20</v>
      </c>
      <c r="AG53" s="1">
        <v>30</v>
      </c>
      <c r="AH53" s="4">
        <v>0.37037037037037035</v>
      </c>
      <c r="AI53" s="4">
        <v>0</v>
      </c>
      <c r="AJ53" s="4">
        <v>0</v>
      </c>
      <c r="AK53" s="4"/>
      <c r="AL53" s="4">
        <v>0.453125</v>
      </c>
      <c r="AM53" s="4"/>
      <c r="AN53" s="4">
        <v>0.30909090909090908</v>
      </c>
      <c r="AO53" s="4"/>
      <c r="AP53" s="4">
        <v>0.5</v>
      </c>
      <c r="AQ53" s="4">
        <v>0.31578947368421051</v>
      </c>
      <c r="AR53" s="50">
        <v>0</v>
      </c>
      <c r="AS53" s="50">
        <v>0</v>
      </c>
      <c r="AT53" s="50">
        <v>0</v>
      </c>
      <c r="AU53" s="50">
        <v>1</v>
      </c>
      <c r="AV53" s="50">
        <v>1</v>
      </c>
      <c r="AW53" s="50">
        <v>1</v>
      </c>
    </row>
    <row r="54" spans="1:49" x14ac:dyDescent="0.2">
      <c r="A54" t="s">
        <v>17593</v>
      </c>
      <c r="B54" t="s">
        <v>280</v>
      </c>
      <c r="C54" t="s">
        <v>17589</v>
      </c>
      <c r="D54" t="s">
        <v>17590</v>
      </c>
      <c r="E54" t="s">
        <v>17594</v>
      </c>
      <c r="F54" t="s">
        <v>17595</v>
      </c>
      <c r="G54" s="3">
        <v>145</v>
      </c>
      <c r="H54" s="3">
        <v>4</v>
      </c>
      <c r="I54" s="3">
        <v>0</v>
      </c>
      <c r="J54" s="3">
        <v>2</v>
      </c>
      <c r="K54" s="3">
        <v>40</v>
      </c>
      <c r="L54" s="3">
        <v>64</v>
      </c>
      <c r="M54" s="3">
        <v>31</v>
      </c>
      <c r="N54" s="3">
        <v>19</v>
      </c>
      <c r="O54" s="3">
        <v>5</v>
      </c>
      <c r="P54" s="3">
        <v>140</v>
      </c>
      <c r="Q54" s="4">
        <v>2.758620689655172E-2</v>
      </c>
      <c r="R54" s="4">
        <v>0</v>
      </c>
      <c r="S54" s="4">
        <v>1.379310344827586E-2</v>
      </c>
      <c r="T54" s="4">
        <v>0.27586206896551724</v>
      </c>
      <c r="U54" s="4">
        <v>0.44137931034482758</v>
      </c>
      <c r="V54" s="4">
        <v>0.21379310344827587</v>
      </c>
      <c r="W54" s="75">
        <v>3.4482758620689655E-2</v>
      </c>
      <c r="X54" s="1">
        <v>53</v>
      </c>
      <c r="Y54" s="1">
        <v>0</v>
      </c>
      <c r="Z54" s="1">
        <v>0</v>
      </c>
      <c r="AA54" s="1">
        <v>2</v>
      </c>
      <c r="AB54" s="1">
        <v>23</v>
      </c>
      <c r="AC54" s="1">
        <v>12</v>
      </c>
      <c r="AD54" s="1">
        <v>16</v>
      </c>
      <c r="AE54" s="1">
        <v>6</v>
      </c>
      <c r="AF54" s="1">
        <v>8</v>
      </c>
      <c r="AG54" s="1">
        <v>45</v>
      </c>
      <c r="AH54" s="4">
        <v>0.36551724137931035</v>
      </c>
      <c r="AI54" s="4">
        <v>0</v>
      </c>
      <c r="AJ54" s="4"/>
      <c r="AK54" s="4">
        <v>1</v>
      </c>
      <c r="AL54" s="4">
        <v>0.57499999999999996</v>
      </c>
      <c r="AM54" s="4">
        <v>0.1875</v>
      </c>
      <c r="AN54" s="4">
        <v>0.5161290322580645</v>
      </c>
      <c r="AO54" s="4">
        <v>0.31578947368421051</v>
      </c>
      <c r="AP54" s="4">
        <v>1.6</v>
      </c>
      <c r="AQ54" s="4">
        <v>0.32142857142857145</v>
      </c>
      <c r="AR54" s="50">
        <v>0</v>
      </c>
      <c r="AS54" s="50">
        <v>0</v>
      </c>
      <c r="AT54" s="50">
        <v>0</v>
      </c>
      <c r="AU54" s="50">
        <v>1</v>
      </c>
      <c r="AV54" s="50">
        <v>1</v>
      </c>
      <c r="AW54" s="50">
        <v>1</v>
      </c>
    </row>
    <row r="55" spans="1:49" x14ac:dyDescent="0.2">
      <c r="A55" t="s">
        <v>679</v>
      </c>
      <c r="B55" t="s">
        <v>28</v>
      </c>
      <c r="C55" t="s">
        <v>680</v>
      </c>
      <c r="D55" t="s">
        <v>681</v>
      </c>
      <c r="E55" t="s">
        <v>682</v>
      </c>
      <c r="F55" t="s">
        <v>683</v>
      </c>
      <c r="G55" s="3">
        <v>142</v>
      </c>
      <c r="H55" s="3">
        <v>10</v>
      </c>
      <c r="I55" s="3">
        <v>0</v>
      </c>
      <c r="J55" s="3">
        <v>0</v>
      </c>
      <c r="K55" s="3">
        <v>4</v>
      </c>
      <c r="L55" s="3">
        <v>97</v>
      </c>
      <c r="M55" s="3">
        <v>31</v>
      </c>
      <c r="N55" s="3">
        <v>0</v>
      </c>
      <c r="O55" s="3">
        <v>11</v>
      </c>
      <c r="P55" s="3">
        <v>131</v>
      </c>
      <c r="Q55" s="4">
        <v>7.0422535211267609E-2</v>
      </c>
      <c r="R55" s="4">
        <v>0</v>
      </c>
      <c r="S55" s="4">
        <v>0</v>
      </c>
      <c r="T55" s="4">
        <v>2.8169014084507039E-2</v>
      </c>
      <c r="U55" s="4">
        <v>0.68309859154929575</v>
      </c>
      <c r="V55" s="4">
        <v>0.21830985915492956</v>
      </c>
      <c r="W55" s="75">
        <v>7.746478873239436E-2</v>
      </c>
      <c r="X55" s="1">
        <v>51</v>
      </c>
      <c r="Y55" s="1">
        <v>6</v>
      </c>
      <c r="Z55" s="1">
        <v>0</v>
      </c>
      <c r="AA55" s="1">
        <v>0</v>
      </c>
      <c r="AB55" s="1">
        <v>10</v>
      </c>
      <c r="AC55" s="1">
        <v>31</v>
      </c>
      <c r="AD55" s="1">
        <v>4</v>
      </c>
      <c r="AE55" s="1">
        <v>0</v>
      </c>
      <c r="AF55" s="1">
        <v>15</v>
      </c>
      <c r="AG55" s="1">
        <v>36</v>
      </c>
      <c r="AH55" s="4">
        <v>0.35915492957746481</v>
      </c>
      <c r="AI55" s="4">
        <v>0.6</v>
      </c>
      <c r="AJ55" s="4"/>
      <c r="AK55" s="4"/>
      <c r="AL55" s="2">
        <v>2.5</v>
      </c>
      <c r="AM55" s="4">
        <v>0.31958762886597936</v>
      </c>
      <c r="AN55" s="4">
        <v>0.12903225806451613</v>
      </c>
      <c r="AO55" s="4"/>
      <c r="AP55" s="4">
        <v>1.3636363636363635</v>
      </c>
      <c r="AQ55" s="4">
        <v>0.27480916030534353</v>
      </c>
      <c r="AR55" s="50">
        <v>0</v>
      </c>
      <c r="AS55" s="50">
        <v>0</v>
      </c>
      <c r="AT55" s="50">
        <v>0</v>
      </c>
      <c r="AU55" s="50">
        <v>1</v>
      </c>
      <c r="AV55" s="50">
        <v>1</v>
      </c>
      <c r="AW55" s="50">
        <v>1</v>
      </c>
    </row>
    <row r="56" spans="1:49" x14ac:dyDescent="0.2">
      <c r="A56" t="s">
        <v>8265</v>
      </c>
      <c r="B56" t="s">
        <v>1</v>
      </c>
      <c r="C56" t="s">
        <v>8266</v>
      </c>
      <c r="D56" t="s">
        <v>8267</v>
      </c>
      <c r="E56" t="s">
        <v>8268</v>
      </c>
      <c r="F56" t="s">
        <v>8269</v>
      </c>
      <c r="G56" s="3">
        <v>78</v>
      </c>
      <c r="H56" s="3">
        <v>0</v>
      </c>
      <c r="I56" s="3">
        <v>0</v>
      </c>
      <c r="J56" s="3">
        <v>0</v>
      </c>
      <c r="K56" s="3">
        <v>10</v>
      </c>
      <c r="L56" s="3">
        <v>7</v>
      </c>
      <c r="M56" s="3">
        <v>61</v>
      </c>
      <c r="N56" s="3">
        <v>0</v>
      </c>
      <c r="O56" s="3">
        <v>2</v>
      </c>
      <c r="P56" s="3">
        <v>76</v>
      </c>
      <c r="Q56" s="4">
        <v>0</v>
      </c>
      <c r="R56" s="4">
        <v>0</v>
      </c>
      <c r="S56" s="4">
        <v>0</v>
      </c>
      <c r="T56" s="4">
        <v>0.12820512820512819</v>
      </c>
      <c r="U56" s="4">
        <v>8.9743589743589744E-2</v>
      </c>
      <c r="V56" s="4">
        <v>0.78205128205128205</v>
      </c>
      <c r="W56" s="75">
        <v>2.564102564102564E-2</v>
      </c>
      <c r="X56" s="1">
        <v>28</v>
      </c>
      <c r="Y56" s="1">
        <v>0</v>
      </c>
      <c r="Z56" s="1">
        <v>0</v>
      </c>
      <c r="AA56" s="1">
        <v>0</v>
      </c>
      <c r="AB56" s="1">
        <v>6</v>
      </c>
      <c r="AC56" s="1">
        <v>2</v>
      </c>
      <c r="AD56" s="1">
        <v>20</v>
      </c>
      <c r="AE56" s="1">
        <v>0</v>
      </c>
      <c r="AF56" s="1">
        <v>0</v>
      </c>
      <c r="AG56" s="1">
        <v>28</v>
      </c>
      <c r="AH56" s="4">
        <v>0.35897435897435898</v>
      </c>
      <c r="AI56" s="4"/>
      <c r="AJ56" s="4"/>
      <c r="AK56" s="4"/>
      <c r="AL56" s="4">
        <v>0.6</v>
      </c>
      <c r="AM56" s="4">
        <v>0.2857142857142857</v>
      </c>
      <c r="AN56" s="4">
        <v>0.32786885245901637</v>
      </c>
      <c r="AO56" s="4"/>
      <c r="AP56" s="4">
        <v>0</v>
      </c>
      <c r="AQ56" s="4">
        <v>0.36842105263157893</v>
      </c>
      <c r="AR56" s="50">
        <v>0</v>
      </c>
      <c r="AS56" s="50">
        <v>0</v>
      </c>
      <c r="AT56" s="50">
        <v>0</v>
      </c>
      <c r="AU56" s="50">
        <v>1</v>
      </c>
      <c r="AV56" s="50">
        <v>1</v>
      </c>
      <c r="AW56" s="50">
        <v>1</v>
      </c>
    </row>
    <row r="57" spans="1:49" x14ac:dyDescent="0.2">
      <c r="A57" t="s">
        <v>13816</v>
      </c>
      <c r="B57" t="s">
        <v>13</v>
      </c>
      <c r="C57" t="s">
        <v>13817</v>
      </c>
      <c r="D57" t="s">
        <v>13818</v>
      </c>
      <c r="E57" t="s">
        <v>13819</v>
      </c>
      <c r="F57" t="s">
        <v>13820</v>
      </c>
      <c r="G57" s="3">
        <v>131</v>
      </c>
      <c r="H57" s="3">
        <v>2</v>
      </c>
      <c r="I57" s="3">
        <v>0</v>
      </c>
      <c r="J57" s="3">
        <v>0</v>
      </c>
      <c r="K57" s="3">
        <v>109</v>
      </c>
      <c r="L57" s="3">
        <v>0</v>
      </c>
      <c r="M57" s="3">
        <v>10</v>
      </c>
      <c r="N57" s="3">
        <v>4</v>
      </c>
      <c r="O57" s="3">
        <v>26</v>
      </c>
      <c r="P57" s="3">
        <v>105</v>
      </c>
      <c r="Q57" s="4">
        <v>1.526717557251908E-2</v>
      </c>
      <c r="R57" s="4">
        <v>0</v>
      </c>
      <c r="S57" s="4">
        <v>0</v>
      </c>
      <c r="T57" s="4">
        <v>0.83206106870229013</v>
      </c>
      <c r="U57" s="4">
        <v>0</v>
      </c>
      <c r="V57" s="4">
        <v>7.6335877862595422E-2</v>
      </c>
      <c r="W57" s="75">
        <v>0.19847328244274809</v>
      </c>
      <c r="X57" s="1">
        <v>47</v>
      </c>
      <c r="Y57" s="1">
        <v>0</v>
      </c>
      <c r="Z57" s="1">
        <v>0</v>
      </c>
      <c r="AA57" s="1">
        <v>0</v>
      </c>
      <c r="AB57" s="1">
        <v>43</v>
      </c>
      <c r="AC57" s="1">
        <v>0</v>
      </c>
      <c r="AD57" s="1">
        <v>0</v>
      </c>
      <c r="AE57" s="1">
        <v>0</v>
      </c>
      <c r="AF57" s="1">
        <v>10</v>
      </c>
      <c r="AG57" s="1">
        <v>37</v>
      </c>
      <c r="AH57" s="4">
        <v>0.35877862595419846</v>
      </c>
      <c r="AI57" s="4">
        <v>0</v>
      </c>
      <c r="AJ57" s="4"/>
      <c r="AK57" s="4"/>
      <c r="AL57" s="4">
        <v>0.39449541284403672</v>
      </c>
      <c r="AM57" s="4"/>
      <c r="AN57" s="4">
        <v>0</v>
      </c>
      <c r="AO57" s="4">
        <v>0</v>
      </c>
      <c r="AP57" s="4">
        <v>0.38461538461538464</v>
      </c>
      <c r="AQ57" s="4">
        <v>0.35238095238095241</v>
      </c>
      <c r="AR57" s="50">
        <v>0</v>
      </c>
      <c r="AS57" s="50">
        <v>0</v>
      </c>
      <c r="AT57" s="50">
        <v>0</v>
      </c>
      <c r="AU57" s="50">
        <v>1</v>
      </c>
      <c r="AV57" s="50">
        <v>1</v>
      </c>
      <c r="AW57" s="50">
        <v>1</v>
      </c>
    </row>
    <row r="58" spans="1:49" x14ac:dyDescent="0.2">
      <c r="A58" t="s">
        <v>7538</v>
      </c>
      <c r="B58" t="s">
        <v>6559</v>
      </c>
      <c r="C58" t="s">
        <v>7492</v>
      </c>
      <c r="D58" t="s">
        <v>7493</v>
      </c>
      <c r="E58" t="s">
        <v>7539</v>
      </c>
      <c r="F58" t="s">
        <v>7540</v>
      </c>
      <c r="G58" s="3">
        <v>273</v>
      </c>
      <c r="H58" s="3">
        <v>2</v>
      </c>
      <c r="I58" s="3">
        <v>2</v>
      </c>
      <c r="J58" s="3">
        <v>0</v>
      </c>
      <c r="K58" s="3">
        <v>19</v>
      </c>
      <c r="L58" s="3">
        <v>70</v>
      </c>
      <c r="M58" s="3">
        <v>178</v>
      </c>
      <c r="N58" s="3">
        <v>22</v>
      </c>
      <c r="O58" s="3">
        <v>27</v>
      </c>
      <c r="P58" s="3">
        <v>246</v>
      </c>
      <c r="Q58" s="4">
        <v>7.3260073260073303E-3</v>
      </c>
      <c r="R58" s="4">
        <v>7.3260073260073303E-3</v>
      </c>
      <c r="S58" s="4">
        <v>0</v>
      </c>
      <c r="T58" s="4">
        <v>6.95970695970696E-2</v>
      </c>
      <c r="U58" s="4">
        <v>0.25641025641025639</v>
      </c>
      <c r="V58" s="4">
        <v>0.65201465201465203</v>
      </c>
      <c r="W58" s="75">
        <v>9.8901098901098897E-2</v>
      </c>
      <c r="X58" s="1">
        <v>91</v>
      </c>
      <c r="Y58" s="1">
        <v>0</v>
      </c>
      <c r="Z58" s="1">
        <v>0</v>
      </c>
      <c r="AA58" s="1">
        <v>0</v>
      </c>
      <c r="AB58" s="1">
        <v>8</v>
      </c>
      <c r="AC58" s="1">
        <v>23</v>
      </c>
      <c r="AD58" s="1">
        <v>60</v>
      </c>
      <c r="AE58" s="1">
        <v>6</v>
      </c>
      <c r="AF58" s="1">
        <v>22</v>
      </c>
      <c r="AG58" s="1">
        <v>69</v>
      </c>
      <c r="AH58" s="4">
        <v>0.33333333333333331</v>
      </c>
      <c r="AI58" s="4">
        <v>0</v>
      </c>
      <c r="AJ58" s="4">
        <v>0</v>
      </c>
      <c r="AK58" s="4"/>
      <c r="AL58" s="4">
        <v>0.42105263157894735</v>
      </c>
      <c r="AM58" s="4">
        <v>0.32857142857142857</v>
      </c>
      <c r="AN58" s="4">
        <v>0.33707865168539325</v>
      </c>
      <c r="AO58" s="4">
        <v>0.27272727272727271</v>
      </c>
      <c r="AP58" s="4">
        <v>0.81481481481481477</v>
      </c>
      <c r="AQ58" s="4">
        <v>0.28048780487804881</v>
      </c>
      <c r="AR58" s="50">
        <v>0</v>
      </c>
      <c r="AS58" s="50">
        <v>0</v>
      </c>
      <c r="AT58" s="50">
        <v>0</v>
      </c>
      <c r="AU58" s="50">
        <v>1</v>
      </c>
      <c r="AV58" s="50">
        <v>1</v>
      </c>
      <c r="AW58" s="50">
        <v>1</v>
      </c>
    </row>
    <row r="59" spans="1:49" x14ac:dyDescent="0.2">
      <c r="A59" t="s">
        <v>16208</v>
      </c>
      <c r="B59" t="s">
        <v>280</v>
      </c>
      <c r="C59" t="s">
        <v>16209</v>
      </c>
      <c r="D59" t="s">
        <v>16210</v>
      </c>
      <c r="E59" t="s">
        <v>16211</v>
      </c>
      <c r="F59" t="s">
        <v>16212</v>
      </c>
      <c r="G59" s="3">
        <v>128</v>
      </c>
      <c r="H59" s="3">
        <v>0</v>
      </c>
      <c r="I59" s="3">
        <v>0</v>
      </c>
      <c r="J59" s="3">
        <v>0</v>
      </c>
      <c r="K59" s="3">
        <v>37</v>
      </c>
      <c r="L59" s="3">
        <v>52</v>
      </c>
      <c r="M59" s="3">
        <v>37</v>
      </c>
      <c r="N59" s="3">
        <v>7</v>
      </c>
      <c r="O59" s="3">
        <v>76</v>
      </c>
      <c r="P59" s="3">
        <v>52</v>
      </c>
      <c r="Q59" s="4">
        <v>0</v>
      </c>
      <c r="R59" s="4">
        <v>0</v>
      </c>
      <c r="S59" s="4">
        <v>0</v>
      </c>
      <c r="T59" s="4">
        <v>0.2890625</v>
      </c>
      <c r="U59" s="4">
        <v>0.40625</v>
      </c>
      <c r="V59" s="4">
        <v>0.2890625</v>
      </c>
      <c r="W59" s="75">
        <v>0.59375</v>
      </c>
      <c r="X59" s="1">
        <v>42</v>
      </c>
      <c r="Y59" s="1">
        <v>0</v>
      </c>
      <c r="Z59" s="1">
        <v>0</v>
      </c>
      <c r="AA59" s="1">
        <v>0</v>
      </c>
      <c r="AB59" s="1">
        <v>14</v>
      </c>
      <c r="AC59" s="1">
        <v>13</v>
      </c>
      <c r="AD59" s="1">
        <v>13</v>
      </c>
      <c r="AE59" s="1">
        <v>2</v>
      </c>
      <c r="AF59" s="1">
        <v>28</v>
      </c>
      <c r="AG59" s="1">
        <v>14</v>
      </c>
      <c r="AH59" s="4">
        <v>0.328125</v>
      </c>
      <c r="AI59" s="4"/>
      <c r="AJ59" s="4"/>
      <c r="AK59" s="4"/>
      <c r="AL59" s="4">
        <v>0.3783783783783784</v>
      </c>
      <c r="AM59" s="4">
        <v>0.25</v>
      </c>
      <c r="AN59" s="4">
        <v>0.35135135135135137</v>
      </c>
      <c r="AO59" s="4">
        <v>0.2857142857142857</v>
      </c>
      <c r="AP59" s="4">
        <v>0.36842105263157893</v>
      </c>
      <c r="AQ59" s="4">
        <v>0.26923076923076922</v>
      </c>
      <c r="AR59" s="50">
        <v>0</v>
      </c>
      <c r="AS59" s="50">
        <v>0</v>
      </c>
      <c r="AT59" s="50">
        <v>0</v>
      </c>
      <c r="AU59" s="50">
        <v>1</v>
      </c>
      <c r="AV59" s="50">
        <v>1</v>
      </c>
      <c r="AW59" s="50">
        <v>1</v>
      </c>
    </row>
    <row r="60" spans="1:49" x14ac:dyDescent="0.2">
      <c r="A60" t="s">
        <v>623</v>
      </c>
      <c r="B60" t="s">
        <v>28</v>
      </c>
      <c r="C60" t="s">
        <v>619</v>
      </c>
      <c r="D60" t="s">
        <v>620</v>
      </c>
      <c r="E60" t="s">
        <v>624</v>
      </c>
      <c r="F60" t="s">
        <v>625</v>
      </c>
      <c r="G60" s="3">
        <v>64</v>
      </c>
      <c r="H60" s="3">
        <v>4</v>
      </c>
      <c r="I60" s="3">
        <v>0</v>
      </c>
      <c r="J60" s="3">
        <v>2</v>
      </c>
      <c r="K60" s="3">
        <v>0</v>
      </c>
      <c r="L60" s="3">
        <v>4</v>
      </c>
      <c r="M60" s="3">
        <v>52</v>
      </c>
      <c r="N60" s="3">
        <v>2</v>
      </c>
      <c r="O60" s="3">
        <v>11</v>
      </c>
      <c r="P60" s="3">
        <v>53</v>
      </c>
      <c r="Q60" s="4">
        <v>6.25E-2</v>
      </c>
      <c r="R60" s="4">
        <v>0</v>
      </c>
      <c r="S60" s="4">
        <v>3.125E-2</v>
      </c>
      <c r="T60" s="4">
        <v>0</v>
      </c>
      <c r="U60" s="4">
        <v>6.25E-2</v>
      </c>
      <c r="V60" s="4">
        <v>0.8125</v>
      </c>
      <c r="W60" s="75">
        <v>0.171875</v>
      </c>
      <c r="X60" s="1">
        <v>21</v>
      </c>
      <c r="Y60" s="1">
        <v>0</v>
      </c>
      <c r="Z60" s="1">
        <v>0</v>
      </c>
      <c r="AA60" s="1">
        <v>2</v>
      </c>
      <c r="AB60" s="1">
        <v>0</v>
      </c>
      <c r="AC60" s="1">
        <v>2</v>
      </c>
      <c r="AD60" s="1">
        <v>15</v>
      </c>
      <c r="AE60" s="1">
        <v>0</v>
      </c>
      <c r="AF60" s="1">
        <v>4</v>
      </c>
      <c r="AG60" s="1">
        <v>17</v>
      </c>
      <c r="AH60" s="4">
        <v>0.328125</v>
      </c>
      <c r="AI60" s="4">
        <v>0</v>
      </c>
      <c r="AJ60" s="4"/>
      <c r="AK60" s="4">
        <v>1</v>
      </c>
      <c r="AL60" s="4"/>
      <c r="AM60" s="4">
        <v>0.5</v>
      </c>
      <c r="AN60" s="4">
        <v>0.28846153846153844</v>
      </c>
      <c r="AO60" s="4">
        <v>0</v>
      </c>
      <c r="AP60" s="4">
        <v>0.36363636363636365</v>
      </c>
      <c r="AQ60" s="4">
        <v>0.32075471698113206</v>
      </c>
      <c r="AR60" s="50">
        <v>0</v>
      </c>
      <c r="AS60" s="50">
        <v>0</v>
      </c>
      <c r="AT60" s="50">
        <v>0</v>
      </c>
      <c r="AU60" s="50">
        <v>1</v>
      </c>
      <c r="AV60" s="50">
        <v>1</v>
      </c>
      <c r="AW60" s="50">
        <v>1</v>
      </c>
    </row>
    <row r="61" spans="1:49" x14ac:dyDescent="0.2">
      <c r="A61" t="s">
        <v>15400</v>
      </c>
      <c r="B61" t="s">
        <v>18</v>
      </c>
      <c r="C61" t="s">
        <v>15401</v>
      </c>
      <c r="D61" t="s">
        <v>15402</v>
      </c>
      <c r="E61" t="s">
        <v>15403</v>
      </c>
      <c r="F61" t="s">
        <v>15404</v>
      </c>
      <c r="G61" s="3">
        <v>177</v>
      </c>
      <c r="H61" s="3">
        <v>0</v>
      </c>
      <c r="I61" s="3">
        <v>2</v>
      </c>
      <c r="J61" s="3">
        <v>0</v>
      </c>
      <c r="K61" s="3">
        <v>37</v>
      </c>
      <c r="L61" s="3">
        <v>10</v>
      </c>
      <c r="M61" s="3">
        <v>124</v>
      </c>
      <c r="N61" s="3">
        <v>0</v>
      </c>
      <c r="O61" s="3">
        <v>55</v>
      </c>
      <c r="P61" s="3">
        <v>122</v>
      </c>
      <c r="Q61" s="4">
        <v>0</v>
      </c>
      <c r="R61" s="4">
        <v>1.1299435028248589E-2</v>
      </c>
      <c r="S61" s="4">
        <v>0</v>
      </c>
      <c r="T61" s="4">
        <v>0.20903954802259886</v>
      </c>
      <c r="U61" s="4">
        <v>5.6497175141242938E-2</v>
      </c>
      <c r="V61" s="4">
        <v>0.70056497175141241</v>
      </c>
      <c r="W61" s="75">
        <v>0.31073446327683618</v>
      </c>
      <c r="X61" s="1">
        <v>58</v>
      </c>
      <c r="Y61" s="1">
        <v>0</v>
      </c>
      <c r="Z61" s="1">
        <v>0</v>
      </c>
      <c r="AA61" s="1">
        <v>0</v>
      </c>
      <c r="AB61" s="1">
        <v>12</v>
      </c>
      <c r="AC61" s="1">
        <v>12</v>
      </c>
      <c r="AD61" s="1">
        <v>34</v>
      </c>
      <c r="AE61" s="1">
        <v>0</v>
      </c>
      <c r="AF61" s="1">
        <v>21</v>
      </c>
      <c r="AG61" s="1">
        <v>37</v>
      </c>
      <c r="AH61" s="4">
        <v>0.32768361581920902</v>
      </c>
      <c r="AI61" s="4"/>
      <c r="AJ61" s="4">
        <v>0</v>
      </c>
      <c r="AK61" s="4"/>
      <c r="AL61" s="4">
        <v>0.32432432432432434</v>
      </c>
      <c r="AM61" s="2">
        <v>1.2</v>
      </c>
      <c r="AN61" s="4">
        <v>0.27419354838709675</v>
      </c>
      <c r="AO61" s="4"/>
      <c r="AP61" s="4">
        <v>0.38181818181818183</v>
      </c>
      <c r="AQ61" s="4">
        <v>0.30327868852459017</v>
      </c>
      <c r="AR61" s="50">
        <v>0</v>
      </c>
      <c r="AS61" s="50">
        <v>0</v>
      </c>
      <c r="AT61" s="50">
        <v>0</v>
      </c>
      <c r="AU61" s="50">
        <v>1</v>
      </c>
      <c r="AV61" s="50">
        <v>1</v>
      </c>
      <c r="AW61" s="50">
        <v>1</v>
      </c>
    </row>
    <row r="62" spans="1:49" x14ac:dyDescent="0.2">
      <c r="A62" t="s">
        <v>19031</v>
      </c>
      <c r="B62" t="s">
        <v>60</v>
      </c>
      <c r="C62" t="s">
        <v>19032</v>
      </c>
      <c r="D62" t="s">
        <v>19033</v>
      </c>
      <c r="E62" t="s">
        <v>108</v>
      </c>
      <c r="F62" t="s">
        <v>19033</v>
      </c>
      <c r="G62" s="3">
        <v>235</v>
      </c>
      <c r="H62" s="3">
        <v>2</v>
      </c>
      <c r="I62" s="3">
        <v>16</v>
      </c>
      <c r="J62" s="3">
        <v>0</v>
      </c>
      <c r="K62" s="3">
        <v>31</v>
      </c>
      <c r="L62" s="3">
        <v>172</v>
      </c>
      <c r="M62" s="3">
        <v>10</v>
      </c>
      <c r="N62" s="3">
        <v>40</v>
      </c>
      <c r="O62" s="3">
        <v>12</v>
      </c>
      <c r="P62" s="3">
        <v>223</v>
      </c>
      <c r="Q62" s="4">
        <v>8.5106382978723406E-3</v>
      </c>
      <c r="R62" s="4">
        <v>6.8085106382978725E-2</v>
      </c>
      <c r="S62" s="4">
        <v>0</v>
      </c>
      <c r="T62" s="4">
        <v>0.13191489361702127</v>
      </c>
      <c r="U62" s="4">
        <v>0.73191489361702122</v>
      </c>
      <c r="V62" s="4">
        <v>4.2553191489361701E-2</v>
      </c>
      <c r="W62" s="75">
        <v>5.106382978723404E-2</v>
      </c>
      <c r="X62" s="1">
        <v>76</v>
      </c>
      <c r="Y62" s="1">
        <v>2</v>
      </c>
      <c r="Z62" s="1">
        <v>6</v>
      </c>
      <c r="AA62" s="1">
        <v>0</v>
      </c>
      <c r="AB62" s="1">
        <v>15</v>
      </c>
      <c r="AC62" s="1">
        <v>43</v>
      </c>
      <c r="AD62" s="1">
        <v>10</v>
      </c>
      <c r="AE62" s="1">
        <v>9</v>
      </c>
      <c r="AF62" s="1">
        <v>13</v>
      </c>
      <c r="AG62" s="1">
        <v>63</v>
      </c>
      <c r="AH62" s="4">
        <v>0.32340425531914896</v>
      </c>
      <c r="AI62" s="4">
        <v>1</v>
      </c>
      <c r="AJ62" s="4">
        <v>0.375</v>
      </c>
      <c r="AK62" s="4"/>
      <c r="AL62" s="4">
        <v>0.4838709677419355</v>
      </c>
      <c r="AM62" s="4">
        <v>0.25</v>
      </c>
      <c r="AN62" s="4">
        <v>1</v>
      </c>
      <c r="AO62" s="4">
        <v>0.22500000000000001</v>
      </c>
      <c r="AP62" s="4">
        <v>1.0833333333333333</v>
      </c>
      <c r="AQ62" s="4">
        <v>0.28251121076233182</v>
      </c>
      <c r="AR62" s="50">
        <v>0</v>
      </c>
      <c r="AS62" s="50">
        <v>0</v>
      </c>
      <c r="AT62" s="50">
        <v>0</v>
      </c>
      <c r="AU62" s="50">
        <v>1</v>
      </c>
      <c r="AV62" s="50">
        <v>1</v>
      </c>
      <c r="AW62" s="50">
        <v>1</v>
      </c>
    </row>
    <row r="63" spans="1:49" x14ac:dyDescent="0.2">
      <c r="A63" t="s">
        <v>14038</v>
      </c>
      <c r="B63" t="s">
        <v>13</v>
      </c>
      <c r="C63" t="s">
        <v>14039</v>
      </c>
      <c r="D63" t="s">
        <v>14040</v>
      </c>
      <c r="E63" t="s">
        <v>14041</v>
      </c>
      <c r="F63" t="s">
        <v>14040</v>
      </c>
      <c r="G63" s="3">
        <v>94</v>
      </c>
      <c r="H63" s="3">
        <v>0</v>
      </c>
      <c r="I63" s="3">
        <v>0</v>
      </c>
      <c r="J63" s="3">
        <v>0</v>
      </c>
      <c r="K63" s="3">
        <v>4</v>
      </c>
      <c r="L63" s="3">
        <v>7</v>
      </c>
      <c r="M63" s="3">
        <v>76</v>
      </c>
      <c r="N63" s="3">
        <v>2</v>
      </c>
      <c r="O63" s="3">
        <v>84</v>
      </c>
      <c r="P63" s="3">
        <v>10</v>
      </c>
      <c r="Q63" s="4">
        <v>0</v>
      </c>
      <c r="R63" s="4">
        <v>0</v>
      </c>
      <c r="S63" s="4">
        <v>0</v>
      </c>
      <c r="T63" s="4">
        <v>4.2553191489361701E-2</v>
      </c>
      <c r="U63" s="4">
        <v>7.4468085106382975E-2</v>
      </c>
      <c r="V63" s="4">
        <v>0.80851063829787229</v>
      </c>
      <c r="W63" s="75">
        <v>0.8936170212765957</v>
      </c>
      <c r="X63" s="1">
        <v>30</v>
      </c>
      <c r="Y63" s="1">
        <v>0</v>
      </c>
      <c r="Z63" s="1">
        <v>0</v>
      </c>
      <c r="AA63" s="1">
        <v>0</v>
      </c>
      <c r="AB63" s="1">
        <v>6</v>
      </c>
      <c r="AC63" s="1">
        <v>0</v>
      </c>
      <c r="AD63" s="1">
        <v>18</v>
      </c>
      <c r="AE63" s="1">
        <v>0</v>
      </c>
      <c r="AF63" s="1">
        <v>30</v>
      </c>
      <c r="AG63" s="1">
        <v>0</v>
      </c>
      <c r="AH63" s="4">
        <v>0.31914893617021278</v>
      </c>
      <c r="AI63" s="4"/>
      <c r="AJ63" s="4"/>
      <c r="AK63" s="4"/>
      <c r="AL63" s="2">
        <v>1.5</v>
      </c>
      <c r="AM63" s="4">
        <v>0</v>
      </c>
      <c r="AN63" s="4">
        <v>0.23684210526315788</v>
      </c>
      <c r="AO63" s="4">
        <v>0</v>
      </c>
      <c r="AP63" s="4">
        <v>0.35714285714285715</v>
      </c>
      <c r="AQ63" s="4">
        <v>0</v>
      </c>
      <c r="AR63" s="50">
        <v>0</v>
      </c>
      <c r="AS63" s="50">
        <v>1</v>
      </c>
      <c r="AT63" s="50">
        <v>0</v>
      </c>
      <c r="AU63" s="50">
        <v>0</v>
      </c>
      <c r="AV63" s="50">
        <v>1</v>
      </c>
      <c r="AW63" s="50">
        <v>1</v>
      </c>
    </row>
    <row r="64" spans="1:49" x14ac:dyDescent="0.2">
      <c r="A64" t="s">
        <v>9489</v>
      </c>
      <c r="B64" t="s">
        <v>9277</v>
      </c>
      <c r="C64" t="s">
        <v>9483</v>
      </c>
      <c r="D64" t="s">
        <v>9484</v>
      </c>
      <c r="E64" t="s">
        <v>2308</v>
      </c>
      <c r="F64" t="s">
        <v>9490</v>
      </c>
      <c r="G64" s="3">
        <v>133</v>
      </c>
      <c r="H64" s="3">
        <v>0</v>
      </c>
      <c r="I64" s="3">
        <v>0</v>
      </c>
      <c r="J64" s="3">
        <v>0</v>
      </c>
      <c r="K64" s="3">
        <v>133</v>
      </c>
      <c r="L64" s="3">
        <v>0</v>
      </c>
      <c r="M64" s="3">
        <v>0</v>
      </c>
      <c r="N64" s="3">
        <v>0</v>
      </c>
      <c r="O64" s="3">
        <v>20</v>
      </c>
      <c r="P64" s="3">
        <v>113</v>
      </c>
      <c r="Q64" s="4">
        <v>0</v>
      </c>
      <c r="R64" s="4">
        <v>0</v>
      </c>
      <c r="S64" s="4">
        <v>0</v>
      </c>
      <c r="T64" s="4">
        <v>1</v>
      </c>
      <c r="U64" s="4">
        <v>0</v>
      </c>
      <c r="V64" s="4">
        <v>0</v>
      </c>
      <c r="W64" s="75">
        <v>0.15037593984962405</v>
      </c>
      <c r="X64" s="1">
        <v>42</v>
      </c>
      <c r="Y64" s="1">
        <v>0</v>
      </c>
      <c r="Z64" s="1">
        <v>0</v>
      </c>
      <c r="AA64" s="1">
        <v>0</v>
      </c>
      <c r="AB64" s="1">
        <v>42</v>
      </c>
      <c r="AC64" s="1">
        <v>0</v>
      </c>
      <c r="AD64" s="1">
        <v>0</v>
      </c>
      <c r="AE64" s="1">
        <v>0</v>
      </c>
      <c r="AF64" s="1">
        <v>4</v>
      </c>
      <c r="AG64" s="1">
        <v>38</v>
      </c>
      <c r="AH64" s="4">
        <v>0.31578947368421051</v>
      </c>
      <c r="AI64" s="4"/>
      <c r="AJ64" s="4"/>
      <c r="AK64" s="4"/>
      <c r="AL64" s="4">
        <v>0.31578947368421051</v>
      </c>
      <c r="AM64" s="4"/>
      <c r="AN64" s="4"/>
      <c r="AO64" s="4"/>
      <c r="AP64" s="4">
        <v>0.2</v>
      </c>
      <c r="AQ64" s="4">
        <v>0.33628318584070799</v>
      </c>
      <c r="AR64" s="50">
        <v>0</v>
      </c>
      <c r="AS64" s="50">
        <v>0</v>
      </c>
      <c r="AT64" s="50">
        <v>0</v>
      </c>
      <c r="AU64" s="50">
        <v>1</v>
      </c>
      <c r="AV64" s="50">
        <v>1</v>
      </c>
      <c r="AW64" s="50">
        <v>1</v>
      </c>
    </row>
    <row r="65" spans="1:49" x14ac:dyDescent="0.2">
      <c r="A65" t="s">
        <v>9079</v>
      </c>
      <c r="B65" t="s">
        <v>145</v>
      </c>
      <c r="C65" t="s">
        <v>9080</v>
      </c>
      <c r="D65" t="s">
        <v>9081</v>
      </c>
      <c r="E65" t="s">
        <v>9082</v>
      </c>
      <c r="F65" t="s">
        <v>9081</v>
      </c>
      <c r="G65" s="3">
        <v>86</v>
      </c>
      <c r="H65" s="3">
        <v>0</v>
      </c>
      <c r="I65" s="3">
        <v>0</v>
      </c>
      <c r="J65" s="3">
        <v>0</v>
      </c>
      <c r="K65" s="3">
        <v>4</v>
      </c>
      <c r="L65" s="3">
        <v>2</v>
      </c>
      <c r="M65" s="3">
        <v>76</v>
      </c>
      <c r="N65" s="3">
        <v>0</v>
      </c>
      <c r="O65" s="3">
        <v>5</v>
      </c>
      <c r="P65" s="3">
        <v>81</v>
      </c>
      <c r="Q65" s="4">
        <v>0</v>
      </c>
      <c r="R65" s="4">
        <v>0</v>
      </c>
      <c r="S65" s="4">
        <v>0</v>
      </c>
      <c r="T65" s="4">
        <v>4.6511627906976737E-2</v>
      </c>
      <c r="U65" s="4">
        <v>2.3255813953488368E-2</v>
      </c>
      <c r="V65" s="4">
        <v>0.88372093023255816</v>
      </c>
      <c r="W65" s="75">
        <v>5.8139534883720929E-2</v>
      </c>
      <c r="X65" s="1">
        <v>27</v>
      </c>
      <c r="Y65" s="1">
        <v>0</v>
      </c>
      <c r="Z65" s="1">
        <v>0</v>
      </c>
      <c r="AA65" s="1">
        <v>0</v>
      </c>
      <c r="AB65" s="1">
        <v>2</v>
      </c>
      <c r="AC65" s="1">
        <v>0</v>
      </c>
      <c r="AD65" s="1">
        <v>23</v>
      </c>
      <c r="AE65" s="1">
        <v>0</v>
      </c>
      <c r="AF65" s="1">
        <v>9</v>
      </c>
      <c r="AG65" s="1">
        <v>18</v>
      </c>
      <c r="AH65" s="4">
        <v>0.31395348837209303</v>
      </c>
      <c r="AI65" s="4"/>
      <c r="AJ65" s="4"/>
      <c r="AK65" s="4"/>
      <c r="AL65" s="4">
        <v>0.5</v>
      </c>
      <c r="AM65" s="4">
        <v>0</v>
      </c>
      <c r="AN65" s="4">
        <v>0.30263157894736842</v>
      </c>
      <c r="AO65" s="4"/>
      <c r="AP65" s="4">
        <v>1.8</v>
      </c>
      <c r="AQ65" s="4">
        <v>0.22222222222222221</v>
      </c>
      <c r="AR65" s="50">
        <v>0</v>
      </c>
      <c r="AS65" s="50">
        <v>0</v>
      </c>
      <c r="AT65" s="50">
        <v>0</v>
      </c>
      <c r="AU65" s="50">
        <v>1</v>
      </c>
      <c r="AV65" s="50">
        <v>1</v>
      </c>
      <c r="AW65" s="50">
        <v>1</v>
      </c>
    </row>
    <row r="66" spans="1:49" x14ac:dyDescent="0.2">
      <c r="A66" t="s">
        <v>4416</v>
      </c>
      <c r="B66" t="s">
        <v>60</v>
      </c>
      <c r="C66" t="s">
        <v>4410</v>
      </c>
      <c r="D66" t="s">
        <v>4411</v>
      </c>
      <c r="E66" t="s">
        <v>4417</v>
      </c>
      <c r="F66" t="s">
        <v>4418</v>
      </c>
      <c r="G66" s="3">
        <v>13</v>
      </c>
      <c r="H66" s="3">
        <v>2</v>
      </c>
      <c r="I66" s="3">
        <v>0</v>
      </c>
      <c r="J66" s="3">
        <v>0</v>
      </c>
      <c r="K66" s="3">
        <v>0</v>
      </c>
      <c r="L66" s="3">
        <v>2</v>
      </c>
      <c r="M66" s="3">
        <v>7</v>
      </c>
      <c r="N66" s="3">
        <v>0</v>
      </c>
      <c r="O66" s="3">
        <v>5</v>
      </c>
      <c r="P66" s="3">
        <v>8</v>
      </c>
      <c r="Q66" s="4">
        <v>0.15384615384615385</v>
      </c>
      <c r="R66" s="4">
        <v>0</v>
      </c>
      <c r="S66" s="4">
        <v>0</v>
      </c>
      <c r="T66" s="4">
        <v>0</v>
      </c>
      <c r="U66" s="4">
        <v>0.15384615384615385</v>
      </c>
      <c r="V66" s="4">
        <v>0.53846153846153844</v>
      </c>
      <c r="W66" s="75">
        <v>0.38461538461538464</v>
      </c>
      <c r="X66" s="1">
        <v>4</v>
      </c>
      <c r="Y66" s="1">
        <v>2</v>
      </c>
      <c r="Z66" s="1">
        <v>0</v>
      </c>
      <c r="AA66" s="1">
        <v>0</v>
      </c>
      <c r="AB66" s="1">
        <v>0</v>
      </c>
      <c r="AC66" s="1">
        <v>0</v>
      </c>
      <c r="AD66" s="1">
        <v>2</v>
      </c>
      <c r="AE66" s="1">
        <v>0</v>
      </c>
      <c r="AF66" s="1">
        <v>2</v>
      </c>
      <c r="AG66" s="1">
        <v>2</v>
      </c>
      <c r="AH66" s="4">
        <v>0.30769230769230771</v>
      </c>
      <c r="AI66" s="4">
        <v>1</v>
      </c>
      <c r="AJ66" s="4"/>
      <c r="AK66" s="4"/>
      <c r="AL66" s="4"/>
      <c r="AM66" s="4">
        <v>0</v>
      </c>
      <c r="AN66" s="4">
        <v>0.2857142857142857</v>
      </c>
      <c r="AO66" s="4"/>
      <c r="AP66" s="4">
        <v>0.4</v>
      </c>
      <c r="AQ66" s="4">
        <v>0.25</v>
      </c>
      <c r="AR66" s="50">
        <v>1</v>
      </c>
      <c r="AS66" s="50">
        <v>0</v>
      </c>
      <c r="AT66" s="50">
        <v>0</v>
      </c>
      <c r="AU66" s="50">
        <v>0</v>
      </c>
      <c r="AV66" s="50">
        <v>0</v>
      </c>
      <c r="AW66" s="50">
        <v>1</v>
      </c>
    </row>
    <row r="67" spans="1:49" x14ac:dyDescent="0.2">
      <c r="A67" t="s">
        <v>11807</v>
      </c>
      <c r="B67" t="s">
        <v>11676</v>
      </c>
      <c r="C67" t="s">
        <v>11808</v>
      </c>
      <c r="D67" t="s">
        <v>11809</v>
      </c>
      <c r="E67" t="s">
        <v>11810</v>
      </c>
      <c r="F67" t="s">
        <v>11809</v>
      </c>
      <c r="G67" s="3">
        <v>182</v>
      </c>
      <c r="H67" s="3">
        <v>0</v>
      </c>
      <c r="I67" s="3">
        <v>2</v>
      </c>
      <c r="J67" s="3">
        <v>0</v>
      </c>
      <c r="K67" s="3">
        <v>145</v>
      </c>
      <c r="L67" s="3">
        <v>31</v>
      </c>
      <c r="M67" s="3">
        <v>4</v>
      </c>
      <c r="N67" s="3">
        <v>25</v>
      </c>
      <c r="O67" s="3">
        <v>23</v>
      </c>
      <c r="P67" s="3">
        <v>159</v>
      </c>
      <c r="Q67" s="4">
        <v>0</v>
      </c>
      <c r="R67" s="4">
        <v>1.098901098901099E-2</v>
      </c>
      <c r="S67" s="4">
        <v>0</v>
      </c>
      <c r="T67" s="4">
        <v>0.79670329670329665</v>
      </c>
      <c r="U67" s="4">
        <v>0.17032967032967034</v>
      </c>
      <c r="V67" s="4">
        <v>2.197802197802198E-2</v>
      </c>
      <c r="W67" s="75">
        <v>0.12637362637362637</v>
      </c>
      <c r="X67" s="1">
        <v>56</v>
      </c>
      <c r="Y67" s="1">
        <v>0</v>
      </c>
      <c r="Z67" s="1">
        <v>0</v>
      </c>
      <c r="AA67" s="1">
        <v>0</v>
      </c>
      <c r="AB67" s="1">
        <v>54</v>
      </c>
      <c r="AC67" s="1">
        <v>2</v>
      </c>
      <c r="AD67" s="1">
        <v>0</v>
      </c>
      <c r="AE67" s="1">
        <v>0</v>
      </c>
      <c r="AF67" s="1">
        <v>7</v>
      </c>
      <c r="AG67" s="1">
        <v>49</v>
      </c>
      <c r="AH67" s="4">
        <v>0.30769230769230771</v>
      </c>
      <c r="AI67" s="4"/>
      <c r="AJ67" s="4">
        <v>0</v>
      </c>
      <c r="AK67" s="4"/>
      <c r="AL67" s="4">
        <v>0.3724137931034483</v>
      </c>
      <c r="AM67" s="4">
        <v>6.4516129032258063E-2</v>
      </c>
      <c r="AN67" s="4">
        <v>0</v>
      </c>
      <c r="AO67" s="4">
        <v>0</v>
      </c>
      <c r="AP67" s="4">
        <v>0.30434782608695654</v>
      </c>
      <c r="AQ67" s="4">
        <v>0.3081761006289308</v>
      </c>
      <c r="AR67" s="50">
        <v>0</v>
      </c>
      <c r="AS67" s="50">
        <v>0</v>
      </c>
      <c r="AT67" s="50">
        <v>0</v>
      </c>
      <c r="AU67" s="50">
        <v>1</v>
      </c>
      <c r="AV67" s="50">
        <v>1</v>
      </c>
      <c r="AW67" s="50">
        <v>1</v>
      </c>
    </row>
    <row r="68" spans="1:49" x14ac:dyDescent="0.2">
      <c r="A68" t="s">
        <v>10950</v>
      </c>
      <c r="B68" t="s">
        <v>7</v>
      </c>
      <c r="C68" t="s">
        <v>10951</v>
      </c>
      <c r="D68" t="s">
        <v>10952</v>
      </c>
      <c r="E68" t="s">
        <v>10953</v>
      </c>
      <c r="F68" t="s">
        <v>10952</v>
      </c>
      <c r="G68" s="3">
        <v>131</v>
      </c>
      <c r="H68" s="3">
        <v>0</v>
      </c>
      <c r="I68" s="3">
        <v>0</v>
      </c>
      <c r="J68" s="3">
        <v>0</v>
      </c>
      <c r="K68" s="3">
        <v>121</v>
      </c>
      <c r="L68" s="3">
        <v>4</v>
      </c>
      <c r="M68" s="3">
        <v>4</v>
      </c>
      <c r="N68" s="3">
        <v>0</v>
      </c>
      <c r="O68" s="3">
        <v>20</v>
      </c>
      <c r="P68" s="3">
        <v>111</v>
      </c>
      <c r="Q68" s="4">
        <v>0</v>
      </c>
      <c r="R68" s="4">
        <v>0</v>
      </c>
      <c r="S68" s="4">
        <v>0</v>
      </c>
      <c r="T68" s="4">
        <v>0.92366412213740456</v>
      </c>
      <c r="U68" s="4">
        <v>3.053435114503817E-2</v>
      </c>
      <c r="V68" s="4">
        <v>3.053435114503817E-2</v>
      </c>
      <c r="W68" s="75">
        <v>0.15267175572519084</v>
      </c>
      <c r="X68" s="1">
        <v>40</v>
      </c>
      <c r="Y68" s="1">
        <v>0</v>
      </c>
      <c r="Z68" s="1">
        <v>0</v>
      </c>
      <c r="AA68" s="1">
        <v>0</v>
      </c>
      <c r="AB68" s="1">
        <v>36</v>
      </c>
      <c r="AC68" s="1">
        <v>4</v>
      </c>
      <c r="AD68" s="1">
        <v>0</v>
      </c>
      <c r="AE68" s="1">
        <v>0</v>
      </c>
      <c r="AF68" s="1">
        <v>7</v>
      </c>
      <c r="AG68" s="1">
        <v>33</v>
      </c>
      <c r="AH68" s="4">
        <v>0.30534351145038169</v>
      </c>
      <c r="AI68" s="4"/>
      <c r="AJ68" s="4"/>
      <c r="AK68" s="4"/>
      <c r="AL68" s="4">
        <v>0.2975206611570248</v>
      </c>
      <c r="AM68" s="4">
        <v>1</v>
      </c>
      <c r="AN68" s="4">
        <v>0</v>
      </c>
      <c r="AO68" s="4"/>
      <c r="AP68" s="4">
        <v>0.35</v>
      </c>
      <c r="AQ68" s="4">
        <v>0.29729729729729731</v>
      </c>
      <c r="AR68" s="50">
        <v>0</v>
      </c>
      <c r="AS68" s="50">
        <v>0</v>
      </c>
      <c r="AT68" s="50">
        <v>0</v>
      </c>
      <c r="AU68" s="50">
        <v>1</v>
      </c>
      <c r="AV68" s="50">
        <v>1</v>
      </c>
      <c r="AW68" s="50">
        <v>1</v>
      </c>
    </row>
    <row r="69" spans="1:49" x14ac:dyDescent="0.2">
      <c r="A69" t="s">
        <v>8331</v>
      </c>
      <c r="B69" t="s">
        <v>1</v>
      </c>
      <c r="C69" t="s">
        <v>8311</v>
      </c>
      <c r="D69" t="s">
        <v>8312</v>
      </c>
      <c r="E69" t="s">
        <v>8332</v>
      </c>
      <c r="F69" t="s">
        <v>8333</v>
      </c>
      <c r="G69" s="3">
        <v>131</v>
      </c>
      <c r="H69" s="3">
        <v>0</v>
      </c>
      <c r="I69" s="3">
        <v>0</v>
      </c>
      <c r="J69" s="3">
        <v>0</v>
      </c>
      <c r="K69" s="3">
        <v>127</v>
      </c>
      <c r="L69" s="3">
        <v>2</v>
      </c>
      <c r="M69" s="3">
        <v>0</v>
      </c>
      <c r="N69" s="3">
        <v>2</v>
      </c>
      <c r="O69" s="3">
        <v>11</v>
      </c>
      <c r="P69" s="3">
        <v>120</v>
      </c>
      <c r="Q69" s="4">
        <v>0</v>
      </c>
      <c r="R69" s="4">
        <v>0</v>
      </c>
      <c r="S69" s="4">
        <v>0</v>
      </c>
      <c r="T69" s="4">
        <v>0.96946564885496178</v>
      </c>
      <c r="U69" s="4">
        <v>1.526717557251908E-2</v>
      </c>
      <c r="V69" s="4">
        <v>0</v>
      </c>
      <c r="W69" s="75">
        <v>8.3969465648854963E-2</v>
      </c>
      <c r="X69" s="1">
        <v>40</v>
      </c>
      <c r="Y69" s="1">
        <v>0</v>
      </c>
      <c r="Z69" s="1">
        <v>0</v>
      </c>
      <c r="AA69" s="1">
        <v>0</v>
      </c>
      <c r="AB69" s="1">
        <v>40</v>
      </c>
      <c r="AC69" s="1">
        <v>0</v>
      </c>
      <c r="AD69" s="1">
        <v>0</v>
      </c>
      <c r="AE69" s="1">
        <v>0</v>
      </c>
      <c r="AF69" s="1">
        <v>2</v>
      </c>
      <c r="AG69" s="1">
        <v>38</v>
      </c>
      <c r="AH69" s="4">
        <v>0.30534351145038169</v>
      </c>
      <c r="AI69" s="4"/>
      <c r="AJ69" s="4"/>
      <c r="AK69" s="4"/>
      <c r="AL69" s="4">
        <v>0.31496062992125984</v>
      </c>
      <c r="AM69" s="4">
        <v>0</v>
      </c>
      <c r="AN69" s="4"/>
      <c r="AO69" s="4">
        <v>0</v>
      </c>
      <c r="AP69" s="4">
        <v>0.18181818181818182</v>
      </c>
      <c r="AQ69" s="4">
        <v>0.31666666666666665</v>
      </c>
      <c r="AR69" s="50">
        <v>0</v>
      </c>
      <c r="AS69" s="50">
        <v>0</v>
      </c>
      <c r="AT69" s="50">
        <v>0</v>
      </c>
      <c r="AU69" s="50">
        <v>1</v>
      </c>
      <c r="AV69" s="50">
        <v>1</v>
      </c>
      <c r="AW69" s="50">
        <v>1</v>
      </c>
    </row>
    <row r="70" spans="1:49" x14ac:dyDescent="0.2">
      <c r="A70" t="s">
        <v>14583</v>
      </c>
      <c r="B70" t="s">
        <v>13</v>
      </c>
      <c r="C70" t="s">
        <v>14584</v>
      </c>
      <c r="D70" t="s">
        <v>14585</v>
      </c>
      <c r="E70" t="s">
        <v>14586</v>
      </c>
      <c r="F70" t="s">
        <v>14585</v>
      </c>
      <c r="G70" s="3">
        <v>92</v>
      </c>
      <c r="H70" s="3">
        <v>0</v>
      </c>
      <c r="I70" s="3">
        <v>4</v>
      </c>
      <c r="J70" s="3">
        <v>0</v>
      </c>
      <c r="K70" s="3">
        <v>46</v>
      </c>
      <c r="L70" s="3">
        <v>7</v>
      </c>
      <c r="M70" s="3">
        <v>31</v>
      </c>
      <c r="N70" s="3">
        <v>0</v>
      </c>
      <c r="O70" s="3">
        <v>9</v>
      </c>
      <c r="P70" s="3">
        <v>83</v>
      </c>
      <c r="Q70" s="4">
        <v>0</v>
      </c>
      <c r="R70" s="4">
        <v>4.3478260869565223E-2</v>
      </c>
      <c r="S70" s="4">
        <v>0</v>
      </c>
      <c r="T70" s="4">
        <v>0.5</v>
      </c>
      <c r="U70" s="4">
        <v>7.6086956521739135E-2</v>
      </c>
      <c r="V70" s="4">
        <v>0.33695652173913043</v>
      </c>
      <c r="W70" s="75">
        <v>9.7826086956521743E-2</v>
      </c>
      <c r="X70" s="1">
        <v>28</v>
      </c>
      <c r="Y70" s="1">
        <v>0</v>
      </c>
      <c r="Z70" s="1">
        <v>0</v>
      </c>
      <c r="AA70" s="1">
        <v>0</v>
      </c>
      <c r="AB70" s="1">
        <v>13</v>
      </c>
      <c r="AC70" s="1">
        <v>6</v>
      </c>
      <c r="AD70" s="1">
        <v>9</v>
      </c>
      <c r="AE70" s="1">
        <v>0</v>
      </c>
      <c r="AF70" s="1">
        <v>4</v>
      </c>
      <c r="AG70" s="1">
        <v>24</v>
      </c>
      <c r="AH70" s="4">
        <v>0.30434782608695654</v>
      </c>
      <c r="AI70" s="4"/>
      <c r="AJ70" s="4">
        <v>0</v>
      </c>
      <c r="AK70" s="4"/>
      <c r="AL70" s="4">
        <v>0.28260869565217389</v>
      </c>
      <c r="AM70" s="4">
        <v>0.8571428571428571</v>
      </c>
      <c r="AN70" s="4">
        <v>0.29032258064516131</v>
      </c>
      <c r="AO70" s="4"/>
      <c r="AP70" s="4">
        <v>0.44444444444444442</v>
      </c>
      <c r="AQ70" s="4">
        <v>0.28915662650602408</v>
      </c>
      <c r="AR70" s="50">
        <v>0</v>
      </c>
      <c r="AS70" s="50">
        <v>0</v>
      </c>
      <c r="AT70" s="50">
        <v>0</v>
      </c>
      <c r="AU70" s="50">
        <v>1</v>
      </c>
      <c r="AV70" s="50">
        <v>1</v>
      </c>
      <c r="AW70" s="50">
        <v>1</v>
      </c>
    </row>
    <row r="71" spans="1:49" x14ac:dyDescent="0.2">
      <c r="A71" t="s">
        <v>14892</v>
      </c>
      <c r="B71" t="s">
        <v>228</v>
      </c>
      <c r="C71" t="s">
        <v>14883</v>
      </c>
      <c r="D71" t="s">
        <v>14884</v>
      </c>
      <c r="E71" t="s">
        <v>14893</v>
      </c>
      <c r="F71" t="s">
        <v>14894</v>
      </c>
      <c r="G71" s="3">
        <v>83</v>
      </c>
      <c r="H71" s="3">
        <v>2</v>
      </c>
      <c r="I71" s="3">
        <v>0</v>
      </c>
      <c r="J71" s="3">
        <v>0</v>
      </c>
      <c r="K71" s="3">
        <v>0</v>
      </c>
      <c r="L71" s="3">
        <v>7</v>
      </c>
      <c r="M71" s="3">
        <v>64</v>
      </c>
      <c r="N71" s="3">
        <v>0</v>
      </c>
      <c r="O71" s="3">
        <v>24</v>
      </c>
      <c r="P71" s="3">
        <v>59</v>
      </c>
      <c r="Q71" s="4">
        <v>2.4096385542168679E-2</v>
      </c>
      <c r="R71" s="4">
        <v>0</v>
      </c>
      <c r="S71" s="4">
        <v>0</v>
      </c>
      <c r="T71" s="4">
        <v>0</v>
      </c>
      <c r="U71" s="4">
        <v>8.4337349397590355E-2</v>
      </c>
      <c r="V71" s="4">
        <v>0.77108433734939763</v>
      </c>
      <c r="W71" s="75">
        <v>0.28915662650602408</v>
      </c>
      <c r="X71" s="1">
        <v>25</v>
      </c>
      <c r="Y71" s="1">
        <v>0</v>
      </c>
      <c r="Z71" s="1">
        <v>0</v>
      </c>
      <c r="AA71" s="1">
        <v>0</v>
      </c>
      <c r="AB71" s="1">
        <v>0</v>
      </c>
      <c r="AC71" s="1">
        <v>4</v>
      </c>
      <c r="AD71" s="1">
        <v>19</v>
      </c>
      <c r="AE71" s="1">
        <v>0</v>
      </c>
      <c r="AF71" s="1">
        <v>6</v>
      </c>
      <c r="AG71" s="1">
        <v>19</v>
      </c>
      <c r="AH71" s="4">
        <v>0.30120481927710846</v>
      </c>
      <c r="AI71" s="4">
        <v>0</v>
      </c>
      <c r="AJ71" s="4"/>
      <c r="AK71" s="4"/>
      <c r="AL71" s="4"/>
      <c r="AM71" s="4">
        <v>0.5714285714285714</v>
      </c>
      <c r="AN71" s="4">
        <v>0.296875</v>
      </c>
      <c r="AO71" s="4"/>
      <c r="AP71" s="4">
        <v>0.25</v>
      </c>
      <c r="AQ71" s="4">
        <v>0.32203389830508472</v>
      </c>
      <c r="AR71" s="50">
        <v>0</v>
      </c>
      <c r="AS71" s="50">
        <v>0</v>
      </c>
      <c r="AT71" s="50">
        <v>0</v>
      </c>
      <c r="AU71" s="50">
        <v>1</v>
      </c>
      <c r="AV71" s="50">
        <v>1</v>
      </c>
      <c r="AW71" s="50">
        <v>1</v>
      </c>
    </row>
    <row r="72" spans="1:49" x14ac:dyDescent="0.2">
      <c r="A72" t="s">
        <v>14285</v>
      </c>
      <c r="B72" t="s">
        <v>13</v>
      </c>
      <c r="C72" t="s">
        <v>14286</v>
      </c>
      <c r="D72" t="s">
        <v>14287</v>
      </c>
      <c r="E72" t="s">
        <v>14288</v>
      </c>
      <c r="F72" t="s">
        <v>14287</v>
      </c>
      <c r="G72" s="3">
        <v>158</v>
      </c>
      <c r="H72" s="3">
        <v>0</v>
      </c>
      <c r="I72" s="3">
        <v>2</v>
      </c>
      <c r="J72" s="3">
        <v>2</v>
      </c>
      <c r="K72" s="3">
        <v>31</v>
      </c>
      <c r="L72" s="3">
        <v>13</v>
      </c>
      <c r="M72" s="3">
        <v>100</v>
      </c>
      <c r="N72" s="3">
        <v>0</v>
      </c>
      <c r="O72" s="3">
        <v>8</v>
      </c>
      <c r="P72" s="3">
        <v>150</v>
      </c>
      <c r="Q72" s="4">
        <v>0</v>
      </c>
      <c r="R72" s="4">
        <v>1.2658227848101271E-2</v>
      </c>
      <c r="S72" s="4">
        <v>1.2658227848101271E-2</v>
      </c>
      <c r="T72" s="4">
        <v>0.19620253164556961</v>
      </c>
      <c r="U72" s="4">
        <v>8.2278481012658222E-2</v>
      </c>
      <c r="V72" s="4">
        <v>0.63291139240506333</v>
      </c>
      <c r="W72" s="75">
        <v>5.0632911392405063E-2</v>
      </c>
      <c r="X72" s="1">
        <v>46</v>
      </c>
      <c r="Y72" s="1">
        <v>0</v>
      </c>
      <c r="Z72" s="1">
        <v>0</v>
      </c>
      <c r="AA72" s="1">
        <v>0</v>
      </c>
      <c r="AB72" s="1">
        <v>20</v>
      </c>
      <c r="AC72" s="1">
        <v>4</v>
      </c>
      <c r="AD72" s="1">
        <v>20</v>
      </c>
      <c r="AE72" s="1">
        <v>0</v>
      </c>
      <c r="AF72" s="1">
        <v>0</v>
      </c>
      <c r="AG72" s="1">
        <v>46</v>
      </c>
      <c r="AH72" s="4">
        <v>0.29113924050632911</v>
      </c>
      <c r="AI72" s="4"/>
      <c r="AJ72" s="4">
        <v>0</v>
      </c>
      <c r="AK72" s="4">
        <v>0</v>
      </c>
      <c r="AL72" s="4">
        <v>0.64516129032258063</v>
      </c>
      <c r="AM72" s="4">
        <v>0.30769230769230771</v>
      </c>
      <c r="AN72" s="4">
        <v>0.2</v>
      </c>
      <c r="AO72" s="4"/>
      <c r="AP72" s="4">
        <v>0</v>
      </c>
      <c r="AQ72" s="4">
        <v>0.30666666666666664</v>
      </c>
      <c r="AR72" s="50">
        <v>0</v>
      </c>
      <c r="AS72" s="50">
        <v>0</v>
      </c>
      <c r="AT72" s="50">
        <v>0</v>
      </c>
      <c r="AU72" s="50">
        <v>1</v>
      </c>
      <c r="AV72" s="50">
        <v>1</v>
      </c>
      <c r="AW72" s="50">
        <v>1</v>
      </c>
    </row>
    <row r="73" spans="1:49" x14ac:dyDescent="0.2">
      <c r="A73" t="s">
        <v>8535</v>
      </c>
      <c r="B73" t="s">
        <v>1</v>
      </c>
      <c r="C73" t="s">
        <v>8528</v>
      </c>
      <c r="D73" t="s">
        <v>8529</v>
      </c>
      <c r="E73" t="s">
        <v>8536</v>
      </c>
      <c r="F73" t="s">
        <v>8537</v>
      </c>
      <c r="G73" s="3">
        <v>711</v>
      </c>
      <c r="H73" s="3">
        <v>0</v>
      </c>
      <c r="I73" s="3">
        <v>10</v>
      </c>
      <c r="J73" s="3">
        <v>10</v>
      </c>
      <c r="K73" s="3">
        <v>313</v>
      </c>
      <c r="L73" s="3">
        <v>58</v>
      </c>
      <c r="M73" s="3">
        <v>316</v>
      </c>
      <c r="N73" s="3">
        <v>2</v>
      </c>
      <c r="O73" s="3">
        <v>76</v>
      </c>
      <c r="P73" s="3">
        <v>635</v>
      </c>
      <c r="Q73" s="4">
        <v>0</v>
      </c>
      <c r="R73" s="4">
        <v>1.4064697609001409E-2</v>
      </c>
      <c r="S73" s="4">
        <v>1.4064697609001409E-2</v>
      </c>
      <c r="T73" s="4">
        <v>0.44022503516174405</v>
      </c>
      <c r="U73" s="4">
        <v>8.1575246132208151E-2</v>
      </c>
      <c r="V73" s="4">
        <v>0.44444444444444442</v>
      </c>
      <c r="W73" s="75">
        <v>0.10689170182841069</v>
      </c>
      <c r="X73" s="1">
        <v>200</v>
      </c>
      <c r="Y73" s="1">
        <v>0</v>
      </c>
      <c r="Z73" s="1">
        <v>0</v>
      </c>
      <c r="AA73" s="1">
        <v>0</v>
      </c>
      <c r="AB73" s="1">
        <v>105</v>
      </c>
      <c r="AC73" s="1">
        <v>10</v>
      </c>
      <c r="AD73" s="1">
        <v>85</v>
      </c>
      <c r="AE73" s="1">
        <v>0</v>
      </c>
      <c r="AF73" s="1">
        <v>35</v>
      </c>
      <c r="AG73" s="1">
        <v>165</v>
      </c>
      <c r="AH73" s="4">
        <v>0.28129395218002812</v>
      </c>
      <c r="AI73" s="4"/>
      <c r="AJ73" s="4">
        <v>0</v>
      </c>
      <c r="AK73" s="4">
        <v>0</v>
      </c>
      <c r="AL73" s="4">
        <v>0.33546325878594252</v>
      </c>
      <c r="AM73" s="4">
        <v>0.17241379310344829</v>
      </c>
      <c r="AN73" s="4">
        <v>0.26898734177215189</v>
      </c>
      <c r="AO73" s="4">
        <v>0</v>
      </c>
      <c r="AP73" s="4">
        <v>0.46052631578947367</v>
      </c>
      <c r="AQ73" s="4">
        <v>0.25984251968503935</v>
      </c>
      <c r="AR73" s="50">
        <v>0</v>
      </c>
      <c r="AS73" s="50">
        <v>0</v>
      </c>
      <c r="AT73" s="50">
        <v>0</v>
      </c>
      <c r="AU73" s="50">
        <v>1</v>
      </c>
      <c r="AV73" s="50">
        <v>1</v>
      </c>
      <c r="AW73" s="50">
        <v>1</v>
      </c>
    </row>
    <row r="74" spans="1:49" x14ac:dyDescent="0.2">
      <c r="A74" t="s">
        <v>1538</v>
      </c>
      <c r="B74" t="s">
        <v>28</v>
      </c>
      <c r="C74" t="s">
        <v>1539</v>
      </c>
      <c r="D74" t="s">
        <v>1540</v>
      </c>
      <c r="E74" t="s">
        <v>1541</v>
      </c>
      <c r="F74" t="s">
        <v>1542</v>
      </c>
      <c r="G74" s="3">
        <v>111</v>
      </c>
      <c r="H74" s="3">
        <v>4</v>
      </c>
      <c r="I74" s="3">
        <v>4</v>
      </c>
      <c r="J74" s="3">
        <v>4</v>
      </c>
      <c r="K74" s="3">
        <v>13</v>
      </c>
      <c r="L74" s="3">
        <v>37</v>
      </c>
      <c r="M74" s="3">
        <v>49</v>
      </c>
      <c r="N74" s="3">
        <v>0</v>
      </c>
      <c r="O74" s="3">
        <v>16</v>
      </c>
      <c r="P74" s="3">
        <v>95</v>
      </c>
      <c r="Q74" s="4">
        <v>3.6036036036036043E-2</v>
      </c>
      <c r="R74" s="4">
        <v>3.6036036036036043E-2</v>
      </c>
      <c r="S74" s="4">
        <v>3.6036036036036043E-2</v>
      </c>
      <c r="T74" s="4">
        <v>0.11711711711711711</v>
      </c>
      <c r="U74" s="4">
        <v>0.33333333333333331</v>
      </c>
      <c r="V74" s="4">
        <v>0.44144144144144143</v>
      </c>
      <c r="W74" s="75">
        <v>0.14414414414414414</v>
      </c>
      <c r="X74" s="1">
        <v>31</v>
      </c>
      <c r="Y74" s="1">
        <v>0</v>
      </c>
      <c r="Z74" s="1">
        <v>0</v>
      </c>
      <c r="AA74" s="1">
        <v>0</v>
      </c>
      <c r="AB74" s="1">
        <v>2</v>
      </c>
      <c r="AC74" s="1">
        <v>10</v>
      </c>
      <c r="AD74" s="1">
        <v>19</v>
      </c>
      <c r="AE74" s="1">
        <v>0</v>
      </c>
      <c r="AF74" s="1">
        <v>4</v>
      </c>
      <c r="AG74" s="1">
        <v>27</v>
      </c>
      <c r="AH74" s="4">
        <v>0.27927927927927926</v>
      </c>
      <c r="AI74" s="4">
        <v>0</v>
      </c>
      <c r="AJ74" s="4">
        <v>0</v>
      </c>
      <c r="AK74" s="4">
        <v>0</v>
      </c>
      <c r="AL74" s="4">
        <v>0.15384615384615385</v>
      </c>
      <c r="AM74" s="4">
        <v>0.27027027027027029</v>
      </c>
      <c r="AN74" s="4">
        <v>0.38775510204081631</v>
      </c>
      <c r="AO74" s="4"/>
      <c r="AP74" s="4">
        <v>0.25</v>
      </c>
      <c r="AQ74" s="4">
        <v>0.28421052631578947</v>
      </c>
      <c r="AR74" s="50">
        <v>0</v>
      </c>
      <c r="AS74" s="50">
        <v>0</v>
      </c>
      <c r="AT74" s="50">
        <v>0</v>
      </c>
      <c r="AU74" s="50">
        <v>1</v>
      </c>
      <c r="AV74" s="50">
        <v>1</v>
      </c>
      <c r="AW74" s="50">
        <v>1</v>
      </c>
    </row>
    <row r="75" spans="1:49" x14ac:dyDescent="0.2">
      <c r="A75" t="s">
        <v>11534</v>
      </c>
      <c r="B75" t="s">
        <v>172</v>
      </c>
      <c r="C75" t="s">
        <v>11527</v>
      </c>
      <c r="D75" t="s">
        <v>11528</v>
      </c>
      <c r="E75" t="s">
        <v>11535</v>
      </c>
      <c r="F75" t="s">
        <v>11536</v>
      </c>
      <c r="G75" s="3">
        <v>22</v>
      </c>
      <c r="H75" s="3">
        <v>0</v>
      </c>
      <c r="I75" s="3">
        <v>0</v>
      </c>
      <c r="J75" s="3">
        <v>0</v>
      </c>
      <c r="K75" s="3">
        <v>22</v>
      </c>
      <c r="L75" s="3">
        <v>0</v>
      </c>
      <c r="M75" s="3">
        <v>0</v>
      </c>
      <c r="N75" s="3">
        <v>0</v>
      </c>
      <c r="O75" s="3">
        <v>14</v>
      </c>
      <c r="P75" s="3">
        <v>8</v>
      </c>
      <c r="Q75" s="4">
        <v>0</v>
      </c>
      <c r="R75" s="4">
        <v>0</v>
      </c>
      <c r="S75" s="4">
        <v>0</v>
      </c>
      <c r="T75" s="4">
        <v>1</v>
      </c>
      <c r="U75" s="4">
        <v>0</v>
      </c>
      <c r="V75" s="4">
        <v>0</v>
      </c>
      <c r="W75" s="75">
        <v>0.63636363636363635</v>
      </c>
      <c r="X75" s="1">
        <v>6</v>
      </c>
      <c r="Y75" s="1">
        <v>0</v>
      </c>
      <c r="Z75" s="1">
        <v>0</v>
      </c>
      <c r="AA75" s="1">
        <v>0</v>
      </c>
      <c r="AB75" s="1">
        <v>6</v>
      </c>
      <c r="AC75" s="1">
        <v>0</v>
      </c>
      <c r="AD75" s="1">
        <v>0</v>
      </c>
      <c r="AE75" s="1">
        <v>0</v>
      </c>
      <c r="AF75" s="1">
        <v>2</v>
      </c>
      <c r="AG75" s="1">
        <v>4</v>
      </c>
      <c r="AH75" s="4">
        <v>0.27272727272727271</v>
      </c>
      <c r="AI75" s="4"/>
      <c r="AJ75" s="4"/>
      <c r="AK75" s="4"/>
      <c r="AL75" s="4">
        <v>0.27272727272727271</v>
      </c>
      <c r="AM75" s="4"/>
      <c r="AN75" s="4"/>
      <c r="AO75" s="4"/>
      <c r="AP75" s="4">
        <v>0.14285714285714285</v>
      </c>
      <c r="AQ75" s="4">
        <v>0.5</v>
      </c>
      <c r="AR75" s="50">
        <v>0</v>
      </c>
      <c r="AS75" s="50">
        <v>0</v>
      </c>
      <c r="AT75" s="50">
        <v>0</v>
      </c>
      <c r="AU75" s="50">
        <v>1</v>
      </c>
      <c r="AV75" s="50">
        <v>0</v>
      </c>
      <c r="AW75" s="50">
        <v>1</v>
      </c>
    </row>
    <row r="76" spans="1:49" x14ac:dyDescent="0.2">
      <c r="A76" t="s">
        <v>7251</v>
      </c>
      <c r="B76" t="s">
        <v>6559</v>
      </c>
      <c r="C76" t="s">
        <v>7229</v>
      </c>
      <c r="D76" t="s">
        <v>7230</v>
      </c>
      <c r="E76" t="s">
        <v>7252</v>
      </c>
      <c r="F76" t="s">
        <v>7253</v>
      </c>
      <c r="G76" s="3">
        <v>311</v>
      </c>
      <c r="H76" s="3">
        <v>0</v>
      </c>
      <c r="I76" s="3">
        <v>4</v>
      </c>
      <c r="J76" s="3">
        <v>0</v>
      </c>
      <c r="K76" s="3">
        <v>214</v>
      </c>
      <c r="L76" s="3">
        <v>19</v>
      </c>
      <c r="M76" s="3">
        <v>58</v>
      </c>
      <c r="N76" s="3">
        <v>10</v>
      </c>
      <c r="O76" s="3">
        <v>59</v>
      </c>
      <c r="P76" s="3">
        <v>252</v>
      </c>
      <c r="Q76" s="4">
        <v>0</v>
      </c>
      <c r="R76" s="4">
        <v>1.2861736334405139E-2</v>
      </c>
      <c r="S76" s="4">
        <v>0</v>
      </c>
      <c r="T76" s="4">
        <v>0.68810289389067525</v>
      </c>
      <c r="U76" s="4">
        <v>6.1093247588424437E-2</v>
      </c>
      <c r="V76" s="4">
        <v>0.18649517684887459</v>
      </c>
      <c r="W76" s="75">
        <v>0.18971061093247588</v>
      </c>
      <c r="X76" s="1">
        <v>84</v>
      </c>
      <c r="Y76" s="1">
        <v>0</v>
      </c>
      <c r="Z76" s="1">
        <v>2</v>
      </c>
      <c r="AA76" s="1">
        <v>0</v>
      </c>
      <c r="AB76" s="1">
        <v>52</v>
      </c>
      <c r="AC76" s="1">
        <v>15</v>
      </c>
      <c r="AD76" s="1">
        <v>13</v>
      </c>
      <c r="AE76" s="1">
        <v>0</v>
      </c>
      <c r="AF76" s="1">
        <v>20</v>
      </c>
      <c r="AG76" s="1">
        <v>64</v>
      </c>
      <c r="AH76" s="4">
        <v>0.27009646302250806</v>
      </c>
      <c r="AI76" s="4"/>
      <c r="AJ76" s="4">
        <v>0.5</v>
      </c>
      <c r="AK76" s="4"/>
      <c r="AL76" s="4">
        <v>0.24299065420560748</v>
      </c>
      <c r="AM76" s="4">
        <v>0.78947368421052633</v>
      </c>
      <c r="AN76" s="4">
        <v>0.22413793103448276</v>
      </c>
      <c r="AO76" s="4">
        <v>0</v>
      </c>
      <c r="AP76" s="4">
        <v>0.33898305084745761</v>
      </c>
      <c r="AQ76" s="4">
        <v>0.25396825396825395</v>
      </c>
      <c r="AR76" s="50">
        <v>0</v>
      </c>
      <c r="AS76" s="50">
        <v>0</v>
      </c>
      <c r="AT76" s="50">
        <v>0</v>
      </c>
      <c r="AU76" s="50">
        <v>1</v>
      </c>
      <c r="AV76" s="50">
        <v>1</v>
      </c>
      <c r="AW76" s="50">
        <v>1</v>
      </c>
    </row>
    <row r="77" spans="1:49" x14ac:dyDescent="0.2">
      <c r="A77" t="s">
        <v>973</v>
      </c>
      <c r="B77" t="s">
        <v>28</v>
      </c>
      <c r="C77" t="s">
        <v>974</v>
      </c>
      <c r="D77" t="s">
        <v>975</v>
      </c>
      <c r="E77" t="s">
        <v>976</v>
      </c>
      <c r="F77" t="s">
        <v>975</v>
      </c>
      <c r="G77" s="3">
        <v>73</v>
      </c>
      <c r="H77" s="3">
        <v>4</v>
      </c>
      <c r="I77" s="3">
        <v>0</v>
      </c>
      <c r="J77" s="3">
        <v>0</v>
      </c>
      <c r="K77" s="3">
        <v>7</v>
      </c>
      <c r="L77" s="3">
        <v>4</v>
      </c>
      <c r="M77" s="3">
        <v>58</v>
      </c>
      <c r="N77" s="3">
        <v>0</v>
      </c>
      <c r="O77" s="3">
        <v>14</v>
      </c>
      <c r="P77" s="3">
        <v>59</v>
      </c>
      <c r="Q77" s="4">
        <v>5.4794520547945202E-2</v>
      </c>
      <c r="R77" s="4">
        <v>0</v>
      </c>
      <c r="S77" s="4">
        <v>0</v>
      </c>
      <c r="T77" s="4">
        <v>9.5890410958904104E-2</v>
      </c>
      <c r="U77" s="4">
        <v>5.4794520547945202E-2</v>
      </c>
      <c r="V77" s="4">
        <v>0.79452054794520544</v>
      </c>
      <c r="W77" s="75">
        <v>0.19178082191780821</v>
      </c>
      <c r="X77" s="1">
        <v>19</v>
      </c>
      <c r="Y77" s="1">
        <v>0</v>
      </c>
      <c r="Z77" s="1">
        <v>0</v>
      </c>
      <c r="AA77" s="1">
        <v>0</v>
      </c>
      <c r="AB77" s="1">
        <v>0</v>
      </c>
      <c r="AC77" s="1">
        <v>2</v>
      </c>
      <c r="AD77" s="1">
        <v>17</v>
      </c>
      <c r="AE77" s="1">
        <v>0</v>
      </c>
      <c r="AF77" s="1">
        <v>0</v>
      </c>
      <c r="AG77" s="1">
        <v>19</v>
      </c>
      <c r="AH77" s="4">
        <v>0.26027397260273971</v>
      </c>
      <c r="AI77" s="4">
        <v>0</v>
      </c>
      <c r="AJ77" s="4"/>
      <c r="AK77" s="4"/>
      <c r="AL77" s="4">
        <v>0</v>
      </c>
      <c r="AM77" s="4">
        <v>0.5</v>
      </c>
      <c r="AN77" s="4">
        <v>0.29310344827586204</v>
      </c>
      <c r="AO77" s="4"/>
      <c r="AP77" s="4">
        <v>0</v>
      </c>
      <c r="AQ77" s="4">
        <v>0.32203389830508472</v>
      </c>
      <c r="AR77" s="50">
        <v>0</v>
      </c>
      <c r="AS77" s="50">
        <v>0</v>
      </c>
      <c r="AT77" s="50">
        <v>0</v>
      </c>
      <c r="AU77" s="50">
        <v>1</v>
      </c>
      <c r="AV77" s="50">
        <v>1</v>
      </c>
      <c r="AW77" s="50">
        <v>1</v>
      </c>
    </row>
    <row r="78" spans="1:49" x14ac:dyDescent="0.2">
      <c r="A78" t="s">
        <v>7544</v>
      </c>
      <c r="B78" t="s">
        <v>6559</v>
      </c>
      <c r="C78" t="s">
        <v>7492</v>
      </c>
      <c r="D78" t="s">
        <v>7493</v>
      </c>
      <c r="E78" t="s">
        <v>7545</v>
      </c>
      <c r="F78" t="s">
        <v>7546</v>
      </c>
      <c r="G78" s="3">
        <v>400</v>
      </c>
      <c r="H78" s="3">
        <v>0</v>
      </c>
      <c r="I78" s="3">
        <v>0</v>
      </c>
      <c r="J78" s="3">
        <v>0</v>
      </c>
      <c r="K78" s="3">
        <v>118</v>
      </c>
      <c r="L78" s="3">
        <v>130</v>
      </c>
      <c r="M78" s="3">
        <v>148</v>
      </c>
      <c r="N78" s="3">
        <v>37</v>
      </c>
      <c r="O78" s="3">
        <v>90</v>
      </c>
      <c r="P78" s="3">
        <v>310</v>
      </c>
      <c r="Q78" s="4">
        <v>0</v>
      </c>
      <c r="R78" s="4">
        <v>0</v>
      </c>
      <c r="S78" s="4">
        <v>0</v>
      </c>
      <c r="T78" s="4">
        <v>0.29499999999999998</v>
      </c>
      <c r="U78" s="4">
        <v>0.32500000000000001</v>
      </c>
      <c r="V78" s="4">
        <v>0.37</v>
      </c>
      <c r="W78" s="75">
        <v>0.22500000000000001</v>
      </c>
      <c r="X78" s="1">
        <v>104</v>
      </c>
      <c r="Y78" s="1">
        <v>0</v>
      </c>
      <c r="Z78" s="1">
        <v>0</v>
      </c>
      <c r="AA78" s="1">
        <v>0</v>
      </c>
      <c r="AB78" s="1">
        <v>24</v>
      </c>
      <c r="AC78" s="1">
        <v>39</v>
      </c>
      <c r="AD78" s="1">
        <v>41</v>
      </c>
      <c r="AE78" s="1">
        <v>12</v>
      </c>
      <c r="AF78" s="1">
        <v>33</v>
      </c>
      <c r="AG78" s="1">
        <v>71</v>
      </c>
      <c r="AH78" s="4">
        <v>0.26</v>
      </c>
      <c r="AI78" s="4"/>
      <c r="AJ78" s="4"/>
      <c r="AK78" s="4"/>
      <c r="AL78" s="4">
        <v>0.20338983050847459</v>
      </c>
      <c r="AM78" s="4">
        <v>0.3</v>
      </c>
      <c r="AN78" s="4">
        <v>0.27702702702702703</v>
      </c>
      <c r="AO78" s="4">
        <v>0.32432432432432434</v>
      </c>
      <c r="AP78" s="4">
        <v>0.36666666666666664</v>
      </c>
      <c r="AQ78" s="4">
        <v>0.22903225806451613</v>
      </c>
      <c r="AR78" s="50">
        <v>0</v>
      </c>
      <c r="AS78" s="50">
        <v>0</v>
      </c>
      <c r="AT78" s="50">
        <v>0</v>
      </c>
      <c r="AU78" s="50">
        <v>1</v>
      </c>
      <c r="AV78" s="50">
        <v>1</v>
      </c>
      <c r="AW78" s="50">
        <v>1</v>
      </c>
    </row>
    <row r="79" spans="1:49" x14ac:dyDescent="0.2">
      <c r="A79" t="s">
        <v>618</v>
      </c>
      <c r="B79" t="s">
        <v>28</v>
      </c>
      <c r="C79" t="s">
        <v>619</v>
      </c>
      <c r="D79" t="s">
        <v>620</v>
      </c>
      <c r="E79" t="s">
        <v>621</v>
      </c>
      <c r="F79" t="s">
        <v>622</v>
      </c>
      <c r="G79" s="3">
        <v>56</v>
      </c>
      <c r="H79" s="3">
        <v>16</v>
      </c>
      <c r="I79" s="3">
        <v>0</v>
      </c>
      <c r="J79" s="3">
        <v>0</v>
      </c>
      <c r="K79" s="3">
        <v>2</v>
      </c>
      <c r="L79" s="3">
        <v>7</v>
      </c>
      <c r="M79" s="3">
        <v>31</v>
      </c>
      <c r="N79" s="3">
        <v>0</v>
      </c>
      <c r="O79" s="3">
        <v>2</v>
      </c>
      <c r="P79" s="3">
        <v>54</v>
      </c>
      <c r="Q79" s="4">
        <v>0.2857142857142857</v>
      </c>
      <c r="R79" s="4">
        <v>0</v>
      </c>
      <c r="S79" s="4">
        <v>0</v>
      </c>
      <c r="T79" s="4">
        <v>3.5714285714285712E-2</v>
      </c>
      <c r="U79" s="4">
        <v>0.125</v>
      </c>
      <c r="V79" s="4">
        <v>0.5535714285714286</v>
      </c>
      <c r="W79" s="75">
        <v>3.5714285714285712E-2</v>
      </c>
      <c r="X79" s="1">
        <v>14</v>
      </c>
      <c r="Y79" s="1">
        <v>4</v>
      </c>
      <c r="Z79" s="1">
        <v>0</v>
      </c>
      <c r="AA79" s="1">
        <v>0</v>
      </c>
      <c r="AB79" s="1">
        <v>4</v>
      </c>
      <c r="AC79" s="1">
        <v>4</v>
      </c>
      <c r="AD79" s="1">
        <v>2</v>
      </c>
      <c r="AE79" s="1">
        <v>0</v>
      </c>
      <c r="AF79" s="1">
        <v>4</v>
      </c>
      <c r="AG79" s="1">
        <v>10</v>
      </c>
      <c r="AH79" s="4">
        <v>0.25</v>
      </c>
      <c r="AI79" s="4">
        <v>0.25</v>
      </c>
      <c r="AJ79" s="4"/>
      <c r="AK79" s="4"/>
      <c r="AL79" s="2">
        <v>2</v>
      </c>
      <c r="AM79" s="4">
        <v>0.5714285714285714</v>
      </c>
      <c r="AN79" s="4">
        <v>6.4516129032258063E-2</v>
      </c>
      <c r="AO79" s="4"/>
      <c r="AP79" s="4">
        <v>2</v>
      </c>
      <c r="AQ79" s="4">
        <v>0.18518518518518517</v>
      </c>
      <c r="AR79" s="50">
        <v>0</v>
      </c>
      <c r="AS79" s="50">
        <v>0</v>
      </c>
      <c r="AT79" s="50">
        <v>0</v>
      </c>
      <c r="AU79" s="50">
        <v>1</v>
      </c>
      <c r="AV79" s="50">
        <v>1</v>
      </c>
      <c r="AW79" s="50">
        <v>1</v>
      </c>
    </row>
    <row r="80" spans="1:49" x14ac:dyDescent="0.2">
      <c r="A80" t="s">
        <v>1071</v>
      </c>
      <c r="B80" t="s">
        <v>28</v>
      </c>
      <c r="C80" t="s">
        <v>1058</v>
      </c>
      <c r="D80" t="s">
        <v>1059</v>
      </c>
      <c r="E80" t="s">
        <v>1072</v>
      </c>
      <c r="F80" t="s">
        <v>1073</v>
      </c>
      <c r="G80" s="3">
        <v>209</v>
      </c>
      <c r="H80" s="3">
        <v>10</v>
      </c>
      <c r="I80" s="3">
        <v>4</v>
      </c>
      <c r="J80" s="3">
        <v>0</v>
      </c>
      <c r="K80" s="3">
        <v>46</v>
      </c>
      <c r="L80" s="3">
        <v>142</v>
      </c>
      <c r="M80" s="3">
        <v>7</v>
      </c>
      <c r="N80" s="3">
        <v>0</v>
      </c>
      <c r="O80" s="3">
        <v>32</v>
      </c>
      <c r="P80" s="3">
        <v>177</v>
      </c>
      <c r="Q80" s="4">
        <v>4.784688995215311E-2</v>
      </c>
      <c r="R80" s="4">
        <v>1.913875598086124E-2</v>
      </c>
      <c r="S80" s="4">
        <v>0</v>
      </c>
      <c r="T80" s="4">
        <v>0.22009569377990432</v>
      </c>
      <c r="U80" s="4">
        <v>0.67942583732057416</v>
      </c>
      <c r="V80" s="4">
        <v>3.3492822966507178E-2</v>
      </c>
      <c r="W80" s="75">
        <v>0.15311004784688995</v>
      </c>
      <c r="X80" s="1">
        <v>52</v>
      </c>
      <c r="Y80" s="1">
        <v>0</v>
      </c>
      <c r="Z80" s="1">
        <v>0</v>
      </c>
      <c r="AA80" s="1">
        <v>0</v>
      </c>
      <c r="AB80" s="1">
        <v>18</v>
      </c>
      <c r="AC80" s="1">
        <v>32</v>
      </c>
      <c r="AD80" s="1">
        <v>2</v>
      </c>
      <c r="AE80" s="1">
        <v>0</v>
      </c>
      <c r="AF80" s="1">
        <v>8</v>
      </c>
      <c r="AG80" s="1">
        <v>44</v>
      </c>
      <c r="AH80" s="4">
        <v>0.24880382775119617</v>
      </c>
      <c r="AI80" s="4">
        <v>0</v>
      </c>
      <c r="AJ80" s="4">
        <v>0</v>
      </c>
      <c r="AK80" s="4"/>
      <c r="AL80" s="4">
        <v>0.39130434782608697</v>
      </c>
      <c r="AM80" s="4">
        <v>0.22535211267605634</v>
      </c>
      <c r="AN80" s="4">
        <v>0.2857142857142857</v>
      </c>
      <c r="AO80" s="4"/>
      <c r="AP80" s="4">
        <v>0.25</v>
      </c>
      <c r="AQ80" s="4">
        <v>0.24858757062146894</v>
      </c>
      <c r="AR80" s="50">
        <v>0</v>
      </c>
      <c r="AS80" s="50">
        <v>0</v>
      </c>
      <c r="AT80" s="50">
        <v>0</v>
      </c>
      <c r="AU80" s="50">
        <v>1</v>
      </c>
      <c r="AV80" s="50">
        <v>1</v>
      </c>
      <c r="AW80" s="50">
        <v>1</v>
      </c>
    </row>
    <row r="81" spans="1:49" x14ac:dyDescent="0.2">
      <c r="A81" t="s">
        <v>7416</v>
      </c>
      <c r="B81" t="s">
        <v>6559</v>
      </c>
      <c r="C81" t="s">
        <v>7342</v>
      </c>
      <c r="D81" t="s">
        <v>7343</v>
      </c>
      <c r="E81" t="s">
        <v>7417</v>
      </c>
      <c r="F81" t="s">
        <v>7418</v>
      </c>
      <c r="G81" s="3">
        <v>376</v>
      </c>
      <c r="H81" s="3">
        <v>2</v>
      </c>
      <c r="I81" s="3">
        <v>4</v>
      </c>
      <c r="J81" s="3">
        <v>0</v>
      </c>
      <c r="K81" s="3">
        <v>232</v>
      </c>
      <c r="L81" s="3">
        <v>88</v>
      </c>
      <c r="M81" s="3">
        <v>46</v>
      </c>
      <c r="N81" s="3">
        <v>16</v>
      </c>
      <c r="O81" s="3">
        <v>65</v>
      </c>
      <c r="P81" s="3">
        <v>311</v>
      </c>
      <c r="Q81" s="4">
        <v>5.31914893617021E-3</v>
      </c>
      <c r="R81" s="4">
        <v>1.063829787234043E-2</v>
      </c>
      <c r="S81" s="4">
        <v>0</v>
      </c>
      <c r="T81" s="4">
        <v>0.61702127659574468</v>
      </c>
      <c r="U81" s="4">
        <v>0.23404255319148937</v>
      </c>
      <c r="V81" s="4">
        <v>0.12234042553191489</v>
      </c>
      <c r="W81" s="75">
        <v>0.17287234042553193</v>
      </c>
      <c r="X81" s="1">
        <v>87</v>
      </c>
      <c r="Y81" s="1">
        <v>0</v>
      </c>
      <c r="Z81" s="1">
        <v>0</v>
      </c>
      <c r="AA81" s="1">
        <v>0</v>
      </c>
      <c r="AB81" s="1">
        <v>33</v>
      </c>
      <c r="AC81" s="1">
        <v>40</v>
      </c>
      <c r="AD81" s="1">
        <v>12</v>
      </c>
      <c r="AE81" s="1">
        <v>2</v>
      </c>
      <c r="AF81" s="1">
        <v>21</v>
      </c>
      <c r="AG81" s="1">
        <v>66</v>
      </c>
      <c r="AH81" s="4">
        <v>0.23138297872340424</v>
      </c>
      <c r="AI81" s="4">
        <v>0</v>
      </c>
      <c r="AJ81" s="4">
        <v>0</v>
      </c>
      <c r="AK81" s="4"/>
      <c r="AL81" s="4">
        <v>0.14224137931034483</v>
      </c>
      <c r="AM81" s="4">
        <v>0.45454545454545453</v>
      </c>
      <c r="AN81" s="4">
        <v>0.2608695652173913</v>
      </c>
      <c r="AO81" s="4">
        <v>0.125</v>
      </c>
      <c r="AP81" s="4">
        <v>0.32307692307692309</v>
      </c>
      <c r="AQ81" s="4">
        <v>0.21221864951768488</v>
      </c>
      <c r="AR81" s="50">
        <v>0</v>
      </c>
      <c r="AS81" s="50">
        <v>0</v>
      </c>
      <c r="AT81" s="50">
        <v>0</v>
      </c>
      <c r="AU81" s="50">
        <v>1</v>
      </c>
      <c r="AV81" s="50">
        <v>1</v>
      </c>
      <c r="AW81" s="50">
        <v>1</v>
      </c>
    </row>
    <row r="82" spans="1:49" x14ac:dyDescent="0.2">
      <c r="A82" t="s">
        <v>7523</v>
      </c>
      <c r="B82" t="s">
        <v>6559</v>
      </c>
      <c r="C82" t="s">
        <v>7492</v>
      </c>
      <c r="D82" t="s">
        <v>7493</v>
      </c>
      <c r="E82" t="s">
        <v>7524</v>
      </c>
      <c r="F82" t="s">
        <v>7525</v>
      </c>
      <c r="G82" s="3">
        <v>182</v>
      </c>
      <c r="H82" s="3">
        <v>0</v>
      </c>
      <c r="I82" s="3">
        <v>0</v>
      </c>
      <c r="J82" s="3">
        <v>0</v>
      </c>
      <c r="K82" s="3">
        <v>79</v>
      </c>
      <c r="L82" s="3">
        <v>61</v>
      </c>
      <c r="M82" s="3">
        <v>40</v>
      </c>
      <c r="N82" s="3">
        <v>19</v>
      </c>
      <c r="O82" s="3">
        <v>63</v>
      </c>
      <c r="P82" s="3">
        <v>119</v>
      </c>
      <c r="Q82" s="4">
        <v>0</v>
      </c>
      <c r="R82" s="4">
        <v>0</v>
      </c>
      <c r="S82" s="4">
        <v>0</v>
      </c>
      <c r="T82" s="4">
        <v>0.43406593406593408</v>
      </c>
      <c r="U82" s="4">
        <v>0.33516483516483514</v>
      </c>
      <c r="V82" s="4">
        <v>0.21978021978021978</v>
      </c>
      <c r="W82" s="75">
        <v>0.34615384615384615</v>
      </c>
      <c r="X82" s="1">
        <v>42</v>
      </c>
      <c r="Y82" s="1">
        <v>0</v>
      </c>
      <c r="Z82" s="1">
        <v>0</v>
      </c>
      <c r="AA82" s="1">
        <v>0</v>
      </c>
      <c r="AB82" s="1">
        <v>9</v>
      </c>
      <c r="AC82" s="1">
        <v>23</v>
      </c>
      <c r="AD82" s="1">
        <v>8</v>
      </c>
      <c r="AE82" s="1">
        <v>2</v>
      </c>
      <c r="AF82" s="1">
        <v>20</v>
      </c>
      <c r="AG82" s="1">
        <v>22</v>
      </c>
      <c r="AH82" s="4">
        <v>0.23076923076923078</v>
      </c>
      <c r="AI82" s="4"/>
      <c r="AJ82" s="4"/>
      <c r="AK82" s="4"/>
      <c r="AL82" s="4">
        <v>0.11392405063291139</v>
      </c>
      <c r="AM82" s="4">
        <v>0.37704918032786883</v>
      </c>
      <c r="AN82" s="4">
        <v>0.2</v>
      </c>
      <c r="AO82" s="4">
        <v>0.10526315789473684</v>
      </c>
      <c r="AP82" s="4">
        <v>0.31746031746031744</v>
      </c>
      <c r="AQ82" s="4">
        <v>0.18487394957983194</v>
      </c>
      <c r="AR82" s="50">
        <v>0</v>
      </c>
      <c r="AS82" s="50">
        <v>0</v>
      </c>
      <c r="AT82" s="50">
        <v>0</v>
      </c>
      <c r="AU82" s="50">
        <v>1</v>
      </c>
      <c r="AV82" s="50">
        <v>1</v>
      </c>
      <c r="AW82" s="50">
        <v>1</v>
      </c>
    </row>
    <row r="83" spans="1:49" x14ac:dyDescent="0.2">
      <c r="A83" t="s">
        <v>14253</v>
      </c>
      <c r="B83" t="s">
        <v>13</v>
      </c>
      <c r="C83" t="s">
        <v>14254</v>
      </c>
      <c r="D83" t="s">
        <v>14255</v>
      </c>
      <c r="E83" t="s">
        <v>14256</v>
      </c>
      <c r="F83" t="s">
        <v>14255</v>
      </c>
      <c r="G83" s="3">
        <v>152</v>
      </c>
      <c r="H83" s="3">
        <v>0</v>
      </c>
      <c r="I83" s="3">
        <v>0</v>
      </c>
      <c r="J83" s="3">
        <v>0</v>
      </c>
      <c r="K83" s="3">
        <v>139</v>
      </c>
      <c r="L83" s="3">
        <v>2</v>
      </c>
      <c r="M83" s="3">
        <v>7</v>
      </c>
      <c r="N83" s="3">
        <v>0</v>
      </c>
      <c r="O83" s="3">
        <v>5</v>
      </c>
      <c r="P83" s="3">
        <v>147</v>
      </c>
      <c r="Q83" s="4">
        <v>0</v>
      </c>
      <c r="R83" s="4">
        <v>0</v>
      </c>
      <c r="S83" s="4">
        <v>0</v>
      </c>
      <c r="T83" s="4">
        <v>0.91447368421052633</v>
      </c>
      <c r="U83" s="4">
        <v>1.3157894736842099E-2</v>
      </c>
      <c r="V83" s="4">
        <v>4.6052631578947373E-2</v>
      </c>
      <c r="W83" s="75">
        <v>3.2894736842105261E-2</v>
      </c>
      <c r="X83" s="1">
        <v>35</v>
      </c>
      <c r="Y83" s="1">
        <v>0</v>
      </c>
      <c r="Z83" s="1">
        <v>0</v>
      </c>
      <c r="AA83" s="1">
        <v>0</v>
      </c>
      <c r="AB83" s="1">
        <v>31</v>
      </c>
      <c r="AC83" s="1">
        <v>0</v>
      </c>
      <c r="AD83" s="1">
        <v>0</v>
      </c>
      <c r="AE83" s="1">
        <v>0</v>
      </c>
      <c r="AF83" s="1">
        <v>2</v>
      </c>
      <c r="AG83" s="1">
        <v>33</v>
      </c>
      <c r="AH83" s="4">
        <v>0.23026315789473684</v>
      </c>
      <c r="AI83" s="4"/>
      <c r="AJ83" s="4"/>
      <c r="AK83" s="4"/>
      <c r="AL83" s="4">
        <v>0.22302158273381295</v>
      </c>
      <c r="AM83" s="4">
        <v>0</v>
      </c>
      <c r="AN83" s="4">
        <v>0</v>
      </c>
      <c r="AO83" s="4"/>
      <c r="AP83" s="4">
        <v>0.4</v>
      </c>
      <c r="AQ83" s="4">
        <v>0.22448979591836735</v>
      </c>
      <c r="AR83" s="50">
        <v>0</v>
      </c>
      <c r="AS83" s="50">
        <v>0</v>
      </c>
      <c r="AT83" s="50">
        <v>0</v>
      </c>
      <c r="AU83" s="50">
        <v>1</v>
      </c>
      <c r="AV83" s="50">
        <v>1</v>
      </c>
      <c r="AW83" s="50">
        <v>1</v>
      </c>
    </row>
    <row r="84" spans="1:49" x14ac:dyDescent="0.2">
      <c r="A84" t="s">
        <v>15196</v>
      </c>
      <c r="B84" t="s">
        <v>18</v>
      </c>
      <c r="C84" t="s">
        <v>15197</v>
      </c>
      <c r="D84" t="s">
        <v>15198</v>
      </c>
      <c r="E84" t="s">
        <v>8419</v>
      </c>
      <c r="F84" t="s">
        <v>15198</v>
      </c>
      <c r="G84" s="3">
        <v>201</v>
      </c>
      <c r="H84" s="3">
        <v>2</v>
      </c>
      <c r="I84" s="3">
        <v>0</v>
      </c>
      <c r="J84" s="3">
        <v>0</v>
      </c>
      <c r="K84" s="3">
        <v>49</v>
      </c>
      <c r="L84" s="3">
        <v>4</v>
      </c>
      <c r="M84" s="3">
        <v>130</v>
      </c>
      <c r="N84" s="3">
        <v>0</v>
      </c>
      <c r="O84" s="3">
        <v>121</v>
      </c>
      <c r="P84" s="3">
        <v>80</v>
      </c>
      <c r="Q84" s="4">
        <v>9.9502487562189105E-3</v>
      </c>
      <c r="R84" s="4">
        <v>0</v>
      </c>
      <c r="S84" s="4">
        <v>0</v>
      </c>
      <c r="T84" s="4">
        <v>0.24378109452736318</v>
      </c>
      <c r="U84" s="4">
        <v>1.9900497512437811E-2</v>
      </c>
      <c r="V84" s="4">
        <v>0.64676616915422891</v>
      </c>
      <c r="W84" s="75">
        <v>0.60199004975124382</v>
      </c>
      <c r="X84" s="1">
        <v>46</v>
      </c>
      <c r="Y84" s="1">
        <v>0</v>
      </c>
      <c r="Z84" s="1">
        <v>0</v>
      </c>
      <c r="AA84" s="1">
        <v>0</v>
      </c>
      <c r="AB84" s="1">
        <v>9</v>
      </c>
      <c r="AC84" s="1">
        <v>4</v>
      </c>
      <c r="AD84" s="1">
        <v>23</v>
      </c>
      <c r="AE84" s="1">
        <v>0</v>
      </c>
      <c r="AF84" s="1">
        <v>26</v>
      </c>
      <c r="AG84" s="1">
        <v>20</v>
      </c>
      <c r="AH84" s="4">
        <v>0.22885572139303484</v>
      </c>
      <c r="AI84" s="4">
        <v>0</v>
      </c>
      <c r="AJ84" s="4"/>
      <c r="AK84" s="4"/>
      <c r="AL84" s="4">
        <v>0.18367346938775511</v>
      </c>
      <c r="AM84" s="4">
        <v>1</v>
      </c>
      <c r="AN84" s="4">
        <v>0.17692307692307693</v>
      </c>
      <c r="AO84" s="4"/>
      <c r="AP84" s="4">
        <v>0.21487603305785125</v>
      </c>
      <c r="AQ84" s="4">
        <v>0.25</v>
      </c>
      <c r="AR84" s="50">
        <v>0</v>
      </c>
      <c r="AS84" s="50">
        <v>0</v>
      </c>
      <c r="AT84" s="50">
        <v>1</v>
      </c>
      <c r="AU84" s="50">
        <v>0</v>
      </c>
      <c r="AV84" s="50">
        <v>1</v>
      </c>
      <c r="AW84" s="50">
        <v>1</v>
      </c>
    </row>
    <row r="85" spans="1:49" x14ac:dyDescent="0.2">
      <c r="A85" t="s">
        <v>14421</v>
      </c>
      <c r="B85" t="s">
        <v>13</v>
      </c>
      <c r="C85" t="s">
        <v>14422</v>
      </c>
      <c r="D85" t="s">
        <v>14423</v>
      </c>
      <c r="E85" t="s">
        <v>14424</v>
      </c>
      <c r="F85" t="s">
        <v>14423</v>
      </c>
      <c r="G85" s="3">
        <v>118</v>
      </c>
      <c r="H85" s="3">
        <v>0</v>
      </c>
      <c r="I85" s="3">
        <v>4</v>
      </c>
      <c r="J85" s="3">
        <v>0</v>
      </c>
      <c r="K85" s="3">
        <v>37</v>
      </c>
      <c r="L85" s="3">
        <v>0</v>
      </c>
      <c r="M85" s="3">
        <v>73</v>
      </c>
      <c r="N85" s="3">
        <v>2</v>
      </c>
      <c r="O85" s="3">
        <v>11</v>
      </c>
      <c r="P85" s="3">
        <v>107</v>
      </c>
      <c r="Q85" s="4">
        <v>0</v>
      </c>
      <c r="R85" s="4">
        <v>3.3898305084745763E-2</v>
      </c>
      <c r="S85" s="4">
        <v>0</v>
      </c>
      <c r="T85" s="4">
        <v>0.3135593220338983</v>
      </c>
      <c r="U85" s="4">
        <v>0</v>
      </c>
      <c r="V85" s="4">
        <v>0.61864406779661019</v>
      </c>
      <c r="W85" s="75">
        <v>9.3220338983050849E-2</v>
      </c>
      <c r="X85" s="1">
        <v>27</v>
      </c>
      <c r="Y85" s="1">
        <v>0</v>
      </c>
      <c r="Z85" s="1">
        <v>0</v>
      </c>
      <c r="AA85" s="1">
        <v>0</v>
      </c>
      <c r="AB85" s="1">
        <v>12</v>
      </c>
      <c r="AC85" s="1">
        <v>0</v>
      </c>
      <c r="AD85" s="1">
        <v>15</v>
      </c>
      <c r="AE85" s="1">
        <v>0</v>
      </c>
      <c r="AF85" s="1">
        <v>8</v>
      </c>
      <c r="AG85" s="1">
        <v>19</v>
      </c>
      <c r="AH85" s="4">
        <v>0.2288135593220339</v>
      </c>
      <c r="AI85" s="4"/>
      <c r="AJ85" s="4">
        <v>0</v>
      </c>
      <c r="AK85" s="4"/>
      <c r="AL85" s="4">
        <v>0.32432432432432434</v>
      </c>
      <c r="AM85" s="4"/>
      <c r="AN85" s="4">
        <v>0.20547945205479451</v>
      </c>
      <c r="AO85" s="4">
        <v>0</v>
      </c>
      <c r="AP85" s="4">
        <v>0.72727272727272729</v>
      </c>
      <c r="AQ85" s="4">
        <v>0.17757009345794392</v>
      </c>
      <c r="AR85" s="50">
        <v>0</v>
      </c>
      <c r="AS85" s="50">
        <v>0</v>
      </c>
      <c r="AT85" s="50">
        <v>0</v>
      </c>
      <c r="AU85" s="50">
        <v>1</v>
      </c>
      <c r="AV85" s="50">
        <v>1</v>
      </c>
      <c r="AW85" s="50">
        <v>1</v>
      </c>
    </row>
    <row r="86" spans="1:49" x14ac:dyDescent="0.2">
      <c r="A86" t="s">
        <v>9925</v>
      </c>
      <c r="B86" t="s">
        <v>9760</v>
      </c>
      <c r="C86" t="s">
        <v>9926</v>
      </c>
      <c r="D86" t="s">
        <v>9927</v>
      </c>
      <c r="E86" t="s">
        <v>9675</v>
      </c>
      <c r="F86" t="s">
        <v>9928</v>
      </c>
      <c r="G86" s="3">
        <v>53</v>
      </c>
      <c r="H86" s="3">
        <v>0</v>
      </c>
      <c r="I86" s="3">
        <v>0</v>
      </c>
      <c r="J86" s="3">
        <v>0</v>
      </c>
      <c r="K86" s="3">
        <v>4</v>
      </c>
      <c r="L86" s="3">
        <v>4</v>
      </c>
      <c r="M86" s="3">
        <v>43</v>
      </c>
      <c r="N86" s="3">
        <v>0</v>
      </c>
      <c r="O86" s="3">
        <v>20</v>
      </c>
      <c r="P86" s="3">
        <v>33</v>
      </c>
      <c r="Q86" s="4">
        <v>0</v>
      </c>
      <c r="R86" s="4">
        <v>0</v>
      </c>
      <c r="S86" s="4">
        <v>0</v>
      </c>
      <c r="T86" s="4">
        <v>7.5471698113207544E-2</v>
      </c>
      <c r="U86" s="4">
        <v>7.5471698113207544E-2</v>
      </c>
      <c r="V86" s="4">
        <v>0.81132075471698117</v>
      </c>
      <c r="W86" s="75">
        <v>0.37735849056603776</v>
      </c>
      <c r="X86" s="1">
        <v>12</v>
      </c>
      <c r="Y86" s="1">
        <v>0</v>
      </c>
      <c r="Z86" s="1">
        <v>0</v>
      </c>
      <c r="AA86" s="1">
        <v>0</v>
      </c>
      <c r="AB86" s="1">
        <v>4</v>
      </c>
      <c r="AC86" s="1">
        <v>0</v>
      </c>
      <c r="AD86" s="1">
        <v>8</v>
      </c>
      <c r="AE86" s="1">
        <v>0</v>
      </c>
      <c r="AF86" s="1">
        <v>6</v>
      </c>
      <c r="AG86" s="1">
        <v>6</v>
      </c>
      <c r="AH86" s="4">
        <v>0.22641509433962265</v>
      </c>
      <c r="AI86" s="4"/>
      <c r="AJ86" s="4"/>
      <c r="AK86" s="4"/>
      <c r="AL86" s="4">
        <v>1</v>
      </c>
      <c r="AM86" s="4">
        <v>0</v>
      </c>
      <c r="AN86" s="4">
        <v>0.18604651162790697</v>
      </c>
      <c r="AO86" s="4"/>
      <c r="AP86" s="4">
        <v>0.3</v>
      </c>
      <c r="AQ86" s="4">
        <v>0.18181818181818182</v>
      </c>
      <c r="AR86" s="50">
        <v>0</v>
      </c>
      <c r="AS86" s="50">
        <v>0</v>
      </c>
      <c r="AT86" s="50">
        <v>0</v>
      </c>
      <c r="AU86" s="50">
        <v>1</v>
      </c>
      <c r="AV86" s="50">
        <v>1</v>
      </c>
      <c r="AW86" s="50">
        <v>1</v>
      </c>
    </row>
    <row r="87" spans="1:49" x14ac:dyDescent="0.2">
      <c r="A87" t="s">
        <v>7773</v>
      </c>
      <c r="B87" t="s">
        <v>6559</v>
      </c>
      <c r="C87" t="s">
        <v>7751</v>
      </c>
      <c r="D87" t="s">
        <v>7752</v>
      </c>
      <c r="E87" t="s">
        <v>7774</v>
      </c>
      <c r="F87" t="s">
        <v>7775</v>
      </c>
      <c r="G87" s="3">
        <v>564</v>
      </c>
      <c r="H87" s="3">
        <v>4</v>
      </c>
      <c r="I87" s="3">
        <v>10</v>
      </c>
      <c r="J87" s="3">
        <v>0</v>
      </c>
      <c r="K87" s="3">
        <v>91</v>
      </c>
      <c r="L87" s="3">
        <v>355</v>
      </c>
      <c r="M87" s="3">
        <v>100</v>
      </c>
      <c r="N87" s="3">
        <v>91</v>
      </c>
      <c r="O87" s="3">
        <v>119</v>
      </c>
      <c r="P87" s="3">
        <v>445</v>
      </c>
      <c r="Q87" s="4">
        <v>7.09219858156028E-3</v>
      </c>
      <c r="R87" s="4">
        <v>1.7730496453900711E-2</v>
      </c>
      <c r="S87" s="4">
        <v>0</v>
      </c>
      <c r="T87" s="4">
        <v>0.16134751773049646</v>
      </c>
      <c r="U87" s="4">
        <v>0.62943262411347523</v>
      </c>
      <c r="V87" s="4">
        <v>0.1773049645390071</v>
      </c>
      <c r="W87" s="75">
        <v>0.21099290780141844</v>
      </c>
      <c r="X87" s="1">
        <v>123</v>
      </c>
      <c r="Y87" s="1">
        <v>0</v>
      </c>
      <c r="Z87" s="1">
        <v>0</v>
      </c>
      <c r="AA87" s="1">
        <v>0</v>
      </c>
      <c r="AB87" s="1">
        <v>31</v>
      </c>
      <c r="AC87" s="1">
        <v>72</v>
      </c>
      <c r="AD87" s="1">
        <v>18</v>
      </c>
      <c r="AE87" s="1">
        <v>11</v>
      </c>
      <c r="AF87" s="1">
        <v>31</v>
      </c>
      <c r="AG87" s="1">
        <v>92</v>
      </c>
      <c r="AH87" s="4">
        <v>0.21808510638297873</v>
      </c>
      <c r="AI87" s="4">
        <v>0</v>
      </c>
      <c r="AJ87" s="4">
        <v>0</v>
      </c>
      <c r="AK87" s="4"/>
      <c r="AL87" s="4">
        <v>0.34065934065934067</v>
      </c>
      <c r="AM87" s="4">
        <v>0.20281690140845071</v>
      </c>
      <c r="AN87" s="4">
        <v>0.18</v>
      </c>
      <c r="AO87" s="4">
        <v>0.12087912087912088</v>
      </c>
      <c r="AP87" s="4">
        <v>0.26050420168067229</v>
      </c>
      <c r="AQ87" s="4">
        <v>0.20674157303370785</v>
      </c>
      <c r="AR87" s="50">
        <v>0</v>
      </c>
      <c r="AS87" s="50">
        <v>0</v>
      </c>
      <c r="AT87" s="50">
        <v>0</v>
      </c>
      <c r="AU87" s="50">
        <v>1</v>
      </c>
      <c r="AV87" s="50">
        <v>1</v>
      </c>
      <c r="AW87" s="50">
        <v>1</v>
      </c>
    </row>
    <row r="88" spans="1:49" x14ac:dyDescent="0.2">
      <c r="A88" t="s">
        <v>1953</v>
      </c>
      <c r="B88" t="s">
        <v>28</v>
      </c>
      <c r="C88" t="s">
        <v>1954</v>
      </c>
      <c r="D88" t="s">
        <v>1955</v>
      </c>
      <c r="E88" t="s">
        <v>1956</v>
      </c>
      <c r="F88" t="s">
        <v>1957</v>
      </c>
      <c r="G88" s="3">
        <v>323</v>
      </c>
      <c r="H88" s="3">
        <v>10</v>
      </c>
      <c r="I88" s="3">
        <v>4</v>
      </c>
      <c r="J88" s="3">
        <v>2</v>
      </c>
      <c r="K88" s="3">
        <v>25</v>
      </c>
      <c r="L88" s="3">
        <v>133</v>
      </c>
      <c r="M88" s="3">
        <v>136</v>
      </c>
      <c r="N88" s="3">
        <v>2</v>
      </c>
      <c r="O88" s="3">
        <v>31</v>
      </c>
      <c r="P88" s="3">
        <v>292</v>
      </c>
      <c r="Q88" s="4">
        <v>3.0959752321981421E-2</v>
      </c>
      <c r="R88" s="4">
        <v>1.238390092879257E-2</v>
      </c>
      <c r="S88" s="4">
        <v>6.1919504643962904E-3</v>
      </c>
      <c r="T88" s="4">
        <v>7.7399380804953566E-2</v>
      </c>
      <c r="U88" s="4">
        <v>0.41176470588235292</v>
      </c>
      <c r="V88" s="4">
        <v>0.42105263157894735</v>
      </c>
      <c r="W88" s="75">
        <v>9.5975232198142413E-2</v>
      </c>
      <c r="X88" s="1">
        <v>70</v>
      </c>
      <c r="Y88" s="1">
        <v>0</v>
      </c>
      <c r="Z88" s="1">
        <v>0</v>
      </c>
      <c r="AA88" s="1">
        <v>0</v>
      </c>
      <c r="AB88" s="1">
        <v>6</v>
      </c>
      <c r="AC88" s="1">
        <v>38</v>
      </c>
      <c r="AD88" s="1">
        <v>18</v>
      </c>
      <c r="AE88" s="1">
        <v>0</v>
      </c>
      <c r="AF88" s="1">
        <v>14</v>
      </c>
      <c r="AG88" s="1">
        <v>56</v>
      </c>
      <c r="AH88" s="4">
        <v>0.21671826625386997</v>
      </c>
      <c r="AI88" s="4">
        <v>0</v>
      </c>
      <c r="AJ88" s="4">
        <v>0</v>
      </c>
      <c r="AK88" s="4">
        <v>0</v>
      </c>
      <c r="AL88" s="4">
        <v>0.24</v>
      </c>
      <c r="AM88" s="4">
        <v>0.2857142857142857</v>
      </c>
      <c r="AN88" s="4">
        <v>0.13235294117647059</v>
      </c>
      <c r="AO88" s="4">
        <v>0</v>
      </c>
      <c r="AP88" s="4">
        <v>0.45161290322580644</v>
      </c>
      <c r="AQ88" s="4">
        <v>0.19178082191780821</v>
      </c>
      <c r="AR88" s="50">
        <v>0</v>
      </c>
      <c r="AS88" s="50">
        <v>0</v>
      </c>
      <c r="AT88" s="50">
        <v>0</v>
      </c>
      <c r="AU88" s="50">
        <v>1</v>
      </c>
      <c r="AV88" s="50">
        <v>1</v>
      </c>
      <c r="AW88" s="50">
        <v>1</v>
      </c>
    </row>
    <row r="89" spans="1:49" x14ac:dyDescent="0.2">
      <c r="A89" t="s">
        <v>10743</v>
      </c>
      <c r="B89" t="s">
        <v>7</v>
      </c>
      <c r="C89" t="s">
        <v>10744</v>
      </c>
      <c r="D89" t="s">
        <v>10745</v>
      </c>
      <c r="E89" t="s">
        <v>10746</v>
      </c>
      <c r="F89" t="s">
        <v>10745</v>
      </c>
      <c r="G89" s="3">
        <v>61</v>
      </c>
      <c r="H89" s="3">
        <v>2</v>
      </c>
      <c r="I89" s="3">
        <v>0</v>
      </c>
      <c r="J89" s="3">
        <v>0</v>
      </c>
      <c r="K89" s="3">
        <v>5</v>
      </c>
      <c r="L89" s="3">
        <v>2</v>
      </c>
      <c r="M89" s="3">
        <v>52</v>
      </c>
      <c r="N89" s="3">
        <v>0</v>
      </c>
      <c r="O89" s="3">
        <v>2</v>
      </c>
      <c r="P89" s="3">
        <v>59</v>
      </c>
      <c r="Q89" s="4">
        <v>3.2786885245901641E-2</v>
      </c>
      <c r="R89" s="4">
        <v>0</v>
      </c>
      <c r="S89" s="4">
        <v>0</v>
      </c>
      <c r="T89" s="4">
        <v>8.1967213114754092E-2</v>
      </c>
      <c r="U89" s="4">
        <v>3.2786885245901641E-2</v>
      </c>
      <c r="V89" s="4">
        <v>0.85245901639344257</v>
      </c>
      <c r="W89" s="75">
        <v>3.2786885245901641E-2</v>
      </c>
      <c r="X89" s="1">
        <v>13</v>
      </c>
      <c r="Y89" s="1">
        <v>0</v>
      </c>
      <c r="Z89" s="1">
        <v>0</v>
      </c>
      <c r="AA89" s="1">
        <v>0</v>
      </c>
      <c r="AB89" s="1">
        <v>4</v>
      </c>
      <c r="AC89" s="1">
        <v>4</v>
      </c>
      <c r="AD89" s="1">
        <v>5</v>
      </c>
      <c r="AE89" s="1">
        <v>0</v>
      </c>
      <c r="AF89" s="1">
        <v>0</v>
      </c>
      <c r="AG89" s="1">
        <v>13</v>
      </c>
      <c r="AH89" s="4">
        <v>0.21311475409836064</v>
      </c>
      <c r="AI89" s="4">
        <v>0</v>
      </c>
      <c r="AJ89" s="4"/>
      <c r="AK89" s="4"/>
      <c r="AL89" s="4">
        <v>0.8</v>
      </c>
      <c r="AM89" s="2">
        <v>2</v>
      </c>
      <c r="AN89" s="4">
        <v>9.6153846153846159E-2</v>
      </c>
      <c r="AO89" s="4"/>
      <c r="AP89" s="4">
        <v>0</v>
      </c>
      <c r="AQ89" s="4">
        <v>0.22033898305084745</v>
      </c>
      <c r="AR89" s="50">
        <v>0</v>
      </c>
      <c r="AS89" s="50">
        <v>0</v>
      </c>
      <c r="AT89" s="50">
        <v>0</v>
      </c>
      <c r="AU89" s="50">
        <v>1</v>
      </c>
      <c r="AV89" s="50">
        <v>1</v>
      </c>
      <c r="AW89" s="50">
        <v>1</v>
      </c>
    </row>
    <row r="90" spans="1:49" x14ac:dyDescent="0.2">
      <c r="A90" t="s">
        <v>1611</v>
      </c>
      <c r="B90" t="s">
        <v>28</v>
      </c>
      <c r="C90" t="s">
        <v>1612</v>
      </c>
      <c r="D90" t="s">
        <v>1613</v>
      </c>
      <c r="E90" t="s">
        <v>1614</v>
      </c>
      <c r="F90" t="s">
        <v>1615</v>
      </c>
      <c r="G90" s="3">
        <v>216</v>
      </c>
      <c r="H90" s="3">
        <v>16</v>
      </c>
      <c r="I90" s="3">
        <v>0</v>
      </c>
      <c r="J90" s="3">
        <v>0</v>
      </c>
      <c r="K90" s="3">
        <v>2</v>
      </c>
      <c r="L90" s="3">
        <v>196</v>
      </c>
      <c r="M90" s="3">
        <v>2</v>
      </c>
      <c r="N90" s="3">
        <v>13</v>
      </c>
      <c r="O90" s="3">
        <v>11</v>
      </c>
      <c r="P90" s="3">
        <v>205</v>
      </c>
      <c r="Q90" s="4">
        <v>7.407407407407407E-2</v>
      </c>
      <c r="R90" s="4">
        <v>0</v>
      </c>
      <c r="S90" s="4">
        <v>0</v>
      </c>
      <c r="T90" s="4">
        <v>9.2592592592592605E-3</v>
      </c>
      <c r="U90" s="4">
        <v>0.90740740740740744</v>
      </c>
      <c r="V90" s="4">
        <v>9.2592592592592605E-3</v>
      </c>
      <c r="W90" s="75">
        <v>5.0925925925925923E-2</v>
      </c>
      <c r="X90" s="1">
        <v>46</v>
      </c>
      <c r="Y90" s="1">
        <v>4</v>
      </c>
      <c r="Z90" s="1">
        <v>0</v>
      </c>
      <c r="AA90" s="1">
        <v>0</v>
      </c>
      <c r="AB90" s="1">
        <v>0</v>
      </c>
      <c r="AC90" s="1">
        <v>42</v>
      </c>
      <c r="AD90" s="1">
        <v>0</v>
      </c>
      <c r="AE90" s="1">
        <v>0</v>
      </c>
      <c r="AF90" s="1">
        <v>4</v>
      </c>
      <c r="AG90" s="1">
        <v>42</v>
      </c>
      <c r="AH90" s="4">
        <v>0.21296296296296297</v>
      </c>
      <c r="AI90" s="4">
        <v>0.25</v>
      </c>
      <c r="AJ90" s="4"/>
      <c r="AK90" s="4"/>
      <c r="AL90" s="4">
        <v>0</v>
      </c>
      <c r="AM90" s="4">
        <v>0.21428571428571427</v>
      </c>
      <c r="AN90" s="4">
        <v>0</v>
      </c>
      <c r="AO90" s="4">
        <v>0</v>
      </c>
      <c r="AP90" s="4">
        <v>0.36363636363636365</v>
      </c>
      <c r="AQ90" s="4">
        <v>0.20487804878048779</v>
      </c>
      <c r="AR90" s="50">
        <v>0</v>
      </c>
      <c r="AS90" s="50">
        <v>0</v>
      </c>
      <c r="AT90" s="50">
        <v>0</v>
      </c>
      <c r="AU90" s="50">
        <v>1</v>
      </c>
      <c r="AV90" s="50">
        <v>1</v>
      </c>
      <c r="AW90" s="50">
        <v>1</v>
      </c>
    </row>
    <row r="91" spans="1:49" x14ac:dyDescent="0.2">
      <c r="A91" t="s">
        <v>14192</v>
      </c>
      <c r="B91" t="s">
        <v>13</v>
      </c>
      <c r="C91" t="s">
        <v>14193</v>
      </c>
      <c r="D91" t="s">
        <v>14194</v>
      </c>
      <c r="E91" t="s">
        <v>14195</v>
      </c>
      <c r="F91" t="s">
        <v>14194</v>
      </c>
      <c r="G91" s="3">
        <v>119</v>
      </c>
      <c r="H91" s="3">
        <v>0</v>
      </c>
      <c r="I91" s="3">
        <v>4</v>
      </c>
      <c r="J91" s="3">
        <v>0</v>
      </c>
      <c r="K91" s="3">
        <v>43</v>
      </c>
      <c r="L91" s="3">
        <v>4</v>
      </c>
      <c r="M91" s="3">
        <v>64</v>
      </c>
      <c r="N91" s="3">
        <v>0</v>
      </c>
      <c r="O91" s="3">
        <v>101</v>
      </c>
      <c r="P91" s="3">
        <v>18</v>
      </c>
      <c r="Q91" s="4">
        <v>0</v>
      </c>
      <c r="R91" s="4">
        <v>3.3613445378151259E-2</v>
      </c>
      <c r="S91" s="4">
        <v>0</v>
      </c>
      <c r="T91" s="4">
        <v>0.36134453781512604</v>
      </c>
      <c r="U91" s="4">
        <v>3.3613445378151259E-2</v>
      </c>
      <c r="V91" s="4">
        <v>0.53781512605042014</v>
      </c>
      <c r="W91" s="75">
        <v>0.84873949579831931</v>
      </c>
      <c r="X91" s="1">
        <v>25</v>
      </c>
      <c r="Y91" s="1">
        <v>0</v>
      </c>
      <c r="Z91" s="1">
        <v>0</v>
      </c>
      <c r="AA91" s="1">
        <v>0</v>
      </c>
      <c r="AB91" s="1">
        <v>15</v>
      </c>
      <c r="AC91" s="1">
        <v>0</v>
      </c>
      <c r="AD91" s="1">
        <v>10</v>
      </c>
      <c r="AE91" s="1">
        <v>0</v>
      </c>
      <c r="AF91" s="1">
        <v>25</v>
      </c>
      <c r="AG91" s="1">
        <v>0</v>
      </c>
      <c r="AH91" s="4">
        <v>0.21008403361344538</v>
      </c>
      <c r="AI91" s="4"/>
      <c r="AJ91" s="4">
        <v>0</v>
      </c>
      <c r="AK91" s="4"/>
      <c r="AL91" s="4">
        <v>0.34883720930232559</v>
      </c>
      <c r="AM91" s="4">
        <v>0</v>
      </c>
      <c r="AN91" s="4">
        <v>0.15625</v>
      </c>
      <c r="AO91" s="4"/>
      <c r="AP91" s="4">
        <v>0.24752475247524752</v>
      </c>
      <c r="AQ91" s="4">
        <v>0</v>
      </c>
      <c r="AR91" s="50">
        <v>0</v>
      </c>
      <c r="AS91" s="50">
        <v>1</v>
      </c>
      <c r="AT91" s="50">
        <v>0</v>
      </c>
      <c r="AU91" s="50">
        <v>0</v>
      </c>
      <c r="AV91" s="50">
        <v>1</v>
      </c>
      <c r="AW91" s="50">
        <v>1</v>
      </c>
    </row>
    <row r="92" spans="1:49" x14ac:dyDescent="0.2">
      <c r="A92" t="s">
        <v>8532</v>
      </c>
      <c r="B92" t="s">
        <v>1</v>
      </c>
      <c r="C92" t="s">
        <v>8528</v>
      </c>
      <c r="D92" t="s">
        <v>8529</v>
      </c>
      <c r="E92" t="s">
        <v>8533</v>
      </c>
      <c r="F92" t="s">
        <v>8534</v>
      </c>
      <c r="G92" s="3">
        <v>661</v>
      </c>
      <c r="H92" s="3">
        <v>0</v>
      </c>
      <c r="I92" s="3">
        <v>2</v>
      </c>
      <c r="J92" s="3">
        <v>4</v>
      </c>
      <c r="K92" s="3">
        <v>292</v>
      </c>
      <c r="L92" s="3">
        <v>46</v>
      </c>
      <c r="M92" s="3">
        <v>298</v>
      </c>
      <c r="N92" s="3">
        <v>4</v>
      </c>
      <c r="O92" s="3">
        <v>97</v>
      </c>
      <c r="P92" s="3">
        <v>564</v>
      </c>
      <c r="Q92" s="4">
        <v>0</v>
      </c>
      <c r="R92" s="4">
        <v>3.0257186081694399E-3</v>
      </c>
      <c r="S92" s="4">
        <v>6.0514372163388798E-3</v>
      </c>
      <c r="T92" s="4">
        <v>0.44175491679273826</v>
      </c>
      <c r="U92" s="4">
        <v>6.9591527987897125E-2</v>
      </c>
      <c r="V92" s="4">
        <v>0.45083207261724662</v>
      </c>
      <c r="W92" s="75">
        <v>0.14674735249621784</v>
      </c>
      <c r="X92" s="1">
        <v>137</v>
      </c>
      <c r="Y92" s="1">
        <v>0</v>
      </c>
      <c r="Z92" s="1">
        <v>0</v>
      </c>
      <c r="AA92" s="1">
        <v>0</v>
      </c>
      <c r="AB92" s="1">
        <v>90</v>
      </c>
      <c r="AC92" s="1">
        <v>2</v>
      </c>
      <c r="AD92" s="1">
        <v>43</v>
      </c>
      <c r="AE92" s="1">
        <v>0</v>
      </c>
      <c r="AF92" s="1">
        <v>32</v>
      </c>
      <c r="AG92" s="1">
        <v>105</v>
      </c>
      <c r="AH92" s="4">
        <v>0.20726172465960666</v>
      </c>
      <c r="AI92" s="4"/>
      <c r="AJ92" s="4">
        <v>0</v>
      </c>
      <c r="AK92" s="4">
        <v>0</v>
      </c>
      <c r="AL92" s="4">
        <v>0.30821917808219179</v>
      </c>
      <c r="AM92" s="4">
        <v>4.3478260869565223E-2</v>
      </c>
      <c r="AN92" s="4">
        <v>0.14429530201342283</v>
      </c>
      <c r="AO92" s="4">
        <v>0</v>
      </c>
      <c r="AP92" s="4">
        <v>0.32989690721649484</v>
      </c>
      <c r="AQ92" s="4">
        <v>0.18617021276595744</v>
      </c>
      <c r="AR92" s="50">
        <v>0</v>
      </c>
      <c r="AS92" s="50">
        <v>0</v>
      </c>
      <c r="AT92" s="50">
        <v>0</v>
      </c>
      <c r="AU92" s="50">
        <v>1</v>
      </c>
      <c r="AV92" s="50">
        <v>1</v>
      </c>
      <c r="AW92" s="50">
        <v>1</v>
      </c>
    </row>
    <row r="93" spans="1:49" x14ac:dyDescent="0.2">
      <c r="A93" t="s">
        <v>1088</v>
      </c>
      <c r="B93" t="s">
        <v>28</v>
      </c>
      <c r="C93" t="s">
        <v>1089</v>
      </c>
      <c r="D93" t="s">
        <v>1090</v>
      </c>
      <c r="E93" t="s">
        <v>1091</v>
      </c>
      <c r="F93" t="s">
        <v>1092</v>
      </c>
      <c r="G93" s="3">
        <v>224</v>
      </c>
      <c r="H93" s="3">
        <v>16</v>
      </c>
      <c r="I93" s="3">
        <v>0</v>
      </c>
      <c r="J93" s="3">
        <v>0</v>
      </c>
      <c r="K93" s="3">
        <v>94</v>
      </c>
      <c r="L93" s="3">
        <v>103</v>
      </c>
      <c r="M93" s="3">
        <v>7</v>
      </c>
      <c r="N93" s="3">
        <v>13</v>
      </c>
      <c r="O93" s="3">
        <v>59</v>
      </c>
      <c r="P93" s="3">
        <v>165</v>
      </c>
      <c r="Q93" s="4">
        <v>7.1428571428571425E-2</v>
      </c>
      <c r="R93" s="4">
        <v>0</v>
      </c>
      <c r="S93" s="4">
        <v>0</v>
      </c>
      <c r="T93" s="4">
        <v>0.41964285714285715</v>
      </c>
      <c r="U93" s="4">
        <v>0.45982142857142855</v>
      </c>
      <c r="V93" s="4">
        <v>3.125E-2</v>
      </c>
      <c r="W93" s="75">
        <v>0.26339285714285715</v>
      </c>
      <c r="X93" s="1">
        <v>45</v>
      </c>
      <c r="Y93" s="1">
        <v>4</v>
      </c>
      <c r="Z93" s="1">
        <v>0</v>
      </c>
      <c r="AA93" s="1">
        <v>0</v>
      </c>
      <c r="AB93" s="1">
        <v>18</v>
      </c>
      <c r="AC93" s="1">
        <v>21</v>
      </c>
      <c r="AD93" s="1">
        <v>2</v>
      </c>
      <c r="AE93" s="1">
        <v>6</v>
      </c>
      <c r="AF93" s="1">
        <v>10</v>
      </c>
      <c r="AG93" s="1">
        <v>35</v>
      </c>
      <c r="AH93" s="4">
        <v>0.20089285714285715</v>
      </c>
      <c r="AI93" s="4">
        <v>0.25</v>
      </c>
      <c r="AJ93" s="4"/>
      <c r="AK93" s="4"/>
      <c r="AL93" s="4">
        <v>0.19148936170212766</v>
      </c>
      <c r="AM93" s="4">
        <v>0.20388349514563106</v>
      </c>
      <c r="AN93" s="4">
        <v>0.2857142857142857</v>
      </c>
      <c r="AO93" s="4">
        <v>0.46153846153846156</v>
      </c>
      <c r="AP93" s="4">
        <v>0.16949152542372881</v>
      </c>
      <c r="AQ93" s="4">
        <v>0.21212121212121213</v>
      </c>
      <c r="AR93" s="50">
        <v>0</v>
      </c>
      <c r="AS93" s="50">
        <v>0</v>
      </c>
      <c r="AT93" s="50">
        <v>0</v>
      </c>
      <c r="AU93" s="50">
        <v>1</v>
      </c>
      <c r="AV93" s="50">
        <v>1</v>
      </c>
      <c r="AW93" s="50">
        <v>1</v>
      </c>
    </row>
    <row r="94" spans="1:49" x14ac:dyDescent="0.2">
      <c r="A94" t="s">
        <v>1490</v>
      </c>
      <c r="B94" t="s">
        <v>28</v>
      </c>
      <c r="C94" t="s">
        <v>1491</v>
      </c>
      <c r="D94" t="s">
        <v>1492</v>
      </c>
      <c r="E94" t="s">
        <v>1493</v>
      </c>
      <c r="F94" t="s">
        <v>1494</v>
      </c>
      <c r="G94" s="3">
        <v>394</v>
      </c>
      <c r="H94" s="3">
        <v>5</v>
      </c>
      <c r="I94" s="3">
        <v>2</v>
      </c>
      <c r="J94" s="3">
        <v>0</v>
      </c>
      <c r="K94" s="3">
        <v>55</v>
      </c>
      <c r="L94" s="3">
        <v>286</v>
      </c>
      <c r="M94" s="3">
        <v>46</v>
      </c>
      <c r="N94" s="3">
        <v>16</v>
      </c>
      <c r="O94" s="3">
        <v>37</v>
      </c>
      <c r="P94" s="3">
        <v>357</v>
      </c>
      <c r="Q94" s="4">
        <v>1.269035532994924E-2</v>
      </c>
      <c r="R94" s="4">
        <v>5.0761421319797002E-3</v>
      </c>
      <c r="S94" s="4">
        <v>0</v>
      </c>
      <c r="T94" s="4">
        <v>0.13959390862944163</v>
      </c>
      <c r="U94" s="4">
        <v>0.7258883248730964</v>
      </c>
      <c r="V94" s="4">
        <v>0.116751269035533</v>
      </c>
      <c r="W94" s="75">
        <v>9.3908629441624369E-2</v>
      </c>
      <c r="X94" s="1">
        <v>79</v>
      </c>
      <c r="Y94" s="1">
        <v>0</v>
      </c>
      <c r="Z94" s="1">
        <v>0</v>
      </c>
      <c r="AA94" s="1">
        <v>0</v>
      </c>
      <c r="AB94" s="1">
        <v>9</v>
      </c>
      <c r="AC94" s="1">
        <v>62</v>
      </c>
      <c r="AD94" s="1">
        <v>8</v>
      </c>
      <c r="AE94" s="1">
        <v>2</v>
      </c>
      <c r="AF94" s="1">
        <v>11</v>
      </c>
      <c r="AG94" s="1">
        <v>68</v>
      </c>
      <c r="AH94" s="4">
        <v>0.20050761421319796</v>
      </c>
      <c r="AI94" s="4">
        <v>0</v>
      </c>
      <c r="AJ94" s="4">
        <v>0</v>
      </c>
      <c r="AK94" s="4"/>
      <c r="AL94" s="4">
        <v>0.16363636363636364</v>
      </c>
      <c r="AM94" s="4">
        <v>0.21678321678321677</v>
      </c>
      <c r="AN94" s="4">
        <v>0.17391304347826086</v>
      </c>
      <c r="AO94" s="4">
        <v>0.125</v>
      </c>
      <c r="AP94" s="4">
        <v>0.29729729729729731</v>
      </c>
      <c r="AQ94" s="4">
        <v>0.19047619047619047</v>
      </c>
      <c r="AR94" s="50">
        <v>0</v>
      </c>
      <c r="AS94" s="50">
        <v>0</v>
      </c>
      <c r="AT94" s="50">
        <v>0</v>
      </c>
      <c r="AU94" s="50">
        <v>1</v>
      </c>
      <c r="AV94" s="50">
        <v>1</v>
      </c>
      <c r="AW94" s="50">
        <v>1</v>
      </c>
    </row>
    <row r="95" spans="1:49" x14ac:dyDescent="0.2">
      <c r="A95" t="s">
        <v>18372</v>
      </c>
      <c r="B95" t="s">
        <v>300</v>
      </c>
      <c r="C95" t="s">
        <v>18373</v>
      </c>
      <c r="D95" t="s">
        <v>18374</v>
      </c>
      <c r="E95" t="s">
        <v>18375</v>
      </c>
      <c r="F95" t="s">
        <v>18376</v>
      </c>
      <c r="G95" s="3">
        <v>60</v>
      </c>
      <c r="H95" s="3">
        <v>0</v>
      </c>
      <c r="I95" s="3">
        <v>2</v>
      </c>
      <c r="J95" s="3">
        <v>0</v>
      </c>
      <c r="K95" s="3">
        <v>4</v>
      </c>
      <c r="L95" s="3">
        <v>4</v>
      </c>
      <c r="M95" s="3">
        <v>46</v>
      </c>
      <c r="N95" s="3">
        <v>0</v>
      </c>
      <c r="O95" s="3">
        <v>14</v>
      </c>
      <c r="P95" s="3">
        <v>46</v>
      </c>
      <c r="Q95" s="4">
        <v>0</v>
      </c>
      <c r="R95" s="4">
        <v>3.3333333333333333E-2</v>
      </c>
      <c r="S95" s="4">
        <v>0</v>
      </c>
      <c r="T95" s="4">
        <v>6.6666666666666666E-2</v>
      </c>
      <c r="U95" s="4">
        <v>6.6666666666666666E-2</v>
      </c>
      <c r="V95" s="4">
        <v>0.76666666666666672</v>
      </c>
      <c r="W95" s="75">
        <v>0.23333333333333334</v>
      </c>
      <c r="X95" s="1">
        <v>12</v>
      </c>
      <c r="Y95" s="1">
        <v>0</v>
      </c>
      <c r="Z95" s="1">
        <v>0</v>
      </c>
      <c r="AA95" s="1">
        <v>0</v>
      </c>
      <c r="AB95" s="1">
        <v>0</v>
      </c>
      <c r="AC95" s="1">
        <v>2</v>
      </c>
      <c r="AD95" s="1">
        <v>8</v>
      </c>
      <c r="AE95" s="1">
        <v>0</v>
      </c>
      <c r="AF95" s="1">
        <v>2</v>
      </c>
      <c r="AG95" s="1">
        <v>10</v>
      </c>
      <c r="AH95" s="4">
        <v>0.2</v>
      </c>
      <c r="AI95" s="4"/>
      <c r="AJ95" s="4">
        <v>0</v>
      </c>
      <c r="AK95" s="4"/>
      <c r="AL95" s="4">
        <v>0</v>
      </c>
      <c r="AM95" s="4">
        <v>0.5</v>
      </c>
      <c r="AN95" s="4">
        <v>0.17391304347826086</v>
      </c>
      <c r="AO95" s="4"/>
      <c r="AP95" s="4">
        <v>0.14285714285714285</v>
      </c>
      <c r="AQ95" s="4">
        <v>0.21739130434782608</v>
      </c>
      <c r="AR95" s="50">
        <v>0</v>
      </c>
      <c r="AS95" s="50">
        <v>0</v>
      </c>
      <c r="AT95" s="50">
        <v>0</v>
      </c>
      <c r="AU95" s="50">
        <v>1</v>
      </c>
      <c r="AV95" s="50">
        <v>1</v>
      </c>
      <c r="AW95" s="50">
        <v>1</v>
      </c>
    </row>
    <row r="96" spans="1:49" x14ac:dyDescent="0.2">
      <c r="A96" t="s">
        <v>18410</v>
      </c>
      <c r="B96" t="s">
        <v>300</v>
      </c>
      <c r="C96" t="s">
        <v>18411</v>
      </c>
      <c r="D96" t="s">
        <v>18412</v>
      </c>
      <c r="E96" t="s">
        <v>8799</v>
      </c>
      <c r="F96" t="s">
        <v>18413</v>
      </c>
      <c r="G96" s="3">
        <v>130</v>
      </c>
      <c r="H96" s="3">
        <v>2</v>
      </c>
      <c r="I96" s="3">
        <v>4</v>
      </c>
      <c r="J96" s="3">
        <v>0</v>
      </c>
      <c r="K96" s="3">
        <v>28</v>
      </c>
      <c r="L96" s="3">
        <v>19</v>
      </c>
      <c r="M96" s="3">
        <v>73</v>
      </c>
      <c r="N96" s="3">
        <v>13</v>
      </c>
      <c r="O96" s="3">
        <v>21</v>
      </c>
      <c r="P96" s="3">
        <v>109</v>
      </c>
      <c r="Q96" s="4">
        <v>1.5384615384615391E-2</v>
      </c>
      <c r="R96" s="4">
        <v>3.0769230769230771E-2</v>
      </c>
      <c r="S96" s="4">
        <v>0</v>
      </c>
      <c r="T96" s="4">
        <v>0.2153846153846154</v>
      </c>
      <c r="U96" s="4">
        <v>0.14615384615384616</v>
      </c>
      <c r="V96" s="4">
        <v>0.56153846153846154</v>
      </c>
      <c r="W96" s="75">
        <v>0.16153846153846155</v>
      </c>
      <c r="X96" s="1">
        <v>26</v>
      </c>
      <c r="Y96" s="1">
        <v>0</v>
      </c>
      <c r="Z96" s="1">
        <v>0</v>
      </c>
      <c r="AA96" s="1">
        <v>0</v>
      </c>
      <c r="AB96" s="1">
        <v>10</v>
      </c>
      <c r="AC96" s="1">
        <v>4</v>
      </c>
      <c r="AD96" s="1">
        <v>10</v>
      </c>
      <c r="AE96" s="1">
        <v>2</v>
      </c>
      <c r="AF96" s="1">
        <v>10</v>
      </c>
      <c r="AG96" s="1">
        <v>16</v>
      </c>
      <c r="AH96" s="4">
        <v>0.2</v>
      </c>
      <c r="AI96" s="4">
        <v>0</v>
      </c>
      <c r="AJ96" s="4">
        <v>0</v>
      </c>
      <c r="AK96" s="4"/>
      <c r="AL96" s="4">
        <v>0.35714285714285715</v>
      </c>
      <c r="AM96" s="4">
        <v>0.21052631578947367</v>
      </c>
      <c r="AN96" s="4">
        <v>0.13698630136986301</v>
      </c>
      <c r="AO96" s="4">
        <v>0.15384615384615385</v>
      </c>
      <c r="AP96" s="4">
        <v>0.47619047619047616</v>
      </c>
      <c r="AQ96" s="4">
        <v>0.14678899082568808</v>
      </c>
      <c r="AR96" s="50">
        <v>0</v>
      </c>
      <c r="AS96" s="50">
        <v>0</v>
      </c>
      <c r="AT96" s="50">
        <v>0</v>
      </c>
      <c r="AU96" s="50">
        <v>1</v>
      </c>
      <c r="AV96" s="50">
        <v>1</v>
      </c>
      <c r="AW96" s="50">
        <v>1</v>
      </c>
    </row>
    <row r="97" spans="1:49" x14ac:dyDescent="0.2">
      <c r="A97" t="s">
        <v>13730</v>
      </c>
      <c r="B97" t="s">
        <v>13</v>
      </c>
      <c r="C97" t="s">
        <v>13731</v>
      </c>
      <c r="D97" t="s">
        <v>13732</v>
      </c>
      <c r="E97" t="s">
        <v>13733</v>
      </c>
      <c r="F97" t="s">
        <v>13732</v>
      </c>
      <c r="G97" s="3">
        <v>680</v>
      </c>
      <c r="H97" s="3">
        <v>2</v>
      </c>
      <c r="I97" s="3">
        <v>2</v>
      </c>
      <c r="J97" s="3">
        <v>0</v>
      </c>
      <c r="K97" s="3">
        <v>274</v>
      </c>
      <c r="L97" s="3">
        <v>61</v>
      </c>
      <c r="M97" s="3">
        <v>307</v>
      </c>
      <c r="N97" s="3">
        <v>0</v>
      </c>
      <c r="O97" s="3">
        <v>102</v>
      </c>
      <c r="P97" s="3">
        <v>578</v>
      </c>
      <c r="Q97" s="4">
        <v>2.94117647058824E-3</v>
      </c>
      <c r="R97" s="4">
        <v>2.94117647058824E-3</v>
      </c>
      <c r="S97" s="4">
        <v>0</v>
      </c>
      <c r="T97" s="4">
        <v>0.40294117647058825</v>
      </c>
      <c r="U97" s="4">
        <v>8.9705882352941177E-2</v>
      </c>
      <c r="V97" s="4">
        <v>0.45147058823529412</v>
      </c>
      <c r="W97" s="75">
        <v>0.15</v>
      </c>
      <c r="X97" s="1">
        <v>136</v>
      </c>
      <c r="Y97" s="1">
        <v>0</v>
      </c>
      <c r="Z97" s="1">
        <v>0</v>
      </c>
      <c r="AA97" s="1">
        <v>0</v>
      </c>
      <c r="AB97" s="1">
        <v>97</v>
      </c>
      <c r="AC97" s="1">
        <v>6</v>
      </c>
      <c r="AD97" s="1">
        <v>23</v>
      </c>
      <c r="AE97" s="1">
        <v>0</v>
      </c>
      <c r="AF97" s="1">
        <v>32</v>
      </c>
      <c r="AG97" s="1">
        <v>104</v>
      </c>
      <c r="AH97" s="4">
        <v>0.2</v>
      </c>
      <c r="AI97" s="4">
        <v>0</v>
      </c>
      <c r="AJ97" s="4">
        <v>0</v>
      </c>
      <c r="AK97" s="4"/>
      <c r="AL97" s="4">
        <v>0.354014598540146</v>
      </c>
      <c r="AM97" s="4">
        <v>9.8360655737704916E-2</v>
      </c>
      <c r="AN97" s="4">
        <v>7.4918566775244305E-2</v>
      </c>
      <c r="AO97" s="4"/>
      <c r="AP97" s="4">
        <v>0.31372549019607843</v>
      </c>
      <c r="AQ97" s="4">
        <v>0.17993079584775087</v>
      </c>
      <c r="AR97" s="50">
        <v>0</v>
      </c>
      <c r="AS97" s="50">
        <v>0</v>
      </c>
      <c r="AT97" s="50">
        <v>0</v>
      </c>
      <c r="AU97" s="50">
        <v>1</v>
      </c>
      <c r="AV97" s="50">
        <v>1</v>
      </c>
      <c r="AW97" s="50">
        <v>1</v>
      </c>
    </row>
    <row r="98" spans="1:49" x14ac:dyDescent="0.2">
      <c r="A98" t="s">
        <v>638</v>
      </c>
      <c r="B98" t="s">
        <v>28</v>
      </c>
      <c r="C98" t="s">
        <v>639</v>
      </c>
      <c r="D98" t="s">
        <v>39</v>
      </c>
      <c r="E98" t="s">
        <v>640</v>
      </c>
      <c r="F98" t="s">
        <v>641</v>
      </c>
      <c r="G98" s="3">
        <v>406</v>
      </c>
      <c r="H98" s="3">
        <v>10</v>
      </c>
      <c r="I98" s="3">
        <v>0</v>
      </c>
      <c r="J98" s="3">
        <v>0</v>
      </c>
      <c r="K98" s="3">
        <v>13</v>
      </c>
      <c r="L98" s="3">
        <v>364</v>
      </c>
      <c r="M98" s="3">
        <v>19</v>
      </c>
      <c r="N98" s="3">
        <v>55</v>
      </c>
      <c r="O98" s="3">
        <v>45</v>
      </c>
      <c r="P98" s="3">
        <v>361</v>
      </c>
      <c r="Q98" s="4">
        <v>2.463054187192118E-2</v>
      </c>
      <c r="R98" s="4">
        <v>0</v>
      </c>
      <c r="S98" s="4">
        <v>0</v>
      </c>
      <c r="T98" s="4">
        <v>3.2019704433497539E-2</v>
      </c>
      <c r="U98" s="4">
        <v>0.89655172413793105</v>
      </c>
      <c r="V98" s="4">
        <v>4.6798029556650238E-2</v>
      </c>
      <c r="W98" s="75">
        <v>0.11083743842364532</v>
      </c>
      <c r="X98" s="1">
        <v>81</v>
      </c>
      <c r="Y98" s="1">
        <v>12</v>
      </c>
      <c r="Z98" s="1">
        <v>0</v>
      </c>
      <c r="AA98" s="1">
        <v>0</v>
      </c>
      <c r="AB98" s="1">
        <v>16</v>
      </c>
      <c r="AC98" s="1">
        <v>37</v>
      </c>
      <c r="AD98" s="1">
        <v>16</v>
      </c>
      <c r="AE98" s="1">
        <v>16</v>
      </c>
      <c r="AF98" s="1">
        <v>28</v>
      </c>
      <c r="AG98" s="1">
        <v>53</v>
      </c>
      <c r="AH98" s="4">
        <v>0.19950738916256158</v>
      </c>
      <c r="AI98" s="4">
        <v>1.2</v>
      </c>
      <c r="AJ98" s="4"/>
      <c r="AK98" s="4"/>
      <c r="AL98" s="2">
        <v>1.2307692307692308</v>
      </c>
      <c r="AM98" s="4">
        <v>0.10164835164835165</v>
      </c>
      <c r="AN98" s="4">
        <v>0.84210526315789469</v>
      </c>
      <c r="AO98" s="4">
        <v>0.29090909090909089</v>
      </c>
      <c r="AP98" s="4">
        <v>0.62222222222222223</v>
      </c>
      <c r="AQ98" s="4">
        <v>0.14681440443213298</v>
      </c>
      <c r="AR98" s="50">
        <v>0</v>
      </c>
      <c r="AS98" s="50">
        <v>0</v>
      </c>
      <c r="AT98" s="50">
        <v>0</v>
      </c>
      <c r="AU98" s="50">
        <v>1</v>
      </c>
      <c r="AV98" s="50">
        <v>1</v>
      </c>
      <c r="AW98" s="50">
        <v>1</v>
      </c>
    </row>
    <row r="99" spans="1:49" x14ac:dyDescent="0.2">
      <c r="A99" t="s">
        <v>1184</v>
      </c>
      <c r="B99" t="s">
        <v>28</v>
      </c>
      <c r="C99" t="s">
        <v>1185</v>
      </c>
      <c r="D99" t="s">
        <v>1186</v>
      </c>
      <c r="E99" t="s">
        <v>1187</v>
      </c>
      <c r="F99" t="s">
        <v>1188</v>
      </c>
      <c r="G99" s="3">
        <v>197</v>
      </c>
      <c r="H99" s="3">
        <v>4</v>
      </c>
      <c r="I99" s="3">
        <v>0</v>
      </c>
      <c r="J99" s="3">
        <v>0</v>
      </c>
      <c r="K99" s="3">
        <v>16</v>
      </c>
      <c r="L99" s="3">
        <v>112</v>
      </c>
      <c r="M99" s="3">
        <v>58</v>
      </c>
      <c r="N99" s="3">
        <v>2</v>
      </c>
      <c r="O99" s="3">
        <v>24</v>
      </c>
      <c r="P99" s="3">
        <v>173</v>
      </c>
      <c r="Q99" s="4">
        <v>2.030456852791878E-2</v>
      </c>
      <c r="R99" s="4">
        <v>0</v>
      </c>
      <c r="S99" s="4">
        <v>0</v>
      </c>
      <c r="T99" s="4">
        <v>8.1218274111675121E-2</v>
      </c>
      <c r="U99" s="4">
        <v>0.56852791878172593</v>
      </c>
      <c r="V99" s="4">
        <v>0.29441624365482233</v>
      </c>
      <c r="W99" s="75">
        <v>0.12182741116751269</v>
      </c>
      <c r="X99" s="1">
        <v>39</v>
      </c>
      <c r="Y99" s="1">
        <v>0</v>
      </c>
      <c r="Z99" s="1">
        <v>0</v>
      </c>
      <c r="AA99" s="1">
        <v>0</v>
      </c>
      <c r="AB99" s="1">
        <v>10</v>
      </c>
      <c r="AC99" s="1">
        <v>14</v>
      </c>
      <c r="AD99" s="1">
        <v>11</v>
      </c>
      <c r="AE99" s="1">
        <v>2</v>
      </c>
      <c r="AF99" s="1">
        <v>13</v>
      </c>
      <c r="AG99" s="1">
        <v>26</v>
      </c>
      <c r="AH99" s="4">
        <v>0.19796954314720813</v>
      </c>
      <c r="AI99" s="4">
        <v>0</v>
      </c>
      <c r="AJ99" s="4"/>
      <c r="AK99" s="4"/>
      <c r="AL99" s="4">
        <v>0.625</v>
      </c>
      <c r="AM99" s="4">
        <v>0.125</v>
      </c>
      <c r="AN99" s="4">
        <v>0.18965517241379309</v>
      </c>
      <c r="AO99" s="4">
        <v>1</v>
      </c>
      <c r="AP99" s="4">
        <v>0.54166666666666663</v>
      </c>
      <c r="AQ99" s="4">
        <v>0.15028901734104047</v>
      </c>
      <c r="AR99" s="50">
        <v>0</v>
      </c>
      <c r="AS99" s="50">
        <v>0</v>
      </c>
      <c r="AT99" s="50">
        <v>0</v>
      </c>
      <c r="AU99" s="50">
        <v>1</v>
      </c>
      <c r="AV99" s="50">
        <v>1</v>
      </c>
      <c r="AW99" s="50">
        <v>1</v>
      </c>
    </row>
    <row r="100" spans="1:49" x14ac:dyDescent="0.2">
      <c r="A100" t="s">
        <v>11531</v>
      </c>
      <c r="B100" t="s">
        <v>172</v>
      </c>
      <c r="C100" t="s">
        <v>11527</v>
      </c>
      <c r="D100" t="s">
        <v>11528</v>
      </c>
      <c r="E100" t="s">
        <v>11532</v>
      </c>
      <c r="F100" t="s">
        <v>11533</v>
      </c>
      <c r="G100" s="3">
        <v>67</v>
      </c>
      <c r="H100" s="3">
        <v>0</v>
      </c>
      <c r="I100" s="3">
        <v>0</v>
      </c>
      <c r="J100" s="3">
        <v>0</v>
      </c>
      <c r="K100" s="3">
        <v>67</v>
      </c>
      <c r="L100" s="3">
        <v>0</v>
      </c>
      <c r="M100" s="3">
        <v>0</v>
      </c>
      <c r="N100" s="3">
        <v>0</v>
      </c>
      <c r="O100" s="3">
        <v>14</v>
      </c>
      <c r="P100" s="3">
        <v>53</v>
      </c>
      <c r="Q100" s="4">
        <v>0</v>
      </c>
      <c r="R100" s="4">
        <v>0</v>
      </c>
      <c r="S100" s="4">
        <v>0</v>
      </c>
      <c r="T100" s="4">
        <v>1</v>
      </c>
      <c r="U100" s="4">
        <v>0</v>
      </c>
      <c r="V100" s="4">
        <v>0</v>
      </c>
      <c r="W100" s="75">
        <v>0.20895522388059701</v>
      </c>
      <c r="X100" s="1">
        <v>13</v>
      </c>
      <c r="Y100" s="1">
        <v>0</v>
      </c>
      <c r="Z100" s="1">
        <v>0</v>
      </c>
      <c r="AA100" s="1">
        <v>0</v>
      </c>
      <c r="AB100" s="1">
        <v>13</v>
      </c>
      <c r="AC100" s="1">
        <v>0</v>
      </c>
      <c r="AD100" s="1">
        <v>0</v>
      </c>
      <c r="AE100" s="1">
        <v>0</v>
      </c>
      <c r="AF100" s="1">
        <v>4</v>
      </c>
      <c r="AG100" s="1">
        <v>9</v>
      </c>
      <c r="AH100" s="4">
        <v>0.19402985074626866</v>
      </c>
      <c r="AI100" s="4"/>
      <c r="AJ100" s="4"/>
      <c r="AK100" s="4"/>
      <c r="AL100" s="4">
        <v>0.19402985074626866</v>
      </c>
      <c r="AM100" s="4"/>
      <c r="AN100" s="4"/>
      <c r="AO100" s="4"/>
      <c r="AP100" s="4">
        <v>0.2857142857142857</v>
      </c>
      <c r="AQ100" s="4">
        <v>0.16981132075471697</v>
      </c>
      <c r="AR100" s="50">
        <v>0</v>
      </c>
      <c r="AS100" s="50">
        <v>0</v>
      </c>
      <c r="AT100" s="50">
        <v>0</v>
      </c>
      <c r="AU100" s="50">
        <v>1</v>
      </c>
      <c r="AV100" s="50">
        <v>1</v>
      </c>
      <c r="AW100" s="50">
        <v>1</v>
      </c>
    </row>
    <row r="101" spans="1:49" x14ac:dyDescent="0.2">
      <c r="A101" t="s">
        <v>7496</v>
      </c>
      <c r="B101" t="s">
        <v>6559</v>
      </c>
      <c r="C101" t="s">
        <v>7492</v>
      </c>
      <c r="D101" t="s">
        <v>7493</v>
      </c>
      <c r="E101" t="s">
        <v>7497</v>
      </c>
      <c r="F101" t="s">
        <v>7498</v>
      </c>
      <c r="G101" s="3">
        <v>222</v>
      </c>
      <c r="H101" s="3">
        <v>2</v>
      </c>
      <c r="I101" s="3">
        <v>0</v>
      </c>
      <c r="J101" s="3">
        <v>0</v>
      </c>
      <c r="K101" s="3">
        <v>136</v>
      </c>
      <c r="L101" s="3">
        <v>64</v>
      </c>
      <c r="M101" s="3">
        <v>16</v>
      </c>
      <c r="N101" s="3">
        <v>70</v>
      </c>
      <c r="O101" s="3">
        <v>31</v>
      </c>
      <c r="P101" s="3">
        <v>191</v>
      </c>
      <c r="Q101" s="4">
        <v>9.0090090090090107E-3</v>
      </c>
      <c r="R101" s="4">
        <v>0</v>
      </c>
      <c r="S101" s="4">
        <v>0</v>
      </c>
      <c r="T101" s="4">
        <v>0.61261261261261257</v>
      </c>
      <c r="U101" s="4">
        <v>0.28828828828828829</v>
      </c>
      <c r="V101" s="4">
        <v>7.2072072072072071E-2</v>
      </c>
      <c r="W101" s="75">
        <v>0.13963963963963963</v>
      </c>
      <c r="X101" s="1">
        <v>43</v>
      </c>
      <c r="Y101" s="1">
        <v>0</v>
      </c>
      <c r="Z101" s="1">
        <v>0</v>
      </c>
      <c r="AA101" s="1">
        <v>0</v>
      </c>
      <c r="AB101" s="1">
        <v>17</v>
      </c>
      <c r="AC101" s="1">
        <v>16</v>
      </c>
      <c r="AD101" s="1">
        <v>8</v>
      </c>
      <c r="AE101" s="1">
        <v>4</v>
      </c>
      <c r="AF101" s="1">
        <v>7</v>
      </c>
      <c r="AG101" s="1">
        <v>36</v>
      </c>
      <c r="AH101" s="4">
        <v>0.19369369369369369</v>
      </c>
      <c r="AI101" s="4">
        <v>0</v>
      </c>
      <c r="AJ101" s="4"/>
      <c r="AK101" s="4"/>
      <c r="AL101" s="4">
        <v>0.125</v>
      </c>
      <c r="AM101" s="4">
        <v>0.25</v>
      </c>
      <c r="AN101" s="4">
        <v>0.5</v>
      </c>
      <c r="AO101" s="4">
        <v>5.7142857142857141E-2</v>
      </c>
      <c r="AP101" s="4">
        <v>0.22580645161290322</v>
      </c>
      <c r="AQ101" s="4">
        <v>0.18848167539267016</v>
      </c>
      <c r="AR101" s="50">
        <v>0</v>
      </c>
      <c r="AS101" s="50">
        <v>0</v>
      </c>
      <c r="AT101" s="50">
        <v>0</v>
      </c>
      <c r="AU101" s="50">
        <v>1</v>
      </c>
      <c r="AV101" s="50">
        <v>1</v>
      </c>
      <c r="AW101" s="50">
        <v>1</v>
      </c>
    </row>
    <row r="102" spans="1:49" s="73" customFormat="1" x14ac:dyDescent="0.2">
      <c r="A102" s="73" t="s">
        <v>215</v>
      </c>
      <c r="B102" s="73" t="s">
        <v>13</v>
      </c>
      <c r="C102" s="73" t="s">
        <v>216</v>
      </c>
      <c r="D102" s="73" t="s">
        <v>217</v>
      </c>
      <c r="E102" s="73" t="s">
        <v>218</v>
      </c>
      <c r="F102" s="73" t="s">
        <v>217</v>
      </c>
      <c r="G102" s="74">
        <v>392</v>
      </c>
      <c r="H102" s="74">
        <v>0</v>
      </c>
      <c r="I102" s="74">
        <v>0</v>
      </c>
      <c r="J102" s="74">
        <v>0</v>
      </c>
      <c r="K102" s="74">
        <v>355</v>
      </c>
      <c r="L102" s="74">
        <v>0</v>
      </c>
      <c r="M102" s="74">
        <v>37</v>
      </c>
      <c r="N102" s="74">
        <v>0</v>
      </c>
      <c r="O102" s="74">
        <v>232</v>
      </c>
      <c r="P102" s="74">
        <v>160</v>
      </c>
      <c r="Q102" s="75">
        <v>0</v>
      </c>
      <c r="R102" s="75">
        <v>0</v>
      </c>
      <c r="S102" s="75">
        <v>0</v>
      </c>
      <c r="T102" s="75">
        <v>0.90561224489795922</v>
      </c>
      <c r="U102" s="75">
        <v>0</v>
      </c>
      <c r="V102" s="75">
        <v>9.438775510204081E-2</v>
      </c>
      <c r="W102" s="75">
        <v>0.59183673469387754</v>
      </c>
      <c r="X102" s="76">
        <v>75</v>
      </c>
      <c r="Y102" s="76">
        <v>0</v>
      </c>
      <c r="Z102" s="76">
        <v>0</v>
      </c>
      <c r="AA102" s="76">
        <v>0</v>
      </c>
      <c r="AB102" s="76">
        <v>73</v>
      </c>
      <c r="AC102" s="76">
        <v>0</v>
      </c>
      <c r="AD102" s="76">
        <v>2</v>
      </c>
      <c r="AE102" s="76">
        <v>0</v>
      </c>
      <c r="AF102" s="76">
        <v>41</v>
      </c>
      <c r="AG102" s="76">
        <v>34</v>
      </c>
      <c r="AH102" s="75">
        <v>0.19132653061224489</v>
      </c>
      <c r="AI102" s="75"/>
      <c r="AJ102" s="75"/>
      <c r="AK102" s="75"/>
      <c r="AL102" s="75">
        <v>0.20563380281690141</v>
      </c>
      <c r="AM102" s="75"/>
      <c r="AN102" s="75">
        <v>5.4054054054054057E-2</v>
      </c>
      <c r="AO102" s="75"/>
      <c r="AP102" s="75">
        <v>0.17672413793103448</v>
      </c>
      <c r="AQ102" s="75">
        <v>0.21249999999999999</v>
      </c>
      <c r="AR102" s="49">
        <v>0</v>
      </c>
      <c r="AS102" s="49">
        <v>0</v>
      </c>
      <c r="AT102" s="49">
        <v>1</v>
      </c>
      <c r="AU102" s="49">
        <v>0</v>
      </c>
      <c r="AV102" s="49">
        <v>1</v>
      </c>
      <c r="AW102" s="49">
        <v>1</v>
      </c>
    </row>
    <row r="103" spans="1:49" x14ac:dyDescent="0.2">
      <c r="A103" t="s">
        <v>1326</v>
      </c>
      <c r="B103" t="s">
        <v>28</v>
      </c>
      <c r="C103" t="s">
        <v>1327</v>
      </c>
      <c r="D103" t="s">
        <v>1328</v>
      </c>
      <c r="E103" t="s">
        <v>1329</v>
      </c>
      <c r="F103" t="s">
        <v>1328</v>
      </c>
      <c r="G103" s="3">
        <v>126</v>
      </c>
      <c r="H103" s="3">
        <v>2</v>
      </c>
      <c r="I103" s="3">
        <v>0</v>
      </c>
      <c r="J103" s="3">
        <v>0</v>
      </c>
      <c r="K103" s="3">
        <v>16</v>
      </c>
      <c r="L103" s="3">
        <v>76</v>
      </c>
      <c r="M103" s="3">
        <v>28</v>
      </c>
      <c r="N103" s="3">
        <v>13</v>
      </c>
      <c r="O103" s="3">
        <v>19</v>
      </c>
      <c r="P103" s="3">
        <v>107</v>
      </c>
      <c r="Q103" s="4">
        <v>1.5873015873015869E-2</v>
      </c>
      <c r="R103" s="4">
        <v>0</v>
      </c>
      <c r="S103" s="4">
        <v>0</v>
      </c>
      <c r="T103" s="4">
        <v>0.12698412698412698</v>
      </c>
      <c r="U103" s="4">
        <v>0.60317460317460314</v>
      </c>
      <c r="V103" s="4">
        <v>0.22222222222222221</v>
      </c>
      <c r="W103" s="75">
        <v>0.15079365079365079</v>
      </c>
      <c r="X103" s="1">
        <v>24</v>
      </c>
      <c r="Y103" s="1">
        <v>0</v>
      </c>
      <c r="Z103" s="1">
        <v>0</v>
      </c>
      <c r="AA103" s="1">
        <v>0</v>
      </c>
      <c r="AB103" s="1">
        <v>2</v>
      </c>
      <c r="AC103" s="1">
        <v>11</v>
      </c>
      <c r="AD103" s="1">
        <v>11</v>
      </c>
      <c r="AE103" s="1">
        <v>0</v>
      </c>
      <c r="AF103" s="1">
        <v>0</v>
      </c>
      <c r="AG103" s="1">
        <v>24</v>
      </c>
      <c r="AH103" s="4">
        <v>0.19047619047619047</v>
      </c>
      <c r="AI103" s="4">
        <v>0</v>
      </c>
      <c r="AJ103" s="4"/>
      <c r="AK103" s="4"/>
      <c r="AL103" s="4">
        <v>0.125</v>
      </c>
      <c r="AM103" s="4">
        <v>0.14473684210526316</v>
      </c>
      <c r="AN103" s="4">
        <v>0.39285714285714285</v>
      </c>
      <c r="AO103" s="4">
        <v>0</v>
      </c>
      <c r="AP103" s="4">
        <v>0</v>
      </c>
      <c r="AQ103" s="4">
        <v>0.22429906542056074</v>
      </c>
      <c r="AR103" s="50">
        <v>0</v>
      </c>
      <c r="AS103" s="50">
        <v>0</v>
      </c>
      <c r="AT103" s="50">
        <v>0</v>
      </c>
      <c r="AU103" s="50">
        <v>1</v>
      </c>
      <c r="AV103" s="50">
        <v>1</v>
      </c>
      <c r="AW103" s="50">
        <v>1</v>
      </c>
    </row>
    <row r="104" spans="1:49" x14ac:dyDescent="0.2">
      <c r="A104" t="s">
        <v>2415</v>
      </c>
      <c r="B104" t="s">
        <v>28</v>
      </c>
      <c r="C104" t="s">
        <v>2416</v>
      </c>
      <c r="D104" t="s">
        <v>2417</v>
      </c>
      <c r="E104" t="s">
        <v>2418</v>
      </c>
      <c r="F104" t="s">
        <v>2419</v>
      </c>
      <c r="G104" s="3">
        <v>21</v>
      </c>
      <c r="H104" s="3">
        <v>19</v>
      </c>
      <c r="I104" s="3">
        <v>0</v>
      </c>
      <c r="J104" s="3">
        <v>0</v>
      </c>
      <c r="K104" s="3">
        <v>2</v>
      </c>
      <c r="L104" s="3">
        <v>0</v>
      </c>
      <c r="M104" s="3">
        <v>0</v>
      </c>
      <c r="N104" s="3">
        <v>0</v>
      </c>
      <c r="O104" s="3">
        <v>2</v>
      </c>
      <c r="P104" s="3">
        <v>19</v>
      </c>
      <c r="Q104" s="4">
        <v>0.90476190476190477</v>
      </c>
      <c r="R104" s="4">
        <v>0</v>
      </c>
      <c r="S104" s="4">
        <v>0</v>
      </c>
      <c r="T104" s="4">
        <v>9.5238095238095233E-2</v>
      </c>
      <c r="U104" s="4">
        <v>0</v>
      </c>
      <c r="V104" s="4">
        <v>0</v>
      </c>
      <c r="W104" s="75">
        <v>9.5238095238095233E-2</v>
      </c>
      <c r="X104" s="1">
        <v>4</v>
      </c>
      <c r="Y104" s="1">
        <v>4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4</v>
      </c>
      <c r="AH104" s="4">
        <v>0.19047619047619047</v>
      </c>
      <c r="AI104" s="4">
        <v>0.21052631578947367</v>
      </c>
      <c r="AJ104" s="4"/>
      <c r="AK104" s="4"/>
      <c r="AL104" s="4">
        <v>0</v>
      </c>
      <c r="AM104" s="4"/>
      <c r="AN104" s="4"/>
      <c r="AO104" s="4"/>
      <c r="AP104" s="4">
        <v>0</v>
      </c>
      <c r="AQ104" s="4">
        <v>0.21052631578947367</v>
      </c>
      <c r="AR104" s="50">
        <v>0</v>
      </c>
      <c r="AS104" s="50">
        <v>0</v>
      </c>
      <c r="AT104" s="50">
        <v>0</v>
      </c>
      <c r="AU104" s="50">
        <v>1</v>
      </c>
      <c r="AV104" s="50">
        <v>0</v>
      </c>
      <c r="AW104" s="50">
        <v>1</v>
      </c>
    </row>
    <row r="105" spans="1:49" x14ac:dyDescent="0.2">
      <c r="A105" t="s">
        <v>651</v>
      </c>
      <c r="B105" t="s">
        <v>28</v>
      </c>
      <c r="C105" t="s">
        <v>639</v>
      </c>
      <c r="D105" t="s">
        <v>39</v>
      </c>
      <c r="E105" t="s">
        <v>652</v>
      </c>
      <c r="F105" t="s">
        <v>653</v>
      </c>
      <c r="G105" s="3">
        <v>128</v>
      </c>
      <c r="H105" s="3">
        <v>7</v>
      </c>
      <c r="I105" s="3">
        <v>0</v>
      </c>
      <c r="J105" s="3">
        <v>0</v>
      </c>
      <c r="K105" s="3">
        <v>2</v>
      </c>
      <c r="L105" s="3">
        <v>115</v>
      </c>
      <c r="M105" s="3">
        <v>4</v>
      </c>
      <c r="N105" s="3">
        <v>10</v>
      </c>
      <c r="O105" s="3">
        <v>8</v>
      </c>
      <c r="P105" s="3">
        <v>120</v>
      </c>
      <c r="Q105" s="4">
        <v>5.46875E-2</v>
      </c>
      <c r="R105" s="4">
        <v>0</v>
      </c>
      <c r="S105" s="4">
        <v>0</v>
      </c>
      <c r="T105" s="4">
        <v>1.5625E-2</v>
      </c>
      <c r="U105" s="4">
        <v>0.8984375</v>
      </c>
      <c r="V105" s="4">
        <v>3.125E-2</v>
      </c>
      <c r="W105" s="75">
        <v>6.25E-2</v>
      </c>
      <c r="X105" s="1">
        <v>24</v>
      </c>
      <c r="Y105" s="1">
        <v>4</v>
      </c>
      <c r="Z105" s="1">
        <v>0</v>
      </c>
      <c r="AA105" s="1">
        <v>0</v>
      </c>
      <c r="AB105" s="1">
        <v>0</v>
      </c>
      <c r="AC105" s="1">
        <v>18</v>
      </c>
      <c r="AD105" s="1">
        <v>2</v>
      </c>
      <c r="AE105" s="1">
        <v>8</v>
      </c>
      <c r="AF105" s="1">
        <v>4</v>
      </c>
      <c r="AG105" s="1">
        <v>20</v>
      </c>
      <c r="AH105" s="4">
        <v>0.1875</v>
      </c>
      <c r="AI105" s="4">
        <v>0.5714285714285714</v>
      </c>
      <c r="AJ105" s="4"/>
      <c r="AK105" s="4"/>
      <c r="AL105" s="4">
        <v>0</v>
      </c>
      <c r="AM105" s="4">
        <v>0.15652173913043479</v>
      </c>
      <c r="AN105" s="4">
        <v>0.5</v>
      </c>
      <c r="AO105" s="4">
        <v>0.8</v>
      </c>
      <c r="AP105" s="4">
        <v>0.5</v>
      </c>
      <c r="AQ105" s="4">
        <v>0.16666666666666666</v>
      </c>
      <c r="AR105" s="50">
        <v>0</v>
      </c>
      <c r="AS105" s="50">
        <v>0</v>
      </c>
      <c r="AT105" s="50">
        <v>0</v>
      </c>
      <c r="AU105" s="50">
        <v>1</v>
      </c>
      <c r="AV105" s="50">
        <v>1</v>
      </c>
      <c r="AW105" s="50">
        <v>1</v>
      </c>
    </row>
    <row r="106" spans="1:49" x14ac:dyDescent="0.2">
      <c r="A106" t="s">
        <v>9130</v>
      </c>
      <c r="B106" t="s">
        <v>145</v>
      </c>
      <c r="C106" t="s">
        <v>9131</v>
      </c>
      <c r="D106" t="s">
        <v>9132</v>
      </c>
      <c r="E106" t="s">
        <v>9133</v>
      </c>
      <c r="F106" t="s">
        <v>9132</v>
      </c>
      <c r="G106" s="3">
        <v>49</v>
      </c>
      <c r="H106" s="3">
        <v>0</v>
      </c>
      <c r="I106" s="3">
        <v>0</v>
      </c>
      <c r="J106" s="3">
        <v>0</v>
      </c>
      <c r="K106" s="3">
        <v>4</v>
      </c>
      <c r="L106" s="3">
        <v>0</v>
      </c>
      <c r="M106" s="3">
        <v>43</v>
      </c>
      <c r="N106" s="3">
        <v>0</v>
      </c>
      <c r="O106" s="3">
        <v>20</v>
      </c>
      <c r="P106" s="3">
        <v>29</v>
      </c>
      <c r="Q106" s="4">
        <v>0</v>
      </c>
      <c r="R106" s="4">
        <v>0</v>
      </c>
      <c r="S106" s="4">
        <v>0</v>
      </c>
      <c r="T106" s="4">
        <v>8.1632653061224483E-2</v>
      </c>
      <c r="U106" s="4">
        <v>0</v>
      </c>
      <c r="V106" s="4">
        <v>0.87755102040816324</v>
      </c>
      <c r="W106" s="75">
        <v>0.40816326530612246</v>
      </c>
      <c r="X106" s="1">
        <v>9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9</v>
      </c>
      <c r="AE106" s="1">
        <v>0</v>
      </c>
      <c r="AF106" s="1">
        <v>4</v>
      </c>
      <c r="AG106" s="1">
        <v>5</v>
      </c>
      <c r="AH106" s="4">
        <v>0.18367346938775511</v>
      </c>
      <c r="AI106" s="4"/>
      <c r="AJ106" s="4"/>
      <c r="AK106" s="4"/>
      <c r="AL106" s="4">
        <v>0</v>
      </c>
      <c r="AM106" s="4"/>
      <c r="AN106" s="4">
        <v>0.20930232558139536</v>
      </c>
      <c r="AO106" s="4"/>
      <c r="AP106" s="4">
        <v>0.2</v>
      </c>
      <c r="AQ106" s="4">
        <v>0.17241379310344829</v>
      </c>
      <c r="AR106" s="50">
        <v>0</v>
      </c>
      <c r="AS106" s="50">
        <v>0</v>
      </c>
      <c r="AT106" s="50">
        <v>0</v>
      </c>
      <c r="AU106" s="50">
        <v>1</v>
      </c>
      <c r="AV106" s="50">
        <v>0</v>
      </c>
      <c r="AW106" s="50">
        <v>1</v>
      </c>
    </row>
    <row r="107" spans="1:49" x14ac:dyDescent="0.2">
      <c r="A107" t="s">
        <v>5738</v>
      </c>
      <c r="B107" t="s">
        <v>110</v>
      </c>
      <c r="C107" t="s">
        <v>5704</v>
      </c>
      <c r="D107" t="s">
        <v>5705</v>
      </c>
      <c r="E107" t="s">
        <v>5739</v>
      </c>
      <c r="F107" t="s">
        <v>5740</v>
      </c>
      <c r="G107" s="3">
        <v>164</v>
      </c>
      <c r="H107" s="3">
        <v>7</v>
      </c>
      <c r="I107" s="3">
        <v>0</v>
      </c>
      <c r="J107" s="3">
        <v>0</v>
      </c>
      <c r="K107" s="3">
        <v>46</v>
      </c>
      <c r="L107" s="3">
        <v>94</v>
      </c>
      <c r="M107" s="3">
        <v>13</v>
      </c>
      <c r="N107" s="3">
        <v>10</v>
      </c>
      <c r="O107" s="3">
        <v>19</v>
      </c>
      <c r="P107" s="3">
        <v>145</v>
      </c>
      <c r="Q107" s="4">
        <v>4.2682926829268303E-2</v>
      </c>
      <c r="R107" s="4">
        <v>0</v>
      </c>
      <c r="S107" s="4">
        <v>0</v>
      </c>
      <c r="T107" s="4">
        <v>0.28048780487804881</v>
      </c>
      <c r="U107" s="4">
        <v>0.57317073170731703</v>
      </c>
      <c r="V107" s="4">
        <v>7.926829268292683E-2</v>
      </c>
      <c r="W107" s="75">
        <v>0.11585365853658537</v>
      </c>
      <c r="X107" s="1">
        <v>30</v>
      </c>
      <c r="Y107" s="1">
        <v>0</v>
      </c>
      <c r="Z107" s="1">
        <v>0</v>
      </c>
      <c r="AA107" s="1">
        <v>0</v>
      </c>
      <c r="AB107" s="1">
        <v>15</v>
      </c>
      <c r="AC107" s="1">
        <v>13</v>
      </c>
      <c r="AD107" s="1">
        <v>2</v>
      </c>
      <c r="AE107" s="1">
        <v>4</v>
      </c>
      <c r="AF107" s="1">
        <v>10</v>
      </c>
      <c r="AG107" s="1">
        <v>20</v>
      </c>
      <c r="AH107" s="4">
        <v>0.18292682926829268</v>
      </c>
      <c r="AI107" s="4">
        <v>0</v>
      </c>
      <c r="AJ107" s="4"/>
      <c r="AK107" s="4"/>
      <c r="AL107" s="4">
        <v>0.32608695652173914</v>
      </c>
      <c r="AM107" s="4">
        <v>0.13829787234042554</v>
      </c>
      <c r="AN107" s="4">
        <v>0.15384615384615385</v>
      </c>
      <c r="AO107" s="4">
        <v>0.4</v>
      </c>
      <c r="AP107" s="4">
        <v>0.52631578947368418</v>
      </c>
      <c r="AQ107" s="4">
        <v>0.13793103448275862</v>
      </c>
      <c r="AR107" s="50">
        <v>0</v>
      </c>
      <c r="AS107" s="50">
        <v>0</v>
      </c>
      <c r="AT107" s="50">
        <v>0</v>
      </c>
      <c r="AU107" s="50">
        <v>1</v>
      </c>
      <c r="AV107" s="50">
        <v>1</v>
      </c>
      <c r="AW107" s="50">
        <v>1</v>
      </c>
    </row>
    <row r="108" spans="1:49" x14ac:dyDescent="0.2">
      <c r="A108" t="s">
        <v>5744</v>
      </c>
      <c r="B108" t="s">
        <v>110</v>
      </c>
      <c r="C108" t="s">
        <v>5704</v>
      </c>
      <c r="D108" t="s">
        <v>5705</v>
      </c>
      <c r="E108" t="s">
        <v>1636</v>
      </c>
      <c r="F108" t="s">
        <v>5745</v>
      </c>
      <c r="G108" s="3">
        <v>137</v>
      </c>
      <c r="H108" s="3">
        <v>4</v>
      </c>
      <c r="I108" s="3">
        <v>0</v>
      </c>
      <c r="J108" s="3">
        <v>0</v>
      </c>
      <c r="K108" s="3">
        <v>67</v>
      </c>
      <c r="L108" s="3">
        <v>43</v>
      </c>
      <c r="M108" s="3">
        <v>19</v>
      </c>
      <c r="N108" s="3">
        <v>7</v>
      </c>
      <c r="O108" s="3">
        <v>9</v>
      </c>
      <c r="P108" s="3">
        <v>128</v>
      </c>
      <c r="Q108" s="4">
        <v>2.9197080291970798E-2</v>
      </c>
      <c r="R108" s="4">
        <v>0</v>
      </c>
      <c r="S108" s="4">
        <v>0</v>
      </c>
      <c r="T108" s="4">
        <v>0.48905109489051096</v>
      </c>
      <c r="U108" s="4">
        <v>0.31386861313868614</v>
      </c>
      <c r="V108" s="4">
        <v>0.13868613138686131</v>
      </c>
      <c r="W108" s="75">
        <v>6.569343065693431E-2</v>
      </c>
      <c r="X108" s="1">
        <v>25</v>
      </c>
      <c r="Y108" s="1">
        <v>0</v>
      </c>
      <c r="Z108" s="1">
        <v>0</v>
      </c>
      <c r="AA108" s="1">
        <v>0</v>
      </c>
      <c r="AB108" s="1">
        <v>15</v>
      </c>
      <c r="AC108" s="1">
        <v>6</v>
      </c>
      <c r="AD108" s="1">
        <v>2</v>
      </c>
      <c r="AE108" s="1">
        <v>2</v>
      </c>
      <c r="AF108" s="1">
        <v>6</v>
      </c>
      <c r="AG108" s="1">
        <v>19</v>
      </c>
      <c r="AH108" s="4">
        <v>0.18248175182481752</v>
      </c>
      <c r="AI108" s="4">
        <v>0</v>
      </c>
      <c r="AJ108" s="4"/>
      <c r="AK108" s="4"/>
      <c r="AL108" s="4">
        <v>0.22388059701492538</v>
      </c>
      <c r="AM108" s="4">
        <v>0.13953488372093023</v>
      </c>
      <c r="AN108" s="4">
        <v>0.10526315789473684</v>
      </c>
      <c r="AO108" s="4">
        <v>0.2857142857142857</v>
      </c>
      <c r="AP108" s="4">
        <v>0.66666666666666663</v>
      </c>
      <c r="AQ108" s="4">
        <v>0.1484375</v>
      </c>
      <c r="AR108" s="50">
        <v>0</v>
      </c>
      <c r="AS108" s="50">
        <v>0</v>
      </c>
      <c r="AT108" s="50">
        <v>0</v>
      </c>
      <c r="AU108" s="50">
        <v>1</v>
      </c>
      <c r="AV108" s="50">
        <v>1</v>
      </c>
      <c r="AW108" s="50">
        <v>1</v>
      </c>
    </row>
    <row r="109" spans="1:49" x14ac:dyDescent="0.2">
      <c r="A109" t="s">
        <v>1916</v>
      </c>
      <c r="B109" t="s">
        <v>28</v>
      </c>
      <c r="C109" t="s">
        <v>1917</v>
      </c>
      <c r="D109" t="s">
        <v>1918</v>
      </c>
      <c r="E109" t="s">
        <v>1919</v>
      </c>
      <c r="F109" t="s">
        <v>1920</v>
      </c>
      <c r="G109" s="3">
        <v>528</v>
      </c>
      <c r="H109" s="3">
        <v>19</v>
      </c>
      <c r="I109" s="3">
        <v>2</v>
      </c>
      <c r="J109" s="3">
        <v>2</v>
      </c>
      <c r="K109" s="3">
        <v>106</v>
      </c>
      <c r="L109" s="3">
        <v>373</v>
      </c>
      <c r="M109" s="3">
        <v>13</v>
      </c>
      <c r="N109" s="3">
        <v>25</v>
      </c>
      <c r="O109" s="3">
        <v>66</v>
      </c>
      <c r="P109" s="3">
        <v>462</v>
      </c>
      <c r="Q109" s="4">
        <v>3.5984848484848488E-2</v>
      </c>
      <c r="R109" s="4">
        <v>3.7878787878787902E-3</v>
      </c>
      <c r="S109" s="4">
        <v>3.7878787878787902E-3</v>
      </c>
      <c r="T109" s="4">
        <v>0.20075757575757575</v>
      </c>
      <c r="U109" s="4">
        <v>0.70643939393939392</v>
      </c>
      <c r="V109" s="4">
        <v>2.462121212121212E-2</v>
      </c>
      <c r="W109" s="75">
        <v>0.125</v>
      </c>
      <c r="X109" s="1">
        <v>96</v>
      </c>
      <c r="Y109" s="1">
        <v>6</v>
      </c>
      <c r="Z109" s="1">
        <v>0</v>
      </c>
      <c r="AA109" s="1">
        <v>2</v>
      </c>
      <c r="AB109" s="1">
        <v>27</v>
      </c>
      <c r="AC109" s="1">
        <v>51</v>
      </c>
      <c r="AD109" s="1">
        <v>6</v>
      </c>
      <c r="AE109" s="1">
        <v>4</v>
      </c>
      <c r="AF109" s="1">
        <v>19</v>
      </c>
      <c r="AG109" s="1">
        <v>77</v>
      </c>
      <c r="AH109" s="4">
        <v>0.18181818181818182</v>
      </c>
      <c r="AI109" s="4">
        <v>0.31578947368421051</v>
      </c>
      <c r="AJ109" s="4">
        <v>0</v>
      </c>
      <c r="AK109" s="4">
        <v>1</v>
      </c>
      <c r="AL109" s="4">
        <v>0.25471698113207547</v>
      </c>
      <c r="AM109" s="4">
        <v>0.13672922252010725</v>
      </c>
      <c r="AN109" s="4">
        <v>0.46153846153846156</v>
      </c>
      <c r="AO109" s="4">
        <v>0.16</v>
      </c>
      <c r="AP109" s="4">
        <v>0.2878787878787879</v>
      </c>
      <c r="AQ109" s="4">
        <v>0.16666666666666666</v>
      </c>
      <c r="AR109" s="50">
        <v>0</v>
      </c>
      <c r="AS109" s="50">
        <v>0</v>
      </c>
      <c r="AT109" s="50">
        <v>0</v>
      </c>
      <c r="AU109" s="50">
        <v>1</v>
      </c>
      <c r="AV109" s="50">
        <v>1</v>
      </c>
      <c r="AW109" s="50">
        <v>1</v>
      </c>
    </row>
    <row r="110" spans="1:49" x14ac:dyDescent="0.2">
      <c r="A110" t="s">
        <v>17100</v>
      </c>
      <c r="B110" t="s">
        <v>280</v>
      </c>
      <c r="C110" t="s">
        <v>17101</v>
      </c>
      <c r="D110" t="s">
        <v>17102</v>
      </c>
      <c r="E110" t="s">
        <v>17103</v>
      </c>
      <c r="F110" t="s">
        <v>17102</v>
      </c>
      <c r="G110" s="3">
        <v>157</v>
      </c>
      <c r="H110" s="3">
        <v>0</v>
      </c>
      <c r="I110" s="3">
        <v>0</v>
      </c>
      <c r="J110" s="3">
        <v>0</v>
      </c>
      <c r="K110" s="3">
        <v>26</v>
      </c>
      <c r="L110" s="3">
        <v>20</v>
      </c>
      <c r="M110" s="3">
        <v>88</v>
      </c>
      <c r="N110" s="3">
        <v>0</v>
      </c>
      <c r="O110" s="3">
        <v>43</v>
      </c>
      <c r="P110" s="3">
        <v>114</v>
      </c>
      <c r="Q110" s="4">
        <v>0</v>
      </c>
      <c r="R110" s="4">
        <v>0</v>
      </c>
      <c r="S110" s="4">
        <v>0</v>
      </c>
      <c r="T110" s="4">
        <v>0.16560509554140126</v>
      </c>
      <c r="U110" s="4">
        <v>0.12738853503184713</v>
      </c>
      <c r="V110" s="4">
        <v>0.56050955414012738</v>
      </c>
      <c r="W110" s="75">
        <v>0.27388535031847133</v>
      </c>
      <c r="X110" s="1">
        <v>28</v>
      </c>
      <c r="Y110" s="1">
        <v>0</v>
      </c>
      <c r="Z110" s="1">
        <v>0</v>
      </c>
      <c r="AA110" s="1">
        <v>0</v>
      </c>
      <c r="AB110" s="1">
        <v>6</v>
      </c>
      <c r="AC110" s="1">
        <v>0</v>
      </c>
      <c r="AD110" s="1">
        <v>18</v>
      </c>
      <c r="AE110" s="1">
        <v>0</v>
      </c>
      <c r="AF110" s="1">
        <v>6</v>
      </c>
      <c r="AG110" s="1">
        <v>22</v>
      </c>
      <c r="AH110" s="4">
        <v>0.17834394904458598</v>
      </c>
      <c r="AI110" s="4"/>
      <c r="AJ110" s="4"/>
      <c r="AK110" s="4"/>
      <c r="AL110" s="4">
        <v>0.23076923076923078</v>
      </c>
      <c r="AM110" s="4">
        <v>0</v>
      </c>
      <c r="AN110" s="4">
        <v>0.20454545454545456</v>
      </c>
      <c r="AO110" s="4"/>
      <c r="AP110" s="4">
        <v>0.13953488372093023</v>
      </c>
      <c r="AQ110" s="4">
        <v>0.19298245614035087</v>
      </c>
      <c r="AR110" s="50">
        <v>0</v>
      </c>
      <c r="AS110" s="50">
        <v>0</v>
      </c>
      <c r="AT110" s="50">
        <v>1</v>
      </c>
      <c r="AU110" s="50">
        <v>0</v>
      </c>
      <c r="AV110" s="50">
        <v>1</v>
      </c>
      <c r="AW110" s="50">
        <v>1</v>
      </c>
    </row>
    <row r="111" spans="1:49" x14ac:dyDescent="0.2">
      <c r="A111" t="s">
        <v>18282</v>
      </c>
      <c r="B111" t="s">
        <v>300</v>
      </c>
      <c r="C111" t="s">
        <v>18283</v>
      </c>
      <c r="D111" t="s">
        <v>18284</v>
      </c>
      <c r="E111" t="s">
        <v>10644</v>
      </c>
      <c r="F111" t="s">
        <v>18285</v>
      </c>
      <c r="G111" s="3">
        <v>152</v>
      </c>
      <c r="H111" s="3">
        <v>0</v>
      </c>
      <c r="I111" s="3">
        <v>2</v>
      </c>
      <c r="J111" s="3">
        <v>2</v>
      </c>
      <c r="K111" s="3">
        <v>7</v>
      </c>
      <c r="L111" s="3">
        <v>22</v>
      </c>
      <c r="M111" s="3">
        <v>109</v>
      </c>
      <c r="N111" s="3">
        <v>10</v>
      </c>
      <c r="O111" s="3">
        <v>8</v>
      </c>
      <c r="P111" s="3">
        <v>144</v>
      </c>
      <c r="Q111" s="4">
        <v>0</v>
      </c>
      <c r="R111" s="4">
        <v>1.3157894736842099E-2</v>
      </c>
      <c r="S111" s="4">
        <v>1.3157894736842099E-2</v>
      </c>
      <c r="T111" s="4">
        <v>4.6052631578947373E-2</v>
      </c>
      <c r="U111" s="4">
        <v>0.14473684210526316</v>
      </c>
      <c r="V111" s="4">
        <v>0.71710526315789469</v>
      </c>
      <c r="W111" s="75">
        <v>5.2631578947368418E-2</v>
      </c>
      <c r="X111" s="1">
        <v>27</v>
      </c>
      <c r="Y111" s="1">
        <v>0</v>
      </c>
      <c r="Z111" s="1">
        <v>0</v>
      </c>
      <c r="AA111" s="1">
        <v>0</v>
      </c>
      <c r="AB111" s="1">
        <v>6</v>
      </c>
      <c r="AC111" s="1">
        <v>4</v>
      </c>
      <c r="AD111" s="1">
        <v>13</v>
      </c>
      <c r="AE111" s="1">
        <v>2</v>
      </c>
      <c r="AF111" s="1">
        <v>4</v>
      </c>
      <c r="AG111" s="1">
        <v>23</v>
      </c>
      <c r="AH111" s="4">
        <v>0.17763157894736842</v>
      </c>
      <c r="AI111" s="4"/>
      <c r="AJ111" s="4">
        <v>0</v>
      </c>
      <c r="AK111" s="4">
        <v>0</v>
      </c>
      <c r="AL111" s="4">
        <v>0.8571428571428571</v>
      </c>
      <c r="AM111" s="4">
        <v>0.18181818181818182</v>
      </c>
      <c r="AN111" s="4">
        <v>0.11926605504587157</v>
      </c>
      <c r="AO111" s="4">
        <v>0.2</v>
      </c>
      <c r="AP111" s="4">
        <v>0.5</v>
      </c>
      <c r="AQ111" s="4">
        <v>0.15972222222222221</v>
      </c>
      <c r="AR111" s="50">
        <v>0</v>
      </c>
      <c r="AS111" s="50">
        <v>0</v>
      </c>
      <c r="AT111" s="50">
        <v>0</v>
      </c>
      <c r="AU111" s="50">
        <v>1</v>
      </c>
      <c r="AV111" s="50">
        <v>1</v>
      </c>
      <c r="AW111" s="50">
        <v>1</v>
      </c>
    </row>
    <row r="112" spans="1:49" x14ac:dyDescent="0.2">
      <c r="A112" t="s">
        <v>1340</v>
      </c>
      <c r="B112" t="s">
        <v>28</v>
      </c>
      <c r="C112" t="s">
        <v>1341</v>
      </c>
      <c r="D112" t="s">
        <v>1342</v>
      </c>
      <c r="E112" t="s">
        <v>1343</v>
      </c>
      <c r="F112" t="s">
        <v>1344</v>
      </c>
      <c r="G112" s="3">
        <v>141</v>
      </c>
      <c r="H112" s="3">
        <v>2</v>
      </c>
      <c r="I112" s="3">
        <v>0</v>
      </c>
      <c r="J112" s="3">
        <v>0</v>
      </c>
      <c r="K112" s="3">
        <v>5</v>
      </c>
      <c r="L112" s="3">
        <v>34</v>
      </c>
      <c r="M112" s="3">
        <v>100</v>
      </c>
      <c r="N112" s="3">
        <v>0</v>
      </c>
      <c r="O112" s="3">
        <v>17</v>
      </c>
      <c r="P112" s="3">
        <v>124</v>
      </c>
      <c r="Q112" s="4">
        <v>1.4184397163120571E-2</v>
      </c>
      <c r="R112" s="4">
        <v>0</v>
      </c>
      <c r="S112" s="4">
        <v>0</v>
      </c>
      <c r="T112" s="4">
        <v>3.5460992907801421E-2</v>
      </c>
      <c r="U112" s="4">
        <v>0.24113475177304963</v>
      </c>
      <c r="V112" s="4">
        <v>0.70921985815602839</v>
      </c>
      <c r="W112" s="75">
        <v>0.12056737588652482</v>
      </c>
      <c r="X112" s="1">
        <v>25</v>
      </c>
      <c r="Y112" s="1">
        <v>0</v>
      </c>
      <c r="Z112" s="1">
        <v>0</v>
      </c>
      <c r="AA112" s="1">
        <v>0</v>
      </c>
      <c r="AB112" s="1">
        <v>0</v>
      </c>
      <c r="AC112" s="1">
        <v>12</v>
      </c>
      <c r="AD112" s="1">
        <v>13</v>
      </c>
      <c r="AE112" s="1">
        <v>0</v>
      </c>
      <c r="AF112" s="1">
        <v>4</v>
      </c>
      <c r="AG112" s="1">
        <v>21</v>
      </c>
      <c r="AH112" s="4">
        <v>0.1773049645390071</v>
      </c>
      <c r="AI112" s="4">
        <v>0</v>
      </c>
      <c r="AJ112" s="4"/>
      <c r="AK112" s="4"/>
      <c r="AL112" s="4">
        <v>0</v>
      </c>
      <c r="AM112" s="4">
        <v>0.35294117647058826</v>
      </c>
      <c r="AN112" s="4">
        <v>0.13</v>
      </c>
      <c r="AO112" s="4"/>
      <c r="AP112" s="4">
        <v>0.23529411764705882</v>
      </c>
      <c r="AQ112" s="4">
        <v>0.16935483870967741</v>
      </c>
      <c r="AR112" s="50">
        <v>0</v>
      </c>
      <c r="AS112" s="50">
        <v>0</v>
      </c>
      <c r="AT112" s="50">
        <v>0</v>
      </c>
      <c r="AU112" s="50">
        <v>1</v>
      </c>
      <c r="AV112" s="50">
        <v>1</v>
      </c>
      <c r="AW112" s="50">
        <v>1</v>
      </c>
    </row>
    <row r="113" spans="1:49" x14ac:dyDescent="0.2">
      <c r="A113" t="s">
        <v>8987</v>
      </c>
      <c r="B113" t="s">
        <v>145</v>
      </c>
      <c r="C113" t="s">
        <v>8988</v>
      </c>
      <c r="D113" t="s">
        <v>8989</v>
      </c>
      <c r="E113" t="s">
        <v>8990</v>
      </c>
      <c r="F113" t="s">
        <v>8989</v>
      </c>
      <c r="G113" s="3">
        <v>158</v>
      </c>
      <c r="H113" s="3">
        <v>0</v>
      </c>
      <c r="I113" s="3">
        <v>2</v>
      </c>
      <c r="J113" s="3">
        <v>0</v>
      </c>
      <c r="K113" s="3">
        <v>10</v>
      </c>
      <c r="L113" s="3">
        <v>0</v>
      </c>
      <c r="M113" s="3">
        <v>136</v>
      </c>
      <c r="N113" s="3">
        <v>0</v>
      </c>
      <c r="O113" s="3">
        <v>41</v>
      </c>
      <c r="P113" s="3">
        <v>117</v>
      </c>
      <c r="Q113" s="4">
        <v>0</v>
      </c>
      <c r="R113" s="4">
        <v>1.2658227848101271E-2</v>
      </c>
      <c r="S113" s="4">
        <v>0</v>
      </c>
      <c r="T113" s="4">
        <v>6.3291139240506333E-2</v>
      </c>
      <c r="U113" s="4">
        <v>0</v>
      </c>
      <c r="V113" s="4">
        <v>0.86075949367088611</v>
      </c>
      <c r="W113" s="75">
        <v>0.25949367088607594</v>
      </c>
      <c r="X113" s="1">
        <v>28</v>
      </c>
      <c r="Y113" s="1">
        <v>0</v>
      </c>
      <c r="Z113" s="1">
        <v>0</v>
      </c>
      <c r="AA113" s="1">
        <v>0</v>
      </c>
      <c r="AB113" s="1">
        <v>8</v>
      </c>
      <c r="AC113" s="1">
        <v>0</v>
      </c>
      <c r="AD113" s="1">
        <v>16</v>
      </c>
      <c r="AE113" s="1">
        <v>0</v>
      </c>
      <c r="AF113" s="1">
        <v>11</v>
      </c>
      <c r="AG113" s="1">
        <v>17</v>
      </c>
      <c r="AH113" s="4">
        <v>0.17721518987341772</v>
      </c>
      <c r="AI113" s="4"/>
      <c r="AJ113" s="4">
        <v>0</v>
      </c>
      <c r="AK113" s="4"/>
      <c r="AL113" s="4">
        <v>0.8</v>
      </c>
      <c r="AM113" s="4"/>
      <c r="AN113" s="4">
        <v>0.11764705882352941</v>
      </c>
      <c r="AO113" s="4"/>
      <c r="AP113" s="4">
        <v>0.26829268292682928</v>
      </c>
      <c r="AQ113" s="4">
        <v>0.14529914529914531</v>
      </c>
      <c r="AR113" s="50">
        <v>0</v>
      </c>
      <c r="AS113" s="50">
        <v>0</v>
      </c>
      <c r="AT113" s="50">
        <v>0</v>
      </c>
      <c r="AU113" s="50">
        <v>1</v>
      </c>
      <c r="AV113" s="50">
        <v>1</v>
      </c>
      <c r="AW113" s="50">
        <v>1</v>
      </c>
    </row>
    <row r="114" spans="1:49" x14ac:dyDescent="0.2">
      <c r="A114" t="s">
        <v>18619</v>
      </c>
      <c r="B114" t="s">
        <v>300</v>
      </c>
      <c r="C114" t="s">
        <v>18620</v>
      </c>
      <c r="D114" t="s">
        <v>18621</v>
      </c>
      <c r="E114" t="s">
        <v>976</v>
      </c>
      <c r="F114" t="s">
        <v>18622</v>
      </c>
      <c r="G114" s="3">
        <v>51</v>
      </c>
      <c r="H114" s="3">
        <v>0</v>
      </c>
      <c r="I114" s="3">
        <v>0</v>
      </c>
      <c r="J114" s="3">
        <v>0</v>
      </c>
      <c r="K114" s="3">
        <v>7</v>
      </c>
      <c r="L114" s="3">
        <v>2</v>
      </c>
      <c r="M114" s="3">
        <v>40</v>
      </c>
      <c r="N114" s="3">
        <v>0</v>
      </c>
      <c r="O114" s="3">
        <v>5</v>
      </c>
      <c r="P114" s="3">
        <v>46</v>
      </c>
      <c r="Q114" s="4">
        <v>0</v>
      </c>
      <c r="R114" s="4">
        <v>0</v>
      </c>
      <c r="S114" s="4">
        <v>0</v>
      </c>
      <c r="T114" s="4">
        <v>0.13725490196078433</v>
      </c>
      <c r="U114" s="4">
        <v>3.9215686274509803E-2</v>
      </c>
      <c r="V114" s="4">
        <v>0.78431372549019607</v>
      </c>
      <c r="W114" s="75">
        <v>9.8039215686274508E-2</v>
      </c>
      <c r="X114" s="1">
        <v>9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7</v>
      </c>
      <c r="AE114" s="1">
        <v>0</v>
      </c>
      <c r="AF114" s="1">
        <v>0</v>
      </c>
      <c r="AG114" s="1">
        <v>9</v>
      </c>
      <c r="AH114" s="4">
        <v>0.17647058823529413</v>
      </c>
      <c r="AI114" s="4"/>
      <c r="AJ114" s="4"/>
      <c r="AK114" s="4"/>
      <c r="AL114" s="4">
        <v>0</v>
      </c>
      <c r="AM114" s="4">
        <v>0</v>
      </c>
      <c r="AN114" s="4">
        <v>0.17499999999999999</v>
      </c>
      <c r="AO114" s="4"/>
      <c r="AP114" s="4">
        <v>0</v>
      </c>
      <c r="AQ114" s="4">
        <v>0.19565217391304349</v>
      </c>
      <c r="AR114" s="50">
        <v>0</v>
      </c>
      <c r="AS114" s="50">
        <v>0</v>
      </c>
      <c r="AT114" s="50">
        <v>0</v>
      </c>
      <c r="AU114" s="50">
        <v>1</v>
      </c>
      <c r="AV114" s="50">
        <v>1</v>
      </c>
      <c r="AW114" s="50">
        <v>1</v>
      </c>
    </row>
    <row r="115" spans="1:49" x14ac:dyDescent="0.2">
      <c r="A115" t="s">
        <v>19028</v>
      </c>
      <c r="B115" t="s">
        <v>60</v>
      </c>
      <c r="C115" t="s">
        <v>19029</v>
      </c>
      <c r="D115" t="s">
        <v>19030</v>
      </c>
      <c r="E115" t="s">
        <v>108</v>
      </c>
      <c r="F115" t="s">
        <v>19030</v>
      </c>
      <c r="G115" s="3">
        <v>162</v>
      </c>
      <c r="H115" s="3">
        <v>2</v>
      </c>
      <c r="I115" s="3">
        <v>5</v>
      </c>
      <c r="J115" s="3">
        <v>2</v>
      </c>
      <c r="K115" s="3">
        <v>22</v>
      </c>
      <c r="L115" s="3">
        <v>124</v>
      </c>
      <c r="M115" s="3">
        <v>7</v>
      </c>
      <c r="N115" s="3">
        <v>55</v>
      </c>
      <c r="O115" s="3">
        <v>2</v>
      </c>
      <c r="P115" s="3">
        <v>160</v>
      </c>
      <c r="Q115" s="4">
        <v>1.234567901234568E-2</v>
      </c>
      <c r="R115" s="4">
        <v>3.0864197530864199E-2</v>
      </c>
      <c r="S115" s="4">
        <v>1.234567901234568E-2</v>
      </c>
      <c r="T115" s="4">
        <v>0.13580246913580246</v>
      </c>
      <c r="U115" s="4">
        <v>0.76543209876543206</v>
      </c>
      <c r="V115" s="4">
        <v>4.3209876543209867E-2</v>
      </c>
      <c r="W115" s="75">
        <v>1.2345679012345678E-2</v>
      </c>
      <c r="X115" s="1">
        <v>28</v>
      </c>
      <c r="Y115" s="1">
        <v>0</v>
      </c>
      <c r="Z115" s="1">
        <v>0</v>
      </c>
      <c r="AA115" s="1">
        <v>2</v>
      </c>
      <c r="AB115" s="1">
        <v>11</v>
      </c>
      <c r="AC115" s="1">
        <v>9</v>
      </c>
      <c r="AD115" s="1">
        <v>6</v>
      </c>
      <c r="AE115" s="1">
        <v>4</v>
      </c>
      <c r="AF115" s="1">
        <v>0</v>
      </c>
      <c r="AG115" s="1">
        <v>28</v>
      </c>
      <c r="AH115" s="4">
        <v>0.1728395061728395</v>
      </c>
      <c r="AI115" s="4">
        <v>0</v>
      </c>
      <c r="AJ115" s="4">
        <v>0</v>
      </c>
      <c r="AK115" s="4">
        <v>1</v>
      </c>
      <c r="AL115" s="4">
        <v>0.5</v>
      </c>
      <c r="AM115" s="4">
        <v>7.2580645161290328E-2</v>
      </c>
      <c r="AN115" s="4">
        <v>0.8571428571428571</v>
      </c>
      <c r="AO115" s="4">
        <v>7.2727272727272724E-2</v>
      </c>
      <c r="AP115" s="4">
        <v>0</v>
      </c>
      <c r="AQ115" s="4">
        <v>0.17499999999999999</v>
      </c>
      <c r="AR115" s="50">
        <v>0</v>
      </c>
      <c r="AS115" s="50">
        <v>0</v>
      </c>
      <c r="AT115" s="50">
        <v>0</v>
      </c>
      <c r="AU115" s="50">
        <v>1</v>
      </c>
      <c r="AV115" s="50">
        <v>1</v>
      </c>
      <c r="AW115" s="50">
        <v>1</v>
      </c>
    </row>
    <row r="116" spans="1:49" x14ac:dyDescent="0.2">
      <c r="A116" t="s">
        <v>3312</v>
      </c>
      <c r="B116" t="s">
        <v>60</v>
      </c>
      <c r="C116" t="s">
        <v>3313</v>
      </c>
      <c r="D116" t="s">
        <v>3314</v>
      </c>
      <c r="E116" t="s">
        <v>3315</v>
      </c>
      <c r="F116" t="s">
        <v>3316</v>
      </c>
      <c r="G116" s="3">
        <v>1638</v>
      </c>
      <c r="H116" s="3">
        <v>16</v>
      </c>
      <c r="I116" s="3">
        <v>142</v>
      </c>
      <c r="J116" s="3">
        <v>64</v>
      </c>
      <c r="K116" s="3">
        <v>358</v>
      </c>
      <c r="L116" s="3">
        <v>868</v>
      </c>
      <c r="M116" s="3">
        <v>190</v>
      </c>
      <c r="N116" s="3">
        <v>586</v>
      </c>
      <c r="O116" s="3">
        <v>115</v>
      </c>
      <c r="P116" s="3">
        <v>1523</v>
      </c>
      <c r="Q116" s="4">
        <v>9.7680097680097697E-3</v>
      </c>
      <c r="R116" s="4">
        <v>8.6691086691086688E-2</v>
      </c>
      <c r="S116" s="4">
        <v>3.9072039072039072E-2</v>
      </c>
      <c r="T116" s="4">
        <v>0.21855921855921856</v>
      </c>
      <c r="U116" s="4">
        <v>0.52991452991452992</v>
      </c>
      <c r="V116" s="4">
        <v>0.115995115995116</v>
      </c>
      <c r="W116" s="75">
        <v>7.0207570207570208E-2</v>
      </c>
      <c r="X116" s="1">
        <v>277</v>
      </c>
      <c r="Y116" s="1">
        <v>4</v>
      </c>
      <c r="Z116" s="1">
        <v>8</v>
      </c>
      <c r="AA116" s="1">
        <v>16</v>
      </c>
      <c r="AB116" s="1">
        <v>101</v>
      </c>
      <c r="AC116" s="1">
        <v>122</v>
      </c>
      <c r="AD116" s="1">
        <v>26</v>
      </c>
      <c r="AE116" s="1">
        <v>82</v>
      </c>
      <c r="AF116" s="1">
        <v>52</v>
      </c>
      <c r="AG116" s="1">
        <v>225</v>
      </c>
      <c r="AH116" s="4">
        <v>0.16910866910866912</v>
      </c>
      <c r="AI116" s="4">
        <v>0.25</v>
      </c>
      <c r="AJ116" s="4">
        <v>5.6338028169014093E-2</v>
      </c>
      <c r="AK116" s="4">
        <v>0.25</v>
      </c>
      <c r="AL116" s="4">
        <v>0.28212290502793297</v>
      </c>
      <c r="AM116" s="4">
        <v>0.14055299539170507</v>
      </c>
      <c r="AN116" s="4">
        <v>0.1368421052631579</v>
      </c>
      <c r="AO116" s="4">
        <v>0.13993174061433447</v>
      </c>
      <c r="AP116" s="4">
        <v>0.45217391304347826</v>
      </c>
      <c r="AQ116" s="4">
        <v>0.14773473407747867</v>
      </c>
      <c r="AR116" s="50">
        <v>0</v>
      </c>
      <c r="AS116" s="50">
        <v>0</v>
      </c>
      <c r="AT116" s="50">
        <v>0</v>
      </c>
      <c r="AU116" s="50">
        <v>1</v>
      </c>
      <c r="AV116" s="50">
        <v>1</v>
      </c>
      <c r="AW116" s="50">
        <v>1</v>
      </c>
    </row>
    <row r="117" spans="1:49" x14ac:dyDescent="0.2">
      <c r="A117" t="s">
        <v>10962</v>
      </c>
      <c r="B117" t="s">
        <v>7</v>
      </c>
      <c r="C117" t="s">
        <v>10963</v>
      </c>
      <c r="D117" t="s">
        <v>10964</v>
      </c>
      <c r="E117" t="s">
        <v>10965</v>
      </c>
      <c r="F117" t="s">
        <v>10964</v>
      </c>
      <c r="G117" s="3">
        <v>189</v>
      </c>
      <c r="H117" s="3">
        <v>0</v>
      </c>
      <c r="I117" s="3">
        <v>0</v>
      </c>
      <c r="J117" s="3">
        <v>2</v>
      </c>
      <c r="K117" s="3">
        <v>178</v>
      </c>
      <c r="L117" s="3">
        <v>7</v>
      </c>
      <c r="M117" s="3">
        <v>2</v>
      </c>
      <c r="N117" s="3">
        <v>0</v>
      </c>
      <c r="O117" s="3">
        <v>2</v>
      </c>
      <c r="P117" s="3">
        <v>187</v>
      </c>
      <c r="Q117" s="4">
        <v>0</v>
      </c>
      <c r="R117" s="4">
        <v>0</v>
      </c>
      <c r="S117" s="4">
        <v>1.058201058201058E-2</v>
      </c>
      <c r="T117" s="4">
        <v>0.94179894179894175</v>
      </c>
      <c r="U117" s="4">
        <v>3.7037037037037028E-2</v>
      </c>
      <c r="V117" s="4">
        <v>1.058201058201058E-2</v>
      </c>
      <c r="W117" s="75">
        <v>1.0582010582010581E-2</v>
      </c>
      <c r="X117" s="1">
        <v>31</v>
      </c>
      <c r="Y117" s="1">
        <v>0</v>
      </c>
      <c r="Z117" s="1">
        <v>0</v>
      </c>
      <c r="AA117" s="1">
        <v>0</v>
      </c>
      <c r="AB117" s="1">
        <v>29</v>
      </c>
      <c r="AC117" s="1">
        <v>0</v>
      </c>
      <c r="AD117" s="1">
        <v>2</v>
      </c>
      <c r="AE117" s="1">
        <v>0</v>
      </c>
      <c r="AF117" s="1">
        <v>0</v>
      </c>
      <c r="AG117" s="1">
        <v>31</v>
      </c>
      <c r="AH117" s="4">
        <v>0.16402116402116401</v>
      </c>
      <c r="AI117" s="4"/>
      <c r="AJ117" s="4"/>
      <c r="AK117" s="4">
        <v>0</v>
      </c>
      <c r="AL117" s="4">
        <v>0.16292134831460675</v>
      </c>
      <c r="AM117" s="4">
        <v>0</v>
      </c>
      <c r="AN117" s="4">
        <v>1</v>
      </c>
      <c r="AO117" s="4"/>
      <c r="AP117" s="4">
        <v>0</v>
      </c>
      <c r="AQ117" s="4">
        <v>0.16577540106951871</v>
      </c>
      <c r="AR117" s="50">
        <v>0</v>
      </c>
      <c r="AS117" s="50">
        <v>0</v>
      </c>
      <c r="AT117" s="50">
        <v>0</v>
      </c>
      <c r="AU117" s="50">
        <v>1</v>
      </c>
      <c r="AV117" s="50">
        <v>1</v>
      </c>
      <c r="AW117" s="50">
        <v>1</v>
      </c>
    </row>
    <row r="118" spans="1:49" x14ac:dyDescent="0.2">
      <c r="A118" t="s">
        <v>1062</v>
      </c>
      <c r="B118" t="s">
        <v>28</v>
      </c>
      <c r="C118" t="s">
        <v>1058</v>
      </c>
      <c r="D118" t="s">
        <v>1059</v>
      </c>
      <c r="E118" t="s">
        <v>1063</v>
      </c>
      <c r="F118" t="s">
        <v>1064</v>
      </c>
      <c r="G118" s="3">
        <v>136</v>
      </c>
      <c r="H118" s="3">
        <v>7</v>
      </c>
      <c r="I118" s="3">
        <v>0</v>
      </c>
      <c r="J118" s="3">
        <v>0</v>
      </c>
      <c r="K118" s="3">
        <v>4</v>
      </c>
      <c r="L118" s="3">
        <v>61</v>
      </c>
      <c r="M118" s="3">
        <v>64</v>
      </c>
      <c r="N118" s="3">
        <v>0</v>
      </c>
      <c r="O118" s="3">
        <v>15</v>
      </c>
      <c r="P118" s="3">
        <v>121</v>
      </c>
      <c r="Q118" s="4">
        <v>5.1470588235294122E-2</v>
      </c>
      <c r="R118" s="4">
        <v>0</v>
      </c>
      <c r="S118" s="4">
        <v>0</v>
      </c>
      <c r="T118" s="4">
        <v>2.9411764705882349E-2</v>
      </c>
      <c r="U118" s="4">
        <v>0.4485294117647059</v>
      </c>
      <c r="V118" s="4">
        <v>0.47058823529411764</v>
      </c>
      <c r="W118" s="75">
        <v>0.11029411764705882</v>
      </c>
      <c r="X118" s="1">
        <v>22</v>
      </c>
      <c r="Y118" s="1">
        <v>0</v>
      </c>
      <c r="Z118" s="1">
        <v>0</v>
      </c>
      <c r="AA118" s="1">
        <v>0</v>
      </c>
      <c r="AB118" s="1">
        <v>0</v>
      </c>
      <c r="AC118" s="1">
        <v>9</v>
      </c>
      <c r="AD118" s="1">
        <v>13</v>
      </c>
      <c r="AE118" s="1">
        <v>0</v>
      </c>
      <c r="AF118" s="1">
        <v>6</v>
      </c>
      <c r="AG118" s="1">
        <v>16</v>
      </c>
      <c r="AH118" s="4">
        <v>0.16176470588235295</v>
      </c>
      <c r="AI118" s="4">
        <v>0</v>
      </c>
      <c r="AJ118" s="4"/>
      <c r="AK118" s="4"/>
      <c r="AL118" s="4">
        <v>0</v>
      </c>
      <c r="AM118" s="4">
        <v>0.14754098360655737</v>
      </c>
      <c r="AN118" s="4">
        <v>0.203125</v>
      </c>
      <c r="AO118" s="4"/>
      <c r="AP118" s="4">
        <v>0.4</v>
      </c>
      <c r="AQ118" s="4">
        <v>0.13223140495867769</v>
      </c>
      <c r="AR118" s="50">
        <v>0</v>
      </c>
      <c r="AS118" s="50">
        <v>0</v>
      </c>
      <c r="AT118" s="50">
        <v>0</v>
      </c>
      <c r="AU118" s="50">
        <v>1</v>
      </c>
      <c r="AV118" s="50">
        <v>1</v>
      </c>
      <c r="AW118" s="50">
        <v>1</v>
      </c>
    </row>
    <row r="119" spans="1:49" x14ac:dyDescent="0.2">
      <c r="A119" t="s">
        <v>17631</v>
      </c>
      <c r="B119" t="s">
        <v>280</v>
      </c>
      <c r="C119" t="s">
        <v>286</v>
      </c>
      <c r="D119" t="s">
        <v>287</v>
      </c>
      <c r="E119" t="s">
        <v>17632</v>
      </c>
      <c r="F119" t="s">
        <v>17633</v>
      </c>
      <c r="G119" s="3">
        <v>119</v>
      </c>
      <c r="H119" s="3">
        <v>0</v>
      </c>
      <c r="I119" s="3">
        <v>8</v>
      </c>
      <c r="J119" s="3">
        <v>0</v>
      </c>
      <c r="K119" s="3">
        <v>73</v>
      </c>
      <c r="L119" s="3">
        <v>34</v>
      </c>
      <c r="M119" s="3">
        <v>4</v>
      </c>
      <c r="N119" s="3">
        <v>4</v>
      </c>
      <c r="O119" s="3">
        <v>5</v>
      </c>
      <c r="P119" s="3">
        <v>114</v>
      </c>
      <c r="Q119" s="4">
        <v>0</v>
      </c>
      <c r="R119" s="4">
        <v>6.7226890756302518E-2</v>
      </c>
      <c r="S119" s="4">
        <v>0</v>
      </c>
      <c r="T119" s="4">
        <v>0.61344537815126055</v>
      </c>
      <c r="U119" s="4">
        <v>0.2857142857142857</v>
      </c>
      <c r="V119" s="4">
        <v>3.3613445378151259E-2</v>
      </c>
      <c r="W119" s="75">
        <v>4.2016806722689079E-2</v>
      </c>
      <c r="X119" s="1">
        <v>19</v>
      </c>
      <c r="Y119" s="1">
        <v>0</v>
      </c>
      <c r="Z119" s="1">
        <v>0</v>
      </c>
      <c r="AA119" s="1">
        <v>0</v>
      </c>
      <c r="AB119" s="1">
        <v>12</v>
      </c>
      <c r="AC119" s="1">
        <v>5</v>
      </c>
      <c r="AD119" s="1">
        <v>2</v>
      </c>
      <c r="AE119" s="1">
        <v>2</v>
      </c>
      <c r="AF119" s="1">
        <v>2</v>
      </c>
      <c r="AG119" s="1">
        <v>17</v>
      </c>
      <c r="AH119" s="4">
        <v>0.15966386554621848</v>
      </c>
      <c r="AI119" s="4"/>
      <c r="AJ119" s="4">
        <v>0</v>
      </c>
      <c r="AK119" s="4"/>
      <c r="AL119" s="4">
        <v>0.16438356164383561</v>
      </c>
      <c r="AM119" s="4">
        <v>0.14705882352941177</v>
      </c>
      <c r="AN119" s="4">
        <v>0.5</v>
      </c>
      <c r="AO119" s="4">
        <v>0.5</v>
      </c>
      <c r="AP119" s="4">
        <v>0.4</v>
      </c>
      <c r="AQ119" s="4">
        <v>0.14912280701754385</v>
      </c>
      <c r="AR119" s="50">
        <v>0</v>
      </c>
      <c r="AS119" s="50">
        <v>0</v>
      </c>
      <c r="AT119" s="50">
        <v>0</v>
      </c>
      <c r="AU119" s="50">
        <v>1</v>
      </c>
      <c r="AV119" s="50">
        <v>1</v>
      </c>
      <c r="AW119" s="50">
        <v>1</v>
      </c>
    </row>
    <row r="120" spans="1:49" x14ac:dyDescent="0.2">
      <c r="A120" t="s">
        <v>10142</v>
      </c>
      <c r="B120" t="s">
        <v>7</v>
      </c>
      <c r="C120" t="s">
        <v>10143</v>
      </c>
      <c r="D120" t="s">
        <v>10144</v>
      </c>
      <c r="E120" t="s">
        <v>6163</v>
      </c>
      <c r="F120" t="s">
        <v>10145</v>
      </c>
      <c r="G120" s="3">
        <v>113</v>
      </c>
      <c r="H120" s="3">
        <v>0</v>
      </c>
      <c r="I120" s="3">
        <v>0</v>
      </c>
      <c r="J120" s="3">
        <v>0</v>
      </c>
      <c r="K120" s="3">
        <v>13</v>
      </c>
      <c r="L120" s="3">
        <v>2</v>
      </c>
      <c r="M120" s="3">
        <v>94</v>
      </c>
      <c r="N120" s="3">
        <v>0</v>
      </c>
      <c r="O120" s="3">
        <v>17</v>
      </c>
      <c r="P120" s="3">
        <v>96</v>
      </c>
      <c r="Q120" s="4">
        <v>0</v>
      </c>
      <c r="R120" s="4">
        <v>0</v>
      </c>
      <c r="S120" s="4">
        <v>0</v>
      </c>
      <c r="T120" s="4">
        <v>0.11504424778761062</v>
      </c>
      <c r="U120" s="4">
        <v>1.7699115044247791E-2</v>
      </c>
      <c r="V120" s="4">
        <v>0.83185840707964598</v>
      </c>
      <c r="W120" s="75">
        <v>0.15044247787610621</v>
      </c>
      <c r="X120" s="1">
        <v>18</v>
      </c>
      <c r="Y120" s="1">
        <v>0</v>
      </c>
      <c r="Z120" s="1">
        <v>0</v>
      </c>
      <c r="AA120" s="1">
        <v>0</v>
      </c>
      <c r="AB120" s="1">
        <v>6</v>
      </c>
      <c r="AC120" s="1">
        <v>0</v>
      </c>
      <c r="AD120" s="1">
        <v>12</v>
      </c>
      <c r="AE120" s="1">
        <v>0</v>
      </c>
      <c r="AF120" s="1">
        <v>6</v>
      </c>
      <c r="AG120" s="1">
        <v>12</v>
      </c>
      <c r="AH120" s="4">
        <v>0.15929203539823009</v>
      </c>
      <c r="AI120" s="4"/>
      <c r="AJ120" s="4"/>
      <c r="AK120" s="4"/>
      <c r="AL120" s="4">
        <v>0.46153846153846156</v>
      </c>
      <c r="AM120" s="4">
        <v>0</v>
      </c>
      <c r="AN120" s="4">
        <v>0.1276595744680851</v>
      </c>
      <c r="AO120" s="4"/>
      <c r="AP120" s="4">
        <v>0.35294117647058826</v>
      </c>
      <c r="AQ120" s="4">
        <v>0.125</v>
      </c>
      <c r="AR120" s="50">
        <v>0</v>
      </c>
      <c r="AS120" s="50">
        <v>0</v>
      </c>
      <c r="AT120" s="50">
        <v>0</v>
      </c>
      <c r="AU120" s="50">
        <v>1</v>
      </c>
      <c r="AV120" s="50">
        <v>1</v>
      </c>
      <c r="AW120" s="50">
        <v>1</v>
      </c>
    </row>
    <row r="121" spans="1:49" x14ac:dyDescent="0.2">
      <c r="A121" t="s">
        <v>11062</v>
      </c>
      <c r="B121" t="s">
        <v>7</v>
      </c>
      <c r="C121" t="s">
        <v>11063</v>
      </c>
      <c r="D121" t="s">
        <v>11064</v>
      </c>
      <c r="E121" t="s">
        <v>11065</v>
      </c>
      <c r="F121" t="s">
        <v>11064</v>
      </c>
      <c r="G121" s="3">
        <v>124</v>
      </c>
      <c r="H121" s="3">
        <v>0</v>
      </c>
      <c r="I121" s="3">
        <v>2</v>
      </c>
      <c r="J121" s="3">
        <v>0</v>
      </c>
      <c r="K121" s="3">
        <v>0</v>
      </c>
      <c r="L121" s="3">
        <v>4</v>
      </c>
      <c r="M121" s="3">
        <v>118</v>
      </c>
      <c r="N121" s="3">
        <v>0</v>
      </c>
      <c r="O121" s="3">
        <v>20</v>
      </c>
      <c r="P121" s="3">
        <v>104</v>
      </c>
      <c r="Q121" s="4">
        <v>0</v>
      </c>
      <c r="R121" s="4">
        <v>1.6129032258064519E-2</v>
      </c>
      <c r="S121" s="4">
        <v>0</v>
      </c>
      <c r="T121" s="4">
        <v>0</v>
      </c>
      <c r="U121" s="4">
        <v>3.2258064516129031E-2</v>
      </c>
      <c r="V121" s="4">
        <v>0.95161290322580649</v>
      </c>
      <c r="W121" s="75">
        <v>0.16129032258064516</v>
      </c>
      <c r="X121" s="1">
        <v>19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19</v>
      </c>
      <c r="AE121" s="1">
        <v>0</v>
      </c>
      <c r="AF121" s="1">
        <v>2</v>
      </c>
      <c r="AG121" s="1">
        <v>17</v>
      </c>
      <c r="AH121" s="4">
        <v>0.15322580645161291</v>
      </c>
      <c r="AI121" s="4"/>
      <c r="AJ121" s="4">
        <v>0</v>
      </c>
      <c r="AK121" s="4"/>
      <c r="AL121" s="4"/>
      <c r="AM121" s="4">
        <v>0</v>
      </c>
      <c r="AN121" s="4">
        <v>0.16101694915254236</v>
      </c>
      <c r="AO121" s="4"/>
      <c r="AP121" s="4">
        <v>0.1</v>
      </c>
      <c r="AQ121" s="4">
        <v>0.16346153846153846</v>
      </c>
      <c r="AR121" s="50">
        <v>0</v>
      </c>
      <c r="AS121" s="50">
        <v>0</v>
      </c>
      <c r="AT121" s="50">
        <v>0</v>
      </c>
      <c r="AU121" s="50">
        <v>1</v>
      </c>
      <c r="AV121" s="50">
        <v>1</v>
      </c>
      <c r="AW121" s="50">
        <v>1</v>
      </c>
    </row>
    <row r="122" spans="1:49" x14ac:dyDescent="0.2">
      <c r="A122" t="s">
        <v>15180</v>
      </c>
      <c r="B122" t="s">
        <v>18</v>
      </c>
      <c r="C122" t="s">
        <v>15181</v>
      </c>
      <c r="D122" t="s">
        <v>15182</v>
      </c>
      <c r="E122" t="s">
        <v>6345</v>
      </c>
      <c r="F122" t="s">
        <v>15182</v>
      </c>
      <c r="G122" s="3">
        <v>270</v>
      </c>
      <c r="H122" s="3">
        <v>0</v>
      </c>
      <c r="I122" s="3">
        <v>2</v>
      </c>
      <c r="J122" s="3">
        <v>0</v>
      </c>
      <c r="K122" s="3">
        <v>253</v>
      </c>
      <c r="L122" s="3">
        <v>7</v>
      </c>
      <c r="M122" s="3">
        <v>4</v>
      </c>
      <c r="N122" s="3">
        <v>0</v>
      </c>
      <c r="O122" s="3">
        <v>29</v>
      </c>
      <c r="P122" s="3">
        <v>241</v>
      </c>
      <c r="Q122" s="4">
        <v>0</v>
      </c>
      <c r="R122" s="4">
        <v>7.4074074074074103E-3</v>
      </c>
      <c r="S122" s="4">
        <v>0</v>
      </c>
      <c r="T122" s="4">
        <v>0.937037037037037</v>
      </c>
      <c r="U122" s="4">
        <v>2.5925925925925929E-2</v>
      </c>
      <c r="V122" s="4">
        <v>1.4814814814814821E-2</v>
      </c>
      <c r="W122" s="75">
        <v>0.10740740740740741</v>
      </c>
      <c r="X122" s="1">
        <v>41</v>
      </c>
      <c r="Y122" s="1">
        <v>0</v>
      </c>
      <c r="Z122" s="1">
        <v>0</v>
      </c>
      <c r="AA122" s="1">
        <v>0</v>
      </c>
      <c r="AB122" s="1">
        <v>41</v>
      </c>
      <c r="AC122" s="1">
        <v>0</v>
      </c>
      <c r="AD122" s="1">
        <v>0</v>
      </c>
      <c r="AE122" s="1">
        <v>0</v>
      </c>
      <c r="AF122" s="1">
        <v>6</v>
      </c>
      <c r="AG122" s="1">
        <v>35</v>
      </c>
      <c r="AH122" s="4">
        <v>0.15185185185185185</v>
      </c>
      <c r="AI122" s="4"/>
      <c r="AJ122" s="4">
        <v>0</v>
      </c>
      <c r="AK122" s="4"/>
      <c r="AL122" s="4">
        <v>0.16205533596837945</v>
      </c>
      <c r="AM122" s="4">
        <v>0</v>
      </c>
      <c r="AN122" s="4">
        <v>0</v>
      </c>
      <c r="AO122" s="4"/>
      <c r="AP122" s="4">
        <v>0.20689655172413793</v>
      </c>
      <c r="AQ122" s="4">
        <v>0.14522821576763487</v>
      </c>
      <c r="AR122" s="50">
        <v>0</v>
      </c>
      <c r="AS122" s="50">
        <v>0</v>
      </c>
      <c r="AT122" s="50">
        <v>0</v>
      </c>
      <c r="AU122" s="50">
        <v>1</v>
      </c>
      <c r="AV122" s="50">
        <v>1</v>
      </c>
      <c r="AW122" s="50">
        <v>1</v>
      </c>
    </row>
    <row r="123" spans="1:49" x14ac:dyDescent="0.2">
      <c r="A123" t="s">
        <v>13734</v>
      </c>
      <c r="B123" t="s">
        <v>13</v>
      </c>
      <c r="C123" t="s">
        <v>13735</v>
      </c>
      <c r="D123" t="s">
        <v>13736</v>
      </c>
      <c r="E123" t="s">
        <v>11525</v>
      </c>
      <c r="F123" t="s">
        <v>13736</v>
      </c>
      <c r="G123" s="3">
        <v>179</v>
      </c>
      <c r="H123" s="3">
        <v>4</v>
      </c>
      <c r="I123" s="3">
        <v>0</v>
      </c>
      <c r="J123" s="3">
        <v>0</v>
      </c>
      <c r="K123" s="3">
        <v>130</v>
      </c>
      <c r="L123" s="3">
        <v>16</v>
      </c>
      <c r="M123" s="3">
        <v>19</v>
      </c>
      <c r="N123" s="3">
        <v>0</v>
      </c>
      <c r="O123" s="3">
        <v>18</v>
      </c>
      <c r="P123" s="3">
        <v>161</v>
      </c>
      <c r="Q123" s="4">
        <v>2.23463687150838E-2</v>
      </c>
      <c r="R123" s="4">
        <v>0</v>
      </c>
      <c r="S123" s="4">
        <v>0</v>
      </c>
      <c r="T123" s="4">
        <v>0.72625698324022347</v>
      </c>
      <c r="U123" s="4">
        <v>8.9385474860335198E-2</v>
      </c>
      <c r="V123" s="4">
        <v>0.10614525139664804</v>
      </c>
      <c r="W123" s="75">
        <v>0.1005586592178771</v>
      </c>
      <c r="X123" s="1">
        <v>27</v>
      </c>
      <c r="Y123" s="1">
        <v>0</v>
      </c>
      <c r="Z123" s="1">
        <v>0</v>
      </c>
      <c r="AA123" s="1">
        <v>0</v>
      </c>
      <c r="AB123" s="1">
        <v>13</v>
      </c>
      <c r="AC123" s="1">
        <v>4</v>
      </c>
      <c r="AD123" s="1">
        <v>6</v>
      </c>
      <c r="AE123" s="1">
        <v>0</v>
      </c>
      <c r="AF123" s="1">
        <v>8</v>
      </c>
      <c r="AG123" s="1">
        <v>19</v>
      </c>
      <c r="AH123" s="4">
        <v>0.15083798882681565</v>
      </c>
      <c r="AI123" s="4">
        <v>0</v>
      </c>
      <c r="AJ123" s="4"/>
      <c r="AK123" s="4"/>
      <c r="AL123" s="4">
        <v>0.1</v>
      </c>
      <c r="AM123" s="4">
        <v>0.25</v>
      </c>
      <c r="AN123" s="4">
        <v>0.31578947368421051</v>
      </c>
      <c r="AO123" s="4"/>
      <c r="AP123" s="4">
        <v>0.44444444444444442</v>
      </c>
      <c r="AQ123" s="4">
        <v>0.11801242236024845</v>
      </c>
      <c r="AR123" s="50">
        <v>0</v>
      </c>
      <c r="AS123" s="50">
        <v>0</v>
      </c>
      <c r="AT123" s="50">
        <v>0</v>
      </c>
      <c r="AU123" s="50">
        <v>1</v>
      </c>
      <c r="AV123" s="50">
        <v>1</v>
      </c>
      <c r="AW123" s="50">
        <v>1</v>
      </c>
    </row>
    <row r="124" spans="1:49" x14ac:dyDescent="0.2">
      <c r="A124" t="s">
        <v>5631</v>
      </c>
      <c r="B124" t="s">
        <v>110</v>
      </c>
      <c r="C124" t="s">
        <v>5621</v>
      </c>
      <c r="D124" t="s">
        <v>5622</v>
      </c>
      <c r="E124" t="s">
        <v>5632</v>
      </c>
      <c r="F124" t="s">
        <v>5633</v>
      </c>
      <c r="G124" s="3">
        <v>121</v>
      </c>
      <c r="H124" s="3">
        <v>2</v>
      </c>
      <c r="I124" s="3">
        <v>4</v>
      </c>
      <c r="J124" s="3">
        <v>0</v>
      </c>
      <c r="K124" s="3">
        <v>4</v>
      </c>
      <c r="L124" s="3">
        <v>76</v>
      </c>
      <c r="M124" s="3">
        <v>31</v>
      </c>
      <c r="N124" s="3">
        <v>19</v>
      </c>
      <c r="O124" s="3">
        <v>15</v>
      </c>
      <c r="P124" s="3">
        <v>106</v>
      </c>
      <c r="Q124" s="4">
        <v>1.6528925619834711E-2</v>
      </c>
      <c r="R124" s="4">
        <v>3.3057851239669422E-2</v>
      </c>
      <c r="S124" s="4">
        <v>0</v>
      </c>
      <c r="T124" s="4">
        <v>3.3057851239669422E-2</v>
      </c>
      <c r="U124" s="4">
        <v>0.62809917355371903</v>
      </c>
      <c r="V124" s="4">
        <v>0.256198347107438</v>
      </c>
      <c r="W124" s="75">
        <v>0.12396694214876033</v>
      </c>
      <c r="X124" s="1">
        <v>18</v>
      </c>
      <c r="Y124" s="1">
        <v>0</v>
      </c>
      <c r="Z124" s="1">
        <v>0</v>
      </c>
      <c r="AA124" s="1">
        <v>0</v>
      </c>
      <c r="AB124" s="1">
        <v>0</v>
      </c>
      <c r="AC124" s="1">
        <v>16</v>
      </c>
      <c r="AD124" s="1">
        <v>2</v>
      </c>
      <c r="AE124" s="1">
        <v>6</v>
      </c>
      <c r="AF124" s="1">
        <v>5</v>
      </c>
      <c r="AG124" s="1">
        <v>13</v>
      </c>
      <c r="AH124" s="4">
        <v>0.1487603305785124</v>
      </c>
      <c r="AI124" s="4">
        <v>0</v>
      </c>
      <c r="AJ124" s="4">
        <v>0</v>
      </c>
      <c r="AK124" s="4"/>
      <c r="AL124" s="4">
        <v>0</v>
      </c>
      <c r="AM124" s="4">
        <v>0.21052631578947367</v>
      </c>
      <c r="AN124" s="4">
        <v>6.4516129032258063E-2</v>
      </c>
      <c r="AO124" s="4">
        <v>0.31578947368421051</v>
      </c>
      <c r="AP124" s="4">
        <v>0.33333333333333331</v>
      </c>
      <c r="AQ124" s="4">
        <v>0.12264150943396226</v>
      </c>
      <c r="AR124" s="50">
        <v>0</v>
      </c>
      <c r="AS124" s="50">
        <v>0</v>
      </c>
      <c r="AT124" s="50">
        <v>0</v>
      </c>
      <c r="AU124" s="50">
        <v>1</v>
      </c>
      <c r="AV124" s="50">
        <v>1</v>
      </c>
      <c r="AW124" s="50">
        <v>1</v>
      </c>
    </row>
    <row r="125" spans="1:49" x14ac:dyDescent="0.2">
      <c r="A125" t="s">
        <v>3448</v>
      </c>
      <c r="B125" t="s">
        <v>60</v>
      </c>
      <c r="C125" t="s">
        <v>3449</v>
      </c>
      <c r="D125" t="s">
        <v>3450</v>
      </c>
      <c r="E125" t="s">
        <v>10</v>
      </c>
      <c r="F125" t="s">
        <v>3451</v>
      </c>
      <c r="G125" s="3">
        <v>28</v>
      </c>
      <c r="H125" s="3">
        <v>2</v>
      </c>
      <c r="I125" s="3">
        <v>0</v>
      </c>
      <c r="J125" s="3">
        <v>0</v>
      </c>
      <c r="K125" s="3">
        <v>0</v>
      </c>
      <c r="L125" s="3">
        <v>19</v>
      </c>
      <c r="M125" s="3">
        <v>7</v>
      </c>
      <c r="N125" s="3">
        <v>10</v>
      </c>
      <c r="O125" s="3">
        <v>2</v>
      </c>
      <c r="P125" s="3">
        <v>26</v>
      </c>
      <c r="Q125" s="4">
        <v>7.1428571428571425E-2</v>
      </c>
      <c r="R125" s="4">
        <v>0</v>
      </c>
      <c r="S125" s="4">
        <v>0</v>
      </c>
      <c r="T125" s="4">
        <v>0</v>
      </c>
      <c r="U125" s="4">
        <v>0.6785714285714286</v>
      </c>
      <c r="V125" s="4">
        <v>0.25</v>
      </c>
      <c r="W125" s="75">
        <v>7.1428571428571425E-2</v>
      </c>
      <c r="X125" s="1">
        <v>4</v>
      </c>
      <c r="Y125" s="1">
        <v>0</v>
      </c>
      <c r="Z125" s="1">
        <v>0</v>
      </c>
      <c r="AA125" s="1">
        <v>0</v>
      </c>
      <c r="AB125" s="1">
        <v>0</v>
      </c>
      <c r="AC125" s="1">
        <v>4</v>
      </c>
      <c r="AD125" s="1">
        <v>0</v>
      </c>
      <c r="AE125" s="1">
        <v>2</v>
      </c>
      <c r="AF125" s="1">
        <v>0</v>
      </c>
      <c r="AG125" s="1">
        <v>4</v>
      </c>
      <c r="AH125" s="4">
        <v>0.14285714285714285</v>
      </c>
      <c r="AI125" s="4">
        <v>0</v>
      </c>
      <c r="AJ125" s="4"/>
      <c r="AK125" s="4"/>
      <c r="AL125" s="4"/>
      <c r="AM125" s="4">
        <v>0.21052631578947367</v>
      </c>
      <c r="AN125" s="4">
        <v>0</v>
      </c>
      <c r="AO125" s="4">
        <v>0.2</v>
      </c>
      <c r="AP125" s="4">
        <v>0</v>
      </c>
      <c r="AQ125" s="4">
        <v>0.15384615384615385</v>
      </c>
      <c r="AR125" s="50">
        <v>0</v>
      </c>
      <c r="AS125" s="50">
        <v>0</v>
      </c>
      <c r="AT125" s="50">
        <v>1</v>
      </c>
      <c r="AU125" s="50">
        <v>0</v>
      </c>
      <c r="AV125" s="50">
        <v>0</v>
      </c>
      <c r="AW125" s="50">
        <v>1</v>
      </c>
    </row>
    <row r="126" spans="1:49" x14ac:dyDescent="0.2">
      <c r="A126" t="s">
        <v>13700</v>
      </c>
      <c r="B126" t="s">
        <v>13</v>
      </c>
      <c r="C126" t="s">
        <v>13701</v>
      </c>
      <c r="D126" t="s">
        <v>13702</v>
      </c>
      <c r="E126" t="s">
        <v>11611</v>
      </c>
      <c r="F126" t="s">
        <v>13702</v>
      </c>
      <c r="G126" s="3">
        <v>136</v>
      </c>
      <c r="H126" s="3">
        <v>0</v>
      </c>
      <c r="I126" s="3">
        <v>0</v>
      </c>
      <c r="J126" s="3">
        <v>0</v>
      </c>
      <c r="K126" s="3">
        <v>22</v>
      </c>
      <c r="L126" s="3">
        <v>31</v>
      </c>
      <c r="M126" s="3">
        <v>64</v>
      </c>
      <c r="N126" s="3">
        <v>2</v>
      </c>
      <c r="O126" s="3">
        <v>119</v>
      </c>
      <c r="P126" s="3">
        <v>17</v>
      </c>
      <c r="Q126" s="4">
        <v>0</v>
      </c>
      <c r="R126" s="4">
        <v>0</v>
      </c>
      <c r="S126" s="4">
        <v>0</v>
      </c>
      <c r="T126" s="4">
        <v>0.16176470588235295</v>
      </c>
      <c r="U126" s="4">
        <v>0.22794117647058823</v>
      </c>
      <c r="V126" s="4">
        <v>0.47058823529411764</v>
      </c>
      <c r="W126" s="75">
        <v>0.875</v>
      </c>
      <c r="X126" s="1">
        <v>19</v>
      </c>
      <c r="Y126" s="1">
        <v>0</v>
      </c>
      <c r="Z126" s="1">
        <v>0</v>
      </c>
      <c r="AA126" s="1">
        <v>0</v>
      </c>
      <c r="AB126" s="1">
        <v>4</v>
      </c>
      <c r="AC126" s="1">
        <v>4</v>
      </c>
      <c r="AD126" s="1">
        <v>7</v>
      </c>
      <c r="AE126" s="1">
        <v>0</v>
      </c>
      <c r="AF126" s="1">
        <v>15</v>
      </c>
      <c r="AG126" s="1">
        <v>4</v>
      </c>
      <c r="AH126" s="4">
        <v>0.13970588235294118</v>
      </c>
      <c r="AI126" s="4"/>
      <c r="AJ126" s="4"/>
      <c r="AK126" s="4"/>
      <c r="AL126" s="4">
        <v>0.18181818181818182</v>
      </c>
      <c r="AM126" s="4">
        <v>0.12903225806451613</v>
      </c>
      <c r="AN126" s="4">
        <v>0.109375</v>
      </c>
      <c r="AO126" s="4">
        <v>0</v>
      </c>
      <c r="AP126" s="4">
        <v>0.12605042016806722</v>
      </c>
      <c r="AQ126" s="4">
        <v>0.23529411764705882</v>
      </c>
      <c r="AR126" s="50">
        <v>1</v>
      </c>
      <c r="AS126" s="50">
        <v>0</v>
      </c>
      <c r="AT126" s="50">
        <v>0</v>
      </c>
      <c r="AU126" s="50">
        <v>0</v>
      </c>
      <c r="AV126" s="50">
        <v>1</v>
      </c>
      <c r="AW126" s="50">
        <v>1</v>
      </c>
    </row>
    <row r="127" spans="1:49" x14ac:dyDescent="0.2">
      <c r="A127" t="s">
        <v>1403</v>
      </c>
      <c r="B127" t="s">
        <v>28</v>
      </c>
      <c r="C127" t="s">
        <v>1404</v>
      </c>
      <c r="D127" t="s">
        <v>1405</v>
      </c>
      <c r="E127" t="s">
        <v>1406</v>
      </c>
      <c r="F127" t="s">
        <v>1407</v>
      </c>
      <c r="G127" s="3">
        <v>279</v>
      </c>
      <c r="H127" s="3">
        <v>16</v>
      </c>
      <c r="I127" s="3">
        <v>4</v>
      </c>
      <c r="J127" s="3">
        <v>0</v>
      </c>
      <c r="K127" s="3">
        <v>10</v>
      </c>
      <c r="L127" s="3">
        <v>151</v>
      </c>
      <c r="M127" s="3">
        <v>91</v>
      </c>
      <c r="N127" s="3">
        <v>4</v>
      </c>
      <c r="O127" s="3">
        <v>24</v>
      </c>
      <c r="P127" s="3">
        <v>255</v>
      </c>
      <c r="Q127" s="4">
        <v>5.7347670250896057E-2</v>
      </c>
      <c r="R127" s="4">
        <v>1.4336917562724011E-2</v>
      </c>
      <c r="S127" s="4">
        <v>0</v>
      </c>
      <c r="T127" s="4">
        <v>3.5842293906810027E-2</v>
      </c>
      <c r="U127" s="4">
        <v>0.54121863799283154</v>
      </c>
      <c r="V127" s="4">
        <v>0.32616487455197135</v>
      </c>
      <c r="W127" s="75">
        <v>8.6021505376344093E-2</v>
      </c>
      <c r="X127" s="1">
        <v>38</v>
      </c>
      <c r="Y127" s="1">
        <v>2</v>
      </c>
      <c r="Z127" s="1">
        <v>2</v>
      </c>
      <c r="AA127" s="1">
        <v>0</v>
      </c>
      <c r="AB127" s="1">
        <v>2</v>
      </c>
      <c r="AC127" s="1">
        <v>21</v>
      </c>
      <c r="AD127" s="1">
        <v>11</v>
      </c>
      <c r="AE127" s="1">
        <v>2</v>
      </c>
      <c r="AF127" s="1">
        <v>10</v>
      </c>
      <c r="AG127" s="1">
        <v>28</v>
      </c>
      <c r="AH127" s="4">
        <v>0.13620071684587814</v>
      </c>
      <c r="AI127" s="4">
        <v>0.125</v>
      </c>
      <c r="AJ127" s="4">
        <v>0.5</v>
      </c>
      <c r="AK127" s="4"/>
      <c r="AL127" s="4">
        <v>0.2</v>
      </c>
      <c r="AM127" s="4">
        <v>0.13907284768211919</v>
      </c>
      <c r="AN127" s="4">
        <v>0.12087912087912088</v>
      </c>
      <c r="AO127" s="4">
        <v>0.5</v>
      </c>
      <c r="AP127" s="4">
        <v>0.41666666666666669</v>
      </c>
      <c r="AQ127" s="4">
        <v>0.10980392156862745</v>
      </c>
      <c r="AR127" s="50">
        <v>0</v>
      </c>
      <c r="AS127" s="50">
        <v>0</v>
      </c>
      <c r="AT127" s="50">
        <v>0</v>
      </c>
      <c r="AU127" s="50">
        <v>1</v>
      </c>
      <c r="AV127" s="50">
        <v>1</v>
      </c>
      <c r="AW127" s="50">
        <v>1</v>
      </c>
    </row>
    <row r="128" spans="1:49" x14ac:dyDescent="0.2">
      <c r="A128" t="s">
        <v>6012</v>
      </c>
      <c r="B128" t="s">
        <v>110</v>
      </c>
      <c r="C128" t="s">
        <v>6008</v>
      </c>
      <c r="D128" t="s">
        <v>6009</v>
      </c>
      <c r="E128" t="s">
        <v>1182</v>
      </c>
      <c r="F128" t="s">
        <v>1660</v>
      </c>
      <c r="G128" s="3">
        <v>163</v>
      </c>
      <c r="H128" s="3">
        <v>2</v>
      </c>
      <c r="I128" s="3">
        <v>0</v>
      </c>
      <c r="J128" s="3">
        <v>2</v>
      </c>
      <c r="K128" s="3">
        <v>0</v>
      </c>
      <c r="L128" s="3">
        <v>52</v>
      </c>
      <c r="M128" s="3">
        <v>103</v>
      </c>
      <c r="N128" s="3">
        <v>7</v>
      </c>
      <c r="O128" s="3">
        <v>8</v>
      </c>
      <c r="P128" s="3">
        <v>155</v>
      </c>
      <c r="Q128" s="4">
        <v>1.226993865030675E-2</v>
      </c>
      <c r="R128" s="4">
        <v>0</v>
      </c>
      <c r="S128" s="4">
        <v>1.226993865030675E-2</v>
      </c>
      <c r="T128" s="4">
        <v>0</v>
      </c>
      <c r="U128" s="4">
        <v>0.31901840490797545</v>
      </c>
      <c r="V128" s="4">
        <v>0.63190184049079756</v>
      </c>
      <c r="W128" s="75">
        <v>4.9079754601226995E-2</v>
      </c>
      <c r="X128" s="1">
        <v>22</v>
      </c>
      <c r="Y128" s="1">
        <v>0</v>
      </c>
      <c r="Z128" s="1">
        <v>0</v>
      </c>
      <c r="AA128" s="1">
        <v>0</v>
      </c>
      <c r="AB128" s="1">
        <v>0</v>
      </c>
      <c r="AC128" s="1">
        <v>7</v>
      </c>
      <c r="AD128" s="1">
        <v>13</v>
      </c>
      <c r="AE128" s="1">
        <v>2</v>
      </c>
      <c r="AF128" s="1">
        <v>4</v>
      </c>
      <c r="AG128" s="1">
        <v>18</v>
      </c>
      <c r="AH128" s="4">
        <v>0.13496932515337423</v>
      </c>
      <c r="AI128" s="4">
        <v>0</v>
      </c>
      <c r="AJ128" s="4"/>
      <c r="AK128" s="4">
        <v>0</v>
      </c>
      <c r="AL128" s="4"/>
      <c r="AM128" s="4">
        <v>0.13461538461538461</v>
      </c>
      <c r="AN128" s="4">
        <v>0.12621359223300971</v>
      </c>
      <c r="AO128" s="4">
        <v>0.2857142857142857</v>
      </c>
      <c r="AP128" s="4">
        <v>0.5</v>
      </c>
      <c r="AQ128" s="4">
        <v>0.11612903225806452</v>
      </c>
      <c r="AR128" s="50">
        <v>0</v>
      </c>
      <c r="AS128" s="50">
        <v>0</v>
      </c>
      <c r="AT128" s="50">
        <v>0</v>
      </c>
      <c r="AU128" s="50">
        <v>1</v>
      </c>
      <c r="AV128" s="50">
        <v>1</v>
      </c>
      <c r="AW128" s="50">
        <v>1</v>
      </c>
    </row>
    <row r="129" spans="1:49" x14ac:dyDescent="0.2">
      <c r="A129" t="s">
        <v>6785</v>
      </c>
      <c r="B129" t="s">
        <v>6559</v>
      </c>
      <c r="C129" t="s">
        <v>6657</v>
      </c>
      <c r="D129" t="s">
        <v>6658</v>
      </c>
      <c r="E129" t="s">
        <v>6786</v>
      </c>
      <c r="F129" t="s">
        <v>6787</v>
      </c>
      <c r="G129" s="3">
        <v>328</v>
      </c>
      <c r="H129" s="3">
        <v>0</v>
      </c>
      <c r="I129" s="3">
        <v>2</v>
      </c>
      <c r="J129" s="3">
        <v>0</v>
      </c>
      <c r="K129" s="3">
        <v>304</v>
      </c>
      <c r="L129" s="3">
        <v>13</v>
      </c>
      <c r="M129" s="3">
        <v>7</v>
      </c>
      <c r="N129" s="3">
        <v>16</v>
      </c>
      <c r="O129" s="3">
        <v>26</v>
      </c>
      <c r="P129" s="3">
        <v>302</v>
      </c>
      <c r="Q129" s="4">
        <v>0</v>
      </c>
      <c r="R129" s="4">
        <v>6.0975609756097598E-3</v>
      </c>
      <c r="S129" s="4">
        <v>0</v>
      </c>
      <c r="T129" s="4">
        <v>0.92682926829268297</v>
      </c>
      <c r="U129" s="4">
        <v>3.9634146341463422E-2</v>
      </c>
      <c r="V129" s="4">
        <v>2.1341463414634151E-2</v>
      </c>
      <c r="W129" s="75">
        <v>7.926829268292683E-2</v>
      </c>
      <c r="X129" s="1">
        <v>44</v>
      </c>
      <c r="Y129" s="1">
        <v>0</v>
      </c>
      <c r="Z129" s="1">
        <v>0</v>
      </c>
      <c r="AA129" s="1">
        <v>0</v>
      </c>
      <c r="AB129" s="1">
        <v>36</v>
      </c>
      <c r="AC129" s="1">
        <v>6</v>
      </c>
      <c r="AD129" s="1">
        <v>0</v>
      </c>
      <c r="AE129" s="1">
        <v>0</v>
      </c>
      <c r="AF129" s="1">
        <v>8</v>
      </c>
      <c r="AG129" s="1">
        <v>36</v>
      </c>
      <c r="AH129" s="4">
        <v>0.13414634146341464</v>
      </c>
      <c r="AI129" s="4"/>
      <c r="AJ129" s="4">
        <v>0</v>
      </c>
      <c r="AK129" s="4"/>
      <c r="AL129" s="4">
        <v>0.11842105263157894</v>
      </c>
      <c r="AM129" s="4">
        <v>0.46153846153846156</v>
      </c>
      <c r="AN129" s="4">
        <v>0</v>
      </c>
      <c r="AO129" s="4">
        <v>0</v>
      </c>
      <c r="AP129" s="4">
        <v>0.30769230769230771</v>
      </c>
      <c r="AQ129" s="4">
        <v>0.11920529801324503</v>
      </c>
      <c r="AR129" s="50">
        <v>0</v>
      </c>
      <c r="AS129" s="50">
        <v>0</v>
      </c>
      <c r="AT129" s="50">
        <v>0</v>
      </c>
      <c r="AU129" s="50">
        <v>1</v>
      </c>
      <c r="AV129" s="50">
        <v>1</v>
      </c>
      <c r="AW129" s="50">
        <v>1</v>
      </c>
    </row>
    <row r="130" spans="1:49" x14ac:dyDescent="0.2">
      <c r="A130" t="s">
        <v>17757</v>
      </c>
      <c r="B130" t="s">
        <v>291</v>
      </c>
      <c r="C130" t="s">
        <v>17758</v>
      </c>
      <c r="D130" t="s">
        <v>17759</v>
      </c>
      <c r="E130" t="s">
        <v>10310</v>
      </c>
      <c r="F130" t="s">
        <v>17759</v>
      </c>
      <c r="G130" s="3">
        <v>218</v>
      </c>
      <c r="H130" s="3">
        <v>7</v>
      </c>
      <c r="I130" s="3">
        <v>2</v>
      </c>
      <c r="J130" s="3">
        <v>2</v>
      </c>
      <c r="K130" s="3">
        <v>4</v>
      </c>
      <c r="L130" s="3">
        <v>34</v>
      </c>
      <c r="M130" s="3">
        <v>169</v>
      </c>
      <c r="N130" s="3">
        <v>13</v>
      </c>
      <c r="O130" s="3">
        <v>30</v>
      </c>
      <c r="P130" s="3">
        <v>188</v>
      </c>
      <c r="Q130" s="4">
        <v>3.2110091743119268E-2</v>
      </c>
      <c r="R130" s="4">
        <v>9.1743119266055103E-3</v>
      </c>
      <c r="S130" s="4">
        <v>9.1743119266055103E-3</v>
      </c>
      <c r="T130" s="4">
        <v>1.834862385321101E-2</v>
      </c>
      <c r="U130" s="4">
        <v>0.15596330275229359</v>
      </c>
      <c r="V130" s="4">
        <v>0.77522935779816515</v>
      </c>
      <c r="W130" s="75">
        <v>0.13761467889908258</v>
      </c>
      <c r="X130" s="1">
        <v>29</v>
      </c>
      <c r="Y130" s="1">
        <v>0</v>
      </c>
      <c r="Z130" s="1">
        <v>0</v>
      </c>
      <c r="AA130" s="1">
        <v>0</v>
      </c>
      <c r="AB130" s="1">
        <v>4</v>
      </c>
      <c r="AC130" s="1">
        <v>2</v>
      </c>
      <c r="AD130" s="1">
        <v>23</v>
      </c>
      <c r="AE130" s="1">
        <v>2</v>
      </c>
      <c r="AF130" s="1">
        <v>8</v>
      </c>
      <c r="AG130" s="1">
        <v>21</v>
      </c>
      <c r="AH130" s="4">
        <v>0.13302752293577982</v>
      </c>
      <c r="AI130" s="4">
        <v>0</v>
      </c>
      <c r="AJ130" s="4">
        <v>0</v>
      </c>
      <c r="AK130" s="4">
        <v>0</v>
      </c>
      <c r="AL130" s="4">
        <v>1</v>
      </c>
      <c r="AM130" s="4">
        <v>5.8823529411764712E-2</v>
      </c>
      <c r="AN130" s="4">
        <v>0.13609467455621302</v>
      </c>
      <c r="AO130" s="4">
        <v>0.15384615384615385</v>
      </c>
      <c r="AP130" s="4">
        <v>0.26666666666666666</v>
      </c>
      <c r="AQ130" s="4">
        <v>0.11170212765957446</v>
      </c>
      <c r="AR130" s="50">
        <v>0</v>
      </c>
      <c r="AS130" s="50">
        <v>0</v>
      </c>
      <c r="AT130" s="50">
        <v>0</v>
      </c>
      <c r="AU130" s="50">
        <v>1</v>
      </c>
      <c r="AV130" s="50">
        <v>1</v>
      </c>
      <c r="AW130" s="50">
        <v>1</v>
      </c>
    </row>
    <row r="131" spans="1:49" x14ac:dyDescent="0.2">
      <c r="A131" t="s">
        <v>18725</v>
      </c>
      <c r="B131" t="s">
        <v>300</v>
      </c>
      <c r="C131" t="s">
        <v>18722</v>
      </c>
      <c r="D131" t="s">
        <v>18723</v>
      </c>
      <c r="E131" t="s">
        <v>18726</v>
      </c>
      <c r="F131" t="s">
        <v>18727</v>
      </c>
      <c r="G131" s="3">
        <v>61</v>
      </c>
      <c r="H131" s="3">
        <v>0</v>
      </c>
      <c r="I131" s="3">
        <v>2</v>
      </c>
      <c r="J131" s="3">
        <v>0</v>
      </c>
      <c r="K131" s="3">
        <v>7</v>
      </c>
      <c r="L131" s="3">
        <v>16</v>
      </c>
      <c r="M131" s="3">
        <v>34</v>
      </c>
      <c r="N131" s="3">
        <v>7</v>
      </c>
      <c r="O131" s="3">
        <v>5</v>
      </c>
      <c r="P131" s="3">
        <v>56</v>
      </c>
      <c r="Q131" s="4">
        <v>0</v>
      </c>
      <c r="R131" s="4">
        <v>3.2786885245901641E-2</v>
      </c>
      <c r="S131" s="4">
        <v>0</v>
      </c>
      <c r="T131" s="4">
        <v>0.11475409836065574</v>
      </c>
      <c r="U131" s="4">
        <v>0.26229508196721313</v>
      </c>
      <c r="V131" s="4">
        <v>0.55737704918032782</v>
      </c>
      <c r="W131" s="75">
        <v>8.1967213114754092E-2</v>
      </c>
      <c r="X131" s="1">
        <v>8</v>
      </c>
      <c r="Y131" s="1">
        <v>0</v>
      </c>
      <c r="Z131" s="1">
        <v>0</v>
      </c>
      <c r="AA131" s="1">
        <v>0</v>
      </c>
      <c r="AB131" s="1">
        <v>4</v>
      </c>
      <c r="AC131" s="1">
        <v>2</v>
      </c>
      <c r="AD131" s="1">
        <v>2</v>
      </c>
      <c r="AE131" s="1">
        <v>0</v>
      </c>
      <c r="AF131" s="1">
        <v>2</v>
      </c>
      <c r="AG131" s="1">
        <v>6</v>
      </c>
      <c r="AH131" s="4">
        <v>0.13114754098360656</v>
      </c>
      <c r="AI131" s="4"/>
      <c r="AJ131" s="4">
        <v>0</v>
      </c>
      <c r="AK131" s="4"/>
      <c r="AL131" s="4">
        <v>0.5714285714285714</v>
      </c>
      <c r="AM131" s="4">
        <v>0.125</v>
      </c>
      <c r="AN131" s="4">
        <v>5.8823529411764712E-2</v>
      </c>
      <c r="AO131" s="4">
        <v>0</v>
      </c>
      <c r="AP131" s="4">
        <v>0.4</v>
      </c>
      <c r="AQ131" s="4">
        <v>0.10714285714285714</v>
      </c>
      <c r="AR131" s="50">
        <v>0</v>
      </c>
      <c r="AS131" s="50">
        <v>0</v>
      </c>
      <c r="AT131" s="50">
        <v>0</v>
      </c>
      <c r="AU131" s="50">
        <v>1</v>
      </c>
      <c r="AV131" s="50">
        <v>1</v>
      </c>
      <c r="AW131" s="50">
        <v>1</v>
      </c>
    </row>
    <row r="132" spans="1:49" x14ac:dyDescent="0.2">
      <c r="A132" t="s">
        <v>645</v>
      </c>
      <c r="B132" t="s">
        <v>28</v>
      </c>
      <c r="C132" t="s">
        <v>639</v>
      </c>
      <c r="D132" t="s">
        <v>39</v>
      </c>
      <c r="E132" t="s">
        <v>646</v>
      </c>
      <c r="F132" t="s">
        <v>647</v>
      </c>
      <c r="G132" s="3">
        <v>147</v>
      </c>
      <c r="H132" s="3">
        <v>4</v>
      </c>
      <c r="I132" s="3">
        <v>0</v>
      </c>
      <c r="J132" s="3">
        <v>0</v>
      </c>
      <c r="K132" s="3">
        <v>0</v>
      </c>
      <c r="L132" s="3">
        <v>127</v>
      </c>
      <c r="M132" s="3">
        <v>16</v>
      </c>
      <c r="N132" s="3">
        <v>25</v>
      </c>
      <c r="O132" s="3">
        <v>8</v>
      </c>
      <c r="P132" s="3">
        <v>139</v>
      </c>
      <c r="Q132" s="4">
        <v>2.7210884353741499E-2</v>
      </c>
      <c r="R132" s="4">
        <v>0</v>
      </c>
      <c r="S132" s="4">
        <v>0</v>
      </c>
      <c r="T132" s="4">
        <v>0</v>
      </c>
      <c r="U132" s="4">
        <v>0.86394557823129248</v>
      </c>
      <c r="V132" s="4">
        <v>0.10884353741496598</v>
      </c>
      <c r="W132" s="75">
        <v>5.4421768707482991E-2</v>
      </c>
      <c r="X132" s="1">
        <v>19</v>
      </c>
      <c r="Y132" s="1">
        <v>0</v>
      </c>
      <c r="Z132" s="1">
        <v>0</v>
      </c>
      <c r="AA132" s="1">
        <v>0</v>
      </c>
      <c r="AB132" s="1">
        <v>0</v>
      </c>
      <c r="AC132" s="1">
        <v>15</v>
      </c>
      <c r="AD132" s="1">
        <v>4</v>
      </c>
      <c r="AE132" s="1">
        <v>10</v>
      </c>
      <c r="AF132" s="1">
        <v>4</v>
      </c>
      <c r="AG132" s="1">
        <v>15</v>
      </c>
      <c r="AH132" s="4">
        <v>0.12925170068027211</v>
      </c>
      <c r="AI132" s="4">
        <v>0</v>
      </c>
      <c r="AJ132" s="4"/>
      <c r="AK132" s="4"/>
      <c r="AL132" s="4"/>
      <c r="AM132" s="4">
        <v>0.11811023622047244</v>
      </c>
      <c r="AN132" s="4">
        <v>0.25</v>
      </c>
      <c r="AO132" s="4">
        <v>0.4</v>
      </c>
      <c r="AP132" s="4">
        <v>0.5</v>
      </c>
      <c r="AQ132" s="4">
        <v>0.1079136690647482</v>
      </c>
      <c r="AR132" s="50">
        <v>0</v>
      </c>
      <c r="AS132" s="50">
        <v>0</v>
      </c>
      <c r="AT132" s="50">
        <v>0</v>
      </c>
      <c r="AU132" s="50">
        <v>1</v>
      </c>
      <c r="AV132" s="50">
        <v>1</v>
      </c>
      <c r="AW132" s="50">
        <v>1</v>
      </c>
    </row>
    <row r="133" spans="1:49" x14ac:dyDescent="0.2">
      <c r="A133" t="s">
        <v>1633</v>
      </c>
      <c r="B133" t="s">
        <v>28</v>
      </c>
      <c r="C133" t="s">
        <v>1634</v>
      </c>
      <c r="D133" t="s">
        <v>1635</v>
      </c>
      <c r="E133" t="s">
        <v>1636</v>
      </c>
      <c r="F133" t="s">
        <v>1637</v>
      </c>
      <c r="G133" s="3">
        <v>230</v>
      </c>
      <c r="H133" s="3">
        <v>7</v>
      </c>
      <c r="I133" s="3">
        <v>0</v>
      </c>
      <c r="J133" s="3">
        <v>0</v>
      </c>
      <c r="K133" s="3">
        <v>22</v>
      </c>
      <c r="L133" s="3">
        <v>187</v>
      </c>
      <c r="M133" s="3">
        <v>10</v>
      </c>
      <c r="N133" s="3">
        <v>22</v>
      </c>
      <c r="O133" s="3">
        <v>14</v>
      </c>
      <c r="P133" s="3">
        <v>216</v>
      </c>
      <c r="Q133" s="4">
        <v>3.043478260869565E-2</v>
      </c>
      <c r="R133" s="4">
        <v>0</v>
      </c>
      <c r="S133" s="4">
        <v>0</v>
      </c>
      <c r="T133" s="4">
        <v>9.5652173913043481E-2</v>
      </c>
      <c r="U133" s="4">
        <v>0.81304347826086953</v>
      </c>
      <c r="V133" s="4">
        <v>4.3478260869565223E-2</v>
      </c>
      <c r="W133" s="75">
        <v>6.0869565217391307E-2</v>
      </c>
      <c r="X133" s="1">
        <v>29</v>
      </c>
      <c r="Y133" s="1">
        <v>0</v>
      </c>
      <c r="Z133" s="1">
        <v>0</v>
      </c>
      <c r="AA133" s="1">
        <v>0</v>
      </c>
      <c r="AB133" s="1">
        <v>6</v>
      </c>
      <c r="AC133" s="1">
        <v>19</v>
      </c>
      <c r="AD133" s="1">
        <v>2</v>
      </c>
      <c r="AE133" s="1">
        <v>2</v>
      </c>
      <c r="AF133" s="1">
        <v>4</v>
      </c>
      <c r="AG133" s="1">
        <v>25</v>
      </c>
      <c r="AH133" s="4">
        <v>0.12608695652173912</v>
      </c>
      <c r="AI133" s="4">
        <v>0</v>
      </c>
      <c r="AJ133" s="4"/>
      <c r="AK133" s="4"/>
      <c r="AL133" s="4">
        <v>0.27272727272727271</v>
      </c>
      <c r="AM133" s="4">
        <v>0.10160427807486631</v>
      </c>
      <c r="AN133" s="4">
        <v>0.2</v>
      </c>
      <c r="AO133" s="4">
        <v>9.0909090909090912E-2</v>
      </c>
      <c r="AP133" s="4">
        <v>0.2857142857142857</v>
      </c>
      <c r="AQ133" s="4">
        <v>0.11574074074074074</v>
      </c>
      <c r="AR133" s="50">
        <v>0</v>
      </c>
      <c r="AS133" s="50">
        <v>0</v>
      </c>
      <c r="AT133" s="50">
        <v>0</v>
      </c>
      <c r="AU133" s="50">
        <v>1</v>
      </c>
      <c r="AV133" s="50">
        <v>1</v>
      </c>
      <c r="AW133" s="50">
        <v>1</v>
      </c>
    </row>
    <row r="134" spans="1:49" x14ac:dyDescent="0.2">
      <c r="A134" t="s">
        <v>7024</v>
      </c>
      <c r="B134" t="s">
        <v>6559</v>
      </c>
      <c r="C134" t="s">
        <v>6900</v>
      </c>
      <c r="D134" t="s">
        <v>6901</v>
      </c>
      <c r="E134" t="s">
        <v>7025</v>
      </c>
      <c r="F134" t="s">
        <v>7026</v>
      </c>
      <c r="G134" s="3">
        <v>320</v>
      </c>
      <c r="H134" s="3">
        <v>0</v>
      </c>
      <c r="I134" s="3">
        <v>2</v>
      </c>
      <c r="J134" s="3">
        <v>0</v>
      </c>
      <c r="K134" s="3">
        <v>241</v>
      </c>
      <c r="L134" s="3">
        <v>73</v>
      </c>
      <c r="M134" s="3">
        <v>4</v>
      </c>
      <c r="N134" s="3">
        <v>10</v>
      </c>
      <c r="O134" s="3">
        <v>33</v>
      </c>
      <c r="P134" s="3">
        <v>287</v>
      </c>
      <c r="Q134" s="4">
        <v>0</v>
      </c>
      <c r="R134" s="4">
        <v>6.2500000000000003E-3</v>
      </c>
      <c r="S134" s="4">
        <v>0</v>
      </c>
      <c r="T134" s="4">
        <v>0.75312500000000004</v>
      </c>
      <c r="U134" s="4">
        <v>0.22812499999999999</v>
      </c>
      <c r="V134" s="4">
        <v>1.2500000000000001E-2</v>
      </c>
      <c r="W134" s="75">
        <v>0.10312499999999999</v>
      </c>
      <c r="X134" s="1">
        <v>40</v>
      </c>
      <c r="Y134" s="1">
        <v>0</v>
      </c>
      <c r="Z134" s="1">
        <v>0</v>
      </c>
      <c r="AA134" s="1">
        <v>0</v>
      </c>
      <c r="AB134" s="1">
        <v>29</v>
      </c>
      <c r="AC134" s="1">
        <v>11</v>
      </c>
      <c r="AD134" s="1">
        <v>0</v>
      </c>
      <c r="AE134" s="1">
        <v>0</v>
      </c>
      <c r="AF134" s="1">
        <v>7</v>
      </c>
      <c r="AG134" s="1">
        <v>33</v>
      </c>
      <c r="AH134" s="4">
        <v>0.125</v>
      </c>
      <c r="AI134" s="4"/>
      <c r="AJ134" s="4">
        <v>0</v>
      </c>
      <c r="AK134" s="4"/>
      <c r="AL134" s="4">
        <v>0.12033195020746888</v>
      </c>
      <c r="AM134" s="4">
        <v>0.15068493150684931</v>
      </c>
      <c r="AN134" s="4">
        <v>0</v>
      </c>
      <c r="AO134" s="4">
        <v>0</v>
      </c>
      <c r="AP134" s="4">
        <v>0.21212121212121213</v>
      </c>
      <c r="AQ134" s="4">
        <v>0.11498257839721254</v>
      </c>
      <c r="AR134" s="50">
        <v>0</v>
      </c>
      <c r="AS134" s="50">
        <v>0</v>
      </c>
      <c r="AT134" s="50">
        <v>0</v>
      </c>
      <c r="AU134" s="50">
        <v>1</v>
      </c>
      <c r="AV134" s="50">
        <v>1</v>
      </c>
      <c r="AW134" s="50">
        <v>1</v>
      </c>
    </row>
    <row r="135" spans="1:49" x14ac:dyDescent="0.2">
      <c r="A135" t="s">
        <v>13727</v>
      </c>
      <c r="B135" t="s">
        <v>13</v>
      </c>
      <c r="C135" t="s">
        <v>13728</v>
      </c>
      <c r="D135" t="s">
        <v>13729</v>
      </c>
      <c r="E135" t="s">
        <v>11519</v>
      </c>
      <c r="F135" t="s">
        <v>13729</v>
      </c>
      <c r="G135" s="3">
        <v>137</v>
      </c>
      <c r="H135" s="3">
        <v>0</v>
      </c>
      <c r="I135" s="3">
        <v>0</v>
      </c>
      <c r="J135" s="3">
        <v>0</v>
      </c>
      <c r="K135" s="3">
        <v>92</v>
      </c>
      <c r="L135" s="3">
        <v>11</v>
      </c>
      <c r="M135" s="3">
        <v>20</v>
      </c>
      <c r="N135" s="3">
        <v>0</v>
      </c>
      <c r="O135" s="3">
        <v>27</v>
      </c>
      <c r="P135" s="3">
        <v>110</v>
      </c>
      <c r="Q135" s="4">
        <v>0</v>
      </c>
      <c r="R135" s="4">
        <v>0</v>
      </c>
      <c r="S135" s="4">
        <v>0</v>
      </c>
      <c r="T135" s="4">
        <v>0.67153284671532842</v>
      </c>
      <c r="U135" s="4">
        <v>8.0291970802919707E-2</v>
      </c>
      <c r="V135" s="4">
        <v>0.145985401459854</v>
      </c>
      <c r="W135" s="75">
        <v>0.19708029197080293</v>
      </c>
      <c r="X135" s="1">
        <v>17</v>
      </c>
      <c r="Y135" s="1">
        <v>0</v>
      </c>
      <c r="Z135" s="1">
        <v>0</v>
      </c>
      <c r="AA135" s="1">
        <v>0</v>
      </c>
      <c r="AB135" s="1">
        <v>13</v>
      </c>
      <c r="AC135" s="1">
        <v>0</v>
      </c>
      <c r="AD135" s="1">
        <v>2</v>
      </c>
      <c r="AE135" s="1">
        <v>0</v>
      </c>
      <c r="AF135" s="1">
        <v>0</v>
      </c>
      <c r="AG135" s="1">
        <v>17</v>
      </c>
      <c r="AH135" s="4">
        <v>0.12408759124087591</v>
      </c>
      <c r="AI135" s="4"/>
      <c r="AJ135" s="4"/>
      <c r="AK135" s="4"/>
      <c r="AL135" s="4">
        <v>0.14130434782608695</v>
      </c>
      <c r="AM135" s="4">
        <v>0</v>
      </c>
      <c r="AN135" s="4">
        <v>0.1</v>
      </c>
      <c r="AO135" s="4"/>
      <c r="AP135" s="4">
        <v>0</v>
      </c>
      <c r="AQ135" s="4">
        <v>0.15454545454545454</v>
      </c>
      <c r="AR135" s="50">
        <v>0</v>
      </c>
      <c r="AS135" s="50">
        <v>0</v>
      </c>
      <c r="AT135" s="50">
        <v>0</v>
      </c>
      <c r="AU135" s="50">
        <v>1</v>
      </c>
      <c r="AV135" s="50">
        <v>1</v>
      </c>
      <c r="AW135" s="50">
        <v>1</v>
      </c>
    </row>
    <row r="136" spans="1:49" x14ac:dyDescent="0.2">
      <c r="A136" t="s">
        <v>7123</v>
      </c>
      <c r="B136" t="s">
        <v>6559</v>
      </c>
      <c r="C136" t="s">
        <v>6900</v>
      </c>
      <c r="D136" t="s">
        <v>6901</v>
      </c>
      <c r="E136" t="s">
        <v>7124</v>
      </c>
      <c r="F136" t="s">
        <v>7125</v>
      </c>
      <c r="G136" s="3">
        <v>528</v>
      </c>
      <c r="H136" s="3">
        <v>0</v>
      </c>
      <c r="I136" s="3">
        <v>0</v>
      </c>
      <c r="J136" s="3">
        <v>0</v>
      </c>
      <c r="K136" s="3">
        <v>421</v>
      </c>
      <c r="L136" s="3">
        <v>94</v>
      </c>
      <c r="M136" s="3">
        <v>13</v>
      </c>
      <c r="N136" s="3">
        <v>19</v>
      </c>
      <c r="O136" s="3">
        <v>79</v>
      </c>
      <c r="P136" s="3">
        <v>449</v>
      </c>
      <c r="Q136" s="4">
        <v>0</v>
      </c>
      <c r="R136" s="4">
        <v>0</v>
      </c>
      <c r="S136" s="4">
        <v>0</v>
      </c>
      <c r="T136" s="4">
        <v>0.79734848484848486</v>
      </c>
      <c r="U136" s="4">
        <v>0.17803030303030304</v>
      </c>
      <c r="V136" s="4">
        <v>2.462121212121212E-2</v>
      </c>
      <c r="W136" s="75">
        <v>0.14962121212121213</v>
      </c>
      <c r="X136" s="1">
        <v>65</v>
      </c>
      <c r="Y136" s="1">
        <v>0</v>
      </c>
      <c r="Z136" s="1">
        <v>0</v>
      </c>
      <c r="AA136" s="1">
        <v>0</v>
      </c>
      <c r="AB136" s="1">
        <v>43</v>
      </c>
      <c r="AC136" s="1">
        <v>20</v>
      </c>
      <c r="AD136" s="1">
        <v>2</v>
      </c>
      <c r="AE136" s="1">
        <v>2</v>
      </c>
      <c r="AF136" s="1">
        <v>14</v>
      </c>
      <c r="AG136" s="1">
        <v>51</v>
      </c>
      <c r="AH136" s="4">
        <v>0.12310606060606061</v>
      </c>
      <c r="AI136" s="4"/>
      <c r="AJ136" s="4"/>
      <c r="AK136" s="4"/>
      <c r="AL136" s="4">
        <v>0.10213776722090261</v>
      </c>
      <c r="AM136" s="4">
        <v>0.21276595744680851</v>
      </c>
      <c r="AN136" s="4">
        <v>0.15384615384615385</v>
      </c>
      <c r="AO136" s="4">
        <v>0.10526315789473684</v>
      </c>
      <c r="AP136" s="4">
        <v>0.17721518987341772</v>
      </c>
      <c r="AQ136" s="4">
        <v>0.11358574610244988</v>
      </c>
      <c r="AR136" s="50">
        <v>0</v>
      </c>
      <c r="AS136" s="50">
        <v>0</v>
      </c>
      <c r="AT136" s="50">
        <v>0</v>
      </c>
      <c r="AU136" s="50">
        <v>1</v>
      </c>
      <c r="AV136" s="50">
        <v>1</v>
      </c>
      <c r="AW136" s="50">
        <v>1</v>
      </c>
    </row>
    <row r="137" spans="1:49" x14ac:dyDescent="0.2">
      <c r="A137" t="s">
        <v>18651</v>
      </c>
      <c r="B137" t="s">
        <v>300</v>
      </c>
      <c r="C137" t="s">
        <v>18635</v>
      </c>
      <c r="D137" t="s">
        <v>18636</v>
      </c>
      <c r="E137" t="s">
        <v>2710</v>
      </c>
      <c r="F137" t="s">
        <v>18652</v>
      </c>
      <c r="G137" s="3">
        <v>189</v>
      </c>
      <c r="H137" s="3">
        <v>2</v>
      </c>
      <c r="I137" s="3">
        <v>22</v>
      </c>
      <c r="J137" s="3">
        <v>4</v>
      </c>
      <c r="K137" s="3">
        <v>13</v>
      </c>
      <c r="L137" s="3">
        <v>28</v>
      </c>
      <c r="M137" s="3">
        <v>118</v>
      </c>
      <c r="N137" s="3">
        <v>37</v>
      </c>
      <c r="O137" s="3">
        <v>8</v>
      </c>
      <c r="P137" s="3">
        <v>181</v>
      </c>
      <c r="Q137" s="4">
        <v>1.058201058201058E-2</v>
      </c>
      <c r="R137" s="4">
        <v>0.1164021164021164</v>
      </c>
      <c r="S137" s="4">
        <v>2.1164021164021159E-2</v>
      </c>
      <c r="T137" s="4">
        <v>6.8783068783068779E-2</v>
      </c>
      <c r="U137" s="4">
        <v>0.14814814814814814</v>
      </c>
      <c r="V137" s="4">
        <v>0.6243386243386243</v>
      </c>
      <c r="W137" s="75">
        <v>4.2328042328042326E-2</v>
      </c>
      <c r="X137" s="1">
        <v>23</v>
      </c>
      <c r="Y137" s="1">
        <v>0</v>
      </c>
      <c r="Z137" s="1">
        <v>0</v>
      </c>
      <c r="AA137" s="1">
        <v>0</v>
      </c>
      <c r="AB137" s="1">
        <v>2</v>
      </c>
      <c r="AC137" s="1">
        <v>0</v>
      </c>
      <c r="AD137" s="1">
        <v>21</v>
      </c>
      <c r="AE137" s="1">
        <v>2</v>
      </c>
      <c r="AF137" s="1">
        <v>4</v>
      </c>
      <c r="AG137" s="1">
        <v>19</v>
      </c>
      <c r="AH137" s="4">
        <v>0.12169312169312169</v>
      </c>
      <c r="AI137" s="4">
        <v>0</v>
      </c>
      <c r="AJ137" s="4">
        <v>0</v>
      </c>
      <c r="AK137" s="4">
        <v>0</v>
      </c>
      <c r="AL137" s="4">
        <v>0.15384615384615385</v>
      </c>
      <c r="AM137" s="4">
        <v>0</v>
      </c>
      <c r="AN137" s="4">
        <v>0.17796610169491525</v>
      </c>
      <c r="AO137" s="4">
        <v>5.4054054054054057E-2</v>
      </c>
      <c r="AP137" s="4">
        <v>0.5</v>
      </c>
      <c r="AQ137" s="4">
        <v>0.10497237569060773</v>
      </c>
      <c r="AR137" s="50">
        <v>0</v>
      </c>
      <c r="AS137" s="50">
        <v>0</v>
      </c>
      <c r="AT137" s="50">
        <v>0</v>
      </c>
      <c r="AU137" s="50">
        <v>1</v>
      </c>
      <c r="AV137" s="50">
        <v>1</v>
      </c>
      <c r="AW137" s="50">
        <v>1</v>
      </c>
    </row>
    <row r="138" spans="1:49" x14ac:dyDescent="0.2">
      <c r="A138" t="s">
        <v>1370</v>
      </c>
      <c r="B138" t="s">
        <v>28</v>
      </c>
      <c r="C138" t="s">
        <v>1366</v>
      </c>
      <c r="D138" t="s">
        <v>1367</v>
      </c>
      <c r="E138" t="s">
        <v>1371</v>
      </c>
      <c r="F138" t="s">
        <v>1372</v>
      </c>
      <c r="G138" s="3">
        <v>33</v>
      </c>
      <c r="H138" s="3">
        <v>7</v>
      </c>
      <c r="I138" s="3">
        <v>0</v>
      </c>
      <c r="J138" s="3">
        <v>0</v>
      </c>
      <c r="K138" s="3">
        <v>0</v>
      </c>
      <c r="L138" s="3">
        <v>13</v>
      </c>
      <c r="M138" s="3">
        <v>13</v>
      </c>
      <c r="N138" s="3">
        <v>0</v>
      </c>
      <c r="O138" s="3">
        <v>2</v>
      </c>
      <c r="P138" s="3">
        <v>31</v>
      </c>
      <c r="Q138" s="4">
        <v>0.21212121212121213</v>
      </c>
      <c r="R138" s="4">
        <v>0</v>
      </c>
      <c r="S138" s="4">
        <v>0</v>
      </c>
      <c r="T138" s="4">
        <v>0</v>
      </c>
      <c r="U138" s="4">
        <v>0.39393939393939392</v>
      </c>
      <c r="V138" s="4">
        <v>0.39393939393939392</v>
      </c>
      <c r="W138" s="75">
        <v>6.0606060606060608E-2</v>
      </c>
      <c r="X138" s="1">
        <v>4</v>
      </c>
      <c r="Y138" s="1">
        <v>0</v>
      </c>
      <c r="Z138" s="1">
        <v>0</v>
      </c>
      <c r="AA138" s="1">
        <v>0</v>
      </c>
      <c r="AB138" s="1">
        <v>0</v>
      </c>
      <c r="AC138" s="1">
        <v>2</v>
      </c>
      <c r="AD138" s="1">
        <v>2</v>
      </c>
      <c r="AE138" s="1">
        <v>0</v>
      </c>
      <c r="AF138" s="1">
        <v>0</v>
      </c>
      <c r="AG138" s="1">
        <v>4</v>
      </c>
      <c r="AH138" s="4">
        <v>0.12121212121212122</v>
      </c>
      <c r="AI138" s="4">
        <v>0</v>
      </c>
      <c r="AJ138" s="4"/>
      <c r="AK138" s="4"/>
      <c r="AL138" s="4"/>
      <c r="AM138" s="4">
        <v>0.15384615384615385</v>
      </c>
      <c r="AN138" s="4">
        <v>0.15384615384615385</v>
      </c>
      <c r="AO138" s="4"/>
      <c r="AP138" s="4">
        <v>0</v>
      </c>
      <c r="AQ138" s="4">
        <v>0.12903225806451613</v>
      </c>
      <c r="AR138" s="50">
        <v>0</v>
      </c>
      <c r="AS138" s="50">
        <v>0</v>
      </c>
      <c r="AT138" s="50">
        <v>0</v>
      </c>
      <c r="AU138" s="50">
        <v>1</v>
      </c>
      <c r="AV138" s="50">
        <v>0</v>
      </c>
      <c r="AW138" s="50">
        <v>1</v>
      </c>
    </row>
    <row r="139" spans="1:49" x14ac:dyDescent="0.2">
      <c r="A139" t="s">
        <v>1065</v>
      </c>
      <c r="B139" t="s">
        <v>28</v>
      </c>
      <c r="C139" t="s">
        <v>1058</v>
      </c>
      <c r="D139" t="s">
        <v>1059</v>
      </c>
      <c r="E139" t="s">
        <v>1066</v>
      </c>
      <c r="F139" t="s">
        <v>1067</v>
      </c>
      <c r="G139" s="3">
        <v>195</v>
      </c>
      <c r="H139" s="3">
        <v>10</v>
      </c>
      <c r="I139" s="3">
        <v>7</v>
      </c>
      <c r="J139" s="3">
        <v>0</v>
      </c>
      <c r="K139" s="3">
        <v>16</v>
      </c>
      <c r="L139" s="3">
        <v>136</v>
      </c>
      <c r="M139" s="3">
        <v>19</v>
      </c>
      <c r="N139" s="3">
        <v>16</v>
      </c>
      <c r="O139" s="3">
        <v>11</v>
      </c>
      <c r="P139" s="3">
        <v>184</v>
      </c>
      <c r="Q139" s="4">
        <v>5.128205128205128E-2</v>
      </c>
      <c r="R139" s="4">
        <v>3.5897435897435888E-2</v>
      </c>
      <c r="S139" s="4">
        <v>0</v>
      </c>
      <c r="T139" s="4">
        <v>8.2051282051282051E-2</v>
      </c>
      <c r="U139" s="4">
        <v>0.6974358974358974</v>
      </c>
      <c r="V139" s="4">
        <v>9.7435897435897437E-2</v>
      </c>
      <c r="W139" s="75">
        <v>5.6410256410256411E-2</v>
      </c>
      <c r="X139" s="1">
        <v>23</v>
      </c>
      <c r="Y139" s="1">
        <v>0</v>
      </c>
      <c r="Z139" s="1">
        <v>2</v>
      </c>
      <c r="AA139" s="1">
        <v>0</v>
      </c>
      <c r="AB139" s="1">
        <v>0</v>
      </c>
      <c r="AC139" s="1">
        <v>13</v>
      </c>
      <c r="AD139" s="1">
        <v>2</v>
      </c>
      <c r="AE139" s="1">
        <v>0</v>
      </c>
      <c r="AF139" s="1">
        <v>2</v>
      </c>
      <c r="AG139" s="1">
        <v>21</v>
      </c>
      <c r="AH139" s="4">
        <v>0.11794871794871795</v>
      </c>
      <c r="AI139" s="4">
        <v>0</v>
      </c>
      <c r="AJ139" s="4">
        <v>0.2857142857142857</v>
      </c>
      <c r="AK139" s="4"/>
      <c r="AL139" s="4">
        <v>0</v>
      </c>
      <c r="AM139" s="4">
        <v>9.5588235294117641E-2</v>
      </c>
      <c r="AN139" s="4">
        <v>0.10526315789473684</v>
      </c>
      <c r="AO139" s="4">
        <v>0</v>
      </c>
      <c r="AP139" s="4">
        <v>0.18181818181818182</v>
      </c>
      <c r="AQ139" s="4">
        <v>0.11413043478260869</v>
      </c>
      <c r="AR139" s="50">
        <v>0</v>
      </c>
      <c r="AS139" s="50">
        <v>1</v>
      </c>
      <c r="AT139" s="50">
        <v>0</v>
      </c>
      <c r="AU139" s="50">
        <v>0</v>
      </c>
      <c r="AV139" s="50">
        <v>1</v>
      </c>
      <c r="AW139" s="50">
        <v>1</v>
      </c>
    </row>
    <row r="140" spans="1:49" x14ac:dyDescent="0.2">
      <c r="A140" t="s">
        <v>16520</v>
      </c>
      <c r="B140" t="s">
        <v>280</v>
      </c>
      <c r="C140" t="s">
        <v>16510</v>
      </c>
      <c r="D140" t="s">
        <v>16511</v>
      </c>
      <c r="E140" t="s">
        <v>16521</v>
      </c>
      <c r="F140" t="s">
        <v>16522</v>
      </c>
      <c r="G140" s="3">
        <v>153</v>
      </c>
      <c r="H140" s="3">
        <v>2</v>
      </c>
      <c r="I140" s="3">
        <v>4</v>
      </c>
      <c r="J140" s="3">
        <v>0</v>
      </c>
      <c r="K140" s="3">
        <v>88</v>
      </c>
      <c r="L140" s="3">
        <v>55</v>
      </c>
      <c r="M140" s="3">
        <v>2</v>
      </c>
      <c r="N140" s="3">
        <v>34</v>
      </c>
      <c r="O140" s="3">
        <v>18</v>
      </c>
      <c r="P140" s="3">
        <v>135</v>
      </c>
      <c r="Q140" s="4">
        <v>1.30718954248366E-2</v>
      </c>
      <c r="R140" s="4">
        <v>2.61437908496732E-2</v>
      </c>
      <c r="S140" s="4">
        <v>0</v>
      </c>
      <c r="T140" s="4">
        <v>0.57516339869281041</v>
      </c>
      <c r="U140" s="4">
        <v>0.35947712418300654</v>
      </c>
      <c r="V140" s="4">
        <v>1.30718954248366E-2</v>
      </c>
      <c r="W140" s="75">
        <v>0.11764705882352941</v>
      </c>
      <c r="X140" s="1">
        <v>18</v>
      </c>
      <c r="Y140" s="1">
        <v>2</v>
      </c>
      <c r="Z140" s="1">
        <v>0</v>
      </c>
      <c r="AA140" s="1">
        <v>0</v>
      </c>
      <c r="AB140" s="1">
        <v>10</v>
      </c>
      <c r="AC140" s="1">
        <v>6</v>
      </c>
      <c r="AD140" s="1">
        <v>0</v>
      </c>
      <c r="AE140" s="1">
        <v>2</v>
      </c>
      <c r="AF140" s="1">
        <v>6</v>
      </c>
      <c r="AG140" s="1">
        <v>12</v>
      </c>
      <c r="AH140" s="4">
        <v>0.11764705882352941</v>
      </c>
      <c r="AI140" s="4">
        <v>1</v>
      </c>
      <c r="AJ140" s="4">
        <v>0</v>
      </c>
      <c r="AK140" s="4"/>
      <c r="AL140" s="4">
        <v>0.11363636363636363</v>
      </c>
      <c r="AM140" s="4">
        <v>0.10909090909090909</v>
      </c>
      <c r="AN140" s="4">
        <v>0</v>
      </c>
      <c r="AO140" s="4">
        <v>5.8823529411764712E-2</v>
      </c>
      <c r="AP140" s="4">
        <v>0.33333333333333331</v>
      </c>
      <c r="AQ140" s="4">
        <v>8.8888888888888892E-2</v>
      </c>
      <c r="AR140" s="50">
        <v>0</v>
      </c>
      <c r="AS140" s="50">
        <v>0</v>
      </c>
      <c r="AT140" s="50">
        <v>0</v>
      </c>
      <c r="AU140" s="50">
        <v>1</v>
      </c>
      <c r="AV140" s="50">
        <v>1</v>
      </c>
      <c r="AW140" s="50">
        <v>1</v>
      </c>
    </row>
    <row r="141" spans="1:49" x14ac:dyDescent="0.2">
      <c r="A141" t="s">
        <v>18743</v>
      </c>
      <c r="B141" t="s">
        <v>300</v>
      </c>
      <c r="C141" t="s">
        <v>18740</v>
      </c>
      <c r="D141" t="s">
        <v>18741</v>
      </c>
      <c r="E141" t="s">
        <v>18744</v>
      </c>
      <c r="F141" t="s">
        <v>18745</v>
      </c>
      <c r="G141" s="3">
        <v>71</v>
      </c>
      <c r="H141" s="3">
        <v>2</v>
      </c>
      <c r="I141" s="3">
        <v>4</v>
      </c>
      <c r="J141" s="3">
        <v>0</v>
      </c>
      <c r="K141" s="3">
        <v>4</v>
      </c>
      <c r="L141" s="3">
        <v>2</v>
      </c>
      <c r="M141" s="3">
        <v>55</v>
      </c>
      <c r="N141" s="3">
        <v>2</v>
      </c>
      <c r="O141" s="3">
        <v>14</v>
      </c>
      <c r="P141" s="3">
        <v>57</v>
      </c>
      <c r="Q141" s="4">
        <v>2.8169014084507039E-2</v>
      </c>
      <c r="R141" s="4">
        <v>5.6338028169014093E-2</v>
      </c>
      <c r="S141" s="4">
        <v>0</v>
      </c>
      <c r="T141" s="4">
        <v>5.6338028169014093E-2</v>
      </c>
      <c r="U141" s="4">
        <v>2.8169014084507039E-2</v>
      </c>
      <c r="V141" s="4">
        <v>0.77464788732394363</v>
      </c>
      <c r="W141" s="75">
        <v>0.19718309859154928</v>
      </c>
      <c r="X141" s="1">
        <v>8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6</v>
      </c>
      <c r="AE141" s="1">
        <v>0</v>
      </c>
      <c r="AF141" s="1">
        <v>2</v>
      </c>
      <c r="AG141" s="1">
        <v>6</v>
      </c>
      <c r="AH141" s="4">
        <v>0.11267605633802817</v>
      </c>
      <c r="AI141" s="4">
        <v>0</v>
      </c>
      <c r="AJ141" s="4">
        <v>0</v>
      </c>
      <c r="AK141" s="4"/>
      <c r="AL141" s="4">
        <v>0</v>
      </c>
      <c r="AM141" s="4">
        <v>0</v>
      </c>
      <c r="AN141" s="4">
        <v>0.10909090909090909</v>
      </c>
      <c r="AO141" s="4">
        <v>0</v>
      </c>
      <c r="AP141" s="4">
        <v>0.14285714285714285</v>
      </c>
      <c r="AQ141" s="4">
        <v>0.10526315789473684</v>
      </c>
      <c r="AR141" s="50">
        <v>0</v>
      </c>
      <c r="AS141" s="50">
        <v>0</v>
      </c>
      <c r="AT141" s="50">
        <v>0</v>
      </c>
      <c r="AU141" s="50">
        <v>1</v>
      </c>
      <c r="AV141" s="50">
        <v>1</v>
      </c>
      <c r="AW141" s="50">
        <v>1</v>
      </c>
    </row>
    <row r="142" spans="1:49" x14ac:dyDescent="0.2">
      <c r="A142" t="s">
        <v>648</v>
      </c>
      <c r="B142" t="s">
        <v>28</v>
      </c>
      <c r="C142" t="s">
        <v>639</v>
      </c>
      <c r="D142" t="s">
        <v>39</v>
      </c>
      <c r="E142" t="s">
        <v>649</v>
      </c>
      <c r="F142" t="s">
        <v>650</v>
      </c>
      <c r="G142" s="3">
        <v>153</v>
      </c>
      <c r="H142" s="3">
        <v>0</v>
      </c>
      <c r="I142" s="3">
        <v>0</v>
      </c>
      <c r="J142" s="3">
        <v>0</v>
      </c>
      <c r="K142" s="3">
        <v>0</v>
      </c>
      <c r="L142" s="3">
        <v>151</v>
      </c>
      <c r="M142" s="3">
        <v>2</v>
      </c>
      <c r="N142" s="3">
        <v>82</v>
      </c>
      <c r="O142" s="3">
        <v>8</v>
      </c>
      <c r="P142" s="3">
        <v>145</v>
      </c>
      <c r="Q142" s="4">
        <v>0</v>
      </c>
      <c r="R142" s="4">
        <v>0</v>
      </c>
      <c r="S142" s="4">
        <v>0</v>
      </c>
      <c r="T142" s="4">
        <v>0</v>
      </c>
      <c r="U142" s="4">
        <v>0.98692810457516345</v>
      </c>
      <c r="V142" s="4">
        <v>1.30718954248366E-2</v>
      </c>
      <c r="W142" s="75">
        <v>5.2287581699346407E-2</v>
      </c>
      <c r="X142" s="1">
        <v>17</v>
      </c>
      <c r="Y142" s="1">
        <v>0</v>
      </c>
      <c r="Z142" s="1">
        <v>0</v>
      </c>
      <c r="AA142" s="1">
        <v>0</v>
      </c>
      <c r="AB142" s="1">
        <v>0</v>
      </c>
      <c r="AC142" s="1">
        <v>17</v>
      </c>
      <c r="AD142" s="1">
        <v>0</v>
      </c>
      <c r="AE142" s="1">
        <v>6</v>
      </c>
      <c r="AF142" s="1">
        <v>6</v>
      </c>
      <c r="AG142" s="1">
        <v>11</v>
      </c>
      <c r="AH142" s="4">
        <v>0.1111111111111111</v>
      </c>
      <c r="AI142" s="4"/>
      <c r="AJ142" s="4"/>
      <c r="AK142" s="4"/>
      <c r="AL142" s="4"/>
      <c r="AM142" s="4">
        <v>0.11258278145695365</v>
      </c>
      <c r="AN142" s="4">
        <v>0</v>
      </c>
      <c r="AO142" s="4">
        <v>7.3170731707317069E-2</v>
      </c>
      <c r="AP142" s="4">
        <v>0.75</v>
      </c>
      <c r="AQ142" s="4">
        <v>7.586206896551724E-2</v>
      </c>
      <c r="AR142" s="50">
        <v>0</v>
      </c>
      <c r="AS142" s="50">
        <v>0</v>
      </c>
      <c r="AT142" s="50">
        <v>0</v>
      </c>
      <c r="AU142" s="50">
        <v>1</v>
      </c>
      <c r="AV142" s="50">
        <v>1</v>
      </c>
      <c r="AW142" s="50">
        <v>1</v>
      </c>
    </row>
    <row r="143" spans="1:49" x14ac:dyDescent="0.2">
      <c r="A143" t="s">
        <v>1515</v>
      </c>
      <c r="B143" t="s">
        <v>28</v>
      </c>
      <c r="C143" t="s">
        <v>1516</v>
      </c>
      <c r="D143" t="s">
        <v>1517</v>
      </c>
      <c r="E143" t="s">
        <v>1518</v>
      </c>
      <c r="F143" t="s">
        <v>1519</v>
      </c>
      <c r="G143" s="3">
        <v>121</v>
      </c>
      <c r="H143" s="3">
        <v>2</v>
      </c>
      <c r="I143" s="3">
        <v>0</v>
      </c>
      <c r="J143" s="3">
        <v>0</v>
      </c>
      <c r="K143" s="3">
        <v>2</v>
      </c>
      <c r="L143" s="3">
        <v>28</v>
      </c>
      <c r="M143" s="3">
        <v>85</v>
      </c>
      <c r="N143" s="3">
        <v>2</v>
      </c>
      <c r="O143" s="3">
        <v>23</v>
      </c>
      <c r="P143" s="3">
        <v>98</v>
      </c>
      <c r="Q143" s="4">
        <v>1.6528925619834711E-2</v>
      </c>
      <c r="R143" s="4">
        <v>0</v>
      </c>
      <c r="S143" s="4">
        <v>0</v>
      </c>
      <c r="T143" s="4">
        <v>1.6528925619834711E-2</v>
      </c>
      <c r="U143" s="4">
        <v>0.23140495867768596</v>
      </c>
      <c r="V143" s="4">
        <v>0.7024793388429752</v>
      </c>
      <c r="W143" s="75">
        <v>0.19008264462809918</v>
      </c>
      <c r="X143" s="1">
        <v>13</v>
      </c>
      <c r="Y143" s="1">
        <v>0</v>
      </c>
      <c r="Z143" s="1">
        <v>0</v>
      </c>
      <c r="AA143" s="1">
        <v>0</v>
      </c>
      <c r="AB143" s="1">
        <v>0</v>
      </c>
      <c r="AC143" s="1">
        <v>2</v>
      </c>
      <c r="AD143" s="1">
        <v>11</v>
      </c>
      <c r="AE143" s="1">
        <v>0</v>
      </c>
      <c r="AF143" s="1">
        <v>2</v>
      </c>
      <c r="AG143" s="1">
        <v>11</v>
      </c>
      <c r="AH143" s="4">
        <v>0.10743801652892562</v>
      </c>
      <c r="AI143" s="4">
        <v>0</v>
      </c>
      <c r="AJ143" s="4"/>
      <c r="AK143" s="4"/>
      <c r="AL143" s="4">
        <v>0</v>
      </c>
      <c r="AM143" s="4">
        <v>7.1428571428571425E-2</v>
      </c>
      <c r="AN143" s="4">
        <v>0.12941176470588237</v>
      </c>
      <c r="AO143" s="4">
        <v>0</v>
      </c>
      <c r="AP143" s="4">
        <v>8.6956521739130432E-2</v>
      </c>
      <c r="AQ143" s="4">
        <v>0.11224489795918367</v>
      </c>
      <c r="AR143" s="50">
        <v>0</v>
      </c>
      <c r="AS143" s="50">
        <v>0</v>
      </c>
      <c r="AT143" s="50">
        <v>0</v>
      </c>
      <c r="AU143" s="50">
        <v>1</v>
      </c>
      <c r="AV143" s="50">
        <v>1</v>
      </c>
      <c r="AW143" s="50">
        <v>1</v>
      </c>
    </row>
    <row r="144" spans="1:49" x14ac:dyDescent="0.2">
      <c r="A144" t="s">
        <v>1628</v>
      </c>
      <c r="B144" t="s">
        <v>28</v>
      </c>
      <c r="C144" t="s">
        <v>1629</v>
      </c>
      <c r="D144" t="s">
        <v>1630</v>
      </c>
      <c r="E144" t="s">
        <v>1631</v>
      </c>
      <c r="F144" t="s">
        <v>1632</v>
      </c>
      <c r="G144" s="3">
        <v>281</v>
      </c>
      <c r="H144" s="3">
        <v>2</v>
      </c>
      <c r="I144" s="3">
        <v>2</v>
      </c>
      <c r="J144" s="3">
        <v>0</v>
      </c>
      <c r="K144" s="3">
        <v>13</v>
      </c>
      <c r="L144" s="3">
        <v>226</v>
      </c>
      <c r="M144" s="3">
        <v>34</v>
      </c>
      <c r="N144" s="3">
        <v>10</v>
      </c>
      <c r="O144" s="3">
        <v>22</v>
      </c>
      <c r="P144" s="3">
        <v>259</v>
      </c>
      <c r="Q144" s="4">
        <v>7.1174377224199302E-3</v>
      </c>
      <c r="R144" s="4">
        <v>7.1174377224199302E-3</v>
      </c>
      <c r="S144" s="4">
        <v>0</v>
      </c>
      <c r="T144" s="4">
        <v>4.6263345195729527E-2</v>
      </c>
      <c r="U144" s="4">
        <v>0.80427046263345192</v>
      </c>
      <c r="V144" s="4">
        <v>0.12099644128113879</v>
      </c>
      <c r="W144" s="75">
        <v>7.8291814946619215E-2</v>
      </c>
      <c r="X144" s="1">
        <v>30</v>
      </c>
      <c r="Y144" s="1">
        <v>0</v>
      </c>
      <c r="Z144" s="1">
        <v>0</v>
      </c>
      <c r="AA144" s="1">
        <v>0</v>
      </c>
      <c r="AB144" s="1">
        <v>4</v>
      </c>
      <c r="AC144" s="1">
        <v>20</v>
      </c>
      <c r="AD144" s="1">
        <v>4</v>
      </c>
      <c r="AE144" s="1">
        <v>4</v>
      </c>
      <c r="AF144" s="1">
        <v>4</v>
      </c>
      <c r="AG144" s="1">
        <v>26</v>
      </c>
      <c r="AH144" s="4">
        <v>0.10676156583629894</v>
      </c>
      <c r="AI144" s="4">
        <v>0</v>
      </c>
      <c r="AJ144" s="4">
        <v>0</v>
      </c>
      <c r="AK144" s="4"/>
      <c r="AL144" s="4">
        <v>0.30769230769230771</v>
      </c>
      <c r="AM144" s="4">
        <v>8.8495575221238937E-2</v>
      </c>
      <c r="AN144" s="4">
        <v>0.11764705882352941</v>
      </c>
      <c r="AO144" s="4">
        <v>0.4</v>
      </c>
      <c r="AP144" s="4">
        <v>0.18181818181818182</v>
      </c>
      <c r="AQ144" s="4">
        <v>0.10038610038610038</v>
      </c>
      <c r="AR144" s="50">
        <v>0</v>
      </c>
      <c r="AS144" s="50">
        <v>0</v>
      </c>
      <c r="AT144" s="50">
        <v>0</v>
      </c>
      <c r="AU144" s="50">
        <v>1</v>
      </c>
      <c r="AV144" s="50">
        <v>1</v>
      </c>
      <c r="AW144" s="50">
        <v>1</v>
      </c>
    </row>
    <row r="145" spans="1:49" x14ac:dyDescent="0.2">
      <c r="A145" t="s">
        <v>1057</v>
      </c>
      <c r="B145" t="s">
        <v>28</v>
      </c>
      <c r="C145" t="s">
        <v>1058</v>
      </c>
      <c r="D145" t="s">
        <v>1059</v>
      </c>
      <c r="E145" t="s">
        <v>1060</v>
      </c>
      <c r="F145" t="s">
        <v>1061</v>
      </c>
      <c r="G145" s="3">
        <v>375</v>
      </c>
      <c r="H145" s="3">
        <v>7</v>
      </c>
      <c r="I145" s="3">
        <v>2</v>
      </c>
      <c r="J145" s="3">
        <v>2</v>
      </c>
      <c r="K145" s="3">
        <v>64</v>
      </c>
      <c r="L145" s="3">
        <v>274</v>
      </c>
      <c r="M145" s="3">
        <v>19</v>
      </c>
      <c r="N145" s="3">
        <v>22</v>
      </c>
      <c r="O145" s="3">
        <v>44</v>
      </c>
      <c r="P145" s="3">
        <v>331</v>
      </c>
      <c r="Q145" s="4">
        <v>1.8666666666666672E-2</v>
      </c>
      <c r="R145" s="4">
        <v>5.3333333333333297E-3</v>
      </c>
      <c r="S145" s="4">
        <v>5.3333333333333297E-3</v>
      </c>
      <c r="T145" s="4">
        <v>0.17066666666666666</v>
      </c>
      <c r="U145" s="4">
        <v>0.73066666666666669</v>
      </c>
      <c r="V145" s="4">
        <v>5.0666666666666672E-2</v>
      </c>
      <c r="W145" s="75">
        <v>0.11733333333333333</v>
      </c>
      <c r="X145" s="1">
        <v>40</v>
      </c>
      <c r="Y145" s="1">
        <v>0</v>
      </c>
      <c r="Z145" s="1">
        <v>0</v>
      </c>
      <c r="AA145" s="1">
        <v>0</v>
      </c>
      <c r="AB145" s="1">
        <v>16</v>
      </c>
      <c r="AC145" s="1">
        <v>24</v>
      </c>
      <c r="AD145" s="1">
        <v>0</v>
      </c>
      <c r="AE145" s="1">
        <v>0</v>
      </c>
      <c r="AF145" s="1">
        <v>8</v>
      </c>
      <c r="AG145" s="1">
        <v>32</v>
      </c>
      <c r="AH145" s="4">
        <v>0.10666666666666667</v>
      </c>
      <c r="AI145" s="4">
        <v>0</v>
      </c>
      <c r="AJ145" s="4">
        <v>0</v>
      </c>
      <c r="AK145" s="4">
        <v>0</v>
      </c>
      <c r="AL145" s="4">
        <v>0.25</v>
      </c>
      <c r="AM145" s="4">
        <v>8.7591240875912413E-2</v>
      </c>
      <c r="AN145" s="4">
        <v>0</v>
      </c>
      <c r="AO145" s="4">
        <v>0</v>
      </c>
      <c r="AP145" s="4">
        <v>0.18181818181818182</v>
      </c>
      <c r="AQ145" s="4">
        <v>9.6676737160120846E-2</v>
      </c>
      <c r="AR145" s="50">
        <v>0</v>
      </c>
      <c r="AS145" s="50">
        <v>0</v>
      </c>
      <c r="AT145" s="50">
        <v>0</v>
      </c>
      <c r="AU145" s="50">
        <v>1</v>
      </c>
      <c r="AV145" s="50">
        <v>1</v>
      </c>
      <c r="AW145" s="50">
        <v>1</v>
      </c>
    </row>
    <row r="146" spans="1:49" x14ac:dyDescent="0.2">
      <c r="A146" t="s">
        <v>684</v>
      </c>
      <c r="B146" t="s">
        <v>28</v>
      </c>
      <c r="C146" t="s">
        <v>685</v>
      </c>
      <c r="D146" t="s">
        <v>686</v>
      </c>
      <c r="E146" t="s">
        <v>687</v>
      </c>
      <c r="F146" t="s">
        <v>688</v>
      </c>
      <c r="G146" s="3">
        <v>113</v>
      </c>
      <c r="H146" s="3">
        <v>2</v>
      </c>
      <c r="I146" s="3">
        <v>0</v>
      </c>
      <c r="J146" s="3">
        <v>0</v>
      </c>
      <c r="K146" s="3">
        <v>4</v>
      </c>
      <c r="L146" s="3">
        <v>94</v>
      </c>
      <c r="M146" s="3">
        <v>13</v>
      </c>
      <c r="N146" s="3">
        <v>0</v>
      </c>
      <c r="O146" s="3">
        <v>8</v>
      </c>
      <c r="P146" s="3">
        <v>105</v>
      </c>
      <c r="Q146" s="4">
        <v>1.7699115044247791E-2</v>
      </c>
      <c r="R146" s="4">
        <v>0</v>
      </c>
      <c r="S146" s="4">
        <v>0</v>
      </c>
      <c r="T146" s="4">
        <v>3.5398230088495568E-2</v>
      </c>
      <c r="U146" s="4">
        <v>0.83185840707964598</v>
      </c>
      <c r="V146" s="4">
        <v>0.11504424778761062</v>
      </c>
      <c r="W146" s="75">
        <v>7.0796460176991149E-2</v>
      </c>
      <c r="X146" s="1">
        <v>12</v>
      </c>
      <c r="Y146" s="1">
        <v>0</v>
      </c>
      <c r="Z146" s="1">
        <v>0</v>
      </c>
      <c r="AA146" s="1">
        <v>0</v>
      </c>
      <c r="AB146" s="1">
        <v>2</v>
      </c>
      <c r="AC146" s="1">
        <v>6</v>
      </c>
      <c r="AD146" s="1">
        <v>4</v>
      </c>
      <c r="AE146" s="1">
        <v>0</v>
      </c>
      <c r="AF146" s="1">
        <v>0</v>
      </c>
      <c r="AG146" s="1">
        <v>12</v>
      </c>
      <c r="AH146" s="4">
        <v>0.10619469026548672</v>
      </c>
      <c r="AI146" s="4">
        <v>0</v>
      </c>
      <c r="AJ146" s="4"/>
      <c r="AK146" s="4"/>
      <c r="AL146" s="4">
        <v>0.5</v>
      </c>
      <c r="AM146" s="4">
        <v>6.3829787234042548E-2</v>
      </c>
      <c r="AN146" s="4">
        <v>0.30769230769230771</v>
      </c>
      <c r="AO146" s="4"/>
      <c r="AP146" s="4">
        <v>0</v>
      </c>
      <c r="AQ146" s="4">
        <v>0.11428571428571428</v>
      </c>
      <c r="AR146" s="50">
        <v>0</v>
      </c>
      <c r="AS146" s="50">
        <v>0</v>
      </c>
      <c r="AT146" s="50">
        <v>0</v>
      </c>
      <c r="AU146" s="50">
        <v>1</v>
      </c>
      <c r="AV146" s="50">
        <v>1</v>
      </c>
      <c r="AW146" s="50">
        <v>1</v>
      </c>
    </row>
    <row r="147" spans="1:49" x14ac:dyDescent="0.2">
      <c r="A147" t="s">
        <v>1724</v>
      </c>
      <c r="B147" t="s">
        <v>28</v>
      </c>
      <c r="C147" t="s">
        <v>1725</v>
      </c>
      <c r="D147" t="s">
        <v>1726</v>
      </c>
      <c r="E147" t="s">
        <v>1727</v>
      </c>
      <c r="F147" t="s">
        <v>1728</v>
      </c>
      <c r="G147" s="3">
        <v>152</v>
      </c>
      <c r="H147" s="3">
        <v>16</v>
      </c>
      <c r="I147" s="3">
        <v>0</v>
      </c>
      <c r="J147" s="3">
        <v>0</v>
      </c>
      <c r="K147" s="3">
        <v>10</v>
      </c>
      <c r="L147" s="3">
        <v>91</v>
      </c>
      <c r="M147" s="3">
        <v>31</v>
      </c>
      <c r="N147" s="3">
        <v>10</v>
      </c>
      <c r="O147" s="3">
        <v>12</v>
      </c>
      <c r="P147" s="3">
        <v>140</v>
      </c>
      <c r="Q147" s="4">
        <v>0.10526315789473684</v>
      </c>
      <c r="R147" s="4">
        <v>0</v>
      </c>
      <c r="S147" s="4">
        <v>0</v>
      </c>
      <c r="T147" s="4">
        <v>6.5789473684210523E-2</v>
      </c>
      <c r="U147" s="4">
        <v>0.59868421052631582</v>
      </c>
      <c r="V147" s="4">
        <v>0.20394736842105263</v>
      </c>
      <c r="W147" s="75">
        <v>7.8947368421052627E-2</v>
      </c>
      <c r="X147" s="1">
        <v>16</v>
      </c>
      <c r="Y147" s="1">
        <v>0</v>
      </c>
      <c r="Z147" s="1">
        <v>0</v>
      </c>
      <c r="AA147" s="1">
        <v>0</v>
      </c>
      <c r="AB147" s="1">
        <v>2</v>
      </c>
      <c r="AC147" s="1">
        <v>7</v>
      </c>
      <c r="AD147" s="1">
        <v>7</v>
      </c>
      <c r="AE147" s="1">
        <v>0</v>
      </c>
      <c r="AF147" s="1">
        <v>0</v>
      </c>
      <c r="AG147" s="1">
        <v>16</v>
      </c>
      <c r="AH147" s="4">
        <v>0.10526315789473684</v>
      </c>
      <c r="AI147" s="4">
        <v>0</v>
      </c>
      <c r="AJ147" s="4"/>
      <c r="AK147" s="4"/>
      <c r="AL147" s="4">
        <v>0.2</v>
      </c>
      <c r="AM147" s="4">
        <v>7.6923076923076927E-2</v>
      </c>
      <c r="AN147" s="4">
        <v>0.22580645161290322</v>
      </c>
      <c r="AO147" s="4">
        <v>0</v>
      </c>
      <c r="AP147" s="4">
        <v>0</v>
      </c>
      <c r="AQ147" s="4">
        <v>0.11428571428571428</v>
      </c>
      <c r="AR147" s="50">
        <v>0</v>
      </c>
      <c r="AS147" s="50">
        <v>0</v>
      </c>
      <c r="AT147" s="50">
        <v>0</v>
      </c>
      <c r="AU147" s="50">
        <v>1</v>
      </c>
      <c r="AV147" s="50">
        <v>1</v>
      </c>
      <c r="AW147" s="50">
        <v>1</v>
      </c>
    </row>
    <row r="148" spans="1:49" x14ac:dyDescent="0.2">
      <c r="A148" t="s">
        <v>18207</v>
      </c>
      <c r="B148" t="s">
        <v>300</v>
      </c>
      <c r="C148" t="s">
        <v>18208</v>
      </c>
      <c r="D148" t="s">
        <v>18209</v>
      </c>
      <c r="E148" t="s">
        <v>10208</v>
      </c>
      <c r="F148" t="s">
        <v>18210</v>
      </c>
      <c r="G148" s="3">
        <v>112</v>
      </c>
      <c r="H148" s="3">
        <v>4</v>
      </c>
      <c r="I148" s="3">
        <v>7</v>
      </c>
      <c r="J148" s="3">
        <v>0</v>
      </c>
      <c r="K148" s="3">
        <v>7</v>
      </c>
      <c r="L148" s="3">
        <v>2</v>
      </c>
      <c r="M148" s="3">
        <v>88</v>
      </c>
      <c r="N148" s="3">
        <v>2</v>
      </c>
      <c r="O148" s="3">
        <v>14</v>
      </c>
      <c r="P148" s="3">
        <v>98</v>
      </c>
      <c r="Q148" s="4">
        <v>3.5714285714285712E-2</v>
      </c>
      <c r="R148" s="4">
        <v>6.25E-2</v>
      </c>
      <c r="S148" s="4">
        <v>0</v>
      </c>
      <c r="T148" s="4">
        <v>6.25E-2</v>
      </c>
      <c r="U148" s="4">
        <v>1.785714285714286E-2</v>
      </c>
      <c r="V148" s="4">
        <v>0.7857142857142857</v>
      </c>
      <c r="W148" s="75">
        <v>0.125</v>
      </c>
      <c r="X148" s="1">
        <v>11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9</v>
      </c>
      <c r="AE148" s="1">
        <v>0</v>
      </c>
      <c r="AF148" s="1">
        <v>9</v>
      </c>
      <c r="AG148" s="1">
        <v>2</v>
      </c>
      <c r="AH148" s="4">
        <v>9.8214285714285712E-2</v>
      </c>
      <c r="AI148" s="4">
        <v>0</v>
      </c>
      <c r="AJ148" s="4">
        <v>0</v>
      </c>
      <c r="AK148" s="4"/>
      <c r="AL148" s="4">
        <v>0</v>
      </c>
      <c r="AM148" s="4">
        <v>0</v>
      </c>
      <c r="AN148" s="4">
        <v>0.10227272727272728</v>
      </c>
      <c r="AO148" s="4">
        <v>0</v>
      </c>
      <c r="AP148" s="4">
        <v>0.6428571428571429</v>
      </c>
      <c r="AQ148" s="4">
        <v>2.0408163265306121E-2</v>
      </c>
      <c r="AR148" s="50">
        <v>0</v>
      </c>
      <c r="AS148" s="50">
        <v>0</v>
      </c>
      <c r="AT148" s="50">
        <v>0</v>
      </c>
      <c r="AU148" s="50">
        <v>1</v>
      </c>
      <c r="AV148" s="50">
        <v>1</v>
      </c>
      <c r="AW148" s="50">
        <v>1</v>
      </c>
    </row>
    <row r="149" spans="1:49" x14ac:dyDescent="0.2">
      <c r="A149" t="s">
        <v>911</v>
      </c>
      <c r="B149" t="s">
        <v>28</v>
      </c>
      <c r="C149" t="s">
        <v>912</v>
      </c>
      <c r="D149" t="s">
        <v>913</v>
      </c>
      <c r="E149" t="s">
        <v>914</v>
      </c>
      <c r="F149" t="s">
        <v>913</v>
      </c>
      <c r="G149" s="3">
        <v>193</v>
      </c>
      <c r="H149" s="3">
        <v>10</v>
      </c>
      <c r="I149" s="3">
        <v>0</v>
      </c>
      <c r="J149" s="3">
        <v>2</v>
      </c>
      <c r="K149" s="3">
        <v>10</v>
      </c>
      <c r="L149" s="3">
        <v>130</v>
      </c>
      <c r="M149" s="3">
        <v>37</v>
      </c>
      <c r="N149" s="3">
        <v>2</v>
      </c>
      <c r="O149" s="3">
        <v>35</v>
      </c>
      <c r="P149" s="3">
        <v>158</v>
      </c>
      <c r="Q149" s="4">
        <v>5.181347150259067E-2</v>
      </c>
      <c r="R149" s="4">
        <v>0</v>
      </c>
      <c r="S149" s="4">
        <v>1.036269430051814E-2</v>
      </c>
      <c r="T149" s="4">
        <v>5.181347150259067E-2</v>
      </c>
      <c r="U149" s="4">
        <v>0.67357512953367871</v>
      </c>
      <c r="V149" s="4">
        <v>0.19170984455958548</v>
      </c>
      <c r="W149" s="75">
        <v>0.18134715025906736</v>
      </c>
      <c r="X149" s="1">
        <v>18</v>
      </c>
      <c r="Y149" s="1">
        <v>0</v>
      </c>
      <c r="Z149" s="1">
        <v>0</v>
      </c>
      <c r="AA149" s="1">
        <v>0</v>
      </c>
      <c r="AB149" s="1">
        <v>2</v>
      </c>
      <c r="AC149" s="1">
        <v>8</v>
      </c>
      <c r="AD149" s="1">
        <v>8</v>
      </c>
      <c r="AE149" s="1">
        <v>0</v>
      </c>
      <c r="AF149" s="1">
        <v>4</v>
      </c>
      <c r="AG149" s="1">
        <v>14</v>
      </c>
      <c r="AH149" s="4">
        <v>9.3264248704663211E-2</v>
      </c>
      <c r="AI149" s="4">
        <v>0</v>
      </c>
      <c r="AJ149" s="4"/>
      <c r="AK149" s="4">
        <v>0</v>
      </c>
      <c r="AL149" s="4">
        <v>0.2</v>
      </c>
      <c r="AM149" s="4">
        <v>6.1538461538461542E-2</v>
      </c>
      <c r="AN149" s="4">
        <v>0.21621621621621623</v>
      </c>
      <c r="AO149" s="4">
        <v>0</v>
      </c>
      <c r="AP149" s="4">
        <v>0.11428571428571428</v>
      </c>
      <c r="AQ149" s="4">
        <v>8.8607594936708861E-2</v>
      </c>
      <c r="AR149" s="50">
        <v>0</v>
      </c>
      <c r="AS149" s="50">
        <v>0</v>
      </c>
      <c r="AT149" s="50">
        <v>0</v>
      </c>
      <c r="AU149" s="50">
        <v>1</v>
      </c>
      <c r="AV149" s="50">
        <v>1</v>
      </c>
      <c r="AW149" s="50">
        <v>1</v>
      </c>
    </row>
    <row r="150" spans="1:49" x14ac:dyDescent="0.2">
      <c r="A150" t="s">
        <v>1219</v>
      </c>
      <c r="B150" t="s">
        <v>28</v>
      </c>
      <c r="C150" t="s">
        <v>1220</v>
      </c>
      <c r="D150" t="s">
        <v>1221</v>
      </c>
      <c r="E150" t="s">
        <v>1222</v>
      </c>
      <c r="F150" t="s">
        <v>1223</v>
      </c>
      <c r="G150" s="3">
        <v>161</v>
      </c>
      <c r="H150" s="3">
        <v>4</v>
      </c>
      <c r="I150" s="3">
        <v>4</v>
      </c>
      <c r="J150" s="3">
        <v>2</v>
      </c>
      <c r="K150" s="3">
        <v>10</v>
      </c>
      <c r="L150" s="3">
        <v>70</v>
      </c>
      <c r="M150" s="3">
        <v>64</v>
      </c>
      <c r="N150" s="3">
        <v>0</v>
      </c>
      <c r="O150" s="3">
        <v>18</v>
      </c>
      <c r="P150" s="3">
        <v>143</v>
      </c>
      <c r="Q150" s="4">
        <v>2.4844720496894412E-2</v>
      </c>
      <c r="R150" s="4">
        <v>2.4844720496894412E-2</v>
      </c>
      <c r="S150" s="4">
        <v>1.2422360248447201E-2</v>
      </c>
      <c r="T150" s="4">
        <v>6.2111801242236017E-2</v>
      </c>
      <c r="U150" s="4">
        <v>0.43478260869565216</v>
      </c>
      <c r="V150" s="4">
        <v>0.39751552795031053</v>
      </c>
      <c r="W150" s="75">
        <v>0.11180124223602485</v>
      </c>
      <c r="X150" s="1">
        <v>14</v>
      </c>
      <c r="Y150" s="1">
        <v>0</v>
      </c>
      <c r="Z150" s="1">
        <v>0</v>
      </c>
      <c r="AA150" s="1">
        <v>0</v>
      </c>
      <c r="AB150" s="1">
        <v>4</v>
      </c>
      <c r="AC150" s="1">
        <v>8</v>
      </c>
      <c r="AD150" s="1">
        <v>2</v>
      </c>
      <c r="AE150" s="1">
        <v>0</v>
      </c>
      <c r="AF150" s="1">
        <v>6</v>
      </c>
      <c r="AG150" s="1">
        <v>8</v>
      </c>
      <c r="AH150" s="4">
        <v>8.6956521739130432E-2</v>
      </c>
      <c r="AI150" s="4">
        <v>0</v>
      </c>
      <c r="AJ150" s="4">
        <v>0</v>
      </c>
      <c r="AK150" s="4">
        <v>0</v>
      </c>
      <c r="AL150" s="4">
        <v>0.4</v>
      </c>
      <c r="AM150" s="4">
        <v>0.11428571428571428</v>
      </c>
      <c r="AN150" s="4">
        <v>3.125E-2</v>
      </c>
      <c r="AO150" s="4"/>
      <c r="AP150" s="4">
        <v>0.33333333333333331</v>
      </c>
      <c r="AQ150" s="4">
        <v>5.5944055944055937E-2</v>
      </c>
      <c r="AR150" s="50">
        <v>0</v>
      </c>
      <c r="AS150" s="50">
        <v>0</v>
      </c>
      <c r="AT150" s="50">
        <v>0</v>
      </c>
      <c r="AU150" s="50">
        <v>1</v>
      </c>
      <c r="AV150" s="50">
        <v>1</v>
      </c>
      <c r="AW150" s="50">
        <v>1</v>
      </c>
    </row>
    <row r="151" spans="1:49" x14ac:dyDescent="0.2">
      <c r="A151" t="s">
        <v>6007</v>
      </c>
      <c r="B151" t="s">
        <v>110</v>
      </c>
      <c r="C151" t="s">
        <v>6008</v>
      </c>
      <c r="D151" t="s">
        <v>6009</v>
      </c>
      <c r="E151" t="s">
        <v>6010</v>
      </c>
      <c r="F151" t="s">
        <v>6011</v>
      </c>
      <c r="G151" s="3">
        <v>23</v>
      </c>
      <c r="H151" s="3">
        <v>0</v>
      </c>
      <c r="I151" s="3">
        <v>0</v>
      </c>
      <c r="J151" s="3">
        <v>0</v>
      </c>
      <c r="K151" s="3">
        <v>0</v>
      </c>
      <c r="L151" s="3">
        <v>16</v>
      </c>
      <c r="M151" s="3">
        <v>7</v>
      </c>
      <c r="N151" s="3">
        <v>2</v>
      </c>
      <c r="O151" s="3">
        <v>2</v>
      </c>
      <c r="P151" s="3">
        <v>21</v>
      </c>
      <c r="Q151" s="4">
        <v>0</v>
      </c>
      <c r="R151" s="4">
        <v>0</v>
      </c>
      <c r="S151" s="4">
        <v>0</v>
      </c>
      <c r="T151" s="4">
        <v>0</v>
      </c>
      <c r="U151" s="4">
        <v>0.69565217391304346</v>
      </c>
      <c r="V151" s="4">
        <v>0.30434782608695654</v>
      </c>
      <c r="W151" s="75">
        <v>8.6956521739130432E-2</v>
      </c>
      <c r="X151" s="1">
        <v>2</v>
      </c>
      <c r="Y151" s="1">
        <v>0</v>
      </c>
      <c r="Z151" s="1">
        <v>0</v>
      </c>
      <c r="AA151" s="1">
        <v>0</v>
      </c>
      <c r="AB151" s="1">
        <v>0</v>
      </c>
      <c r="AC151" s="1">
        <v>2</v>
      </c>
      <c r="AD151" s="1">
        <v>0</v>
      </c>
      <c r="AE151" s="1">
        <v>2</v>
      </c>
      <c r="AF151" s="1">
        <v>0</v>
      </c>
      <c r="AG151" s="1">
        <v>2</v>
      </c>
      <c r="AH151" s="4">
        <v>8.6956521739130432E-2</v>
      </c>
      <c r="AI151" s="4"/>
      <c r="AJ151" s="4"/>
      <c r="AK151" s="4"/>
      <c r="AL151" s="4"/>
      <c r="AM151" s="4">
        <v>0.125</v>
      </c>
      <c r="AN151" s="4">
        <v>0</v>
      </c>
      <c r="AO151" s="4">
        <v>1</v>
      </c>
      <c r="AP151" s="4">
        <v>0</v>
      </c>
      <c r="AQ151" s="4">
        <v>9.5238095238095233E-2</v>
      </c>
      <c r="AR151" s="50">
        <v>0</v>
      </c>
      <c r="AS151" s="50">
        <v>0</v>
      </c>
      <c r="AT151" s="50">
        <v>0</v>
      </c>
      <c r="AU151" s="50">
        <v>1</v>
      </c>
      <c r="AV151" s="50">
        <v>0</v>
      </c>
      <c r="AW151" s="50">
        <v>1</v>
      </c>
    </row>
    <row r="152" spans="1:49" x14ac:dyDescent="0.2">
      <c r="A152" t="s">
        <v>1643</v>
      </c>
      <c r="B152" t="s">
        <v>28</v>
      </c>
      <c r="C152" t="s">
        <v>1644</v>
      </c>
      <c r="D152" t="s">
        <v>1645</v>
      </c>
      <c r="E152" t="s">
        <v>1646</v>
      </c>
      <c r="F152" t="s">
        <v>1647</v>
      </c>
      <c r="G152" s="3">
        <v>196</v>
      </c>
      <c r="H152" s="3">
        <v>4</v>
      </c>
      <c r="I152" s="3">
        <v>2</v>
      </c>
      <c r="J152" s="3">
        <v>0</v>
      </c>
      <c r="K152" s="3">
        <v>13</v>
      </c>
      <c r="L152" s="3">
        <v>76</v>
      </c>
      <c r="M152" s="3">
        <v>94</v>
      </c>
      <c r="N152" s="3">
        <v>4</v>
      </c>
      <c r="O152" s="3">
        <v>8</v>
      </c>
      <c r="P152" s="3">
        <v>188</v>
      </c>
      <c r="Q152" s="4">
        <v>2.0408163265306121E-2</v>
      </c>
      <c r="R152" s="4">
        <v>1.020408163265306E-2</v>
      </c>
      <c r="S152" s="4">
        <v>0</v>
      </c>
      <c r="T152" s="4">
        <v>6.6326530612244902E-2</v>
      </c>
      <c r="U152" s="4">
        <v>0.38775510204081631</v>
      </c>
      <c r="V152" s="4">
        <v>0.47959183673469385</v>
      </c>
      <c r="W152" s="75">
        <v>4.0816326530612242E-2</v>
      </c>
      <c r="X152" s="1">
        <v>17</v>
      </c>
      <c r="Y152" s="1">
        <v>2</v>
      </c>
      <c r="Z152" s="1">
        <v>0</v>
      </c>
      <c r="AA152" s="1">
        <v>0</v>
      </c>
      <c r="AB152" s="1">
        <v>0</v>
      </c>
      <c r="AC152" s="1">
        <v>6</v>
      </c>
      <c r="AD152" s="1">
        <v>9</v>
      </c>
      <c r="AE152" s="1">
        <v>0</v>
      </c>
      <c r="AF152" s="1">
        <v>4</v>
      </c>
      <c r="AG152" s="1">
        <v>13</v>
      </c>
      <c r="AH152" s="4">
        <v>8.673469387755102E-2</v>
      </c>
      <c r="AI152" s="4">
        <v>0.5</v>
      </c>
      <c r="AJ152" s="4">
        <v>0</v>
      </c>
      <c r="AK152" s="4"/>
      <c r="AL152" s="4">
        <v>0</v>
      </c>
      <c r="AM152" s="4">
        <v>7.8947368421052627E-2</v>
      </c>
      <c r="AN152" s="4">
        <v>9.5744680851063829E-2</v>
      </c>
      <c r="AO152" s="4">
        <v>0</v>
      </c>
      <c r="AP152" s="4">
        <v>0.5</v>
      </c>
      <c r="AQ152" s="4">
        <v>6.9148936170212769E-2</v>
      </c>
      <c r="AR152" s="50">
        <v>0</v>
      </c>
      <c r="AS152" s="50">
        <v>0</v>
      </c>
      <c r="AT152" s="50">
        <v>0</v>
      </c>
      <c r="AU152" s="50">
        <v>1</v>
      </c>
      <c r="AV152" s="50">
        <v>1</v>
      </c>
      <c r="AW152" s="50">
        <v>1</v>
      </c>
    </row>
    <row r="153" spans="1:49" x14ac:dyDescent="0.2">
      <c r="A153" t="s">
        <v>1638</v>
      </c>
      <c r="B153" t="s">
        <v>28</v>
      </c>
      <c r="C153" t="s">
        <v>1639</v>
      </c>
      <c r="D153" t="s">
        <v>1640</v>
      </c>
      <c r="E153" t="s">
        <v>1641</v>
      </c>
      <c r="F153" t="s">
        <v>1642</v>
      </c>
      <c r="G153" s="3">
        <v>116</v>
      </c>
      <c r="H153" s="3">
        <v>19</v>
      </c>
      <c r="I153" s="3">
        <v>4</v>
      </c>
      <c r="J153" s="3">
        <v>4</v>
      </c>
      <c r="K153" s="3">
        <v>19</v>
      </c>
      <c r="L153" s="3">
        <v>52</v>
      </c>
      <c r="M153" s="3">
        <v>16</v>
      </c>
      <c r="N153" s="3">
        <v>10</v>
      </c>
      <c r="O153" s="3">
        <v>5</v>
      </c>
      <c r="P153" s="3">
        <v>111</v>
      </c>
      <c r="Q153" s="4">
        <v>0.16379310344827586</v>
      </c>
      <c r="R153" s="4">
        <v>3.4482758620689648E-2</v>
      </c>
      <c r="S153" s="4">
        <v>3.4482758620689648E-2</v>
      </c>
      <c r="T153" s="4">
        <v>0.16379310344827586</v>
      </c>
      <c r="U153" s="4">
        <v>0.44827586206896552</v>
      </c>
      <c r="V153" s="4">
        <v>0.13793103448275862</v>
      </c>
      <c r="W153" s="75">
        <v>4.3103448275862072E-2</v>
      </c>
      <c r="X153" s="1">
        <v>10</v>
      </c>
      <c r="Y153" s="1">
        <v>4</v>
      </c>
      <c r="Z153" s="1">
        <v>0</v>
      </c>
      <c r="AA153" s="1">
        <v>0</v>
      </c>
      <c r="AB153" s="1">
        <v>2</v>
      </c>
      <c r="AC153" s="1">
        <v>2</v>
      </c>
      <c r="AD153" s="1">
        <v>2</v>
      </c>
      <c r="AE153" s="1">
        <v>0</v>
      </c>
      <c r="AF153" s="1">
        <v>2</v>
      </c>
      <c r="AG153" s="1">
        <v>8</v>
      </c>
      <c r="AH153" s="4">
        <v>8.6206896551724144E-2</v>
      </c>
      <c r="AI153" s="4">
        <v>0.21052631578947367</v>
      </c>
      <c r="AJ153" s="4">
        <v>0</v>
      </c>
      <c r="AK153" s="4">
        <v>0</v>
      </c>
      <c r="AL153" s="4">
        <v>0.10526315789473684</v>
      </c>
      <c r="AM153" s="4">
        <v>3.8461538461538457E-2</v>
      </c>
      <c r="AN153" s="4">
        <v>0.125</v>
      </c>
      <c r="AO153" s="4">
        <v>0</v>
      </c>
      <c r="AP153" s="4">
        <v>0.4</v>
      </c>
      <c r="AQ153" s="4">
        <v>7.2072072072072071E-2</v>
      </c>
      <c r="AR153" s="50">
        <v>0</v>
      </c>
      <c r="AS153" s="50">
        <v>0</v>
      </c>
      <c r="AT153" s="50">
        <v>0</v>
      </c>
      <c r="AU153" s="50">
        <v>1</v>
      </c>
      <c r="AV153" s="50">
        <v>1</v>
      </c>
      <c r="AW153" s="50">
        <v>1</v>
      </c>
    </row>
    <row r="154" spans="1:49" x14ac:dyDescent="0.2">
      <c r="A154" t="s">
        <v>2927</v>
      </c>
      <c r="B154" t="s">
        <v>60</v>
      </c>
      <c r="C154" t="s">
        <v>2928</v>
      </c>
      <c r="D154" t="s">
        <v>2929</v>
      </c>
      <c r="E154" t="s">
        <v>2930</v>
      </c>
      <c r="F154" t="s">
        <v>2931</v>
      </c>
      <c r="G154" s="3">
        <v>94</v>
      </c>
      <c r="H154" s="3">
        <v>4</v>
      </c>
      <c r="I154" s="3">
        <v>0</v>
      </c>
      <c r="J154" s="3">
        <v>0</v>
      </c>
      <c r="K154" s="3">
        <v>0</v>
      </c>
      <c r="L154" s="3">
        <v>16</v>
      </c>
      <c r="M154" s="3">
        <v>61</v>
      </c>
      <c r="N154" s="3">
        <v>5</v>
      </c>
      <c r="O154" s="3">
        <v>5</v>
      </c>
      <c r="P154" s="3">
        <v>89</v>
      </c>
      <c r="Q154" s="4">
        <v>4.2553191489361701E-2</v>
      </c>
      <c r="R154" s="4">
        <v>0</v>
      </c>
      <c r="S154" s="4">
        <v>0</v>
      </c>
      <c r="T154" s="4">
        <v>0</v>
      </c>
      <c r="U154" s="4">
        <v>0.1702127659574468</v>
      </c>
      <c r="V154" s="4">
        <v>0.64893617021276595</v>
      </c>
      <c r="W154" s="75">
        <v>5.3191489361702128E-2</v>
      </c>
      <c r="X154" s="1">
        <v>8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6</v>
      </c>
      <c r="AE154" s="1">
        <v>0</v>
      </c>
      <c r="AF154" s="1">
        <v>0</v>
      </c>
      <c r="AG154" s="1">
        <v>8</v>
      </c>
      <c r="AH154" s="4">
        <v>8.5106382978723402E-2</v>
      </c>
      <c r="AI154" s="4">
        <v>0</v>
      </c>
      <c r="AJ154" s="4"/>
      <c r="AK154" s="4"/>
      <c r="AL154" s="4"/>
      <c r="AM154" s="4">
        <v>0</v>
      </c>
      <c r="AN154" s="4">
        <v>9.8360655737704916E-2</v>
      </c>
      <c r="AO154" s="4">
        <v>0</v>
      </c>
      <c r="AP154" s="4">
        <v>0</v>
      </c>
      <c r="AQ154" s="4">
        <v>8.98876404494382E-2</v>
      </c>
      <c r="AR154" s="50">
        <v>0</v>
      </c>
      <c r="AS154" s="50">
        <v>0</v>
      </c>
      <c r="AT154" s="50">
        <v>1</v>
      </c>
      <c r="AU154" s="50">
        <v>0</v>
      </c>
      <c r="AV154" s="50">
        <v>1</v>
      </c>
      <c r="AW154" s="50">
        <v>1</v>
      </c>
    </row>
    <row r="155" spans="1:49" x14ac:dyDescent="0.2">
      <c r="A155" t="s">
        <v>1365</v>
      </c>
      <c r="B155" t="s">
        <v>28</v>
      </c>
      <c r="C155" t="s">
        <v>1366</v>
      </c>
      <c r="D155" t="s">
        <v>1367</v>
      </c>
      <c r="E155" t="s">
        <v>1368</v>
      </c>
      <c r="F155" t="s">
        <v>1369</v>
      </c>
      <c r="G155" s="3">
        <v>95</v>
      </c>
      <c r="H155" s="3">
        <v>7</v>
      </c>
      <c r="I155" s="3">
        <v>0</v>
      </c>
      <c r="J155" s="3">
        <v>0</v>
      </c>
      <c r="K155" s="3">
        <v>2</v>
      </c>
      <c r="L155" s="3">
        <v>19</v>
      </c>
      <c r="M155" s="3">
        <v>67</v>
      </c>
      <c r="N155" s="3">
        <v>0</v>
      </c>
      <c r="O155" s="3">
        <v>2</v>
      </c>
      <c r="P155" s="3">
        <v>93</v>
      </c>
      <c r="Q155" s="4">
        <v>7.3684210526315783E-2</v>
      </c>
      <c r="R155" s="4">
        <v>0</v>
      </c>
      <c r="S155" s="4">
        <v>0</v>
      </c>
      <c r="T155" s="4">
        <v>2.1052631578947371E-2</v>
      </c>
      <c r="U155" s="4">
        <v>0.2</v>
      </c>
      <c r="V155" s="4">
        <v>0.70526315789473681</v>
      </c>
      <c r="W155" s="75">
        <v>2.1052631578947368E-2</v>
      </c>
      <c r="X155" s="1">
        <v>8</v>
      </c>
      <c r="Y155" s="1">
        <v>0</v>
      </c>
      <c r="Z155" s="1">
        <v>0</v>
      </c>
      <c r="AA155" s="1">
        <v>0</v>
      </c>
      <c r="AB155" s="1">
        <v>0</v>
      </c>
      <c r="AC155" s="1">
        <v>4</v>
      </c>
      <c r="AD155" s="1">
        <v>4</v>
      </c>
      <c r="AE155" s="1">
        <v>0</v>
      </c>
      <c r="AF155" s="1">
        <v>0</v>
      </c>
      <c r="AG155" s="1">
        <v>8</v>
      </c>
      <c r="AH155" s="4">
        <v>8.4210526315789472E-2</v>
      </c>
      <c r="AI155" s="4">
        <v>0</v>
      </c>
      <c r="AJ155" s="4"/>
      <c r="AK155" s="4"/>
      <c r="AL155" s="4">
        <v>0</v>
      </c>
      <c r="AM155" s="4">
        <v>0.21052631578947367</v>
      </c>
      <c r="AN155" s="4">
        <v>5.9701492537313432E-2</v>
      </c>
      <c r="AO155" s="4"/>
      <c r="AP155" s="4">
        <v>0</v>
      </c>
      <c r="AQ155" s="4">
        <v>8.6021505376344093E-2</v>
      </c>
      <c r="AR155" s="50">
        <v>0</v>
      </c>
      <c r="AS155" s="50">
        <v>0</v>
      </c>
      <c r="AT155" s="50">
        <v>0</v>
      </c>
      <c r="AU155" s="50">
        <v>1</v>
      </c>
      <c r="AV155" s="50">
        <v>1</v>
      </c>
      <c r="AW155" s="50">
        <v>1</v>
      </c>
    </row>
    <row r="156" spans="1:49" x14ac:dyDescent="0.2">
      <c r="A156" t="s">
        <v>4595</v>
      </c>
      <c r="B156" t="s">
        <v>60</v>
      </c>
      <c r="C156" t="s">
        <v>4596</v>
      </c>
      <c r="D156" t="s">
        <v>4597</v>
      </c>
      <c r="E156" t="s">
        <v>4598</v>
      </c>
      <c r="F156" t="s">
        <v>4599</v>
      </c>
      <c r="G156" s="3">
        <v>714</v>
      </c>
      <c r="H156" s="3">
        <v>124</v>
      </c>
      <c r="I156" s="3">
        <v>13</v>
      </c>
      <c r="J156" s="3">
        <v>0</v>
      </c>
      <c r="K156" s="3">
        <v>25</v>
      </c>
      <c r="L156" s="3">
        <v>127</v>
      </c>
      <c r="M156" s="3">
        <v>415</v>
      </c>
      <c r="N156" s="3">
        <v>52</v>
      </c>
      <c r="O156" s="3">
        <v>58</v>
      </c>
      <c r="P156" s="3">
        <v>656</v>
      </c>
      <c r="Q156" s="4">
        <v>0.17366946778711484</v>
      </c>
      <c r="R156" s="4">
        <v>1.8207282913165271E-2</v>
      </c>
      <c r="S156" s="4">
        <v>0</v>
      </c>
      <c r="T156" s="4">
        <v>3.5014005602240897E-2</v>
      </c>
      <c r="U156" s="4">
        <v>0.17787114845938376</v>
      </c>
      <c r="V156" s="4">
        <v>0.58123249299719892</v>
      </c>
      <c r="W156" s="75">
        <v>8.1232492997198882E-2</v>
      </c>
      <c r="X156" s="1">
        <v>57</v>
      </c>
      <c r="Y156" s="1">
        <v>0</v>
      </c>
      <c r="Z156" s="1">
        <v>0</v>
      </c>
      <c r="AA156" s="1">
        <v>0</v>
      </c>
      <c r="AB156" s="1">
        <v>4</v>
      </c>
      <c r="AC156" s="1">
        <v>15</v>
      </c>
      <c r="AD156" s="1">
        <v>34</v>
      </c>
      <c r="AE156" s="1">
        <v>2</v>
      </c>
      <c r="AF156" s="1">
        <v>14</v>
      </c>
      <c r="AG156" s="1">
        <v>43</v>
      </c>
      <c r="AH156" s="4">
        <v>7.9831932773109238E-2</v>
      </c>
      <c r="AI156" s="4">
        <v>0</v>
      </c>
      <c r="AJ156" s="4">
        <v>0</v>
      </c>
      <c r="AK156" s="4"/>
      <c r="AL156" s="4">
        <v>0.16</v>
      </c>
      <c r="AM156" s="4">
        <v>0.11811023622047244</v>
      </c>
      <c r="AN156" s="4">
        <v>8.1927710843373497E-2</v>
      </c>
      <c r="AO156" s="4">
        <v>3.8461538461538457E-2</v>
      </c>
      <c r="AP156" s="4">
        <v>0.2413793103448276</v>
      </c>
      <c r="AQ156" s="4">
        <v>6.5548780487804881E-2</v>
      </c>
      <c r="AR156" s="50">
        <v>0</v>
      </c>
      <c r="AS156" s="50">
        <v>0</v>
      </c>
      <c r="AT156" s="50">
        <v>1</v>
      </c>
      <c r="AU156" s="50">
        <v>0</v>
      </c>
      <c r="AV156" s="50">
        <v>1</v>
      </c>
      <c r="AW156" s="50">
        <v>1</v>
      </c>
    </row>
    <row r="157" spans="1:49" x14ac:dyDescent="0.2">
      <c r="A157" t="s">
        <v>4409</v>
      </c>
      <c r="B157" t="s">
        <v>60</v>
      </c>
      <c r="C157" t="s">
        <v>4410</v>
      </c>
      <c r="D157" t="s">
        <v>4411</v>
      </c>
      <c r="E157" t="s">
        <v>4412</v>
      </c>
      <c r="F157" t="s">
        <v>4413</v>
      </c>
      <c r="G157" s="3">
        <v>490</v>
      </c>
      <c r="H157" s="3">
        <v>37</v>
      </c>
      <c r="I157" s="3">
        <v>2</v>
      </c>
      <c r="J157" s="3">
        <v>0</v>
      </c>
      <c r="K157" s="3">
        <v>7</v>
      </c>
      <c r="L157" s="3">
        <v>88</v>
      </c>
      <c r="M157" s="3">
        <v>331</v>
      </c>
      <c r="N157" s="3">
        <v>13</v>
      </c>
      <c r="O157" s="3">
        <v>44</v>
      </c>
      <c r="P157" s="3">
        <v>446</v>
      </c>
      <c r="Q157" s="4">
        <v>7.5510204081632656E-2</v>
      </c>
      <c r="R157" s="4">
        <v>4.0816326530612197E-3</v>
      </c>
      <c r="S157" s="4">
        <v>0</v>
      </c>
      <c r="T157" s="4">
        <v>1.428571428571429E-2</v>
      </c>
      <c r="U157" s="4">
        <v>0.17959183673469387</v>
      </c>
      <c r="V157" s="4">
        <v>0.67551020408163265</v>
      </c>
      <c r="W157" s="75">
        <v>8.9795918367346933E-2</v>
      </c>
      <c r="X157" s="1">
        <v>39</v>
      </c>
      <c r="Y157" s="1">
        <v>9</v>
      </c>
      <c r="Z157" s="1">
        <v>0</v>
      </c>
      <c r="AA157" s="1">
        <v>0</v>
      </c>
      <c r="AB157" s="1">
        <v>0</v>
      </c>
      <c r="AC157" s="1">
        <v>9</v>
      </c>
      <c r="AD157" s="1">
        <v>21</v>
      </c>
      <c r="AE157" s="1">
        <v>0</v>
      </c>
      <c r="AF157" s="1">
        <v>8</v>
      </c>
      <c r="AG157" s="1">
        <v>31</v>
      </c>
      <c r="AH157" s="4">
        <v>7.9591836734693874E-2</v>
      </c>
      <c r="AI157" s="4">
        <v>0.24324324324324326</v>
      </c>
      <c r="AJ157" s="4">
        <v>0</v>
      </c>
      <c r="AK157" s="4"/>
      <c r="AL157" s="4">
        <v>0</v>
      </c>
      <c r="AM157" s="4">
        <v>0.10227272727272728</v>
      </c>
      <c r="AN157" s="4">
        <v>6.3444108761329304E-2</v>
      </c>
      <c r="AO157" s="4">
        <v>0</v>
      </c>
      <c r="AP157" s="4">
        <v>0.18181818181818182</v>
      </c>
      <c r="AQ157" s="4">
        <v>6.9506726457399109E-2</v>
      </c>
      <c r="AR157" s="50">
        <v>0</v>
      </c>
      <c r="AS157" s="50">
        <v>0</v>
      </c>
      <c r="AT157" s="50">
        <v>0</v>
      </c>
      <c r="AU157" s="50">
        <v>1</v>
      </c>
      <c r="AV157" s="50">
        <v>1</v>
      </c>
      <c r="AW157" s="50">
        <v>1</v>
      </c>
    </row>
    <row r="158" spans="1:49" x14ac:dyDescent="0.2">
      <c r="A158" t="s">
        <v>10913</v>
      </c>
      <c r="B158" t="s">
        <v>7</v>
      </c>
      <c r="C158" t="s">
        <v>10914</v>
      </c>
      <c r="D158" t="s">
        <v>10915</v>
      </c>
      <c r="E158" t="s">
        <v>10916</v>
      </c>
      <c r="F158" t="s">
        <v>10915</v>
      </c>
      <c r="G158" s="3">
        <v>215</v>
      </c>
      <c r="H158" s="3">
        <v>2</v>
      </c>
      <c r="I158" s="3">
        <v>0</v>
      </c>
      <c r="J158" s="3">
        <v>2</v>
      </c>
      <c r="K158" s="3">
        <v>7</v>
      </c>
      <c r="L158" s="3">
        <v>10</v>
      </c>
      <c r="M158" s="3">
        <v>181</v>
      </c>
      <c r="N158" s="3">
        <v>0</v>
      </c>
      <c r="O158" s="3">
        <v>29</v>
      </c>
      <c r="P158" s="3">
        <v>186</v>
      </c>
      <c r="Q158" s="4">
        <v>9.3023255813953504E-3</v>
      </c>
      <c r="R158" s="4">
        <v>0</v>
      </c>
      <c r="S158" s="4">
        <v>9.3023255813953504E-3</v>
      </c>
      <c r="T158" s="4">
        <v>3.255813953488372E-2</v>
      </c>
      <c r="U158" s="4">
        <v>4.6511627906976737E-2</v>
      </c>
      <c r="V158" s="4">
        <v>0.8418604651162791</v>
      </c>
      <c r="W158" s="75">
        <v>0.13488372093023257</v>
      </c>
      <c r="X158" s="1">
        <v>17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17</v>
      </c>
      <c r="AE158" s="1">
        <v>0</v>
      </c>
      <c r="AF158" s="1">
        <v>9</v>
      </c>
      <c r="AG158" s="1">
        <v>8</v>
      </c>
      <c r="AH158" s="4">
        <v>7.9069767441860464E-2</v>
      </c>
      <c r="AI158" s="4">
        <v>0</v>
      </c>
      <c r="AJ158" s="4"/>
      <c r="AK158" s="4">
        <v>0</v>
      </c>
      <c r="AL158" s="4">
        <v>0</v>
      </c>
      <c r="AM158" s="4">
        <v>0</v>
      </c>
      <c r="AN158" s="4">
        <v>9.3922651933701654E-2</v>
      </c>
      <c r="AO158" s="4"/>
      <c r="AP158" s="4">
        <v>0.31034482758620691</v>
      </c>
      <c r="AQ158" s="4">
        <v>4.3010752688172053E-2</v>
      </c>
      <c r="AR158" s="50">
        <v>0</v>
      </c>
      <c r="AS158" s="50">
        <v>0</v>
      </c>
      <c r="AT158" s="50">
        <v>0</v>
      </c>
      <c r="AU158" s="50">
        <v>1</v>
      </c>
      <c r="AV158" s="50">
        <v>1</v>
      </c>
      <c r="AW158" s="50">
        <v>1</v>
      </c>
    </row>
    <row r="159" spans="1:49" x14ac:dyDescent="0.2">
      <c r="A159" t="s">
        <v>5625</v>
      </c>
      <c r="B159" t="s">
        <v>110</v>
      </c>
      <c r="C159" t="s">
        <v>5621</v>
      </c>
      <c r="D159" t="s">
        <v>5622</v>
      </c>
      <c r="E159" t="s">
        <v>5626</v>
      </c>
      <c r="F159" t="s">
        <v>5627</v>
      </c>
      <c r="G159" s="3">
        <v>127</v>
      </c>
      <c r="H159" s="3">
        <v>10</v>
      </c>
      <c r="I159" s="3">
        <v>4</v>
      </c>
      <c r="J159" s="3">
        <v>0</v>
      </c>
      <c r="K159" s="3">
        <v>2</v>
      </c>
      <c r="L159" s="3">
        <v>52</v>
      </c>
      <c r="M159" s="3">
        <v>52</v>
      </c>
      <c r="N159" s="3">
        <v>4</v>
      </c>
      <c r="O159" s="3">
        <v>5</v>
      </c>
      <c r="P159" s="3">
        <v>122</v>
      </c>
      <c r="Q159" s="4">
        <v>7.874015748031496E-2</v>
      </c>
      <c r="R159" s="4">
        <v>3.1496062992125977E-2</v>
      </c>
      <c r="S159" s="4">
        <v>0</v>
      </c>
      <c r="T159" s="4">
        <v>1.5748031496062988E-2</v>
      </c>
      <c r="U159" s="4">
        <v>0.40944881889763779</v>
      </c>
      <c r="V159" s="4">
        <v>0.40944881889763779</v>
      </c>
      <c r="W159" s="75">
        <v>3.937007874015748E-2</v>
      </c>
      <c r="X159" s="1">
        <v>10</v>
      </c>
      <c r="Y159" s="1">
        <v>0</v>
      </c>
      <c r="Z159" s="1">
        <v>0</v>
      </c>
      <c r="AA159" s="1">
        <v>0</v>
      </c>
      <c r="AB159" s="1">
        <v>0</v>
      </c>
      <c r="AC159" s="1">
        <v>6</v>
      </c>
      <c r="AD159" s="1">
        <v>4</v>
      </c>
      <c r="AE159" s="1">
        <v>2</v>
      </c>
      <c r="AF159" s="1">
        <v>4</v>
      </c>
      <c r="AG159" s="1">
        <v>6</v>
      </c>
      <c r="AH159" s="4">
        <v>7.874015748031496E-2</v>
      </c>
      <c r="AI159" s="4">
        <v>0</v>
      </c>
      <c r="AJ159" s="4">
        <v>0</v>
      </c>
      <c r="AK159" s="4"/>
      <c r="AL159" s="4">
        <v>0</v>
      </c>
      <c r="AM159" s="4">
        <v>0.11538461538461539</v>
      </c>
      <c r="AN159" s="4">
        <v>7.6923076923076927E-2</v>
      </c>
      <c r="AO159" s="4">
        <v>0.5</v>
      </c>
      <c r="AP159" s="4">
        <v>0.8</v>
      </c>
      <c r="AQ159" s="4">
        <v>4.9180327868852458E-2</v>
      </c>
      <c r="AR159" s="50">
        <v>0</v>
      </c>
      <c r="AS159" s="50">
        <v>0</v>
      </c>
      <c r="AT159" s="50">
        <v>0</v>
      </c>
      <c r="AU159" s="50">
        <v>1</v>
      </c>
      <c r="AV159" s="50">
        <v>1</v>
      </c>
      <c r="AW159" s="50">
        <v>1</v>
      </c>
    </row>
    <row r="160" spans="1:49" x14ac:dyDescent="0.2">
      <c r="A160" t="s">
        <v>10708</v>
      </c>
      <c r="B160" t="s">
        <v>7</v>
      </c>
      <c r="C160" t="s">
        <v>10709</v>
      </c>
      <c r="D160" t="s">
        <v>10710</v>
      </c>
      <c r="E160" t="s">
        <v>10711</v>
      </c>
      <c r="F160" t="s">
        <v>10710</v>
      </c>
      <c r="G160" s="3">
        <v>51</v>
      </c>
      <c r="H160" s="3">
        <v>0</v>
      </c>
      <c r="I160" s="3">
        <v>0</v>
      </c>
      <c r="J160" s="3">
        <v>0</v>
      </c>
      <c r="K160" s="3">
        <v>2</v>
      </c>
      <c r="L160" s="3">
        <v>0</v>
      </c>
      <c r="M160" s="3">
        <v>49</v>
      </c>
      <c r="N160" s="3">
        <v>0</v>
      </c>
      <c r="O160" s="3">
        <v>2</v>
      </c>
      <c r="P160" s="3">
        <v>49</v>
      </c>
      <c r="Q160" s="4">
        <v>0</v>
      </c>
      <c r="R160" s="4">
        <v>0</v>
      </c>
      <c r="S160" s="4">
        <v>0</v>
      </c>
      <c r="T160" s="4">
        <v>3.9215686274509803E-2</v>
      </c>
      <c r="U160" s="4">
        <v>0</v>
      </c>
      <c r="V160" s="4">
        <v>0.96078431372549022</v>
      </c>
      <c r="W160" s="75">
        <v>3.9215686274509803E-2</v>
      </c>
      <c r="X160" s="1">
        <v>4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4</v>
      </c>
      <c r="AE160" s="1">
        <v>0</v>
      </c>
      <c r="AF160" s="1">
        <v>0</v>
      </c>
      <c r="AG160" s="1">
        <v>4</v>
      </c>
      <c r="AH160" s="4">
        <v>7.8431372549019607E-2</v>
      </c>
      <c r="AI160" s="4"/>
      <c r="AJ160" s="4"/>
      <c r="AK160" s="4"/>
      <c r="AL160" s="4">
        <v>0</v>
      </c>
      <c r="AM160" s="4"/>
      <c r="AN160" s="4">
        <v>8.1632653061224483E-2</v>
      </c>
      <c r="AO160" s="4"/>
      <c r="AP160" s="4">
        <v>0</v>
      </c>
      <c r="AQ160" s="4">
        <v>8.1632653061224483E-2</v>
      </c>
      <c r="AR160" s="50">
        <v>0</v>
      </c>
      <c r="AS160" s="50">
        <v>0</v>
      </c>
      <c r="AT160" s="50">
        <v>0</v>
      </c>
      <c r="AU160" s="50">
        <v>1</v>
      </c>
      <c r="AV160" s="50">
        <v>1</v>
      </c>
      <c r="AW160" s="50">
        <v>1</v>
      </c>
    </row>
    <row r="161" spans="1:49" x14ac:dyDescent="0.2">
      <c r="A161" t="s">
        <v>11187</v>
      </c>
      <c r="B161" t="s">
        <v>172</v>
      </c>
      <c r="C161" t="s">
        <v>11188</v>
      </c>
      <c r="D161" t="s">
        <v>11189</v>
      </c>
      <c r="E161" t="s">
        <v>11190</v>
      </c>
      <c r="F161" t="s">
        <v>11189</v>
      </c>
      <c r="G161" s="3">
        <v>224</v>
      </c>
      <c r="H161" s="3">
        <v>2</v>
      </c>
      <c r="I161" s="3">
        <v>2</v>
      </c>
      <c r="J161" s="3">
        <v>0</v>
      </c>
      <c r="K161" s="3">
        <v>154</v>
      </c>
      <c r="L161" s="3">
        <v>10</v>
      </c>
      <c r="M161" s="3">
        <v>10</v>
      </c>
      <c r="N161" s="3">
        <v>0</v>
      </c>
      <c r="O161" s="3">
        <v>62</v>
      </c>
      <c r="P161" s="3">
        <v>162</v>
      </c>
      <c r="Q161" s="4">
        <v>8.9285714285714298E-3</v>
      </c>
      <c r="R161" s="4">
        <v>8.9285714285714298E-3</v>
      </c>
      <c r="S161" s="4">
        <v>0</v>
      </c>
      <c r="T161" s="4">
        <v>0.6875</v>
      </c>
      <c r="U161" s="4">
        <v>4.4642857142857137E-2</v>
      </c>
      <c r="V161" s="4">
        <v>4.4642857142857137E-2</v>
      </c>
      <c r="W161" s="75">
        <v>0.2767857142857143</v>
      </c>
      <c r="X161" s="1">
        <v>17</v>
      </c>
      <c r="Y161" s="1">
        <v>0</v>
      </c>
      <c r="Z161" s="1">
        <v>0</v>
      </c>
      <c r="AA161" s="1">
        <v>0</v>
      </c>
      <c r="AB161" s="1">
        <v>13</v>
      </c>
      <c r="AC161" s="1">
        <v>0</v>
      </c>
      <c r="AD161" s="1">
        <v>0</v>
      </c>
      <c r="AE161" s="1">
        <v>0</v>
      </c>
      <c r="AF161" s="1">
        <v>9</v>
      </c>
      <c r="AG161" s="1">
        <v>8</v>
      </c>
      <c r="AH161" s="4">
        <v>7.5892857142857137E-2</v>
      </c>
      <c r="AI161" s="4">
        <v>0</v>
      </c>
      <c r="AJ161" s="4">
        <v>0</v>
      </c>
      <c r="AK161" s="4"/>
      <c r="AL161" s="4">
        <v>8.4415584415584416E-2</v>
      </c>
      <c r="AM161" s="4">
        <v>0</v>
      </c>
      <c r="AN161" s="4">
        <v>0</v>
      </c>
      <c r="AO161" s="4"/>
      <c r="AP161" s="4">
        <v>0.14516129032258066</v>
      </c>
      <c r="AQ161" s="4">
        <v>4.9382716049382713E-2</v>
      </c>
      <c r="AR161" s="50">
        <v>0</v>
      </c>
      <c r="AS161" s="50">
        <v>0</v>
      </c>
      <c r="AT161" s="50">
        <v>0</v>
      </c>
      <c r="AU161" s="50">
        <v>1</v>
      </c>
      <c r="AV161" s="50">
        <v>1</v>
      </c>
      <c r="AW161" s="50">
        <v>1</v>
      </c>
    </row>
    <row r="162" spans="1:49" x14ac:dyDescent="0.2">
      <c r="A162" t="s">
        <v>5700</v>
      </c>
      <c r="B162" t="s">
        <v>110</v>
      </c>
      <c r="C162" t="s">
        <v>5696</v>
      </c>
      <c r="D162" t="s">
        <v>5697</v>
      </c>
      <c r="E162" t="s">
        <v>5701</v>
      </c>
      <c r="F162" t="s">
        <v>5702</v>
      </c>
      <c r="G162" s="3">
        <v>174</v>
      </c>
      <c r="H162" s="3">
        <v>52</v>
      </c>
      <c r="I162" s="3">
        <v>0</v>
      </c>
      <c r="J162" s="3">
        <v>0</v>
      </c>
      <c r="K162" s="3">
        <v>2</v>
      </c>
      <c r="L162" s="3">
        <v>22</v>
      </c>
      <c r="M162" s="3">
        <v>94</v>
      </c>
      <c r="N162" s="3">
        <v>10</v>
      </c>
      <c r="O162" s="3">
        <v>8</v>
      </c>
      <c r="P162" s="3">
        <v>166</v>
      </c>
      <c r="Q162" s="4">
        <v>0.2988505747126437</v>
      </c>
      <c r="R162" s="4">
        <v>0</v>
      </c>
      <c r="S162" s="4">
        <v>0</v>
      </c>
      <c r="T162" s="4">
        <v>1.149425287356322E-2</v>
      </c>
      <c r="U162" s="4">
        <v>0.12643678160919541</v>
      </c>
      <c r="V162" s="4">
        <v>0.54022988505747127</v>
      </c>
      <c r="W162" s="75">
        <v>4.5977011494252873E-2</v>
      </c>
      <c r="X162" s="1">
        <v>13</v>
      </c>
      <c r="Y162" s="1">
        <v>9</v>
      </c>
      <c r="Z162" s="1">
        <v>0</v>
      </c>
      <c r="AA162" s="1">
        <v>0</v>
      </c>
      <c r="AB162" s="1">
        <v>0</v>
      </c>
      <c r="AC162" s="1">
        <v>4</v>
      </c>
      <c r="AD162" s="1">
        <v>0</v>
      </c>
      <c r="AE162" s="1">
        <v>0</v>
      </c>
      <c r="AF162" s="1">
        <v>0</v>
      </c>
      <c r="AG162" s="1">
        <v>13</v>
      </c>
      <c r="AH162" s="4">
        <v>7.4712643678160925E-2</v>
      </c>
      <c r="AI162" s="4">
        <v>0.17307692307692307</v>
      </c>
      <c r="AJ162" s="4"/>
      <c r="AK162" s="4"/>
      <c r="AL162" s="4">
        <v>0</v>
      </c>
      <c r="AM162" s="4">
        <v>0.18181818181818182</v>
      </c>
      <c r="AN162" s="4">
        <v>0</v>
      </c>
      <c r="AO162" s="4">
        <v>0</v>
      </c>
      <c r="AP162" s="4">
        <v>0</v>
      </c>
      <c r="AQ162" s="4">
        <v>7.8313253012048195E-2</v>
      </c>
      <c r="AR162" s="50">
        <v>0</v>
      </c>
      <c r="AS162" s="50">
        <v>0</v>
      </c>
      <c r="AT162" s="50">
        <v>0</v>
      </c>
      <c r="AU162" s="50">
        <v>1</v>
      </c>
      <c r="AV162" s="50">
        <v>1</v>
      </c>
      <c r="AW162" s="50">
        <v>1</v>
      </c>
    </row>
    <row r="163" spans="1:49" x14ac:dyDescent="0.2">
      <c r="A163" t="s">
        <v>1648</v>
      </c>
      <c r="B163" t="s">
        <v>28</v>
      </c>
      <c r="C163" t="s">
        <v>1649</v>
      </c>
      <c r="D163" t="s">
        <v>1650</v>
      </c>
      <c r="E163" t="s">
        <v>1651</v>
      </c>
      <c r="F163" t="s">
        <v>1652</v>
      </c>
      <c r="G163" s="3">
        <v>394</v>
      </c>
      <c r="H163" s="3">
        <v>19</v>
      </c>
      <c r="I163" s="3">
        <v>4</v>
      </c>
      <c r="J163" s="3">
        <v>4</v>
      </c>
      <c r="K163" s="3">
        <v>43</v>
      </c>
      <c r="L163" s="3">
        <v>295</v>
      </c>
      <c r="M163" s="3">
        <v>22</v>
      </c>
      <c r="N163" s="3">
        <v>49</v>
      </c>
      <c r="O163" s="3">
        <v>33</v>
      </c>
      <c r="P163" s="3">
        <v>361</v>
      </c>
      <c r="Q163" s="4">
        <v>4.8223350253807112E-2</v>
      </c>
      <c r="R163" s="4">
        <v>1.015228426395939E-2</v>
      </c>
      <c r="S163" s="4">
        <v>1.015228426395939E-2</v>
      </c>
      <c r="T163" s="4">
        <v>0.10913705583756345</v>
      </c>
      <c r="U163" s="4">
        <v>0.74873096446700504</v>
      </c>
      <c r="V163" s="4">
        <v>5.5837563451776651E-2</v>
      </c>
      <c r="W163" s="75">
        <v>8.3756345177664976E-2</v>
      </c>
      <c r="X163" s="1">
        <v>29</v>
      </c>
      <c r="Y163" s="1">
        <v>6</v>
      </c>
      <c r="Z163" s="1">
        <v>0</v>
      </c>
      <c r="AA163" s="1">
        <v>0</v>
      </c>
      <c r="AB163" s="1">
        <v>7</v>
      </c>
      <c r="AC163" s="1">
        <v>10</v>
      </c>
      <c r="AD163" s="1">
        <v>4</v>
      </c>
      <c r="AE163" s="1">
        <v>4</v>
      </c>
      <c r="AF163" s="1">
        <v>8</v>
      </c>
      <c r="AG163" s="1">
        <v>21</v>
      </c>
      <c r="AH163" s="4">
        <v>7.3604060913705582E-2</v>
      </c>
      <c r="AI163" s="4">
        <v>0.31578947368421051</v>
      </c>
      <c r="AJ163" s="4">
        <v>0</v>
      </c>
      <c r="AK163" s="4">
        <v>0</v>
      </c>
      <c r="AL163" s="4">
        <v>0.16279069767441862</v>
      </c>
      <c r="AM163" s="4">
        <v>3.3898305084745763E-2</v>
      </c>
      <c r="AN163" s="4">
        <v>0.18181818181818182</v>
      </c>
      <c r="AO163" s="4">
        <v>8.1632653061224483E-2</v>
      </c>
      <c r="AP163" s="4">
        <v>0.24242424242424243</v>
      </c>
      <c r="AQ163" s="4">
        <v>5.817174515235457E-2</v>
      </c>
      <c r="AR163" s="50">
        <v>0</v>
      </c>
      <c r="AS163" s="50">
        <v>0</v>
      </c>
      <c r="AT163" s="50">
        <v>0</v>
      </c>
      <c r="AU163" s="50">
        <v>1</v>
      </c>
      <c r="AV163" s="50">
        <v>1</v>
      </c>
      <c r="AW163" s="50">
        <v>1</v>
      </c>
    </row>
    <row r="164" spans="1:49" s="73" customFormat="1" x14ac:dyDescent="0.2">
      <c r="A164" s="73" t="s">
        <v>154</v>
      </c>
      <c r="B164" s="73" t="s">
        <v>155</v>
      </c>
      <c r="C164" s="73" t="s">
        <v>156</v>
      </c>
      <c r="D164" s="73" t="s">
        <v>157</v>
      </c>
      <c r="E164" s="73" t="s">
        <v>158</v>
      </c>
      <c r="F164" s="73" t="s">
        <v>159</v>
      </c>
      <c r="G164" s="74">
        <v>56</v>
      </c>
      <c r="H164" s="74">
        <v>0</v>
      </c>
      <c r="I164" s="74">
        <v>0</v>
      </c>
      <c r="J164" s="74">
        <v>0</v>
      </c>
      <c r="K164" s="74">
        <v>2</v>
      </c>
      <c r="L164" s="74">
        <v>5</v>
      </c>
      <c r="M164" s="74">
        <v>49</v>
      </c>
      <c r="N164" s="74">
        <v>0</v>
      </c>
      <c r="O164" s="74">
        <v>2</v>
      </c>
      <c r="P164" s="74">
        <v>54</v>
      </c>
      <c r="Q164" s="75">
        <v>0</v>
      </c>
      <c r="R164" s="75">
        <v>0</v>
      </c>
      <c r="S164" s="75">
        <v>0</v>
      </c>
      <c r="T164" s="75">
        <v>3.5714285714285712E-2</v>
      </c>
      <c r="U164" s="75">
        <v>8.9285714285714288E-2</v>
      </c>
      <c r="V164" s="75">
        <v>0.875</v>
      </c>
      <c r="W164" s="75">
        <v>3.5714285714285712E-2</v>
      </c>
      <c r="X164" s="76">
        <v>4</v>
      </c>
      <c r="Y164" s="76">
        <v>0</v>
      </c>
      <c r="Z164" s="76">
        <v>0</v>
      </c>
      <c r="AA164" s="76">
        <v>0</v>
      </c>
      <c r="AB164" s="76">
        <v>0</v>
      </c>
      <c r="AC164" s="76">
        <v>0</v>
      </c>
      <c r="AD164" s="76">
        <v>4</v>
      </c>
      <c r="AE164" s="76">
        <v>0</v>
      </c>
      <c r="AF164" s="76">
        <v>0</v>
      </c>
      <c r="AG164" s="76">
        <v>4</v>
      </c>
      <c r="AH164" s="75">
        <v>7.1428571428571425E-2</v>
      </c>
      <c r="AI164" s="75"/>
      <c r="AJ164" s="75"/>
      <c r="AK164" s="75"/>
      <c r="AL164" s="75">
        <v>0</v>
      </c>
      <c r="AM164" s="75">
        <v>0</v>
      </c>
      <c r="AN164" s="75">
        <v>8.1632653061224483E-2</v>
      </c>
      <c r="AO164" s="75"/>
      <c r="AP164" s="75">
        <v>0</v>
      </c>
      <c r="AQ164" s="75">
        <v>7.407407407407407E-2</v>
      </c>
      <c r="AR164" s="49">
        <v>0</v>
      </c>
      <c r="AS164" s="49">
        <v>0</v>
      </c>
      <c r="AT164" s="49">
        <v>0</v>
      </c>
      <c r="AU164" s="49">
        <v>1</v>
      </c>
      <c r="AV164" s="49">
        <v>1</v>
      </c>
      <c r="AW164" s="49">
        <v>1</v>
      </c>
    </row>
    <row r="165" spans="1:49" x14ac:dyDescent="0.2">
      <c r="A165" t="s">
        <v>17793</v>
      </c>
      <c r="B165" t="s">
        <v>291</v>
      </c>
      <c r="C165" t="s">
        <v>17794</v>
      </c>
      <c r="D165" t="s">
        <v>17795</v>
      </c>
      <c r="E165" t="s">
        <v>12401</v>
      </c>
      <c r="F165" t="s">
        <v>17795</v>
      </c>
      <c r="G165" s="3">
        <v>300</v>
      </c>
      <c r="H165" s="3">
        <v>4</v>
      </c>
      <c r="I165" s="3">
        <v>4</v>
      </c>
      <c r="J165" s="3">
        <v>2</v>
      </c>
      <c r="K165" s="3">
        <v>0</v>
      </c>
      <c r="L165" s="3">
        <v>67</v>
      </c>
      <c r="M165" s="3">
        <v>223</v>
      </c>
      <c r="N165" s="3">
        <v>4</v>
      </c>
      <c r="O165" s="3">
        <v>40</v>
      </c>
      <c r="P165" s="3">
        <v>260</v>
      </c>
      <c r="Q165" s="4">
        <v>1.3333333333333331E-2</v>
      </c>
      <c r="R165" s="4">
        <v>1.3333333333333331E-2</v>
      </c>
      <c r="S165" s="4">
        <v>6.6666666666666697E-3</v>
      </c>
      <c r="T165" s="4">
        <v>0</v>
      </c>
      <c r="U165" s="4">
        <v>0.22333333333333333</v>
      </c>
      <c r="V165" s="4">
        <v>0.74333333333333329</v>
      </c>
      <c r="W165" s="75">
        <v>0.13333333333333333</v>
      </c>
      <c r="X165" s="1">
        <v>20</v>
      </c>
      <c r="Y165" s="1">
        <v>0</v>
      </c>
      <c r="Z165" s="1">
        <v>0</v>
      </c>
      <c r="AA165" s="1">
        <v>0</v>
      </c>
      <c r="AB165" s="1">
        <v>0</v>
      </c>
      <c r="AC165" s="1">
        <v>8</v>
      </c>
      <c r="AD165" s="1">
        <v>12</v>
      </c>
      <c r="AE165" s="1">
        <v>0</v>
      </c>
      <c r="AF165" s="1">
        <v>6</v>
      </c>
      <c r="AG165" s="1">
        <v>14</v>
      </c>
      <c r="AH165" s="4">
        <v>6.6666666666666666E-2</v>
      </c>
      <c r="AI165" s="4">
        <v>0</v>
      </c>
      <c r="AJ165" s="4">
        <v>0</v>
      </c>
      <c r="AK165" s="4">
        <v>0</v>
      </c>
      <c r="AL165" s="4"/>
      <c r="AM165" s="4">
        <v>0.11940298507462686</v>
      </c>
      <c r="AN165" s="4">
        <v>5.3811659192825108E-2</v>
      </c>
      <c r="AO165" s="4">
        <v>0</v>
      </c>
      <c r="AP165" s="4">
        <v>0.15</v>
      </c>
      <c r="AQ165" s="4">
        <v>5.3846153846153849E-2</v>
      </c>
      <c r="AR165" s="50">
        <v>0</v>
      </c>
      <c r="AS165" s="50">
        <v>0</v>
      </c>
      <c r="AT165" s="50">
        <v>0</v>
      </c>
      <c r="AU165" s="50">
        <v>1</v>
      </c>
      <c r="AV165" s="50">
        <v>1</v>
      </c>
      <c r="AW165" s="50">
        <v>1</v>
      </c>
    </row>
    <row r="166" spans="1:49" x14ac:dyDescent="0.2">
      <c r="A166" t="s">
        <v>8826</v>
      </c>
      <c r="B166" t="s">
        <v>139</v>
      </c>
      <c r="C166" t="s">
        <v>140</v>
      </c>
      <c r="D166" t="s">
        <v>141</v>
      </c>
      <c r="E166" t="s">
        <v>8827</v>
      </c>
      <c r="F166" t="s">
        <v>8828</v>
      </c>
      <c r="G166" s="3">
        <v>3344</v>
      </c>
      <c r="H166" s="3">
        <v>10</v>
      </c>
      <c r="I166" s="3">
        <v>10</v>
      </c>
      <c r="J166" s="3">
        <v>2</v>
      </c>
      <c r="K166" s="3">
        <v>2287</v>
      </c>
      <c r="L166" s="3">
        <v>964</v>
      </c>
      <c r="M166" s="3">
        <v>52</v>
      </c>
      <c r="N166" s="3">
        <v>43</v>
      </c>
      <c r="O166" s="3">
        <v>534</v>
      </c>
      <c r="P166" s="3">
        <v>2810</v>
      </c>
      <c r="Q166" s="4">
        <v>2.9904306220095698E-3</v>
      </c>
      <c r="R166" s="4">
        <v>2.9904306220095698E-3</v>
      </c>
      <c r="S166" s="4">
        <v>5.9808612440190995E-4</v>
      </c>
      <c r="T166" s="4">
        <v>0.68391148325358853</v>
      </c>
      <c r="U166" s="4">
        <v>0.28827751196172247</v>
      </c>
      <c r="V166" s="4">
        <v>1.555023923444976E-2</v>
      </c>
      <c r="W166" s="75">
        <v>0.15968899521531099</v>
      </c>
      <c r="X166" s="1">
        <v>216</v>
      </c>
      <c r="Y166" s="1">
        <v>0</v>
      </c>
      <c r="Z166" s="1">
        <v>2</v>
      </c>
      <c r="AA166" s="1">
        <v>0</v>
      </c>
      <c r="AB166" s="1">
        <v>133</v>
      </c>
      <c r="AC166" s="1">
        <v>79</v>
      </c>
      <c r="AD166" s="1">
        <v>2</v>
      </c>
      <c r="AE166" s="1">
        <v>0</v>
      </c>
      <c r="AF166" s="1">
        <v>42</v>
      </c>
      <c r="AG166" s="1">
        <v>174</v>
      </c>
      <c r="AH166" s="4">
        <v>6.4593301435406703E-2</v>
      </c>
      <c r="AI166" s="4">
        <v>0</v>
      </c>
      <c r="AJ166" s="4">
        <v>0.2</v>
      </c>
      <c r="AK166" s="4">
        <v>0</v>
      </c>
      <c r="AL166" s="4">
        <v>5.8154787931788368E-2</v>
      </c>
      <c r="AM166" s="4">
        <v>8.1950207468879668E-2</v>
      </c>
      <c r="AN166" s="4">
        <v>3.8461538461538457E-2</v>
      </c>
      <c r="AO166" s="4">
        <v>0</v>
      </c>
      <c r="AP166" s="4">
        <v>7.8651685393258425E-2</v>
      </c>
      <c r="AQ166" s="4">
        <v>6.1921708185053381E-2</v>
      </c>
      <c r="AR166" s="50">
        <v>0</v>
      </c>
      <c r="AS166" s="50">
        <v>0</v>
      </c>
      <c r="AT166" s="50">
        <v>0</v>
      </c>
      <c r="AU166" s="50">
        <v>1</v>
      </c>
      <c r="AV166" s="50">
        <v>1</v>
      </c>
      <c r="AW166" s="50">
        <v>1</v>
      </c>
    </row>
    <row r="167" spans="1:49" x14ac:dyDescent="0.2">
      <c r="A167" t="s">
        <v>17643</v>
      </c>
      <c r="B167" t="s">
        <v>280</v>
      </c>
      <c r="C167" t="s">
        <v>286</v>
      </c>
      <c r="D167" t="s">
        <v>287</v>
      </c>
      <c r="E167" t="s">
        <v>17644</v>
      </c>
      <c r="F167" t="s">
        <v>12126</v>
      </c>
      <c r="G167" s="3">
        <v>217</v>
      </c>
      <c r="H167" s="3">
        <v>0</v>
      </c>
      <c r="I167" s="3">
        <v>0</v>
      </c>
      <c r="J167" s="3">
        <v>0</v>
      </c>
      <c r="K167" s="3">
        <v>208</v>
      </c>
      <c r="L167" s="3">
        <v>7</v>
      </c>
      <c r="M167" s="3">
        <v>0</v>
      </c>
      <c r="N167" s="3">
        <v>2</v>
      </c>
      <c r="O167" s="3">
        <v>8</v>
      </c>
      <c r="P167" s="3">
        <v>209</v>
      </c>
      <c r="Q167" s="4">
        <v>0</v>
      </c>
      <c r="R167" s="4">
        <v>0</v>
      </c>
      <c r="S167" s="4">
        <v>0</v>
      </c>
      <c r="T167" s="4">
        <v>0.95852534562211977</v>
      </c>
      <c r="U167" s="4">
        <v>3.2258064516129031E-2</v>
      </c>
      <c r="V167" s="4">
        <v>0</v>
      </c>
      <c r="W167" s="75">
        <v>3.6866359447004608E-2</v>
      </c>
      <c r="X167" s="1">
        <v>13</v>
      </c>
      <c r="Y167" s="1">
        <v>0</v>
      </c>
      <c r="Z167" s="1">
        <v>0</v>
      </c>
      <c r="AA167" s="1">
        <v>0</v>
      </c>
      <c r="AB167" s="1">
        <v>13</v>
      </c>
      <c r="AC167" s="1">
        <v>0</v>
      </c>
      <c r="AD167" s="1">
        <v>0</v>
      </c>
      <c r="AE167" s="1">
        <v>0</v>
      </c>
      <c r="AF167" s="1">
        <v>2</v>
      </c>
      <c r="AG167" s="1">
        <v>11</v>
      </c>
      <c r="AH167" s="4">
        <v>5.9907834101382493E-2</v>
      </c>
      <c r="AI167" s="4"/>
      <c r="AJ167" s="4"/>
      <c r="AK167" s="4"/>
      <c r="AL167" s="4">
        <v>6.25E-2</v>
      </c>
      <c r="AM167" s="4">
        <v>0</v>
      </c>
      <c r="AN167" s="4"/>
      <c r="AO167" s="4">
        <v>0</v>
      </c>
      <c r="AP167" s="4">
        <v>0.25</v>
      </c>
      <c r="AQ167" s="4">
        <v>5.2631578947368418E-2</v>
      </c>
      <c r="AR167" s="50">
        <v>0</v>
      </c>
      <c r="AS167" s="50">
        <v>0</v>
      </c>
      <c r="AT167" s="50">
        <v>0</v>
      </c>
      <c r="AU167" s="50">
        <v>1</v>
      </c>
      <c r="AV167" s="50">
        <v>1</v>
      </c>
      <c r="AW167" s="50">
        <v>1</v>
      </c>
    </row>
    <row r="168" spans="1:49" x14ac:dyDescent="0.2">
      <c r="A168" t="s">
        <v>993</v>
      </c>
      <c r="B168" t="s">
        <v>28</v>
      </c>
      <c r="C168" t="s">
        <v>994</v>
      </c>
      <c r="D168" t="s">
        <v>995</v>
      </c>
      <c r="E168" t="s">
        <v>996</v>
      </c>
      <c r="F168" t="s">
        <v>997</v>
      </c>
      <c r="G168" s="3">
        <v>286</v>
      </c>
      <c r="H168" s="3">
        <v>4</v>
      </c>
      <c r="I168" s="3">
        <v>0</v>
      </c>
      <c r="J168" s="3">
        <v>2</v>
      </c>
      <c r="K168" s="3">
        <v>4</v>
      </c>
      <c r="L168" s="3">
        <v>115</v>
      </c>
      <c r="M168" s="3">
        <v>148</v>
      </c>
      <c r="N168" s="3">
        <v>0</v>
      </c>
      <c r="O168" s="3">
        <v>49</v>
      </c>
      <c r="P168" s="3">
        <v>237</v>
      </c>
      <c r="Q168" s="4">
        <v>1.3986013986013989E-2</v>
      </c>
      <c r="R168" s="4">
        <v>0</v>
      </c>
      <c r="S168" s="4">
        <v>6.9930069930069904E-3</v>
      </c>
      <c r="T168" s="4">
        <v>1.3986013986013989E-2</v>
      </c>
      <c r="U168" s="4">
        <v>0.40209790209790208</v>
      </c>
      <c r="V168" s="4">
        <v>0.5174825174825175</v>
      </c>
      <c r="W168" s="75">
        <v>0.17132867132867133</v>
      </c>
      <c r="X168" s="1">
        <v>16</v>
      </c>
      <c r="Y168" s="1">
        <v>0</v>
      </c>
      <c r="Z168" s="1">
        <v>0</v>
      </c>
      <c r="AA168" s="1">
        <v>0</v>
      </c>
      <c r="AB168" s="1">
        <v>0</v>
      </c>
      <c r="AC168" s="1">
        <v>6</v>
      </c>
      <c r="AD168" s="1">
        <v>8</v>
      </c>
      <c r="AE168" s="1">
        <v>0</v>
      </c>
      <c r="AF168" s="1">
        <v>0</v>
      </c>
      <c r="AG168" s="1">
        <v>16</v>
      </c>
      <c r="AH168" s="4">
        <v>5.5944055944055937E-2</v>
      </c>
      <c r="AI168" s="4">
        <v>0</v>
      </c>
      <c r="AJ168" s="4"/>
      <c r="AK168" s="4">
        <v>0</v>
      </c>
      <c r="AL168" s="4">
        <v>0</v>
      </c>
      <c r="AM168" s="4">
        <v>5.2173913043478258E-2</v>
      </c>
      <c r="AN168" s="4">
        <v>5.4054054054054057E-2</v>
      </c>
      <c r="AO168" s="4"/>
      <c r="AP168" s="4">
        <v>0</v>
      </c>
      <c r="AQ168" s="4">
        <v>6.7510548523206745E-2</v>
      </c>
      <c r="AR168" s="50">
        <v>0</v>
      </c>
      <c r="AS168" s="50">
        <v>0</v>
      </c>
      <c r="AT168" s="50">
        <v>0</v>
      </c>
      <c r="AU168" s="50">
        <v>1</v>
      </c>
      <c r="AV168" s="50">
        <v>1</v>
      </c>
      <c r="AW168" s="50">
        <v>1</v>
      </c>
    </row>
    <row r="169" spans="1:49" x14ac:dyDescent="0.2">
      <c r="A169" t="s">
        <v>1962</v>
      </c>
      <c r="B169" t="s">
        <v>28</v>
      </c>
      <c r="C169" t="s">
        <v>1963</v>
      </c>
      <c r="D169" t="s">
        <v>1964</v>
      </c>
      <c r="E169" t="s">
        <v>1965</v>
      </c>
      <c r="F169" t="s">
        <v>1966</v>
      </c>
      <c r="G169" s="3">
        <v>36</v>
      </c>
      <c r="H169" s="3">
        <v>0</v>
      </c>
      <c r="I169" s="3">
        <v>0</v>
      </c>
      <c r="J169" s="3">
        <v>0</v>
      </c>
      <c r="K169" s="3">
        <v>4</v>
      </c>
      <c r="L169" s="3">
        <v>22</v>
      </c>
      <c r="M169" s="3">
        <v>10</v>
      </c>
      <c r="N169" s="3">
        <v>0</v>
      </c>
      <c r="O169" s="3">
        <v>2</v>
      </c>
      <c r="P169" s="3">
        <v>34</v>
      </c>
      <c r="Q169" s="4">
        <v>0</v>
      </c>
      <c r="R169" s="4">
        <v>0</v>
      </c>
      <c r="S169" s="4">
        <v>0</v>
      </c>
      <c r="T169" s="4">
        <v>0.1111111111111111</v>
      </c>
      <c r="U169" s="4">
        <v>0.61111111111111116</v>
      </c>
      <c r="V169" s="4">
        <v>0.27777777777777779</v>
      </c>
      <c r="W169" s="75">
        <v>5.5555555555555552E-2</v>
      </c>
      <c r="X169" s="1">
        <v>2</v>
      </c>
      <c r="Y169" s="1">
        <v>0</v>
      </c>
      <c r="Z169" s="1">
        <v>0</v>
      </c>
      <c r="AA169" s="1">
        <v>0</v>
      </c>
      <c r="AB169" s="1">
        <v>0</v>
      </c>
      <c r="AC169" s="1">
        <v>2</v>
      </c>
      <c r="AD169" s="1">
        <v>0</v>
      </c>
      <c r="AE169" s="1">
        <v>0</v>
      </c>
      <c r="AF169" s="1">
        <v>0</v>
      </c>
      <c r="AG169" s="1">
        <v>2</v>
      </c>
      <c r="AH169" s="4">
        <v>5.5555555555555552E-2</v>
      </c>
      <c r="AI169" s="4"/>
      <c r="AJ169" s="4"/>
      <c r="AK169" s="4"/>
      <c r="AL169" s="4">
        <v>0</v>
      </c>
      <c r="AM169" s="4">
        <v>9.0909090909090912E-2</v>
      </c>
      <c r="AN169" s="4">
        <v>0</v>
      </c>
      <c r="AO169" s="4"/>
      <c r="AP169" s="4">
        <v>0</v>
      </c>
      <c r="AQ169" s="4">
        <v>5.8823529411764712E-2</v>
      </c>
      <c r="AR169" s="50">
        <v>0</v>
      </c>
      <c r="AS169" s="50">
        <v>0</v>
      </c>
      <c r="AT169" s="50">
        <v>0</v>
      </c>
      <c r="AU169" s="50">
        <v>1</v>
      </c>
      <c r="AV169" s="50">
        <v>0</v>
      </c>
      <c r="AW169" s="50">
        <v>1</v>
      </c>
    </row>
    <row r="170" spans="1:49" x14ac:dyDescent="0.2">
      <c r="A170" t="s">
        <v>8669</v>
      </c>
      <c r="B170" t="s">
        <v>8596</v>
      </c>
      <c r="C170" t="s">
        <v>8597</v>
      </c>
      <c r="D170" t="s">
        <v>8598</v>
      </c>
      <c r="E170" t="s">
        <v>8670</v>
      </c>
      <c r="F170" t="s">
        <v>8671</v>
      </c>
      <c r="G170" s="3">
        <v>181</v>
      </c>
      <c r="H170" s="3">
        <v>4</v>
      </c>
      <c r="I170" s="3">
        <v>10</v>
      </c>
      <c r="J170" s="3">
        <v>70</v>
      </c>
      <c r="K170" s="3">
        <v>4</v>
      </c>
      <c r="L170" s="3">
        <v>10</v>
      </c>
      <c r="M170" s="3">
        <v>67</v>
      </c>
      <c r="N170" s="3">
        <v>2</v>
      </c>
      <c r="O170" s="3">
        <v>23</v>
      </c>
      <c r="P170" s="3">
        <v>158</v>
      </c>
      <c r="Q170" s="4">
        <v>2.209944751381215E-2</v>
      </c>
      <c r="R170" s="4">
        <v>5.5248618784530378E-2</v>
      </c>
      <c r="S170" s="4">
        <v>0.38674033149171272</v>
      </c>
      <c r="T170" s="4">
        <v>2.209944751381215E-2</v>
      </c>
      <c r="U170" s="4">
        <v>5.5248618784530378E-2</v>
      </c>
      <c r="V170" s="4">
        <v>0.37016574585635359</v>
      </c>
      <c r="W170" s="75">
        <v>0.1270718232044199</v>
      </c>
      <c r="X170" s="1">
        <v>10</v>
      </c>
      <c r="Y170" s="1">
        <v>0</v>
      </c>
      <c r="Z170" s="1">
        <v>0</v>
      </c>
      <c r="AA170" s="1">
        <v>8</v>
      </c>
      <c r="AB170" s="1">
        <v>0</v>
      </c>
      <c r="AC170" s="1">
        <v>0</v>
      </c>
      <c r="AD170" s="1">
        <v>2</v>
      </c>
      <c r="AE170" s="1">
        <v>2</v>
      </c>
      <c r="AF170" s="1">
        <v>10</v>
      </c>
      <c r="AG170" s="1">
        <v>0</v>
      </c>
      <c r="AH170" s="4">
        <v>5.5248618784530378E-2</v>
      </c>
      <c r="AI170" s="4">
        <v>0</v>
      </c>
      <c r="AJ170" s="4">
        <v>0</v>
      </c>
      <c r="AK170" s="4">
        <v>0.11428571428571428</v>
      </c>
      <c r="AL170" s="4">
        <v>0</v>
      </c>
      <c r="AM170" s="4">
        <v>0</v>
      </c>
      <c r="AN170" s="4">
        <v>2.9850746268656719E-2</v>
      </c>
      <c r="AO170" s="4">
        <v>1</v>
      </c>
      <c r="AP170" s="4">
        <v>0.43478260869565216</v>
      </c>
      <c r="AQ170" s="4">
        <v>0</v>
      </c>
      <c r="AR170" s="50">
        <v>0</v>
      </c>
      <c r="AS170" s="50">
        <v>0</v>
      </c>
      <c r="AT170" s="50">
        <v>1</v>
      </c>
      <c r="AU170" s="50">
        <v>0</v>
      </c>
      <c r="AV170" s="50">
        <v>1</v>
      </c>
      <c r="AW170" s="50">
        <v>1</v>
      </c>
    </row>
    <row r="171" spans="1:49" x14ac:dyDescent="0.2">
      <c r="A171" t="s">
        <v>5754</v>
      </c>
      <c r="B171" t="s">
        <v>110</v>
      </c>
      <c r="C171" t="s">
        <v>5704</v>
      </c>
      <c r="D171" t="s">
        <v>5705</v>
      </c>
      <c r="E171" t="s">
        <v>5755</v>
      </c>
      <c r="F171" t="s">
        <v>5756</v>
      </c>
      <c r="G171" s="3">
        <v>109</v>
      </c>
      <c r="H171" s="3">
        <v>4</v>
      </c>
      <c r="I171" s="3">
        <v>0</v>
      </c>
      <c r="J171" s="3">
        <v>0</v>
      </c>
      <c r="K171" s="3">
        <v>10</v>
      </c>
      <c r="L171" s="3">
        <v>91</v>
      </c>
      <c r="M171" s="3">
        <v>4</v>
      </c>
      <c r="N171" s="3">
        <v>13</v>
      </c>
      <c r="O171" s="3">
        <v>8</v>
      </c>
      <c r="P171" s="3">
        <v>101</v>
      </c>
      <c r="Q171" s="4">
        <v>3.669724770642202E-2</v>
      </c>
      <c r="R171" s="4">
        <v>0</v>
      </c>
      <c r="S171" s="4">
        <v>0</v>
      </c>
      <c r="T171" s="4">
        <v>9.1743119266055051E-2</v>
      </c>
      <c r="U171" s="4">
        <v>0.83486238532110091</v>
      </c>
      <c r="V171" s="4">
        <v>3.669724770642202E-2</v>
      </c>
      <c r="W171" s="75">
        <v>7.3394495412844041E-2</v>
      </c>
      <c r="X171" s="1">
        <v>6</v>
      </c>
      <c r="Y171" s="1">
        <v>0</v>
      </c>
      <c r="Z171" s="1">
        <v>0</v>
      </c>
      <c r="AA171" s="1">
        <v>0</v>
      </c>
      <c r="AB171" s="1">
        <v>2</v>
      </c>
      <c r="AC171" s="1">
        <v>2</v>
      </c>
      <c r="AD171" s="1">
        <v>2</v>
      </c>
      <c r="AE171" s="1">
        <v>2</v>
      </c>
      <c r="AF171" s="1">
        <v>0</v>
      </c>
      <c r="AG171" s="1">
        <v>6</v>
      </c>
      <c r="AH171" s="4">
        <v>5.5045871559633031E-2</v>
      </c>
      <c r="AI171" s="4">
        <v>0</v>
      </c>
      <c r="AJ171" s="4"/>
      <c r="AK171" s="4"/>
      <c r="AL171" s="4">
        <v>0.2</v>
      </c>
      <c r="AM171" s="4">
        <v>2.197802197802198E-2</v>
      </c>
      <c r="AN171" s="4">
        <v>0.5</v>
      </c>
      <c r="AO171" s="4">
        <v>0.15384615384615385</v>
      </c>
      <c r="AP171" s="4">
        <v>0</v>
      </c>
      <c r="AQ171" s="4">
        <v>5.9405940594059403E-2</v>
      </c>
      <c r="AR171" s="50">
        <v>0</v>
      </c>
      <c r="AS171" s="50">
        <v>0</v>
      </c>
      <c r="AT171" s="50">
        <v>0</v>
      </c>
      <c r="AU171" s="50">
        <v>1</v>
      </c>
      <c r="AV171" s="50">
        <v>1</v>
      </c>
      <c r="AW171" s="50">
        <v>1</v>
      </c>
    </row>
    <row r="172" spans="1:49" x14ac:dyDescent="0.2">
      <c r="A172" t="s">
        <v>11537</v>
      </c>
      <c r="B172" t="s">
        <v>172</v>
      </c>
      <c r="C172" t="s">
        <v>11527</v>
      </c>
      <c r="D172" t="s">
        <v>11528</v>
      </c>
      <c r="E172" t="s">
        <v>11538</v>
      </c>
      <c r="F172" t="s">
        <v>11539</v>
      </c>
      <c r="G172" s="3">
        <v>115</v>
      </c>
      <c r="H172" s="3">
        <v>2</v>
      </c>
      <c r="I172" s="3">
        <v>0</v>
      </c>
      <c r="J172" s="3">
        <v>0</v>
      </c>
      <c r="K172" s="3">
        <v>109</v>
      </c>
      <c r="L172" s="3">
        <v>0</v>
      </c>
      <c r="M172" s="3">
        <v>4</v>
      </c>
      <c r="N172" s="3">
        <v>0</v>
      </c>
      <c r="O172" s="3">
        <v>26</v>
      </c>
      <c r="P172" s="3">
        <v>89</v>
      </c>
      <c r="Q172" s="4">
        <v>1.7391304347826091E-2</v>
      </c>
      <c r="R172" s="4">
        <v>0</v>
      </c>
      <c r="S172" s="4">
        <v>0</v>
      </c>
      <c r="T172" s="4">
        <v>0.94782608695652171</v>
      </c>
      <c r="U172" s="4">
        <v>0</v>
      </c>
      <c r="V172" s="4">
        <v>3.4782608695652167E-2</v>
      </c>
      <c r="W172" s="75">
        <v>0.22608695652173913</v>
      </c>
      <c r="X172" s="1">
        <v>6</v>
      </c>
      <c r="Y172" s="1">
        <v>0</v>
      </c>
      <c r="Z172" s="1">
        <v>0</v>
      </c>
      <c r="AA172" s="1">
        <v>0</v>
      </c>
      <c r="AB172" s="1">
        <v>6</v>
      </c>
      <c r="AC172" s="1">
        <v>0</v>
      </c>
      <c r="AD172" s="1">
        <v>0</v>
      </c>
      <c r="AE172" s="1">
        <v>0</v>
      </c>
      <c r="AF172" s="1">
        <v>2</v>
      </c>
      <c r="AG172" s="1">
        <v>4</v>
      </c>
      <c r="AH172" s="4">
        <v>5.2173913043478258E-2</v>
      </c>
      <c r="AI172" s="4">
        <v>0</v>
      </c>
      <c r="AJ172" s="4"/>
      <c r="AK172" s="4"/>
      <c r="AL172" s="4">
        <v>5.5045871559633031E-2</v>
      </c>
      <c r="AM172" s="4"/>
      <c r="AN172" s="4">
        <v>0</v>
      </c>
      <c r="AO172" s="4"/>
      <c r="AP172" s="4">
        <v>7.6923076923076927E-2</v>
      </c>
      <c r="AQ172" s="4">
        <v>4.49438202247191E-2</v>
      </c>
      <c r="AR172" s="50">
        <v>0</v>
      </c>
      <c r="AS172" s="50">
        <v>0</v>
      </c>
      <c r="AT172" s="50">
        <v>0</v>
      </c>
      <c r="AU172" s="50">
        <v>1</v>
      </c>
      <c r="AV172" s="50">
        <v>1</v>
      </c>
      <c r="AW172" s="50">
        <v>1</v>
      </c>
    </row>
    <row r="173" spans="1:49" x14ac:dyDescent="0.2">
      <c r="A173" t="s">
        <v>1967</v>
      </c>
      <c r="B173" t="s">
        <v>28</v>
      </c>
      <c r="C173" t="s">
        <v>1963</v>
      </c>
      <c r="D173" t="s">
        <v>1964</v>
      </c>
      <c r="E173" t="s">
        <v>1968</v>
      </c>
      <c r="F173" t="s">
        <v>1969</v>
      </c>
      <c r="G173" s="3">
        <v>183</v>
      </c>
      <c r="H173" s="3">
        <v>2</v>
      </c>
      <c r="I173" s="3">
        <v>2</v>
      </c>
      <c r="J173" s="3">
        <v>0</v>
      </c>
      <c r="K173" s="3">
        <v>13</v>
      </c>
      <c r="L173" s="3">
        <v>157</v>
      </c>
      <c r="M173" s="3">
        <v>7</v>
      </c>
      <c r="N173" s="3">
        <v>10</v>
      </c>
      <c r="O173" s="3">
        <v>11</v>
      </c>
      <c r="P173" s="3">
        <v>172</v>
      </c>
      <c r="Q173" s="4">
        <v>1.092896174863388E-2</v>
      </c>
      <c r="R173" s="4">
        <v>1.092896174863388E-2</v>
      </c>
      <c r="S173" s="4">
        <v>0</v>
      </c>
      <c r="T173" s="4">
        <v>7.1038251366120214E-2</v>
      </c>
      <c r="U173" s="4">
        <v>0.85792349726775952</v>
      </c>
      <c r="V173" s="4">
        <v>3.825136612021858E-2</v>
      </c>
      <c r="W173" s="75">
        <v>6.0109289617486336E-2</v>
      </c>
      <c r="X173" s="1">
        <v>9</v>
      </c>
      <c r="Y173" s="1">
        <v>0</v>
      </c>
      <c r="Z173" s="1">
        <v>0</v>
      </c>
      <c r="AA173" s="1">
        <v>0</v>
      </c>
      <c r="AB173" s="1">
        <v>2</v>
      </c>
      <c r="AC173" s="1">
        <v>7</v>
      </c>
      <c r="AD173" s="1">
        <v>0</v>
      </c>
      <c r="AE173" s="1">
        <v>0</v>
      </c>
      <c r="AF173" s="1">
        <v>0</v>
      </c>
      <c r="AG173" s="1">
        <v>9</v>
      </c>
      <c r="AH173" s="4">
        <v>4.9180327868852458E-2</v>
      </c>
      <c r="AI173" s="4">
        <v>0</v>
      </c>
      <c r="AJ173" s="4">
        <v>0</v>
      </c>
      <c r="AK173" s="4"/>
      <c r="AL173" s="4">
        <v>0.15384615384615385</v>
      </c>
      <c r="AM173" s="4">
        <v>4.4585987261146487E-2</v>
      </c>
      <c r="AN173" s="4">
        <v>0</v>
      </c>
      <c r="AO173" s="4">
        <v>0</v>
      </c>
      <c r="AP173" s="4">
        <v>0</v>
      </c>
      <c r="AQ173" s="4">
        <v>5.232558139534884E-2</v>
      </c>
      <c r="AR173" s="50">
        <v>0</v>
      </c>
      <c r="AS173" s="50">
        <v>0</v>
      </c>
      <c r="AT173" s="50">
        <v>0</v>
      </c>
      <c r="AU173" s="50">
        <v>1</v>
      </c>
      <c r="AV173" s="50">
        <v>1</v>
      </c>
      <c r="AW173" s="50">
        <v>1</v>
      </c>
    </row>
    <row r="174" spans="1:49" x14ac:dyDescent="0.2">
      <c r="A174" t="s">
        <v>10879</v>
      </c>
      <c r="B174" t="s">
        <v>7</v>
      </c>
      <c r="C174" t="s">
        <v>10880</v>
      </c>
      <c r="D174" t="s">
        <v>10881</v>
      </c>
      <c r="E174" t="s">
        <v>9241</v>
      </c>
      <c r="F174" t="s">
        <v>10881</v>
      </c>
      <c r="G174" s="3">
        <v>1001</v>
      </c>
      <c r="H174" s="3">
        <v>28</v>
      </c>
      <c r="I174" s="3">
        <v>13</v>
      </c>
      <c r="J174" s="3">
        <v>0</v>
      </c>
      <c r="K174" s="3">
        <v>226</v>
      </c>
      <c r="L174" s="3">
        <v>148</v>
      </c>
      <c r="M174" s="3">
        <v>586</v>
      </c>
      <c r="N174" s="3">
        <v>0</v>
      </c>
      <c r="O174" s="3">
        <v>45</v>
      </c>
      <c r="P174" s="3">
        <v>956</v>
      </c>
      <c r="Q174" s="4">
        <v>2.7972027972027969E-2</v>
      </c>
      <c r="R174" s="4">
        <v>1.298701298701299E-2</v>
      </c>
      <c r="S174" s="4">
        <v>0</v>
      </c>
      <c r="T174" s="4">
        <v>0.22577422577422576</v>
      </c>
      <c r="U174" s="4">
        <v>0.14785214785214784</v>
      </c>
      <c r="V174" s="4">
        <v>0.58541458541458546</v>
      </c>
      <c r="W174" s="75">
        <v>4.4955044955044952E-2</v>
      </c>
      <c r="X174" s="1">
        <v>49</v>
      </c>
      <c r="Y174" s="1">
        <v>0</v>
      </c>
      <c r="Z174" s="1">
        <v>0</v>
      </c>
      <c r="AA174" s="1">
        <v>0</v>
      </c>
      <c r="AB174" s="1">
        <v>25</v>
      </c>
      <c r="AC174" s="1">
        <v>4</v>
      </c>
      <c r="AD174" s="1">
        <v>20</v>
      </c>
      <c r="AE174" s="1">
        <v>0</v>
      </c>
      <c r="AF174" s="1">
        <v>49</v>
      </c>
      <c r="AG174" s="1">
        <v>0</v>
      </c>
      <c r="AH174" s="4">
        <v>4.8951048951048952E-2</v>
      </c>
      <c r="AI174" s="4">
        <v>0</v>
      </c>
      <c r="AJ174" s="4">
        <v>0</v>
      </c>
      <c r="AK174" s="4"/>
      <c r="AL174" s="4">
        <v>0.11061946902654868</v>
      </c>
      <c r="AM174" s="4">
        <v>2.7027027027027029E-2</v>
      </c>
      <c r="AN174" s="4">
        <v>3.4129692832764513E-2</v>
      </c>
      <c r="AO174" s="4"/>
      <c r="AP174" s="4">
        <v>1.0888888888888888</v>
      </c>
      <c r="AQ174" s="4">
        <v>0</v>
      </c>
      <c r="AR174" s="50">
        <v>0</v>
      </c>
      <c r="AS174" s="50">
        <v>0</v>
      </c>
      <c r="AT174" s="50">
        <v>0</v>
      </c>
      <c r="AU174" s="50">
        <v>1</v>
      </c>
      <c r="AV174" s="50">
        <v>1</v>
      </c>
      <c r="AW174" s="50">
        <v>1</v>
      </c>
    </row>
    <row r="175" spans="1:49" x14ac:dyDescent="0.2">
      <c r="A175" t="s">
        <v>554</v>
      </c>
      <c r="B175" t="s">
        <v>28</v>
      </c>
      <c r="C175" t="s">
        <v>555</v>
      </c>
      <c r="D175" t="s">
        <v>556</v>
      </c>
      <c r="E175" t="s">
        <v>557</v>
      </c>
      <c r="F175" t="s">
        <v>558</v>
      </c>
      <c r="G175" s="3">
        <v>184</v>
      </c>
      <c r="H175" s="3">
        <v>4</v>
      </c>
      <c r="I175" s="3">
        <v>0</v>
      </c>
      <c r="J175" s="3">
        <v>0</v>
      </c>
      <c r="K175" s="3">
        <v>4</v>
      </c>
      <c r="L175" s="3">
        <v>172</v>
      </c>
      <c r="M175" s="3">
        <v>4</v>
      </c>
      <c r="N175" s="3">
        <v>0</v>
      </c>
      <c r="O175" s="3">
        <v>14</v>
      </c>
      <c r="P175" s="3">
        <v>170</v>
      </c>
      <c r="Q175" s="4">
        <v>2.1739130434782612E-2</v>
      </c>
      <c r="R175" s="4">
        <v>0</v>
      </c>
      <c r="S175" s="4">
        <v>0</v>
      </c>
      <c r="T175" s="4">
        <v>2.1739130434782612E-2</v>
      </c>
      <c r="U175" s="4">
        <v>0.93478260869565222</v>
      </c>
      <c r="V175" s="4">
        <v>2.1739130434782612E-2</v>
      </c>
      <c r="W175" s="75">
        <v>7.6086956521739135E-2</v>
      </c>
      <c r="X175" s="1">
        <v>9</v>
      </c>
      <c r="Y175" s="1">
        <v>0</v>
      </c>
      <c r="Z175" s="1">
        <v>0</v>
      </c>
      <c r="AA175" s="1">
        <v>0</v>
      </c>
      <c r="AB175" s="1">
        <v>0</v>
      </c>
      <c r="AC175" s="1">
        <v>9</v>
      </c>
      <c r="AD175" s="1">
        <v>0</v>
      </c>
      <c r="AE175" s="1">
        <v>0</v>
      </c>
      <c r="AF175" s="1">
        <v>0</v>
      </c>
      <c r="AG175" s="1">
        <v>9</v>
      </c>
      <c r="AH175" s="4">
        <v>4.8913043478260872E-2</v>
      </c>
      <c r="AI175" s="4">
        <v>0</v>
      </c>
      <c r="AJ175" s="4"/>
      <c r="AK175" s="4"/>
      <c r="AL175" s="4">
        <v>0</v>
      </c>
      <c r="AM175" s="4">
        <v>5.232558139534884E-2</v>
      </c>
      <c r="AN175" s="4">
        <v>0</v>
      </c>
      <c r="AO175" s="4"/>
      <c r="AP175" s="4">
        <v>0</v>
      </c>
      <c r="AQ175" s="4">
        <v>5.2941176470588228E-2</v>
      </c>
      <c r="AR175" s="50">
        <v>0</v>
      </c>
      <c r="AS175" s="50">
        <v>0</v>
      </c>
      <c r="AT175" s="50">
        <v>0</v>
      </c>
      <c r="AU175" s="50">
        <v>1</v>
      </c>
      <c r="AV175" s="50">
        <v>1</v>
      </c>
      <c r="AW175" s="50">
        <v>1</v>
      </c>
    </row>
    <row r="176" spans="1:49" x14ac:dyDescent="0.2">
      <c r="A176" t="s">
        <v>16517</v>
      </c>
      <c r="B176" t="s">
        <v>280</v>
      </c>
      <c r="C176" t="s">
        <v>16510</v>
      </c>
      <c r="D176" t="s">
        <v>16511</v>
      </c>
      <c r="E176" t="s">
        <v>16518</v>
      </c>
      <c r="F176" t="s">
        <v>16519</v>
      </c>
      <c r="G176" s="3">
        <v>125</v>
      </c>
      <c r="H176" s="3">
        <v>0</v>
      </c>
      <c r="I176" s="3">
        <v>0</v>
      </c>
      <c r="J176" s="3">
        <v>0</v>
      </c>
      <c r="K176" s="3">
        <v>85</v>
      </c>
      <c r="L176" s="3">
        <v>34</v>
      </c>
      <c r="M176" s="3">
        <v>4</v>
      </c>
      <c r="N176" s="3">
        <v>13</v>
      </c>
      <c r="O176" s="3">
        <v>5</v>
      </c>
      <c r="P176" s="3">
        <v>120</v>
      </c>
      <c r="Q176" s="4">
        <v>0</v>
      </c>
      <c r="R176" s="4">
        <v>0</v>
      </c>
      <c r="S176" s="4">
        <v>0</v>
      </c>
      <c r="T176" s="4">
        <v>0.68</v>
      </c>
      <c r="U176" s="4">
        <v>0.27200000000000002</v>
      </c>
      <c r="V176" s="4">
        <v>3.2000000000000001E-2</v>
      </c>
      <c r="W176" s="75">
        <v>0.04</v>
      </c>
      <c r="X176" s="1">
        <v>6</v>
      </c>
      <c r="Y176" s="1">
        <v>0</v>
      </c>
      <c r="Z176" s="1">
        <v>0</v>
      </c>
      <c r="AA176" s="1">
        <v>0</v>
      </c>
      <c r="AB176" s="1">
        <v>4</v>
      </c>
      <c r="AC176" s="1">
        <v>2</v>
      </c>
      <c r="AD176" s="1">
        <v>0</v>
      </c>
      <c r="AE176" s="1">
        <v>0</v>
      </c>
      <c r="AF176" s="1">
        <v>0</v>
      </c>
      <c r="AG176" s="1">
        <v>6</v>
      </c>
      <c r="AH176" s="4">
        <v>4.8000000000000001E-2</v>
      </c>
      <c r="AI176" s="4"/>
      <c r="AJ176" s="4"/>
      <c r="AK176" s="4"/>
      <c r="AL176" s="4">
        <v>4.7058823529411757E-2</v>
      </c>
      <c r="AM176" s="4">
        <v>5.8823529411764712E-2</v>
      </c>
      <c r="AN176" s="4">
        <v>0</v>
      </c>
      <c r="AO176" s="4">
        <v>0</v>
      </c>
      <c r="AP176" s="4">
        <v>0</v>
      </c>
      <c r="AQ176" s="4">
        <v>0.05</v>
      </c>
      <c r="AR176" s="50">
        <v>1</v>
      </c>
      <c r="AS176" s="50">
        <v>0</v>
      </c>
      <c r="AT176" s="50">
        <v>0</v>
      </c>
      <c r="AU176" s="50">
        <v>0</v>
      </c>
      <c r="AV176" s="50">
        <v>1</v>
      </c>
      <c r="AW176" s="50">
        <v>1</v>
      </c>
    </row>
    <row r="177" spans="1:49" x14ac:dyDescent="0.2">
      <c r="A177" t="s">
        <v>872</v>
      </c>
      <c r="B177" t="s">
        <v>28</v>
      </c>
      <c r="C177" t="s">
        <v>873</v>
      </c>
      <c r="D177" t="s">
        <v>874</v>
      </c>
      <c r="E177" t="s">
        <v>875</v>
      </c>
      <c r="F177" t="s">
        <v>876</v>
      </c>
      <c r="G177" s="3">
        <v>174</v>
      </c>
      <c r="H177" s="3">
        <v>7</v>
      </c>
      <c r="I177" s="3">
        <v>0</v>
      </c>
      <c r="J177" s="3">
        <v>0</v>
      </c>
      <c r="K177" s="3">
        <v>13</v>
      </c>
      <c r="L177" s="3">
        <v>136</v>
      </c>
      <c r="M177" s="3">
        <v>16</v>
      </c>
      <c r="N177" s="3">
        <v>4</v>
      </c>
      <c r="O177" s="3">
        <v>11</v>
      </c>
      <c r="P177" s="3">
        <v>163</v>
      </c>
      <c r="Q177" s="4">
        <v>4.0229885057471257E-2</v>
      </c>
      <c r="R177" s="4">
        <v>0</v>
      </c>
      <c r="S177" s="4">
        <v>0</v>
      </c>
      <c r="T177" s="4">
        <v>7.4712643678160925E-2</v>
      </c>
      <c r="U177" s="4">
        <v>0.7816091954022989</v>
      </c>
      <c r="V177" s="4">
        <v>9.1954022988505746E-2</v>
      </c>
      <c r="W177" s="75">
        <v>6.3218390804597707E-2</v>
      </c>
      <c r="X177" s="1">
        <v>8</v>
      </c>
      <c r="Y177" s="1">
        <v>0</v>
      </c>
      <c r="Z177" s="1">
        <v>0</v>
      </c>
      <c r="AA177" s="1">
        <v>0</v>
      </c>
      <c r="AB177" s="1">
        <v>2</v>
      </c>
      <c r="AC177" s="1">
        <v>4</v>
      </c>
      <c r="AD177" s="1">
        <v>2</v>
      </c>
      <c r="AE177" s="1">
        <v>0</v>
      </c>
      <c r="AF177" s="1">
        <v>2</v>
      </c>
      <c r="AG177" s="1">
        <v>6</v>
      </c>
      <c r="AH177" s="4">
        <v>4.5977011494252873E-2</v>
      </c>
      <c r="AI177" s="4">
        <v>0</v>
      </c>
      <c r="AJ177" s="4"/>
      <c r="AK177" s="4"/>
      <c r="AL177" s="4">
        <v>0.15384615384615385</v>
      </c>
      <c r="AM177" s="4">
        <v>2.9411764705882349E-2</v>
      </c>
      <c r="AN177" s="4">
        <v>0.125</v>
      </c>
      <c r="AO177" s="4">
        <v>0</v>
      </c>
      <c r="AP177" s="4">
        <v>0.18181818181818182</v>
      </c>
      <c r="AQ177" s="4">
        <v>3.6809815950920248E-2</v>
      </c>
      <c r="AR177" s="50">
        <v>0</v>
      </c>
      <c r="AS177" s="50">
        <v>0</v>
      </c>
      <c r="AT177" s="50">
        <v>0</v>
      </c>
      <c r="AU177" s="50">
        <v>1</v>
      </c>
      <c r="AV177" s="50">
        <v>1</v>
      </c>
      <c r="AW177" s="50">
        <v>1</v>
      </c>
    </row>
    <row r="178" spans="1:49" x14ac:dyDescent="0.2">
      <c r="A178" t="s">
        <v>522</v>
      </c>
      <c r="B178" t="s">
        <v>28</v>
      </c>
      <c r="C178" t="s">
        <v>519</v>
      </c>
      <c r="D178" t="s">
        <v>520</v>
      </c>
      <c r="E178" t="s">
        <v>523</v>
      </c>
      <c r="F178" t="s">
        <v>524</v>
      </c>
      <c r="G178" s="3">
        <v>44</v>
      </c>
      <c r="H178" s="3">
        <v>40</v>
      </c>
      <c r="I178" s="3">
        <v>0</v>
      </c>
      <c r="J178" s="3">
        <v>0</v>
      </c>
      <c r="K178" s="3">
        <v>2</v>
      </c>
      <c r="L178" s="3">
        <v>2</v>
      </c>
      <c r="M178" s="3">
        <v>0</v>
      </c>
      <c r="N178" s="3">
        <v>0</v>
      </c>
      <c r="O178" s="3">
        <v>8</v>
      </c>
      <c r="P178" s="3">
        <v>36</v>
      </c>
      <c r="Q178" s="4">
        <v>0.90909090909090906</v>
      </c>
      <c r="R178" s="4">
        <v>0</v>
      </c>
      <c r="S178" s="4">
        <v>0</v>
      </c>
      <c r="T178" s="4">
        <v>4.5454545454545463E-2</v>
      </c>
      <c r="U178" s="4">
        <v>4.5454545454545463E-2</v>
      </c>
      <c r="V178" s="4">
        <v>0</v>
      </c>
      <c r="W178" s="75">
        <v>0.18181818181818182</v>
      </c>
      <c r="X178" s="1">
        <v>2</v>
      </c>
      <c r="Y178" s="1">
        <v>2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0</v>
      </c>
      <c r="AH178" s="4">
        <v>4.5454545454545463E-2</v>
      </c>
      <c r="AI178" s="4">
        <v>0.05</v>
      </c>
      <c r="AJ178" s="4"/>
      <c r="AK178" s="4"/>
      <c r="AL178" s="4">
        <v>0</v>
      </c>
      <c r="AM178" s="4">
        <v>0</v>
      </c>
      <c r="AN178" s="4"/>
      <c r="AO178" s="4"/>
      <c r="AP178" s="4">
        <v>0.25</v>
      </c>
      <c r="AQ178" s="4">
        <v>0</v>
      </c>
      <c r="AR178" s="50">
        <v>0</v>
      </c>
      <c r="AS178" s="50">
        <v>0</v>
      </c>
      <c r="AT178" s="50">
        <v>0</v>
      </c>
      <c r="AU178" s="50">
        <v>1</v>
      </c>
      <c r="AV178" s="50">
        <v>0</v>
      </c>
      <c r="AW178" s="50">
        <v>1</v>
      </c>
    </row>
    <row r="179" spans="1:49" x14ac:dyDescent="0.2">
      <c r="A179" t="s">
        <v>17645</v>
      </c>
      <c r="B179" t="s">
        <v>280</v>
      </c>
      <c r="C179" t="s">
        <v>286</v>
      </c>
      <c r="D179" t="s">
        <v>287</v>
      </c>
      <c r="E179" t="s">
        <v>17646</v>
      </c>
      <c r="F179" t="s">
        <v>17647</v>
      </c>
      <c r="G179" s="3">
        <v>91</v>
      </c>
      <c r="H179" s="3">
        <v>0</v>
      </c>
      <c r="I179" s="3">
        <v>0</v>
      </c>
      <c r="J179" s="3">
        <v>0</v>
      </c>
      <c r="K179" s="3">
        <v>64</v>
      </c>
      <c r="L179" s="3">
        <v>25</v>
      </c>
      <c r="M179" s="3">
        <v>2</v>
      </c>
      <c r="N179" s="3">
        <v>13</v>
      </c>
      <c r="O179" s="3">
        <v>5</v>
      </c>
      <c r="P179" s="3">
        <v>86</v>
      </c>
      <c r="Q179" s="4">
        <v>0</v>
      </c>
      <c r="R179" s="4">
        <v>0</v>
      </c>
      <c r="S179" s="4">
        <v>0</v>
      </c>
      <c r="T179" s="4">
        <v>0.70329670329670335</v>
      </c>
      <c r="U179" s="4">
        <v>0.27472527472527475</v>
      </c>
      <c r="V179" s="4">
        <v>2.197802197802198E-2</v>
      </c>
      <c r="W179" s="75">
        <v>5.4945054945054944E-2</v>
      </c>
      <c r="X179" s="1">
        <v>4</v>
      </c>
      <c r="Y179" s="1">
        <v>0</v>
      </c>
      <c r="Z179" s="1">
        <v>0</v>
      </c>
      <c r="AA179" s="1">
        <v>0</v>
      </c>
      <c r="AB179" s="1">
        <v>4</v>
      </c>
      <c r="AC179" s="1">
        <v>0</v>
      </c>
      <c r="AD179" s="1">
        <v>0</v>
      </c>
      <c r="AE179" s="1">
        <v>0</v>
      </c>
      <c r="AF179" s="1">
        <v>0</v>
      </c>
      <c r="AG179" s="1">
        <v>4</v>
      </c>
      <c r="AH179" s="4">
        <v>4.3956043956043959E-2</v>
      </c>
      <c r="AI179" s="4"/>
      <c r="AJ179" s="4"/>
      <c r="AK179" s="4"/>
      <c r="AL179" s="4">
        <v>6.25E-2</v>
      </c>
      <c r="AM179" s="4">
        <v>0</v>
      </c>
      <c r="AN179" s="4">
        <v>0</v>
      </c>
      <c r="AO179" s="4">
        <v>0</v>
      </c>
      <c r="AP179" s="4">
        <v>0</v>
      </c>
      <c r="AQ179" s="4">
        <v>4.6511627906976737E-2</v>
      </c>
      <c r="AR179" s="50">
        <v>0</v>
      </c>
      <c r="AS179" s="50">
        <v>0</v>
      </c>
      <c r="AT179" s="50">
        <v>0</v>
      </c>
      <c r="AU179" s="50">
        <v>1</v>
      </c>
      <c r="AV179" s="50">
        <v>1</v>
      </c>
      <c r="AW179" s="50">
        <v>1</v>
      </c>
    </row>
    <row r="180" spans="1:49" x14ac:dyDescent="0.2">
      <c r="A180" t="s">
        <v>16213</v>
      </c>
      <c r="B180" t="s">
        <v>280</v>
      </c>
      <c r="C180" t="s">
        <v>16209</v>
      </c>
      <c r="D180" t="s">
        <v>16210</v>
      </c>
      <c r="E180" t="s">
        <v>16214</v>
      </c>
      <c r="F180" t="s">
        <v>16215</v>
      </c>
      <c r="G180" s="3">
        <v>92</v>
      </c>
      <c r="H180" s="3">
        <v>0</v>
      </c>
      <c r="I180" s="3">
        <v>0</v>
      </c>
      <c r="J180" s="3">
        <v>0</v>
      </c>
      <c r="K180" s="3">
        <v>19</v>
      </c>
      <c r="L180" s="3">
        <v>58</v>
      </c>
      <c r="M180" s="3">
        <v>13</v>
      </c>
      <c r="N180" s="3">
        <v>10</v>
      </c>
      <c r="O180" s="3">
        <v>12</v>
      </c>
      <c r="P180" s="3">
        <v>80</v>
      </c>
      <c r="Q180" s="4">
        <v>0</v>
      </c>
      <c r="R180" s="4">
        <v>0</v>
      </c>
      <c r="S180" s="4">
        <v>0</v>
      </c>
      <c r="T180" s="4">
        <v>0.20652173913043478</v>
      </c>
      <c r="U180" s="4">
        <v>0.63043478260869568</v>
      </c>
      <c r="V180" s="4">
        <v>0.14130434782608695</v>
      </c>
      <c r="W180" s="75">
        <v>0.13043478260869565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4</v>
      </c>
      <c r="AD180" s="1">
        <v>0</v>
      </c>
      <c r="AE180" s="1">
        <v>0</v>
      </c>
      <c r="AF180" s="1">
        <v>2</v>
      </c>
      <c r="AG180" s="1">
        <v>2</v>
      </c>
      <c r="AH180" s="4">
        <v>4.3478260869565223E-2</v>
      </c>
      <c r="AI180" s="4"/>
      <c r="AJ180" s="4"/>
      <c r="AK180" s="4"/>
      <c r="AL180" s="4">
        <v>0</v>
      </c>
      <c r="AM180" s="4">
        <v>6.8965517241379309E-2</v>
      </c>
      <c r="AN180" s="4">
        <v>0</v>
      </c>
      <c r="AO180" s="4">
        <v>0</v>
      </c>
      <c r="AP180" s="4">
        <v>0.16666666666666666</v>
      </c>
      <c r="AQ180" s="4">
        <v>2.5000000000000001E-2</v>
      </c>
      <c r="AR180" s="50">
        <v>0</v>
      </c>
      <c r="AS180" s="50">
        <v>0</v>
      </c>
      <c r="AT180" s="50">
        <v>0</v>
      </c>
      <c r="AU180" s="50">
        <v>1</v>
      </c>
      <c r="AV180" s="50">
        <v>1</v>
      </c>
      <c r="AW180" s="50">
        <v>1</v>
      </c>
    </row>
    <row r="181" spans="1:49" x14ac:dyDescent="0.2">
      <c r="A181" t="s">
        <v>1398</v>
      </c>
      <c r="B181" t="s">
        <v>28</v>
      </c>
      <c r="C181" t="s">
        <v>1399</v>
      </c>
      <c r="D181" t="s">
        <v>1400</v>
      </c>
      <c r="E181" t="s">
        <v>1401</v>
      </c>
      <c r="F181" t="s">
        <v>1402</v>
      </c>
      <c r="G181" s="3">
        <v>93</v>
      </c>
      <c r="H181" s="3">
        <v>10</v>
      </c>
      <c r="I181" s="3">
        <v>2</v>
      </c>
      <c r="J181" s="3">
        <v>0</v>
      </c>
      <c r="K181" s="3">
        <v>7</v>
      </c>
      <c r="L181" s="3">
        <v>31</v>
      </c>
      <c r="M181" s="3">
        <v>43</v>
      </c>
      <c r="N181" s="3">
        <v>0</v>
      </c>
      <c r="O181" s="3">
        <v>11</v>
      </c>
      <c r="P181" s="3">
        <v>82</v>
      </c>
      <c r="Q181" s="4">
        <v>0.10752688172043011</v>
      </c>
      <c r="R181" s="4">
        <v>2.150537634408602E-2</v>
      </c>
      <c r="S181" s="4">
        <v>0</v>
      </c>
      <c r="T181" s="4">
        <v>7.5268817204301078E-2</v>
      </c>
      <c r="U181" s="4">
        <v>0.33333333333333331</v>
      </c>
      <c r="V181" s="4">
        <v>0.46236559139784944</v>
      </c>
      <c r="W181" s="75">
        <v>0.11827956989247312</v>
      </c>
      <c r="X181" s="1">
        <v>4</v>
      </c>
      <c r="Y181" s="1">
        <v>0</v>
      </c>
      <c r="Z181" s="1">
        <v>0</v>
      </c>
      <c r="AA181" s="1">
        <v>0</v>
      </c>
      <c r="AB181" s="1">
        <v>2</v>
      </c>
      <c r="AC181" s="1">
        <v>0</v>
      </c>
      <c r="AD181" s="1">
        <v>2</v>
      </c>
      <c r="AE181" s="1">
        <v>0</v>
      </c>
      <c r="AF181" s="1">
        <v>0</v>
      </c>
      <c r="AG181" s="1">
        <v>4</v>
      </c>
      <c r="AH181" s="4">
        <v>4.3010752688172053E-2</v>
      </c>
      <c r="AI181" s="4">
        <v>0</v>
      </c>
      <c r="AJ181" s="4">
        <v>0</v>
      </c>
      <c r="AK181" s="4"/>
      <c r="AL181" s="4">
        <v>0.2857142857142857</v>
      </c>
      <c r="AM181" s="4">
        <v>0</v>
      </c>
      <c r="AN181" s="4">
        <v>4.6511627906976737E-2</v>
      </c>
      <c r="AO181" s="4"/>
      <c r="AP181" s="4">
        <v>0</v>
      </c>
      <c r="AQ181" s="4">
        <v>4.878048780487805E-2</v>
      </c>
      <c r="AR181" s="50">
        <v>0</v>
      </c>
      <c r="AS181" s="50">
        <v>0</v>
      </c>
      <c r="AT181" s="50">
        <v>0</v>
      </c>
      <c r="AU181" s="50">
        <v>1</v>
      </c>
      <c r="AV181" s="50">
        <v>1</v>
      </c>
      <c r="AW181" s="50">
        <v>1</v>
      </c>
    </row>
    <row r="182" spans="1:49" x14ac:dyDescent="0.2">
      <c r="A182" t="s">
        <v>13539</v>
      </c>
      <c r="B182" t="s">
        <v>13</v>
      </c>
      <c r="C182" t="s">
        <v>13540</v>
      </c>
      <c r="D182" t="s">
        <v>13541</v>
      </c>
      <c r="E182" t="s">
        <v>277</v>
      </c>
      <c r="F182" t="s">
        <v>13541</v>
      </c>
      <c r="G182" s="3">
        <v>97</v>
      </c>
      <c r="H182" s="3">
        <v>0</v>
      </c>
      <c r="I182" s="3">
        <v>2</v>
      </c>
      <c r="J182" s="3">
        <v>0</v>
      </c>
      <c r="K182" s="3">
        <v>16</v>
      </c>
      <c r="L182" s="3">
        <v>4</v>
      </c>
      <c r="M182" s="3">
        <v>73</v>
      </c>
      <c r="N182" s="3">
        <v>0</v>
      </c>
      <c r="O182" s="3">
        <v>94</v>
      </c>
      <c r="P182" s="3">
        <v>3</v>
      </c>
      <c r="Q182" s="4">
        <v>0</v>
      </c>
      <c r="R182" s="4">
        <v>2.0618556701030931E-2</v>
      </c>
      <c r="S182" s="4">
        <v>0</v>
      </c>
      <c r="T182" s="4">
        <v>0.16494845360824742</v>
      </c>
      <c r="U182" s="4">
        <v>4.1237113402061848E-2</v>
      </c>
      <c r="V182" s="4">
        <v>0.75257731958762886</v>
      </c>
      <c r="W182" s="75">
        <v>0.96907216494845361</v>
      </c>
      <c r="X182" s="1">
        <v>4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4</v>
      </c>
      <c r="AE182" s="1">
        <v>0</v>
      </c>
      <c r="AF182" s="1">
        <v>4</v>
      </c>
      <c r="AG182" s="1">
        <v>0</v>
      </c>
      <c r="AH182" s="4">
        <v>4.1237113402061848E-2</v>
      </c>
      <c r="AI182" s="4"/>
      <c r="AJ182" s="4">
        <v>0</v>
      </c>
      <c r="AK182" s="4"/>
      <c r="AL182" s="4">
        <v>0</v>
      </c>
      <c r="AM182" s="4">
        <v>0</v>
      </c>
      <c r="AN182" s="4">
        <v>5.4794520547945202E-2</v>
      </c>
      <c r="AO182" s="4"/>
      <c r="AP182" s="4">
        <v>4.2553191489361701E-2</v>
      </c>
      <c r="AQ182" s="4">
        <v>0</v>
      </c>
      <c r="AR182" s="50">
        <v>0</v>
      </c>
      <c r="AS182" s="50">
        <v>0</v>
      </c>
      <c r="AT182" s="50">
        <v>1</v>
      </c>
      <c r="AU182" s="50">
        <v>0</v>
      </c>
      <c r="AV182" s="50">
        <v>1</v>
      </c>
      <c r="AW182" s="50">
        <v>1</v>
      </c>
    </row>
    <row r="183" spans="1:49" x14ac:dyDescent="0.2">
      <c r="A183" t="s">
        <v>559</v>
      </c>
      <c r="B183" t="s">
        <v>28</v>
      </c>
      <c r="C183" t="s">
        <v>560</v>
      </c>
      <c r="D183" t="s">
        <v>561</v>
      </c>
      <c r="E183" t="s">
        <v>562</v>
      </c>
      <c r="F183" t="s">
        <v>563</v>
      </c>
      <c r="G183" s="3">
        <v>147</v>
      </c>
      <c r="H183" s="3">
        <v>13</v>
      </c>
      <c r="I183" s="3">
        <v>2</v>
      </c>
      <c r="J183" s="3">
        <v>0</v>
      </c>
      <c r="K183" s="3">
        <v>10</v>
      </c>
      <c r="L183" s="3">
        <v>82</v>
      </c>
      <c r="M183" s="3">
        <v>40</v>
      </c>
      <c r="N183" s="3">
        <v>0</v>
      </c>
      <c r="O183" s="3">
        <v>15</v>
      </c>
      <c r="P183" s="3">
        <v>132</v>
      </c>
      <c r="Q183" s="4">
        <v>8.8435374149659865E-2</v>
      </c>
      <c r="R183" s="4">
        <v>1.360544217687075E-2</v>
      </c>
      <c r="S183" s="4">
        <v>0</v>
      </c>
      <c r="T183" s="4">
        <v>6.8027210884353748E-2</v>
      </c>
      <c r="U183" s="4">
        <v>0.55782312925170063</v>
      </c>
      <c r="V183" s="4">
        <v>0.27210884353741499</v>
      </c>
      <c r="W183" s="75">
        <v>0.10204081632653061</v>
      </c>
      <c r="X183" s="1">
        <v>6</v>
      </c>
      <c r="Y183" s="1">
        <v>0</v>
      </c>
      <c r="Z183" s="1">
        <v>0</v>
      </c>
      <c r="AA183" s="1">
        <v>0</v>
      </c>
      <c r="AB183" s="1">
        <v>0</v>
      </c>
      <c r="AC183" s="1">
        <v>2</v>
      </c>
      <c r="AD183" s="1">
        <v>4</v>
      </c>
      <c r="AE183" s="1">
        <v>0</v>
      </c>
      <c r="AF183" s="1">
        <v>0</v>
      </c>
      <c r="AG183" s="1">
        <v>6</v>
      </c>
      <c r="AH183" s="4">
        <v>4.0816326530612242E-2</v>
      </c>
      <c r="AI183" s="4">
        <v>0</v>
      </c>
      <c r="AJ183" s="4">
        <v>0</v>
      </c>
      <c r="AK183" s="4"/>
      <c r="AL183" s="4">
        <v>0</v>
      </c>
      <c r="AM183" s="4">
        <v>2.4390243902439029E-2</v>
      </c>
      <c r="AN183" s="4">
        <v>0.1</v>
      </c>
      <c r="AO183" s="4"/>
      <c r="AP183" s="4">
        <v>0</v>
      </c>
      <c r="AQ183" s="4">
        <v>4.5454545454545463E-2</v>
      </c>
      <c r="AR183" s="50">
        <v>0</v>
      </c>
      <c r="AS183" s="50">
        <v>0</v>
      </c>
      <c r="AT183" s="50">
        <v>0</v>
      </c>
      <c r="AU183" s="50">
        <v>1</v>
      </c>
      <c r="AV183" s="50">
        <v>1</v>
      </c>
      <c r="AW183" s="50">
        <v>1</v>
      </c>
    </row>
    <row r="184" spans="1:49" x14ac:dyDescent="0.2">
      <c r="A184" t="s">
        <v>17628</v>
      </c>
      <c r="B184" t="s">
        <v>280</v>
      </c>
      <c r="C184" t="s">
        <v>286</v>
      </c>
      <c r="D184" t="s">
        <v>287</v>
      </c>
      <c r="E184" t="s">
        <v>17629</v>
      </c>
      <c r="F184" t="s">
        <v>17630</v>
      </c>
      <c r="G184" s="3">
        <v>344</v>
      </c>
      <c r="H184" s="3">
        <v>0</v>
      </c>
      <c r="I184" s="3">
        <v>7</v>
      </c>
      <c r="J184" s="3">
        <v>0</v>
      </c>
      <c r="K184" s="3">
        <v>79</v>
      </c>
      <c r="L184" s="3">
        <v>232</v>
      </c>
      <c r="M184" s="3">
        <v>16</v>
      </c>
      <c r="N184" s="3">
        <v>13</v>
      </c>
      <c r="O184" s="3">
        <v>2</v>
      </c>
      <c r="P184" s="3">
        <v>342</v>
      </c>
      <c r="Q184" s="4">
        <v>0</v>
      </c>
      <c r="R184" s="4">
        <v>2.0348837209302331E-2</v>
      </c>
      <c r="S184" s="4">
        <v>0</v>
      </c>
      <c r="T184" s="4">
        <v>0.22965116279069767</v>
      </c>
      <c r="U184" s="4">
        <v>0.67441860465116277</v>
      </c>
      <c r="V184" s="4">
        <v>4.6511627906976737E-2</v>
      </c>
      <c r="W184" s="75">
        <v>5.8139534883720929E-3</v>
      </c>
      <c r="X184" s="1">
        <v>14</v>
      </c>
      <c r="Y184" s="1">
        <v>0</v>
      </c>
      <c r="Z184" s="1">
        <v>2</v>
      </c>
      <c r="AA184" s="1">
        <v>0</v>
      </c>
      <c r="AB184" s="1">
        <v>2</v>
      </c>
      <c r="AC184" s="1">
        <v>10</v>
      </c>
      <c r="AD184" s="1">
        <v>0</v>
      </c>
      <c r="AE184" s="1">
        <v>4</v>
      </c>
      <c r="AF184" s="1">
        <v>0</v>
      </c>
      <c r="AG184" s="1">
        <v>14</v>
      </c>
      <c r="AH184" s="4">
        <v>4.0697674418604647E-2</v>
      </c>
      <c r="AI184" s="4"/>
      <c r="AJ184" s="4">
        <v>0.2857142857142857</v>
      </c>
      <c r="AK184" s="4"/>
      <c r="AL184" s="4">
        <v>2.5316455696202531E-2</v>
      </c>
      <c r="AM184" s="4">
        <v>4.3103448275862072E-2</v>
      </c>
      <c r="AN184" s="4">
        <v>0</v>
      </c>
      <c r="AO184" s="4">
        <v>0.30769230769230771</v>
      </c>
      <c r="AP184" s="4">
        <v>0</v>
      </c>
      <c r="AQ184" s="4">
        <v>4.0935672514619881E-2</v>
      </c>
      <c r="AR184" s="50">
        <v>0</v>
      </c>
      <c r="AS184" s="50">
        <v>0</v>
      </c>
      <c r="AT184" s="50">
        <v>0</v>
      </c>
      <c r="AU184" s="50">
        <v>1</v>
      </c>
      <c r="AV184" s="50">
        <v>1</v>
      </c>
      <c r="AW184" s="50">
        <v>1</v>
      </c>
    </row>
    <row r="185" spans="1:49" x14ac:dyDescent="0.2">
      <c r="A185" t="s">
        <v>13883</v>
      </c>
      <c r="B185" t="s">
        <v>13</v>
      </c>
      <c r="C185" t="s">
        <v>13884</v>
      </c>
      <c r="D185" t="s">
        <v>13885</v>
      </c>
      <c r="E185" t="s">
        <v>13886</v>
      </c>
      <c r="F185" t="s">
        <v>13885</v>
      </c>
      <c r="G185" s="3">
        <v>254</v>
      </c>
      <c r="H185" s="3">
        <v>0</v>
      </c>
      <c r="I185" s="3">
        <v>7</v>
      </c>
      <c r="J185" s="3">
        <v>0</v>
      </c>
      <c r="K185" s="3">
        <v>70</v>
      </c>
      <c r="L185" s="3">
        <v>19</v>
      </c>
      <c r="M185" s="3">
        <v>148</v>
      </c>
      <c r="N185" s="3">
        <v>0</v>
      </c>
      <c r="O185" s="3">
        <v>19</v>
      </c>
      <c r="P185" s="3">
        <v>235</v>
      </c>
      <c r="Q185" s="4">
        <v>0</v>
      </c>
      <c r="R185" s="4">
        <v>2.7559055118110239E-2</v>
      </c>
      <c r="S185" s="4">
        <v>0</v>
      </c>
      <c r="T185" s="4">
        <v>0.27559055118110237</v>
      </c>
      <c r="U185" s="4">
        <v>7.4803149606299218E-2</v>
      </c>
      <c r="V185" s="4">
        <v>0.58267716535433067</v>
      </c>
      <c r="W185" s="75">
        <v>7.4803149606299218E-2</v>
      </c>
      <c r="X185" s="1">
        <v>10</v>
      </c>
      <c r="Y185" s="1">
        <v>0</v>
      </c>
      <c r="Z185" s="1">
        <v>0</v>
      </c>
      <c r="AA185" s="1">
        <v>0</v>
      </c>
      <c r="AB185" s="1">
        <v>6</v>
      </c>
      <c r="AC185" s="1">
        <v>0</v>
      </c>
      <c r="AD185" s="1">
        <v>4</v>
      </c>
      <c r="AE185" s="1">
        <v>0</v>
      </c>
      <c r="AF185" s="1">
        <v>2</v>
      </c>
      <c r="AG185" s="1">
        <v>8</v>
      </c>
      <c r="AH185" s="4">
        <v>3.937007874015748E-2</v>
      </c>
      <c r="AI185" s="4"/>
      <c r="AJ185" s="4">
        <v>0</v>
      </c>
      <c r="AK185" s="4"/>
      <c r="AL185" s="4">
        <v>8.5714285714285715E-2</v>
      </c>
      <c r="AM185" s="4">
        <v>0</v>
      </c>
      <c r="AN185" s="4">
        <v>2.7027027027027029E-2</v>
      </c>
      <c r="AO185" s="4"/>
      <c r="AP185" s="4">
        <v>0.10526315789473684</v>
      </c>
      <c r="AQ185" s="4">
        <v>3.4042553191489362E-2</v>
      </c>
      <c r="AR185" s="50">
        <v>0</v>
      </c>
      <c r="AS185" s="50">
        <v>0</v>
      </c>
      <c r="AT185" s="50">
        <v>0</v>
      </c>
      <c r="AU185" s="50">
        <v>1</v>
      </c>
      <c r="AV185" s="50">
        <v>1</v>
      </c>
      <c r="AW185" s="50">
        <v>1</v>
      </c>
    </row>
    <row r="186" spans="1:49" x14ac:dyDescent="0.2">
      <c r="A186" t="s">
        <v>1938</v>
      </c>
      <c r="B186" t="s">
        <v>28</v>
      </c>
      <c r="C186" t="s">
        <v>1939</v>
      </c>
      <c r="D186" t="s">
        <v>1940</v>
      </c>
      <c r="E186" t="s">
        <v>1941</v>
      </c>
      <c r="F186" t="s">
        <v>1942</v>
      </c>
      <c r="G186" s="3">
        <v>106</v>
      </c>
      <c r="H186" s="3">
        <v>13</v>
      </c>
      <c r="I186" s="3">
        <v>0</v>
      </c>
      <c r="J186" s="3">
        <v>0</v>
      </c>
      <c r="K186" s="3">
        <v>7</v>
      </c>
      <c r="L186" s="3">
        <v>64</v>
      </c>
      <c r="M186" s="3">
        <v>22</v>
      </c>
      <c r="N186" s="3">
        <v>0</v>
      </c>
      <c r="O186" s="3">
        <v>2</v>
      </c>
      <c r="P186" s="3">
        <v>104</v>
      </c>
      <c r="Q186" s="4">
        <v>0.12264150943396226</v>
      </c>
      <c r="R186" s="4">
        <v>0</v>
      </c>
      <c r="S186" s="4">
        <v>0</v>
      </c>
      <c r="T186" s="4">
        <v>6.6037735849056603E-2</v>
      </c>
      <c r="U186" s="4">
        <v>0.60377358490566035</v>
      </c>
      <c r="V186" s="4">
        <v>0.20754716981132076</v>
      </c>
      <c r="W186" s="75">
        <v>1.8867924528301886E-2</v>
      </c>
      <c r="X186" s="1">
        <v>4</v>
      </c>
      <c r="Y186" s="1">
        <v>0</v>
      </c>
      <c r="Z186" s="1">
        <v>0</v>
      </c>
      <c r="AA186" s="1">
        <v>0</v>
      </c>
      <c r="AB186" s="1">
        <v>2</v>
      </c>
      <c r="AC186" s="1">
        <v>2</v>
      </c>
      <c r="AD186" s="1">
        <v>0</v>
      </c>
      <c r="AE186" s="1">
        <v>0</v>
      </c>
      <c r="AF186" s="1">
        <v>0</v>
      </c>
      <c r="AG186" s="1">
        <v>4</v>
      </c>
      <c r="AH186" s="4">
        <v>3.7735849056603772E-2</v>
      </c>
      <c r="AI186" s="4">
        <v>0</v>
      </c>
      <c r="AJ186" s="4"/>
      <c r="AK186" s="4"/>
      <c r="AL186" s="4">
        <v>0.2857142857142857</v>
      </c>
      <c r="AM186" s="4">
        <v>3.125E-2</v>
      </c>
      <c r="AN186" s="4">
        <v>0</v>
      </c>
      <c r="AO186" s="4"/>
      <c r="AP186" s="4">
        <v>0</v>
      </c>
      <c r="AQ186" s="4">
        <v>3.8461538461538457E-2</v>
      </c>
      <c r="AR186" s="50">
        <v>0</v>
      </c>
      <c r="AS186" s="50">
        <v>0</v>
      </c>
      <c r="AT186" s="50">
        <v>0</v>
      </c>
      <c r="AU186" s="50">
        <v>1</v>
      </c>
      <c r="AV186" s="50">
        <v>1</v>
      </c>
      <c r="AW186" s="50">
        <v>1</v>
      </c>
    </row>
    <row r="187" spans="1:49" x14ac:dyDescent="0.2">
      <c r="A187" t="s">
        <v>5717</v>
      </c>
      <c r="B187" t="s">
        <v>110</v>
      </c>
      <c r="C187" t="s">
        <v>5704</v>
      </c>
      <c r="D187" t="s">
        <v>5705</v>
      </c>
      <c r="E187" t="s">
        <v>5718</v>
      </c>
      <c r="F187" t="s">
        <v>5719</v>
      </c>
      <c r="G187" s="3">
        <v>218</v>
      </c>
      <c r="H187" s="3">
        <v>4</v>
      </c>
      <c r="I187" s="3">
        <v>0</v>
      </c>
      <c r="J187" s="3">
        <v>2</v>
      </c>
      <c r="K187" s="3">
        <v>16</v>
      </c>
      <c r="L187" s="3">
        <v>187</v>
      </c>
      <c r="M187" s="3">
        <v>7</v>
      </c>
      <c r="N187" s="3">
        <v>52</v>
      </c>
      <c r="O187" s="3">
        <v>33</v>
      </c>
      <c r="P187" s="3">
        <v>185</v>
      </c>
      <c r="Q187" s="4">
        <v>1.834862385321101E-2</v>
      </c>
      <c r="R187" s="4">
        <v>0</v>
      </c>
      <c r="S187" s="4">
        <v>9.1743119266055103E-3</v>
      </c>
      <c r="T187" s="4">
        <v>7.3394495412844041E-2</v>
      </c>
      <c r="U187" s="4">
        <v>0.85779816513761464</v>
      </c>
      <c r="V187" s="4">
        <v>3.2110091743119268E-2</v>
      </c>
      <c r="W187" s="75">
        <v>0.15137614678899083</v>
      </c>
      <c r="X187" s="1">
        <v>8</v>
      </c>
      <c r="Y187" s="1">
        <v>0</v>
      </c>
      <c r="Z187" s="1">
        <v>0</v>
      </c>
      <c r="AA187" s="1">
        <v>0</v>
      </c>
      <c r="AB187" s="1">
        <v>4</v>
      </c>
      <c r="AC187" s="1">
        <v>2</v>
      </c>
      <c r="AD187" s="1">
        <v>0</v>
      </c>
      <c r="AE187" s="1">
        <v>4</v>
      </c>
      <c r="AF187" s="1">
        <v>4</v>
      </c>
      <c r="AG187" s="1">
        <v>4</v>
      </c>
      <c r="AH187" s="4">
        <v>3.669724770642202E-2</v>
      </c>
      <c r="AI187" s="4">
        <v>0</v>
      </c>
      <c r="AJ187" s="4"/>
      <c r="AK187" s="4">
        <v>0</v>
      </c>
      <c r="AL187" s="4">
        <v>0.25</v>
      </c>
      <c r="AM187" s="4">
        <v>1.06951871657754E-2</v>
      </c>
      <c r="AN187" s="4">
        <v>0</v>
      </c>
      <c r="AO187" s="4">
        <v>7.6923076923076927E-2</v>
      </c>
      <c r="AP187" s="4">
        <v>0.12121212121212122</v>
      </c>
      <c r="AQ187" s="4">
        <v>2.1621621621621619E-2</v>
      </c>
      <c r="AR187" s="50">
        <v>0</v>
      </c>
      <c r="AS187" s="50">
        <v>0</v>
      </c>
      <c r="AT187" s="50">
        <v>0</v>
      </c>
      <c r="AU187" s="50">
        <v>1</v>
      </c>
      <c r="AV187" s="50">
        <v>1</v>
      </c>
      <c r="AW187" s="50">
        <v>1</v>
      </c>
    </row>
    <row r="188" spans="1:49" x14ac:dyDescent="0.2">
      <c r="A188" t="s">
        <v>1209</v>
      </c>
      <c r="B188" t="s">
        <v>28</v>
      </c>
      <c r="C188" t="s">
        <v>1210</v>
      </c>
      <c r="D188" t="s">
        <v>1211</v>
      </c>
      <c r="E188" t="s">
        <v>1212</v>
      </c>
      <c r="F188" t="s">
        <v>1213</v>
      </c>
      <c r="G188" s="3">
        <v>556</v>
      </c>
      <c r="H188" s="3">
        <v>43</v>
      </c>
      <c r="I188" s="3">
        <v>4</v>
      </c>
      <c r="J188" s="3">
        <v>4</v>
      </c>
      <c r="K188" s="3">
        <v>16</v>
      </c>
      <c r="L188" s="3">
        <v>433</v>
      </c>
      <c r="M188" s="3">
        <v>52</v>
      </c>
      <c r="N188" s="3">
        <v>43</v>
      </c>
      <c r="O188" s="3">
        <v>74</v>
      </c>
      <c r="P188" s="3">
        <v>482</v>
      </c>
      <c r="Q188" s="4">
        <v>7.7338129496402883E-2</v>
      </c>
      <c r="R188" s="4">
        <v>7.1942446043165497E-3</v>
      </c>
      <c r="S188" s="4">
        <v>7.1942446043165497E-3</v>
      </c>
      <c r="T188" s="4">
        <v>2.8776978417266189E-2</v>
      </c>
      <c r="U188" s="4">
        <v>0.77877697841726623</v>
      </c>
      <c r="V188" s="4">
        <v>9.3525179856115109E-2</v>
      </c>
      <c r="W188" s="75">
        <v>0.13309352517985612</v>
      </c>
      <c r="X188" s="1">
        <v>20</v>
      </c>
      <c r="Y188" s="1">
        <v>0</v>
      </c>
      <c r="Z188" s="1">
        <v>0</v>
      </c>
      <c r="AA188" s="1">
        <v>0</v>
      </c>
      <c r="AB188" s="1">
        <v>0</v>
      </c>
      <c r="AC188" s="1">
        <v>18</v>
      </c>
      <c r="AD188" s="1">
        <v>2</v>
      </c>
      <c r="AE188" s="1">
        <v>0</v>
      </c>
      <c r="AF188" s="1">
        <v>2</v>
      </c>
      <c r="AG188" s="1">
        <v>18</v>
      </c>
      <c r="AH188" s="4">
        <v>3.5971223021582732E-2</v>
      </c>
      <c r="AI188" s="4">
        <v>0</v>
      </c>
      <c r="AJ188" s="4">
        <v>0</v>
      </c>
      <c r="AK188" s="4">
        <v>0</v>
      </c>
      <c r="AL188" s="4">
        <v>0</v>
      </c>
      <c r="AM188" s="4">
        <v>4.1570438799076209E-2</v>
      </c>
      <c r="AN188" s="4">
        <v>3.8461538461538457E-2</v>
      </c>
      <c r="AO188" s="4">
        <v>0</v>
      </c>
      <c r="AP188" s="4">
        <v>2.7027027027027029E-2</v>
      </c>
      <c r="AQ188" s="4">
        <v>3.7344398340248962E-2</v>
      </c>
      <c r="AR188" s="50">
        <v>0</v>
      </c>
      <c r="AS188" s="50">
        <v>0</v>
      </c>
      <c r="AT188" s="50">
        <v>1</v>
      </c>
      <c r="AU188" s="50">
        <v>0</v>
      </c>
      <c r="AV188" s="50">
        <v>1</v>
      </c>
      <c r="AW188" s="50">
        <v>1</v>
      </c>
    </row>
    <row r="189" spans="1:49" x14ac:dyDescent="0.2">
      <c r="A189" t="s">
        <v>1373</v>
      </c>
      <c r="B189" t="s">
        <v>28</v>
      </c>
      <c r="C189" t="s">
        <v>1366</v>
      </c>
      <c r="D189" t="s">
        <v>1367</v>
      </c>
      <c r="E189" t="s">
        <v>1374</v>
      </c>
      <c r="F189" t="s">
        <v>1375</v>
      </c>
      <c r="G189" s="3">
        <v>56</v>
      </c>
      <c r="H189" s="3">
        <v>0</v>
      </c>
      <c r="I189" s="3">
        <v>0</v>
      </c>
      <c r="J189" s="3">
        <v>0</v>
      </c>
      <c r="K189" s="3">
        <v>0</v>
      </c>
      <c r="L189" s="3">
        <v>28</v>
      </c>
      <c r="M189" s="3">
        <v>28</v>
      </c>
      <c r="N189" s="3">
        <v>0</v>
      </c>
      <c r="O189" s="3">
        <v>2</v>
      </c>
      <c r="P189" s="3">
        <v>54</v>
      </c>
      <c r="Q189" s="4">
        <v>0</v>
      </c>
      <c r="R189" s="4">
        <v>0</v>
      </c>
      <c r="S189" s="4">
        <v>0</v>
      </c>
      <c r="T189" s="4">
        <v>0</v>
      </c>
      <c r="U189" s="4">
        <v>0.5</v>
      </c>
      <c r="V189" s="4">
        <v>0.5</v>
      </c>
      <c r="W189" s="75">
        <v>3.5714285714285712E-2</v>
      </c>
      <c r="X189" s="1">
        <v>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2</v>
      </c>
      <c r="AE189" s="1">
        <v>0</v>
      </c>
      <c r="AF189" s="1">
        <v>0</v>
      </c>
      <c r="AG189" s="1">
        <v>2</v>
      </c>
      <c r="AH189" s="4">
        <v>3.5714285714285712E-2</v>
      </c>
      <c r="AI189" s="4"/>
      <c r="AJ189" s="4"/>
      <c r="AK189" s="4"/>
      <c r="AL189" s="4"/>
      <c r="AM189" s="4">
        <v>0</v>
      </c>
      <c r="AN189" s="4">
        <v>7.1428571428571425E-2</v>
      </c>
      <c r="AO189" s="4"/>
      <c r="AP189" s="4">
        <v>0</v>
      </c>
      <c r="AQ189" s="4">
        <v>3.7037037037037028E-2</v>
      </c>
      <c r="AR189" s="50">
        <v>0</v>
      </c>
      <c r="AS189" s="50">
        <v>0</v>
      </c>
      <c r="AT189" s="50">
        <v>0</v>
      </c>
      <c r="AU189" s="50">
        <v>1</v>
      </c>
      <c r="AV189" s="50">
        <v>1</v>
      </c>
      <c r="AW189" s="50">
        <v>1</v>
      </c>
    </row>
    <row r="190" spans="1:49" x14ac:dyDescent="0.2">
      <c r="A190" t="s">
        <v>14482</v>
      </c>
      <c r="B190" t="s">
        <v>13</v>
      </c>
      <c r="C190" t="s">
        <v>14483</v>
      </c>
      <c r="D190" t="s">
        <v>14484</v>
      </c>
      <c r="E190" t="s">
        <v>6998</v>
      </c>
      <c r="F190" t="s">
        <v>14484</v>
      </c>
      <c r="G190" s="3">
        <v>114</v>
      </c>
      <c r="H190" s="3">
        <v>0</v>
      </c>
      <c r="I190" s="3">
        <v>0</v>
      </c>
      <c r="J190" s="3">
        <v>0</v>
      </c>
      <c r="K190" s="3">
        <v>2</v>
      </c>
      <c r="L190" s="3">
        <v>4</v>
      </c>
      <c r="M190" s="3">
        <v>106</v>
      </c>
      <c r="N190" s="3">
        <v>2</v>
      </c>
      <c r="O190" s="3">
        <v>17</v>
      </c>
      <c r="P190" s="3">
        <v>97</v>
      </c>
      <c r="Q190" s="4">
        <v>0</v>
      </c>
      <c r="R190" s="4">
        <v>0</v>
      </c>
      <c r="S190" s="4">
        <v>0</v>
      </c>
      <c r="T190" s="4">
        <v>1.754385964912281E-2</v>
      </c>
      <c r="U190" s="4">
        <v>3.5087719298245612E-2</v>
      </c>
      <c r="V190" s="4">
        <v>0.92982456140350878</v>
      </c>
      <c r="W190" s="75">
        <v>0.14912280701754385</v>
      </c>
      <c r="X190" s="1">
        <v>4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4</v>
      </c>
      <c r="AE190" s="1">
        <v>0</v>
      </c>
      <c r="AF190" s="1">
        <v>2</v>
      </c>
      <c r="AG190" s="1">
        <v>2</v>
      </c>
      <c r="AH190" s="4">
        <v>3.5087719298245612E-2</v>
      </c>
      <c r="AI190" s="4"/>
      <c r="AJ190" s="4"/>
      <c r="AK190" s="4"/>
      <c r="AL190" s="4">
        <v>0</v>
      </c>
      <c r="AM190" s="4">
        <v>0</v>
      </c>
      <c r="AN190" s="4">
        <v>3.7735849056603772E-2</v>
      </c>
      <c r="AO190" s="4">
        <v>0</v>
      </c>
      <c r="AP190" s="4">
        <v>0.11764705882352941</v>
      </c>
      <c r="AQ190" s="4">
        <v>2.0618556701030931E-2</v>
      </c>
      <c r="AR190" s="50">
        <v>0</v>
      </c>
      <c r="AS190" s="50">
        <v>0</v>
      </c>
      <c r="AT190" s="50">
        <v>0</v>
      </c>
      <c r="AU190" s="50">
        <v>1</v>
      </c>
      <c r="AV190" s="50">
        <v>1</v>
      </c>
      <c r="AW190" s="50">
        <v>1</v>
      </c>
    </row>
    <row r="191" spans="1:49" x14ac:dyDescent="0.2">
      <c r="A191" t="s">
        <v>8329</v>
      </c>
      <c r="B191" t="s">
        <v>1</v>
      </c>
      <c r="C191" t="s">
        <v>8311</v>
      </c>
      <c r="D191" t="s">
        <v>8312</v>
      </c>
      <c r="E191" t="s">
        <v>6570</v>
      </c>
      <c r="F191" t="s">
        <v>8330</v>
      </c>
      <c r="G191" s="3">
        <v>114</v>
      </c>
      <c r="H191" s="3">
        <v>0</v>
      </c>
      <c r="I191" s="3">
        <v>2</v>
      </c>
      <c r="J191" s="3">
        <v>2</v>
      </c>
      <c r="K191" s="3">
        <v>94</v>
      </c>
      <c r="L191" s="3">
        <v>4</v>
      </c>
      <c r="M191" s="3">
        <v>10</v>
      </c>
      <c r="N191" s="3">
        <v>2</v>
      </c>
      <c r="O191" s="3">
        <v>2</v>
      </c>
      <c r="P191" s="3">
        <v>112</v>
      </c>
      <c r="Q191" s="4">
        <v>0</v>
      </c>
      <c r="R191" s="4">
        <v>1.754385964912281E-2</v>
      </c>
      <c r="S191" s="4">
        <v>1.754385964912281E-2</v>
      </c>
      <c r="T191" s="4">
        <v>0.82456140350877194</v>
      </c>
      <c r="U191" s="4">
        <v>3.5087719298245612E-2</v>
      </c>
      <c r="V191" s="4">
        <v>8.771929824561403E-2</v>
      </c>
      <c r="W191" s="75">
        <v>1.7543859649122806E-2</v>
      </c>
      <c r="X191" s="1">
        <v>4</v>
      </c>
      <c r="Y191" s="1">
        <v>0</v>
      </c>
      <c r="Z191" s="1">
        <v>0</v>
      </c>
      <c r="AA191" s="1">
        <v>0</v>
      </c>
      <c r="AB191" s="1">
        <v>4</v>
      </c>
      <c r="AC191" s="1">
        <v>0</v>
      </c>
      <c r="AD191" s="1">
        <v>0</v>
      </c>
      <c r="AE191" s="1">
        <v>0</v>
      </c>
      <c r="AF191" s="1">
        <v>0</v>
      </c>
      <c r="AG191" s="1">
        <v>4</v>
      </c>
      <c r="AH191" s="4">
        <v>3.5087719298245612E-2</v>
      </c>
      <c r="AI191" s="4"/>
      <c r="AJ191" s="4">
        <v>0</v>
      </c>
      <c r="AK191" s="4">
        <v>0</v>
      </c>
      <c r="AL191" s="4">
        <v>4.2553191489361701E-2</v>
      </c>
      <c r="AM191" s="4">
        <v>0</v>
      </c>
      <c r="AN191" s="4">
        <v>0</v>
      </c>
      <c r="AO191" s="4">
        <v>0</v>
      </c>
      <c r="AP191" s="4">
        <v>0</v>
      </c>
      <c r="AQ191" s="4">
        <v>3.5714285714285712E-2</v>
      </c>
      <c r="AR191" s="50">
        <v>0</v>
      </c>
      <c r="AS191" s="50">
        <v>0</v>
      </c>
      <c r="AT191" s="50">
        <v>0</v>
      </c>
      <c r="AU191" s="50">
        <v>1</v>
      </c>
      <c r="AV191" s="50">
        <v>1</v>
      </c>
      <c r="AW191" s="50">
        <v>1</v>
      </c>
    </row>
    <row r="192" spans="1:49" x14ac:dyDescent="0.2">
      <c r="A192" t="s">
        <v>1002</v>
      </c>
      <c r="B192" t="s">
        <v>28</v>
      </c>
      <c r="C192" t="s">
        <v>1003</v>
      </c>
      <c r="D192" t="s">
        <v>1004</v>
      </c>
      <c r="E192" t="s">
        <v>1005</v>
      </c>
      <c r="F192" t="s">
        <v>1006</v>
      </c>
      <c r="G192" s="3">
        <v>58</v>
      </c>
      <c r="H192" s="3">
        <v>58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8</v>
      </c>
      <c r="P192" s="3">
        <v>50</v>
      </c>
      <c r="Q192" s="4">
        <v>1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75">
        <v>0.13793103448275862</v>
      </c>
      <c r="X192" s="1">
        <v>2</v>
      </c>
      <c r="Y192" s="1">
        <v>2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4">
        <v>3.4482758620689648E-2</v>
      </c>
      <c r="AI192" s="4">
        <v>3.4482758620689648E-2</v>
      </c>
      <c r="AJ192" s="4"/>
      <c r="AK192" s="4"/>
      <c r="AL192" s="4"/>
      <c r="AM192" s="4"/>
      <c r="AN192" s="4"/>
      <c r="AO192" s="4"/>
      <c r="AP192" s="4">
        <v>0.25</v>
      </c>
      <c r="AQ192" s="4">
        <v>0</v>
      </c>
      <c r="AR192" s="50">
        <v>0</v>
      </c>
      <c r="AS192" s="50">
        <v>0</v>
      </c>
      <c r="AT192" s="50">
        <v>0</v>
      </c>
      <c r="AU192" s="50">
        <v>0</v>
      </c>
      <c r="AV192" s="50">
        <v>1</v>
      </c>
      <c r="AW192" s="50">
        <v>1</v>
      </c>
    </row>
    <row r="193" spans="1:49" x14ac:dyDescent="0.2">
      <c r="A193" t="s">
        <v>16630</v>
      </c>
      <c r="B193" t="s">
        <v>280</v>
      </c>
      <c r="C193" t="s">
        <v>16631</v>
      </c>
      <c r="D193" t="s">
        <v>16632</v>
      </c>
      <c r="E193" t="s">
        <v>16633</v>
      </c>
      <c r="F193" t="s">
        <v>16632</v>
      </c>
      <c r="G193" s="3">
        <v>234</v>
      </c>
      <c r="H193" s="3">
        <v>0</v>
      </c>
      <c r="I193" s="3">
        <v>0</v>
      </c>
      <c r="J193" s="3">
        <v>0</v>
      </c>
      <c r="K193" s="3">
        <v>148</v>
      </c>
      <c r="L193" s="3">
        <v>52</v>
      </c>
      <c r="M193" s="3">
        <v>34</v>
      </c>
      <c r="N193" s="3">
        <v>0</v>
      </c>
      <c r="O193" s="3">
        <v>38</v>
      </c>
      <c r="P193" s="3">
        <v>196</v>
      </c>
      <c r="Q193" s="4">
        <v>0</v>
      </c>
      <c r="R193" s="4">
        <v>0</v>
      </c>
      <c r="S193" s="4">
        <v>0</v>
      </c>
      <c r="T193" s="4">
        <v>0.63247863247863245</v>
      </c>
      <c r="U193" s="4">
        <v>0.22222222222222221</v>
      </c>
      <c r="V193" s="4">
        <v>0.14529914529914531</v>
      </c>
      <c r="W193" s="75">
        <v>0.1623931623931624</v>
      </c>
      <c r="X193" s="1">
        <v>8</v>
      </c>
      <c r="Y193" s="1">
        <v>0</v>
      </c>
      <c r="Z193" s="1">
        <v>0</v>
      </c>
      <c r="AA193" s="1">
        <v>0</v>
      </c>
      <c r="AB193" s="1">
        <v>4</v>
      </c>
      <c r="AC193" s="1">
        <v>0</v>
      </c>
      <c r="AD193" s="1">
        <v>4</v>
      </c>
      <c r="AE193" s="1">
        <v>0</v>
      </c>
      <c r="AF193" s="1">
        <v>0</v>
      </c>
      <c r="AG193" s="1">
        <v>8</v>
      </c>
      <c r="AH193" s="4">
        <v>3.4188034188034191E-2</v>
      </c>
      <c r="AI193" s="4"/>
      <c r="AJ193" s="4"/>
      <c r="AK193" s="4"/>
      <c r="AL193" s="4">
        <v>2.7027027027027029E-2</v>
      </c>
      <c r="AM193" s="4">
        <v>0</v>
      </c>
      <c r="AN193" s="4">
        <v>0.11764705882352941</v>
      </c>
      <c r="AO193" s="4"/>
      <c r="AP193" s="4">
        <v>0</v>
      </c>
      <c r="AQ193" s="4">
        <v>4.0816326530612242E-2</v>
      </c>
      <c r="AR193" s="50">
        <v>0</v>
      </c>
      <c r="AS193" s="50">
        <v>0</v>
      </c>
      <c r="AT193" s="50">
        <v>0</v>
      </c>
      <c r="AU193" s="50">
        <v>1</v>
      </c>
      <c r="AV193" s="50">
        <v>1</v>
      </c>
      <c r="AW193" s="50">
        <v>1</v>
      </c>
    </row>
    <row r="194" spans="1:49" x14ac:dyDescent="0.2">
      <c r="A194" t="s">
        <v>16081</v>
      </c>
      <c r="B194" t="s">
        <v>280</v>
      </c>
      <c r="C194" t="s">
        <v>16071</v>
      </c>
      <c r="D194" t="s">
        <v>16072</v>
      </c>
      <c r="E194" t="s">
        <v>16082</v>
      </c>
      <c r="F194" t="s">
        <v>16083</v>
      </c>
      <c r="G194" s="3">
        <v>212</v>
      </c>
      <c r="H194" s="3">
        <v>0</v>
      </c>
      <c r="I194" s="3">
        <v>0</v>
      </c>
      <c r="J194" s="3">
        <v>0</v>
      </c>
      <c r="K194" s="3">
        <v>0</v>
      </c>
      <c r="L194" s="3">
        <v>208</v>
      </c>
      <c r="M194" s="3">
        <v>4</v>
      </c>
      <c r="N194" s="3">
        <v>79</v>
      </c>
      <c r="O194" s="3">
        <v>23</v>
      </c>
      <c r="P194" s="3">
        <v>189</v>
      </c>
      <c r="Q194" s="4">
        <v>0</v>
      </c>
      <c r="R194" s="4">
        <v>0</v>
      </c>
      <c r="S194" s="4">
        <v>0</v>
      </c>
      <c r="T194" s="4">
        <v>0</v>
      </c>
      <c r="U194" s="4">
        <v>0.98113207547169812</v>
      </c>
      <c r="V194" s="4">
        <v>1.886792452830189E-2</v>
      </c>
      <c r="W194" s="75">
        <v>0.10849056603773585</v>
      </c>
      <c r="X194" s="1">
        <v>7</v>
      </c>
      <c r="Y194" s="1">
        <v>0</v>
      </c>
      <c r="Z194" s="1">
        <v>0</v>
      </c>
      <c r="AA194" s="1">
        <v>0</v>
      </c>
      <c r="AB194" s="1">
        <v>0</v>
      </c>
      <c r="AC194" s="1">
        <v>7</v>
      </c>
      <c r="AD194" s="1">
        <v>0</v>
      </c>
      <c r="AE194" s="1">
        <v>0</v>
      </c>
      <c r="AF194" s="1">
        <v>0</v>
      </c>
      <c r="AG194" s="1">
        <v>7</v>
      </c>
      <c r="AH194" s="4">
        <v>3.3018867924528301E-2</v>
      </c>
      <c r="AI194" s="4"/>
      <c r="AJ194" s="4"/>
      <c r="AK194" s="4"/>
      <c r="AL194" s="4"/>
      <c r="AM194" s="4">
        <v>3.3653846153846152E-2</v>
      </c>
      <c r="AN194" s="4">
        <v>0</v>
      </c>
      <c r="AO194" s="4">
        <v>0</v>
      </c>
      <c r="AP194" s="4">
        <v>0</v>
      </c>
      <c r="AQ194" s="4">
        <v>3.7037037037037028E-2</v>
      </c>
      <c r="AR194" s="50">
        <v>0</v>
      </c>
      <c r="AS194" s="50">
        <v>0</v>
      </c>
      <c r="AT194" s="50">
        <v>0</v>
      </c>
      <c r="AU194" s="50">
        <v>0</v>
      </c>
      <c r="AV194" s="50">
        <v>1</v>
      </c>
      <c r="AW194" s="50">
        <v>1</v>
      </c>
    </row>
    <row r="195" spans="1:49" x14ac:dyDescent="0.2">
      <c r="A195" t="s">
        <v>1068</v>
      </c>
      <c r="B195" t="s">
        <v>28</v>
      </c>
      <c r="C195" t="s">
        <v>1058</v>
      </c>
      <c r="D195" t="s">
        <v>1059</v>
      </c>
      <c r="E195" t="s">
        <v>1069</v>
      </c>
      <c r="F195" t="s">
        <v>1070</v>
      </c>
      <c r="G195" s="3">
        <v>128</v>
      </c>
      <c r="H195" s="3">
        <v>7</v>
      </c>
      <c r="I195" s="3">
        <v>2</v>
      </c>
      <c r="J195" s="3">
        <v>0</v>
      </c>
      <c r="K195" s="3">
        <v>2</v>
      </c>
      <c r="L195" s="3">
        <v>115</v>
      </c>
      <c r="M195" s="3">
        <v>2</v>
      </c>
      <c r="N195" s="3">
        <v>0</v>
      </c>
      <c r="O195" s="3">
        <v>5</v>
      </c>
      <c r="P195" s="3">
        <v>123</v>
      </c>
      <c r="Q195" s="4">
        <v>5.46875E-2</v>
      </c>
      <c r="R195" s="4">
        <v>1.5625E-2</v>
      </c>
      <c r="S195" s="4">
        <v>0</v>
      </c>
      <c r="T195" s="4">
        <v>1.5625E-2</v>
      </c>
      <c r="U195" s="4">
        <v>0.8984375</v>
      </c>
      <c r="V195" s="4">
        <v>1.5625E-2</v>
      </c>
      <c r="W195" s="75">
        <v>3.90625E-2</v>
      </c>
      <c r="X195" s="1">
        <v>4</v>
      </c>
      <c r="Y195" s="1">
        <v>0</v>
      </c>
      <c r="Z195" s="1">
        <v>0</v>
      </c>
      <c r="AA195" s="1">
        <v>0</v>
      </c>
      <c r="AB195" s="1">
        <v>0</v>
      </c>
      <c r="AC195" s="1">
        <v>4</v>
      </c>
      <c r="AD195" s="1">
        <v>0</v>
      </c>
      <c r="AE195" s="1">
        <v>0</v>
      </c>
      <c r="AF195" s="1">
        <v>0</v>
      </c>
      <c r="AG195" s="1">
        <v>4</v>
      </c>
      <c r="AH195" s="4">
        <v>3.125E-2</v>
      </c>
      <c r="AI195" s="4">
        <v>0</v>
      </c>
      <c r="AJ195" s="4">
        <v>0</v>
      </c>
      <c r="AK195" s="4"/>
      <c r="AL195" s="4">
        <v>0</v>
      </c>
      <c r="AM195" s="4">
        <v>3.4782608695652167E-2</v>
      </c>
      <c r="AN195" s="4">
        <v>0</v>
      </c>
      <c r="AO195" s="4"/>
      <c r="AP195" s="4">
        <v>0</v>
      </c>
      <c r="AQ195" s="4">
        <v>3.2520325203252043E-2</v>
      </c>
      <c r="AR195" s="50">
        <v>0</v>
      </c>
      <c r="AS195" s="50">
        <v>0</v>
      </c>
      <c r="AT195" s="50">
        <v>0</v>
      </c>
      <c r="AU195" s="50">
        <v>1</v>
      </c>
      <c r="AV195" s="50">
        <v>1</v>
      </c>
      <c r="AW195" s="50">
        <v>1</v>
      </c>
    </row>
    <row r="196" spans="1:49" x14ac:dyDescent="0.2">
      <c r="A196" t="s">
        <v>3972</v>
      </c>
      <c r="B196" t="s">
        <v>60</v>
      </c>
      <c r="C196" t="s">
        <v>91</v>
      </c>
      <c r="D196" t="s">
        <v>92</v>
      </c>
      <c r="E196" t="s">
        <v>3973</v>
      </c>
      <c r="F196" t="s">
        <v>3974</v>
      </c>
      <c r="G196" s="3">
        <v>194</v>
      </c>
      <c r="H196" s="3">
        <v>0</v>
      </c>
      <c r="I196" s="3">
        <v>0</v>
      </c>
      <c r="J196" s="3">
        <v>2</v>
      </c>
      <c r="K196" s="3">
        <v>34</v>
      </c>
      <c r="L196" s="3">
        <v>154</v>
      </c>
      <c r="M196" s="3">
        <v>4</v>
      </c>
      <c r="N196" s="3">
        <v>82</v>
      </c>
      <c r="O196" s="3">
        <v>15</v>
      </c>
      <c r="P196" s="3">
        <v>179</v>
      </c>
      <c r="Q196" s="4">
        <v>0</v>
      </c>
      <c r="R196" s="4">
        <v>0</v>
      </c>
      <c r="S196" s="4">
        <v>1.030927835051546E-2</v>
      </c>
      <c r="T196" s="4">
        <v>0.17525773195876287</v>
      </c>
      <c r="U196" s="4">
        <v>0.79381443298969068</v>
      </c>
      <c r="V196" s="4">
        <v>2.0618556701030931E-2</v>
      </c>
      <c r="W196" s="75">
        <v>7.7319587628865982E-2</v>
      </c>
      <c r="X196" s="1">
        <v>6</v>
      </c>
      <c r="Y196" s="1">
        <v>0</v>
      </c>
      <c r="Z196" s="1">
        <v>0</v>
      </c>
      <c r="AA196" s="1">
        <v>0</v>
      </c>
      <c r="AB196" s="1">
        <v>4</v>
      </c>
      <c r="AC196" s="1">
        <v>2</v>
      </c>
      <c r="AD196" s="1">
        <v>0</v>
      </c>
      <c r="AE196" s="1">
        <v>0</v>
      </c>
      <c r="AF196" s="1">
        <v>0</v>
      </c>
      <c r="AG196" s="1">
        <v>6</v>
      </c>
      <c r="AH196" s="4">
        <v>3.0927835051546389E-2</v>
      </c>
      <c r="AI196" s="4"/>
      <c r="AJ196" s="4"/>
      <c r="AK196" s="4">
        <v>0</v>
      </c>
      <c r="AL196" s="4">
        <v>0.11764705882352941</v>
      </c>
      <c r="AM196" s="4">
        <v>1.298701298701299E-2</v>
      </c>
      <c r="AN196" s="4">
        <v>0</v>
      </c>
      <c r="AO196" s="4">
        <v>0</v>
      </c>
      <c r="AP196" s="4">
        <v>0</v>
      </c>
      <c r="AQ196" s="4">
        <v>3.3519553072625698E-2</v>
      </c>
      <c r="AR196" s="50">
        <v>0</v>
      </c>
      <c r="AS196" s="50">
        <v>0</v>
      </c>
      <c r="AT196" s="50">
        <v>0</v>
      </c>
      <c r="AU196" s="50">
        <v>1</v>
      </c>
      <c r="AV196" s="50">
        <v>1</v>
      </c>
      <c r="AW196" s="50">
        <v>1</v>
      </c>
    </row>
    <row r="197" spans="1:49" x14ac:dyDescent="0.2">
      <c r="A197" t="s">
        <v>13753</v>
      </c>
      <c r="B197" t="s">
        <v>13</v>
      </c>
      <c r="C197" t="s">
        <v>13754</v>
      </c>
      <c r="D197" t="s">
        <v>13755</v>
      </c>
      <c r="E197" t="s">
        <v>13756</v>
      </c>
      <c r="F197" t="s">
        <v>13755</v>
      </c>
      <c r="G197" s="3">
        <v>70</v>
      </c>
      <c r="H197" s="3">
        <v>0</v>
      </c>
      <c r="I197" s="3">
        <v>2</v>
      </c>
      <c r="J197" s="3">
        <v>0</v>
      </c>
      <c r="K197" s="3">
        <v>7</v>
      </c>
      <c r="L197" s="3">
        <v>2</v>
      </c>
      <c r="M197" s="3">
        <v>55</v>
      </c>
      <c r="N197" s="3">
        <v>0</v>
      </c>
      <c r="O197" s="3">
        <v>2</v>
      </c>
      <c r="P197" s="3">
        <v>68</v>
      </c>
      <c r="Q197" s="4">
        <v>0</v>
      </c>
      <c r="R197" s="4">
        <v>2.8571428571428571E-2</v>
      </c>
      <c r="S197" s="4">
        <v>0</v>
      </c>
      <c r="T197" s="4">
        <v>0.1</v>
      </c>
      <c r="U197" s="4">
        <v>2.8571428571428571E-2</v>
      </c>
      <c r="V197" s="4">
        <v>0.7857142857142857</v>
      </c>
      <c r="W197" s="75">
        <v>2.8571428571428571E-2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2</v>
      </c>
      <c r="AE197" s="1">
        <v>0</v>
      </c>
      <c r="AF197" s="1">
        <v>2</v>
      </c>
      <c r="AG197" s="1">
        <v>0</v>
      </c>
      <c r="AH197" s="4">
        <v>2.8571428571428571E-2</v>
      </c>
      <c r="AI197" s="4"/>
      <c r="AJ197" s="4">
        <v>0</v>
      </c>
      <c r="AK197" s="4"/>
      <c r="AL197" s="4">
        <v>0</v>
      </c>
      <c r="AM197" s="4">
        <v>0</v>
      </c>
      <c r="AN197" s="4">
        <v>3.6363636363636362E-2</v>
      </c>
      <c r="AO197" s="4"/>
      <c r="AP197" s="4">
        <v>1</v>
      </c>
      <c r="AQ197" s="4">
        <v>0</v>
      </c>
      <c r="AR197" s="50">
        <v>0</v>
      </c>
      <c r="AS197" s="50">
        <v>0</v>
      </c>
      <c r="AT197" s="50">
        <v>1</v>
      </c>
      <c r="AU197" s="50">
        <v>0</v>
      </c>
      <c r="AV197" s="50">
        <v>1</v>
      </c>
      <c r="AW197" s="50">
        <v>1</v>
      </c>
    </row>
    <row r="198" spans="1:49" x14ac:dyDescent="0.2">
      <c r="A198" t="s">
        <v>6333</v>
      </c>
      <c r="B198" t="s">
        <v>6253</v>
      </c>
      <c r="C198" t="s">
        <v>6334</v>
      </c>
      <c r="D198" t="s">
        <v>6335</v>
      </c>
      <c r="E198" t="s">
        <v>6336</v>
      </c>
      <c r="F198" t="s">
        <v>6337</v>
      </c>
      <c r="G198" s="3">
        <v>282</v>
      </c>
      <c r="H198" s="3">
        <v>0</v>
      </c>
      <c r="I198" s="3">
        <v>7</v>
      </c>
      <c r="J198" s="3">
        <v>2</v>
      </c>
      <c r="K198" s="3">
        <v>55</v>
      </c>
      <c r="L198" s="3">
        <v>214</v>
      </c>
      <c r="M198" s="3">
        <v>4</v>
      </c>
      <c r="N198" s="3">
        <v>166</v>
      </c>
      <c r="O198" s="3">
        <v>19</v>
      </c>
      <c r="P198" s="3">
        <v>263</v>
      </c>
      <c r="Q198" s="4">
        <v>0</v>
      </c>
      <c r="R198" s="4">
        <v>2.4822695035460991E-2</v>
      </c>
      <c r="S198" s="4">
        <v>7.09219858156028E-3</v>
      </c>
      <c r="T198" s="4">
        <v>0.19503546099290781</v>
      </c>
      <c r="U198" s="4">
        <v>0.75886524822695034</v>
      </c>
      <c r="V198" s="4">
        <v>1.4184397163120571E-2</v>
      </c>
      <c r="W198" s="75">
        <v>6.7375886524822695E-2</v>
      </c>
      <c r="X198" s="1">
        <v>8</v>
      </c>
      <c r="Y198" s="1">
        <v>0</v>
      </c>
      <c r="Z198" s="1">
        <v>0</v>
      </c>
      <c r="AA198" s="1">
        <v>0</v>
      </c>
      <c r="AB198" s="1">
        <v>6</v>
      </c>
      <c r="AC198" s="1">
        <v>2</v>
      </c>
      <c r="AD198" s="1">
        <v>0</v>
      </c>
      <c r="AE198" s="1">
        <v>0</v>
      </c>
      <c r="AF198" s="1">
        <v>0</v>
      </c>
      <c r="AG198" s="1">
        <v>8</v>
      </c>
      <c r="AH198" s="4">
        <v>2.8368794326241131E-2</v>
      </c>
      <c r="AI198" s="4"/>
      <c r="AJ198" s="4">
        <v>0</v>
      </c>
      <c r="AK198" s="4">
        <v>0</v>
      </c>
      <c r="AL198" s="4">
        <v>0.10909090909090909</v>
      </c>
      <c r="AM198" s="4">
        <v>9.3457943925233603E-3</v>
      </c>
      <c r="AN198" s="4">
        <v>0</v>
      </c>
      <c r="AO198" s="4">
        <v>0</v>
      </c>
      <c r="AP198" s="4">
        <v>0</v>
      </c>
      <c r="AQ198" s="4">
        <v>3.0418250950570339E-2</v>
      </c>
      <c r="AR198" s="50">
        <v>0</v>
      </c>
      <c r="AS198" s="50">
        <v>0</v>
      </c>
      <c r="AT198" s="50">
        <v>0</v>
      </c>
      <c r="AU198" s="50">
        <v>0</v>
      </c>
      <c r="AV198" s="50">
        <v>1</v>
      </c>
      <c r="AW198" s="50">
        <v>1</v>
      </c>
    </row>
    <row r="199" spans="1:49" x14ac:dyDescent="0.2">
      <c r="A199" t="s">
        <v>5679</v>
      </c>
      <c r="B199" t="s">
        <v>110</v>
      </c>
      <c r="C199" t="s">
        <v>5675</v>
      </c>
      <c r="D199" t="s">
        <v>5676</v>
      </c>
      <c r="E199" t="s">
        <v>5680</v>
      </c>
      <c r="F199" t="s">
        <v>5681</v>
      </c>
      <c r="G199" s="3">
        <v>212</v>
      </c>
      <c r="H199" s="3">
        <v>7</v>
      </c>
      <c r="I199" s="3">
        <v>0</v>
      </c>
      <c r="J199" s="3">
        <v>0</v>
      </c>
      <c r="K199" s="3">
        <v>22</v>
      </c>
      <c r="L199" s="3">
        <v>94</v>
      </c>
      <c r="M199" s="3">
        <v>79</v>
      </c>
      <c r="N199" s="3">
        <v>13</v>
      </c>
      <c r="O199" s="3">
        <v>20</v>
      </c>
      <c r="P199" s="3">
        <v>192</v>
      </c>
      <c r="Q199" s="4">
        <v>3.3018867924528301E-2</v>
      </c>
      <c r="R199" s="4">
        <v>0</v>
      </c>
      <c r="S199" s="4">
        <v>0</v>
      </c>
      <c r="T199" s="4">
        <v>0.10377358490566038</v>
      </c>
      <c r="U199" s="4">
        <v>0.44339622641509435</v>
      </c>
      <c r="V199" s="4">
        <v>0.37264150943396224</v>
      </c>
      <c r="W199" s="75">
        <v>9.4339622641509441E-2</v>
      </c>
      <c r="X199" s="1">
        <v>6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2</v>
      </c>
      <c r="AE199" s="1">
        <v>0</v>
      </c>
      <c r="AF199" s="1">
        <v>2</v>
      </c>
      <c r="AG199" s="1">
        <v>4</v>
      </c>
      <c r="AH199" s="4">
        <v>2.8301886792452831E-2</v>
      </c>
      <c r="AI199" s="4">
        <v>0</v>
      </c>
      <c r="AJ199" s="4"/>
      <c r="AK199" s="4"/>
      <c r="AL199" s="4">
        <v>0</v>
      </c>
      <c r="AM199" s="4">
        <v>0</v>
      </c>
      <c r="AN199" s="4">
        <v>2.5316455696202531E-2</v>
      </c>
      <c r="AO199" s="4">
        <v>0</v>
      </c>
      <c r="AP199" s="4">
        <v>0.1</v>
      </c>
      <c r="AQ199" s="4">
        <v>2.0833333333333329E-2</v>
      </c>
      <c r="AR199" s="50">
        <v>0</v>
      </c>
      <c r="AS199" s="50">
        <v>0</v>
      </c>
      <c r="AT199" s="50">
        <v>0</v>
      </c>
      <c r="AU199" s="50">
        <v>1</v>
      </c>
      <c r="AV199" s="50">
        <v>1</v>
      </c>
      <c r="AW199" s="50">
        <v>1</v>
      </c>
    </row>
    <row r="200" spans="1:49" x14ac:dyDescent="0.2">
      <c r="A200" t="s">
        <v>1543</v>
      </c>
      <c r="B200" t="s">
        <v>28</v>
      </c>
      <c r="C200" t="s">
        <v>1544</v>
      </c>
      <c r="D200" t="s">
        <v>1545</v>
      </c>
      <c r="E200" t="s">
        <v>1546</v>
      </c>
      <c r="F200" t="s">
        <v>1547</v>
      </c>
      <c r="G200" s="3">
        <v>144</v>
      </c>
      <c r="H200" s="3">
        <v>13</v>
      </c>
      <c r="I200" s="3">
        <v>2</v>
      </c>
      <c r="J200" s="3">
        <v>0</v>
      </c>
      <c r="K200" s="3">
        <v>10</v>
      </c>
      <c r="L200" s="3">
        <v>85</v>
      </c>
      <c r="M200" s="3">
        <v>34</v>
      </c>
      <c r="N200" s="3">
        <v>0</v>
      </c>
      <c r="O200" s="3">
        <v>8</v>
      </c>
      <c r="P200" s="3">
        <v>136</v>
      </c>
      <c r="Q200" s="4">
        <v>9.0277777777777776E-2</v>
      </c>
      <c r="R200" s="4">
        <v>1.388888888888889E-2</v>
      </c>
      <c r="S200" s="4">
        <v>0</v>
      </c>
      <c r="T200" s="4">
        <v>6.9444444444444448E-2</v>
      </c>
      <c r="U200" s="4">
        <v>0.59027777777777779</v>
      </c>
      <c r="V200" s="4">
        <v>0.2361111111111111</v>
      </c>
      <c r="W200" s="75">
        <v>5.5555555555555552E-2</v>
      </c>
      <c r="X200" s="1">
        <v>4</v>
      </c>
      <c r="Y200" s="1">
        <v>0</v>
      </c>
      <c r="Z200" s="1">
        <v>0</v>
      </c>
      <c r="AA200" s="1">
        <v>0</v>
      </c>
      <c r="AB200" s="1">
        <v>0</v>
      </c>
      <c r="AC200" s="1">
        <v>2</v>
      </c>
      <c r="AD200" s="1">
        <v>2</v>
      </c>
      <c r="AE200" s="1">
        <v>0</v>
      </c>
      <c r="AF200" s="1">
        <v>0</v>
      </c>
      <c r="AG200" s="1">
        <v>4</v>
      </c>
      <c r="AH200" s="4">
        <v>2.777777777777778E-2</v>
      </c>
      <c r="AI200" s="4">
        <v>0</v>
      </c>
      <c r="AJ200" s="4">
        <v>0</v>
      </c>
      <c r="AK200" s="4"/>
      <c r="AL200" s="4">
        <v>0</v>
      </c>
      <c r="AM200" s="4">
        <v>2.3529411764705879E-2</v>
      </c>
      <c r="AN200" s="4">
        <v>5.8823529411764712E-2</v>
      </c>
      <c r="AO200" s="4"/>
      <c r="AP200" s="4">
        <v>0</v>
      </c>
      <c r="AQ200" s="4">
        <v>2.9411764705882349E-2</v>
      </c>
      <c r="AR200" s="50">
        <v>0</v>
      </c>
      <c r="AS200" s="50">
        <v>0</v>
      </c>
      <c r="AT200" s="50">
        <v>0</v>
      </c>
      <c r="AU200" s="50">
        <v>1</v>
      </c>
      <c r="AV200" s="50">
        <v>1</v>
      </c>
      <c r="AW200" s="50">
        <v>1</v>
      </c>
    </row>
    <row r="201" spans="1:49" x14ac:dyDescent="0.2">
      <c r="A201" t="s">
        <v>17093</v>
      </c>
      <c r="B201" t="s">
        <v>280</v>
      </c>
      <c r="C201" t="s">
        <v>17094</v>
      </c>
      <c r="D201" t="s">
        <v>17095</v>
      </c>
      <c r="E201" t="s">
        <v>17096</v>
      </c>
      <c r="F201" t="s">
        <v>17095</v>
      </c>
      <c r="G201" s="3">
        <v>75</v>
      </c>
      <c r="H201" s="3">
        <v>0</v>
      </c>
      <c r="I201" s="3">
        <v>0</v>
      </c>
      <c r="J201" s="3">
        <v>0</v>
      </c>
      <c r="K201" s="3">
        <v>7</v>
      </c>
      <c r="L201" s="3">
        <v>28</v>
      </c>
      <c r="M201" s="3">
        <v>40</v>
      </c>
      <c r="N201" s="3">
        <v>0</v>
      </c>
      <c r="O201" s="3">
        <v>35</v>
      </c>
      <c r="P201" s="3">
        <v>40</v>
      </c>
      <c r="Q201" s="4">
        <v>0</v>
      </c>
      <c r="R201" s="4">
        <v>0</v>
      </c>
      <c r="S201" s="4">
        <v>0</v>
      </c>
      <c r="T201" s="4">
        <v>9.3333333333333338E-2</v>
      </c>
      <c r="U201" s="4">
        <v>0.37333333333333335</v>
      </c>
      <c r="V201" s="4">
        <v>0.53333333333333333</v>
      </c>
      <c r="W201" s="75">
        <v>0.46666666666666667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2</v>
      </c>
      <c r="AE201" s="1">
        <v>0</v>
      </c>
      <c r="AF201" s="1">
        <v>2</v>
      </c>
      <c r="AG201" s="1">
        <v>0</v>
      </c>
      <c r="AH201" s="4">
        <v>2.6666666666666668E-2</v>
      </c>
      <c r="AI201" s="4"/>
      <c r="AJ201" s="4"/>
      <c r="AK201" s="4"/>
      <c r="AL201" s="4">
        <v>0</v>
      </c>
      <c r="AM201" s="4">
        <v>0</v>
      </c>
      <c r="AN201" s="4">
        <v>0.05</v>
      </c>
      <c r="AO201" s="4"/>
      <c r="AP201" s="4">
        <v>5.7142857142857141E-2</v>
      </c>
      <c r="AQ201" s="4">
        <v>0</v>
      </c>
      <c r="AR201" s="50">
        <v>0</v>
      </c>
      <c r="AS201" s="50">
        <v>0</v>
      </c>
      <c r="AT201" s="50">
        <v>1</v>
      </c>
      <c r="AU201" s="50">
        <v>0</v>
      </c>
      <c r="AV201" s="50">
        <v>1</v>
      </c>
      <c r="AW201" s="50">
        <v>1</v>
      </c>
    </row>
    <row r="202" spans="1:49" x14ac:dyDescent="0.2">
      <c r="A202" t="s">
        <v>6109</v>
      </c>
      <c r="B202" t="s">
        <v>6080</v>
      </c>
      <c r="C202" t="s">
        <v>6110</v>
      </c>
      <c r="D202" t="s">
        <v>6111</v>
      </c>
      <c r="E202" t="s">
        <v>6112</v>
      </c>
      <c r="F202" t="s">
        <v>6111</v>
      </c>
      <c r="G202" s="3">
        <v>230</v>
      </c>
      <c r="H202" s="3">
        <v>0</v>
      </c>
      <c r="I202" s="3">
        <v>25</v>
      </c>
      <c r="J202" s="3">
        <v>0</v>
      </c>
      <c r="K202" s="3">
        <v>64</v>
      </c>
      <c r="L202" s="3">
        <v>76</v>
      </c>
      <c r="M202" s="3">
        <v>55</v>
      </c>
      <c r="N202" s="3">
        <v>10</v>
      </c>
      <c r="O202" s="3">
        <v>9</v>
      </c>
      <c r="P202" s="3">
        <v>221</v>
      </c>
      <c r="Q202" s="4">
        <v>0</v>
      </c>
      <c r="R202" s="4">
        <v>0.10869565217391304</v>
      </c>
      <c r="S202" s="4">
        <v>0</v>
      </c>
      <c r="T202" s="4">
        <v>0.27826086956521739</v>
      </c>
      <c r="U202" s="4">
        <v>0.33043478260869563</v>
      </c>
      <c r="V202" s="4">
        <v>0.2391304347826087</v>
      </c>
      <c r="W202" s="75">
        <v>3.9130434782608699E-2</v>
      </c>
      <c r="X202" s="1">
        <v>6</v>
      </c>
      <c r="Y202" s="1">
        <v>0</v>
      </c>
      <c r="Z202" s="1">
        <v>0</v>
      </c>
      <c r="AA202" s="1">
        <v>0</v>
      </c>
      <c r="AB202" s="1">
        <v>4</v>
      </c>
      <c r="AC202" s="1">
        <v>0</v>
      </c>
      <c r="AD202" s="1">
        <v>0</v>
      </c>
      <c r="AE202" s="1">
        <v>0</v>
      </c>
      <c r="AF202" s="1">
        <v>0</v>
      </c>
      <c r="AG202" s="1">
        <v>6</v>
      </c>
      <c r="AH202" s="4">
        <v>2.6086956521739129E-2</v>
      </c>
      <c r="AI202" s="4"/>
      <c r="AJ202" s="4">
        <v>0</v>
      </c>
      <c r="AK202" s="4"/>
      <c r="AL202" s="4">
        <v>6.25E-2</v>
      </c>
      <c r="AM202" s="4">
        <v>0</v>
      </c>
      <c r="AN202" s="4">
        <v>0</v>
      </c>
      <c r="AO202" s="4">
        <v>0</v>
      </c>
      <c r="AP202" s="4">
        <v>0</v>
      </c>
      <c r="AQ202" s="4">
        <v>2.714932126696833E-2</v>
      </c>
      <c r="AR202" s="50">
        <v>0</v>
      </c>
      <c r="AS202" s="50">
        <v>1</v>
      </c>
      <c r="AT202" s="50">
        <v>0</v>
      </c>
      <c r="AU202" s="50">
        <v>0</v>
      </c>
      <c r="AV202" s="50">
        <v>1</v>
      </c>
      <c r="AW202" s="50">
        <v>1</v>
      </c>
    </row>
    <row r="203" spans="1:49" x14ac:dyDescent="0.2">
      <c r="A203" t="s">
        <v>8347</v>
      </c>
      <c r="B203" t="s">
        <v>1</v>
      </c>
      <c r="C203" t="s">
        <v>8348</v>
      </c>
      <c r="D203" t="s">
        <v>8349</v>
      </c>
      <c r="E203" t="s">
        <v>8350</v>
      </c>
      <c r="F203" t="s">
        <v>8351</v>
      </c>
      <c r="G203" s="3">
        <v>78</v>
      </c>
      <c r="H203" s="3">
        <v>2</v>
      </c>
      <c r="I203" s="3">
        <v>2</v>
      </c>
      <c r="J203" s="3">
        <v>0</v>
      </c>
      <c r="K203" s="3">
        <v>2</v>
      </c>
      <c r="L203" s="3">
        <v>7</v>
      </c>
      <c r="M203" s="3">
        <v>61</v>
      </c>
      <c r="N203" s="3">
        <v>2</v>
      </c>
      <c r="O203" s="3">
        <v>8</v>
      </c>
      <c r="P203" s="3">
        <v>70</v>
      </c>
      <c r="Q203" s="4">
        <v>2.564102564102564E-2</v>
      </c>
      <c r="R203" s="4">
        <v>2.564102564102564E-2</v>
      </c>
      <c r="S203" s="4">
        <v>0</v>
      </c>
      <c r="T203" s="4">
        <v>2.564102564102564E-2</v>
      </c>
      <c r="U203" s="4">
        <v>8.9743589743589744E-2</v>
      </c>
      <c r="V203" s="4">
        <v>0.78205128205128205</v>
      </c>
      <c r="W203" s="75">
        <v>0.10256410256410256</v>
      </c>
      <c r="X203" s="1">
        <v>2</v>
      </c>
      <c r="Y203" s="1">
        <v>2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4">
        <v>2.564102564102564E-2</v>
      </c>
      <c r="AI203" s="4">
        <v>1</v>
      </c>
      <c r="AJ203" s="4">
        <v>0</v>
      </c>
      <c r="AK203" s="4"/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2.8571428571428571E-2</v>
      </c>
      <c r="AR203" s="50">
        <v>0</v>
      </c>
      <c r="AS203" s="50">
        <v>0</v>
      </c>
      <c r="AT203" s="50">
        <v>0</v>
      </c>
      <c r="AU203" s="50">
        <v>1</v>
      </c>
      <c r="AV203" s="50">
        <v>1</v>
      </c>
      <c r="AW203" s="50">
        <v>1</v>
      </c>
    </row>
    <row r="204" spans="1:49" x14ac:dyDescent="0.2">
      <c r="A204" t="s">
        <v>9202</v>
      </c>
      <c r="B204" t="s">
        <v>9189</v>
      </c>
      <c r="C204" t="s">
        <v>9199</v>
      </c>
      <c r="D204" t="s">
        <v>9200</v>
      </c>
      <c r="E204" t="s">
        <v>768</v>
      </c>
      <c r="F204" t="s">
        <v>9203</v>
      </c>
      <c r="G204" s="3">
        <v>671</v>
      </c>
      <c r="H204" s="3">
        <v>2</v>
      </c>
      <c r="I204" s="3">
        <v>82</v>
      </c>
      <c r="J204" s="3">
        <v>7</v>
      </c>
      <c r="K204" s="3">
        <v>34</v>
      </c>
      <c r="L204" s="3">
        <v>286</v>
      </c>
      <c r="M204" s="3">
        <v>244</v>
      </c>
      <c r="N204" s="3">
        <v>124</v>
      </c>
      <c r="O204" s="3">
        <v>74</v>
      </c>
      <c r="P204" s="3">
        <v>597</v>
      </c>
      <c r="Q204" s="4">
        <v>2.9806259314456001E-3</v>
      </c>
      <c r="R204" s="4">
        <v>0.12220566318926974</v>
      </c>
      <c r="S204" s="4">
        <v>1.043219076005961E-2</v>
      </c>
      <c r="T204" s="4">
        <v>5.0670640834575259E-2</v>
      </c>
      <c r="U204" s="4">
        <v>0.42622950819672129</v>
      </c>
      <c r="V204" s="4">
        <v>0.36363636363636365</v>
      </c>
      <c r="W204" s="75">
        <v>0.11028315946348734</v>
      </c>
      <c r="X204" s="1">
        <v>17</v>
      </c>
      <c r="Y204" s="1">
        <v>0</v>
      </c>
      <c r="Z204" s="1">
        <v>2</v>
      </c>
      <c r="AA204" s="1">
        <v>4</v>
      </c>
      <c r="AB204" s="1">
        <v>2</v>
      </c>
      <c r="AC204" s="1">
        <v>9</v>
      </c>
      <c r="AD204" s="1">
        <v>0</v>
      </c>
      <c r="AE204" s="1">
        <v>7</v>
      </c>
      <c r="AF204" s="1">
        <v>0</v>
      </c>
      <c r="AG204" s="1">
        <v>17</v>
      </c>
      <c r="AH204" s="4">
        <v>2.533532041728763E-2</v>
      </c>
      <c r="AI204" s="4">
        <v>0</v>
      </c>
      <c r="AJ204" s="4">
        <v>2.4390243902439029E-2</v>
      </c>
      <c r="AK204" s="4">
        <v>0.5714285714285714</v>
      </c>
      <c r="AL204" s="4">
        <v>5.8823529411764712E-2</v>
      </c>
      <c r="AM204" s="4">
        <v>3.1468531468531472E-2</v>
      </c>
      <c r="AN204" s="4">
        <v>0</v>
      </c>
      <c r="AO204" s="4">
        <v>5.6451612903225798E-2</v>
      </c>
      <c r="AP204" s="4">
        <v>0</v>
      </c>
      <c r="AQ204" s="4">
        <v>2.8475711892797319E-2</v>
      </c>
      <c r="AR204" s="50">
        <v>0</v>
      </c>
      <c r="AS204" s="50">
        <v>0</v>
      </c>
      <c r="AT204" s="50">
        <v>0</v>
      </c>
      <c r="AU204" s="50">
        <v>1</v>
      </c>
      <c r="AV204" s="50">
        <v>1</v>
      </c>
      <c r="AW204" s="50">
        <v>1</v>
      </c>
    </row>
    <row r="205" spans="1:49" x14ac:dyDescent="0.2">
      <c r="A205" t="s">
        <v>1970</v>
      </c>
      <c r="B205" t="s">
        <v>28</v>
      </c>
      <c r="C205" t="s">
        <v>1963</v>
      </c>
      <c r="D205" t="s">
        <v>1964</v>
      </c>
      <c r="E205" t="s">
        <v>1971</v>
      </c>
      <c r="F205" t="s">
        <v>1972</v>
      </c>
      <c r="G205" s="3">
        <v>81</v>
      </c>
      <c r="H205" s="3">
        <v>2</v>
      </c>
      <c r="I205" s="3">
        <v>16</v>
      </c>
      <c r="J205" s="3">
        <v>0</v>
      </c>
      <c r="K205" s="3">
        <v>7</v>
      </c>
      <c r="L205" s="3">
        <v>16</v>
      </c>
      <c r="M205" s="3">
        <v>40</v>
      </c>
      <c r="N205" s="3">
        <v>0</v>
      </c>
      <c r="O205" s="3">
        <v>2</v>
      </c>
      <c r="P205" s="3">
        <v>79</v>
      </c>
      <c r="Q205" s="4">
        <v>2.469135802469136E-2</v>
      </c>
      <c r="R205" s="4">
        <v>0.19753086419753085</v>
      </c>
      <c r="S205" s="4">
        <v>0</v>
      </c>
      <c r="T205" s="4">
        <v>8.6419753086419748E-2</v>
      </c>
      <c r="U205" s="4">
        <v>0.19753086419753085</v>
      </c>
      <c r="V205" s="4">
        <v>0.49382716049382713</v>
      </c>
      <c r="W205" s="75">
        <v>2.4691358024691357E-2</v>
      </c>
      <c r="X205" s="1">
        <v>2</v>
      </c>
      <c r="Y205" s="1">
        <v>2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4">
        <v>2.469135802469136E-2</v>
      </c>
      <c r="AI205" s="4">
        <v>1</v>
      </c>
      <c r="AJ205" s="4">
        <v>0</v>
      </c>
      <c r="AK205" s="4"/>
      <c r="AL205" s="4">
        <v>0</v>
      </c>
      <c r="AM205" s="4">
        <v>0</v>
      </c>
      <c r="AN205" s="4">
        <v>0</v>
      </c>
      <c r="AO205" s="4"/>
      <c r="AP205" s="4">
        <v>0</v>
      </c>
      <c r="AQ205" s="4">
        <v>2.5316455696202531E-2</v>
      </c>
      <c r="AR205" s="50">
        <v>0</v>
      </c>
      <c r="AS205" s="50">
        <v>0</v>
      </c>
      <c r="AT205" s="50">
        <v>0</v>
      </c>
      <c r="AU205" s="50">
        <v>1</v>
      </c>
      <c r="AV205" s="50">
        <v>1</v>
      </c>
      <c r="AW205" s="50">
        <v>1</v>
      </c>
    </row>
    <row r="206" spans="1:49" x14ac:dyDescent="0.2">
      <c r="A206" t="s">
        <v>457</v>
      </c>
      <c r="B206" t="s">
        <v>28</v>
      </c>
      <c r="C206" t="s">
        <v>453</v>
      </c>
      <c r="D206" t="s">
        <v>454</v>
      </c>
      <c r="E206" t="s">
        <v>458</v>
      </c>
      <c r="F206" t="s">
        <v>459</v>
      </c>
      <c r="G206" s="3">
        <v>82</v>
      </c>
      <c r="H206" s="3">
        <v>0</v>
      </c>
      <c r="I206" s="3">
        <v>0</v>
      </c>
      <c r="J206" s="3">
        <v>0</v>
      </c>
      <c r="K206" s="3">
        <v>0</v>
      </c>
      <c r="L206" s="3">
        <v>82</v>
      </c>
      <c r="M206" s="3">
        <v>0</v>
      </c>
      <c r="N206" s="3">
        <v>25</v>
      </c>
      <c r="O206" s="3">
        <v>2</v>
      </c>
      <c r="P206" s="3">
        <v>80</v>
      </c>
      <c r="Q206" s="4">
        <v>0</v>
      </c>
      <c r="R206" s="4">
        <v>0</v>
      </c>
      <c r="S206" s="4">
        <v>0</v>
      </c>
      <c r="T206" s="4">
        <v>0</v>
      </c>
      <c r="U206" s="4">
        <v>1</v>
      </c>
      <c r="V206" s="4">
        <v>0</v>
      </c>
      <c r="W206" s="75">
        <v>2.4390243902439025E-2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2</v>
      </c>
      <c r="AD206" s="1">
        <v>0</v>
      </c>
      <c r="AE206" s="1">
        <v>0</v>
      </c>
      <c r="AF206" s="1">
        <v>0</v>
      </c>
      <c r="AG206" s="1">
        <v>2</v>
      </c>
      <c r="AH206" s="4">
        <v>2.4390243902439029E-2</v>
      </c>
      <c r="AI206" s="4"/>
      <c r="AJ206" s="4"/>
      <c r="AK206" s="4"/>
      <c r="AL206" s="4"/>
      <c r="AM206" s="4">
        <v>2.4390243902439029E-2</v>
      </c>
      <c r="AN206" s="4"/>
      <c r="AO206" s="4">
        <v>0</v>
      </c>
      <c r="AP206" s="4">
        <v>0</v>
      </c>
      <c r="AQ206" s="4">
        <v>2.5000000000000001E-2</v>
      </c>
      <c r="AR206" s="50">
        <v>0</v>
      </c>
      <c r="AS206" s="50">
        <v>0</v>
      </c>
      <c r="AT206" s="50">
        <v>0</v>
      </c>
      <c r="AU206" s="50">
        <v>1</v>
      </c>
      <c r="AV206" s="50">
        <v>1</v>
      </c>
      <c r="AW206" s="50">
        <v>1</v>
      </c>
    </row>
    <row r="207" spans="1:49" x14ac:dyDescent="0.2">
      <c r="A207" t="s">
        <v>6782</v>
      </c>
      <c r="B207" t="s">
        <v>6559</v>
      </c>
      <c r="C207" t="s">
        <v>6657</v>
      </c>
      <c r="D207" t="s">
        <v>6658</v>
      </c>
      <c r="E207" t="s">
        <v>6783</v>
      </c>
      <c r="F207" t="s">
        <v>6784</v>
      </c>
      <c r="G207" s="3">
        <v>329</v>
      </c>
      <c r="H207" s="3">
        <v>2</v>
      </c>
      <c r="I207" s="3">
        <v>4</v>
      </c>
      <c r="J207" s="3">
        <v>0</v>
      </c>
      <c r="K207" s="3">
        <v>166</v>
      </c>
      <c r="L207" s="3">
        <v>82</v>
      </c>
      <c r="M207" s="3">
        <v>70</v>
      </c>
      <c r="N207" s="3">
        <v>28</v>
      </c>
      <c r="O207" s="3">
        <v>16</v>
      </c>
      <c r="P207" s="3">
        <v>313</v>
      </c>
      <c r="Q207" s="4">
        <v>6.0790273556231003E-3</v>
      </c>
      <c r="R207" s="4">
        <v>1.2158054711246201E-2</v>
      </c>
      <c r="S207" s="4">
        <v>0</v>
      </c>
      <c r="T207" s="4">
        <v>0.50455927051671734</v>
      </c>
      <c r="U207" s="4">
        <v>0.24924012158054712</v>
      </c>
      <c r="V207" s="4">
        <v>0.21276595744680851</v>
      </c>
      <c r="W207" s="75">
        <v>4.8632218844984802E-2</v>
      </c>
      <c r="X207" s="1">
        <v>8</v>
      </c>
      <c r="Y207" s="1">
        <v>0</v>
      </c>
      <c r="Z207" s="1">
        <v>0</v>
      </c>
      <c r="AA207" s="1">
        <v>0</v>
      </c>
      <c r="AB207" s="1">
        <v>2</v>
      </c>
      <c r="AC207" s="1">
        <v>2</v>
      </c>
      <c r="AD207" s="1">
        <v>4</v>
      </c>
      <c r="AE207" s="1">
        <v>2</v>
      </c>
      <c r="AF207" s="1">
        <v>0</v>
      </c>
      <c r="AG207" s="1">
        <v>8</v>
      </c>
      <c r="AH207" s="4">
        <v>2.4316109422492401E-2</v>
      </c>
      <c r="AI207" s="4">
        <v>0</v>
      </c>
      <c r="AJ207" s="4">
        <v>0</v>
      </c>
      <c r="AK207" s="4"/>
      <c r="AL207" s="4">
        <v>1.204819277108434E-2</v>
      </c>
      <c r="AM207" s="4">
        <v>2.4390243902439029E-2</v>
      </c>
      <c r="AN207" s="4">
        <v>5.7142857142857141E-2</v>
      </c>
      <c r="AO207" s="4">
        <v>7.1428571428571425E-2</v>
      </c>
      <c r="AP207" s="4">
        <v>0</v>
      </c>
      <c r="AQ207" s="4">
        <v>2.55591054313099E-2</v>
      </c>
      <c r="AR207" s="50">
        <v>0</v>
      </c>
      <c r="AS207" s="50">
        <v>0</v>
      </c>
      <c r="AT207" s="50">
        <v>0</v>
      </c>
      <c r="AU207" s="50">
        <v>1</v>
      </c>
      <c r="AV207" s="50">
        <v>1</v>
      </c>
      <c r="AW207" s="50">
        <v>1</v>
      </c>
    </row>
    <row r="208" spans="1:49" x14ac:dyDescent="0.2">
      <c r="A208" t="s">
        <v>4358</v>
      </c>
      <c r="B208" t="s">
        <v>60</v>
      </c>
      <c r="C208" t="s">
        <v>4351</v>
      </c>
      <c r="D208" t="s">
        <v>4352</v>
      </c>
      <c r="E208" t="s">
        <v>4359</v>
      </c>
      <c r="F208" t="s">
        <v>4360</v>
      </c>
      <c r="G208" s="3">
        <v>456</v>
      </c>
      <c r="H208" s="3">
        <v>7</v>
      </c>
      <c r="I208" s="3">
        <v>28</v>
      </c>
      <c r="J208" s="3">
        <v>0</v>
      </c>
      <c r="K208" s="3">
        <v>10</v>
      </c>
      <c r="L208" s="3">
        <v>274</v>
      </c>
      <c r="M208" s="3">
        <v>133</v>
      </c>
      <c r="N208" s="3">
        <v>43</v>
      </c>
      <c r="O208" s="3">
        <v>22</v>
      </c>
      <c r="P208" s="3">
        <v>434</v>
      </c>
      <c r="Q208" s="4">
        <v>1.535087719298246E-2</v>
      </c>
      <c r="R208" s="4">
        <v>6.1403508771929821E-2</v>
      </c>
      <c r="S208" s="4">
        <v>0</v>
      </c>
      <c r="T208" s="4">
        <v>2.1929824561403511E-2</v>
      </c>
      <c r="U208" s="4">
        <v>0.60087719298245612</v>
      </c>
      <c r="V208" s="4">
        <v>0.29166666666666669</v>
      </c>
      <c r="W208" s="75">
        <v>4.8245614035087717E-2</v>
      </c>
      <c r="X208" s="1">
        <v>11</v>
      </c>
      <c r="Y208" s="1">
        <v>0</v>
      </c>
      <c r="Z208" s="1">
        <v>0</v>
      </c>
      <c r="AA208" s="1">
        <v>0</v>
      </c>
      <c r="AB208" s="1">
        <v>0</v>
      </c>
      <c r="AC208" s="1">
        <v>7</v>
      </c>
      <c r="AD208" s="1">
        <v>4</v>
      </c>
      <c r="AE208" s="1">
        <v>0</v>
      </c>
      <c r="AF208" s="1">
        <v>0</v>
      </c>
      <c r="AG208" s="1">
        <v>11</v>
      </c>
      <c r="AH208" s="4">
        <v>2.4122807017543858E-2</v>
      </c>
      <c r="AI208" s="4">
        <v>0</v>
      </c>
      <c r="AJ208" s="4">
        <v>0</v>
      </c>
      <c r="AK208" s="4"/>
      <c r="AL208" s="4">
        <v>0</v>
      </c>
      <c r="AM208" s="4">
        <v>2.5547445255474449E-2</v>
      </c>
      <c r="AN208" s="4">
        <v>3.007518796992481E-2</v>
      </c>
      <c r="AO208" s="4">
        <v>0</v>
      </c>
      <c r="AP208" s="4">
        <v>0</v>
      </c>
      <c r="AQ208" s="4">
        <v>2.5345622119815669E-2</v>
      </c>
      <c r="AR208" s="50">
        <v>0</v>
      </c>
      <c r="AS208" s="50">
        <v>0</v>
      </c>
      <c r="AT208" s="50">
        <v>0</v>
      </c>
      <c r="AU208" s="50">
        <v>1</v>
      </c>
      <c r="AV208" s="50">
        <v>1</v>
      </c>
      <c r="AW208" s="50">
        <v>1</v>
      </c>
    </row>
    <row r="209" spans="1:49" x14ac:dyDescent="0.2">
      <c r="A209" t="s">
        <v>1255</v>
      </c>
      <c r="B209" t="s">
        <v>28</v>
      </c>
      <c r="C209" t="s">
        <v>1256</v>
      </c>
      <c r="D209" t="s">
        <v>1257</v>
      </c>
      <c r="E209" t="s">
        <v>1258</v>
      </c>
      <c r="F209" t="s">
        <v>1259</v>
      </c>
      <c r="G209" s="3">
        <v>177</v>
      </c>
      <c r="H209" s="3">
        <v>19</v>
      </c>
      <c r="I209" s="3">
        <v>2</v>
      </c>
      <c r="J209" s="3">
        <v>0</v>
      </c>
      <c r="K209" s="3">
        <v>7</v>
      </c>
      <c r="L209" s="3">
        <v>52</v>
      </c>
      <c r="M209" s="3">
        <v>97</v>
      </c>
      <c r="N209" s="3">
        <v>19</v>
      </c>
      <c r="O209" s="3">
        <v>9</v>
      </c>
      <c r="P209" s="3">
        <v>168</v>
      </c>
      <c r="Q209" s="4">
        <v>0.10734463276836158</v>
      </c>
      <c r="R209" s="4">
        <v>1.1299435028248589E-2</v>
      </c>
      <c r="S209" s="4">
        <v>0</v>
      </c>
      <c r="T209" s="4">
        <v>3.954802259887006E-2</v>
      </c>
      <c r="U209" s="4">
        <v>0.29378531073446329</v>
      </c>
      <c r="V209" s="4">
        <v>0.54802259887005644</v>
      </c>
      <c r="W209" s="75">
        <v>5.0847457627118647E-2</v>
      </c>
      <c r="X209" s="1">
        <v>4</v>
      </c>
      <c r="Y209" s="1">
        <v>2</v>
      </c>
      <c r="Z209" s="1">
        <v>0</v>
      </c>
      <c r="AA209" s="1">
        <v>0</v>
      </c>
      <c r="AB209" s="1">
        <v>0</v>
      </c>
      <c r="AC209" s="1">
        <v>2</v>
      </c>
      <c r="AD209" s="1">
        <v>0</v>
      </c>
      <c r="AE209" s="1">
        <v>0</v>
      </c>
      <c r="AF209" s="1">
        <v>0</v>
      </c>
      <c r="AG209" s="1">
        <v>4</v>
      </c>
      <c r="AH209" s="4">
        <v>2.2598870056497179E-2</v>
      </c>
      <c r="AI209" s="4">
        <v>0.10526315789473684</v>
      </c>
      <c r="AJ209" s="4">
        <v>0</v>
      </c>
      <c r="AK209" s="4"/>
      <c r="AL209" s="4">
        <v>0</v>
      </c>
      <c r="AM209" s="4">
        <v>3.8461538461538457E-2</v>
      </c>
      <c r="AN209" s="4">
        <v>0</v>
      </c>
      <c r="AO209" s="4">
        <v>0</v>
      </c>
      <c r="AP209" s="4">
        <v>0</v>
      </c>
      <c r="AQ209" s="4">
        <v>2.3809523809523812E-2</v>
      </c>
      <c r="AR209" s="50">
        <v>0</v>
      </c>
      <c r="AS209" s="50">
        <v>0</v>
      </c>
      <c r="AT209" s="50">
        <v>0</v>
      </c>
      <c r="AU209" s="50">
        <v>1</v>
      </c>
      <c r="AV209" s="50">
        <v>1</v>
      </c>
      <c r="AW209" s="50">
        <v>1</v>
      </c>
    </row>
    <row r="210" spans="1:49" x14ac:dyDescent="0.2">
      <c r="A210" t="s">
        <v>774</v>
      </c>
      <c r="B210" t="s">
        <v>28</v>
      </c>
      <c r="C210" t="s">
        <v>775</v>
      </c>
      <c r="D210" t="s">
        <v>776</v>
      </c>
      <c r="E210" t="s">
        <v>777</v>
      </c>
      <c r="F210" t="s">
        <v>778</v>
      </c>
      <c r="G210" s="3">
        <v>312</v>
      </c>
      <c r="H210" s="3">
        <v>2</v>
      </c>
      <c r="I210" s="3">
        <v>0</v>
      </c>
      <c r="J210" s="3">
        <v>2</v>
      </c>
      <c r="K210" s="3">
        <v>0</v>
      </c>
      <c r="L210" s="3">
        <v>4</v>
      </c>
      <c r="M210" s="3">
        <v>304</v>
      </c>
      <c r="N210" s="3">
        <v>0</v>
      </c>
      <c r="O210" s="3">
        <v>23</v>
      </c>
      <c r="P210" s="3">
        <v>289</v>
      </c>
      <c r="Q210" s="4">
        <v>6.41025641025641E-3</v>
      </c>
      <c r="R210" s="4">
        <v>0</v>
      </c>
      <c r="S210" s="4">
        <v>6.41025641025641E-3</v>
      </c>
      <c r="T210" s="4">
        <v>0</v>
      </c>
      <c r="U210" s="4">
        <v>1.282051282051282E-2</v>
      </c>
      <c r="V210" s="4">
        <v>0.97435897435897434</v>
      </c>
      <c r="W210" s="75">
        <v>7.371794871794872E-2</v>
      </c>
      <c r="X210" s="1">
        <v>7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7</v>
      </c>
      <c r="AE210" s="1">
        <v>0</v>
      </c>
      <c r="AF210" s="1">
        <v>0</v>
      </c>
      <c r="AG210" s="1">
        <v>7</v>
      </c>
      <c r="AH210" s="4">
        <v>2.2435897435897439E-2</v>
      </c>
      <c r="AI210" s="4">
        <v>0</v>
      </c>
      <c r="AJ210" s="4"/>
      <c r="AK210" s="4">
        <v>0</v>
      </c>
      <c r="AL210" s="4"/>
      <c r="AM210" s="4">
        <v>0</v>
      </c>
      <c r="AN210" s="4">
        <v>2.3026315789473679E-2</v>
      </c>
      <c r="AO210" s="4"/>
      <c r="AP210" s="4">
        <v>0</v>
      </c>
      <c r="AQ210" s="4">
        <v>2.4221453287197232E-2</v>
      </c>
      <c r="AR210" s="50">
        <v>0</v>
      </c>
      <c r="AS210" s="50">
        <v>0</v>
      </c>
      <c r="AT210" s="50">
        <v>0</v>
      </c>
      <c r="AU210" s="50">
        <v>1</v>
      </c>
      <c r="AV210" s="50">
        <v>1</v>
      </c>
      <c r="AW210" s="50">
        <v>1</v>
      </c>
    </row>
    <row r="211" spans="1:49" x14ac:dyDescent="0.2">
      <c r="A211" t="s">
        <v>1934</v>
      </c>
      <c r="B211" t="s">
        <v>28</v>
      </c>
      <c r="C211" t="s">
        <v>1935</v>
      </c>
      <c r="D211" t="s">
        <v>1936</v>
      </c>
      <c r="E211" t="s">
        <v>1937</v>
      </c>
      <c r="F211" t="s">
        <v>1402</v>
      </c>
      <c r="G211" s="3">
        <v>92</v>
      </c>
      <c r="H211" s="3">
        <v>2</v>
      </c>
      <c r="I211" s="3">
        <v>0</v>
      </c>
      <c r="J211" s="3">
        <v>0</v>
      </c>
      <c r="K211" s="3">
        <v>0</v>
      </c>
      <c r="L211" s="3">
        <v>88</v>
      </c>
      <c r="M211" s="3">
        <v>2</v>
      </c>
      <c r="N211" s="3">
        <v>28</v>
      </c>
      <c r="O211" s="3">
        <v>2</v>
      </c>
      <c r="P211" s="3">
        <v>90</v>
      </c>
      <c r="Q211" s="4">
        <v>2.1739130434782612E-2</v>
      </c>
      <c r="R211" s="4">
        <v>0</v>
      </c>
      <c r="S211" s="4">
        <v>0</v>
      </c>
      <c r="T211" s="4">
        <v>0</v>
      </c>
      <c r="U211" s="4">
        <v>0.95652173913043481</v>
      </c>
      <c r="V211" s="4">
        <v>2.1739130434782612E-2</v>
      </c>
      <c r="W211" s="75">
        <v>2.1739130434782608E-2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2</v>
      </c>
      <c r="AD211" s="1">
        <v>0</v>
      </c>
      <c r="AE211" s="1">
        <v>2</v>
      </c>
      <c r="AF211" s="1">
        <v>0</v>
      </c>
      <c r="AG211" s="1">
        <v>2</v>
      </c>
      <c r="AH211" s="4">
        <v>2.1739130434782612E-2</v>
      </c>
      <c r="AI211" s="4">
        <v>0</v>
      </c>
      <c r="AJ211" s="4"/>
      <c r="AK211" s="4"/>
      <c r="AL211" s="4"/>
      <c r="AM211" s="4">
        <v>2.2727272727272731E-2</v>
      </c>
      <c r="AN211" s="4">
        <v>0</v>
      </c>
      <c r="AO211" s="4">
        <v>7.1428571428571425E-2</v>
      </c>
      <c r="AP211" s="4">
        <v>0</v>
      </c>
      <c r="AQ211" s="4">
        <v>2.222222222222222E-2</v>
      </c>
      <c r="AR211" s="50">
        <v>0</v>
      </c>
      <c r="AS211" s="50">
        <v>0</v>
      </c>
      <c r="AT211" s="50">
        <v>0</v>
      </c>
      <c r="AU211" s="50">
        <v>1</v>
      </c>
      <c r="AV211" s="50">
        <v>1</v>
      </c>
      <c r="AW211" s="50">
        <v>1</v>
      </c>
    </row>
    <row r="212" spans="1:49" x14ac:dyDescent="0.2">
      <c r="A212" t="s">
        <v>16078</v>
      </c>
      <c r="B212" t="s">
        <v>280</v>
      </c>
      <c r="C212" t="s">
        <v>16071</v>
      </c>
      <c r="D212" t="s">
        <v>16072</v>
      </c>
      <c r="E212" t="s">
        <v>16079</v>
      </c>
      <c r="F212" t="s">
        <v>16080</v>
      </c>
      <c r="G212" s="3">
        <v>186</v>
      </c>
      <c r="H212" s="3">
        <v>0</v>
      </c>
      <c r="I212" s="3">
        <v>0</v>
      </c>
      <c r="J212" s="3">
        <v>0</v>
      </c>
      <c r="K212" s="3">
        <v>0</v>
      </c>
      <c r="L212" s="3">
        <v>184</v>
      </c>
      <c r="M212" s="3">
        <v>2</v>
      </c>
      <c r="N212" s="3">
        <v>31</v>
      </c>
      <c r="O212" s="3">
        <v>11</v>
      </c>
      <c r="P212" s="3">
        <v>175</v>
      </c>
      <c r="Q212" s="4">
        <v>0</v>
      </c>
      <c r="R212" s="4">
        <v>0</v>
      </c>
      <c r="S212" s="4">
        <v>0</v>
      </c>
      <c r="T212" s="4">
        <v>0</v>
      </c>
      <c r="U212" s="4">
        <v>0.989247311827957</v>
      </c>
      <c r="V212" s="4">
        <v>1.075268817204301E-2</v>
      </c>
      <c r="W212" s="75">
        <v>5.9139784946236562E-2</v>
      </c>
      <c r="X212" s="1">
        <v>4</v>
      </c>
      <c r="Y212" s="1">
        <v>0</v>
      </c>
      <c r="Z212" s="1">
        <v>0</v>
      </c>
      <c r="AA212" s="1">
        <v>0</v>
      </c>
      <c r="AB212" s="1">
        <v>0</v>
      </c>
      <c r="AC212" s="1">
        <v>4</v>
      </c>
      <c r="AD212" s="1">
        <v>0</v>
      </c>
      <c r="AE212" s="1">
        <v>0</v>
      </c>
      <c r="AF212" s="1">
        <v>0</v>
      </c>
      <c r="AG212" s="1">
        <v>4</v>
      </c>
      <c r="AH212" s="4">
        <v>2.150537634408602E-2</v>
      </c>
      <c r="AI212" s="4"/>
      <c r="AJ212" s="4"/>
      <c r="AK212" s="4"/>
      <c r="AL212" s="4"/>
      <c r="AM212" s="4">
        <v>2.1739130434782612E-2</v>
      </c>
      <c r="AN212" s="4">
        <v>0</v>
      </c>
      <c r="AO212" s="4">
        <v>0</v>
      </c>
      <c r="AP212" s="4">
        <v>0</v>
      </c>
      <c r="AQ212" s="4">
        <v>2.2857142857142861E-2</v>
      </c>
      <c r="AR212" s="50">
        <v>0</v>
      </c>
      <c r="AS212" s="50">
        <v>0</v>
      </c>
      <c r="AT212" s="50">
        <v>0</v>
      </c>
      <c r="AU212" s="50">
        <v>0</v>
      </c>
      <c r="AV212" s="50">
        <v>1</v>
      </c>
      <c r="AW212" s="50">
        <v>1</v>
      </c>
    </row>
    <row r="213" spans="1:49" x14ac:dyDescent="0.2">
      <c r="A213" t="s">
        <v>1931</v>
      </c>
      <c r="B213" t="s">
        <v>28</v>
      </c>
      <c r="C213" t="s">
        <v>47</v>
      </c>
      <c r="D213" t="s">
        <v>48</v>
      </c>
      <c r="E213" t="s">
        <v>1932</v>
      </c>
      <c r="F213" t="s">
        <v>1933</v>
      </c>
      <c r="G213" s="3">
        <v>451</v>
      </c>
      <c r="H213" s="3">
        <v>25</v>
      </c>
      <c r="I213" s="3">
        <v>7</v>
      </c>
      <c r="J213" s="3">
        <v>0</v>
      </c>
      <c r="K213" s="3">
        <v>121</v>
      </c>
      <c r="L213" s="3">
        <v>244</v>
      </c>
      <c r="M213" s="3">
        <v>52</v>
      </c>
      <c r="N213" s="3">
        <v>7</v>
      </c>
      <c r="O213" s="3">
        <v>57</v>
      </c>
      <c r="P213" s="3">
        <v>394</v>
      </c>
      <c r="Q213" s="4">
        <v>5.543237250554324E-2</v>
      </c>
      <c r="R213" s="4">
        <v>1.5521064301552111E-2</v>
      </c>
      <c r="S213" s="4">
        <v>0</v>
      </c>
      <c r="T213" s="4">
        <v>0.26829268292682928</v>
      </c>
      <c r="U213" s="4">
        <v>0.54101995565410199</v>
      </c>
      <c r="V213" s="4">
        <v>0.11529933481152993</v>
      </c>
      <c r="W213" s="75">
        <v>0.12638580931263857</v>
      </c>
      <c r="X213" s="1">
        <v>9</v>
      </c>
      <c r="Y213" s="1">
        <v>0</v>
      </c>
      <c r="Z213" s="1">
        <v>0</v>
      </c>
      <c r="AA213" s="1">
        <v>0</v>
      </c>
      <c r="AB213" s="1">
        <v>7</v>
      </c>
      <c r="AC213" s="1">
        <v>2</v>
      </c>
      <c r="AD213" s="1">
        <v>0</v>
      </c>
      <c r="AE213" s="1">
        <v>0</v>
      </c>
      <c r="AF213" s="1">
        <v>0</v>
      </c>
      <c r="AG213" s="1">
        <v>9</v>
      </c>
      <c r="AH213" s="4">
        <v>1.9955654101995561E-2</v>
      </c>
      <c r="AI213" s="4">
        <v>0</v>
      </c>
      <c r="AJ213" s="4">
        <v>0</v>
      </c>
      <c r="AK213" s="4"/>
      <c r="AL213" s="4">
        <v>5.7851239669421489E-2</v>
      </c>
      <c r="AM213" s="4">
        <v>8.1967213114754103E-3</v>
      </c>
      <c r="AN213" s="4">
        <v>0</v>
      </c>
      <c r="AO213" s="4">
        <v>0</v>
      </c>
      <c r="AP213" s="4">
        <v>0</v>
      </c>
      <c r="AQ213" s="4">
        <v>2.2842639593908629E-2</v>
      </c>
      <c r="AR213" s="50">
        <v>0</v>
      </c>
      <c r="AS213" s="50">
        <v>0</v>
      </c>
      <c r="AT213" s="50">
        <v>0</v>
      </c>
      <c r="AU213" s="50">
        <v>1</v>
      </c>
      <c r="AV213" s="50">
        <v>1</v>
      </c>
      <c r="AW213" s="50">
        <v>1</v>
      </c>
    </row>
    <row r="214" spans="1:49" x14ac:dyDescent="0.2">
      <c r="A214" t="s">
        <v>1921</v>
      </c>
      <c r="B214" t="s">
        <v>28</v>
      </c>
      <c r="C214" t="s">
        <v>1922</v>
      </c>
      <c r="D214" t="s">
        <v>1923</v>
      </c>
      <c r="E214" t="s">
        <v>1924</v>
      </c>
      <c r="F214" t="s">
        <v>1925</v>
      </c>
      <c r="G214" s="3">
        <v>477</v>
      </c>
      <c r="H214" s="3">
        <v>4</v>
      </c>
      <c r="I214" s="3">
        <v>0</v>
      </c>
      <c r="J214" s="3">
        <v>0</v>
      </c>
      <c r="K214" s="3">
        <v>7</v>
      </c>
      <c r="L214" s="3">
        <v>457</v>
      </c>
      <c r="M214" s="3">
        <v>7</v>
      </c>
      <c r="N214" s="3">
        <v>13</v>
      </c>
      <c r="O214" s="3">
        <v>39</v>
      </c>
      <c r="P214" s="3">
        <v>438</v>
      </c>
      <c r="Q214" s="4">
        <v>8.3857442348008408E-3</v>
      </c>
      <c r="R214" s="4">
        <v>0</v>
      </c>
      <c r="S214" s="4">
        <v>0</v>
      </c>
      <c r="T214" s="4">
        <v>1.467505241090147E-2</v>
      </c>
      <c r="U214" s="4">
        <v>0.95807127882599585</v>
      </c>
      <c r="V214" s="4">
        <v>1.467505241090147E-2</v>
      </c>
      <c r="W214" s="75">
        <v>8.1761006289308172E-2</v>
      </c>
      <c r="X214" s="1">
        <v>9</v>
      </c>
      <c r="Y214" s="1">
        <v>0</v>
      </c>
      <c r="Z214" s="1">
        <v>0</v>
      </c>
      <c r="AA214" s="1">
        <v>0</v>
      </c>
      <c r="AB214" s="1">
        <v>0</v>
      </c>
      <c r="AC214" s="1">
        <v>9</v>
      </c>
      <c r="AD214" s="1">
        <v>0</v>
      </c>
      <c r="AE214" s="1">
        <v>2</v>
      </c>
      <c r="AF214" s="1">
        <v>2</v>
      </c>
      <c r="AG214" s="1">
        <v>7</v>
      </c>
      <c r="AH214" s="4">
        <v>1.886792452830189E-2</v>
      </c>
      <c r="AI214" s="4">
        <v>0</v>
      </c>
      <c r="AJ214" s="4"/>
      <c r="AK214" s="4"/>
      <c r="AL214" s="4">
        <v>0</v>
      </c>
      <c r="AM214" s="4">
        <v>1.9693654266958429E-2</v>
      </c>
      <c r="AN214" s="4">
        <v>0</v>
      </c>
      <c r="AO214" s="4">
        <v>0.15384615384615385</v>
      </c>
      <c r="AP214" s="4">
        <v>5.128205128205128E-2</v>
      </c>
      <c r="AQ214" s="4">
        <v>1.5981735159817351E-2</v>
      </c>
      <c r="AR214" s="50">
        <v>0</v>
      </c>
      <c r="AS214" s="50">
        <v>0</v>
      </c>
      <c r="AT214" s="50">
        <v>0</v>
      </c>
      <c r="AU214" s="50">
        <v>1</v>
      </c>
      <c r="AV214" s="50">
        <v>1</v>
      </c>
      <c r="AW214" s="50">
        <v>1</v>
      </c>
    </row>
    <row r="215" spans="1:49" x14ac:dyDescent="0.2">
      <c r="A215" t="s">
        <v>17089</v>
      </c>
      <c r="B215" t="s">
        <v>280</v>
      </c>
      <c r="C215" t="s">
        <v>17090</v>
      </c>
      <c r="D215" t="s">
        <v>17091</v>
      </c>
      <c r="E215" t="s">
        <v>17092</v>
      </c>
      <c r="F215" t="s">
        <v>17091</v>
      </c>
      <c r="G215" s="3">
        <v>220</v>
      </c>
      <c r="H215" s="3">
        <v>4</v>
      </c>
      <c r="I215" s="3">
        <v>0</v>
      </c>
      <c r="J215" s="3">
        <v>0</v>
      </c>
      <c r="K215" s="3">
        <v>13</v>
      </c>
      <c r="L215" s="3">
        <v>70</v>
      </c>
      <c r="M215" s="3">
        <v>133</v>
      </c>
      <c r="N215" s="3">
        <v>0</v>
      </c>
      <c r="O215" s="3">
        <v>24</v>
      </c>
      <c r="P215" s="3">
        <v>196</v>
      </c>
      <c r="Q215" s="4">
        <v>1.8181818181818181E-2</v>
      </c>
      <c r="R215" s="4">
        <v>0</v>
      </c>
      <c r="S215" s="4">
        <v>0</v>
      </c>
      <c r="T215" s="4">
        <v>5.909090909090909E-2</v>
      </c>
      <c r="U215" s="4">
        <v>0.31818181818181818</v>
      </c>
      <c r="V215" s="4">
        <v>0.6045454545454545</v>
      </c>
      <c r="W215" s="75">
        <v>0.10909090909090909</v>
      </c>
      <c r="X215" s="1">
        <v>4</v>
      </c>
      <c r="Y215" s="1">
        <v>0</v>
      </c>
      <c r="Z215" s="1">
        <v>0</v>
      </c>
      <c r="AA215" s="1">
        <v>0</v>
      </c>
      <c r="AB215" s="1">
        <v>0</v>
      </c>
      <c r="AC215" s="1">
        <v>4</v>
      </c>
      <c r="AD215" s="1">
        <v>0</v>
      </c>
      <c r="AE215" s="1">
        <v>0</v>
      </c>
      <c r="AF215" s="1">
        <v>0</v>
      </c>
      <c r="AG215" s="1">
        <v>4</v>
      </c>
      <c r="AH215" s="4">
        <v>1.8181818181818181E-2</v>
      </c>
      <c r="AI215" s="4">
        <v>0</v>
      </c>
      <c r="AJ215" s="4"/>
      <c r="AK215" s="4"/>
      <c r="AL215" s="4">
        <v>0</v>
      </c>
      <c r="AM215" s="4">
        <v>5.7142857142857141E-2</v>
      </c>
      <c r="AN215" s="4">
        <v>0</v>
      </c>
      <c r="AO215" s="4"/>
      <c r="AP215" s="4">
        <v>0</v>
      </c>
      <c r="AQ215" s="4">
        <v>2.0408163265306121E-2</v>
      </c>
      <c r="AR215" s="50">
        <v>0</v>
      </c>
      <c r="AS215" s="50">
        <v>0</v>
      </c>
      <c r="AT215" s="50">
        <v>0</v>
      </c>
      <c r="AU215" s="50">
        <v>1</v>
      </c>
      <c r="AV215" s="50">
        <v>1</v>
      </c>
      <c r="AW215" s="50">
        <v>1</v>
      </c>
    </row>
    <row r="216" spans="1:49" x14ac:dyDescent="0.2">
      <c r="A216" t="s">
        <v>8183</v>
      </c>
      <c r="B216" t="s">
        <v>1</v>
      </c>
      <c r="C216" t="s">
        <v>8184</v>
      </c>
      <c r="D216" t="s">
        <v>8185</v>
      </c>
      <c r="E216" t="s">
        <v>8186</v>
      </c>
      <c r="F216" t="s">
        <v>8187</v>
      </c>
      <c r="G216" s="3">
        <v>1110</v>
      </c>
      <c r="H216" s="3">
        <v>2</v>
      </c>
      <c r="I216" s="3">
        <v>2</v>
      </c>
      <c r="J216" s="3">
        <v>0</v>
      </c>
      <c r="K216" s="3">
        <v>31</v>
      </c>
      <c r="L216" s="3">
        <v>2</v>
      </c>
      <c r="M216" s="3">
        <v>1066</v>
      </c>
      <c r="N216" s="3">
        <v>16</v>
      </c>
      <c r="O216" s="3">
        <v>159</v>
      </c>
      <c r="P216" s="3">
        <v>951</v>
      </c>
      <c r="Q216" s="4">
        <v>1.8018018018018001E-3</v>
      </c>
      <c r="R216" s="4">
        <v>1.8018018018018001E-3</v>
      </c>
      <c r="S216" s="4">
        <v>0</v>
      </c>
      <c r="T216" s="4">
        <v>2.7927927927927931E-2</v>
      </c>
      <c r="U216" s="4">
        <v>1.8018018018018001E-3</v>
      </c>
      <c r="V216" s="4">
        <v>0.96036036036036032</v>
      </c>
      <c r="W216" s="75">
        <v>0.14324324324324325</v>
      </c>
      <c r="X216" s="1">
        <v>20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20</v>
      </c>
      <c r="AE216" s="1">
        <v>0</v>
      </c>
      <c r="AF216" s="1">
        <v>7</v>
      </c>
      <c r="AG216" s="1">
        <v>13</v>
      </c>
      <c r="AH216" s="4">
        <v>1.8018018018018021E-2</v>
      </c>
      <c r="AI216" s="4">
        <v>0</v>
      </c>
      <c r="AJ216" s="4">
        <v>0</v>
      </c>
      <c r="AK216" s="4"/>
      <c r="AL216" s="4">
        <v>0</v>
      </c>
      <c r="AM216" s="4">
        <v>0</v>
      </c>
      <c r="AN216" s="4">
        <v>1.8761726078799251E-2</v>
      </c>
      <c r="AO216" s="4">
        <v>0</v>
      </c>
      <c r="AP216" s="4">
        <v>4.40251572327044E-2</v>
      </c>
      <c r="AQ216" s="4">
        <v>1.3669821240799161E-2</v>
      </c>
      <c r="AR216" s="50">
        <v>0</v>
      </c>
      <c r="AS216" s="50">
        <v>0</v>
      </c>
      <c r="AT216" s="50">
        <v>0</v>
      </c>
      <c r="AU216" s="50">
        <v>1</v>
      </c>
      <c r="AV216" s="50">
        <v>1</v>
      </c>
      <c r="AW216" s="50">
        <v>1</v>
      </c>
    </row>
    <row r="217" spans="1:49" x14ac:dyDescent="0.2">
      <c r="A217" t="s">
        <v>11929</v>
      </c>
      <c r="B217" t="s">
        <v>198</v>
      </c>
      <c r="C217" t="s">
        <v>11930</v>
      </c>
      <c r="D217" t="s">
        <v>11931</v>
      </c>
      <c r="E217" t="s">
        <v>11932</v>
      </c>
      <c r="F217" t="s">
        <v>11931</v>
      </c>
      <c r="G217" s="3">
        <v>228</v>
      </c>
      <c r="H217" s="3">
        <v>0</v>
      </c>
      <c r="I217" s="3">
        <v>0</v>
      </c>
      <c r="J217" s="3">
        <v>2</v>
      </c>
      <c r="K217" s="3">
        <v>0</v>
      </c>
      <c r="L217" s="3">
        <v>4</v>
      </c>
      <c r="M217" s="3">
        <v>220</v>
      </c>
      <c r="N217" s="3">
        <v>0</v>
      </c>
      <c r="O217" s="3">
        <v>2</v>
      </c>
      <c r="P217" s="3">
        <v>226</v>
      </c>
      <c r="Q217" s="4">
        <v>0</v>
      </c>
      <c r="R217" s="4">
        <v>0</v>
      </c>
      <c r="S217" s="4">
        <v>8.7719298245613996E-3</v>
      </c>
      <c r="T217" s="4">
        <v>0</v>
      </c>
      <c r="U217" s="4">
        <v>1.754385964912281E-2</v>
      </c>
      <c r="V217" s="4">
        <v>0.96491228070175439</v>
      </c>
      <c r="W217" s="75">
        <v>8.771929824561403E-3</v>
      </c>
      <c r="X217" s="1">
        <v>4</v>
      </c>
      <c r="Y217" s="1">
        <v>0</v>
      </c>
      <c r="Z217" s="1">
        <v>0</v>
      </c>
      <c r="AA217" s="1">
        <v>0</v>
      </c>
      <c r="AB217" s="1">
        <v>0</v>
      </c>
      <c r="AC217" s="1">
        <v>2</v>
      </c>
      <c r="AD217" s="1">
        <v>2</v>
      </c>
      <c r="AE217" s="1">
        <v>0</v>
      </c>
      <c r="AF217" s="1">
        <v>0</v>
      </c>
      <c r="AG217" s="1">
        <v>4</v>
      </c>
      <c r="AH217" s="4">
        <v>1.754385964912281E-2</v>
      </c>
      <c r="AI217" s="4"/>
      <c r="AJ217" s="4"/>
      <c r="AK217" s="4">
        <v>0</v>
      </c>
      <c r="AL217" s="4"/>
      <c r="AM217" s="4">
        <v>0.5</v>
      </c>
      <c r="AN217" s="4">
        <v>9.0909090909090905E-3</v>
      </c>
      <c r="AO217" s="4"/>
      <c r="AP217" s="4">
        <v>0</v>
      </c>
      <c r="AQ217" s="4">
        <v>1.7699115044247791E-2</v>
      </c>
      <c r="AR217" s="50">
        <v>0</v>
      </c>
      <c r="AS217" s="50">
        <v>1</v>
      </c>
      <c r="AT217" s="50">
        <v>0</v>
      </c>
      <c r="AU217" s="50">
        <v>0</v>
      </c>
      <c r="AV217" s="50">
        <v>1</v>
      </c>
      <c r="AW217" s="50">
        <v>1</v>
      </c>
    </row>
    <row r="218" spans="1:49" x14ac:dyDescent="0.2">
      <c r="A218" t="s">
        <v>6</v>
      </c>
      <c r="B218" t="s">
        <v>7</v>
      </c>
      <c r="C218" t="s">
        <v>8</v>
      </c>
      <c r="D218" t="s">
        <v>9</v>
      </c>
      <c r="E218" t="s">
        <v>10</v>
      </c>
      <c r="F218" t="s">
        <v>11</v>
      </c>
      <c r="G218" s="3">
        <v>119</v>
      </c>
      <c r="H218" s="3">
        <v>0</v>
      </c>
      <c r="I218" s="3">
        <v>0</v>
      </c>
      <c r="J218" s="3">
        <v>0</v>
      </c>
      <c r="K218" s="3">
        <v>85</v>
      </c>
      <c r="L218" s="3">
        <v>4</v>
      </c>
      <c r="M218" s="3">
        <v>28</v>
      </c>
      <c r="N218" s="3">
        <v>0</v>
      </c>
      <c r="O218" s="3">
        <v>2</v>
      </c>
      <c r="P218" s="3">
        <v>117</v>
      </c>
      <c r="Q218" s="4">
        <v>0</v>
      </c>
      <c r="R218" s="4">
        <v>0</v>
      </c>
      <c r="S218" s="4">
        <v>0</v>
      </c>
      <c r="T218" s="4">
        <v>0.7142857142857143</v>
      </c>
      <c r="U218" s="4">
        <v>3.3613445378151259E-2</v>
      </c>
      <c r="V218" s="4">
        <v>0.23529411764705882</v>
      </c>
      <c r="W218" s="75">
        <v>1.680672268907563E-2</v>
      </c>
      <c r="X218" s="1">
        <v>2</v>
      </c>
      <c r="Y218" s="1">
        <v>0</v>
      </c>
      <c r="Z218" s="1">
        <v>0</v>
      </c>
      <c r="AA218" s="1">
        <v>0</v>
      </c>
      <c r="AB218" s="1">
        <v>2</v>
      </c>
      <c r="AC218" s="1">
        <v>0</v>
      </c>
      <c r="AD218" s="1">
        <v>0</v>
      </c>
      <c r="AE218" s="1">
        <v>0</v>
      </c>
      <c r="AF218" s="1">
        <v>0</v>
      </c>
      <c r="AG218" s="1">
        <v>2</v>
      </c>
      <c r="AH218" s="4">
        <v>1.680672268907563E-2</v>
      </c>
      <c r="AI218" s="4"/>
      <c r="AJ218" s="4"/>
      <c r="AK218" s="4"/>
      <c r="AL218" s="4">
        <v>2.3529411764705879E-2</v>
      </c>
      <c r="AM218" s="4">
        <v>0</v>
      </c>
      <c r="AN218" s="4">
        <v>0</v>
      </c>
      <c r="AO218" s="4"/>
      <c r="AP218" s="4">
        <v>0</v>
      </c>
      <c r="AQ218" s="4">
        <v>1.7094017094017099E-2</v>
      </c>
      <c r="AR218" s="50">
        <v>0</v>
      </c>
      <c r="AS218" s="50">
        <v>0</v>
      </c>
      <c r="AT218" s="50">
        <v>0</v>
      </c>
      <c r="AU218" s="50">
        <v>1</v>
      </c>
      <c r="AV218" s="50">
        <v>1</v>
      </c>
      <c r="AW218" s="50">
        <v>1</v>
      </c>
    </row>
    <row r="219" spans="1:49" x14ac:dyDescent="0.2">
      <c r="A219" t="s">
        <v>977</v>
      </c>
      <c r="B219" t="s">
        <v>28</v>
      </c>
      <c r="C219" t="s">
        <v>978</v>
      </c>
      <c r="D219" t="s">
        <v>979</v>
      </c>
      <c r="E219" t="s">
        <v>980</v>
      </c>
      <c r="F219" t="s">
        <v>981</v>
      </c>
      <c r="G219" s="3">
        <v>244</v>
      </c>
      <c r="H219" s="3">
        <v>19</v>
      </c>
      <c r="I219" s="3">
        <v>0</v>
      </c>
      <c r="J219" s="3">
        <v>0</v>
      </c>
      <c r="K219" s="3">
        <v>13</v>
      </c>
      <c r="L219" s="3">
        <v>169</v>
      </c>
      <c r="M219" s="3">
        <v>43</v>
      </c>
      <c r="N219" s="3">
        <v>16</v>
      </c>
      <c r="O219" s="3">
        <v>17</v>
      </c>
      <c r="P219" s="3">
        <v>227</v>
      </c>
      <c r="Q219" s="4">
        <v>7.7868852459016397E-2</v>
      </c>
      <c r="R219" s="4">
        <v>0</v>
      </c>
      <c r="S219" s="4">
        <v>0</v>
      </c>
      <c r="T219" s="4">
        <v>5.3278688524590161E-2</v>
      </c>
      <c r="U219" s="4">
        <v>0.69262295081967218</v>
      </c>
      <c r="V219" s="4">
        <v>0.17622950819672131</v>
      </c>
      <c r="W219" s="75">
        <v>6.9672131147540978E-2</v>
      </c>
      <c r="X219" s="1">
        <v>4</v>
      </c>
      <c r="Y219" s="1">
        <v>0</v>
      </c>
      <c r="Z219" s="1">
        <v>0</v>
      </c>
      <c r="AA219" s="1">
        <v>0</v>
      </c>
      <c r="AB219" s="1">
        <v>0</v>
      </c>
      <c r="AC219" s="1">
        <v>2</v>
      </c>
      <c r="AD219" s="1">
        <v>2</v>
      </c>
      <c r="AE219" s="1">
        <v>0</v>
      </c>
      <c r="AF219" s="1">
        <v>0</v>
      </c>
      <c r="AG219" s="1">
        <v>4</v>
      </c>
      <c r="AH219" s="4">
        <v>1.6393442622950821E-2</v>
      </c>
      <c r="AI219" s="4">
        <v>0</v>
      </c>
      <c r="AJ219" s="4"/>
      <c r="AK219" s="4"/>
      <c r="AL219" s="4">
        <v>0</v>
      </c>
      <c r="AM219" s="4">
        <v>1.183431952662722E-2</v>
      </c>
      <c r="AN219" s="4">
        <v>4.6511627906976737E-2</v>
      </c>
      <c r="AO219" s="4">
        <v>0</v>
      </c>
      <c r="AP219" s="4">
        <v>0</v>
      </c>
      <c r="AQ219" s="4">
        <v>1.7621145374449341E-2</v>
      </c>
      <c r="AR219" s="50">
        <v>0</v>
      </c>
      <c r="AS219" s="50">
        <v>0</v>
      </c>
      <c r="AT219" s="50">
        <v>0</v>
      </c>
      <c r="AU219" s="50">
        <v>1</v>
      </c>
      <c r="AV219" s="50">
        <v>1</v>
      </c>
      <c r="AW219" s="50">
        <v>1</v>
      </c>
    </row>
    <row r="220" spans="1:49" x14ac:dyDescent="0.2">
      <c r="A220" t="s">
        <v>4839</v>
      </c>
      <c r="B220" t="s">
        <v>60</v>
      </c>
      <c r="C220" t="s">
        <v>4840</v>
      </c>
      <c r="D220" t="s">
        <v>4841</v>
      </c>
      <c r="E220" t="s">
        <v>108</v>
      </c>
      <c r="F220" t="s">
        <v>4841</v>
      </c>
      <c r="G220" s="3">
        <v>366</v>
      </c>
      <c r="H220" s="3">
        <v>0</v>
      </c>
      <c r="I220" s="3">
        <v>4</v>
      </c>
      <c r="J220" s="3">
        <v>4</v>
      </c>
      <c r="K220" s="3">
        <v>19</v>
      </c>
      <c r="L220" s="3">
        <v>244</v>
      </c>
      <c r="M220" s="3">
        <v>37</v>
      </c>
      <c r="N220" s="3">
        <v>133</v>
      </c>
      <c r="O220" s="3">
        <v>44</v>
      </c>
      <c r="P220" s="3">
        <v>322</v>
      </c>
      <c r="Q220" s="4">
        <v>0</v>
      </c>
      <c r="R220" s="4">
        <v>1.092896174863388E-2</v>
      </c>
      <c r="S220" s="4">
        <v>1.092896174863388E-2</v>
      </c>
      <c r="T220" s="4">
        <v>5.1912568306010931E-2</v>
      </c>
      <c r="U220" s="4">
        <v>0.66666666666666663</v>
      </c>
      <c r="V220" s="4">
        <v>0.10109289617486339</v>
      </c>
      <c r="W220" s="75">
        <v>0.12021857923497267</v>
      </c>
      <c r="X220" s="1">
        <v>6</v>
      </c>
      <c r="Y220" s="1">
        <v>0</v>
      </c>
      <c r="Z220" s="1">
        <v>0</v>
      </c>
      <c r="AA220" s="1">
        <v>0</v>
      </c>
      <c r="AB220" s="1">
        <v>0</v>
      </c>
      <c r="AC220" s="1">
        <v>6</v>
      </c>
      <c r="AD220" s="1">
        <v>0</v>
      </c>
      <c r="AE220" s="1">
        <v>0</v>
      </c>
      <c r="AF220" s="1">
        <v>2</v>
      </c>
      <c r="AG220" s="1">
        <v>4</v>
      </c>
      <c r="AH220" s="4">
        <v>1.6393442622950821E-2</v>
      </c>
      <c r="AI220" s="4"/>
      <c r="AJ220" s="4">
        <v>0</v>
      </c>
      <c r="AK220" s="4">
        <v>0</v>
      </c>
      <c r="AL220" s="4">
        <v>0</v>
      </c>
      <c r="AM220" s="4">
        <v>2.4590163934426229E-2</v>
      </c>
      <c r="AN220" s="4">
        <v>0</v>
      </c>
      <c r="AO220" s="4">
        <v>0</v>
      </c>
      <c r="AP220" s="4">
        <v>4.5454545454545463E-2</v>
      </c>
      <c r="AQ220" s="4">
        <v>1.2422360248447201E-2</v>
      </c>
      <c r="AR220" s="50">
        <v>0</v>
      </c>
      <c r="AS220" s="50">
        <v>1</v>
      </c>
      <c r="AT220" s="50">
        <v>0</v>
      </c>
      <c r="AU220" s="50">
        <v>0</v>
      </c>
      <c r="AV220" s="50">
        <v>1</v>
      </c>
      <c r="AW220" s="50">
        <v>1</v>
      </c>
    </row>
    <row r="221" spans="1:49" x14ac:dyDescent="0.2">
      <c r="A221" t="s">
        <v>17614</v>
      </c>
      <c r="B221" t="s">
        <v>280</v>
      </c>
      <c r="C221" t="s">
        <v>286</v>
      </c>
      <c r="D221" t="s">
        <v>287</v>
      </c>
      <c r="E221" t="s">
        <v>3463</v>
      </c>
      <c r="F221" t="s">
        <v>17615</v>
      </c>
      <c r="G221" s="3">
        <v>427</v>
      </c>
      <c r="H221" s="3">
        <v>0</v>
      </c>
      <c r="I221" s="3">
        <v>0</v>
      </c>
      <c r="J221" s="3">
        <v>0</v>
      </c>
      <c r="K221" s="3">
        <v>409</v>
      </c>
      <c r="L221" s="3">
        <v>16</v>
      </c>
      <c r="M221" s="3">
        <v>2</v>
      </c>
      <c r="N221" s="3">
        <v>4</v>
      </c>
      <c r="O221" s="3">
        <v>5</v>
      </c>
      <c r="P221" s="3">
        <v>422</v>
      </c>
      <c r="Q221" s="4">
        <v>0</v>
      </c>
      <c r="R221" s="4">
        <v>0</v>
      </c>
      <c r="S221" s="4">
        <v>0</v>
      </c>
      <c r="T221" s="4">
        <v>0.95784543325526927</v>
      </c>
      <c r="U221" s="4">
        <v>3.7470725995316159E-2</v>
      </c>
      <c r="V221" s="4">
        <v>4.6838407494145199E-3</v>
      </c>
      <c r="W221" s="75">
        <v>1.1709601873536301E-2</v>
      </c>
      <c r="X221" s="1">
        <v>7</v>
      </c>
      <c r="Y221" s="1">
        <v>0</v>
      </c>
      <c r="Z221" s="1">
        <v>0</v>
      </c>
      <c r="AA221" s="1">
        <v>0</v>
      </c>
      <c r="AB221" s="1">
        <v>7</v>
      </c>
      <c r="AC221" s="1">
        <v>0</v>
      </c>
      <c r="AD221" s="1">
        <v>0</v>
      </c>
      <c r="AE221" s="1">
        <v>0</v>
      </c>
      <c r="AF221" s="1">
        <v>0</v>
      </c>
      <c r="AG221" s="1">
        <v>7</v>
      </c>
      <c r="AH221" s="4">
        <v>1.6393442622950821E-2</v>
      </c>
      <c r="AI221" s="4"/>
      <c r="AJ221" s="4"/>
      <c r="AK221" s="4"/>
      <c r="AL221" s="4">
        <v>1.7114914425427868E-2</v>
      </c>
      <c r="AM221" s="4">
        <v>0</v>
      </c>
      <c r="AN221" s="4">
        <v>0</v>
      </c>
      <c r="AO221" s="4">
        <v>0</v>
      </c>
      <c r="AP221" s="4">
        <v>0</v>
      </c>
      <c r="AQ221" s="4">
        <v>1.6587677725118481E-2</v>
      </c>
      <c r="AR221" s="50">
        <v>0</v>
      </c>
      <c r="AS221" s="50">
        <v>1</v>
      </c>
      <c r="AT221" s="50">
        <v>0</v>
      </c>
      <c r="AU221" s="50">
        <v>0</v>
      </c>
      <c r="AV221" s="50">
        <v>1</v>
      </c>
      <c r="AW221" s="50">
        <v>1</v>
      </c>
    </row>
    <row r="222" spans="1:49" x14ac:dyDescent="0.2">
      <c r="A222" t="s">
        <v>14273</v>
      </c>
      <c r="B222" t="s">
        <v>13</v>
      </c>
      <c r="C222" t="s">
        <v>14274</v>
      </c>
      <c r="D222" t="s">
        <v>14275</v>
      </c>
      <c r="E222" t="s">
        <v>14276</v>
      </c>
      <c r="F222" t="s">
        <v>14275</v>
      </c>
      <c r="G222" s="3">
        <v>562</v>
      </c>
      <c r="H222" s="3">
        <v>2</v>
      </c>
      <c r="I222" s="3">
        <v>4</v>
      </c>
      <c r="J222" s="3">
        <v>0</v>
      </c>
      <c r="K222" s="3">
        <v>511</v>
      </c>
      <c r="L222" s="3">
        <v>13</v>
      </c>
      <c r="M222" s="3">
        <v>22</v>
      </c>
      <c r="N222" s="3">
        <v>0</v>
      </c>
      <c r="O222" s="3">
        <v>77</v>
      </c>
      <c r="P222" s="3">
        <v>485</v>
      </c>
      <c r="Q222" s="4">
        <v>3.5587188612099599E-3</v>
      </c>
      <c r="R222" s="4">
        <v>7.1174377224199302E-3</v>
      </c>
      <c r="S222" s="4">
        <v>0</v>
      </c>
      <c r="T222" s="4">
        <v>0.90925266903914592</v>
      </c>
      <c r="U222" s="4">
        <v>2.3131672597864771E-2</v>
      </c>
      <c r="V222" s="4">
        <v>3.9145907473309607E-2</v>
      </c>
      <c r="W222" s="75">
        <v>0.13701067615658363</v>
      </c>
      <c r="X222" s="1">
        <v>9</v>
      </c>
      <c r="Y222" s="1">
        <v>0</v>
      </c>
      <c r="Z222" s="1">
        <v>0</v>
      </c>
      <c r="AA222" s="1">
        <v>0</v>
      </c>
      <c r="AB222" s="1">
        <v>9</v>
      </c>
      <c r="AC222" s="1">
        <v>0</v>
      </c>
      <c r="AD222" s="1">
        <v>0</v>
      </c>
      <c r="AE222" s="1">
        <v>0</v>
      </c>
      <c r="AF222" s="1">
        <v>4</v>
      </c>
      <c r="AG222" s="1">
        <v>5</v>
      </c>
      <c r="AH222" s="4">
        <v>1.601423487544484E-2</v>
      </c>
      <c r="AI222" s="4">
        <v>0</v>
      </c>
      <c r="AJ222" s="4">
        <v>0</v>
      </c>
      <c r="AK222" s="4"/>
      <c r="AL222" s="4">
        <v>1.7612524461839529E-2</v>
      </c>
      <c r="AM222" s="4">
        <v>0</v>
      </c>
      <c r="AN222" s="4">
        <v>0</v>
      </c>
      <c r="AO222" s="4"/>
      <c r="AP222" s="4">
        <v>5.1948051948051951E-2</v>
      </c>
      <c r="AQ222" s="4">
        <v>1.030927835051546E-2</v>
      </c>
      <c r="AR222" s="50">
        <v>0</v>
      </c>
      <c r="AS222" s="50">
        <v>0</v>
      </c>
      <c r="AT222" s="50">
        <v>0</v>
      </c>
      <c r="AU222" s="50">
        <v>1</v>
      </c>
      <c r="AV222" s="50">
        <v>1</v>
      </c>
      <c r="AW222" s="50">
        <v>1</v>
      </c>
    </row>
    <row r="223" spans="1:49" x14ac:dyDescent="0.2">
      <c r="A223" t="s">
        <v>14348</v>
      </c>
      <c r="B223" t="s">
        <v>13</v>
      </c>
      <c r="C223" t="s">
        <v>14349</v>
      </c>
      <c r="D223" t="s">
        <v>14350</v>
      </c>
      <c r="E223" t="s">
        <v>7997</v>
      </c>
      <c r="F223" t="s">
        <v>14350</v>
      </c>
      <c r="G223" s="3">
        <v>127</v>
      </c>
      <c r="H223" s="3">
        <v>0</v>
      </c>
      <c r="I223" s="3">
        <v>0</v>
      </c>
      <c r="J223" s="3">
        <v>0</v>
      </c>
      <c r="K223" s="3">
        <v>100</v>
      </c>
      <c r="L223" s="3">
        <v>13</v>
      </c>
      <c r="M223" s="3">
        <v>10</v>
      </c>
      <c r="N223" s="3">
        <v>0</v>
      </c>
      <c r="O223" s="3">
        <v>24</v>
      </c>
      <c r="P223" s="3">
        <v>103</v>
      </c>
      <c r="Q223" s="4">
        <v>0</v>
      </c>
      <c r="R223" s="4">
        <v>0</v>
      </c>
      <c r="S223" s="4">
        <v>0</v>
      </c>
      <c r="T223" s="4">
        <v>0.78740157480314965</v>
      </c>
      <c r="U223" s="4">
        <v>0.10236220472440945</v>
      </c>
      <c r="V223" s="4">
        <v>7.874015748031496E-2</v>
      </c>
      <c r="W223" s="75">
        <v>0.1889763779527559</v>
      </c>
      <c r="X223" s="1">
        <v>2</v>
      </c>
      <c r="Y223" s="1">
        <v>0</v>
      </c>
      <c r="Z223" s="1">
        <v>0</v>
      </c>
      <c r="AA223" s="1">
        <v>0</v>
      </c>
      <c r="AB223" s="1">
        <v>2</v>
      </c>
      <c r="AC223" s="1">
        <v>0</v>
      </c>
      <c r="AD223" s="1">
        <v>0</v>
      </c>
      <c r="AE223" s="1">
        <v>0</v>
      </c>
      <c r="AF223" s="1">
        <v>0</v>
      </c>
      <c r="AG223" s="1">
        <v>2</v>
      </c>
      <c r="AH223" s="4">
        <v>1.5748031496062988E-2</v>
      </c>
      <c r="AI223" s="4"/>
      <c r="AJ223" s="4"/>
      <c r="AK223" s="4"/>
      <c r="AL223" s="4">
        <v>0.02</v>
      </c>
      <c r="AM223" s="4">
        <v>0</v>
      </c>
      <c r="AN223" s="4">
        <v>0</v>
      </c>
      <c r="AO223" s="4"/>
      <c r="AP223" s="4">
        <v>0</v>
      </c>
      <c r="AQ223" s="4">
        <v>1.9417475728155342E-2</v>
      </c>
      <c r="AR223" s="50">
        <v>0</v>
      </c>
      <c r="AS223" s="50">
        <v>0</v>
      </c>
      <c r="AT223" s="50">
        <v>0</v>
      </c>
      <c r="AU223" s="50">
        <v>1</v>
      </c>
      <c r="AV223" s="50">
        <v>1</v>
      </c>
      <c r="AW223" s="50">
        <v>1</v>
      </c>
    </row>
    <row r="224" spans="1:49" x14ac:dyDescent="0.2">
      <c r="A224" t="s">
        <v>7712</v>
      </c>
      <c r="B224" t="s">
        <v>6559</v>
      </c>
      <c r="C224" t="s">
        <v>7666</v>
      </c>
      <c r="D224" t="s">
        <v>7667</v>
      </c>
      <c r="E224" t="s">
        <v>7713</v>
      </c>
      <c r="F224" t="s">
        <v>7714</v>
      </c>
      <c r="G224" s="3">
        <v>258</v>
      </c>
      <c r="H224" s="3">
        <v>0</v>
      </c>
      <c r="I224" s="3">
        <v>2</v>
      </c>
      <c r="J224" s="3">
        <v>0</v>
      </c>
      <c r="K224" s="3">
        <v>211</v>
      </c>
      <c r="L224" s="3">
        <v>31</v>
      </c>
      <c r="M224" s="3">
        <v>10</v>
      </c>
      <c r="N224" s="3">
        <v>43</v>
      </c>
      <c r="O224" s="3">
        <v>45</v>
      </c>
      <c r="P224" s="3">
        <v>213</v>
      </c>
      <c r="Q224" s="4">
        <v>0</v>
      </c>
      <c r="R224" s="4">
        <v>7.7519379844961196E-3</v>
      </c>
      <c r="S224" s="4">
        <v>0</v>
      </c>
      <c r="T224" s="4">
        <v>0.81782945736434109</v>
      </c>
      <c r="U224" s="4">
        <v>0.12015503875968993</v>
      </c>
      <c r="V224" s="4">
        <v>3.875968992248062E-2</v>
      </c>
      <c r="W224" s="75">
        <v>0.1744186046511628</v>
      </c>
      <c r="X224" s="1">
        <v>4</v>
      </c>
      <c r="Y224" s="1">
        <v>0</v>
      </c>
      <c r="Z224" s="1">
        <v>0</v>
      </c>
      <c r="AA224" s="1">
        <v>0</v>
      </c>
      <c r="AB224" s="1">
        <v>4</v>
      </c>
      <c r="AC224" s="1">
        <v>0</v>
      </c>
      <c r="AD224" s="1">
        <v>0</v>
      </c>
      <c r="AE224" s="1">
        <v>0</v>
      </c>
      <c r="AF224" s="1">
        <v>2</v>
      </c>
      <c r="AG224" s="1">
        <v>2</v>
      </c>
      <c r="AH224" s="4">
        <v>1.550387596899225E-2</v>
      </c>
      <c r="AI224" s="4"/>
      <c r="AJ224" s="4">
        <v>0</v>
      </c>
      <c r="AK224" s="4"/>
      <c r="AL224" s="4">
        <v>1.8957345971563979E-2</v>
      </c>
      <c r="AM224" s="4">
        <v>0</v>
      </c>
      <c r="AN224" s="4">
        <v>0</v>
      </c>
      <c r="AO224" s="4">
        <v>0</v>
      </c>
      <c r="AP224" s="4">
        <v>4.4444444444444453E-2</v>
      </c>
      <c r="AQ224" s="4">
        <v>9.3896713615023494E-3</v>
      </c>
      <c r="AR224" s="50">
        <v>0</v>
      </c>
      <c r="AS224" s="50">
        <v>0</v>
      </c>
      <c r="AT224" s="50">
        <v>0</v>
      </c>
      <c r="AU224" s="50">
        <v>1</v>
      </c>
      <c r="AV224" s="50">
        <v>1</v>
      </c>
      <c r="AW224" s="50">
        <v>1</v>
      </c>
    </row>
    <row r="225" spans="1:49" x14ac:dyDescent="0.2">
      <c r="A225" t="s">
        <v>11056</v>
      </c>
      <c r="B225" t="s">
        <v>7</v>
      </c>
      <c r="C225" t="s">
        <v>11057</v>
      </c>
      <c r="D225" t="s">
        <v>11058</v>
      </c>
      <c r="E225" t="s">
        <v>10</v>
      </c>
      <c r="F225" t="s">
        <v>11058</v>
      </c>
      <c r="G225" s="3">
        <v>136</v>
      </c>
      <c r="H225" s="3">
        <v>0</v>
      </c>
      <c r="I225" s="3">
        <v>0</v>
      </c>
      <c r="J225" s="3">
        <v>0</v>
      </c>
      <c r="K225" s="3">
        <v>4</v>
      </c>
      <c r="L225" s="3">
        <v>16</v>
      </c>
      <c r="M225" s="3">
        <v>106</v>
      </c>
      <c r="N225" s="3">
        <v>0</v>
      </c>
      <c r="O225" s="3">
        <v>11</v>
      </c>
      <c r="P225" s="3">
        <v>125</v>
      </c>
      <c r="Q225" s="4">
        <v>0</v>
      </c>
      <c r="R225" s="4">
        <v>0</v>
      </c>
      <c r="S225" s="4">
        <v>0</v>
      </c>
      <c r="T225" s="4">
        <v>2.9411764705882349E-2</v>
      </c>
      <c r="U225" s="4">
        <v>0.11764705882352941</v>
      </c>
      <c r="V225" s="4">
        <v>0.77941176470588236</v>
      </c>
      <c r="W225" s="75">
        <v>8.0882352941176475E-2</v>
      </c>
      <c r="X225" s="1">
        <v>2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2</v>
      </c>
      <c r="AE225" s="1">
        <v>0</v>
      </c>
      <c r="AF225" s="1">
        <v>0</v>
      </c>
      <c r="AG225" s="1">
        <v>2</v>
      </c>
      <c r="AH225" s="4">
        <v>1.470588235294118E-2</v>
      </c>
      <c r="AI225" s="4"/>
      <c r="AJ225" s="4"/>
      <c r="AK225" s="4"/>
      <c r="AL225" s="4">
        <v>0</v>
      </c>
      <c r="AM225" s="4">
        <v>0</v>
      </c>
      <c r="AN225" s="4">
        <v>1.886792452830189E-2</v>
      </c>
      <c r="AO225" s="4"/>
      <c r="AP225" s="4">
        <v>0</v>
      </c>
      <c r="AQ225" s="4">
        <v>1.6E-2</v>
      </c>
      <c r="AR225" s="50">
        <v>0</v>
      </c>
      <c r="AS225" s="50">
        <v>0</v>
      </c>
      <c r="AT225" s="50">
        <v>0</v>
      </c>
      <c r="AU225" s="50">
        <v>1</v>
      </c>
      <c r="AV225" s="50">
        <v>1</v>
      </c>
      <c r="AW225" s="50">
        <v>1</v>
      </c>
    </row>
    <row r="226" spans="1:49" x14ac:dyDescent="0.2">
      <c r="A226" t="s">
        <v>16706</v>
      </c>
      <c r="B226" t="s">
        <v>280</v>
      </c>
      <c r="C226" t="s">
        <v>16707</v>
      </c>
      <c r="D226" t="s">
        <v>16708</v>
      </c>
      <c r="E226" t="s">
        <v>16709</v>
      </c>
      <c r="F226" t="s">
        <v>16708</v>
      </c>
      <c r="G226" s="3">
        <v>412</v>
      </c>
      <c r="H226" s="3">
        <v>4</v>
      </c>
      <c r="I226" s="3">
        <v>2</v>
      </c>
      <c r="J226" s="3">
        <v>0</v>
      </c>
      <c r="K226" s="3">
        <v>169</v>
      </c>
      <c r="L226" s="3">
        <v>220</v>
      </c>
      <c r="M226" s="3">
        <v>13</v>
      </c>
      <c r="N226" s="3">
        <v>103</v>
      </c>
      <c r="O226" s="3">
        <v>19</v>
      </c>
      <c r="P226" s="3">
        <v>393</v>
      </c>
      <c r="Q226" s="4">
        <v>9.7087378640776708E-3</v>
      </c>
      <c r="R226" s="4">
        <v>4.8543689320388302E-3</v>
      </c>
      <c r="S226" s="4">
        <v>0</v>
      </c>
      <c r="T226" s="4">
        <v>0.41019417475728154</v>
      </c>
      <c r="U226" s="4">
        <v>0.53398058252427183</v>
      </c>
      <c r="V226" s="4">
        <v>3.1553398058252427E-2</v>
      </c>
      <c r="W226" s="75">
        <v>4.6116504854368932E-2</v>
      </c>
      <c r="X226" s="1">
        <v>6</v>
      </c>
      <c r="Y226" s="1">
        <v>0</v>
      </c>
      <c r="Z226" s="1">
        <v>0</v>
      </c>
      <c r="AA226" s="1">
        <v>0</v>
      </c>
      <c r="AB226" s="1">
        <v>6</v>
      </c>
      <c r="AC226" s="1">
        <v>0</v>
      </c>
      <c r="AD226" s="1">
        <v>0</v>
      </c>
      <c r="AE226" s="1">
        <v>0</v>
      </c>
      <c r="AF226" s="1">
        <v>2</v>
      </c>
      <c r="AG226" s="1">
        <v>4</v>
      </c>
      <c r="AH226" s="4">
        <v>1.4563106796116511E-2</v>
      </c>
      <c r="AI226" s="4">
        <v>0</v>
      </c>
      <c r="AJ226" s="4">
        <v>0</v>
      </c>
      <c r="AK226" s="4"/>
      <c r="AL226" s="4">
        <v>3.5502958579881658E-2</v>
      </c>
      <c r="AM226" s="4">
        <v>0</v>
      </c>
      <c r="AN226" s="4">
        <v>0</v>
      </c>
      <c r="AO226" s="4">
        <v>0</v>
      </c>
      <c r="AP226" s="4">
        <v>0.10526315789473684</v>
      </c>
      <c r="AQ226" s="4">
        <v>1.017811704834606E-2</v>
      </c>
      <c r="AR226" s="50">
        <v>0</v>
      </c>
      <c r="AS226" s="50">
        <v>1</v>
      </c>
      <c r="AT226" s="50">
        <v>0</v>
      </c>
      <c r="AU226" s="50">
        <v>0</v>
      </c>
      <c r="AV226" s="50">
        <v>1</v>
      </c>
      <c r="AW226" s="50">
        <v>1</v>
      </c>
    </row>
    <row r="227" spans="1:49" x14ac:dyDescent="0.2">
      <c r="A227" t="s">
        <v>17611</v>
      </c>
      <c r="B227" t="s">
        <v>280</v>
      </c>
      <c r="C227" t="s">
        <v>286</v>
      </c>
      <c r="D227" t="s">
        <v>287</v>
      </c>
      <c r="E227" t="s">
        <v>17612</v>
      </c>
      <c r="F227" t="s">
        <v>17613</v>
      </c>
      <c r="G227" s="3">
        <v>345</v>
      </c>
      <c r="H227" s="3">
        <v>0</v>
      </c>
      <c r="I227" s="3">
        <v>0</v>
      </c>
      <c r="J227" s="3">
        <v>0</v>
      </c>
      <c r="K227" s="3">
        <v>13</v>
      </c>
      <c r="L227" s="3">
        <v>328</v>
      </c>
      <c r="M227" s="3">
        <v>4</v>
      </c>
      <c r="N227" s="3">
        <v>106</v>
      </c>
      <c r="O227" s="3">
        <v>2</v>
      </c>
      <c r="P227" s="3">
        <v>343</v>
      </c>
      <c r="Q227" s="4">
        <v>0</v>
      </c>
      <c r="R227" s="4">
        <v>0</v>
      </c>
      <c r="S227" s="4">
        <v>0</v>
      </c>
      <c r="T227" s="4">
        <v>3.7681159420289857E-2</v>
      </c>
      <c r="U227" s="4">
        <v>0.95072463768115945</v>
      </c>
      <c r="V227" s="4">
        <v>1.159420289855072E-2</v>
      </c>
      <c r="W227" s="75">
        <v>5.7971014492753624E-3</v>
      </c>
      <c r="X227" s="1">
        <v>5</v>
      </c>
      <c r="Y227" s="1">
        <v>0</v>
      </c>
      <c r="Z227" s="1">
        <v>0</v>
      </c>
      <c r="AA227" s="1">
        <v>0</v>
      </c>
      <c r="AB227" s="1">
        <v>0</v>
      </c>
      <c r="AC227" s="1">
        <v>5</v>
      </c>
      <c r="AD227" s="1">
        <v>0</v>
      </c>
      <c r="AE227" s="1">
        <v>0</v>
      </c>
      <c r="AF227" s="1">
        <v>0</v>
      </c>
      <c r="AG227" s="1">
        <v>5</v>
      </c>
      <c r="AH227" s="4">
        <v>1.4492753623188409E-2</v>
      </c>
      <c r="AI227" s="4"/>
      <c r="AJ227" s="4"/>
      <c r="AK227" s="4"/>
      <c r="AL227" s="4">
        <v>0</v>
      </c>
      <c r="AM227" s="4">
        <v>1.524390243902439E-2</v>
      </c>
      <c r="AN227" s="4">
        <v>0</v>
      </c>
      <c r="AO227" s="4">
        <v>0</v>
      </c>
      <c r="AP227" s="4">
        <v>0</v>
      </c>
      <c r="AQ227" s="4">
        <v>1.457725947521866E-2</v>
      </c>
      <c r="AR227" s="50">
        <v>0</v>
      </c>
      <c r="AS227" s="50">
        <v>0</v>
      </c>
      <c r="AT227" s="50">
        <v>0</v>
      </c>
      <c r="AU227" s="50">
        <v>1</v>
      </c>
      <c r="AV227" s="50">
        <v>1</v>
      </c>
      <c r="AW227" s="50">
        <v>1</v>
      </c>
    </row>
    <row r="228" spans="1:49" x14ac:dyDescent="0.2">
      <c r="A228" t="s">
        <v>14249</v>
      </c>
      <c r="B228" t="s">
        <v>13</v>
      </c>
      <c r="C228" t="s">
        <v>14250</v>
      </c>
      <c r="D228" t="s">
        <v>14251</v>
      </c>
      <c r="E228" t="s">
        <v>14252</v>
      </c>
      <c r="F228" t="s">
        <v>14251</v>
      </c>
      <c r="G228" s="3">
        <v>138</v>
      </c>
      <c r="H228" s="3">
        <v>0</v>
      </c>
      <c r="I228" s="3">
        <v>0</v>
      </c>
      <c r="J228" s="3">
        <v>0</v>
      </c>
      <c r="K228" s="3">
        <v>124</v>
      </c>
      <c r="L228" s="3">
        <v>0</v>
      </c>
      <c r="M228" s="3">
        <v>10</v>
      </c>
      <c r="N228" s="3">
        <v>0</v>
      </c>
      <c r="O228" s="3">
        <v>14</v>
      </c>
      <c r="P228" s="3">
        <v>124</v>
      </c>
      <c r="Q228" s="4">
        <v>0</v>
      </c>
      <c r="R228" s="4">
        <v>0</v>
      </c>
      <c r="S228" s="4">
        <v>0</v>
      </c>
      <c r="T228" s="4">
        <v>0.89855072463768115</v>
      </c>
      <c r="U228" s="4">
        <v>0</v>
      </c>
      <c r="V228" s="4">
        <v>7.2463768115942032E-2</v>
      </c>
      <c r="W228" s="75">
        <v>0.10144927536231885</v>
      </c>
      <c r="X228" s="1">
        <v>2</v>
      </c>
      <c r="Y228" s="1">
        <v>0</v>
      </c>
      <c r="Z228" s="1">
        <v>0</v>
      </c>
      <c r="AA228" s="1">
        <v>0</v>
      </c>
      <c r="AB228" s="1">
        <v>2</v>
      </c>
      <c r="AC228" s="1">
        <v>0</v>
      </c>
      <c r="AD228" s="1">
        <v>0</v>
      </c>
      <c r="AE228" s="1">
        <v>0</v>
      </c>
      <c r="AF228" s="1">
        <v>0</v>
      </c>
      <c r="AG228" s="1">
        <v>2</v>
      </c>
      <c r="AH228" s="4">
        <v>1.4492753623188409E-2</v>
      </c>
      <c r="AI228" s="4"/>
      <c r="AJ228" s="4"/>
      <c r="AK228" s="4"/>
      <c r="AL228" s="4">
        <v>1.6129032258064519E-2</v>
      </c>
      <c r="AM228" s="4"/>
      <c r="AN228" s="4">
        <v>0</v>
      </c>
      <c r="AO228" s="4"/>
      <c r="AP228" s="4">
        <v>0</v>
      </c>
      <c r="AQ228" s="4">
        <v>1.6129032258064519E-2</v>
      </c>
      <c r="AR228" s="50">
        <v>0</v>
      </c>
      <c r="AS228" s="50">
        <v>0</v>
      </c>
      <c r="AT228" s="50">
        <v>0</v>
      </c>
      <c r="AU228" s="50">
        <v>1</v>
      </c>
      <c r="AV228" s="50">
        <v>1</v>
      </c>
      <c r="AW228" s="50">
        <v>1</v>
      </c>
    </row>
    <row r="229" spans="1:49" x14ac:dyDescent="0.2">
      <c r="A229" t="s">
        <v>15499</v>
      </c>
      <c r="B229" t="s">
        <v>18</v>
      </c>
      <c r="C229" t="s">
        <v>15500</v>
      </c>
      <c r="D229" t="s">
        <v>15501</v>
      </c>
      <c r="E229" t="s">
        <v>12276</v>
      </c>
      <c r="F229" t="s">
        <v>15501</v>
      </c>
      <c r="G229" s="3">
        <v>280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280</v>
      </c>
      <c r="N229" s="3">
        <v>0</v>
      </c>
      <c r="O229" s="3">
        <v>44</v>
      </c>
      <c r="P229" s="3">
        <v>236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1</v>
      </c>
      <c r="W229" s="75">
        <v>0.15714285714285714</v>
      </c>
      <c r="X229" s="1">
        <v>4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4</v>
      </c>
      <c r="AE229" s="1">
        <v>0</v>
      </c>
      <c r="AF229" s="1">
        <v>2</v>
      </c>
      <c r="AG229" s="1">
        <v>2</v>
      </c>
      <c r="AH229" s="4">
        <v>1.428571428571429E-2</v>
      </c>
      <c r="AI229" s="4"/>
      <c r="AJ229" s="4"/>
      <c r="AK229" s="4"/>
      <c r="AL229" s="4"/>
      <c r="AM229" s="4"/>
      <c r="AN229" s="4">
        <v>1.428571428571429E-2</v>
      </c>
      <c r="AO229" s="4"/>
      <c r="AP229" s="4">
        <v>4.5454545454545463E-2</v>
      </c>
      <c r="AQ229" s="4">
        <v>8.4745762711864406E-3</v>
      </c>
      <c r="AR229" s="50">
        <v>0</v>
      </c>
      <c r="AS229" s="50">
        <v>0</v>
      </c>
      <c r="AT229" s="50">
        <v>1</v>
      </c>
      <c r="AU229" s="50">
        <v>0</v>
      </c>
      <c r="AV229" s="50">
        <v>1</v>
      </c>
      <c r="AW229" s="50">
        <v>1</v>
      </c>
    </row>
    <row r="230" spans="1:49" x14ac:dyDescent="0.2">
      <c r="A230" t="s">
        <v>7670</v>
      </c>
      <c r="B230" t="s">
        <v>6559</v>
      </c>
      <c r="C230" t="s">
        <v>7666</v>
      </c>
      <c r="D230" t="s">
        <v>7667</v>
      </c>
      <c r="E230" t="s">
        <v>7671</v>
      </c>
      <c r="F230" t="s">
        <v>7672</v>
      </c>
      <c r="G230" s="3">
        <v>157</v>
      </c>
      <c r="H230" s="3">
        <v>0</v>
      </c>
      <c r="I230" s="3">
        <v>4</v>
      </c>
      <c r="J230" s="3">
        <v>2</v>
      </c>
      <c r="K230" s="3">
        <v>16</v>
      </c>
      <c r="L230" s="3">
        <v>55</v>
      </c>
      <c r="M230" s="3">
        <v>73</v>
      </c>
      <c r="N230" s="3">
        <v>0</v>
      </c>
      <c r="O230" s="3">
        <v>18</v>
      </c>
      <c r="P230" s="3">
        <v>139</v>
      </c>
      <c r="Q230" s="4">
        <v>0</v>
      </c>
      <c r="R230" s="4">
        <v>2.5477707006369432E-2</v>
      </c>
      <c r="S230" s="4">
        <v>1.2738853503184711E-2</v>
      </c>
      <c r="T230" s="4">
        <v>0.10191082802547771</v>
      </c>
      <c r="U230" s="4">
        <v>0.3503184713375796</v>
      </c>
      <c r="V230" s="4">
        <v>0.46496815286624205</v>
      </c>
      <c r="W230" s="75">
        <v>0.11464968152866242</v>
      </c>
      <c r="X230" s="1">
        <v>2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2</v>
      </c>
      <c r="AE230" s="1">
        <v>0</v>
      </c>
      <c r="AF230" s="1">
        <v>2</v>
      </c>
      <c r="AG230" s="1">
        <v>0</v>
      </c>
      <c r="AH230" s="4">
        <v>1.2738853503184711E-2</v>
      </c>
      <c r="AI230" s="4"/>
      <c r="AJ230" s="4">
        <v>0</v>
      </c>
      <c r="AK230" s="4">
        <v>0</v>
      </c>
      <c r="AL230" s="4">
        <v>0</v>
      </c>
      <c r="AM230" s="4">
        <v>0</v>
      </c>
      <c r="AN230" s="4">
        <v>2.7397260273972601E-2</v>
      </c>
      <c r="AO230" s="4"/>
      <c r="AP230" s="4">
        <v>0.1111111111111111</v>
      </c>
      <c r="AQ230" s="4">
        <v>0</v>
      </c>
      <c r="AR230" s="50">
        <v>0</v>
      </c>
      <c r="AS230" s="50">
        <v>0</v>
      </c>
      <c r="AT230" s="50">
        <v>1</v>
      </c>
      <c r="AU230" s="50">
        <v>0</v>
      </c>
      <c r="AV230" s="50">
        <v>1</v>
      </c>
      <c r="AW230" s="50">
        <v>1</v>
      </c>
    </row>
    <row r="231" spans="1:49" x14ac:dyDescent="0.2">
      <c r="A231" t="s">
        <v>16216</v>
      </c>
      <c r="B231" t="s">
        <v>280</v>
      </c>
      <c r="C231" t="s">
        <v>16209</v>
      </c>
      <c r="D231" t="s">
        <v>16210</v>
      </c>
      <c r="E231" t="s">
        <v>16217</v>
      </c>
      <c r="F231" t="s">
        <v>16218</v>
      </c>
      <c r="G231" s="3">
        <v>158</v>
      </c>
      <c r="H231" s="3">
        <v>16</v>
      </c>
      <c r="I231" s="3">
        <v>2</v>
      </c>
      <c r="J231" s="3">
        <v>0</v>
      </c>
      <c r="K231" s="3">
        <v>34</v>
      </c>
      <c r="L231" s="3">
        <v>34</v>
      </c>
      <c r="M231" s="3">
        <v>70</v>
      </c>
      <c r="N231" s="3">
        <v>10</v>
      </c>
      <c r="O231" s="3">
        <v>98</v>
      </c>
      <c r="P231" s="3">
        <v>60</v>
      </c>
      <c r="Q231" s="4">
        <v>0.10126582278481013</v>
      </c>
      <c r="R231" s="4">
        <v>1.2658227848101271E-2</v>
      </c>
      <c r="S231" s="4">
        <v>0</v>
      </c>
      <c r="T231" s="4">
        <v>0.21518987341772153</v>
      </c>
      <c r="U231" s="4">
        <v>0.21518987341772153</v>
      </c>
      <c r="V231" s="4">
        <v>0.44303797468354428</v>
      </c>
      <c r="W231" s="75">
        <v>0.620253164556962</v>
      </c>
      <c r="X231" s="1">
        <v>2</v>
      </c>
      <c r="Y231" s="1">
        <v>0</v>
      </c>
      <c r="Z231" s="1">
        <v>0</v>
      </c>
      <c r="AA231" s="1">
        <v>0</v>
      </c>
      <c r="AB231" s="1">
        <v>2</v>
      </c>
      <c r="AC231" s="1">
        <v>0</v>
      </c>
      <c r="AD231" s="1">
        <v>0</v>
      </c>
      <c r="AE231" s="1">
        <v>0</v>
      </c>
      <c r="AF231" s="1">
        <v>2</v>
      </c>
      <c r="AG231" s="1">
        <v>0</v>
      </c>
      <c r="AH231" s="4">
        <v>1.2658227848101271E-2</v>
      </c>
      <c r="AI231" s="4">
        <v>0</v>
      </c>
      <c r="AJ231" s="4">
        <v>0</v>
      </c>
      <c r="AK231" s="4"/>
      <c r="AL231" s="4">
        <v>5.8823529411764712E-2</v>
      </c>
      <c r="AM231" s="4">
        <v>0</v>
      </c>
      <c r="AN231" s="4">
        <v>0</v>
      </c>
      <c r="AO231" s="4">
        <v>0</v>
      </c>
      <c r="AP231" s="4">
        <v>2.0408163265306121E-2</v>
      </c>
      <c r="AQ231" s="4">
        <v>0</v>
      </c>
      <c r="AR231" s="50">
        <v>0</v>
      </c>
      <c r="AS231" s="50">
        <v>0</v>
      </c>
      <c r="AT231" s="50">
        <v>1</v>
      </c>
      <c r="AU231" s="50">
        <v>0</v>
      </c>
      <c r="AV231" s="50">
        <v>1</v>
      </c>
      <c r="AW231" s="50">
        <v>1</v>
      </c>
    </row>
    <row r="232" spans="1:49" x14ac:dyDescent="0.2">
      <c r="A232" t="s">
        <v>17634</v>
      </c>
      <c r="B232" t="s">
        <v>280</v>
      </c>
      <c r="C232" t="s">
        <v>286</v>
      </c>
      <c r="D232" t="s">
        <v>287</v>
      </c>
      <c r="E232" t="s">
        <v>17635</v>
      </c>
      <c r="F232" t="s">
        <v>17636</v>
      </c>
      <c r="G232" s="3">
        <v>174</v>
      </c>
      <c r="H232" s="3">
        <v>0</v>
      </c>
      <c r="I232" s="3">
        <v>0</v>
      </c>
      <c r="J232" s="3">
        <v>0</v>
      </c>
      <c r="K232" s="3">
        <v>22</v>
      </c>
      <c r="L232" s="3">
        <v>148</v>
      </c>
      <c r="M232" s="3">
        <v>2</v>
      </c>
      <c r="N232" s="3">
        <v>19</v>
      </c>
      <c r="O232" s="3">
        <v>2</v>
      </c>
      <c r="P232" s="3">
        <v>172</v>
      </c>
      <c r="Q232" s="4">
        <v>0</v>
      </c>
      <c r="R232" s="4">
        <v>0</v>
      </c>
      <c r="S232" s="4">
        <v>0</v>
      </c>
      <c r="T232" s="4">
        <v>0.12643678160919541</v>
      </c>
      <c r="U232" s="4">
        <v>0.85057471264367812</v>
      </c>
      <c r="V232" s="4">
        <v>1.149425287356322E-2</v>
      </c>
      <c r="W232" s="75">
        <v>1.1494252873563218E-2</v>
      </c>
      <c r="X232" s="1">
        <v>2</v>
      </c>
      <c r="Y232" s="1">
        <v>0</v>
      </c>
      <c r="Z232" s="1">
        <v>0</v>
      </c>
      <c r="AA232" s="1">
        <v>0</v>
      </c>
      <c r="AB232" s="1">
        <v>2</v>
      </c>
      <c r="AC232" s="1">
        <v>0</v>
      </c>
      <c r="AD232" s="1">
        <v>0</v>
      </c>
      <c r="AE232" s="1">
        <v>0</v>
      </c>
      <c r="AF232" s="1">
        <v>0</v>
      </c>
      <c r="AG232" s="1">
        <v>2</v>
      </c>
      <c r="AH232" s="4">
        <v>1.149425287356322E-2</v>
      </c>
      <c r="AI232" s="4"/>
      <c r="AJ232" s="4"/>
      <c r="AK232" s="4"/>
      <c r="AL232" s="4">
        <v>9.0909090909090912E-2</v>
      </c>
      <c r="AM232" s="4">
        <v>0</v>
      </c>
      <c r="AN232" s="4">
        <v>0</v>
      </c>
      <c r="AO232" s="4">
        <v>0</v>
      </c>
      <c r="AP232" s="4">
        <v>0</v>
      </c>
      <c r="AQ232" s="4">
        <v>1.1627906976744189E-2</v>
      </c>
      <c r="AR232" s="50">
        <v>0</v>
      </c>
      <c r="AS232" s="50">
        <v>0</v>
      </c>
      <c r="AT232" s="50">
        <v>0</v>
      </c>
      <c r="AU232" s="50">
        <v>1</v>
      </c>
      <c r="AV232" s="50">
        <v>1</v>
      </c>
      <c r="AW232" s="50">
        <v>1</v>
      </c>
    </row>
    <row r="233" spans="1:49" x14ac:dyDescent="0.2">
      <c r="A233" t="s">
        <v>10809</v>
      </c>
      <c r="B233" t="s">
        <v>7</v>
      </c>
      <c r="C233" t="s">
        <v>10810</v>
      </c>
      <c r="D233" t="s">
        <v>10811</v>
      </c>
      <c r="E233" t="s">
        <v>10812</v>
      </c>
      <c r="F233" t="s">
        <v>10811</v>
      </c>
      <c r="G233" s="3">
        <v>180</v>
      </c>
      <c r="H233" s="3">
        <v>0</v>
      </c>
      <c r="I233" s="3">
        <v>0</v>
      </c>
      <c r="J233" s="3">
        <v>0</v>
      </c>
      <c r="K233" s="3">
        <v>118</v>
      </c>
      <c r="L233" s="3">
        <v>31</v>
      </c>
      <c r="M233" s="3">
        <v>31</v>
      </c>
      <c r="N233" s="3">
        <v>0</v>
      </c>
      <c r="O233" s="3">
        <v>15</v>
      </c>
      <c r="P233" s="3">
        <v>165</v>
      </c>
      <c r="Q233" s="4">
        <v>0</v>
      </c>
      <c r="R233" s="4">
        <v>0</v>
      </c>
      <c r="S233" s="4">
        <v>0</v>
      </c>
      <c r="T233" s="4">
        <v>0.65555555555555556</v>
      </c>
      <c r="U233" s="4">
        <v>0.17222222222222222</v>
      </c>
      <c r="V233" s="4">
        <v>0.17222222222222222</v>
      </c>
      <c r="W233" s="75">
        <v>8.3333333333333329E-2</v>
      </c>
      <c r="X233" s="1">
        <v>2</v>
      </c>
      <c r="Y233" s="1">
        <v>0</v>
      </c>
      <c r="Z233" s="1">
        <v>0</v>
      </c>
      <c r="AA233" s="1">
        <v>0</v>
      </c>
      <c r="AB233" s="1">
        <v>2</v>
      </c>
      <c r="AC233" s="1">
        <v>0</v>
      </c>
      <c r="AD233" s="1">
        <v>0</v>
      </c>
      <c r="AE233" s="1">
        <v>0</v>
      </c>
      <c r="AF233" s="1">
        <v>0</v>
      </c>
      <c r="AG233" s="1">
        <v>2</v>
      </c>
      <c r="AH233" s="4">
        <v>1.111111111111111E-2</v>
      </c>
      <c r="AI233" s="4"/>
      <c r="AJ233" s="4"/>
      <c r="AK233" s="4"/>
      <c r="AL233" s="4">
        <v>1.6949152542372881E-2</v>
      </c>
      <c r="AM233" s="4">
        <v>0</v>
      </c>
      <c r="AN233" s="4">
        <v>0</v>
      </c>
      <c r="AO233" s="4"/>
      <c r="AP233" s="4">
        <v>0</v>
      </c>
      <c r="AQ233" s="4">
        <v>1.2121212121212119E-2</v>
      </c>
      <c r="AR233" s="50">
        <v>0</v>
      </c>
      <c r="AS233" s="50">
        <v>0</v>
      </c>
      <c r="AT233" s="50">
        <v>0</v>
      </c>
      <c r="AU233" s="50">
        <v>1</v>
      </c>
      <c r="AV233" s="50">
        <v>1</v>
      </c>
      <c r="AW233" s="50">
        <v>1</v>
      </c>
    </row>
    <row r="234" spans="1:49" x14ac:dyDescent="0.2">
      <c r="A234" t="s">
        <v>5357</v>
      </c>
      <c r="B234" t="s">
        <v>60</v>
      </c>
      <c r="C234" t="s">
        <v>5358</v>
      </c>
      <c r="D234" t="s">
        <v>5359</v>
      </c>
      <c r="E234" t="s">
        <v>108</v>
      </c>
      <c r="F234" t="s">
        <v>5359</v>
      </c>
      <c r="G234" s="3">
        <v>401</v>
      </c>
      <c r="H234" s="3">
        <v>10</v>
      </c>
      <c r="I234" s="3">
        <v>19</v>
      </c>
      <c r="J234" s="3">
        <v>4</v>
      </c>
      <c r="K234" s="3">
        <v>37</v>
      </c>
      <c r="L234" s="3">
        <v>247</v>
      </c>
      <c r="M234" s="3">
        <v>82</v>
      </c>
      <c r="N234" s="3">
        <v>43</v>
      </c>
      <c r="O234" s="3">
        <v>28</v>
      </c>
      <c r="P234" s="3">
        <v>373</v>
      </c>
      <c r="Q234" s="4">
        <v>2.4937655860349128E-2</v>
      </c>
      <c r="R234" s="4">
        <v>4.738154613466334E-2</v>
      </c>
      <c r="S234" s="4">
        <v>9.9750623441396506E-3</v>
      </c>
      <c r="T234" s="4">
        <v>9.2269326683291769E-2</v>
      </c>
      <c r="U234" s="4">
        <v>0.61596009975062349</v>
      </c>
      <c r="V234" s="4">
        <v>0.20448877805486285</v>
      </c>
      <c r="W234" s="75">
        <v>6.9825436408977551E-2</v>
      </c>
      <c r="X234" s="1">
        <v>4</v>
      </c>
      <c r="Y234" s="1">
        <v>0</v>
      </c>
      <c r="Z234" s="1">
        <v>0</v>
      </c>
      <c r="AA234" s="1">
        <v>0</v>
      </c>
      <c r="AB234" s="1">
        <v>0</v>
      </c>
      <c r="AC234" s="1">
        <v>2</v>
      </c>
      <c r="AD234" s="1">
        <v>2</v>
      </c>
      <c r="AE234" s="1">
        <v>2</v>
      </c>
      <c r="AF234" s="1">
        <v>4</v>
      </c>
      <c r="AG234" s="1">
        <v>0</v>
      </c>
      <c r="AH234" s="4">
        <v>9.9750623441396506E-3</v>
      </c>
      <c r="AI234" s="4">
        <v>0</v>
      </c>
      <c r="AJ234" s="4">
        <v>0</v>
      </c>
      <c r="AK234" s="4">
        <v>0</v>
      </c>
      <c r="AL234" s="4">
        <v>0</v>
      </c>
      <c r="AM234" s="4">
        <v>8.0971659919028306E-3</v>
      </c>
      <c r="AN234" s="4">
        <v>2.4390243902439029E-2</v>
      </c>
      <c r="AO234" s="4">
        <v>4.6511627906976737E-2</v>
      </c>
      <c r="AP234" s="4">
        <v>0.14285714285714285</v>
      </c>
      <c r="AQ234" s="4">
        <v>0</v>
      </c>
      <c r="AR234" s="50">
        <v>0</v>
      </c>
      <c r="AS234" s="50">
        <v>0</v>
      </c>
      <c r="AT234" s="50">
        <v>0</v>
      </c>
      <c r="AU234" s="50">
        <v>1</v>
      </c>
      <c r="AV234" s="50">
        <v>1</v>
      </c>
      <c r="AW234" s="50">
        <v>1</v>
      </c>
    </row>
    <row r="235" spans="1:49" x14ac:dyDescent="0.2">
      <c r="A235" t="s">
        <v>5307</v>
      </c>
      <c r="B235" t="s">
        <v>60</v>
      </c>
      <c r="C235" t="s">
        <v>5308</v>
      </c>
      <c r="D235" t="s">
        <v>5309</v>
      </c>
      <c r="E235" t="s">
        <v>108</v>
      </c>
      <c r="F235" t="s">
        <v>5309</v>
      </c>
      <c r="G235" s="3">
        <v>1072</v>
      </c>
      <c r="H235" s="3">
        <v>13</v>
      </c>
      <c r="I235" s="3">
        <v>19</v>
      </c>
      <c r="J235" s="3">
        <v>13</v>
      </c>
      <c r="K235" s="3">
        <v>154</v>
      </c>
      <c r="L235" s="3">
        <v>280</v>
      </c>
      <c r="M235" s="3">
        <v>499</v>
      </c>
      <c r="N235" s="3">
        <v>88</v>
      </c>
      <c r="O235" s="3">
        <v>54</v>
      </c>
      <c r="P235" s="3">
        <v>1018</v>
      </c>
      <c r="Q235" s="4">
        <v>1.212686567164179E-2</v>
      </c>
      <c r="R235" s="4">
        <v>1.7723880597014921E-2</v>
      </c>
      <c r="S235" s="4">
        <v>1.212686567164179E-2</v>
      </c>
      <c r="T235" s="4">
        <v>0.14365671641791045</v>
      </c>
      <c r="U235" s="4">
        <v>0.26119402985074625</v>
      </c>
      <c r="V235" s="4">
        <v>0.46548507462686567</v>
      </c>
      <c r="W235" s="75">
        <v>5.0373134328358209E-2</v>
      </c>
      <c r="X235" s="1">
        <v>10</v>
      </c>
      <c r="Y235" s="1">
        <v>0</v>
      </c>
      <c r="Z235" s="1">
        <v>0</v>
      </c>
      <c r="AA235" s="1">
        <v>0</v>
      </c>
      <c r="AB235" s="1">
        <v>2</v>
      </c>
      <c r="AC235" s="1">
        <v>2</v>
      </c>
      <c r="AD235" s="1">
        <v>4</v>
      </c>
      <c r="AE235" s="1">
        <v>0</v>
      </c>
      <c r="AF235" s="1">
        <v>2</v>
      </c>
      <c r="AG235" s="1">
        <v>8</v>
      </c>
      <c r="AH235" s="4">
        <v>9.3283582089552196E-3</v>
      </c>
      <c r="AI235" s="4">
        <v>0</v>
      </c>
      <c r="AJ235" s="4">
        <v>0</v>
      </c>
      <c r="AK235" s="4">
        <v>0</v>
      </c>
      <c r="AL235" s="4">
        <v>1.298701298701299E-2</v>
      </c>
      <c r="AM235" s="4">
        <v>7.14285714285714E-3</v>
      </c>
      <c r="AN235" s="4">
        <v>8.0160320641282593E-3</v>
      </c>
      <c r="AO235" s="4">
        <v>0</v>
      </c>
      <c r="AP235" s="4">
        <v>3.7037037037037028E-2</v>
      </c>
      <c r="AQ235" s="4">
        <v>7.8585461689587403E-3</v>
      </c>
      <c r="AR235" s="50">
        <v>0</v>
      </c>
      <c r="AS235" s="50">
        <v>0</v>
      </c>
      <c r="AT235" s="50">
        <v>0</v>
      </c>
      <c r="AU235" s="50">
        <v>1</v>
      </c>
      <c r="AV235" s="50">
        <v>1</v>
      </c>
      <c r="AW235" s="50">
        <v>1</v>
      </c>
    </row>
    <row r="236" spans="1:49" x14ac:dyDescent="0.2">
      <c r="A236" t="s">
        <v>1495</v>
      </c>
      <c r="B236" t="s">
        <v>28</v>
      </c>
      <c r="C236" t="s">
        <v>1496</v>
      </c>
      <c r="D236" t="s">
        <v>1497</v>
      </c>
      <c r="E236" t="s">
        <v>1498</v>
      </c>
      <c r="F236" t="s">
        <v>1499</v>
      </c>
      <c r="G236" s="3">
        <v>442</v>
      </c>
      <c r="H236" s="3">
        <v>13</v>
      </c>
      <c r="I236" s="3">
        <v>4</v>
      </c>
      <c r="J236" s="3">
        <v>4</v>
      </c>
      <c r="K236" s="3">
        <v>37</v>
      </c>
      <c r="L236" s="3">
        <v>262</v>
      </c>
      <c r="M236" s="3">
        <v>106</v>
      </c>
      <c r="N236" s="3">
        <v>10</v>
      </c>
      <c r="O236" s="3">
        <v>53</v>
      </c>
      <c r="P236" s="3">
        <v>389</v>
      </c>
      <c r="Q236" s="4">
        <v>2.9411764705882349E-2</v>
      </c>
      <c r="R236" s="4">
        <v>9.0497737556561094E-3</v>
      </c>
      <c r="S236" s="4">
        <v>9.0497737556561094E-3</v>
      </c>
      <c r="T236" s="4">
        <v>8.3710407239818999E-2</v>
      </c>
      <c r="U236" s="4">
        <v>0.59276018099547512</v>
      </c>
      <c r="V236" s="4">
        <v>0.23981900452488689</v>
      </c>
      <c r="W236" s="75">
        <v>0.11990950226244344</v>
      </c>
      <c r="X236" s="1">
        <v>4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2</v>
      </c>
      <c r="AE236" s="1">
        <v>0</v>
      </c>
      <c r="AF236" s="1">
        <v>4</v>
      </c>
      <c r="AG236" s="1">
        <v>0</v>
      </c>
      <c r="AH236" s="4">
        <v>9.0497737556561094E-3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1.886792452830189E-2</v>
      </c>
      <c r="AO236" s="4">
        <v>0</v>
      </c>
      <c r="AP236" s="4">
        <v>7.5471698113207544E-2</v>
      </c>
      <c r="AQ236" s="4">
        <v>0</v>
      </c>
      <c r="AR236" s="50">
        <v>0</v>
      </c>
      <c r="AS236" s="50">
        <v>0</v>
      </c>
      <c r="AT236" s="50">
        <v>0</v>
      </c>
      <c r="AU236" s="50">
        <v>1</v>
      </c>
      <c r="AV236" s="50">
        <v>1</v>
      </c>
      <c r="AW236" s="50">
        <v>1</v>
      </c>
    </row>
    <row r="237" spans="1:49" x14ac:dyDescent="0.2">
      <c r="A237" t="s">
        <v>16075</v>
      </c>
      <c r="B237" t="s">
        <v>280</v>
      </c>
      <c r="C237" t="s">
        <v>16071</v>
      </c>
      <c r="D237" t="s">
        <v>16072</v>
      </c>
      <c r="E237" t="s">
        <v>16076</v>
      </c>
      <c r="F237" t="s">
        <v>16077</v>
      </c>
      <c r="G237" s="3">
        <v>228</v>
      </c>
      <c r="H237" s="3">
        <v>0</v>
      </c>
      <c r="I237" s="3">
        <v>2</v>
      </c>
      <c r="J237" s="3">
        <v>0</v>
      </c>
      <c r="K237" s="3">
        <v>2</v>
      </c>
      <c r="L237" s="3">
        <v>220</v>
      </c>
      <c r="M237" s="3">
        <v>4</v>
      </c>
      <c r="N237" s="3">
        <v>28</v>
      </c>
      <c r="O237" s="3">
        <v>20</v>
      </c>
      <c r="P237" s="3">
        <v>208</v>
      </c>
      <c r="Q237" s="4">
        <v>0</v>
      </c>
      <c r="R237" s="4">
        <v>8.7719298245613996E-3</v>
      </c>
      <c r="S237" s="4">
        <v>0</v>
      </c>
      <c r="T237" s="4">
        <v>8.7719298245613996E-3</v>
      </c>
      <c r="U237" s="4">
        <v>0.96491228070175439</v>
      </c>
      <c r="V237" s="4">
        <v>1.754385964912281E-2</v>
      </c>
      <c r="W237" s="75">
        <v>8.771929824561403E-2</v>
      </c>
      <c r="X237" s="1">
        <v>2</v>
      </c>
      <c r="Y237" s="1">
        <v>0</v>
      </c>
      <c r="Z237" s="1">
        <v>0</v>
      </c>
      <c r="AA237" s="1">
        <v>0</v>
      </c>
      <c r="AB237" s="1">
        <v>0</v>
      </c>
      <c r="AC237" s="1">
        <v>2</v>
      </c>
      <c r="AD237" s="1">
        <v>0</v>
      </c>
      <c r="AE237" s="1">
        <v>0</v>
      </c>
      <c r="AF237" s="1">
        <v>0</v>
      </c>
      <c r="AG237" s="1">
        <v>2</v>
      </c>
      <c r="AH237" s="4">
        <v>8.7719298245613996E-3</v>
      </c>
      <c r="AI237" s="4"/>
      <c r="AJ237" s="4">
        <v>0</v>
      </c>
      <c r="AK237" s="4"/>
      <c r="AL237" s="4">
        <v>0</v>
      </c>
      <c r="AM237" s="4">
        <v>9.0909090909090905E-3</v>
      </c>
      <c r="AN237" s="4">
        <v>0</v>
      </c>
      <c r="AO237" s="4">
        <v>0</v>
      </c>
      <c r="AP237" s="4">
        <v>0</v>
      </c>
      <c r="AQ237" s="4">
        <v>9.6153846153846194E-3</v>
      </c>
      <c r="AR237" s="50">
        <v>0</v>
      </c>
      <c r="AS237" s="50">
        <v>0</v>
      </c>
      <c r="AT237" s="50">
        <v>0</v>
      </c>
      <c r="AU237" s="50">
        <v>0</v>
      </c>
      <c r="AV237" s="50">
        <v>1</v>
      </c>
      <c r="AW237" s="50">
        <v>1</v>
      </c>
    </row>
    <row r="238" spans="1:49" x14ac:dyDescent="0.2">
      <c r="A238" t="s">
        <v>1926</v>
      </c>
      <c r="B238" t="s">
        <v>28</v>
      </c>
      <c r="C238" t="s">
        <v>1927</v>
      </c>
      <c r="D238" t="s">
        <v>1928</v>
      </c>
      <c r="E238" t="s">
        <v>1929</v>
      </c>
      <c r="F238" t="s">
        <v>1930</v>
      </c>
      <c r="G238" s="3">
        <v>258</v>
      </c>
      <c r="H238" s="3">
        <v>31</v>
      </c>
      <c r="I238" s="3">
        <v>2</v>
      </c>
      <c r="J238" s="3">
        <v>0</v>
      </c>
      <c r="K238" s="3">
        <v>19</v>
      </c>
      <c r="L238" s="3">
        <v>145</v>
      </c>
      <c r="M238" s="3">
        <v>61</v>
      </c>
      <c r="N238" s="3">
        <v>0</v>
      </c>
      <c r="O238" s="3">
        <v>23</v>
      </c>
      <c r="P238" s="3">
        <v>235</v>
      </c>
      <c r="Q238" s="4">
        <v>0.12015503875968993</v>
      </c>
      <c r="R238" s="4">
        <v>7.7519379844961196E-3</v>
      </c>
      <c r="S238" s="4">
        <v>0</v>
      </c>
      <c r="T238" s="4">
        <v>7.3643410852713184E-2</v>
      </c>
      <c r="U238" s="4">
        <v>0.56201550387596899</v>
      </c>
      <c r="V238" s="4">
        <v>0.23643410852713179</v>
      </c>
      <c r="W238" s="75">
        <v>8.9147286821705432E-2</v>
      </c>
      <c r="X238" s="1">
        <v>2</v>
      </c>
      <c r="Y238" s="1">
        <v>0</v>
      </c>
      <c r="Z238" s="1">
        <v>0</v>
      </c>
      <c r="AA238" s="1">
        <v>0</v>
      </c>
      <c r="AB238" s="1">
        <v>0</v>
      </c>
      <c r="AC238" s="1">
        <v>2</v>
      </c>
      <c r="AD238" s="1">
        <v>0</v>
      </c>
      <c r="AE238" s="1">
        <v>0</v>
      </c>
      <c r="AF238" s="1">
        <v>0</v>
      </c>
      <c r="AG238" s="1">
        <v>2</v>
      </c>
      <c r="AH238" s="4">
        <v>7.7519379844961196E-3</v>
      </c>
      <c r="AI238" s="4">
        <v>0</v>
      </c>
      <c r="AJ238" s="4">
        <v>0</v>
      </c>
      <c r="AK238" s="4"/>
      <c r="AL238" s="4">
        <v>0</v>
      </c>
      <c r="AM238" s="4">
        <v>1.379310344827586E-2</v>
      </c>
      <c r="AN238" s="4">
        <v>0</v>
      </c>
      <c r="AO238" s="4"/>
      <c r="AP238" s="4">
        <v>0</v>
      </c>
      <c r="AQ238" s="4">
        <v>8.5106382978723406E-3</v>
      </c>
      <c r="AR238" s="50">
        <v>0</v>
      </c>
      <c r="AS238" s="50">
        <v>0</v>
      </c>
      <c r="AT238" s="50">
        <v>0</v>
      </c>
      <c r="AU238" s="50">
        <v>1</v>
      </c>
      <c r="AV238" s="50">
        <v>1</v>
      </c>
      <c r="AW238" s="50">
        <v>1</v>
      </c>
    </row>
    <row r="239" spans="1:49" x14ac:dyDescent="0.2">
      <c r="A239" t="s">
        <v>18838</v>
      </c>
      <c r="B239" t="s">
        <v>60</v>
      </c>
      <c r="C239" t="s">
        <v>18839</v>
      </c>
      <c r="D239" t="s">
        <v>18840</v>
      </c>
      <c r="E239" t="s">
        <v>10</v>
      </c>
      <c r="F239" t="s">
        <v>18840</v>
      </c>
      <c r="G239" s="3">
        <v>556</v>
      </c>
      <c r="H239" s="3">
        <v>10</v>
      </c>
      <c r="I239" s="3">
        <v>34</v>
      </c>
      <c r="J239" s="3">
        <v>4</v>
      </c>
      <c r="K239" s="3">
        <v>91</v>
      </c>
      <c r="L239" s="3">
        <v>262</v>
      </c>
      <c r="M239" s="3">
        <v>100</v>
      </c>
      <c r="N239" s="3">
        <v>0</v>
      </c>
      <c r="O239" s="3">
        <v>69</v>
      </c>
      <c r="P239" s="3">
        <v>487</v>
      </c>
      <c r="Q239" s="4">
        <v>1.798561151079137E-2</v>
      </c>
      <c r="R239" s="4">
        <v>6.1151079136690649E-2</v>
      </c>
      <c r="S239" s="4">
        <v>7.1942446043165497E-3</v>
      </c>
      <c r="T239" s="4">
        <v>0.16366906474820145</v>
      </c>
      <c r="U239" s="4">
        <v>0.47122302158273383</v>
      </c>
      <c r="V239" s="4">
        <v>0.17985611510791366</v>
      </c>
      <c r="W239" s="75">
        <v>0.12410071942446044</v>
      </c>
      <c r="X239" s="1">
        <v>4</v>
      </c>
      <c r="Y239" s="1">
        <v>0</v>
      </c>
      <c r="Z239" s="1">
        <v>0</v>
      </c>
      <c r="AA239" s="1">
        <v>0</v>
      </c>
      <c r="AB239" s="1">
        <v>2</v>
      </c>
      <c r="AC239" s="1">
        <v>2</v>
      </c>
      <c r="AD239" s="1">
        <v>0</v>
      </c>
      <c r="AE239" s="1">
        <v>0</v>
      </c>
      <c r="AF239" s="1">
        <v>0</v>
      </c>
      <c r="AG239" s="1">
        <v>4</v>
      </c>
      <c r="AH239" s="4">
        <v>7.1942446043165497E-3</v>
      </c>
      <c r="AI239" s="4">
        <v>0</v>
      </c>
      <c r="AJ239" s="4">
        <v>0</v>
      </c>
      <c r="AK239" s="4">
        <v>0</v>
      </c>
      <c r="AL239" s="4">
        <v>2.197802197802198E-2</v>
      </c>
      <c r="AM239" s="4">
        <v>7.63358778625954E-3</v>
      </c>
      <c r="AN239" s="4">
        <v>0</v>
      </c>
      <c r="AO239" s="4"/>
      <c r="AP239" s="4">
        <v>0</v>
      </c>
      <c r="AQ239" s="4">
        <v>8.2135523613963007E-3</v>
      </c>
      <c r="AR239" s="50">
        <v>0</v>
      </c>
      <c r="AS239" s="50">
        <v>0</v>
      </c>
      <c r="AT239" s="50">
        <v>0</v>
      </c>
      <c r="AU239" s="50">
        <v>1</v>
      </c>
      <c r="AV239" s="50">
        <v>1</v>
      </c>
      <c r="AW239" s="50">
        <v>1</v>
      </c>
    </row>
    <row r="240" spans="1:49" x14ac:dyDescent="0.2">
      <c r="A240" t="s">
        <v>17640</v>
      </c>
      <c r="B240" t="s">
        <v>280</v>
      </c>
      <c r="C240" t="s">
        <v>286</v>
      </c>
      <c r="D240" t="s">
        <v>287</v>
      </c>
      <c r="E240" t="s">
        <v>17641</v>
      </c>
      <c r="F240" t="s">
        <v>17642</v>
      </c>
      <c r="G240" s="3">
        <v>302</v>
      </c>
      <c r="H240" s="3">
        <v>2</v>
      </c>
      <c r="I240" s="3">
        <v>2</v>
      </c>
      <c r="J240" s="3">
        <v>0</v>
      </c>
      <c r="K240" s="3">
        <v>55</v>
      </c>
      <c r="L240" s="3">
        <v>241</v>
      </c>
      <c r="M240" s="3">
        <v>2</v>
      </c>
      <c r="N240" s="3">
        <v>103</v>
      </c>
      <c r="O240" s="3">
        <v>2</v>
      </c>
      <c r="P240" s="3">
        <v>300</v>
      </c>
      <c r="Q240" s="4">
        <v>6.6225165562913899E-3</v>
      </c>
      <c r="R240" s="4">
        <v>6.6225165562913899E-3</v>
      </c>
      <c r="S240" s="4">
        <v>0</v>
      </c>
      <c r="T240" s="4">
        <v>0.18211920529801323</v>
      </c>
      <c r="U240" s="4">
        <v>0.79801324503311255</v>
      </c>
      <c r="V240" s="4">
        <v>6.6225165562913899E-3</v>
      </c>
      <c r="W240" s="75">
        <v>6.6225165562913907E-3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2</v>
      </c>
      <c r="AD240" s="1">
        <v>0</v>
      </c>
      <c r="AE240" s="1">
        <v>0</v>
      </c>
      <c r="AF240" s="1">
        <v>0</v>
      </c>
      <c r="AG240" s="1">
        <v>2</v>
      </c>
      <c r="AH240" s="4">
        <v>6.6225165562913899E-3</v>
      </c>
      <c r="AI240" s="4">
        <v>0</v>
      </c>
      <c r="AJ240" s="4">
        <v>0</v>
      </c>
      <c r="AK240" s="4"/>
      <c r="AL240" s="4">
        <v>0</v>
      </c>
      <c r="AM240" s="4">
        <v>8.29875518672199E-3</v>
      </c>
      <c r="AN240" s="4">
        <v>0</v>
      </c>
      <c r="AO240" s="4">
        <v>0</v>
      </c>
      <c r="AP240" s="4">
        <v>0</v>
      </c>
      <c r="AQ240" s="4">
        <v>6.6666666666666697E-3</v>
      </c>
      <c r="AR240" s="50">
        <v>0</v>
      </c>
      <c r="AS240" s="50">
        <v>0</v>
      </c>
      <c r="AT240" s="50">
        <v>0</v>
      </c>
      <c r="AU240" s="50">
        <v>1</v>
      </c>
      <c r="AV240" s="50">
        <v>1</v>
      </c>
      <c r="AW240" s="50">
        <v>1</v>
      </c>
    </row>
    <row r="241" spans="1:49" x14ac:dyDescent="0.2">
      <c r="A241" t="s">
        <v>4578</v>
      </c>
      <c r="B241" t="s">
        <v>60</v>
      </c>
      <c r="C241" t="s">
        <v>4579</v>
      </c>
      <c r="D241" t="s">
        <v>4580</v>
      </c>
      <c r="E241" t="s">
        <v>4581</v>
      </c>
      <c r="F241" t="s">
        <v>4582</v>
      </c>
      <c r="G241" s="3">
        <v>630</v>
      </c>
      <c r="H241" s="3">
        <v>22</v>
      </c>
      <c r="I241" s="3">
        <v>4</v>
      </c>
      <c r="J241" s="3">
        <v>4</v>
      </c>
      <c r="K241" s="3">
        <v>16</v>
      </c>
      <c r="L241" s="3">
        <v>412</v>
      </c>
      <c r="M241" s="3">
        <v>172</v>
      </c>
      <c r="N241" s="3">
        <v>127</v>
      </c>
      <c r="O241" s="3">
        <v>50</v>
      </c>
      <c r="P241" s="3">
        <v>580</v>
      </c>
      <c r="Q241" s="4">
        <v>3.4920634920634921E-2</v>
      </c>
      <c r="R241" s="4">
        <v>6.3492063492063501E-3</v>
      </c>
      <c r="S241" s="4">
        <v>6.3492063492063501E-3</v>
      </c>
      <c r="T241" s="4">
        <v>2.53968253968254E-2</v>
      </c>
      <c r="U241" s="4">
        <v>0.65396825396825398</v>
      </c>
      <c r="V241" s="4">
        <v>0.27301587301587299</v>
      </c>
      <c r="W241" s="75">
        <v>7.9365079365079361E-2</v>
      </c>
      <c r="X241" s="1">
        <v>4</v>
      </c>
      <c r="Y241" s="1">
        <v>0</v>
      </c>
      <c r="Z241" s="1">
        <v>0</v>
      </c>
      <c r="AA241" s="1">
        <v>0</v>
      </c>
      <c r="AB241" s="1">
        <v>0</v>
      </c>
      <c r="AC241" s="1">
        <v>4</v>
      </c>
      <c r="AD241" s="1">
        <v>0</v>
      </c>
      <c r="AE241" s="1">
        <v>0</v>
      </c>
      <c r="AF241" s="1">
        <v>2</v>
      </c>
      <c r="AG241" s="1">
        <v>2</v>
      </c>
      <c r="AH241" s="4">
        <v>6.3492063492063501E-3</v>
      </c>
      <c r="AI241" s="4">
        <v>0</v>
      </c>
      <c r="AJ241" s="4">
        <v>0</v>
      </c>
      <c r="AK241" s="4">
        <v>0</v>
      </c>
      <c r="AL241" s="4">
        <v>0</v>
      </c>
      <c r="AM241" s="4">
        <v>9.7087378640776708E-3</v>
      </c>
      <c r="AN241" s="4">
        <v>0</v>
      </c>
      <c r="AO241" s="4">
        <v>0</v>
      </c>
      <c r="AP241" s="4">
        <v>0.04</v>
      </c>
      <c r="AQ241" s="4">
        <v>3.4482758620689698E-3</v>
      </c>
      <c r="AR241" s="50">
        <v>0</v>
      </c>
      <c r="AS241" s="50">
        <v>0</v>
      </c>
      <c r="AT241" s="50">
        <v>0</v>
      </c>
      <c r="AU241" s="50">
        <v>1</v>
      </c>
      <c r="AV241" s="50">
        <v>1</v>
      </c>
      <c r="AW241" s="50">
        <v>1</v>
      </c>
    </row>
    <row r="242" spans="1:49" x14ac:dyDescent="0.2">
      <c r="A242" t="s">
        <v>5504</v>
      </c>
      <c r="B242" t="s">
        <v>60</v>
      </c>
      <c r="C242" t="s">
        <v>5505</v>
      </c>
      <c r="D242" t="s">
        <v>5506</v>
      </c>
      <c r="E242" t="s">
        <v>108</v>
      </c>
      <c r="F242" t="s">
        <v>5506</v>
      </c>
      <c r="G242" s="3">
        <v>1285</v>
      </c>
      <c r="H242" s="3">
        <v>4</v>
      </c>
      <c r="I242" s="3">
        <v>19</v>
      </c>
      <c r="J242" s="3">
        <v>7</v>
      </c>
      <c r="K242" s="3">
        <v>67</v>
      </c>
      <c r="L242" s="3">
        <v>889</v>
      </c>
      <c r="M242" s="3">
        <v>229</v>
      </c>
      <c r="N242" s="3">
        <v>187</v>
      </c>
      <c r="O242" s="3">
        <v>59</v>
      </c>
      <c r="P242" s="3">
        <v>1226</v>
      </c>
      <c r="Q242" s="4">
        <v>3.1128404669260698E-3</v>
      </c>
      <c r="R242" s="4">
        <v>1.478599221789883E-2</v>
      </c>
      <c r="S242" s="4">
        <v>5.4474708171206197E-3</v>
      </c>
      <c r="T242" s="4">
        <v>5.2140077821011682E-2</v>
      </c>
      <c r="U242" s="4">
        <v>0.69182879377431905</v>
      </c>
      <c r="V242" s="4">
        <v>0.17821011673151751</v>
      </c>
      <c r="W242" s="75">
        <v>4.5914396887159536E-2</v>
      </c>
      <c r="X242" s="1">
        <v>8</v>
      </c>
      <c r="Y242" s="1">
        <v>0</v>
      </c>
      <c r="Z242" s="1">
        <v>0</v>
      </c>
      <c r="AA242" s="1">
        <v>0</v>
      </c>
      <c r="AB242" s="1">
        <v>0</v>
      </c>
      <c r="AC242" s="1">
        <v>4</v>
      </c>
      <c r="AD242" s="1">
        <v>2</v>
      </c>
      <c r="AE242" s="1">
        <v>2</v>
      </c>
      <c r="AF242" s="1">
        <v>0</v>
      </c>
      <c r="AG242" s="1">
        <v>8</v>
      </c>
      <c r="AH242" s="4">
        <v>6.2256809338521396E-3</v>
      </c>
      <c r="AI242" s="4">
        <v>0</v>
      </c>
      <c r="AJ242" s="4">
        <v>0</v>
      </c>
      <c r="AK242" s="4">
        <v>0</v>
      </c>
      <c r="AL242" s="4">
        <v>0</v>
      </c>
      <c r="AM242" s="4">
        <v>4.4994375703037099E-3</v>
      </c>
      <c r="AN242" s="4">
        <v>8.7336244541484694E-3</v>
      </c>
      <c r="AO242" s="4">
        <v>1.06951871657754E-2</v>
      </c>
      <c r="AP242" s="4">
        <v>0</v>
      </c>
      <c r="AQ242" s="4">
        <v>6.5252854812398002E-3</v>
      </c>
      <c r="AR242" s="50">
        <v>0</v>
      </c>
      <c r="AS242" s="50">
        <v>0</v>
      </c>
      <c r="AT242" s="50">
        <v>0</v>
      </c>
      <c r="AU242" s="50">
        <v>1</v>
      </c>
      <c r="AV242" s="50">
        <v>1</v>
      </c>
      <c r="AW242" s="50">
        <v>1</v>
      </c>
    </row>
    <row r="243" spans="1:49" x14ac:dyDescent="0.2">
      <c r="A243" t="s">
        <v>6794</v>
      </c>
      <c r="B243" t="s">
        <v>6559</v>
      </c>
      <c r="C243" t="s">
        <v>6657</v>
      </c>
      <c r="D243" t="s">
        <v>6658</v>
      </c>
      <c r="E243" t="s">
        <v>6795</v>
      </c>
      <c r="F243" t="s">
        <v>6796</v>
      </c>
      <c r="G243" s="3">
        <v>386</v>
      </c>
      <c r="H243" s="3">
        <v>0</v>
      </c>
      <c r="I243" s="3">
        <v>4</v>
      </c>
      <c r="J243" s="3">
        <v>0</v>
      </c>
      <c r="K243" s="3">
        <v>265</v>
      </c>
      <c r="L243" s="3">
        <v>76</v>
      </c>
      <c r="M243" s="3">
        <v>34</v>
      </c>
      <c r="N243" s="3">
        <v>7</v>
      </c>
      <c r="O243" s="3">
        <v>24</v>
      </c>
      <c r="P243" s="3">
        <v>362</v>
      </c>
      <c r="Q243" s="4">
        <v>0</v>
      </c>
      <c r="R243" s="4">
        <v>1.036269430051814E-2</v>
      </c>
      <c r="S243" s="4">
        <v>0</v>
      </c>
      <c r="T243" s="4">
        <v>0.68652849740932642</v>
      </c>
      <c r="U243" s="4">
        <v>0.19689119170984457</v>
      </c>
      <c r="V243" s="4">
        <v>8.8082901554404139E-2</v>
      </c>
      <c r="W243" s="75">
        <v>6.2176165803108807E-2</v>
      </c>
      <c r="X243" s="1">
        <v>2</v>
      </c>
      <c r="Y243" s="1">
        <v>0</v>
      </c>
      <c r="Z243" s="1">
        <v>0</v>
      </c>
      <c r="AA243" s="1">
        <v>0</v>
      </c>
      <c r="AB243" s="1">
        <v>2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4">
        <v>5.1813471502590702E-3</v>
      </c>
      <c r="AI243" s="4"/>
      <c r="AJ243" s="4">
        <v>0</v>
      </c>
      <c r="AK243" s="4"/>
      <c r="AL243" s="4">
        <v>7.5471698113207496E-3</v>
      </c>
      <c r="AM243" s="4">
        <v>0</v>
      </c>
      <c r="AN243" s="4">
        <v>0</v>
      </c>
      <c r="AO243" s="4">
        <v>0</v>
      </c>
      <c r="AP243" s="4">
        <v>0</v>
      </c>
      <c r="AQ243" s="4">
        <v>5.5248618784530402E-3</v>
      </c>
      <c r="AR243" s="50">
        <v>0</v>
      </c>
      <c r="AS243" s="50">
        <v>0</v>
      </c>
      <c r="AT243" s="50">
        <v>0</v>
      </c>
      <c r="AU243" s="50">
        <v>1</v>
      </c>
      <c r="AV243" s="50">
        <v>1</v>
      </c>
      <c r="AW243" s="50">
        <v>1</v>
      </c>
    </row>
    <row r="244" spans="1:49" x14ac:dyDescent="0.2">
      <c r="A244" t="s">
        <v>1500</v>
      </c>
      <c r="B244" t="s">
        <v>28</v>
      </c>
      <c r="C244" t="s">
        <v>1501</v>
      </c>
      <c r="D244" t="s">
        <v>1502</v>
      </c>
      <c r="E244" t="s">
        <v>1503</v>
      </c>
      <c r="F244" t="s">
        <v>1504</v>
      </c>
      <c r="G244" s="3">
        <v>523</v>
      </c>
      <c r="H244" s="3">
        <v>16</v>
      </c>
      <c r="I244" s="3">
        <v>4</v>
      </c>
      <c r="J244" s="3">
        <v>4</v>
      </c>
      <c r="K244" s="3">
        <v>31</v>
      </c>
      <c r="L244" s="3">
        <v>325</v>
      </c>
      <c r="M244" s="3">
        <v>136</v>
      </c>
      <c r="N244" s="3">
        <v>7</v>
      </c>
      <c r="O244" s="3">
        <v>35</v>
      </c>
      <c r="P244" s="3">
        <v>488</v>
      </c>
      <c r="Q244" s="4">
        <v>3.059273422562141E-2</v>
      </c>
      <c r="R244" s="4">
        <v>7.64818355640535E-3</v>
      </c>
      <c r="S244" s="4">
        <v>7.64818355640535E-3</v>
      </c>
      <c r="T244" s="4">
        <v>5.9273422562141492E-2</v>
      </c>
      <c r="U244" s="4">
        <v>0.62141491395793502</v>
      </c>
      <c r="V244" s="4">
        <v>0.26003824091778205</v>
      </c>
      <c r="W244" s="75">
        <v>6.6921606118546847E-2</v>
      </c>
      <c r="X244" s="1">
        <v>2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2</v>
      </c>
      <c r="AE244" s="1">
        <v>0</v>
      </c>
      <c r="AF244" s="1">
        <v>0</v>
      </c>
      <c r="AG244" s="1">
        <v>2</v>
      </c>
      <c r="AH244" s="4">
        <v>3.8240917782026802E-3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1.470588235294118E-2</v>
      </c>
      <c r="AO244" s="4">
        <v>0</v>
      </c>
      <c r="AP244" s="4">
        <v>0</v>
      </c>
      <c r="AQ244" s="4">
        <v>4.0983606557377103E-3</v>
      </c>
      <c r="AR244" s="50">
        <v>0</v>
      </c>
      <c r="AS244" s="50">
        <v>0</v>
      </c>
      <c r="AT244" s="50">
        <v>0</v>
      </c>
      <c r="AU244" s="50">
        <v>1</v>
      </c>
      <c r="AV244" s="50">
        <v>1</v>
      </c>
      <c r="AW244" s="50">
        <v>1</v>
      </c>
    </row>
    <row r="245" spans="1:49" x14ac:dyDescent="0.2">
      <c r="A245" t="s">
        <v>3987</v>
      </c>
      <c r="B245" t="s">
        <v>60</v>
      </c>
      <c r="C245" t="s">
        <v>91</v>
      </c>
      <c r="D245" t="s">
        <v>92</v>
      </c>
      <c r="E245" t="s">
        <v>3988</v>
      </c>
      <c r="F245" t="s">
        <v>3989</v>
      </c>
      <c r="G245" s="3">
        <v>548</v>
      </c>
      <c r="H245" s="3">
        <v>4</v>
      </c>
      <c r="I245" s="3">
        <v>7</v>
      </c>
      <c r="J245" s="3">
        <v>2</v>
      </c>
      <c r="K245" s="3">
        <v>58</v>
      </c>
      <c r="L245" s="3">
        <v>394</v>
      </c>
      <c r="M245" s="3">
        <v>70</v>
      </c>
      <c r="N245" s="3">
        <v>37</v>
      </c>
      <c r="O245" s="3">
        <v>14</v>
      </c>
      <c r="P245" s="3">
        <v>534</v>
      </c>
      <c r="Q245" s="4">
        <v>7.2992700729926996E-3</v>
      </c>
      <c r="R245" s="4">
        <v>1.277372262773723E-2</v>
      </c>
      <c r="S245" s="4">
        <v>3.6496350364963498E-3</v>
      </c>
      <c r="T245" s="4">
        <v>0.10583941605839416</v>
      </c>
      <c r="U245" s="4">
        <v>0.71897810218978098</v>
      </c>
      <c r="V245" s="4">
        <v>0.12773722627737227</v>
      </c>
      <c r="W245" s="75">
        <v>2.5547445255474453E-2</v>
      </c>
      <c r="X245" s="1">
        <v>2</v>
      </c>
      <c r="Y245" s="1">
        <v>0</v>
      </c>
      <c r="Z245" s="1">
        <v>0</v>
      </c>
      <c r="AA245" s="1">
        <v>0</v>
      </c>
      <c r="AB245" s="1">
        <v>2</v>
      </c>
      <c r="AC245" s="1">
        <v>0</v>
      </c>
      <c r="AD245" s="1">
        <v>0</v>
      </c>
      <c r="AE245" s="1">
        <v>0</v>
      </c>
      <c r="AF245" s="1">
        <v>0</v>
      </c>
      <c r="AG245" s="1">
        <v>2</v>
      </c>
      <c r="AH245" s="4">
        <v>3.6496350364963498E-3</v>
      </c>
      <c r="AI245" s="4">
        <v>0</v>
      </c>
      <c r="AJ245" s="4">
        <v>0</v>
      </c>
      <c r="AK245" s="4">
        <v>0</v>
      </c>
      <c r="AL245" s="4">
        <v>3.4482758620689648E-2</v>
      </c>
      <c r="AM245" s="4">
        <v>0</v>
      </c>
      <c r="AN245" s="4">
        <v>0</v>
      </c>
      <c r="AO245" s="4">
        <v>0</v>
      </c>
      <c r="AP245" s="4">
        <v>0</v>
      </c>
      <c r="AQ245" s="4">
        <v>3.7453183520599299E-3</v>
      </c>
      <c r="AR245" s="50">
        <v>0</v>
      </c>
      <c r="AS245" s="50">
        <v>0</v>
      </c>
      <c r="AT245" s="50">
        <v>0</v>
      </c>
      <c r="AU245" s="50">
        <v>1</v>
      </c>
      <c r="AV245" s="50">
        <v>1</v>
      </c>
      <c r="AW245" s="50">
        <v>1</v>
      </c>
    </row>
    <row r="246" spans="1:49" x14ac:dyDescent="0.2">
      <c r="A246" t="s">
        <v>4063</v>
      </c>
      <c r="B246" t="s">
        <v>60</v>
      </c>
      <c r="C246" t="s">
        <v>4020</v>
      </c>
      <c r="D246" t="s">
        <v>4021</v>
      </c>
      <c r="E246" t="s">
        <v>4064</v>
      </c>
      <c r="F246" t="s">
        <v>4065</v>
      </c>
      <c r="G246" s="3">
        <v>595</v>
      </c>
      <c r="H246" s="3">
        <v>7</v>
      </c>
      <c r="I246" s="3">
        <v>34</v>
      </c>
      <c r="J246" s="3">
        <v>7</v>
      </c>
      <c r="K246" s="3">
        <v>58</v>
      </c>
      <c r="L246" s="3">
        <v>304</v>
      </c>
      <c r="M246" s="3">
        <v>166</v>
      </c>
      <c r="N246" s="3">
        <v>49</v>
      </c>
      <c r="O246" s="3">
        <v>57</v>
      </c>
      <c r="P246" s="3">
        <v>538</v>
      </c>
      <c r="Q246" s="4">
        <v>1.1764705882352939E-2</v>
      </c>
      <c r="R246" s="4">
        <v>5.7142857142857141E-2</v>
      </c>
      <c r="S246" s="4">
        <v>1.1764705882352939E-2</v>
      </c>
      <c r="T246" s="4">
        <v>9.7478991596638656E-2</v>
      </c>
      <c r="U246" s="4">
        <v>0.51092436974789912</v>
      </c>
      <c r="V246" s="4">
        <v>0.27899159663865547</v>
      </c>
      <c r="W246" s="75">
        <v>9.5798319327731099E-2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2</v>
      </c>
      <c r="AE246" s="1">
        <v>0</v>
      </c>
      <c r="AF246" s="1">
        <v>0</v>
      </c>
      <c r="AG246" s="1">
        <v>2</v>
      </c>
      <c r="AH246" s="4">
        <v>3.3613445378151302E-3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1.204819277108434E-2</v>
      </c>
      <c r="AO246" s="4">
        <v>0</v>
      </c>
      <c r="AP246" s="4">
        <v>0</v>
      </c>
      <c r="AQ246" s="4">
        <v>3.7174721189591098E-3</v>
      </c>
      <c r="AR246" s="50">
        <v>0</v>
      </c>
      <c r="AS246" s="50">
        <v>0</v>
      </c>
      <c r="AT246" s="50">
        <v>0</v>
      </c>
      <c r="AU246" s="50">
        <v>1</v>
      </c>
      <c r="AV246" s="50">
        <v>1</v>
      </c>
      <c r="AW246" s="50">
        <v>1</v>
      </c>
    </row>
    <row r="247" spans="1:49" x14ac:dyDescent="0.2">
      <c r="A247" t="s">
        <v>18973</v>
      </c>
      <c r="B247" t="s">
        <v>60</v>
      </c>
      <c r="C247" t="s">
        <v>18974</v>
      </c>
      <c r="D247" t="s">
        <v>18975</v>
      </c>
      <c r="E247" t="s">
        <v>10</v>
      </c>
      <c r="F247" t="s">
        <v>18975</v>
      </c>
      <c r="G247" s="3">
        <v>3400</v>
      </c>
      <c r="H247" s="3">
        <v>16</v>
      </c>
      <c r="I247" s="3">
        <v>16</v>
      </c>
      <c r="J247" s="3">
        <v>4</v>
      </c>
      <c r="K247" s="3">
        <v>358</v>
      </c>
      <c r="L247" s="3">
        <v>2101</v>
      </c>
      <c r="M247" s="3">
        <v>724</v>
      </c>
      <c r="N247" s="3">
        <v>271</v>
      </c>
      <c r="O247" s="3">
        <v>97</v>
      </c>
      <c r="P247" s="3">
        <v>3303</v>
      </c>
      <c r="Q247" s="4">
        <v>4.7058823529411804E-3</v>
      </c>
      <c r="R247" s="4">
        <v>4.7058823529411804E-3</v>
      </c>
      <c r="S247" s="4">
        <v>1.1764705882352899E-3</v>
      </c>
      <c r="T247" s="4">
        <v>0.10529411764705883</v>
      </c>
      <c r="U247" s="4">
        <v>0.61794117647058822</v>
      </c>
      <c r="V247" s="4">
        <v>0.21294117647058824</v>
      </c>
      <c r="W247" s="75">
        <v>2.8529411764705883E-2</v>
      </c>
      <c r="X247" s="1">
        <v>6</v>
      </c>
      <c r="Y247" s="1">
        <v>0</v>
      </c>
      <c r="Z247" s="1">
        <v>0</v>
      </c>
      <c r="AA247" s="1">
        <v>0</v>
      </c>
      <c r="AB247" s="1">
        <v>2</v>
      </c>
      <c r="AC247" s="1">
        <v>2</v>
      </c>
      <c r="AD247" s="1">
        <v>2</v>
      </c>
      <c r="AE247" s="1">
        <v>0</v>
      </c>
      <c r="AF247" s="1">
        <v>0</v>
      </c>
      <c r="AG247" s="1">
        <v>6</v>
      </c>
      <c r="AH247" s="4">
        <v>1.7647058823529399E-3</v>
      </c>
      <c r="AI247" s="4">
        <v>0</v>
      </c>
      <c r="AJ247" s="4">
        <v>0</v>
      </c>
      <c r="AK247" s="4">
        <v>0</v>
      </c>
      <c r="AL247" s="4">
        <v>5.5865921787709499E-3</v>
      </c>
      <c r="AM247" s="4">
        <v>9.5192765349832998E-4</v>
      </c>
      <c r="AN247" s="4">
        <v>2.7624309392265201E-3</v>
      </c>
      <c r="AO247" s="4">
        <v>0</v>
      </c>
      <c r="AP247" s="4">
        <v>0</v>
      </c>
      <c r="AQ247" s="4">
        <v>1.81653042688465E-3</v>
      </c>
      <c r="AR247" s="50">
        <v>0</v>
      </c>
      <c r="AS247" s="50">
        <v>0</v>
      </c>
      <c r="AT247" s="50">
        <v>0</v>
      </c>
      <c r="AU247" s="50">
        <v>1</v>
      </c>
      <c r="AV247" s="50">
        <v>1</v>
      </c>
      <c r="AW247" s="50">
        <v>1</v>
      </c>
    </row>
    <row r="248" spans="1:49" x14ac:dyDescent="0.2">
      <c r="A248" t="s">
        <v>2892</v>
      </c>
      <c r="B248" t="s">
        <v>60</v>
      </c>
      <c r="C248" t="s">
        <v>2893</v>
      </c>
      <c r="D248" t="s">
        <v>2894</v>
      </c>
      <c r="E248" t="s">
        <v>2895</v>
      </c>
      <c r="F248" t="s">
        <v>2896</v>
      </c>
      <c r="G248" s="3">
        <v>1771</v>
      </c>
      <c r="H248" s="3">
        <v>46</v>
      </c>
      <c r="I248" s="3">
        <v>22</v>
      </c>
      <c r="J248" s="3">
        <v>13</v>
      </c>
      <c r="K248" s="3">
        <v>358</v>
      </c>
      <c r="L248" s="3">
        <v>892</v>
      </c>
      <c r="M248" s="3">
        <v>436</v>
      </c>
      <c r="N248" s="3">
        <v>301</v>
      </c>
      <c r="O248" s="3">
        <v>476</v>
      </c>
      <c r="P248" s="3">
        <v>1295</v>
      </c>
      <c r="Q248" s="4">
        <v>2.5974025974025979E-2</v>
      </c>
      <c r="R248" s="4">
        <v>1.2422360248447201E-2</v>
      </c>
      <c r="S248" s="4">
        <v>7.3404856013551704E-3</v>
      </c>
      <c r="T248" s="4">
        <v>0.20214568040654998</v>
      </c>
      <c r="U248" s="4">
        <v>0.50367024280067763</v>
      </c>
      <c r="V248" s="4">
        <v>0.24618859401468096</v>
      </c>
      <c r="W248" s="75">
        <v>0.26877470355731226</v>
      </c>
      <c r="X248" s="1">
        <v>2</v>
      </c>
      <c r="Y248" s="1">
        <v>0</v>
      </c>
      <c r="Z248" s="1">
        <v>0</v>
      </c>
      <c r="AA248" s="1">
        <v>0</v>
      </c>
      <c r="AB248" s="1">
        <v>0</v>
      </c>
      <c r="AC248" s="1">
        <v>2</v>
      </c>
      <c r="AD248" s="1">
        <v>0</v>
      </c>
      <c r="AE248" s="1">
        <v>0</v>
      </c>
      <c r="AF248" s="1">
        <v>0</v>
      </c>
      <c r="AG248" s="1">
        <v>2</v>
      </c>
      <c r="AH248" s="4">
        <v>1.1293054771315599E-3</v>
      </c>
      <c r="AI248" s="4">
        <v>0</v>
      </c>
      <c r="AJ248" s="4">
        <v>0</v>
      </c>
      <c r="AK248" s="4">
        <v>0</v>
      </c>
      <c r="AL248" s="4">
        <v>0</v>
      </c>
      <c r="AM248" s="4">
        <v>2.2421524663677099E-3</v>
      </c>
      <c r="AN248" s="4">
        <v>0</v>
      </c>
      <c r="AO248" s="4">
        <v>0</v>
      </c>
      <c r="AP248" s="4">
        <v>0</v>
      </c>
      <c r="AQ248" s="4">
        <v>1.5444015444015401E-3</v>
      </c>
      <c r="AR248" s="50">
        <v>0</v>
      </c>
      <c r="AS248" s="50">
        <v>0</v>
      </c>
      <c r="AT248" s="50">
        <v>0</v>
      </c>
      <c r="AU248" s="50">
        <v>1</v>
      </c>
      <c r="AV248" s="50">
        <v>1</v>
      </c>
      <c r="AW248" s="50">
        <v>1</v>
      </c>
    </row>
    <row r="249" spans="1:49" x14ac:dyDescent="0.2">
      <c r="A249" t="s">
        <v>4024</v>
      </c>
      <c r="B249" t="s">
        <v>60</v>
      </c>
      <c r="C249" t="s">
        <v>4020</v>
      </c>
      <c r="D249" t="s">
        <v>4021</v>
      </c>
      <c r="E249" t="s">
        <v>4025</v>
      </c>
      <c r="F249" t="s">
        <v>4026</v>
      </c>
      <c r="G249" s="3">
        <v>2194</v>
      </c>
      <c r="H249" s="3">
        <v>16</v>
      </c>
      <c r="I249" s="3">
        <v>139</v>
      </c>
      <c r="J249" s="3">
        <v>22</v>
      </c>
      <c r="K249" s="3">
        <v>304</v>
      </c>
      <c r="L249" s="3">
        <v>1102</v>
      </c>
      <c r="M249" s="3">
        <v>577</v>
      </c>
      <c r="N249" s="3">
        <v>328</v>
      </c>
      <c r="O249" s="3">
        <v>211</v>
      </c>
      <c r="P249" s="3">
        <v>1983</v>
      </c>
      <c r="Q249" s="4">
        <v>7.2926162260711002E-3</v>
      </c>
      <c r="R249" s="4">
        <v>6.3354603463992701E-2</v>
      </c>
      <c r="S249" s="4">
        <v>1.002734731084777E-2</v>
      </c>
      <c r="T249" s="4">
        <v>0.13855970829535097</v>
      </c>
      <c r="U249" s="4">
        <v>0.5022789425706472</v>
      </c>
      <c r="V249" s="4">
        <v>0.26298997265268914</v>
      </c>
      <c r="W249" s="75">
        <v>9.6171376481312673E-2</v>
      </c>
      <c r="X249" s="1">
        <v>2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2</v>
      </c>
      <c r="AE249" s="1">
        <v>0</v>
      </c>
      <c r="AF249" s="1">
        <v>2</v>
      </c>
      <c r="AG249" s="1">
        <v>0</v>
      </c>
      <c r="AH249" s="4">
        <v>9.1157702825889002E-4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3.4662045060658599E-3</v>
      </c>
      <c r="AO249" s="4">
        <v>0</v>
      </c>
      <c r="AP249" s="4">
        <v>9.4786729857819895E-3</v>
      </c>
      <c r="AQ249" s="4">
        <v>0</v>
      </c>
      <c r="AR249" s="50">
        <v>0</v>
      </c>
      <c r="AS249" s="50">
        <v>0</v>
      </c>
      <c r="AT249" s="50">
        <v>0</v>
      </c>
      <c r="AU249" s="50">
        <v>1</v>
      </c>
      <c r="AV249" s="50">
        <v>1</v>
      </c>
      <c r="AW249" s="50">
        <v>1</v>
      </c>
    </row>
    <row r="250" spans="1:49" x14ac:dyDescent="0.2">
      <c r="A250" t="s">
        <v>285</v>
      </c>
      <c r="B250" t="s">
        <v>280</v>
      </c>
      <c r="C250" t="s">
        <v>286</v>
      </c>
      <c r="D250" t="s">
        <v>287</v>
      </c>
      <c r="E250" t="s">
        <v>288</v>
      </c>
      <c r="F250" t="s">
        <v>289</v>
      </c>
      <c r="G250" s="3">
        <v>2464</v>
      </c>
      <c r="H250" s="3">
        <v>22</v>
      </c>
      <c r="I250" s="3">
        <v>79</v>
      </c>
      <c r="J250" s="3">
        <v>13</v>
      </c>
      <c r="K250" s="3">
        <v>316</v>
      </c>
      <c r="L250" s="3">
        <v>562</v>
      </c>
      <c r="M250" s="3">
        <v>1390</v>
      </c>
      <c r="N250" s="3">
        <v>4</v>
      </c>
      <c r="O250" s="3">
        <v>27</v>
      </c>
      <c r="P250" s="3">
        <v>2437</v>
      </c>
      <c r="Q250" s="4">
        <v>8.9285714285714298E-3</v>
      </c>
      <c r="R250" s="4">
        <v>3.2061688311688312E-2</v>
      </c>
      <c r="S250" s="4">
        <v>5.2759740259740303E-3</v>
      </c>
      <c r="T250" s="4">
        <v>0.12824675324675325</v>
      </c>
      <c r="U250" s="4">
        <v>0.22808441558441558</v>
      </c>
      <c r="V250" s="4">
        <v>0.56412337662337664</v>
      </c>
      <c r="W250" s="75">
        <v>1.0957792207792208E-2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2</v>
      </c>
      <c r="AE250" s="1">
        <v>0</v>
      </c>
      <c r="AF250" s="1">
        <v>0</v>
      </c>
      <c r="AG250" s="1">
        <v>2</v>
      </c>
      <c r="AH250" s="4">
        <v>8.1168831168831001E-4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1.43884892086331E-3</v>
      </c>
      <c r="AO250" s="4">
        <v>0</v>
      </c>
      <c r="AP250" s="4">
        <v>0</v>
      </c>
      <c r="AQ250" s="4">
        <v>8.2068116536725003E-4</v>
      </c>
      <c r="AR250" s="50">
        <v>0</v>
      </c>
      <c r="AS250" s="50">
        <v>0</v>
      </c>
      <c r="AT250" s="50">
        <v>0</v>
      </c>
      <c r="AU250" s="50">
        <v>0</v>
      </c>
      <c r="AV250" s="50">
        <v>1</v>
      </c>
      <c r="AW250" s="50">
        <v>1</v>
      </c>
    </row>
    <row r="251" spans="1:49" x14ac:dyDescent="0.2">
      <c r="A251" t="s">
        <v>626</v>
      </c>
      <c r="B251" t="s">
        <v>28</v>
      </c>
      <c r="C251" t="s">
        <v>627</v>
      </c>
      <c r="D251" t="s">
        <v>628</v>
      </c>
      <c r="E251" t="s">
        <v>137</v>
      </c>
      <c r="F251" t="s">
        <v>629</v>
      </c>
      <c r="G251" s="3">
        <v>156</v>
      </c>
      <c r="H251" s="3">
        <v>4</v>
      </c>
      <c r="I251" s="3">
        <v>2</v>
      </c>
      <c r="J251" s="3">
        <v>0</v>
      </c>
      <c r="K251" s="3">
        <v>7</v>
      </c>
      <c r="L251" s="3">
        <v>139</v>
      </c>
      <c r="M251" s="3">
        <v>4</v>
      </c>
      <c r="N251" s="3">
        <v>10</v>
      </c>
      <c r="O251" s="3">
        <v>20</v>
      </c>
      <c r="P251" s="3">
        <v>136</v>
      </c>
      <c r="Q251" s="4">
        <v>2.564102564102564E-2</v>
      </c>
      <c r="R251" s="4">
        <v>1.282051282051282E-2</v>
      </c>
      <c r="S251" s="4">
        <v>0</v>
      </c>
      <c r="T251" s="4">
        <v>4.4871794871794872E-2</v>
      </c>
      <c r="U251" s="4">
        <v>0.89102564102564108</v>
      </c>
      <c r="V251" s="4">
        <v>2.564102564102564E-2</v>
      </c>
      <c r="W251" s="75">
        <v>0.12820512820512819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4">
        <v>0</v>
      </c>
      <c r="AI251" s="4">
        <v>0</v>
      </c>
      <c r="AJ251" s="4">
        <v>0</v>
      </c>
      <c r="AK251" s="4"/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50">
        <v>0</v>
      </c>
      <c r="AS251" s="50">
        <v>0</v>
      </c>
      <c r="AT251" s="50">
        <v>0</v>
      </c>
      <c r="AU251" s="50">
        <v>1</v>
      </c>
      <c r="AV251" s="50">
        <v>1</v>
      </c>
      <c r="AW251" s="50">
        <v>0</v>
      </c>
    </row>
    <row r="252" spans="1:49" x14ac:dyDescent="0.2">
      <c r="A252" t="s">
        <v>630</v>
      </c>
      <c r="B252" t="s">
        <v>28</v>
      </c>
      <c r="C252" t="s">
        <v>627</v>
      </c>
      <c r="D252" t="s">
        <v>628</v>
      </c>
      <c r="E252" t="s">
        <v>631</v>
      </c>
      <c r="F252" t="s">
        <v>632</v>
      </c>
      <c r="G252" s="3">
        <v>46</v>
      </c>
      <c r="H252" s="3">
        <v>2</v>
      </c>
      <c r="I252" s="3">
        <v>0</v>
      </c>
      <c r="J252" s="3">
        <v>0</v>
      </c>
      <c r="K252" s="3">
        <v>2</v>
      </c>
      <c r="L252" s="3">
        <v>37</v>
      </c>
      <c r="M252" s="3">
        <v>5</v>
      </c>
      <c r="N252" s="3">
        <v>0</v>
      </c>
      <c r="O252" s="3">
        <v>2</v>
      </c>
      <c r="P252" s="3">
        <v>44</v>
      </c>
      <c r="Q252" s="4">
        <v>4.3478260869565223E-2</v>
      </c>
      <c r="R252" s="4">
        <v>0</v>
      </c>
      <c r="S252" s="4">
        <v>0</v>
      </c>
      <c r="T252" s="4">
        <v>4.3478260869565223E-2</v>
      </c>
      <c r="U252" s="4">
        <v>0.80434782608695654</v>
      </c>
      <c r="V252" s="4">
        <v>0.10869565217391304</v>
      </c>
      <c r="W252" s="75">
        <v>4.3478260869565216E-2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4">
        <v>0</v>
      </c>
      <c r="AI252" s="4">
        <v>0</v>
      </c>
      <c r="AJ252" s="4"/>
      <c r="AK252" s="4"/>
      <c r="AL252" s="4">
        <v>0</v>
      </c>
      <c r="AM252" s="4">
        <v>0</v>
      </c>
      <c r="AN252" s="4">
        <v>0</v>
      </c>
      <c r="AO252" s="4"/>
      <c r="AP252" s="4">
        <v>0</v>
      </c>
      <c r="AQ252" s="4">
        <v>0</v>
      </c>
      <c r="AR252" s="50">
        <v>0</v>
      </c>
      <c r="AS252" s="50">
        <v>0</v>
      </c>
      <c r="AT252" s="50">
        <v>0</v>
      </c>
      <c r="AU252" s="50">
        <v>1</v>
      </c>
      <c r="AV252" s="50">
        <v>0</v>
      </c>
      <c r="AW252" s="50">
        <v>0</v>
      </c>
    </row>
    <row r="253" spans="1:49" x14ac:dyDescent="0.2">
      <c r="A253" t="s">
        <v>642</v>
      </c>
      <c r="B253" t="s">
        <v>28</v>
      </c>
      <c r="C253" t="s">
        <v>639</v>
      </c>
      <c r="D253" t="s">
        <v>39</v>
      </c>
      <c r="E253" t="s">
        <v>643</v>
      </c>
      <c r="F253" t="s">
        <v>644</v>
      </c>
      <c r="G253" s="3">
        <v>58</v>
      </c>
      <c r="H253" s="3">
        <v>4</v>
      </c>
      <c r="I253" s="3">
        <v>0</v>
      </c>
      <c r="J253" s="3">
        <v>0</v>
      </c>
      <c r="K253" s="3">
        <v>4</v>
      </c>
      <c r="L253" s="3">
        <v>31</v>
      </c>
      <c r="M253" s="3">
        <v>19</v>
      </c>
      <c r="N253" s="3">
        <v>0</v>
      </c>
      <c r="O253" s="3">
        <v>5</v>
      </c>
      <c r="P253" s="3">
        <v>53</v>
      </c>
      <c r="Q253" s="4">
        <v>6.8965517241379309E-2</v>
      </c>
      <c r="R253" s="4">
        <v>0</v>
      </c>
      <c r="S253" s="4">
        <v>0</v>
      </c>
      <c r="T253" s="4">
        <v>6.8965517241379309E-2</v>
      </c>
      <c r="U253" s="4">
        <v>0.53448275862068961</v>
      </c>
      <c r="V253" s="4">
        <v>0.32758620689655171</v>
      </c>
      <c r="W253" s="75">
        <v>8.6206896551724144E-2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4">
        <v>0</v>
      </c>
      <c r="AI253" s="4">
        <v>0</v>
      </c>
      <c r="AJ253" s="4"/>
      <c r="AK253" s="4"/>
      <c r="AL253" s="4">
        <v>0</v>
      </c>
      <c r="AM253" s="4">
        <v>0</v>
      </c>
      <c r="AN253" s="4">
        <v>0</v>
      </c>
      <c r="AO253" s="4"/>
      <c r="AP253" s="4">
        <v>0</v>
      </c>
      <c r="AQ253" s="4">
        <v>0</v>
      </c>
      <c r="AR253" s="50">
        <v>0</v>
      </c>
      <c r="AS253" s="50">
        <v>0</v>
      </c>
      <c r="AT253" s="50">
        <v>0</v>
      </c>
      <c r="AU253" s="50">
        <v>1</v>
      </c>
      <c r="AV253" s="50">
        <v>1</v>
      </c>
      <c r="AW253" s="50">
        <v>0</v>
      </c>
    </row>
    <row r="254" spans="1:49" x14ac:dyDescent="0.2">
      <c r="A254" t="s">
        <v>784</v>
      </c>
      <c r="B254" t="s">
        <v>28</v>
      </c>
      <c r="C254" t="s">
        <v>785</v>
      </c>
      <c r="D254" t="s">
        <v>786</v>
      </c>
      <c r="E254" t="s">
        <v>787</v>
      </c>
      <c r="F254" t="s">
        <v>788</v>
      </c>
      <c r="G254" s="3">
        <v>126</v>
      </c>
      <c r="H254" s="3">
        <v>4</v>
      </c>
      <c r="I254" s="3">
        <v>0</v>
      </c>
      <c r="J254" s="3">
        <v>2</v>
      </c>
      <c r="K254" s="3">
        <v>4</v>
      </c>
      <c r="L254" s="3">
        <v>97</v>
      </c>
      <c r="M254" s="3">
        <v>19</v>
      </c>
      <c r="N254" s="3">
        <v>4</v>
      </c>
      <c r="O254" s="3">
        <v>5</v>
      </c>
      <c r="P254" s="3">
        <v>121</v>
      </c>
      <c r="Q254" s="4">
        <v>3.1746031746031737E-2</v>
      </c>
      <c r="R254" s="4">
        <v>0</v>
      </c>
      <c r="S254" s="4">
        <v>1.5873015873015869E-2</v>
      </c>
      <c r="T254" s="4">
        <v>3.1746031746031737E-2</v>
      </c>
      <c r="U254" s="4">
        <v>0.76984126984126988</v>
      </c>
      <c r="V254" s="4">
        <v>0.15079365079365079</v>
      </c>
      <c r="W254" s="75">
        <v>3.968253968253968E-2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4">
        <v>0</v>
      </c>
      <c r="AI254" s="4">
        <v>0</v>
      </c>
      <c r="AJ254" s="4"/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50">
        <v>0</v>
      </c>
      <c r="AS254" s="50">
        <v>0</v>
      </c>
      <c r="AT254" s="50">
        <v>0</v>
      </c>
      <c r="AU254" s="50">
        <v>1</v>
      </c>
      <c r="AV254" s="50">
        <v>1</v>
      </c>
      <c r="AW254" s="50">
        <v>0</v>
      </c>
    </row>
    <row r="255" spans="1:49" x14ac:dyDescent="0.2">
      <c r="A255" t="s">
        <v>890</v>
      </c>
      <c r="B255" t="s">
        <v>28</v>
      </c>
      <c r="C255" t="s">
        <v>891</v>
      </c>
      <c r="D255" t="s">
        <v>892</v>
      </c>
      <c r="E255" t="s">
        <v>893</v>
      </c>
      <c r="F255" t="s">
        <v>894</v>
      </c>
      <c r="G255" s="3">
        <v>117</v>
      </c>
      <c r="H255" s="3">
        <v>4</v>
      </c>
      <c r="I255" s="3">
        <v>0</v>
      </c>
      <c r="J255" s="3">
        <v>0</v>
      </c>
      <c r="K255" s="3">
        <v>4</v>
      </c>
      <c r="L255" s="3">
        <v>82</v>
      </c>
      <c r="M255" s="3">
        <v>25</v>
      </c>
      <c r="N255" s="3">
        <v>22</v>
      </c>
      <c r="O255" s="3">
        <v>16</v>
      </c>
      <c r="P255" s="3">
        <v>101</v>
      </c>
      <c r="Q255" s="4">
        <v>3.4188034188034191E-2</v>
      </c>
      <c r="R255" s="4">
        <v>0</v>
      </c>
      <c r="S255" s="4">
        <v>0</v>
      </c>
      <c r="T255" s="4">
        <v>3.4188034188034191E-2</v>
      </c>
      <c r="U255" s="4">
        <v>0.70085470085470081</v>
      </c>
      <c r="V255" s="4">
        <v>0.21367521367521367</v>
      </c>
      <c r="W255" s="75">
        <v>0.13675213675213677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4">
        <v>0</v>
      </c>
      <c r="AI255" s="4">
        <v>0</v>
      </c>
      <c r="AJ255" s="4"/>
      <c r="AK255" s="4"/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50">
        <v>0</v>
      </c>
      <c r="AS255" s="50">
        <v>0</v>
      </c>
      <c r="AT255" s="50">
        <v>0</v>
      </c>
      <c r="AU255" s="50">
        <v>1</v>
      </c>
      <c r="AV255" s="50">
        <v>1</v>
      </c>
      <c r="AW255" s="50">
        <v>0</v>
      </c>
    </row>
    <row r="256" spans="1:49" x14ac:dyDescent="0.2">
      <c r="A256" t="s">
        <v>1505</v>
      </c>
      <c r="B256" t="s">
        <v>28</v>
      </c>
      <c r="C256" t="s">
        <v>1506</v>
      </c>
      <c r="D256" t="s">
        <v>1507</v>
      </c>
      <c r="E256" t="s">
        <v>1508</v>
      </c>
      <c r="F256" t="s">
        <v>1509</v>
      </c>
      <c r="G256" s="3">
        <v>592</v>
      </c>
      <c r="H256" s="3">
        <v>7</v>
      </c>
      <c r="I256" s="3">
        <v>2</v>
      </c>
      <c r="J256" s="3">
        <v>0</v>
      </c>
      <c r="K256" s="3">
        <v>40</v>
      </c>
      <c r="L256" s="3">
        <v>514</v>
      </c>
      <c r="M256" s="3">
        <v>22</v>
      </c>
      <c r="N256" s="3">
        <v>82</v>
      </c>
      <c r="O256" s="3">
        <v>35</v>
      </c>
      <c r="P256" s="3">
        <v>557</v>
      </c>
      <c r="Q256" s="4">
        <v>1.182432432432432E-2</v>
      </c>
      <c r="R256" s="4">
        <v>3.3783783783783799E-3</v>
      </c>
      <c r="S256" s="4">
        <v>0</v>
      </c>
      <c r="T256" s="4">
        <v>6.7567567567567571E-2</v>
      </c>
      <c r="U256" s="4">
        <v>0.8682432432432432</v>
      </c>
      <c r="V256" s="4">
        <v>3.7162162162162157E-2</v>
      </c>
      <c r="W256" s="75">
        <v>5.9121621621621621E-2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4">
        <v>0</v>
      </c>
      <c r="AI256" s="4">
        <v>0</v>
      </c>
      <c r="AJ256" s="4">
        <v>0</v>
      </c>
      <c r="AK256" s="4"/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50">
        <v>0</v>
      </c>
      <c r="AS256" s="50">
        <v>0</v>
      </c>
      <c r="AT256" s="50">
        <v>0</v>
      </c>
      <c r="AU256" s="50">
        <v>1</v>
      </c>
      <c r="AV256" s="50">
        <v>1</v>
      </c>
      <c r="AW256" s="50">
        <v>0</v>
      </c>
    </row>
    <row r="257" spans="1:49" x14ac:dyDescent="0.2">
      <c r="A257" t="s">
        <v>1548</v>
      </c>
      <c r="B257" t="s">
        <v>28</v>
      </c>
      <c r="C257" t="s">
        <v>1544</v>
      </c>
      <c r="D257" t="s">
        <v>1545</v>
      </c>
      <c r="E257" t="s">
        <v>1549</v>
      </c>
      <c r="F257" t="s">
        <v>1550</v>
      </c>
      <c r="G257" s="3">
        <v>103</v>
      </c>
      <c r="H257" s="3">
        <v>4</v>
      </c>
      <c r="I257" s="3">
        <v>0</v>
      </c>
      <c r="J257" s="3">
        <v>0</v>
      </c>
      <c r="K257" s="3">
        <v>4</v>
      </c>
      <c r="L257" s="3">
        <v>34</v>
      </c>
      <c r="M257" s="3">
        <v>61</v>
      </c>
      <c r="N257" s="3">
        <v>0</v>
      </c>
      <c r="O257" s="3">
        <v>8</v>
      </c>
      <c r="P257" s="3">
        <v>95</v>
      </c>
      <c r="Q257" s="4">
        <v>3.8834951456310683E-2</v>
      </c>
      <c r="R257" s="4">
        <v>0</v>
      </c>
      <c r="S257" s="4">
        <v>0</v>
      </c>
      <c r="T257" s="4">
        <v>3.8834951456310683E-2</v>
      </c>
      <c r="U257" s="4">
        <v>0.3300970873786408</v>
      </c>
      <c r="V257" s="4">
        <v>0.59223300970873782</v>
      </c>
      <c r="W257" s="75">
        <v>7.7669902912621352E-2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4">
        <v>0</v>
      </c>
      <c r="AI257" s="4">
        <v>0</v>
      </c>
      <c r="AJ257" s="4"/>
      <c r="AK257" s="4"/>
      <c r="AL257" s="4">
        <v>0</v>
      </c>
      <c r="AM257" s="4">
        <v>0</v>
      </c>
      <c r="AN257" s="4">
        <v>0</v>
      </c>
      <c r="AO257" s="4"/>
      <c r="AP257" s="4">
        <v>0</v>
      </c>
      <c r="AQ257" s="4">
        <v>0</v>
      </c>
      <c r="AR257" s="50">
        <v>0</v>
      </c>
      <c r="AS257" s="50">
        <v>0</v>
      </c>
      <c r="AT257" s="50">
        <v>0</v>
      </c>
      <c r="AU257" s="50">
        <v>1</v>
      </c>
      <c r="AV257" s="50">
        <v>1</v>
      </c>
      <c r="AW257" s="50">
        <v>0</v>
      </c>
    </row>
    <row r="258" spans="1:49" x14ac:dyDescent="0.2">
      <c r="A258" t="s">
        <v>1616</v>
      </c>
      <c r="B258" t="s">
        <v>28</v>
      </c>
      <c r="C258" t="s">
        <v>1617</v>
      </c>
      <c r="D258" t="s">
        <v>1618</v>
      </c>
      <c r="E258" t="s">
        <v>1619</v>
      </c>
      <c r="F258" t="s">
        <v>1620</v>
      </c>
      <c r="G258" s="3">
        <v>250</v>
      </c>
      <c r="H258" s="3">
        <v>10</v>
      </c>
      <c r="I258" s="3">
        <v>2</v>
      </c>
      <c r="J258" s="3">
        <v>4</v>
      </c>
      <c r="K258" s="3">
        <v>22</v>
      </c>
      <c r="L258" s="3">
        <v>169</v>
      </c>
      <c r="M258" s="3">
        <v>43</v>
      </c>
      <c r="N258" s="3">
        <v>0</v>
      </c>
      <c r="O258" s="3">
        <v>23</v>
      </c>
      <c r="P258" s="3">
        <v>227</v>
      </c>
      <c r="Q258" s="4">
        <v>0.04</v>
      </c>
      <c r="R258" s="4">
        <v>8.0000000000000002E-3</v>
      </c>
      <c r="S258" s="4">
        <v>1.6E-2</v>
      </c>
      <c r="T258" s="4">
        <v>8.7999999999999995E-2</v>
      </c>
      <c r="U258" s="4">
        <v>0.67600000000000005</v>
      </c>
      <c r="V258" s="4">
        <v>0.17199999999999999</v>
      </c>
      <c r="W258" s="75">
        <v>9.1999999999999998E-2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/>
      <c r="AP258" s="4">
        <v>0</v>
      </c>
      <c r="AQ258" s="4">
        <v>0</v>
      </c>
      <c r="AR258" s="50">
        <v>0</v>
      </c>
      <c r="AS258" s="50">
        <v>0</v>
      </c>
      <c r="AT258" s="50">
        <v>0</v>
      </c>
      <c r="AU258" s="50">
        <v>0</v>
      </c>
      <c r="AV258" s="50">
        <v>1</v>
      </c>
      <c r="AW258" s="50">
        <v>0</v>
      </c>
    </row>
    <row r="259" spans="1:49" x14ac:dyDescent="0.2">
      <c r="A259" t="s">
        <v>1754</v>
      </c>
      <c r="B259" t="s">
        <v>28</v>
      </c>
      <c r="C259" t="s">
        <v>1755</v>
      </c>
      <c r="D259" t="s">
        <v>1756</v>
      </c>
      <c r="E259" t="s">
        <v>1757</v>
      </c>
      <c r="F259" t="s">
        <v>1756</v>
      </c>
      <c r="G259" s="3">
        <v>257</v>
      </c>
      <c r="H259" s="3">
        <v>2</v>
      </c>
      <c r="I259" s="3">
        <v>2</v>
      </c>
      <c r="J259" s="3">
        <v>0</v>
      </c>
      <c r="K259" s="3">
        <v>10</v>
      </c>
      <c r="L259" s="3">
        <v>214</v>
      </c>
      <c r="M259" s="3">
        <v>22</v>
      </c>
      <c r="N259" s="3">
        <v>7</v>
      </c>
      <c r="O259" s="3">
        <v>15</v>
      </c>
      <c r="P259" s="3">
        <v>242</v>
      </c>
      <c r="Q259" s="4">
        <v>7.7821011673151804E-3</v>
      </c>
      <c r="R259" s="4">
        <v>7.7821011673151804E-3</v>
      </c>
      <c r="S259" s="4">
        <v>0</v>
      </c>
      <c r="T259" s="4">
        <v>3.8910505836575883E-2</v>
      </c>
      <c r="U259" s="4">
        <v>0.83268482490272377</v>
      </c>
      <c r="V259" s="4">
        <v>8.5603112840466927E-2</v>
      </c>
      <c r="W259" s="75">
        <v>5.8365758754863814E-2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4">
        <v>0</v>
      </c>
      <c r="AI259" s="4">
        <v>0</v>
      </c>
      <c r="AJ259" s="4">
        <v>0</v>
      </c>
      <c r="AK259" s="4"/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50">
        <v>0</v>
      </c>
      <c r="AS259" s="50">
        <v>0</v>
      </c>
      <c r="AT259" s="50">
        <v>1</v>
      </c>
      <c r="AU259" s="50">
        <v>0</v>
      </c>
      <c r="AV259" s="50">
        <v>1</v>
      </c>
      <c r="AW259" s="50">
        <v>0</v>
      </c>
    </row>
    <row r="260" spans="1:49" x14ac:dyDescent="0.2">
      <c r="A260" t="s">
        <v>2027</v>
      </c>
      <c r="B260" t="s">
        <v>28</v>
      </c>
      <c r="C260" t="s">
        <v>2028</v>
      </c>
      <c r="D260" t="s">
        <v>2029</v>
      </c>
      <c r="E260" t="s">
        <v>2030</v>
      </c>
      <c r="F260" t="s">
        <v>2031</v>
      </c>
      <c r="G260" s="3">
        <v>189</v>
      </c>
      <c r="H260" s="3">
        <v>7</v>
      </c>
      <c r="I260" s="3">
        <v>0</v>
      </c>
      <c r="J260" s="3">
        <v>2</v>
      </c>
      <c r="K260" s="3">
        <v>16</v>
      </c>
      <c r="L260" s="3">
        <v>76</v>
      </c>
      <c r="M260" s="3">
        <v>88</v>
      </c>
      <c r="N260" s="3">
        <v>7</v>
      </c>
      <c r="O260" s="3">
        <v>12</v>
      </c>
      <c r="P260" s="3">
        <v>177</v>
      </c>
      <c r="Q260" s="4">
        <v>3.7037037037037028E-2</v>
      </c>
      <c r="R260" s="4">
        <v>0</v>
      </c>
      <c r="S260" s="4">
        <v>1.058201058201058E-2</v>
      </c>
      <c r="T260" s="4">
        <v>8.4656084656084651E-2</v>
      </c>
      <c r="U260" s="4">
        <v>0.40211640211640209</v>
      </c>
      <c r="V260" s="4">
        <v>0.46560846560846558</v>
      </c>
      <c r="W260" s="75">
        <v>6.3492063492063489E-2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4">
        <v>0</v>
      </c>
      <c r="AI260" s="4">
        <v>0</v>
      </c>
      <c r="AJ260" s="4"/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50">
        <v>0</v>
      </c>
      <c r="AS260" s="50">
        <v>0</v>
      </c>
      <c r="AT260" s="50">
        <v>0</v>
      </c>
      <c r="AU260" s="50">
        <v>1</v>
      </c>
      <c r="AV260" s="50">
        <v>1</v>
      </c>
      <c r="AW260" s="50">
        <v>0</v>
      </c>
    </row>
    <row r="261" spans="1:49" x14ac:dyDescent="0.2">
      <c r="A261" t="s">
        <v>2932</v>
      </c>
      <c r="B261" t="s">
        <v>60</v>
      </c>
      <c r="C261" t="s">
        <v>2933</v>
      </c>
      <c r="D261" t="s">
        <v>2934</v>
      </c>
      <c r="E261" t="s">
        <v>2935</v>
      </c>
      <c r="F261" t="s">
        <v>2936</v>
      </c>
      <c r="G261" s="3">
        <v>169</v>
      </c>
      <c r="H261" s="3">
        <v>4</v>
      </c>
      <c r="I261" s="3">
        <v>0</v>
      </c>
      <c r="J261" s="3">
        <v>0</v>
      </c>
      <c r="K261" s="3">
        <v>4</v>
      </c>
      <c r="L261" s="3">
        <v>94</v>
      </c>
      <c r="M261" s="3">
        <v>67</v>
      </c>
      <c r="N261" s="3">
        <v>7</v>
      </c>
      <c r="O261" s="3">
        <v>8</v>
      </c>
      <c r="P261" s="3">
        <v>161</v>
      </c>
      <c r="Q261" s="4">
        <v>2.3668639053254441E-2</v>
      </c>
      <c r="R261" s="4">
        <v>0</v>
      </c>
      <c r="S261" s="4">
        <v>0</v>
      </c>
      <c r="T261" s="4">
        <v>2.3668639053254441E-2</v>
      </c>
      <c r="U261" s="4">
        <v>0.55621301775147924</v>
      </c>
      <c r="V261" s="4">
        <v>0.39644970414201186</v>
      </c>
      <c r="W261" s="75">
        <v>4.7337278106508875E-2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4">
        <v>0</v>
      </c>
      <c r="AI261" s="4">
        <v>0</v>
      </c>
      <c r="AJ261" s="4"/>
      <c r="AK261" s="4"/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50">
        <v>0</v>
      </c>
      <c r="AS261" s="50">
        <v>0</v>
      </c>
      <c r="AT261" s="50">
        <v>1</v>
      </c>
      <c r="AU261" s="50">
        <v>0</v>
      </c>
      <c r="AV261" s="50">
        <v>1</v>
      </c>
      <c r="AW261" s="50">
        <v>0</v>
      </c>
    </row>
    <row r="262" spans="1:49" x14ac:dyDescent="0.2">
      <c r="A262" t="s">
        <v>3128</v>
      </c>
      <c r="B262" t="s">
        <v>60</v>
      </c>
      <c r="C262" t="s">
        <v>3129</v>
      </c>
      <c r="D262" t="s">
        <v>3130</v>
      </c>
      <c r="E262" t="s">
        <v>3131</v>
      </c>
      <c r="F262" t="s">
        <v>3132</v>
      </c>
      <c r="G262" s="3">
        <v>74</v>
      </c>
      <c r="H262" s="3">
        <v>4</v>
      </c>
      <c r="I262" s="3">
        <v>2</v>
      </c>
      <c r="J262" s="3">
        <v>0</v>
      </c>
      <c r="K262" s="3">
        <v>7</v>
      </c>
      <c r="L262" s="3">
        <v>25</v>
      </c>
      <c r="M262" s="3">
        <v>34</v>
      </c>
      <c r="N262" s="3">
        <v>2</v>
      </c>
      <c r="O262" s="3">
        <v>2</v>
      </c>
      <c r="P262" s="3">
        <v>72</v>
      </c>
      <c r="Q262" s="4">
        <v>5.4054054054054057E-2</v>
      </c>
      <c r="R262" s="4">
        <v>2.7027027027027029E-2</v>
      </c>
      <c r="S262" s="4">
        <v>0</v>
      </c>
      <c r="T262" s="4">
        <v>9.45945945945946E-2</v>
      </c>
      <c r="U262" s="4">
        <v>0.33783783783783783</v>
      </c>
      <c r="V262" s="4">
        <v>0.45945945945945948</v>
      </c>
      <c r="W262" s="75">
        <v>2.7027027027027029E-2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4">
        <v>0</v>
      </c>
      <c r="AI262" s="4">
        <v>0</v>
      </c>
      <c r="AJ262" s="4">
        <v>0</v>
      </c>
      <c r="AK262" s="4"/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50">
        <v>0</v>
      </c>
      <c r="AS262" s="50">
        <v>0</v>
      </c>
      <c r="AT262" s="50">
        <v>0</v>
      </c>
      <c r="AU262" s="50">
        <v>1</v>
      </c>
      <c r="AV262" s="50">
        <v>1</v>
      </c>
      <c r="AW262" s="50">
        <v>0</v>
      </c>
    </row>
    <row r="263" spans="1:49" x14ac:dyDescent="0.2">
      <c r="A263" t="s">
        <v>3162</v>
      </c>
      <c r="B263" t="s">
        <v>60</v>
      </c>
      <c r="C263" t="s">
        <v>3163</v>
      </c>
      <c r="D263" t="s">
        <v>3164</v>
      </c>
      <c r="E263" t="s">
        <v>3165</v>
      </c>
      <c r="F263" t="s">
        <v>3166</v>
      </c>
      <c r="G263" s="3">
        <v>383</v>
      </c>
      <c r="H263" s="3">
        <v>4</v>
      </c>
      <c r="I263" s="3">
        <v>4</v>
      </c>
      <c r="J263" s="3">
        <v>4</v>
      </c>
      <c r="K263" s="3">
        <v>7</v>
      </c>
      <c r="L263" s="3">
        <v>139</v>
      </c>
      <c r="M263" s="3">
        <v>223</v>
      </c>
      <c r="N263" s="3">
        <v>55</v>
      </c>
      <c r="O263" s="3">
        <v>40</v>
      </c>
      <c r="P263" s="3">
        <v>343</v>
      </c>
      <c r="Q263" s="4">
        <v>1.044386422976501E-2</v>
      </c>
      <c r="R263" s="4">
        <v>1.044386422976501E-2</v>
      </c>
      <c r="S263" s="4">
        <v>1.044386422976501E-2</v>
      </c>
      <c r="T263" s="4">
        <v>1.827676240208877E-2</v>
      </c>
      <c r="U263" s="4">
        <v>0.36292428198433418</v>
      </c>
      <c r="V263" s="4">
        <v>0.5822454308093995</v>
      </c>
      <c r="W263" s="75">
        <v>0.10443864229765012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50">
        <v>0</v>
      </c>
      <c r="AS263" s="50">
        <v>0</v>
      </c>
      <c r="AT263" s="50">
        <v>1</v>
      </c>
      <c r="AU263" s="50">
        <v>0</v>
      </c>
      <c r="AV263" s="50">
        <v>1</v>
      </c>
      <c r="AW263" s="50">
        <v>0</v>
      </c>
    </row>
    <row r="264" spans="1:49" x14ac:dyDescent="0.2">
      <c r="A264" t="s">
        <v>3330</v>
      </c>
      <c r="B264" t="s">
        <v>60</v>
      </c>
      <c r="C264" t="s">
        <v>3331</v>
      </c>
      <c r="D264" t="s">
        <v>3332</v>
      </c>
      <c r="E264" t="s">
        <v>3333</v>
      </c>
      <c r="F264" t="s">
        <v>3334</v>
      </c>
      <c r="G264" s="3">
        <v>317</v>
      </c>
      <c r="H264" s="3">
        <v>0</v>
      </c>
      <c r="I264" s="3">
        <v>2</v>
      </c>
      <c r="J264" s="3">
        <v>2</v>
      </c>
      <c r="K264" s="3">
        <v>10</v>
      </c>
      <c r="L264" s="3">
        <v>214</v>
      </c>
      <c r="M264" s="3">
        <v>73</v>
      </c>
      <c r="N264" s="3">
        <v>106</v>
      </c>
      <c r="O264" s="3">
        <v>14</v>
      </c>
      <c r="P264" s="3">
        <v>303</v>
      </c>
      <c r="Q264" s="4">
        <v>0</v>
      </c>
      <c r="R264" s="4">
        <v>6.3091482649842304E-3</v>
      </c>
      <c r="S264" s="4">
        <v>6.3091482649842304E-3</v>
      </c>
      <c r="T264" s="4">
        <v>3.1545741324921127E-2</v>
      </c>
      <c r="U264" s="4">
        <v>0.67507886435331232</v>
      </c>
      <c r="V264" s="4">
        <v>0.2302839116719243</v>
      </c>
      <c r="W264" s="75">
        <v>4.4164037854889593E-2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4">
        <v>0</v>
      </c>
      <c r="AI264" s="4"/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50">
        <v>0</v>
      </c>
      <c r="AS264" s="50">
        <v>0</v>
      </c>
      <c r="AT264" s="50">
        <v>0</v>
      </c>
      <c r="AU264" s="50">
        <v>1</v>
      </c>
      <c r="AV264" s="50">
        <v>1</v>
      </c>
      <c r="AW264" s="50">
        <v>0</v>
      </c>
    </row>
    <row r="265" spans="1:49" x14ac:dyDescent="0.2">
      <c r="A265" t="s">
        <v>3370</v>
      </c>
      <c r="B265" t="s">
        <v>60</v>
      </c>
      <c r="C265" t="s">
        <v>3371</v>
      </c>
      <c r="D265" t="s">
        <v>3372</v>
      </c>
      <c r="E265" t="s">
        <v>3373</v>
      </c>
      <c r="F265" t="s">
        <v>3374</v>
      </c>
      <c r="G265" s="3">
        <v>101</v>
      </c>
      <c r="H265" s="3">
        <v>2</v>
      </c>
      <c r="I265" s="3">
        <v>0</v>
      </c>
      <c r="J265" s="3">
        <v>0</v>
      </c>
      <c r="K265" s="3">
        <v>2</v>
      </c>
      <c r="L265" s="3">
        <v>88</v>
      </c>
      <c r="M265" s="3">
        <v>7</v>
      </c>
      <c r="N265" s="3">
        <v>40</v>
      </c>
      <c r="O265" s="3">
        <v>8</v>
      </c>
      <c r="P265" s="3">
        <v>93</v>
      </c>
      <c r="Q265" s="4">
        <v>1.9801980198019799E-2</v>
      </c>
      <c r="R265" s="4">
        <v>0</v>
      </c>
      <c r="S265" s="4">
        <v>0</v>
      </c>
      <c r="T265" s="4">
        <v>1.9801980198019799E-2</v>
      </c>
      <c r="U265" s="4">
        <v>0.87128712871287128</v>
      </c>
      <c r="V265" s="4">
        <v>6.9306930693069313E-2</v>
      </c>
      <c r="W265" s="75">
        <v>7.9207920792079209E-2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4">
        <v>0</v>
      </c>
      <c r="AI265" s="4">
        <v>0</v>
      </c>
      <c r="AJ265" s="4"/>
      <c r="AK265" s="4"/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50">
        <v>0</v>
      </c>
      <c r="AS265" s="50">
        <v>0</v>
      </c>
      <c r="AT265" s="50">
        <v>0</v>
      </c>
      <c r="AU265" s="50">
        <v>1</v>
      </c>
      <c r="AV265" s="50">
        <v>1</v>
      </c>
      <c r="AW265" s="50">
        <v>0</v>
      </c>
    </row>
    <row r="266" spans="1:49" x14ac:dyDescent="0.2">
      <c r="A266" t="s">
        <v>3420</v>
      </c>
      <c r="B266" t="s">
        <v>60</v>
      </c>
      <c r="C266" t="s">
        <v>3413</v>
      </c>
      <c r="D266" t="s">
        <v>3414</v>
      </c>
      <c r="E266" t="s">
        <v>3421</v>
      </c>
      <c r="F266" t="s">
        <v>3422</v>
      </c>
      <c r="G266" s="3">
        <v>420</v>
      </c>
      <c r="H266" s="3">
        <v>7</v>
      </c>
      <c r="I266" s="3">
        <v>7</v>
      </c>
      <c r="J266" s="3">
        <v>0</v>
      </c>
      <c r="K266" s="3">
        <v>13</v>
      </c>
      <c r="L266" s="3">
        <v>145</v>
      </c>
      <c r="M266" s="3">
        <v>151</v>
      </c>
      <c r="N266" s="3">
        <v>49</v>
      </c>
      <c r="O266" s="3">
        <v>41</v>
      </c>
      <c r="P266" s="3">
        <v>379</v>
      </c>
      <c r="Q266" s="4">
        <v>1.666666666666667E-2</v>
      </c>
      <c r="R266" s="4">
        <v>1.666666666666667E-2</v>
      </c>
      <c r="S266" s="4">
        <v>0</v>
      </c>
      <c r="T266" s="4">
        <v>3.095238095238095E-2</v>
      </c>
      <c r="U266" s="4">
        <v>0.34523809523809523</v>
      </c>
      <c r="V266" s="4">
        <v>0.35952380952380952</v>
      </c>
      <c r="W266" s="75">
        <v>9.7619047619047619E-2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4">
        <v>0</v>
      </c>
      <c r="AI266" s="4">
        <v>0</v>
      </c>
      <c r="AJ266" s="4">
        <v>0</v>
      </c>
      <c r="AK266" s="4"/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50">
        <v>0</v>
      </c>
      <c r="AS266" s="50">
        <v>0</v>
      </c>
      <c r="AT266" s="50">
        <v>1</v>
      </c>
      <c r="AU266" s="50">
        <v>0</v>
      </c>
      <c r="AV266" s="50">
        <v>1</v>
      </c>
      <c r="AW266" s="50">
        <v>0</v>
      </c>
    </row>
    <row r="267" spans="1:49" x14ac:dyDescent="0.2">
      <c r="A267" t="s">
        <v>3581</v>
      </c>
      <c r="B267" t="s">
        <v>60</v>
      </c>
      <c r="C267" t="s">
        <v>3582</v>
      </c>
      <c r="D267" t="s">
        <v>3583</v>
      </c>
      <c r="E267" t="s">
        <v>3584</v>
      </c>
      <c r="F267" t="s">
        <v>3585</v>
      </c>
      <c r="G267" s="3">
        <v>141</v>
      </c>
      <c r="H267" s="3">
        <v>0</v>
      </c>
      <c r="I267" s="3">
        <v>0</v>
      </c>
      <c r="J267" s="3">
        <v>2</v>
      </c>
      <c r="K267" s="3">
        <v>4</v>
      </c>
      <c r="L267" s="3">
        <v>16</v>
      </c>
      <c r="M267" s="3">
        <v>112</v>
      </c>
      <c r="N267" s="3">
        <v>0</v>
      </c>
      <c r="O267" s="3">
        <v>8</v>
      </c>
      <c r="P267" s="3">
        <v>133</v>
      </c>
      <c r="Q267" s="4">
        <v>0</v>
      </c>
      <c r="R267" s="4">
        <v>0</v>
      </c>
      <c r="S267" s="4">
        <v>1.4184397163120571E-2</v>
      </c>
      <c r="T267" s="4">
        <v>2.8368794326241131E-2</v>
      </c>
      <c r="U267" s="4">
        <v>0.11347517730496454</v>
      </c>
      <c r="V267" s="4">
        <v>0.79432624113475181</v>
      </c>
      <c r="W267" s="75">
        <v>5.6737588652482268E-2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4">
        <v>0</v>
      </c>
      <c r="AI267" s="4"/>
      <c r="AJ267" s="4"/>
      <c r="AK267" s="4">
        <v>0</v>
      </c>
      <c r="AL267" s="4">
        <v>0</v>
      </c>
      <c r="AM267" s="4">
        <v>0</v>
      </c>
      <c r="AN267" s="4">
        <v>0</v>
      </c>
      <c r="AO267" s="4"/>
      <c r="AP267" s="4">
        <v>0</v>
      </c>
      <c r="AQ267" s="4">
        <v>0</v>
      </c>
      <c r="AR267" s="50">
        <v>0</v>
      </c>
      <c r="AS267" s="50">
        <v>0</v>
      </c>
      <c r="AT267" s="50">
        <v>1</v>
      </c>
      <c r="AU267" s="50">
        <v>0</v>
      </c>
      <c r="AV267" s="50">
        <v>1</v>
      </c>
      <c r="AW267" s="50">
        <v>0</v>
      </c>
    </row>
    <row r="268" spans="1:49" x14ac:dyDescent="0.2">
      <c r="A268" t="s">
        <v>3607</v>
      </c>
      <c r="B268" t="s">
        <v>60</v>
      </c>
      <c r="C268" t="s">
        <v>81</v>
      </c>
      <c r="D268" t="s">
        <v>82</v>
      </c>
      <c r="E268" t="s">
        <v>3608</v>
      </c>
      <c r="F268" t="s">
        <v>3609</v>
      </c>
      <c r="G268" s="3">
        <v>239</v>
      </c>
      <c r="H268" s="3">
        <v>4</v>
      </c>
      <c r="I268" s="3">
        <v>10</v>
      </c>
      <c r="J268" s="3">
        <v>2</v>
      </c>
      <c r="K268" s="3">
        <v>19</v>
      </c>
      <c r="L268" s="3">
        <v>82</v>
      </c>
      <c r="M268" s="3">
        <v>97</v>
      </c>
      <c r="N268" s="3">
        <v>4</v>
      </c>
      <c r="O268" s="3">
        <v>11</v>
      </c>
      <c r="P268" s="3">
        <v>228</v>
      </c>
      <c r="Q268" s="4">
        <v>1.6736401673640169E-2</v>
      </c>
      <c r="R268" s="4">
        <v>4.1841004184100417E-2</v>
      </c>
      <c r="S268" s="4">
        <v>8.3682008368200795E-3</v>
      </c>
      <c r="T268" s="4">
        <v>7.9497907949790794E-2</v>
      </c>
      <c r="U268" s="4">
        <v>0.34309623430962344</v>
      </c>
      <c r="V268" s="4">
        <v>0.40585774058577406</v>
      </c>
      <c r="W268" s="75">
        <v>4.6025104602510462E-2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50">
        <v>0</v>
      </c>
      <c r="AS268" s="50">
        <v>0</v>
      </c>
      <c r="AT268" s="50">
        <v>0</v>
      </c>
      <c r="AU268" s="50">
        <v>1</v>
      </c>
      <c r="AV268" s="50">
        <v>1</v>
      </c>
      <c r="AW268" s="50">
        <v>0</v>
      </c>
    </row>
    <row r="269" spans="1:49" x14ac:dyDescent="0.2">
      <c r="A269" t="s">
        <v>3810</v>
      </c>
      <c r="B269" t="s">
        <v>60</v>
      </c>
      <c r="C269" t="s">
        <v>3800</v>
      </c>
      <c r="D269" t="s">
        <v>3801</v>
      </c>
      <c r="E269" t="s">
        <v>3811</v>
      </c>
      <c r="F269" t="s">
        <v>3812</v>
      </c>
      <c r="G269" s="3">
        <v>351</v>
      </c>
      <c r="H269" s="3">
        <v>0</v>
      </c>
      <c r="I269" s="3">
        <v>0</v>
      </c>
      <c r="J269" s="3">
        <v>2</v>
      </c>
      <c r="K269" s="3">
        <v>76</v>
      </c>
      <c r="L269" s="3">
        <v>253</v>
      </c>
      <c r="M269" s="3">
        <v>16</v>
      </c>
      <c r="N269" s="3">
        <v>67</v>
      </c>
      <c r="O269" s="3">
        <v>35</v>
      </c>
      <c r="P269" s="3">
        <v>316</v>
      </c>
      <c r="Q269" s="4">
        <v>0</v>
      </c>
      <c r="R269" s="4">
        <v>0</v>
      </c>
      <c r="S269" s="4">
        <v>5.6980056980057E-3</v>
      </c>
      <c r="T269" s="4">
        <v>0.21652421652421652</v>
      </c>
      <c r="U269" s="4">
        <v>0.72079772079772075</v>
      </c>
      <c r="V269" s="4">
        <v>4.5584045584045593E-2</v>
      </c>
      <c r="W269" s="75">
        <v>9.9715099715099717E-2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4">
        <v>0</v>
      </c>
      <c r="AI269" s="4"/>
      <c r="AJ269" s="4"/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50">
        <v>0</v>
      </c>
      <c r="AS269" s="50">
        <v>0</v>
      </c>
      <c r="AT269" s="50">
        <v>0</v>
      </c>
      <c r="AU269" s="50">
        <v>1</v>
      </c>
      <c r="AV269" s="50">
        <v>1</v>
      </c>
      <c r="AW269" s="50">
        <v>0</v>
      </c>
    </row>
    <row r="270" spans="1:49" x14ac:dyDescent="0.2">
      <c r="A270" t="s">
        <v>3866</v>
      </c>
      <c r="B270" t="s">
        <v>60</v>
      </c>
      <c r="C270" t="s">
        <v>3867</v>
      </c>
      <c r="D270" t="s">
        <v>3868</v>
      </c>
      <c r="E270" t="s">
        <v>3869</v>
      </c>
      <c r="F270" t="s">
        <v>3870</v>
      </c>
      <c r="G270" s="3">
        <v>188</v>
      </c>
      <c r="H270" s="3">
        <v>10</v>
      </c>
      <c r="I270" s="3">
        <v>4</v>
      </c>
      <c r="J270" s="3">
        <v>2</v>
      </c>
      <c r="K270" s="3">
        <v>4</v>
      </c>
      <c r="L270" s="3">
        <v>4</v>
      </c>
      <c r="M270" s="3">
        <v>130</v>
      </c>
      <c r="N270" s="3">
        <v>4</v>
      </c>
      <c r="O270" s="3">
        <v>21</v>
      </c>
      <c r="P270" s="3">
        <v>167</v>
      </c>
      <c r="Q270" s="4">
        <v>5.3191489361702128E-2</v>
      </c>
      <c r="R270" s="4">
        <v>2.1276595744680851E-2</v>
      </c>
      <c r="S270" s="4">
        <v>1.063829787234043E-2</v>
      </c>
      <c r="T270" s="4">
        <v>2.1276595744680851E-2</v>
      </c>
      <c r="U270" s="4">
        <v>2.1276595744680851E-2</v>
      </c>
      <c r="V270" s="4">
        <v>0.69148936170212771</v>
      </c>
      <c r="W270" s="75">
        <v>0.11170212765957446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50">
        <v>0</v>
      </c>
      <c r="AS270" s="50">
        <v>0</v>
      </c>
      <c r="AT270" s="50">
        <v>1</v>
      </c>
      <c r="AU270" s="50">
        <v>0</v>
      </c>
      <c r="AV270" s="50">
        <v>1</v>
      </c>
      <c r="AW270" s="50">
        <v>0</v>
      </c>
    </row>
    <row r="271" spans="1:49" x14ac:dyDescent="0.2">
      <c r="A271" t="s">
        <v>4282</v>
      </c>
      <c r="B271" t="s">
        <v>60</v>
      </c>
      <c r="C271" t="s">
        <v>4283</v>
      </c>
      <c r="D271" t="s">
        <v>4284</v>
      </c>
      <c r="E271" t="s">
        <v>4285</v>
      </c>
      <c r="F271" t="s">
        <v>4286</v>
      </c>
      <c r="G271" s="3">
        <v>308</v>
      </c>
      <c r="H271" s="3">
        <v>0</v>
      </c>
      <c r="I271" s="3">
        <v>4</v>
      </c>
      <c r="J271" s="3">
        <v>0</v>
      </c>
      <c r="K271" s="3">
        <v>10</v>
      </c>
      <c r="L271" s="3">
        <v>277</v>
      </c>
      <c r="M271" s="3">
        <v>10</v>
      </c>
      <c r="N271" s="3">
        <v>196</v>
      </c>
      <c r="O271" s="3">
        <v>28</v>
      </c>
      <c r="P271" s="3">
        <v>280</v>
      </c>
      <c r="Q271" s="4">
        <v>0</v>
      </c>
      <c r="R271" s="4">
        <v>1.298701298701299E-2</v>
      </c>
      <c r="S271" s="4">
        <v>0</v>
      </c>
      <c r="T271" s="4">
        <v>3.2467532467532458E-2</v>
      </c>
      <c r="U271" s="4">
        <v>0.89935064935064934</v>
      </c>
      <c r="V271" s="4">
        <v>3.2467532467532458E-2</v>
      </c>
      <c r="W271" s="75">
        <v>9.0909090909090912E-2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4">
        <v>0</v>
      </c>
      <c r="AI271" s="4"/>
      <c r="AJ271" s="4">
        <v>0</v>
      </c>
      <c r="AK271" s="4"/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50">
        <v>0</v>
      </c>
      <c r="AS271" s="50">
        <v>0</v>
      </c>
      <c r="AT271" s="50">
        <v>0</v>
      </c>
      <c r="AU271" s="50">
        <v>1</v>
      </c>
      <c r="AV271" s="50">
        <v>1</v>
      </c>
      <c r="AW271" s="50">
        <v>0</v>
      </c>
    </row>
    <row r="272" spans="1:49" x14ac:dyDescent="0.2">
      <c r="A272" t="s">
        <v>4355</v>
      </c>
      <c r="B272" t="s">
        <v>60</v>
      </c>
      <c r="C272" t="s">
        <v>4351</v>
      </c>
      <c r="D272" t="s">
        <v>4352</v>
      </c>
      <c r="E272" t="s">
        <v>4356</v>
      </c>
      <c r="F272" t="s">
        <v>4357</v>
      </c>
      <c r="G272" s="3">
        <v>89</v>
      </c>
      <c r="H272" s="3">
        <v>0</v>
      </c>
      <c r="I272" s="3">
        <v>4</v>
      </c>
      <c r="J272" s="3">
        <v>0</v>
      </c>
      <c r="K272" s="3">
        <v>4</v>
      </c>
      <c r="L272" s="3">
        <v>43</v>
      </c>
      <c r="M272" s="3">
        <v>34</v>
      </c>
      <c r="N272" s="3">
        <v>7</v>
      </c>
      <c r="O272" s="3">
        <v>9</v>
      </c>
      <c r="P272" s="3">
        <v>80</v>
      </c>
      <c r="Q272" s="4">
        <v>0</v>
      </c>
      <c r="R272" s="4">
        <v>4.49438202247191E-2</v>
      </c>
      <c r="S272" s="4">
        <v>0</v>
      </c>
      <c r="T272" s="4">
        <v>4.49438202247191E-2</v>
      </c>
      <c r="U272" s="4">
        <v>0.48314606741573035</v>
      </c>
      <c r="V272" s="4">
        <v>0.38202247191011235</v>
      </c>
      <c r="W272" s="75">
        <v>0.10112359550561797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4">
        <v>0</v>
      </c>
      <c r="AI272" s="4"/>
      <c r="AJ272" s="4">
        <v>0</v>
      </c>
      <c r="AK272" s="4"/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50">
        <v>0</v>
      </c>
      <c r="AS272" s="50">
        <v>1</v>
      </c>
      <c r="AT272" s="50">
        <v>0</v>
      </c>
      <c r="AU272" s="50">
        <v>0</v>
      </c>
      <c r="AV272" s="50">
        <v>1</v>
      </c>
      <c r="AW272" s="50">
        <v>0</v>
      </c>
    </row>
    <row r="273" spans="1:49" x14ac:dyDescent="0.2">
      <c r="A273" t="s">
        <v>4363</v>
      </c>
      <c r="B273" t="s">
        <v>60</v>
      </c>
      <c r="C273" t="s">
        <v>4364</v>
      </c>
      <c r="D273" t="s">
        <v>4365</v>
      </c>
      <c r="E273" t="s">
        <v>1164</v>
      </c>
      <c r="F273" t="s">
        <v>4366</v>
      </c>
      <c r="G273" s="3">
        <v>374</v>
      </c>
      <c r="H273" s="3">
        <v>7</v>
      </c>
      <c r="I273" s="3">
        <v>2</v>
      </c>
      <c r="J273" s="3">
        <v>0</v>
      </c>
      <c r="K273" s="3">
        <v>19</v>
      </c>
      <c r="L273" s="3">
        <v>289</v>
      </c>
      <c r="M273" s="3">
        <v>55</v>
      </c>
      <c r="N273" s="3">
        <v>67</v>
      </c>
      <c r="O273" s="3">
        <v>25</v>
      </c>
      <c r="P273" s="3">
        <v>349</v>
      </c>
      <c r="Q273" s="4">
        <v>1.871657754010695E-2</v>
      </c>
      <c r="R273" s="4">
        <v>5.3475935828877002E-3</v>
      </c>
      <c r="S273" s="4">
        <v>0</v>
      </c>
      <c r="T273" s="4">
        <v>5.0802139037433157E-2</v>
      </c>
      <c r="U273" s="4">
        <v>0.77272727272727271</v>
      </c>
      <c r="V273" s="4">
        <v>0.14705882352941177</v>
      </c>
      <c r="W273" s="75">
        <v>6.684491978609626E-2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4">
        <v>0</v>
      </c>
      <c r="AI273" s="4">
        <v>0</v>
      </c>
      <c r="AJ273" s="4">
        <v>0</v>
      </c>
      <c r="AK273" s="4"/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50">
        <v>0</v>
      </c>
      <c r="AS273" s="50">
        <v>0</v>
      </c>
      <c r="AT273" s="50">
        <v>1</v>
      </c>
      <c r="AU273" s="50">
        <v>0</v>
      </c>
      <c r="AV273" s="50">
        <v>1</v>
      </c>
      <c r="AW273" s="50">
        <v>0</v>
      </c>
    </row>
    <row r="274" spans="1:49" x14ac:dyDescent="0.2">
      <c r="A274" t="s">
        <v>4367</v>
      </c>
      <c r="B274" t="s">
        <v>60</v>
      </c>
      <c r="C274" t="s">
        <v>4368</v>
      </c>
      <c r="D274" t="s">
        <v>4369</v>
      </c>
      <c r="E274" t="s">
        <v>4370</v>
      </c>
      <c r="F274" t="s">
        <v>4371</v>
      </c>
      <c r="G274" s="3">
        <v>558</v>
      </c>
      <c r="H274" s="3">
        <v>19</v>
      </c>
      <c r="I274" s="3">
        <v>13</v>
      </c>
      <c r="J274" s="3">
        <v>0</v>
      </c>
      <c r="K274" s="3">
        <v>49</v>
      </c>
      <c r="L274" s="3">
        <v>277</v>
      </c>
      <c r="M274" s="3">
        <v>187</v>
      </c>
      <c r="N274" s="3">
        <v>61</v>
      </c>
      <c r="O274" s="3">
        <v>22</v>
      </c>
      <c r="P274" s="3">
        <v>536</v>
      </c>
      <c r="Q274" s="4">
        <v>3.4050179211469543E-2</v>
      </c>
      <c r="R274" s="4">
        <v>2.3297491039426521E-2</v>
      </c>
      <c r="S274" s="4">
        <v>0</v>
      </c>
      <c r="T274" s="4">
        <v>8.7813620071684584E-2</v>
      </c>
      <c r="U274" s="4">
        <v>0.49641577060931902</v>
      </c>
      <c r="V274" s="4">
        <v>0.33512544802867383</v>
      </c>
      <c r="W274" s="75">
        <v>3.9426523297491037E-2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4">
        <v>0</v>
      </c>
      <c r="AI274" s="4">
        <v>0</v>
      </c>
      <c r="AJ274" s="4">
        <v>0</v>
      </c>
      <c r="AK274" s="4"/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50">
        <v>0</v>
      </c>
      <c r="AS274" s="50">
        <v>0</v>
      </c>
      <c r="AT274" s="50">
        <v>1</v>
      </c>
      <c r="AU274" s="50">
        <v>0</v>
      </c>
      <c r="AV274" s="50">
        <v>1</v>
      </c>
      <c r="AW274" s="50">
        <v>0</v>
      </c>
    </row>
    <row r="275" spans="1:49" x14ac:dyDescent="0.2">
      <c r="A275" t="s">
        <v>4385</v>
      </c>
      <c r="B275" t="s">
        <v>60</v>
      </c>
      <c r="C275" t="s">
        <v>4378</v>
      </c>
      <c r="D275" t="s">
        <v>4379</v>
      </c>
      <c r="E275" t="s">
        <v>4386</v>
      </c>
      <c r="F275" t="s">
        <v>4387</v>
      </c>
      <c r="G275" s="3">
        <v>406</v>
      </c>
      <c r="H275" s="3">
        <v>16</v>
      </c>
      <c r="I275" s="3">
        <v>4</v>
      </c>
      <c r="J275" s="3">
        <v>4</v>
      </c>
      <c r="K275" s="3">
        <v>97</v>
      </c>
      <c r="L275" s="3">
        <v>160</v>
      </c>
      <c r="M275" s="3">
        <v>121</v>
      </c>
      <c r="N275" s="3">
        <v>34</v>
      </c>
      <c r="O275" s="3">
        <v>41</v>
      </c>
      <c r="P275" s="3">
        <v>365</v>
      </c>
      <c r="Q275" s="4">
        <v>3.9408866995073892E-2</v>
      </c>
      <c r="R275" s="4">
        <v>9.8522167487684695E-3</v>
      </c>
      <c r="S275" s="4">
        <v>9.8522167487684695E-3</v>
      </c>
      <c r="T275" s="4">
        <v>0.23891625615763548</v>
      </c>
      <c r="U275" s="4">
        <v>0.39408866995073893</v>
      </c>
      <c r="V275" s="4">
        <v>0.29802955665024633</v>
      </c>
      <c r="W275" s="75">
        <v>0.10098522167487685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50">
        <v>0</v>
      </c>
      <c r="AS275" s="50">
        <v>0</v>
      </c>
      <c r="AT275" s="50">
        <v>1</v>
      </c>
      <c r="AU275" s="50">
        <v>0</v>
      </c>
      <c r="AV275" s="50">
        <v>1</v>
      </c>
      <c r="AW275" s="50">
        <v>0</v>
      </c>
    </row>
    <row r="276" spans="1:49" x14ac:dyDescent="0.2">
      <c r="A276" t="s">
        <v>4414</v>
      </c>
      <c r="B276" t="s">
        <v>60</v>
      </c>
      <c r="C276" t="s">
        <v>4410</v>
      </c>
      <c r="D276" t="s">
        <v>4411</v>
      </c>
      <c r="E276" t="s">
        <v>1137</v>
      </c>
      <c r="F276" t="s">
        <v>4415</v>
      </c>
      <c r="G276" s="3">
        <v>294</v>
      </c>
      <c r="H276" s="3">
        <v>5</v>
      </c>
      <c r="I276" s="3">
        <v>0</v>
      </c>
      <c r="J276" s="3">
        <v>2</v>
      </c>
      <c r="K276" s="3">
        <v>106</v>
      </c>
      <c r="L276" s="3">
        <v>136</v>
      </c>
      <c r="M276" s="3">
        <v>43</v>
      </c>
      <c r="N276" s="3">
        <v>53</v>
      </c>
      <c r="O276" s="3">
        <v>88</v>
      </c>
      <c r="P276" s="3">
        <v>206</v>
      </c>
      <c r="Q276" s="4">
        <v>1.700680272108844E-2</v>
      </c>
      <c r="R276" s="4">
        <v>0</v>
      </c>
      <c r="S276" s="4">
        <v>6.8027210884353704E-3</v>
      </c>
      <c r="T276" s="4">
        <v>0.36054421768707484</v>
      </c>
      <c r="U276" s="4">
        <v>0.46258503401360546</v>
      </c>
      <c r="V276" s="4">
        <v>0.14625850340136054</v>
      </c>
      <c r="W276" s="75">
        <v>0.29931972789115646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4">
        <v>0</v>
      </c>
      <c r="AI276" s="4">
        <v>0</v>
      </c>
      <c r="AJ276" s="4"/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50">
        <v>0</v>
      </c>
      <c r="AS276" s="50">
        <v>0</v>
      </c>
      <c r="AT276" s="50">
        <v>0</v>
      </c>
      <c r="AU276" s="50">
        <v>1</v>
      </c>
      <c r="AV276" s="50">
        <v>1</v>
      </c>
      <c r="AW276" s="50">
        <v>0</v>
      </c>
    </row>
    <row r="277" spans="1:49" x14ac:dyDescent="0.2">
      <c r="A277" t="s">
        <v>4419</v>
      </c>
      <c r="B277" t="s">
        <v>60</v>
      </c>
      <c r="C277" t="s">
        <v>4410</v>
      </c>
      <c r="D277" t="s">
        <v>4411</v>
      </c>
      <c r="E277" t="s">
        <v>4420</v>
      </c>
      <c r="F277" t="s">
        <v>4421</v>
      </c>
      <c r="G277" s="3">
        <v>173</v>
      </c>
      <c r="H277" s="3">
        <v>4</v>
      </c>
      <c r="I277" s="3">
        <v>0</v>
      </c>
      <c r="J277" s="3">
        <v>2</v>
      </c>
      <c r="K277" s="3">
        <v>2</v>
      </c>
      <c r="L277" s="3">
        <v>25</v>
      </c>
      <c r="M277" s="3">
        <v>133</v>
      </c>
      <c r="N277" s="3">
        <v>0</v>
      </c>
      <c r="O277" s="3">
        <v>15</v>
      </c>
      <c r="P277" s="3">
        <v>158</v>
      </c>
      <c r="Q277" s="4">
        <v>2.312138728323699E-2</v>
      </c>
      <c r="R277" s="4">
        <v>0</v>
      </c>
      <c r="S277" s="4">
        <v>1.15606936416185E-2</v>
      </c>
      <c r="T277" s="4">
        <v>1.15606936416185E-2</v>
      </c>
      <c r="U277" s="4">
        <v>0.14450867052023122</v>
      </c>
      <c r="V277" s="4">
        <v>0.76878612716763006</v>
      </c>
      <c r="W277" s="75">
        <v>8.6705202312138727E-2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4">
        <v>0</v>
      </c>
      <c r="AI277" s="4">
        <v>0</v>
      </c>
      <c r="AJ277" s="4"/>
      <c r="AK277" s="4">
        <v>0</v>
      </c>
      <c r="AL277" s="4">
        <v>0</v>
      </c>
      <c r="AM277" s="4">
        <v>0</v>
      </c>
      <c r="AN277" s="4">
        <v>0</v>
      </c>
      <c r="AO277" s="4"/>
      <c r="AP277" s="4">
        <v>0</v>
      </c>
      <c r="AQ277" s="4">
        <v>0</v>
      </c>
      <c r="AR277" s="50">
        <v>0</v>
      </c>
      <c r="AS277" s="50">
        <v>1</v>
      </c>
      <c r="AT277" s="50">
        <v>0</v>
      </c>
      <c r="AU277" s="50">
        <v>0</v>
      </c>
      <c r="AV277" s="50">
        <v>1</v>
      </c>
      <c r="AW277" s="50">
        <v>0</v>
      </c>
    </row>
    <row r="278" spans="1:49" x14ac:dyDescent="0.2">
      <c r="A278" t="s">
        <v>4437</v>
      </c>
      <c r="B278" t="s">
        <v>60</v>
      </c>
      <c r="C278" t="s">
        <v>4433</v>
      </c>
      <c r="D278" t="s">
        <v>4434</v>
      </c>
      <c r="E278" t="s">
        <v>4438</v>
      </c>
      <c r="F278" t="s">
        <v>4439</v>
      </c>
      <c r="G278" s="3">
        <v>211</v>
      </c>
      <c r="H278" s="3">
        <v>2</v>
      </c>
      <c r="I278" s="3">
        <v>2</v>
      </c>
      <c r="J278" s="3">
        <v>0</v>
      </c>
      <c r="K278" s="3">
        <v>4</v>
      </c>
      <c r="L278" s="3">
        <v>175</v>
      </c>
      <c r="M278" s="3">
        <v>28</v>
      </c>
      <c r="N278" s="3">
        <v>70</v>
      </c>
      <c r="O278" s="3">
        <v>2</v>
      </c>
      <c r="P278" s="3">
        <v>209</v>
      </c>
      <c r="Q278" s="4">
        <v>9.4786729857819895E-3</v>
      </c>
      <c r="R278" s="4">
        <v>9.4786729857819895E-3</v>
      </c>
      <c r="S278" s="4">
        <v>0</v>
      </c>
      <c r="T278" s="4">
        <v>1.8957345971563979E-2</v>
      </c>
      <c r="U278" s="4">
        <v>0.82938388625592419</v>
      </c>
      <c r="V278" s="4">
        <v>0.13270142180094788</v>
      </c>
      <c r="W278" s="75">
        <v>9.4786729857819912E-3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4">
        <v>0</v>
      </c>
      <c r="AI278" s="4">
        <v>0</v>
      </c>
      <c r="AJ278" s="4">
        <v>0</v>
      </c>
      <c r="AK278" s="4"/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50">
        <v>0</v>
      </c>
      <c r="AS278" s="50">
        <v>0</v>
      </c>
      <c r="AT278" s="50">
        <v>1</v>
      </c>
      <c r="AU278" s="50">
        <v>0</v>
      </c>
      <c r="AV278" s="50">
        <v>1</v>
      </c>
      <c r="AW278" s="50">
        <v>0</v>
      </c>
    </row>
    <row r="279" spans="1:49" x14ac:dyDescent="0.2">
      <c r="A279" t="s">
        <v>4450</v>
      </c>
      <c r="B279" t="s">
        <v>60</v>
      </c>
      <c r="C279" t="s">
        <v>4451</v>
      </c>
      <c r="D279" t="s">
        <v>4452</v>
      </c>
      <c r="E279" t="s">
        <v>4453</v>
      </c>
      <c r="F279" t="s">
        <v>4454</v>
      </c>
      <c r="G279" s="3">
        <v>468</v>
      </c>
      <c r="H279" s="3">
        <v>4</v>
      </c>
      <c r="I279" s="3">
        <v>10</v>
      </c>
      <c r="J279" s="3">
        <v>0</v>
      </c>
      <c r="K279" s="3">
        <v>4</v>
      </c>
      <c r="L279" s="3">
        <v>241</v>
      </c>
      <c r="M279" s="3">
        <v>193</v>
      </c>
      <c r="N279" s="3">
        <v>43</v>
      </c>
      <c r="O279" s="3">
        <v>56</v>
      </c>
      <c r="P279" s="3">
        <v>412</v>
      </c>
      <c r="Q279" s="4">
        <v>8.5470085470085496E-3</v>
      </c>
      <c r="R279" s="4">
        <v>2.1367521367521371E-2</v>
      </c>
      <c r="S279" s="4">
        <v>0</v>
      </c>
      <c r="T279" s="4">
        <v>8.5470085470085496E-3</v>
      </c>
      <c r="U279" s="4">
        <v>0.5149572649572649</v>
      </c>
      <c r="V279" s="4">
        <v>0.41239316239316237</v>
      </c>
      <c r="W279" s="75">
        <v>0.11965811965811966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4">
        <v>0</v>
      </c>
      <c r="AI279" s="4">
        <v>0</v>
      </c>
      <c r="AJ279" s="4">
        <v>0</v>
      </c>
      <c r="AK279" s="4"/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50">
        <v>0</v>
      </c>
      <c r="AS279" s="50">
        <v>0</v>
      </c>
      <c r="AT279" s="50">
        <v>1</v>
      </c>
      <c r="AU279" s="50">
        <v>0</v>
      </c>
      <c r="AV279" s="50">
        <v>1</v>
      </c>
      <c r="AW279" s="50">
        <v>0</v>
      </c>
    </row>
    <row r="280" spans="1:49" x14ac:dyDescent="0.2">
      <c r="A280" t="s">
        <v>4496</v>
      </c>
      <c r="B280" t="s">
        <v>60</v>
      </c>
      <c r="C280" t="s">
        <v>4497</v>
      </c>
      <c r="D280" t="s">
        <v>4498</v>
      </c>
      <c r="E280" t="s">
        <v>10</v>
      </c>
      <c r="F280" t="s">
        <v>4499</v>
      </c>
      <c r="G280" s="3">
        <v>185</v>
      </c>
      <c r="H280" s="3">
        <v>2</v>
      </c>
      <c r="I280" s="3">
        <v>2</v>
      </c>
      <c r="J280" s="3">
        <v>0</v>
      </c>
      <c r="K280" s="3">
        <v>10</v>
      </c>
      <c r="L280" s="3">
        <v>118</v>
      </c>
      <c r="M280" s="3">
        <v>46</v>
      </c>
      <c r="N280" s="3">
        <v>58</v>
      </c>
      <c r="O280" s="3">
        <v>25</v>
      </c>
      <c r="P280" s="3">
        <v>160</v>
      </c>
      <c r="Q280" s="4">
        <v>1.081081081081081E-2</v>
      </c>
      <c r="R280" s="4">
        <v>1.081081081081081E-2</v>
      </c>
      <c r="S280" s="4">
        <v>0</v>
      </c>
      <c r="T280" s="4">
        <v>5.4054054054054057E-2</v>
      </c>
      <c r="U280" s="4">
        <v>0.63783783783783787</v>
      </c>
      <c r="V280" s="4">
        <v>0.24864864864864866</v>
      </c>
      <c r="W280" s="75">
        <v>0.13513513513513514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4">
        <v>0</v>
      </c>
      <c r="AI280" s="4">
        <v>0</v>
      </c>
      <c r="AJ280" s="4">
        <v>0</v>
      </c>
      <c r="AK280" s="4"/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50">
        <v>0</v>
      </c>
      <c r="AS280" s="50">
        <v>0</v>
      </c>
      <c r="AT280" s="50">
        <v>0</v>
      </c>
      <c r="AU280" s="50">
        <v>1</v>
      </c>
      <c r="AV280" s="50">
        <v>1</v>
      </c>
      <c r="AW280" s="50">
        <v>0</v>
      </c>
    </row>
    <row r="281" spans="1:49" x14ac:dyDescent="0.2">
      <c r="A281" t="s">
        <v>4659</v>
      </c>
      <c r="B281" t="s">
        <v>60</v>
      </c>
      <c r="C281" t="s">
        <v>4660</v>
      </c>
      <c r="D281" t="s">
        <v>4661</v>
      </c>
      <c r="E281" t="s">
        <v>108</v>
      </c>
      <c r="F281" t="s">
        <v>4661</v>
      </c>
      <c r="G281" s="3">
        <v>604</v>
      </c>
      <c r="H281" s="3">
        <v>22</v>
      </c>
      <c r="I281" s="3">
        <v>4</v>
      </c>
      <c r="J281" s="3">
        <v>10</v>
      </c>
      <c r="K281" s="3">
        <v>160</v>
      </c>
      <c r="L281" s="3">
        <v>217</v>
      </c>
      <c r="M281" s="3">
        <v>184</v>
      </c>
      <c r="N281" s="3">
        <v>97</v>
      </c>
      <c r="O281" s="3">
        <v>2</v>
      </c>
      <c r="P281" s="3">
        <v>602</v>
      </c>
      <c r="Q281" s="4">
        <v>3.6423841059602648E-2</v>
      </c>
      <c r="R281" s="4">
        <v>6.6225165562913899E-3</v>
      </c>
      <c r="S281" s="4">
        <v>1.6556291390728482E-2</v>
      </c>
      <c r="T281" s="4">
        <v>0.26490066225165565</v>
      </c>
      <c r="U281" s="4">
        <v>0.35927152317880795</v>
      </c>
      <c r="V281" s="4">
        <v>0.30463576158940397</v>
      </c>
      <c r="W281" s="75">
        <v>3.3112582781456954E-3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50">
        <v>0</v>
      </c>
      <c r="AS281" s="50">
        <v>0</v>
      </c>
      <c r="AT281" s="50">
        <v>1</v>
      </c>
      <c r="AU281" s="50">
        <v>0</v>
      </c>
      <c r="AV281" s="50">
        <v>1</v>
      </c>
      <c r="AW281" s="50">
        <v>0</v>
      </c>
    </row>
    <row r="282" spans="1:49" x14ac:dyDescent="0.2">
      <c r="A282" t="s">
        <v>4740</v>
      </c>
      <c r="B282" t="s">
        <v>60</v>
      </c>
      <c r="C282" t="s">
        <v>4741</v>
      </c>
      <c r="D282" t="s">
        <v>4742</v>
      </c>
      <c r="E282" t="s">
        <v>108</v>
      </c>
      <c r="F282" t="s">
        <v>4742</v>
      </c>
      <c r="G282" s="3">
        <v>243</v>
      </c>
      <c r="H282" s="3">
        <v>2</v>
      </c>
      <c r="I282" s="3">
        <v>16</v>
      </c>
      <c r="J282" s="3">
        <v>2</v>
      </c>
      <c r="K282" s="3">
        <v>5</v>
      </c>
      <c r="L282" s="3">
        <v>160</v>
      </c>
      <c r="M282" s="3">
        <v>58</v>
      </c>
      <c r="N282" s="3">
        <v>184</v>
      </c>
      <c r="O282" s="3">
        <v>18</v>
      </c>
      <c r="P282" s="3">
        <v>225</v>
      </c>
      <c r="Q282" s="4">
        <v>8.23045267489712E-3</v>
      </c>
      <c r="R282" s="4">
        <v>6.584362139917696E-2</v>
      </c>
      <c r="S282" s="4">
        <v>8.23045267489712E-3</v>
      </c>
      <c r="T282" s="4">
        <v>2.0576131687242798E-2</v>
      </c>
      <c r="U282" s="4">
        <v>0.65843621399176955</v>
      </c>
      <c r="V282" s="4">
        <v>0.23868312757201646</v>
      </c>
      <c r="W282" s="75">
        <v>7.407407407407407E-2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50">
        <v>1</v>
      </c>
      <c r="AS282" s="50">
        <v>0</v>
      </c>
      <c r="AT282" s="50">
        <v>0</v>
      </c>
      <c r="AU282" s="50">
        <v>0</v>
      </c>
      <c r="AV282" s="50">
        <v>1</v>
      </c>
      <c r="AW282" s="50">
        <v>0</v>
      </c>
    </row>
    <row r="283" spans="1:49" x14ac:dyDescent="0.2">
      <c r="A283" t="s">
        <v>4985</v>
      </c>
      <c r="B283" t="s">
        <v>60</v>
      </c>
      <c r="C283" t="s">
        <v>4986</v>
      </c>
      <c r="D283" t="s">
        <v>4987</v>
      </c>
      <c r="E283" t="s">
        <v>108</v>
      </c>
      <c r="F283" t="s">
        <v>4987</v>
      </c>
      <c r="G283" s="3">
        <v>113</v>
      </c>
      <c r="H283" s="3">
        <v>0</v>
      </c>
      <c r="I283" s="3">
        <v>5</v>
      </c>
      <c r="J283" s="3">
        <v>0</v>
      </c>
      <c r="K283" s="3">
        <v>11</v>
      </c>
      <c r="L283" s="3">
        <v>95</v>
      </c>
      <c r="M283" s="3">
        <v>2</v>
      </c>
      <c r="N283" s="3">
        <v>50</v>
      </c>
      <c r="O283" s="3">
        <v>12</v>
      </c>
      <c r="P283" s="3">
        <v>101</v>
      </c>
      <c r="Q283" s="4">
        <v>0</v>
      </c>
      <c r="R283" s="4">
        <v>4.4247787610619468E-2</v>
      </c>
      <c r="S283" s="4">
        <v>0</v>
      </c>
      <c r="T283" s="4">
        <v>9.7345132743362831E-2</v>
      </c>
      <c r="U283" s="4">
        <v>0.84070796460176989</v>
      </c>
      <c r="V283" s="4">
        <v>1.7699115044247791E-2</v>
      </c>
      <c r="W283" s="75">
        <v>0.10619469026548672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4">
        <v>0</v>
      </c>
      <c r="AI283" s="4"/>
      <c r="AJ283" s="4">
        <v>0</v>
      </c>
      <c r="AK283" s="4"/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50">
        <v>0</v>
      </c>
      <c r="AS283" s="50">
        <v>0</v>
      </c>
      <c r="AT283" s="50">
        <v>0</v>
      </c>
      <c r="AU283" s="50">
        <v>1</v>
      </c>
      <c r="AV283" s="50">
        <v>1</v>
      </c>
      <c r="AW283" s="50">
        <v>0</v>
      </c>
    </row>
    <row r="284" spans="1:49" x14ac:dyDescent="0.2">
      <c r="A284" t="s">
        <v>5337</v>
      </c>
      <c r="B284" t="s">
        <v>60</v>
      </c>
      <c r="C284" t="s">
        <v>5338</v>
      </c>
      <c r="D284" t="s">
        <v>5339</v>
      </c>
      <c r="E284" t="s">
        <v>108</v>
      </c>
      <c r="F284" t="s">
        <v>5339</v>
      </c>
      <c r="G284" s="3">
        <v>182</v>
      </c>
      <c r="H284" s="3">
        <v>13</v>
      </c>
      <c r="I284" s="3">
        <v>2</v>
      </c>
      <c r="J284" s="3">
        <v>2</v>
      </c>
      <c r="K284" s="3">
        <v>4</v>
      </c>
      <c r="L284" s="3">
        <v>16</v>
      </c>
      <c r="M284" s="3">
        <v>145</v>
      </c>
      <c r="N284" s="3">
        <v>2</v>
      </c>
      <c r="O284" s="3">
        <v>14</v>
      </c>
      <c r="P284" s="3">
        <v>168</v>
      </c>
      <c r="Q284" s="4">
        <v>7.1428571428571425E-2</v>
      </c>
      <c r="R284" s="4">
        <v>1.098901098901099E-2</v>
      </c>
      <c r="S284" s="4">
        <v>1.098901098901099E-2</v>
      </c>
      <c r="T284" s="4">
        <v>2.197802197802198E-2</v>
      </c>
      <c r="U284" s="4">
        <v>8.7912087912087919E-2</v>
      </c>
      <c r="V284" s="4">
        <v>0.79670329670329665</v>
      </c>
      <c r="W284" s="75">
        <v>7.6923076923076927E-2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50">
        <v>0</v>
      </c>
      <c r="AS284" s="50">
        <v>0</v>
      </c>
      <c r="AT284" s="50">
        <v>1</v>
      </c>
      <c r="AU284" s="50">
        <v>0</v>
      </c>
      <c r="AV284" s="50">
        <v>1</v>
      </c>
      <c r="AW284" s="50">
        <v>0</v>
      </c>
    </row>
    <row r="285" spans="1:49" x14ac:dyDescent="0.2">
      <c r="A285" t="s">
        <v>5393</v>
      </c>
      <c r="B285" t="s">
        <v>60</v>
      </c>
      <c r="C285" t="s">
        <v>5394</v>
      </c>
      <c r="D285" t="s">
        <v>5395</v>
      </c>
      <c r="E285" t="s">
        <v>108</v>
      </c>
      <c r="F285" t="s">
        <v>5395</v>
      </c>
      <c r="G285" s="3">
        <v>1252</v>
      </c>
      <c r="H285" s="3">
        <v>7</v>
      </c>
      <c r="I285" s="3">
        <v>25</v>
      </c>
      <c r="J285" s="3">
        <v>4</v>
      </c>
      <c r="K285" s="3">
        <v>37</v>
      </c>
      <c r="L285" s="3">
        <v>772</v>
      </c>
      <c r="M285" s="3">
        <v>361</v>
      </c>
      <c r="N285" s="3">
        <v>337</v>
      </c>
      <c r="O285" s="3">
        <v>50</v>
      </c>
      <c r="P285" s="3">
        <v>1202</v>
      </c>
      <c r="Q285" s="4">
        <v>5.5910543130990404E-3</v>
      </c>
      <c r="R285" s="4">
        <v>1.9968051118210858E-2</v>
      </c>
      <c r="S285" s="4">
        <v>3.1948881789137401E-3</v>
      </c>
      <c r="T285" s="4">
        <v>2.9552715654952079E-2</v>
      </c>
      <c r="U285" s="4">
        <v>0.61661341853035145</v>
      </c>
      <c r="V285" s="4">
        <v>0.28833865814696485</v>
      </c>
      <c r="W285" s="75">
        <v>3.9936102236421724E-2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50">
        <v>0</v>
      </c>
      <c r="AS285" s="50">
        <v>0</v>
      </c>
      <c r="AT285" s="50">
        <v>0</v>
      </c>
      <c r="AU285" s="50">
        <v>1</v>
      </c>
      <c r="AV285" s="50">
        <v>1</v>
      </c>
      <c r="AW285" s="50">
        <v>0</v>
      </c>
    </row>
    <row r="286" spans="1:49" x14ac:dyDescent="0.2">
      <c r="A286" t="s">
        <v>5521</v>
      </c>
      <c r="B286" t="s">
        <v>60</v>
      </c>
      <c r="C286" t="s">
        <v>5522</v>
      </c>
      <c r="D286" t="s">
        <v>5523</v>
      </c>
      <c r="E286" t="s">
        <v>108</v>
      </c>
      <c r="F286" t="s">
        <v>5523</v>
      </c>
      <c r="G286" s="3">
        <v>226</v>
      </c>
      <c r="H286" s="3">
        <v>2</v>
      </c>
      <c r="I286" s="3">
        <v>4</v>
      </c>
      <c r="J286" s="3">
        <v>0</v>
      </c>
      <c r="K286" s="3">
        <v>25</v>
      </c>
      <c r="L286" s="3">
        <v>121</v>
      </c>
      <c r="M286" s="3">
        <v>70</v>
      </c>
      <c r="N286" s="3">
        <v>16</v>
      </c>
      <c r="O286" s="3">
        <v>31</v>
      </c>
      <c r="P286" s="3">
        <v>195</v>
      </c>
      <c r="Q286" s="4">
        <v>8.8495575221238902E-3</v>
      </c>
      <c r="R286" s="4">
        <v>1.7699115044247791E-2</v>
      </c>
      <c r="S286" s="4">
        <v>0</v>
      </c>
      <c r="T286" s="4">
        <v>0.11061946902654868</v>
      </c>
      <c r="U286" s="4">
        <v>0.53539823008849563</v>
      </c>
      <c r="V286" s="4">
        <v>0.30973451327433627</v>
      </c>
      <c r="W286" s="75">
        <v>0.13716814159292035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4">
        <v>0</v>
      </c>
      <c r="AI286" s="4">
        <v>0</v>
      </c>
      <c r="AJ286" s="4">
        <v>0</v>
      </c>
      <c r="AK286" s="4"/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50">
        <v>0</v>
      </c>
      <c r="AS286" s="50">
        <v>0</v>
      </c>
      <c r="AT286" s="50">
        <v>0</v>
      </c>
      <c r="AU286" s="50">
        <v>1</v>
      </c>
      <c r="AV286" s="50">
        <v>1</v>
      </c>
      <c r="AW286" s="50">
        <v>0</v>
      </c>
    </row>
    <row r="287" spans="1:49" x14ac:dyDescent="0.2">
      <c r="A287" t="s">
        <v>5571</v>
      </c>
      <c r="B287" t="s">
        <v>110</v>
      </c>
      <c r="C287" t="s">
        <v>5528</v>
      </c>
      <c r="D287" t="s">
        <v>5529</v>
      </c>
      <c r="E287" t="s">
        <v>5572</v>
      </c>
      <c r="F287" t="s">
        <v>5573</v>
      </c>
      <c r="G287" s="3">
        <v>2196</v>
      </c>
      <c r="H287" s="3">
        <v>28</v>
      </c>
      <c r="I287" s="3">
        <v>16</v>
      </c>
      <c r="J287" s="3">
        <v>7</v>
      </c>
      <c r="K287" s="3">
        <v>70</v>
      </c>
      <c r="L287" s="3">
        <v>1165</v>
      </c>
      <c r="M287" s="3">
        <v>910</v>
      </c>
      <c r="N287" s="3">
        <v>298</v>
      </c>
      <c r="O287" s="3">
        <v>131</v>
      </c>
      <c r="P287" s="3">
        <v>2065</v>
      </c>
      <c r="Q287" s="4">
        <v>1.275045537340619E-2</v>
      </c>
      <c r="R287" s="4">
        <v>7.2859744990892497E-3</v>
      </c>
      <c r="S287" s="4">
        <v>3.1876138433515498E-3</v>
      </c>
      <c r="T287" s="4">
        <v>3.1876138433515493E-2</v>
      </c>
      <c r="U287" s="4">
        <v>0.53051001821493626</v>
      </c>
      <c r="V287" s="4">
        <v>0.41438979963570127</v>
      </c>
      <c r="W287" s="75">
        <v>5.9653916211293262E-2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50">
        <v>0</v>
      </c>
      <c r="AS287" s="50">
        <v>0</v>
      </c>
      <c r="AT287" s="50">
        <v>0</v>
      </c>
      <c r="AU287" s="50">
        <v>1</v>
      </c>
      <c r="AV287" s="50">
        <v>1</v>
      </c>
      <c r="AW287" s="50">
        <v>0</v>
      </c>
    </row>
    <row r="288" spans="1:49" x14ac:dyDescent="0.2">
      <c r="A288" t="s">
        <v>5595</v>
      </c>
      <c r="B288" t="s">
        <v>110</v>
      </c>
      <c r="C288" t="s">
        <v>5528</v>
      </c>
      <c r="D288" t="s">
        <v>5529</v>
      </c>
      <c r="E288" t="s">
        <v>10</v>
      </c>
      <c r="F288" t="s">
        <v>5596</v>
      </c>
      <c r="G288" s="3">
        <v>160</v>
      </c>
      <c r="H288" s="3">
        <v>4</v>
      </c>
      <c r="I288" s="3">
        <v>0</v>
      </c>
      <c r="J288" s="3">
        <v>0</v>
      </c>
      <c r="K288" s="3">
        <v>7</v>
      </c>
      <c r="L288" s="3">
        <v>115</v>
      </c>
      <c r="M288" s="3">
        <v>34</v>
      </c>
      <c r="N288" s="3">
        <v>0</v>
      </c>
      <c r="O288" s="3">
        <v>18</v>
      </c>
      <c r="P288" s="3">
        <v>142</v>
      </c>
      <c r="Q288" s="4">
        <v>2.5000000000000001E-2</v>
      </c>
      <c r="R288" s="4">
        <v>0</v>
      </c>
      <c r="S288" s="4">
        <v>0</v>
      </c>
      <c r="T288" s="4">
        <v>4.3749999999999997E-2</v>
      </c>
      <c r="U288" s="4">
        <v>0.71875</v>
      </c>
      <c r="V288" s="4">
        <v>0.21249999999999999</v>
      </c>
      <c r="W288" s="75">
        <v>0.1125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4">
        <v>0</v>
      </c>
      <c r="AI288" s="4">
        <v>0</v>
      </c>
      <c r="AJ288" s="4"/>
      <c r="AK288" s="4"/>
      <c r="AL288" s="4">
        <v>0</v>
      </c>
      <c r="AM288" s="4">
        <v>0</v>
      </c>
      <c r="AN288" s="4">
        <v>0</v>
      </c>
      <c r="AO288" s="4"/>
      <c r="AP288" s="4">
        <v>0</v>
      </c>
      <c r="AQ288" s="4">
        <v>0</v>
      </c>
      <c r="AR288" s="50">
        <v>0</v>
      </c>
      <c r="AS288" s="50">
        <v>0</v>
      </c>
      <c r="AT288" s="50">
        <v>0</v>
      </c>
      <c r="AU288" s="50">
        <v>1</v>
      </c>
      <c r="AV288" s="50">
        <v>1</v>
      </c>
      <c r="AW288" s="50">
        <v>0</v>
      </c>
    </row>
    <row r="289" spans="1:49" x14ac:dyDescent="0.2">
      <c r="A289" t="s">
        <v>5746</v>
      </c>
      <c r="B289" t="s">
        <v>110</v>
      </c>
      <c r="C289" t="s">
        <v>5704</v>
      </c>
      <c r="D289" t="s">
        <v>5705</v>
      </c>
      <c r="E289" t="s">
        <v>2426</v>
      </c>
      <c r="F289" t="s">
        <v>5747</v>
      </c>
      <c r="G289" s="3">
        <v>223</v>
      </c>
      <c r="H289" s="3">
        <v>10</v>
      </c>
      <c r="I289" s="3">
        <v>2</v>
      </c>
      <c r="J289" s="3">
        <v>0</v>
      </c>
      <c r="K289" s="3">
        <v>40</v>
      </c>
      <c r="L289" s="3">
        <v>151</v>
      </c>
      <c r="M289" s="3">
        <v>16</v>
      </c>
      <c r="N289" s="3">
        <v>28</v>
      </c>
      <c r="O289" s="3">
        <v>27</v>
      </c>
      <c r="P289" s="3">
        <v>196</v>
      </c>
      <c r="Q289" s="4">
        <v>4.4843049327354258E-2</v>
      </c>
      <c r="R289" s="4">
        <v>8.9686098654708502E-3</v>
      </c>
      <c r="S289" s="4">
        <v>0</v>
      </c>
      <c r="T289" s="4">
        <v>0.17937219730941703</v>
      </c>
      <c r="U289" s="4">
        <v>0.67713004484304928</v>
      </c>
      <c r="V289" s="4">
        <v>7.1748878923766815E-2</v>
      </c>
      <c r="W289" s="75">
        <v>0.1210762331838565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4">
        <v>0</v>
      </c>
      <c r="AI289" s="4">
        <v>0</v>
      </c>
      <c r="AJ289" s="4">
        <v>0</v>
      </c>
      <c r="AK289" s="4"/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50">
        <v>0</v>
      </c>
      <c r="AS289" s="50">
        <v>0</v>
      </c>
      <c r="AT289" s="50">
        <v>0</v>
      </c>
      <c r="AU289" s="50">
        <v>1</v>
      </c>
      <c r="AV289" s="50">
        <v>1</v>
      </c>
      <c r="AW289" s="50">
        <v>0</v>
      </c>
    </row>
    <row r="290" spans="1:49" x14ac:dyDescent="0.2">
      <c r="A290" t="s">
        <v>6616</v>
      </c>
      <c r="B290" t="s">
        <v>6559</v>
      </c>
      <c r="C290" t="s">
        <v>6609</v>
      </c>
      <c r="D290" t="s">
        <v>6610</v>
      </c>
      <c r="E290" t="s">
        <v>6617</v>
      </c>
      <c r="F290" t="s">
        <v>6618</v>
      </c>
      <c r="G290" s="3">
        <v>44</v>
      </c>
      <c r="H290" s="3">
        <v>0</v>
      </c>
      <c r="I290" s="3">
        <v>0</v>
      </c>
      <c r="J290" s="3">
        <v>0</v>
      </c>
      <c r="K290" s="3">
        <v>7</v>
      </c>
      <c r="L290" s="3">
        <v>4</v>
      </c>
      <c r="M290" s="3">
        <v>31</v>
      </c>
      <c r="N290" s="3">
        <v>0</v>
      </c>
      <c r="O290" s="3">
        <v>34</v>
      </c>
      <c r="P290" s="3">
        <v>10</v>
      </c>
      <c r="Q290" s="4">
        <v>0</v>
      </c>
      <c r="R290" s="4">
        <v>0</v>
      </c>
      <c r="S290" s="4">
        <v>0</v>
      </c>
      <c r="T290" s="4">
        <v>0.15909090909090909</v>
      </c>
      <c r="U290" s="4">
        <v>9.0909090909090912E-2</v>
      </c>
      <c r="V290" s="4">
        <v>0.70454545454545459</v>
      </c>
      <c r="W290" s="75">
        <v>0.77272727272727271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4">
        <v>0</v>
      </c>
      <c r="AI290" s="4"/>
      <c r="AJ290" s="4"/>
      <c r="AK290" s="4"/>
      <c r="AL290" s="4">
        <v>0</v>
      </c>
      <c r="AM290" s="4">
        <v>0</v>
      </c>
      <c r="AN290" s="4">
        <v>0</v>
      </c>
      <c r="AO290" s="4"/>
      <c r="AP290" s="4">
        <v>0</v>
      </c>
      <c r="AQ290" s="4">
        <v>0</v>
      </c>
      <c r="AR290" s="50">
        <v>0</v>
      </c>
      <c r="AS290" s="50">
        <v>0</v>
      </c>
      <c r="AT290" s="50">
        <v>0</v>
      </c>
      <c r="AU290" s="50">
        <v>1</v>
      </c>
      <c r="AV290" s="50">
        <v>0</v>
      </c>
      <c r="AW290" s="50">
        <v>0</v>
      </c>
    </row>
    <row r="291" spans="1:49" x14ac:dyDescent="0.2">
      <c r="A291" t="s">
        <v>7233</v>
      </c>
      <c r="B291" t="s">
        <v>6559</v>
      </c>
      <c r="C291" t="s">
        <v>7229</v>
      </c>
      <c r="D291" t="s">
        <v>7230</v>
      </c>
      <c r="E291" t="s">
        <v>7234</v>
      </c>
      <c r="F291" t="s">
        <v>7235</v>
      </c>
      <c r="G291" s="3">
        <v>171</v>
      </c>
      <c r="H291" s="3">
        <v>0</v>
      </c>
      <c r="I291" s="3">
        <v>2</v>
      </c>
      <c r="J291" s="3">
        <v>0</v>
      </c>
      <c r="K291" s="3">
        <v>130</v>
      </c>
      <c r="L291" s="3">
        <v>19</v>
      </c>
      <c r="M291" s="3">
        <v>16</v>
      </c>
      <c r="N291" s="3">
        <v>16</v>
      </c>
      <c r="O291" s="3">
        <v>24</v>
      </c>
      <c r="P291" s="3">
        <v>147</v>
      </c>
      <c r="Q291" s="4">
        <v>0</v>
      </c>
      <c r="R291" s="4">
        <v>1.1695906432748541E-2</v>
      </c>
      <c r="S291" s="4">
        <v>0</v>
      </c>
      <c r="T291" s="4">
        <v>0.76023391812865493</v>
      </c>
      <c r="U291" s="4">
        <v>0.1111111111111111</v>
      </c>
      <c r="V291" s="4">
        <v>9.3567251461988299E-2</v>
      </c>
      <c r="W291" s="75">
        <v>0.14035087719298245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4">
        <v>0</v>
      </c>
      <c r="AI291" s="4"/>
      <c r="AJ291" s="4">
        <v>0</v>
      </c>
      <c r="AK291" s="4"/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50">
        <v>0</v>
      </c>
      <c r="AS291" s="50">
        <v>0</v>
      </c>
      <c r="AT291" s="50">
        <v>0</v>
      </c>
      <c r="AU291" s="50">
        <v>1</v>
      </c>
      <c r="AV291" s="50">
        <v>1</v>
      </c>
      <c r="AW291" s="50">
        <v>0</v>
      </c>
    </row>
    <row r="292" spans="1:49" x14ac:dyDescent="0.2">
      <c r="A292" t="s">
        <v>7691</v>
      </c>
      <c r="B292" t="s">
        <v>6559</v>
      </c>
      <c r="C292" t="s">
        <v>7666</v>
      </c>
      <c r="D292" t="s">
        <v>7667</v>
      </c>
      <c r="E292" t="s">
        <v>7692</v>
      </c>
      <c r="F292" t="s">
        <v>7693</v>
      </c>
      <c r="G292" s="3">
        <v>451</v>
      </c>
      <c r="H292" s="3">
        <v>4</v>
      </c>
      <c r="I292" s="3">
        <v>4</v>
      </c>
      <c r="J292" s="3">
        <v>4</v>
      </c>
      <c r="K292" s="3">
        <v>253</v>
      </c>
      <c r="L292" s="3">
        <v>100</v>
      </c>
      <c r="M292" s="3">
        <v>76</v>
      </c>
      <c r="N292" s="3">
        <v>43</v>
      </c>
      <c r="O292" s="3">
        <v>87</v>
      </c>
      <c r="P292" s="3">
        <v>364</v>
      </c>
      <c r="Q292" s="4">
        <v>8.8691796008869197E-3</v>
      </c>
      <c r="R292" s="4">
        <v>8.8691796008869197E-3</v>
      </c>
      <c r="S292" s="4">
        <v>8.8691796008869197E-3</v>
      </c>
      <c r="T292" s="4">
        <v>0.56097560975609762</v>
      </c>
      <c r="U292" s="4">
        <v>0.22172949002217296</v>
      </c>
      <c r="V292" s="4">
        <v>0.16851441241685144</v>
      </c>
      <c r="W292" s="75">
        <v>0.19290465631929046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50">
        <v>0</v>
      </c>
      <c r="AS292" s="50">
        <v>0</v>
      </c>
      <c r="AT292" s="50">
        <v>0</v>
      </c>
      <c r="AU292" s="50">
        <v>1</v>
      </c>
      <c r="AV292" s="50">
        <v>1</v>
      </c>
      <c r="AW292" s="50">
        <v>0</v>
      </c>
    </row>
    <row r="293" spans="1:49" x14ac:dyDescent="0.2">
      <c r="A293" t="s">
        <v>7694</v>
      </c>
      <c r="B293" t="s">
        <v>6559</v>
      </c>
      <c r="C293" t="s">
        <v>7666</v>
      </c>
      <c r="D293" t="s">
        <v>7667</v>
      </c>
      <c r="E293" t="s">
        <v>7695</v>
      </c>
      <c r="F293" t="s">
        <v>7696</v>
      </c>
      <c r="G293" s="3">
        <v>481</v>
      </c>
      <c r="H293" s="3">
        <v>2</v>
      </c>
      <c r="I293" s="3">
        <v>13</v>
      </c>
      <c r="J293" s="3">
        <v>0</v>
      </c>
      <c r="K293" s="3">
        <v>196</v>
      </c>
      <c r="L293" s="3">
        <v>175</v>
      </c>
      <c r="M293" s="3">
        <v>85</v>
      </c>
      <c r="N293" s="3">
        <v>91</v>
      </c>
      <c r="O293" s="3">
        <v>84</v>
      </c>
      <c r="P293" s="3">
        <v>397</v>
      </c>
      <c r="Q293" s="4">
        <v>4.15800415800416E-3</v>
      </c>
      <c r="R293" s="4">
        <v>2.7027027027027029E-2</v>
      </c>
      <c r="S293" s="4">
        <v>0</v>
      </c>
      <c r="T293" s="4">
        <v>0.40748440748440751</v>
      </c>
      <c r="U293" s="4">
        <v>0.36382536382536385</v>
      </c>
      <c r="V293" s="4">
        <v>0.17671517671517672</v>
      </c>
      <c r="W293" s="75">
        <v>0.17463617463617465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4">
        <v>0</v>
      </c>
      <c r="AI293" s="4">
        <v>0</v>
      </c>
      <c r="AJ293" s="4">
        <v>0</v>
      </c>
      <c r="AK293" s="4"/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50">
        <v>0</v>
      </c>
      <c r="AS293" s="50">
        <v>0</v>
      </c>
      <c r="AT293" s="50">
        <v>0</v>
      </c>
      <c r="AU293" s="50">
        <v>1</v>
      </c>
      <c r="AV293" s="50">
        <v>1</v>
      </c>
      <c r="AW293" s="50">
        <v>0</v>
      </c>
    </row>
    <row r="294" spans="1:49" x14ac:dyDescent="0.2">
      <c r="A294" t="s">
        <v>7706</v>
      </c>
      <c r="B294" t="s">
        <v>6559</v>
      </c>
      <c r="C294" t="s">
        <v>7666</v>
      </c>
      <c r="D294" t="s">
        <v>7667</v>
      </c>
      <c r="E294" t="s">
        <v>7707</v>
      </c>
      <c r="F294" t="s">
        <v>7708</v>
      </c>
      <c r="G294" s="3">
        <v>16</v>
      </c>
      <c r="H294" s="3">
        <v>0</v>
      </c>
      <c r="I294" s="3">
        <v>0</v>
      </c>
      <c r="J294" s="3">
        <v>0</v>
      </c>
      <c r="K294" s="3">
        <v>2</v>
      </c>
      <c r="L294" s="3">
        <v>7</v>
      </c>
      <c r="M294" s="3">
        <v>7</v>
      </c>
      <c r="N294" s="3">
        <v>2</v>
      </c>
      <c r="O294" s="3">
        <v>5</v>
      </c>
      <c r="P294" s="3">
        <v>11</v>
      </c>
      <c r="Q294" s="4">
        <v>0</v>
      </c>
      <c r="R294" s="4">
        <v>0</v>
      </c>
      <c r="S294" s="4">
        <v>0</v>
      </c>
      <c r="T294" s="4">
        <v>0.125</v>
      </c>
      <c r="U294" s="4">
        <v>0.4375</v>
      </c>
      <c r="V294" s="4">
        <v>0.4375</v>
      </c>
      <c r="W294" s="75">
        <v>0.3125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4">
        <v>0</v>
      </c>
      <c r="AI294" s="4"/>
      <c r="AJ294" s="4"/>
      <c r="AK294" s="4"/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50">
        <v>0</v>
      </c>
      <c r="AS294" s="50">
        <v>0</v>
      </c>
      <c r="AT294" s="50">
        <v>0</v>
      </c>
      <c r="AU294" s="50">
        <v>1</v>
      </c>
      <c r="AV294" s="50">
        <v>0</v>
      </c>
      <c r="AW294" s="50">
        <v>0</v>
      </c>
    </row>
    <row r="295" spans="1:49" x14ac:dyDescent="0.2">
      <c r="A295" t="s">
        <v>7715</v>
      </c>
      <c r="B295" t="s">
        <v>6559</v>
      </c>
      <c r="C295" t="s">
        <v>7666</v>
      </c>
      <c r="D295" t="s">
        <v>7667</v>
      </c>
      <c r="E295" t="s">
        <v>7716</v>
      </c>
      <c r="F295" t="s">
        <v>7717</v>
      </c>
      <c r="G295" s="3">
        <v>389</v>
      </c>
      <c r="H295" s="3">
        <v>2</v>
      </c>
      <c r="I295" s="3">
        <v>2</v>
      </c>
      <c r="J295" s="3">
        <v>0</v>
      </c>
      <c r="K295" s="3">
        <v>46</v>
      </c>
      <c r="L295" s="3">
        <v>214</v>
      </c>
      <c r="M295" s="3">
        <v>115</v>
      </c>
      <c r="N295" s="3">
        <v>46</v>
      </c>
      <c r="O295" s="3">
        <v>59</v>
      </c>
      <c r="P295" s="3">
        <v>330</v>
      </c>
      <c r="Q295" s="4">
        <v>5.1413881748072002E-3</v>
      </c>
      <c r="R295" s="4">
        <v>5.1413881748072002E-3</v>
      </c>
      <c r="S295" s="4">
        <v>0</v>
      </c>
      <c r="T295" s="4">
        <v>0.11825192802056556</v>
      </c>
      <c r="U295" s="4">
        <v>0.55012853470437018</v>
      </c>
      <c r="V295" s="4">
        <v>0.29562982005141386</v>
      </c>
      <c r="W295" s="75">
        <v>0.15167095115681234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4">
        <v>0</v>
      </c>
      <c r="AI295" s="4">
        <v>0</v>
      </c>
      <c r="AJ295" s="4">
        <v>0</v>
      </c>
      <c r="AK295" s="4"/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50">
        <v>0</v>
      </c>
      <c r="AS295" s="50">
        <v>0</v>
      </c>
      <c r="AT295" s="50">
        <v>0</v>
      </c>
      <c r="AU295" s="50">
        <v>1</v>
      </c>
      <c r="AV295" s="50">
        <v>1</v>
      </c>
      <c r="AW295" s="50">
        <v>0</v>
      </c>
    </row>
    <row r="296" spans="1:49" x14ac:dyDescent="0.2">
      <c r="A296" t="s">
        <v>7742</v>
      </c>
      <c r="B296" t="s">
        <v>6559</v>
      </c>
      <c r="C296" t="s">
        <v>7666</v>
      </c>
      <c r="D296" t="s">
        <v>7667</v>
      </c>
      <c r="E296" t="s">
        <v>6603</v>
      </c>
      <c r="F296" t="s">
        <v>7743</v>
      </c>
      <c r="G296" s="3">
        <v>37</v>
      </c>
      <c r="H296" s="3">
        <v>0</v>
      </c>
      <c r="I296" s="3">
        <v>0</v>
      </c>
      <c r="J296" s="3">
        <v>0</v>
      </c>
      <c r="K296" s="3">
        <v>22</v>
      </c>
      <c r="L296" s="3">
        <v>4</v>
      </c>
      <c r="M296" s="3">
        <v>7</v>
      </c>
      <c r="N296" s="3">
        <v>0</v>
      </c>
      <c r="O296" s="3">
        <v>8</v>
      </c>
      <c r="P296" s="3">
        <v>29</v>
      </c>
      <c r="Q296" s="4">
        <v>0</v>
      </c>
      <c r="R296" s="4">
        <v>0</v>
      </c>
      <c r="S296" s="4">
        <v>0</v>
      </c>
      <c r="T296" s="4">
        <v>0.59459459459459463</v>
      </c>
      <c r="U296" s="4">
        <v>0.10810810810810811</v>
      </c>
      <c r="V296" s="4">
        <v>0.1891891891891892</v>
      </c>
      <c r="W296" s="75">
        <v>0.21621621621621623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4">
        <v>0</v>
      </c>
      <c r="AI296" s="4"/>
      <c r="AJ296" s="4"/>
      <c r="AK296" s="4"/>
      <c r="AL296" s="4">
        <v>0</v>
      </c>
      <c r="AM296" s="4">
        <v>0</v>
      </c>
      <c r="AN296" s="4">
        <v>0</v>
      </c>
      <c r="AO296" s="4"/>
      <c r="AP296" s="4">
        <v>0</v>
      </c>
      <c r="AQ296" s="4">
        <v>0</v>
      </c>
      <c r="AR296" s="50">
        <v>1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</row>
    <row r="297" spans="1:49" x14ac:dyDescent="0.2">
      <c r="A297" t="s">
        <v>7746</v>
      </c>
      <c r="B297" t="s">
        <v>6559</v>
      </c>
      <c r="C297" t="s">
        <v>7666</v>
      </c>
      <c r="D297" t="s">
        <v>7667</v>
      </c>
      <c r="E297" t="s">
        <v>7214</v>
      </c>
      <c r="F297" t="s">
        <v>7747</v>
      </c>
      <c r="G297" s="3">
        <v>88</v>
      </c>
      <c r="H297" s="3">
        <v>0</v>
      </c>
      <c r="I297" s="3">
        <v>4</v>
      </c>
      <c r="J297" s="3">
        <v>0</v>
      </c>
      <c r="K297" s="3">
        <v>10</v>
      </c>
      <c r="L297" s="3">
        <v>19</v>
      </c>
      <c r="M297" s="3">
        <v>55</v>
      </c>
      <c r="N297" s="3">
        <v>0</v>
      </c>
      <c r="O297" s="3">
        <v>2</v>
      </c>
      <c r="P297" s="3">
        <v>86</v>
      </c>
      <c r="Q297" s="4">
        <v>0</v>
      </c>
      <c r="R297" s="4">
        <v>4.5454545454545463E-2</v>
      </c>
      <c r="S297" s="4">
        <v>0</v>
      </c>
      <c r="T297" s="4">
        <v>0.11363636363636363</v>
      </c>
      <c r="U297" s="4">
        <v>0.21590909090909091</v>
      </c>
      <c r="V297" s="4">
        <v>0.625</v>
      </c>
      <c r="W297" s="75">
        <v>2.2727272727272728E-2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4">
        <v>0</v>
      </c>
      <c r="AI297" s="4"/>
      <c r="AJ297" s="4">
        <v>0</v>
      </c>
      <c r="AK297" s="4"/>
      <c r="AL297" s="4">
        <v>0</v>
      </c>
      <c r="AM297" s="4">
        <v>0</v>
      </c>
      <c r="AN297" s="4">
        <v>0</v>
      </c>
      <c r="AO297" s="4"/>
      <c r="AP297" s="4">
        <v>0</v>
      </c>
      <c r="AQ297" s="4">
        <v>0</v>
      </c>
      <c r="AR297" s="50">
        <v>0</v>
      </c>
      <c r="AS297" s="50">
        <v>0</v>
      </c>
      <c r="AT297" s="50">
        <v>0</v>
      </c>
      <c r="AU297" s="50">
        <v>1</v>
      </c>
      <c r="AV297" s="50">
        <v>1</v>
      </c>
      <c r="AW297" s="50">
        <v>0</v>
      </c>
    </row>
    <row r="298" spans="1:49" x14ac:dyDescent="0.2">
      <c r="A298" t="s">
        <v>7748</v>
      </c>
      <c r="B298" t="s">
        <v>6559</v>
      </c>
      <c r="C298" t="s">
        <v>7666</v>
      </c>
      <c r="D298" t="s">
        <v>7667</v>
      </c>
      <c r="E298" t="s">
        <v>7217</v>
      </c>
      <c r="F298" t="s">
        <v>7749</v>
      </c>
      <c r="G298" s="3">
        <v>23</v>
      </c>
      <c r="H298" s="3">
        <v>0</v>
      </c>
      <c r="I298" s="3">
        <v>0</v>
      </c>
      <c r="J298" s="3">
        <v>0</v>
      </c>
      <c r="K298" s="3">
        <v>4</v>
      </c>
      <c r="L298" s="3">
        <v>7</v>
      </c>
      <c r="M298" s="3">
        <v>10</v>
      </c>
      <c r="N298" s="3">
        <v>0</v>
      </c>
      <c r="O298" s="3">
        <v>20</v>
      </c>
      <c r="P298" s="3">
        <v>3</v>
      </c>
      <c r="Q298" s="4">
        <v>0</v>
      </c>
      <c r="R298" s="4">
        <v>0</v>
      </c>
      <c r="S298" s="4">
        <v>0</v>
      </c>
      <c r="T298" s="4">
        <v>0.17391304347826086</v>
      </c>
      <c r="U298" s="4">
        <v>0.30434782608695654</v>
      </c>
      <c r="V298" s="4">
        <v>0.43478260869565216</v>
      </c>
      <c r="W298" s="75">
        <v>0.86956521739130432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4">
        <v>0</v>
      </c>
      <c r="AI298" s="4"/>
      <c r="AJ298" s="4"/>
      <c r="AK298" s="4"/>
      <c r="AL298" s="4">
        <v>0</v>
      </c>
      <c r="AM298" s="4">
        <v>0</v>
      </c>
      <c r="AN298" s="4">
        <v>0</v>
      </c>
      <c r="AO298" s="4"/>
      <c r="AP298" s="4">
        <v>0</v>
      </c>
      <c r="AQ298" s="4">
        <v>0</v>
      </c>
      <c r="AR298" s="50">
        <v>0</v>
      </c>
      <c r="AS298" s="50">
        <v>0</v>
      </c>
      <c r="AT298" s="50">
        <v>0</v>
      </c>
      <c r="AU298" s="50">
        <v>1</v>
      </c>
      <c r="AV298" s="50">
        <v>0</v>
      </c>
      <c r="AW298" s="50">
        <v>0</v>
      </c>
    </row>
    <row r="299" spans="1:49" x14ac:dyDescent="0.2">
      <c r="A299" t="s">
        <v>7758</v>
      </c>
      <c r="B299" t="s">
        <v>6559</v>
      </c>
      <c r="C299" t="s">
        <v>7751</v>
      </c>
      <c r="D299" t="s">
        <v>7752</v>
      </c>
      <c r="E299" t="s">
        <v>7759</v>
      </c>
      <c r="F299" t="s">
        <v>7760</v>
      </c>
      <c r="G299" s="3">
        <v>65</v>
      </c>
      <c r="H299" s="3">
        <v>0</v>
      </c>
      <c r="I299" s="3">
        <v>2</v>
      </c>
      <c r="J299" s="3">
        <v>0</v>
      </c>
      <c r="K299" s="3">
        <v>4</v>
      </c>
      <c r="L299" s="3">
        <v>46</v>
      </c>
      <c r="M299" s="3">
        <v>13</v>
      </c>
      <c r="N299" s="3">
        <v>7</v>
      </c>
      <c r="O299" s="3">
        <v>48</v>
      </c>
      <c r="P299" s="3">
        <v>17</v>
      </c>
      <c r="Q299" s="4">
        <v>0</v>
      </c>
      <c r="R299" s="4">
        <v>3.0769230769230771E-2</v>
      </c>
      <c r="S299" s="4">
        <v>0</v>
      </c>
      <c r="T299" s="4">
        <v>6.1538461538461542E-2</v>
      </c>
      <c r="U299" s="4">
        <v>0.70769230769230773</v>
      </c>
      <c r="V299" s="4">
        <v>0.2</v>
      </c>
      <c r="W299" s="75">
        <v>0.7384615384615385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4">
        <v>0</v>
      </c>
      <c r="AI299" s="4"/>
      <c r="AJ299" s="4">
        <v>0</v>
      </c>
      <c r="AK299" s="4"/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50">
        <v>0</v>
      </c>
      <c r="AS299" s="50">
        <v>0</v>
      </c>
      <c r="AT299" s="50">
        <v>0</v>
      </c>
      <c r="AU299" s="50">
        <v>0</v>
      </c>
      <c r="AV299" s="50">
        <v>1</v>
      </c>
      <c r="AW299" s="50">
        <v>0</v>
      </c>
    </row>
    <row r="300" spans="1:49" x14ac:dyDescent="0.2">
      <c r="A300" t="s">
        <v>8477</v>
      </c>
      <c r="B300" t="s">
        <v>1</v>
      </c>
      <c r="C300" t="s">
        <v>8449</v>
      </c>
      <c r="D300" t="s">
        <v>8450</v>
      </c>
      <c r="E300" t="s">
        <v>8478</v>
      </c>
      <c r="F300" t="s">
        <v>8479</v>
      </c>
      <c r="G300" s="3">
        <v>71</v>
      </c>
      <c r="H300" s="3">
        <v>0</v>
      </c>
      <c r="I300" s="3">
        <v>2</v>
      </c>
      <c r="J300" s="3">
        <v>0</v>
      </c>
      <c r="K300" s="3">
        <v>49</v>
      </c>
      <c r="L300" s="3">
        <v>13</v>
      </c>
      <c r="M300" s="3">
        <v>7</v>
      </c>
      <c r="N300" s="3">
        <v>10</v>
      </c>
      <c r="O300" s="3">
        <v>5</v>
      </c>
      <c r="P300" s="3">
        <v>66</v>
      </c>
      <c r="Q300" s="4">
        <v>0</v>
      </c>
      <c r="R300" s="4">
        <v>2.8169014084507039E-2</v>
      </c>
      <c r="S300" s="4">
        <v>0</v>
      </c>
      <c r="T300" s="4">
        <v>0.6901408450704225</v>
      </c>
      <c r="U300" s="4">
        <v>0.18309859154929578</v>
      </c>
      <c r="V300" s="4">
        <v>9.8591549295774641E-2</v>
      </c>
      <c r="W300" s="75">
        <v>7.0422535211267609E-2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4">
        <v>0</v>
      </c>
      <c r="AI300" s="4"/>
      <c r="AJ300" s="4">
        <v>0</v>
      </c>
      <c r="AK300" s="4"/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50">
        <v>0</v>
      </c>
      <c r="AS300" s="50">
        <v>0</v>
      </c>
      <c r="AT300" s="50">
        <v>0</v>
      </c>
      <c r="AU300" s="50">
        <v>1</v>
      </c>
      <c r="AV300" s="50">
        <v>1</v>
      </c>
      <c r="AW300" s="50">
        <v>0</v>
      </c>
    </row>
    <row r="301" spans="1:49" x14ac:dyDescent="0.2">
      <c r="A301" t="s">
        <v>10067</v>
      </c>
      <c r="B301" t="s">
        <v>9760</v>
      </c>
      <c r="C301" t="s">
        <v>10068</v>
      </c>
      <c r="D301" t="s">
        <v>10069</v>
      </c>
      <c r="E301" t="s">
        <v>3468</v>
      </c>
      <c r="F301" t="s">
        <v>10070</v>
      </c>
      <c r="G301" s="3">
        <v>52</v>
      </c>
      <c r="H301" s="3">
        <v>0</v>
      </c>
      <c r="I301" s="3">
        <v>0</v>
      </c>
      <c r="J301" s="3">
        <v>0</v>
      </c>
      <c r="K301" s="3">
        <v>4</v>
      </c>
      <c r="L301" s="3">
        <v>19</v>
      </c>
      <c r="M301" s="3">
        <v>25</v>
      </c>
      <c r="N301" s="3">
        <v>4</v>
      </c>
      <c r="O301" s="3">
        <v>16</v>
      </c>
      <c r="P301" s="3">
        <v>36</v>
      </c>
      <c r="Q301" s="4">
        <v>0</v>
      </c>
      <c r="R301" s="4">
        <v>0</v>
      </c>
      <c r="S301" s="4">
        <v>0</v>
      </c>
      <c r="T301" s="4">
        <v>7.6923076923076927E-2</v>
      </c>
      <c r="U301" s="4">
        <v>0.36538461538461536</v>
      </c>
      <c r="V301" s="4">
        <v>0.48076923076923078</v>
      </c>
      <c r="W301" s="75">
        <v>0.30769230769230771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4">
        <v>0</v>
      </c>
      <c r="AI301" s="4"/>
      <c r="AJ301" s="4"/>
      <c r="AK301" s="4"/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50">
        <v>0</v>
      </c>
      <c r="AS301" s="50">
        <v>0</v>
      </c>
      <c r="AT301" s="50">
        <v>0</v>
      </c>
      <c r="AU301" s="50">
        <v>1</v>
      </c>
      <c r="AV301" s="50">
        <v>1</v>
      </c>
      <c r="AW301" s="50">
        <v>0</v>
      </c>
    </row>
    <row r="302" spans="1:49" x14ac:dyDescent="0.2">
      <c r="A302" t="s">
        <v>10217</v>
      </c>
      <c r="B302" t="s">
        <v>7</v>
      </c>
      <c r="C302" t="s">
        <v>10218</v>
      </c>
      <c r="D302" t="s">
        <v>10219</v>
      </c>
      <c r="E302" t="s">
        <v>10220</v>
      </c>
      <c r="F302" t="s">
        <v>10219</v>
      </c>
      <c r="G302" s="3">
        <v>35</v>
      </c>
      <c r="H302" s="3">
        <v>0</v>
      </c>
      <c r="I302" s="3">
        <v>0</v>
      </c>
      <c r="J302" s="3">
        <v>0</v>
      </c>
      <c r="K302" s="3">
        <v>7</v>
      </c>
      <c r="L302" s="3">
        <v>2</v>
      </c>
      <c r="M302" s="3">
        <v>22</v>
      </c>
      <c r="N302" s="3">
        <v>0</v>
      </c>
      <c r="O302" s="3">
        <v>5</v>
      </c>
      <c r="P302" s="3">
        <v>30</v>
      </c>
      <c r="Q302" s="4">
        <v>0</v>
      </c>
      <c r="R302" s="4">
        <v>0</v>
      </c>
      <c r="S302" s="4">
        <v>0</v>
      </c>
      <c r="T302" s="4">
        <v>0.2</v>
      </c>
      <c r="U302" s="4">
        <v>5.7142857142857141E-2</v>
      </c>
      <c r="V302" s="4">
        <v>0.62857142857142856</v>
      </c>
      <c r="W302" s="75">
        <v>0.14285714285714285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4">
        <v>0</v>
      </c>
      <c r="AI302" s="4"/>
      <c r="AJ302" s="4"/>
      <c r="AK302" s="4"/>
      <c r="AL302" s="4">
        <v>0</v>
      </c>
      <c r="AM302" s="4">
        <v>0</v>
      </c>
      <c r="AN302" s="4">
        <v>0</v>
      </c>
      <c r="AO302" s="4"/>
      <c r="AP302" s="4">
        <v>0</v>
      </c>
      <c r="AQ302" s="4">
        <v>0</v>
      </c>
      <c r="AR302" s="50">
        <v>0</v>
      </c>
      <c r="AS302" s="50">
        <v>0</v>
      </c>
      <c r="AT302" s="50">
        <v>0</v>
      </c>
      <c r="AU302" s="50">
        <v>1</v>
      </c>
      <c r="AV302" s="50">
        <v>0</v>
      </c>
      <c r="AW302" s="50">
        <v>0</v>
      </c>
    </row>
    <row r="303" spans="1:49" x14ac:dyDescent="0.2">
      <c r="A303" t="s">
        <v>10731</v>
      </c>
      <c r="B303" t="s">
        <v>7</v>
      </c>
      <c r="C303" t="s">
        <v>10720</v>
      </c>
      <c r="D303" t="s">
        <v>10721</v>
      </c>
      <c r="E303" t="s">
        <v>8103</v>
      </c>
      <c r="F303" t="s">
        <v>10732</v>
      </c>
      <c r="G303" s="3">
        <v>139</v>
      </c>
      <c r="H303" s="3">
        <v>0</v>
      </c>
      <c r="I303" s="3">
        <v>0</v>
      </c>
      <c r="J303" s="3">
        <v>0</v>
      </c>
      <c r="K303" s="3">
        <v>118</v>
      </c>
      <c r="L303" s="3">
        <v>2</v>
      </c>
      <c r="M303" s="3">
        <v>19</v>
      </c>
      <c r="N303" s="3">
        <v>0</v>
      </c>
      <c r="O303" s="3">
        <v>11</v>
      </c>
      <c r="P303" s="3">
        <v>128</v>
      </c>
      <c r="Q303" s="4">
        <v>0</v>
      </c>
      <c r="R303" s="4">
        <v>0</v>
      </c>
      <c r="S303" s="4">
        <v>0</v>
      </c>
      <c r="T303" s="4">
        <v>0.84892086330935257</v>
      </c>
      <c r="U303" s="4">
        <v>1.4388489208633091E-2</v>
      </c>
      <c r="V303" s="4">
        <v>0.1366906474820144</v>
      </c>
      <c r="W303" s="75">
        <v>7.9136690647482008E-2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4">
        <v>0</v>
      </c>
      <c r="AI303" s="4"/>
      <c r="AJ303" s="4"/>
      <c r="AK303" s="4"/>
      <c r="AL303" s="4">
        <v>0</v>
      </c>
      <c r="AM303" s="4">
        <v>0</v>
      </c>
      <c r="AN303" s="4">
        <v>0</v>
      </c>
      <c r="AO303" s="4"/>
      <c r="AP303" s="4">
        <v>0</v>
      </c>
      <c r="AQ303" s="4">
        <v>0</v>
      </c>
      <c r="AR303" s="50">
        <v>0</v>
      </c>
      <c r="AS303" s="50">
        <v>0</v>
      </c>
      <c r="AT303" s="50">
        <v>0</v>
      </c>
      <c r="AU303" s="50">
        <v>1</v>
      </c>
      <c r="AV303" s="50">
        <v>1</v>
      </c>
      <c r="AW303" s="50">
        <v>0</v>
      </c>
    </row>
    <row r="304" spans="1:49" x14ac:dyDescent="0.2">
      <c r="A304" t="s">
        <v>10733</v>
      </c>
      <c r="B304" t="s">
        <v>7</v>
      </c>
      <c r="C304" t="s">
        <v>10720</v>
      </c>
      <c r="D304" t="s">
        <v>10721</v>
      </c>
      <c r="E304" t="s">
        <v>2308</v>
      </c>
      <c r="F304" t="s">
        <v>10734</v>
      </c>
      <c r="G304" s="3">
        <v>93</v>
      </c>
      <c r="H304" s="3">
        <v>0</v>
      </c>
      <c r="I304" s="3">
        <v>0</v>
      </c>
      <c r="J304" s="3">
        <v>0</v>
      </c>
      <c r="K304" s="3">
        <v>85</v>
      </c>
      <c r="L304" s="3">
        <v>4</v>
      </c>
      <c r="M304" s="3">
        <v>4</v>
      </c>
      <c r="N304" s="3">
        <v>0</v>
      </c>
      <c r="O304" s="3">
        <v>20</v>
      </c>
      <c r="P304" s="3">
        <v>73</v>
      </c>
      <c r="Q304" s="4">
        <v>0</v>
      </c>
      <c r="R304" s="4">
        <v>0</v>
      </c>
      <c r="S304" s="4">
        <v>0</v>
      </c>
      <c r="T304" s="4">
        <v>0.91397849462365588</v>
      </c>
      <c r="U304" s="4">
        <v>4.3010752688172053E-2</v>
      </c>
      <c r="V304" s="4">
        <v>4.3010752688172053E-2</v>
      </c>
      <c r="W304" s="75">
        <v>0.21505376344086022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4">
        <v>0</v>
      </c>
      <c r="AI304" s="4"/>
      <c r="AJ304" s="4"/>
      <c r="AK304" s="4"/>
      <c r="AL304" s="4">
        <v>0</v>
      </c>
      <c r="AM304" s="4">
        <v>0</v>
      </c>
      <c r="AN304" s="4">
        <v>0</v>
      </c>
      <c r="AO304" s="4"/>
      <c r="AP304" s="4">
        <v>0</v>
      </c>
      <c r="AQ304" s="4">
        <v>0</v>
      </c>
      <c r="AR304" s="50">
        <v>0</v>
      </c>
      <c r="AS304" s="50">
        <v>0</v>
      </c>
      <c r="AT304" s="50">
        <v>0</v>
      </c>
      <c r="AU304" s="50">
        <v>1</v>
      </c>
      <c r="AV304" s="50">
        <v>1</v>
      </c>
      <c r="AW304" s="50">
        <v>0</v>
      </c>
    </row>
    <row r="305" spans="1:49" x14ac:dyDescent="0.2">
      <c r="A305" t="s">
        <v>10737</v>
      </c>
      <c r="B305" t="s">
        <v>7</v>
      </c>
      <c r="C305" t="s">
        <v>10720</v>
      </c>
      <c r="D305" t="s">
        <v>10721</v>
      </c>
      <c r="E305" t="s">
        <v>10</v>
      </c>
      <c r="F305" t="s">
        <v>10738</v>
      </c>
      <c r="G305" s="3">
        <v>230</v>
      </c>
      <c r="H305" s="3">
        <v>0</v>
      </c>
      <c r="I305" s="3">
        <v>0</v>
      </c>
      <c r="J305" s="3">
        <v>0</v>
      </c>
      <c r="K305" s="3">
        <v>226</v>
      </c>
      <c r="L305" s="3">
        <v>2</v>
      </c>
      <c r="M305" s="3">
        <v>2</v>
      </c>
      <c r="N305" s="3">
        <v>0</v>
      </c>
      <c r="O305" s="3">
        <v>14</v>
      </c>
      <c r="P305" s="3">
        <v>216</v>
      </c>
      <c r="Q305" s="4">
        <v>0</v>
      </c>
      <c r="R305" s="4">
        <v>0</v>
      </c>
      <c r="S305" s="4">
        <v>0</v>
      </c>
      <c r="T305" s="4">
        <v>0.9826086956521739</v>
      </c>
      <c r="U305" s="4">
        <v>8.6956521739130401E-3</v>
      </c>
      <c r="V305" s="4">
        <v>8.6956521739130401E-3</v>
      </c>
      <c r="W305" s="75">
        <v>6.0869565217391307E-2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4">
        <v>0</v>
      </c>
      <c r="AI305" s="4"/>
      <c r="AJ305" s="4"/>
      <c r="AK305" s="4"/>
      <c r="AL305" s="4">
        <v>0</v>
      </c>
      <c r="AM305" s="4">
        <v>0</v>
      </c>
      <c r="AN305" s="4">
        <v>0</v>
      </c>
      <c r="AO305" s="4"/>
      <c r="AP305" s="4">
        <v>0</v>
      </c>
      <c r="AQ305" s="4">
        <v>0</v>
      </c>
      <c r="AR305" s="50">
        <v>0</v>
      </c>
      <c r="AS305" s="50">
        <v>0</v>
      </c>
      <c r="AT305" s="50">
        <v>1</v>
      </c>
      <c r="AU305" s="50">
        <v>0</v>
      </c>
      <c r="AV305" s="50">
        <v>1</v>
      </c>
      <c r="AW305" s="50">
        <v>0</v>
      </c>
    </row>
    <row r="306" spans="1:49" x14ac:dyDescent="0.2">
      <c r="A306" t="s">
        <v>10896</v>
      </c>
      <c r="B306" t="s">
        <v>7</v>
      </c>
      <c r="C306" t="s">
        <v>10897</v>
      </c>
      <c r="D306" t="s">
        <v>10898</v>
      </c>
      <c r="E306" t="s">
        <v>10899</v>
      </c>
      <c r="F306" t="s">
        <v>10898</v>
      </c>
      <c r="G306" s="3">
        <v>261</v>
      </c>
      <c r="H306" s="3">
        <v>2</v>
      </c>
      <c r="I306" s="3">
        <v>2</v>
      </c>
      <c r="J306" s="3">
        <v>2</v>
      </c>
      <c r="K306" s="3">
        <v>94</v>
      </c>
      <c r="L306" s="3">
        <v>130</v>
      </c>
      <c r="M306" s="3">
        <v>31</v>
      </c>
      <c r="N306" s="3">
        <v>130</v>
      </c>
      <c r="O306" s="3">
        <v>25</v>
      </c>
      <c r="P306" s="3">
        <v>236</v>
      </c>
      <c r="Q306" s="4">
        <v>7.6628352490421504E-3</v>
      </c>
      <c r="R306" s="4">
        <v>7.6628352490421504E-3</v>
      </c>
      <c r="S306" s="4">
        <v>7.6628352490421504E-3</v>
      </c>
      <c r="T306" s="4">
        <v>0.36015325670498083</v>
      </c>
      <c r="U306" s="4">
        <v>0.49808429118773945</v>
      </c>
      <c r="V306" s="4">
        <v>0.11877394636015326</v>
      </c>
      <c r="W306" s="75">
        <v>9.5785440613026823E-2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50">
        <v>0</v>
      </c>
      <c r="AS306" s="50">
        <v>0</v>
      </c>
      <c r="AT306" s="50">
        <v>0</v>
      </c>
      <c r="AU306" s="50">
        <v>1</v>
      </c>
      <c r="AV306" s="50">
        <v>1</v>
      </c>
      <c r="AW306" s="50">
        <v>0</v>
      </c>
    </row>
    <row r="307" spans="1:49" x14ac:dyDescent="0.2">
      <c r="A307" t="s">
        <v>10900</v>
      </c>
      <c r="B307" t="s">
        <v>7</v>
      </c>
      <c r="C307" t="s">
        <v>10901</v>
      </c>
      <c r="D307" t="s">
        <v>10902</v>
      </c>
      <c r="E307" t="s">
        <v>5643</v>
      </c>
      <c r="F307" t="s">
        <v>10902</v>
      </c>
      <c r="G307" s="3">
        <v>296</v>
      </c>
      <c r="H307" s="3">
        <v>0</v>
      </c>
      <c r="I307" s="3">
        <v>0</v>
      </c>
      <c r="J307" s="3">
        <v>0</v>
      </c>
      <c r="K307" s="3">
        <v>292</v>
      </c>
      <c r="L307" s="3">
        <v>2</v>
      </c>
      <c r="M307" s="3">
        <v>2</v>
      </c>
      <c r="N307" s="3">
        <v>0</v>
      </c>
      <c r="O307" s="3">
        <v>29</v>
      </c>
      <c r="P307" s="3">
        <v>267</v>
      </c>
      <c r="Q307" s="4">
        <v>0</v>
      </c>
      <c r="R307" s="4">
        <v>0</v>
      </c>
      <c r="S307" s="4">
        <v>0</v>
      </c>
      <c r="T307" s="4">
        <v>0.98648648648648651</v>
      </c>
      <c r="U307" s="4">
        <v>6.7567567567567597E-3</v>
      </c>
      <c r="V307" s="4">
        <v>6.7567567567567597E-3</v>
      </c>
      <c r="W307" s="75">
        <v>9.7972972972972971E-2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4">
        <v>0</v>
      </c>
      <c r="AI307" s="4"/>
      <c r="AJ307" s="4"/>
      <c r="AK307" s="4"/>
      <c r="AL307" s="4">
        <v>0</v>
      </c>
      <c r="AM307" s="4">
        <v>0</v>
      </c>
      <c r="AN307" s="4">
        <v>0</v>
      </c>
      <c r="AO307" s="4"/>
      <c r="AP307" s="4">
        <v>0</v>
      </c>
      <c r="AQ307" s="4">
        <v>0</v>
      </c>
      <c r="AR307" s="50">
        <v>0</v>
      </c>
      <c r="AS307" s="50">
        <v>0</v>
      </c>
      <c r="AT307" s="50">
        <v>0</v>
      </c>
      <c r="AU307" s="50">
        <v>1</v>
      </c>
      <c r="AV307" s="50">
        <v>1</v>
      </c>
      <c r="AW307" s="50">
        <v>0</v>
      </c>
    </row>
    <row r="308" spans="1:49" x14ac:dyDescent="0.2">
      <c r="A308" t="s">
        <v>10903</v>
      </c>
      <c r="B308" t="s">
        <v>7</v>
      </c>
      <c r="C308" t="s">
        <v>10904</v>
      </c>
      <c r="D308" t="s">
        <v>10905</v>
      </c>
      <c r="E308" t="s">
        <v>10906</v>
      </c>
      <c r="F308" t="s">
        <v>10905</v>
      </c>
      <c r="G308" s="3">
        <v>350</v>
      </c>
      <c r="H308" s="3">
        <v>0</v>
      </c>
      <c r="I308" s="3">
        <v>0</v>
      </c>
      <c r="J308" s="3">
        <v>0</v>
      </c>
      <c r="K308" s="3">
        <v>346</v>
      </c>
      <c r="L308" s="3">
        <v>2</v>
      </c>
      <c r="M308" s="3">
        <v>2</v>
      </c>
      <c r="N308" s="3">
        <v>2</v>
      </c>
      <c r="O308" s="3">
        <v>41</v>
      </c>
      <c r="P308" s="3">
        <v>309</v>
      </c>
      <c r="Q308" s="4">
        <v>0</v>
      </c>
      <c r="R308" s="4">
        <v>0</v>
      </c>
      <c r="S308" s="4">
        <v>0</v>
      </c>
      <c r="T308" s="4">
        <v>0.98857142857142855</v>
      </c>
      <c r="U308" s="4">
        <v>5.7142857142857099E-3</v>
      </c>
      <c r="V308" s="4">
        <v>5.7142857142857099E-3</v>
      </c>
      <c r="W308" s="75">
        <v>0.11714285714285715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4">
        <v>0</v>
      </c>
      <c r="AI308" s="4"/>
      <c r="AJ308" s="4"/>
      <c r="AK308" s="4"/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50">
        <v>0</v>
      </c>
      <c r="AS308" s="50">
        <v>0</v>
      </c>
      <c r="AT308" s="50">
        <v>0</v>
      </c>
      <c r="AU308" s="50">
        <v>1</v>
      </c>
      <c r="AV308" s="50">
        <v>1</v>
      </c>
      <c r="AW308" s="50">
        <v>0</v>
      </c>
    </row>
    <row r="309" spans="1:49" x14ac:dyDescent="0.2">
      <c r="A309" t="s">
        <v>10924</v>
      </c>
      <c r="B309" t="s">
        <v>7</v>
      </c>
      <c r="C309" t="s">
        <v>10925</v>
      </c>
      <c r="D309" t="s">
        <v>10926</v>
      </c>
      <c r="E309" t="s">
        <v>10927</v>
      </c>
      <c r="F309" t="s">
        <v>10928</v>
      </c>
      <c r="G309" s="3">
        <v>148</v>
      </c>
      <c r="H309" s="3">
        <v>2</v>
      </c>
      <c r="I309" s="3">
        <v>0</v>
      </c>
      <c r="J309" s="3">
        <v>0</v>
      </c>
      <c r="K309" s="3">
        <v>125</v>
      </c>
      <c r="L309" s="3">
        <v>2</v>
      </c>
      <c r="M309" s="3">
        <v>17</v>
      </c>
      <c r="N309" s="3">
        <v>0</v>
      </c>
      <c r="O309" s="3">
        <v>39</v>
      </c>
      <c r="P309" s="3">
        <v>109</v>
      </c>
      <c r="Q309" s="4">
        <v>1.3513513513513511E-2</v>
      </c>
      <c r="R309" s="4">
        <v>0</v>
      </c>
      <c r="S309" s="4">
        <v>0</v>
      </c>
      <c r="T309" s="4">
        <v>0.84459459459459463</v>
      </c>
      <c r="U309" s="4">
        <v>1.3513513513513511E-2</v>
      </c>
      <c r="V309" s="4">
        <v>0.11486486486486487</v>
      </c>
      <c r="W309" s="75">
        <v>0.26351351351351349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4">
        <v>0</v>
      </c>
      <c r="AI309" s="4">
        <v>0</v>
      </c>
      <c r="AJ309" s="4"/>
      <c r="AK309" s="4"/>
      <c r="AL309" s="4">
        <v>0</v>
      </c>
      <c r="AM309" s="4">
        <v>0</v>
      </c>
      <c r="AN309" s="4">
        <v>0</v>
      </c>
      <c r="AO309" s="4"/>
      <c r="AP309" s="4">
        <v>0</v>
      </c>
      <c r="AQ309" s="4">
        <v>0</v>
      </c>
      <c r="AR309" s="50">
        <v>0</v>
      </c>
      <c r="AS309" s="50">
        <v>0</v>
      </c>
      <c r="AT309" s="50">
        <v>0</v>
      </c>
      <c r="AU309" s="50">
        <v>1</v>
      </c>
      <c r="AV309" s="50">
        <v>1</v>
      </c>
      <c r="AW309" s="50">
        <v>0</v>
      </c>
    </row>
    <row r="310" spans="1:49" x14ac:dyDescent="0.2">
      <c r="A310" t="s">
        <v>11483</v>
      </c>
      <c r="B310" t="s">
        <v>172</v>
      </c>
      <c r="C310" t="s">
        <v>11484</v>
      </c>
      <c r="D310" t="s">
        <v>11485</v>
      </c>
      <c r="E310" t="s">
        <v>11486</v>
      </c>
      <c r="F310" t="s">
        <v>11485</v>
      </c>
      <c r="G310" s="3">
        <v>123</v>
      </c>
      <c r="H310" s="3">
        <v>4</v>
      </c>
      <c r="I310" s="3">
        <v>4</v>
      </c>
      <c r="J310" s="3">
        <v>0</v>
      </c>
      <c r="K310" s="3">
        <v>49</v>
      </c>
      <c r="L310" s="3">
        <v>10</v>
      </c>
      <c r="M310" s="3">
        <v>52</v>
      </c>
      <c r="N310" s="3">
        <v>7</v>
      </c>
      <c r="O310" s="3">
        <v>19</v>
      </c>
      <c r="P310" s="3">
        <v>104</v>
      </c>
      <c r="Q310" s="4">
        <v>3.2520325203252043E-2</v>
      </c>
      <c r="R310" s="4">
        <v>3.2520325203252043E-2</v>
      </c>
      <c r="S310" s="4">
        <v>0</v>
      </c>
      <c r="T310" s="4">
        <v>0.3983739837398374</v>
      </c>
      <c r="U310" s="4">
        <v>8.1300813008130079E-2</v>
      </c>
      <c r="V310" s="4">
        <v>0.42276422764227645</v>
      </c>
      <c r="W310" s="75">
        <v>0.15447154471544716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4">
        <v>0</v>
      </c>
      <c r="AI310" s="4">
        <v>0</v>
      </c>
      <c r="AJ310" s="4">
        <v>0</v>
      </c>
      <c r="AK310" s="4"/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50">
        <v>1</v>
      </c>
      <c r="AS310" s="50">
        <v>0</v>
      </c>
      <c r="AT310" s="50">
        <v>0</v>
      </c>
      <c r="AU310" s="50">
        <v>0</v>
      </c>
      <c r="AV310" s="50">
        <v>1</v>
      </c>
      <c r="AW310" s="50">
        <v>0</v>
      </c>
    </row>
    <row r="311" spans="1:49" x14ac:dyDescent="0.2">
      <c r="A311" t="s">
        <v>11788</v>
      </c>
      <c r="B311" t="s">
        <v>11676</v>
      </c>
      <c r="C311" t="s">
        <v>11789</v>
      </c>
      <c r="D311" t="s">
        <v>9081</v>
      </c>
      <c r="E311" t="s">
        <v>11790</v>
      </c>
      <c r="F311" t="s">
        <v>9081</v>
      </c>
      <c r="G311" s="3">
        <v>263</v>
      </c>
      <c r="H311" s="3">
        <v>4</v>
      </c>
      <c r="I311" s="3">
        <v>0</v>
      </c>
      <c r="J311" s="3">
        <v>0</v>
      </c>
      <c r="K311" s="3">
        <v>244</v>
      </c>
      <c r="L311" s="3">
        <v>7</v>
      </c>
      <c r="M311" s="3">
        <v>4</v>
      </c>
      <c r="N311" s="3">
        <v>0</v>
      </c>
      <c r="O311" s="3">
        <v>11</v>
      </c>
      <c r="P311" s="3">
        <v>252</v>
      </c>
      <c r="Q311" s="4">
        <v>1.5209125475285169E-2</v>
      </c>
      <c r="R311" s="4">
        <v>0</v>
      </c>
      <c r="S311" s="4">
        <v>0</v>
      </c>
      <c r="T311" s="4">
        <v>0.92775665399239549</v>
      </c>
      <c r="U311" s="4">
        <v>2.6615969581749051E-2</v>
      </c>
      <c r="V311" s="4">
        <v>1.5209125475285169E-2</v>
      </c>
      <c r="W311" s="75">
        <v>4.1825095057034217E-2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4">
        <v>0</v>
      </c>
      <c r="AI311" s="4">
        <v>0</v>
      </c>
      <c r="AJ311" s="4"/>
      <c r="AK311" s="4"/>
      <c r="AL311" s="4">
        <v>0</v>
      </c>
      <c r="AM311" s="4">
        <v>0</v>
      </c>
      <c r="AN311" s="4">
        <v>0</v>
      </c>
      <c r="AO311" s="4"/>
      <c r="AP311" s="4">
        <v>0</v>
      </c>
      <c r="AQ311" s="4">
        <v>0</v>
      </c>
      <c r="AR311" s="50">
        <v>0</v>
      </c>
      <c r="AS311" s="50">
        <v>0</v>
      </c>
      <c r="AT311" s="50">
        <v>0</v>
      </c>
      <c r="AU311" s="50">
        <v>1</v>
      </c>
      <c r="AV311" s="50">
        <v>1</v>
      </c>
      <c r="AW311" s="50">
        <v>0</v>
      </c>
    </row>
    <row r="312" spans="1:49" x14ac:dyDescent="0.2">
      <c r="A312" t="s">
        <v>12552</v>
      </c>
      <c r="B312" t="s">
        <v>12481</v>
      </c>
      <c r="C312" t="s">
        <v>12553</v>
      </c>
      <c r="D312" t="s">
        <v>12554</v>
      </c>
      <c r="E312" t="s">
        <v>12555</v>
      </c>
      <c r="F312" t="s">
        <v>12554</v>
      </c>
      <c r="G312" s="3">
        <v>436</v>
      </c>
      <c r="H312" s="3">
        <v>0</v>
      </c>
      <c r="I312" s="3">
        <v>4</v>
      </c>
      <c r="J312" s="3">
        <v>0</v>
      </c>
      <c r="K312" s="3">
        <v>184</v>
      </c>
      <c r="L312" s="3">
        <v>241</v>
      </c>
      <c r="M312" s="3">
        <v>7</v>
      </c>
      <c r="N312" s="3">
        <v>40</v>
      </c>
      <c r="O312" s="3">
        <v>109</v>
      </c>
      <c r="P312" s="3">
        <v>327</v>
      </c>
      <c r="Q312" s="4">
        <v>0</v>
      </c>
      <c r="R312" s="4">
        <v>9.1743119266055103E-3</v>
      </c>
      <c r="S312" s="4">
        <v>0</v>
      </c>
      <c r="T312" s="4">
        <v>0.42201834862385323</v>
      </c>
      <c r="U312" s="4">
        <v>0.55275229357798161</v>
      </c>
      <c r="V312" s="4">
        <v>1.605504587155963E-2</v>
      </c>
      <c r="W312" s="75">
        <v>0.25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4">
        <v>0</v>
      </c>
      <c r="AI312" s="4"/>
      <c r="AJ312" s="4">
        <v>0</v>
      </c>
      <c r="AK312" s="4"/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50">
        <v>0</v>
      </c>
      <c r="AS312" s="50">
        <v>0</v>
      </c>
      <c r="AT312" s="50">
        <v>0</v>
      </c>
      <c r="AU312" s="50">
        <v>1</v>
      </c>
      <c r="AV312" s="50">
        <v>1</v>
      </c>
      <c r="AW312" s="50">
        <v>0</v>
      </c>
    </row>
    <row r="313" spans="1:49" x14ac:dyDescent="0.2">
      <c r="A313" t="s">
        <v>14065</v>
      </c>
      <c r="B313" t="s">
        <v>13</v>
      </c>
      <c r="C313" t="s">
        <v>14066</v>
      </c>
      <c r="D313" t="s">
        <v>14067</v>
      </c>
      <c r="E313" t="s">
        <v>14068</v>
      </c>
      <c r="F313" t="s">
        <v>14067</v>
      </c>
      <c r="G313" s="3">
        <v>217</v>
      </c>
      <c r="H313" s="3">
        <v>0</v>
      </c>
      <c r="I313" s="3">
        <v>0</v>
      </c>
      <c r="J313" s="3">
        <v>0</v>
      </c>
      <c r="K313" s="3">
        <v>19</v>
      </c>
      <c r="L313" s="3">
        <v>7</v>
      </c>
      <c r="M313" s="3">
        <v>178</v>
      </c>
      <c r="N313" s="3">
        <v>0</v>
      </c>
      <c r="O313" s="3">
        <v>29</v>
      </c>
      <c r="P313" s="3">
        <v>188</v>
      </c>
      <c r="Q313" s="4">
        <v>0</v>
      </c>
      <c r="R313" s="4">
        <v>0</v>
      </c>
      <c r="S313" s="4">
        <v>0</v>
      </c>
      <c r="T313" s="4">
        <v>8.755760368663594E-2</v>
      </c>
      <c r="U313" s="4">
        <v>3.2258064516129031E-2</v>
      </c>
      <c r="V313" s="4">
        <v>0.82027649769585254</v>
      </c>
      <c r="W313" s="75">
        <v>0.13364055299539171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4">
        <v>0</v>
      </c>
      <c r="AI313" s="4"/>
      <c r="AJ313" s="4"/>
      <c r="AK313" s="4"/>
      <c r="AL313" s="4">
        <v>0</v>
      </c>
      <c r="AM313" s="4">
        <v>0</v>
      </c>
      <c r="AN313" s="4">
        <v>0</v>
      </c>
      <c r="AO313" s="4"/>
      <c r="AP313" s="4">
        <v>0</v>
      </c>
      <c r="AQ313" s="4">
        <v>0</v>
      </c>
      <c r="AR313" s="50">
        <v>0</v>
      </c>
      <c r="AS313" s="50">
        <v>0</v>
      </c>
      <c r="AT313" s="50">
        <v>0</v>
      </c>
      <c r="AU313" s="50">
        <v>1</v>
      </c>
      <c r="AV313" s="50">
        <v>1</v>
      </c>
      <c r="AW313" s="50">
        <v>0</v>
      </c>
    </row>
    <row r="314" spans="1:49" x14ac:dyDescent="0.2">
      <c r="A314" t="s">
        <v>14344</v>
      </c>
      <c r="B314" t="s">
        <v>13</v>
      </c>
      <c r="C314" t="s">
        <v>14345</v>
      </c>
      <c r="D314" t="s">
        <v>14346</v>
      </c>
      <c r="E314" t="s">
        <v>14347</v>
      </c>
      <c r="F314" t="s">
        <v>14346</v>
      </c>
      <c r="G314" s="3">
        <v>306</v>
      </c>
      <c r="H314" s="3">
        <v>0</v>
      </c>
      <c r="I314" s="3">
        <v>2</v>
      </c>
      <c r="J314" s="3">
        <v>0</v>
      </c>
      <c r="K314" s="3">
        <v>253</v>
      </c>
      <c r="L314" s="3">
        <v>10</v>
      </c>
      <c r="M314" s="3">
        <v>31</v>
      </c>
      <c r="N314" s="3">
        <v>0</v>
      </c>
      <c r="O314" s="3">
        <v>5</v>
      </c>
      <c r="P314" s="3">
        <v>301</v>
      </c>
      <c r="Q314" s="4">
        <v>0</v>
      </c>
      <c r="R314" s="4">
        <v>6.5359477124183E-3</v>
      </c>
      <c r="S314" s="4">
        <v>0</v>
      </c>
      <c r="T314" s="4">
        <v>0.82679738562091498</v>
      </c>
      <c r="U314" s="4">
        <v>3.2679738562091512E-2</v>
      </c>
      <c r="V314" s="4">
        <v>0.10130718954248366</v>
      </c>
      <c r="W314" s="75">
        <v>1.6339869281045753E-2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4">
        <v>0</v>
      </c>
      <c r="AI314" s="4"/>
      <c r="AJ314" s="4">
        <v>0</v>
      </c>
      <c r="AK314" s="4"/>
      <c r="AL314" s="4">
        <v>0</v>
      </c>
      <c r="AM314" s="4">
        <v>0</v>
      </c>
      <c r="AN314" s="4">
        <v>0</v>
      </c>
      <c r="AO314" s="4"/>
      <c r="AP314" s="4">
        <v>0</v>
      </c>
      <c r="AQ314" s="4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1</v>
      </c>
      <c r="AW314" s="50">
        <v>0</v>
      </c>
    </row>
    <row r="315" spans="1:49" x14ac:dyDescent="0.2">
      <c r="A315" t="s">
        <v>14497</v>
      </c>
      <c r="B315" t="s">
        <v>13</v>
      </c>
      <c r="C315" t="s">
        <v>14498</v>
      </c>
      <c r="D315" t="s">
        <v>14499</v>
      </c>
      <c r="E315" t="s">
        <v>14500</v>
      </c>
      <c r="F315" t="s">
        <v>14499</v>
      </c>
      <c r="G315" s="3">
        <v>59</v>
      </c>
      <c r="H315" s="3">
        <v>2</v>
      </c>
      <c r="I315" s="3">
        <v>0</v>
      </c>
      <c r="J315" s="3">
        <v>0</v>
      </c>
      <c r="K315" s="3">
        <v>2</v>
      </c>
      <c r="L315" s="3">
        <v>2</v>
      </c>
      <c r="M315" s="3">
        <v>49</v>
      </c>
      <c r="N315" s="3">
        <v>0</v>
      </c>
      <c r="O315" s="3">
        <v>14</v>
      </c>
      <c r="P315" s="3">
        <v>45</v>
      </c>
      <c r="Q315" s="4">
        <v>3.3898305084745763E-2</v>
      </c>
      <c r="R315" s="4">
        <v>0</v>
      </c>
      <c r="S315" s="4">
        <v>0</v>
      </c>
      <c r="T315" s="4">
        <v>3.3898305084745763E-2</v>
      </c>
      <c r="U315" s="4">
        <v>3.3898305084745763E-2</v>
      </c>
      <c r="V315" s="4">
        <v>0.83050847457627119</v>
      </c>
      <c r="W315" s="75">
        <v>0.23728813559322035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4">
        <v>0</v>
      </c>
      <c r="AI315" s="4">
        <v>0</v>
      </c>
      <c r="AJ315" s="4"/>
      <c r="AK315" s="4"/>
      <c r="AL315" s="4">
        <v>0</v>
      </c>
      <c r="AM315" s="4">
        <v>0</v>
      </c>
      <c r="AN315" s="4">
        <v>0</v>
      </c>
      <c r="AO315" s="4"/>
      <c r="AP315" s="4">
        <v>0</v>
      </c>
      <c r="AQ315" s="4">
        <v>0</v>
      </c>
      <c r="AR315" s="50">
        <v>0</v>
      </c>
      <c r="AS315" s="50">
        <v>0</v>
      </c>
      <c r="AT315" s="50">
        <v>0</v>
      </c>
      <c r="AU315" s="50">
        <v>1</v>
      </c>
      <c r="AV315" s="50">
        <v>1</v>
      </c>
      <c r="AW315" s="50">
        <v>0</v>
      </c>
    </row>
    <row r="316" spans="1:49" x14ac:dyDescent="0.2">
      <c r="A316" t="s">
        <v>14674</v>
      </c>
      <c r="B316" t="s">
        <v>13</v>
      </c>
      <c r="C316" t="s">
        <v>14675</v>
      </c>
      <c r="D316" t="s">
        <v>14676</v>
      </c>
      <c r="E316" t="s">
        <v>10</v>
      </c>
      <c r="F316" t="s">
        <v>13755</v>
      </c>
      <c r="G316" s="3">
        <v>70</v>
      </c>
      <c r="H316" s="3">
        <v>0</v>
      </c>
      <c r="I316" s="3">
        <v>2</v>
      </c>
      <c r="J316" s="3">
        <v>0</v>
      </c>
      <c r="K316" s="3">
        <v>7</v>
      </c>
      <c r="L316" s="3">
        <v>2</v>
      </c>
      <c r="M316" s="3">
        <v>55</v>
      </c>
      <c r="N316" s="3">
        <v>0</v>
      </c>
      <c r="O316" s="3">
        <v>2</v>
      </c>
      <c r="P316" s="3">
        <v>68</v>
      </c>
      <c r="Q316" s="4">
        <v>0</v>
      </c>
      <c r="R316" s="4">
        <v>2.8571428571428571E-2</v>
      </c>
      <c r="S316" s="4">
        <v>0</v>
      </c>
      <c r="T316" s="4">
        <v>0.1</v>
      </c>
      <c r="U316" s="4">
        <v>2.8571428571428571E-2</v>
      </c>
      <c r="V316" s="4">
        <v>0.7857142857142857</v>
      </c>
      <c r="W316" s="75">
        <v>2.8571428571428571E-2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4">
        <v>0</v>
      </c>
      <c r="AI316" s="4"/>
      <c r="AJ316" s="4">
        <v>0</v>
      </c>
      <c r="AK316" s="4"/>
      <c r="AL316" s="4">
        <v>0</v>
      </c>
      <c r="AM316" s="4">
        <v>0</v>
      </c>
      <c r="AN316" s="4">
        <v>0</v>
      </c>
      <c r="AO316" s="4"/>
      <c r="AP316" s="4">
        <v>0</v>
      </c>
      <c r="AQ316" s="4">
        <v>0</v>
      </c>
      <c r="AR316" s="50">
        <v>0</v>
      </c>
      <c r="AS316" s="50">
        <v>0</v>
      </c>
      <c r="AT316" s="50">
        <v>1</v>
      </c>
      <c r="AU316" s="50">
        <v>0</v>
      </c>
      <c r="AV316" s="50">
        <v>1</v>
      </c>
      <c r="AW316" s="50">
        <v>0</v>
      </c>
    </row>
    <row r="317" spans="1:49" x14ac:dyDescent="0.2">
      <c r="A317" t="s">
        <v>14726</v>
      </c>
      <c r="B317" t="s">
        <v>14702</v>
      </c>
      <c r="C317" t="s">
        <v>14723</v>
      </c>
      <c r="D317" t="s">
        <v>14724</v>
      </c>
      <c r="E317" t="s">
        <v>1693</v>
      </c>
      <c r="F317" t="s">
        <v>14727</v>
      </c>
      <c r="G317" s="3">
        <v>481</v>
      </c>
      <c r="H317" s="3">
        <v>22</v>
      </c>
      <c r="I317" s="3">
        <v>2</v>
      </c>
      <c r="J317" s="3">
        <v>0</v>
      </c>
      <c r="K317" s="3">
        <v>343</v>
      </c>
      <c r="L317" s="3">
        <v>64</v>
      </c>
      <c r="M317" s="3">
        <v>28</v>
      </c>
      <c r="N317" s="3">
        <v>43</v>
      </c>
      <c r="O317" s="3">
        <v>145</v>
      </c>
      <c r="P317" s="3">
        <v>336</v>
      </c>
      <c r="Q317" s="4">
        <v>4.5738045738045741E-2</v>
      </c>
      <c r="R317" s="4">
        <v>4.15800415800416E-3</v>
      </c>
      <c r="S317" s="4">
        <v>0</v>
      </c>
      <c r="T317" s="4">
        <v>0.71309771309771308</v>
      </c>
      <c r="U317" s="4">
        <v>0.13305613305613306</v>
      </c>
      <c r="V317" s="4">
        <v>5.8212058212058222E-2</v>
      </c>
      <c r="W317" s="75">
        <v>0.30145530145530147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4">
        <v>0</v>
      </c>
      <c r="AI317" s="4">
        <v>0</v>
      </c>
      <c r="AJ317" s="4">
        <v>0</v>
      </c>
      <c r="AK317" s="4"/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50">
        <v>0</v>
      </c>
      <c r="AS317" s="50">
        <v>0</v>
      </c>
      <c r="AT317" s="50">
        <v>1</v>
      </c>
      <c r="AU317" s="50">
        <v>0</v>
      </c>
      <c r="AV317" s="50">
        <v>1</v>
      </c>
      <c r="AW317" s="50">
        <v>0</v>
      </c>
    </row>
    <row r="318" spans="1:49" x14ac:dyDescent="0.2">
      <c r="A318" t="s">
        <v>15165</v>
      </c>
      <c r="B318" t="s">
        <v>18</v>
      </c>
      <c r="C318" t="s">
        <v>15166</v>
      </c>
      <c r="D318" t="s">
        <v>15167</v>
      </c>
      <c r="E318" t="s">
        <v>8634</v>
      </c>
      <c r="F318" t="s">
        <v>15167</v>
      </c>
      <c r="G318" s="3">
        <v>231</v>
      </c>
      <c r="H318" s="3">
        <v>0</v>
      </c>
      <c r="I318" s="3">
        <v>0</v>
      </c>
      <c r="J318" s="3">
        <v>0</v>
      </c>
      <c r="K318" s="3">
        <v>46</v>
      </c>
      <c r="L318" s="3">
        <v>4</v>
      </c>
      <c r="M318" s="3">
        <v>181</v>
      </c>
      <c r="N318" s="3">
        <v>0</v>
      </c>
      <c r="O318" s="3">
        <v>103</v>
      </c>
      <c r="P318" s="3">
        <v>128</v>
      </c>
      <c r="Q318" s="4">
        <v>0</v>
      </c>
      <c r="R318" s="4">
        <v>0</v>
      </c>
      <c r="S318" s="4">
        <v>0</v>
      </c>
      <c r="T318" s="4">
        <v>0.19913419913419914</v>
      </c>
      <c r="U318" s="4">
        <v>1.7316017316017319E-2</v>
      </c>
      <c r="V318" s="4">
        <v>0.78354978354978355</v>
      </c>
      <c r="W318" s="75">
        <v>0.44588744588744589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4">
        <v>0</v>
      </c>
      <c r="AI318" s="4"/>
      <c r="AJ318" s="4"/>
      <c r="AK318" s="4"/>
      <c r="AL318" s="4">
        <v>0</v>
      </c>
      <c r="AM318" s="4">
        <v>0</v>
      </c>
      <c r="AN318" s="4">
        <v>0</v>
      </c>
      <c r="AO318" s="4"/>
      <c r="AP318" s="4">
        <v>0</v>
      </c>
      <c r="AQ318" s="4">
        <v>0</v>
      </c>
      <c r="AR318" s="50">
        <v>0</v>
      </c>
      <c r="AS318" s="50">
        <v>0</v>
      </c>
      <c r="AT318" s="50">
        <v>0</v>
      </c>
      <c r="AU318" s="50">
        <v>1</v>
      </c>
      <c r="AV318" s="50">
        <v>1</v>
      </c>
      <c r="AW318" s="50">
        <v>0</v>
      </c>
    </row>
    <row r="319" spans="1:49" x14ac:dyDescent="0.2">
      <c r="A319" t="s">
        <v>15993</v>
      </c>
      <c r="B319" t="s">
        <v>280</v>
      </c>
      <c r="C319" t="s">
        <v>15994</v>
      </c>
      <c r="D319" t="s">
        <v>15995</v>
      </c>
      <c r="E319" t="s">
        <v>15996</v>
      </c>
      <c r="F319" t="s">
        <v>15997</v>
      </c>
      <c r="G319" s="3">
        <v>214</v>
      </c>
      <c r="H319" s="3">
        <v>0</v>
      </c>
      <c r="I319" s="3">
        <v>0</v>
      </c>
      <c r="J319" s="3">
        <v>0</v>
      </c>
      <c r="K319" s="3">
        <v>8</v>
      </c>
      <c r="L319" s="3">
        <v>202</v>
      </c>
      <c r="M319" s="3">
        <v>4</v>
      </c>
      <c r="N319" s="3">
        <v>2</v>
      </c>
      <c r="O319" s="3">
        <v>23</v>
      </c>
      <c r="P319" s="3">
        <v>191</v>
      </c>
      <c r="Q319" s="4">
        <v>0</v>
      </c>
      <c r="R319" s="4">
        <v>0</v>
      </c>
      <c r="S319" s="4">
        <v>0</v>
      </c>
      <c r="T319" s="4">
        <v>3.7383177570093462E-2</v>
      </c>
      <c r="U319" s="4">
        <v>0.94392523364485981</v>
      </c>
      <c r="V319" s="4">
        <v>1.8691588785046731E-2</v>
      </c>
      <c r="W319" s="75">
        <v>0.10747663551401869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4">
        <v>0</v>
      </c>
      <c r="AI319" s="4"/>
      <c r="AJ319" s="4"/>
      <c r="AK319" s="4"/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50">
        <v>0</v>
      </c>
      <c r="AS319" s="50">
        <v>0</v>
      </c>
      <c r="AT319" s="50">
        <v>0</v>
      </c>
      <c r="AU319" s="50">
        <v>1</v>
      </c>
      <c r="AV319" s="50">
        <v>1</v>
      </c>
      <c r="AW319" s="50">
        <v>0</v>
      </c>
    </row>
    <row r="320" spans="1:49" x14ac:dyDescent="0.2">
      <c r="A320" t="s">
        <v>16001</v>
      </c>
      <c r="B320" t="s">
        <v>280</v>
      </c>
      <c r="C320" t="s">
        <v>15994</v>
      </c>
      <c r="D320" t="s">
        <v>15995</v>
      </c>
      <c r="E320" t="s">
        <v>16002</v>
      </c>
      <c r="F320" t="s">
        <v>16003</v>
      </c>
      <c r="G320" s="3">
        <v>87</v>
      </c>
      <c r="H320" s="3">
        <v>0</v>
      </c>
      <c r="I320" s="3">
        <v>0</v>
      </c>
      <c r="J320" s="3">
        <v>0</v>
      </c>
      <c r="K320" s="3">
        <v>4</v>
      </c>
      <c r="L320" s="3">
        <v>79</v>
      </c>
      <c r="M320" s="3">
        <v>4</v>
      </c>
      <c r="N320" s="3">
        <v>2</v>
      </c>
      <c r="O320" s="3">
        <v>17</v>
      </c>
      <c r="P320" s="3">
        <v>70</v>
      </c>
      <c r="Q320" s="4">
        <v>0</v>
      </c>
      <c r="R320" s="4">
        <v>0</v>
      </c>
      <c r="S320" s="4">
        <v>0</v>
      </c>
      <c r="T320" s="4">
        <v>4.5977011494252873E-2</v>
      </c>
      <c r="U320" s="4">
        <v>0.90804597701149425</v>
      </c>
      <c r="V320" s="4">
        <v>4.5977011494252873E-2</v>
      </c>
      <c r="W320" s="75">
        <v>0.19540229885057472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4">
        <v>0</v>
      </c>
      <c r="AI320" s="4"/>
      <c r="AJ320" s="4"/>
      <c r="AK320" s="4"/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50">
        <v>0</v>
      </c>
      <c r="AS320" s="50">
        <v>0</v>
      </c>
      <c r="AT320" s="50">
        <v>0</v>
      </c>
      <c r="AU320" s="50">
        <v>1</v>
      </c>
      <c r="AV320" s="50">
        <v>1</v>
      </c>
      <c r="AW320" s="50">
        <v>0</v>
      </c>
    </row>
    <row r="321" spans="1:49" x14ac:dyDescent="0.2">
      <c r="A321" t="s">
        <v>16090</v>
      </c>
      <c r="B321" t="s">
        <v>280</v>
      </c>
      <c r="C321" t="s">
        <v>16091</v>
      </c>
      <c r="D321" t="s">
        <v>16092</v>
      </c>
      <c r="E321" t="s">
        <v>16093</v>
      </c>
      <c r="F321" t="s">
        <v>16092</v>
      </c>
      <c r="G321" s="3">
        <v>43</v>
      </c>
      <c r="H321" s="3">
        <v>0</v>
      </c>
      <c r="I321" s="3">
        <v>0</v>
      </c>
      <c r="J321" s="3">
        <v>0</v>
      </c>
      <c r="K321" s="3">
        <v>2</v>
      </c>
      <c r="L321" s="3">
        <v>37</v>
      </c>
      <c r="M321" s="3">
        <v>4</v>
      </c>
      <c r="N321" s="3">
        <v>0</v>
      </c>
      <c r="O321" s="3">
        <v>5</v>
      </c>
      <c r="P321" s="3">
        <v>38</v>
      </c>
      <c r="Q321" s="4">
        <v>0</v>
      </c>
      <c r="R321" s="4">
        <v>0</v>
      </c>
      <c r="S321" s="4">
        <v>0</v>
      </c>
      <c r="T321" s="4">
        <v>4.6511627906976737E-2</v>
      </c>
      <c r="U321" s="4">
        <v>0.86046511627906974</v>
      </c>
      <c r="V321" s="4">
        <v>9.3023255813953487E-2</v>
      </c>
      <c r="W321" s="75">
        <v>0.11627906976744186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4">
        <v>0</v>
      </c>
      <c r="AI321" s="4"/>
      <c r="AJ321" s="4"/>
      <c r="AK321" s="4"/>
      <c r="AL321" s="4">
        <v>0</v>
      </c>
      <c r="AM321" s="4">
        <v>0</v>
      </c>
      <c r="AN321" s="4">
        <v>0</v>
      </c>
      <c r="AO321" s="4"/>
      <c r="AP321" s="4">
        <v>0</v>
      </c>
      <c r="AQ321" s="4">
        <v>0</v>
      </c>
      <c r="AR321" s="50">
        <v>0</v>
      </c>
      <c r="AS321" s="50">
        <v>0</v>
      </c>
      <c r="AT321" s="50">
        <v>1</v>
      </c>
      <c r="AU321" s="50">
        <v>0</v>
      </c>
      <c r="AV321" s="50">
        <v>0</v>
      </c>
      <c r="AW321" s="50">
        <v>0</v>
      </c>
    </row>
    <row r="322" spans="1:49" x14ac:dyDescent="0.2">
      <c r="A322" t="s">
        <v>16094</v>
      </c>
      <c r="B322" t="s">
        <v>280</v>
      </c>
      <c r="C322" t="s">
        <v>16091</v>
      </c>
      <c r="D322" t="s">
        <v>16092</v>
      </c>
      <c r="E322" t="s">
        <v>16095</v>
      </c>
      <c r="F322" t="s">
        <v>778</v>
      </c>
      <c r="G322" s="3">
        <v>149</v>
      </c>
      <c r="H322" s="3">
        <v>0</v>
      </c>
      <c r="I322" s="3">
        <v>0</v>
      </c>
      <c r="J322" s="3">
        <v>0</v>
      </c>
      <c r="K322" s="3">
        <v>2</v>
      </c>
      <c r="L322" s="3">
        <v>145</v>
      </c>
      <c r="M322" s="3">
        <v>2</v>
      </c>
      <c r="N322" s="3">
        <v>94</v>
      </c>
      <c r="O322" s="3">
        <v>2</v>
      </c>
      <c r="P322" s="3">
        <v>147</v>
      </c>
      <c r="Q322" s="4">
        <v>0</v>
      </c>
      <c r="R322" s="4">
        <v>0</v>
      </c>
      <c r="S322" s="4">
        <v>0</v>
      </c>
      <c r="T322" s="4">
        <v>1.342281879194631E-2</v>
      </c>
      <c r="U322" s="4">
        <v>0.97315436241610742</v>
      </c>
      <c r="V322" s="4">
        <v>1.342281879194631E-2</v>
      </c>
      <c r="W322" s="75">
        <v>1.3422818791946308E-2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4">
        <v>0</v>
      </c>
      <c r="AI322" s="4"/>
      <c r="AJ322" s="4"/>
      <c r="AK322" s="4"/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50">
        <v>0</v>
      </c>
      <c r="AS322" s="50">
        <v>0</v>
      </c>
      <c r="AT322" s="50">
        <v>1</v>
      </c>
      <c r="AU322" s="50">
        <v>0</v>
      </c>
      <c r="AV322" s="50">
        <v>1</v>
      </c>
      <c r="AW322" s="50">
        <v>0</v>
      </c>
    </row>
    <row r="323" spans="1:49" x14ac:dyDescent="0.2">
      <c r="A323" t="s">
        <v>16187</v>
      </c>
      <c r="B323" t="s">
        <v>280</v>
      </c>
      <c r="C323" t="s">
        <v>16188</v>
      </c>
      <c r="D323" t="s">
        <v>16189</v>
      </c>
      <c r="E323" t="s">
        <v>7267</v>
      </c>
      <c r="F323" t="s">
        <v>16190</v>
      </c>
      <c r="G323" s="3">
        <v>156</v>
      </c>
      <c r="H323" s="3">
        <v>2</v>
      </c>
      <c r="I323" s="3">
        <v>0</v>
      </c>
      <c r="J323" s="3">
        <v>2</v>
      </c>
      <c r="K323" s="3">
        <v>85</v>
      </c>
      <c r="L323" s="3">
        <v>55</v>
      </c>
      <c r="M323" s="3">
        <v>10</v>
      </c>
      <c r="N323" s="3">
        <v>10</v>
      </c>
      <c r="O323" s="3">
        <v>24</v>
      </c>
      <c r="P323" s="3">
        <v>132</v>
      </c>
      <c r="Q323" s="4">
        <v>1.282051282051282E-2</v>
      </c>
      <c r="R323" s="4">
        <v>0</v>
      </c>
      <c r="S323" s="4">
        <v>1.282051282051282E-2</v>
      </c>
      <c r="T323" s="4">
        <v>0.54487179487179482</v>
      </c>
      <c r="U323" s="4">
        <v>0.35256410256410259</v>
      </c>
      <c r="V323" s="4">
        <v>6.4102564102564097E-2</v>
      </c>
      <c r="W323" s="75">
        <v>0.15384615384615385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4">
        <v>0</v>
      </c>
      <c r="AI323" s="4">
        <v>0</v>
      </c>
      <c r="AJ323" s="4"/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50">
        <v>0</v>
      </c>
      <c r="AS323" s="50">
        <v>0</v>
      </c>
      <c r="AT323" s="50">
        <v>1</v>
      </c>
      <c r="AU323" s="50">
        <v>0</v>
      </c>
      <c r="AV323" s="50">
        <v>1</v>
      </c>
      <c r="AW323" s="50">
        <v>0</v>
      </c>
    </row>
    <row r="324" spans="1:49" x14ac:dyDescent="0.2">
      <c r="A324" t="s">
        <v>16191</v>
      </c>
      <c r="B324" t="s">
        <v>280</v>
      </c>
      <c r="C324" t="s">
        <v>16188</v>
      </c>
      <c r="D324" t="s">
        <v>16189</v>
      </c>
      <c r="E324" t="s">
        <v>16192</v>
      </c>
      <c r="F324" t="s">
        <v>16193</v>
      </c>
      <c r="G324" s="3">
        <v>94</v>
      </c>
      <c r="H324" s="3">
        <v>2</v>
      </c>
      <c r="I324" s="3">
        <v>0</v>
      </c>
      <c r="J324" s="3">
        <v>0</v>
      </c>
      <c r="K324" s="3">
        <v>34</v>
      </c>
      <c r="L324" s="3">
        <v>43</v>
      </c>
      <c r="M324" s="3">
        <v>13</v>
      </c>
      <c r="N324" s="3">
        <v>16</v>
      </c>
      <c r="O324" s="3">
        <v>24</v>
      </c>
      <c r="P324" s="3">
        <v>70</v>
      </c>
      <c r="Q324" s="4">
        <v>2.1276595744680851E-2</v>
      </c>
      <c r="R324" s="4">
        <v>0</v>
      </c>
      <c r="S324" s="4">
        <v>0</v>
      </c>
      <c r="T324" s="4">
        <v>0.36170212765957449</v>
      </c>
      <c r="U324" s="4">
        <v>0.45744680851063829</v>
      </c>
      <c r="V324" s="4">
        <v>0.13829787234042554</v>
      </c>
      <c r="W324" s="75">
        <v>0.25531914893617019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4">
        <v>0</v>
      </c>
      <c r="AI324" s="4">
        <v>0</v>
      </c>
      <c r="AJ324" s="4"/>
      <c r="AK324" s="4"/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50">
        <v>0</v>
      </c>
      <c r="AS324" s="50">
        <v>0</v>
      </c>
      <c r="AT324" s="50">
        <v>1</v>
      </c>
      <c r="AU324" s="50">
        <v>0</v>
      </c>
      <c r="AV324" s="50">
        <v>1</v>
      </c>
      <c r="AW324" s="50">
        <v>0</v>
      </c>
    </row>
    <row r="325" spans="1:49" x14ac:dyDescent="0.2">
      <c r="A325" t="s">
        <v>16194</v>
      </c>
      <c r="B325" t="s">
        <v>280</v>
      </c>
      <c r="C325" t="s">
        <v>16188</v>
      </c>
      <c r="D325" t="s">
        <v>16189</v>
      </c>
      <c r="E325" t="s">
        <v>16195</v>
      </c>
      <c r="F325" t="s">
        <v>16196</v>
      </c>
      <c r="G325" s="3">
        <v>103</v>
      </c>
      <c r="H325" s="3">
        <v>0</v>
      </c>
      <c r="I325" s="3">
        <v>2</v>
      </c>
      <c r="J325" s="3">
        <v>0</v>
      </c>
      <c r="K325" s="3">
        <v>46</v>
      </c>
      <c r="L325" s="3">
        <v>43</v>
      </c>
      <c r="M325" s="3">
        <v>10</v>
      </c>
      <c r="N325" s="3">
        <v>17</v>
      </c>
      <c r="O325" s="3">
        <v>21</v>
      </c>
      <c r="P325" s="3">
        <v>82</v>
      </c>
      <c r="Q325" s="4">
        <v>0</v>
      </c>
      <c r="R325" s="4">
        <v>1.9417475728155342E-2</v>
      </c>
      <c r="S325" s="4">
        <v>0</v>
      </c>
      <c r="T325" s="4">
        <v>0.44660194174757284</v>
      </c>
      <c r="U325" s="4">
        <v>0.41747572815533979</v>
      </c>
      <c r="V325" s="4">
        <v>9.7087378640776698E-2</v>
      </c>
      <c r="W325" s="75">
        <v>0.20388349514563106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4">
        <v>0</v>
      </c>
      <c r="AI325" s="4"/>
      <c r="AJ325" s="4">
        <v>0</v>
      </c>
      <c r="AK325" s="4"/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50">
        <v>0</v>
      </c>
      <c r="AS325" s="50">
        <v>0</v>
      </c>
      <c r="AT325" s="50">
        <v>1</v>
      </c>
      <c r="AU325" s="50">
        <v>0</v>
      </c>
      <c r="AV325" s="50">
        <v>1</v>
      </c>
      <c r="AW325" s="50">
        <v>0</v>
      </c>
    </row>
    <row r="326" spans="1:49" x14ac:dyDescent="0.2">
      <c r="A326" t="s">
        <v>16197</v>
      </c>
      <c r="B326" t="s">
        <v>280</v>
      </c>
      <c r="C326" t="s">
        <v>16188</v>
      </c>
      <c r="D326" t="s">
        <v>16189</v>
      </c>
      <c r="E326" t="s">
        <v>16198</v>
      </c>
      <c r="F326" t="s">
        <v>11154</v>
      </c>
      <c r="G326" s="3">
        <v>71</v>
      </c>
      <c r="H326" s="3">
        <v>0</v>
      </c>
      <c r="I326" s="3">
        <v>0</v>
      </c>
      <c r="J326" s="3">
        <v>2</v>
      </c>
      <c r="K326" s="3">
        <v>29</v>
      </c>
      <c r="L326" s="3">
        <v>38</v>
      </c>
      <c r="M326" s="3">
        <v>2</v>
      </c>
      <c r="N326" s="3">
        <v>17</v>
      </c>
      <c r="O326" s="3">
        <v>15</v>
      </c>
      <c r="P326" s="3">
        <v>56</v>
      </c>
      <c r="Q326" s="4">
        <v>0</v>
      </c>
      <c r="R326" s="4">
        <v>0</v>
      </c>
      <c r="S326" s="4">
        <v>2.8169014084507039E-2</v>
      </c>
      <c r="T326" s="4">
        <v>0.40845070422535212</v>
      </c>
      <c r="U326" s="4">
        <v>0.53521126760563376</v>
      </c>
      <c r="V326" s="4">
        <v>2.8169014084507039E-2</v>
      </c>
      <c r="W326" s="75">
        <v>0.21126760563380281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4">
        <v>0</v>
      </c>
      <c r="AI326" s="4"/>
      <c r="AJ326" s="4"/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50">
        <v>0</v>
      </c>
      <c r="AS326" s="50">
        <v>0</v>
      </c>
      <c r="AT326" s="50">
        <v>1</v>
      </c>
      <c r="AU326" s="50">
        <v>0</v>
      </c>
      <c r="AV326" s="50">
        <v>1</v>
      </c>
      <c r="AW326" s="50">
        <v>0</v>
      </c>
    </row>
    <row r="327" spans="1:49" x14ac:dyDescent="0.2">
      <c r="A327" t="s">
        <v>16219</v>
      </c>
      <c r="B327" t="s">
        <v>280</v>
      </c>
      <c r="C327" t="s">
        <v>16209</v>
      </c>
      <c r="D327" t="s">
        <v>16210</v>
      </c>
      <c r="E327" t="s">
        <v>4386</v>
      </c>
      <c r="F327" t="s">
        <v>16220</v>
      </c>
      <c r="G327" s="3">
        <v>39</v>
      </c>
      <c r="H327" s="3">
        <v>0</v>
      </c>
      <c r="I327" s="3">
        <v>0</v>
      </c>
      <c r="J327" s="3">
        <v>0</v>
      </c>
      <c r="K327" s="3">
        <v>7</v>
      </c>
      <c r="L327" s="3">
        <v>19</v>
      </c>
      <c r="M327" s="3">
        <v>13</v>
      </c>
      <c r="N327" s="3">
        <v>0</v>
      </c>
      <c r="O327" s="3">
        <v>9</v>
      </c>
      <c r="P327" s="3">
        <v>30</v>
      </c>
      <c r="Q327" s="4">
        <v>0</v>
      </c>
      <c r="R327" s="4">
        <v>0</v>
      </c>
      <c r="S327" s="4">
        <v>0</v>
      </c>
      <c r="T327" s="4">
        <v>0.17948717948717949</v>
      </c>
      <c r="U327" s="4">
        <v>0.48717948717948717</v>
      </c>
      <c r="V327" s="4">
        <v>0.33333333333333331</v>
      </c>
      <c r="W327" s="75">
        <v>0.23076923076923078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4">
        <v>0</v>
      </c>
      <c r="AI327" s="4"/>
      <c r="AJ327" s="4"/>
      <c r="AK327" s="4"/>
      <c r="AL327" s="4">
        <v>0</v>
      </c>
      <c r="AM327" s="4">
        <v>0</v>
      </c>
      <c r="AN327" s="4">
        <v>0</v>
      </c>
      <c r="AO327" s="4"/>
      <c r="AP327" s="4">
        <v>0</v>
      </c>
      <c r="AQ327" s="4">
        <v>0</v>
      </c>
      <c r="AR327" s="50">
        <v>0</v>
      </c>
      <c r="AS327" s="50">
        <v>0</v>
      </c>
      <c r="AT327" s="50">
        <v>1</v>
      </c>
      <c r="AU327" s="50">
        <v>0</v>
      </c>
      <c r="AV327" s="50">
        <v>0</v>
      </c>
      <c r="AW327" s="50">
        <v>0</v>
      </c>
    </row>
    <row r="328" spans="1:49" x14ac:dyDescent="0.2">
      <c r="A328" t="s">
        <v>16221</v>
      </c>
      <c r="B328" t="s">
        <v>280</v>
      </c>
      <c r="C328" t="s">
        <v>16209</v>
      </c>
      <c r="D328" t="s">
        <v>16210</v>
      </c>
      <c r="E328" t="s">
        <v>16222</v>
      </c>
      <c r="F328" t="s">
        <v>16223</v>
      </c>
      <c r="G328" s="3">
        <v>61</v>
      </c>
      <c r="H328" s="3">
        <v>2</v>
      </c>
      <c r="I328" s="3">
        <v>0</v>
      </c>
      <c r="J328" s="3">
        <v>0</v>
      </c>
      <c r="K328" s="3">
        <v>19</v>
      </c>
      <c r="L328" s="3">
        <v>25</v>
      </c>
      <c r="M328" s="3">
        <v>13</v>
      </c>
      <c r="N328" s="3">
        <v>4</v>
      </c>
      <c r="O328" s="3">
        <v>19</v>
      </c>
      <c r="P328" s="3">
        <v>42</v>
      </c>
      <c r="Q328" s="4">
        <v>3.2786885245901641E-2</v>
      </c>
      <c r="R328" s="4">
        <v>0</v>
      </c>
      <c r="S328" s="4">
        <v>0</v>
      </c>
      <c r="T328" s="4">
        <v>0.31147540983606559</v>
      </c>
      <c r="U328" s="4">
        <v>0.4098360655737705</v>
      </c>
      <c r="V328" s="4">
        <v>0.21311475409836064</v>
      </c>
      <c r="W328" s="75">
        <v>0.31147540983606559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4">
        <v>0</v>
      </c>
      <c r="AI328" s="4">
        <v>0</v>
      </c>
      <c r="AJ328" s="4"/>
      <c r="AK328" s="4"/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50">
        <v>0</v>
      </c>
      <c r="AS328" s="50">
        <v>0</v>
      </c>
      <c r="AT328" s="50">
        <v>0</v>
      </c>
      <c r="AU328" s="50">
        <v>1</v>
      </c>
      <c r="AV328" s="50">
        <v>1</v>
      </c>
      <c r="AW328" s="50">
        <v>0</v>
      </c>
    </row>
    <row r="329" spans="1:49" x14ac:dyDescent="0.2">
      <c r="A329" t="s">
        <v>16224</v>
      </c>
      <c r="B329" t="s">
        <v>280</v>
      </c>
      <c r="C329" t="s">
        <v>16209</v>
      </c>
      <c r="D329" t="s">
        <v>16210</v>
      </c>
      <c r="E329" t="s">
        <v>16225</v>
      </c>
      <c r="F329" t="s">
        <v>16226</v>
      </c>
      <c r="G329" s="3">
        <v>57</v>
      </c>
      <c r="H329" s="3">
        <v>2</v>
      </c>
      <c r="I329" s="3">
        <v>0</v>
      </c>
      <c r="J329" s="3">
        <v>0</v>
      </c>
      <c r="K329" s="3">
        <v>10</v>
      </c>
      <c r="L329" s="3">
        <v>32</v>
      </c>
      <c r="M329" s="3">
        <v>13</v>
      </c>
      <c r="N329" s="3">
        <v>8</v>
      </c>
      <c r="O329" s="3">
        <v>11</v>
      </c>
      <c r="P329" s="3">
        <v>46</v>
      </c>
      <c r="Q329" s="4">
        <v>3.5087719298245612E-2</v>
      </c>
      <c r="R329" s="4">
        <v>0</v>
      </c>
      <c r="S329" s="4">
        <v>0</v>
      </c>
      <c r="T329" s="4">
        <v>0.17543859649122806</v>
      </c>
      <c r="U329" s="4">
        <v>0.56140350877192979</v>
      </c>
      <c r="V329" s="4">
        <v>0.22807017543859648</v>
      </c>
      <c r="W329" s="75">
        <v>0.19298245614035087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4">
        <v>0</v>
      </c>
      <c r="AI329" s="4">
        <v>0</v>
      </c>
      <c r="AJ329" s="4"/>
      <c r="AK329" s="4"/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50">
        <v>0</v>
      </c>
      <c r="AS329" s="50">
        <v>0</v>
      </c>
      <c r="AT329" s="50">
        <v>0</v>
      </c>
      <c r="AU329" s="50">
        <v>1</v>
      </c>
      <c r="AV329" s="50">
        <v>1</v>
      </c>
      <c r="AW329" s="50">
        <v>0</v>
      </c>
    </row>
    <row r="330" spans="1:49" x14ac:dyDescent="0.2">
      <c r="A330" t="s">
        <v>16764</v>
      </c>
      <c r="B330" t="s">
        <v>280</v>
      </c>
      <c r="C330" t="s">
        <v>16765</v>
      </c>
      <c r="D330" t="s">
        <v>16766</v>
      </c>
      <c r="E330" t="s">
        <v>16767</v>
      </c>
      <c r="F330" t="s">
        <v>16766</v>
      </c>
      <c r="G330" s="3">
        <v>57</v>
      </c>
      <c r="H330" s="3">
        <v>0</v>
      </c>
      <c r="I330" s="3">
        <v>2</v>
      </c>
      <c r="J330" s="3">
        <v>0</v>
      </c>
      <c r="K330" s="3">
        <v>2</v>
      </c>
      <c r="L330" s="3">
        <v>2</v>
      </c>
      <c r="M330" s="3">
        <v>49</v>
      </c>
      <c r="N330" s="3">
        <v>0</v>
      </c>
      <c r="O330" s="3">
        <v>2</v>
      </c>
      <c r="P330" s="3">
        <v>55</v>
      </c>
      <c r="Q330" s="4">
        <v>0</v>
      </c>
      <c r="R330" s="4">
        <v>3.5087719298245612E-2</v>
      </c>
      <c r="S330" s="4">
        <v>0</v>
      </c>
      <c r="T330" s="4">
        <v>3.5087719298245612E-2</v>
      </c>
      <c r="U330" s="4">
        <v>3.5087719298245612E-2</v>
      </c>
      <c r="V330" s="4">
        <v>0.85964912280701755</v>
      </c>
      <c r="W330" s="75">
        <v>3.5087719298245612E-2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4">
        <v>0</v>
      </c>
      <c r="AI330" s="4"/>
      <c r="AJ330" s="4">
        <v>0</v>
      </c>
      <c r="AK330" s="4"/>
      <c r="AL330" s="4">
        <v>0</v>
      </c>
      <c r="AM330" s="4">
        <v>0</v>
      </c>
      <c r="AN330" s="4">
        <v>0</v>
      </c>
      <c r="AO330" s="4"/>
      <c r="AP330" s="4">
        <v>0</v>
      </c>
      <c r="AQ330" s="4">
        <v>0</v>
      </c>
      <c r="AR330" s="50">
        <v>0</v>
      </c>
      <c r="AS330" s="50">
        <v>0</v>
      </c>
      <c r="AT330" s="50">
        <v>0</v>
      </c>
      <c r="AU330" s="50">
        <v>1</v>
      </c>
      <c r="AV330" s="50">
        <v>1</v>
      </c>
      <c r="AW330" s="50">
        <v>0</v>
      </c>
    </row>
    <row r="331" spans="1:49" x14ac:dyDescent="0.2">
      <c r="A331" t="s">
        <v>17097</v>
      </c>
      <c r="B331" t="s">
        <v>280</v>
      </c>
      <c r="C331" t="s">
        <v>17094</v>
      </c>
      <c r="D331" t="s">
        <v>17095</v>
      </c>
      <c r="E331" t="s">
        <v>17098</v>
      </c>
      <c r="F331" t="s">
        <v>17099</v>
      </c>
      <c r="G331" s="3">
        <v>104</v>
      </c>
      <c r="H331" s="3">
        <v>2</v>
      </c>
      <c r="I331" s="3">
        <v>0</v>
      </c>
      <c r="J331" s="3">
        <v>2</v>
      </c>
      <c r="K331" s="3">
        <v>22</v>
      </c>
      <c r="L331" s="3">
        <v>37</v>
      </c>
      <c r="M331" s="3">
        <v>37</v>
      </c>
      <c r="N331" s="3">
        <v>2</v>
      </c>
      <c r="O331" s="3">
        <v>78</v>
      </c>
      <c r="P331" s="3">
        <v>26</v>
      </c>
      <c r="Q331" s="4">
        <v>1.9230769230769228E-2</v>
      </c>
      <c r="R331" s="4">
        <v>0</v>
      </c>
      <c r="S331" s="4">
        <v>1.9230769230769228E-2</v>
      </c>
      <c r="T331" s="4">
        <v>0.21153846153846154</v>
      </c>
      <c r="U331" s="4">
        <v>0.35576923076923078</v>
      </c>
      <c r="V331" s="4">
        <v>0.35576923076923078</v>
      </c>
      <c r="W331" s="75">
        <v>0.75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4">
        <v>0</v>
      </c>
      <c r="AI331" s="4">
        <v>0</v>
      </c>
      <c r="AJ331" s="4"/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50">
        <v>0</v>
      </c>
      <c r="AS331" s="50">
        <v>0</v>
      </c>
      <c r="AT331" s="50">
        <v>1</v>
      </c>
      <c r="AU331" s="50">
        <v>0</v>
      </c>
      <c r="AV331" s="50">
        <v>1</v>
      </c>
      <c r="AW331" s="50">
        <v>0</v>
      </c>
    </row>
    <row r="332" spans="1:49" x14ac:dyDescent="0.2">
      <c r="A332" t="s">
        <v>17244</v>
      </c>
      <c r="B332" t="s">
        <v>280</v>
      </c>
      <c r="C332" t="s">
        <v>17245</v>
      </c>
      <c r="D332" t="s">
        <v>17246</v>
      </c>
      <c r="E332" t="s">
        <v>17247</v>
      </c>
      <c r="F332" t="s">
        <v>17246</v>
      </c>
      <c r="G332" s="3">
        <v>52</v>
      </c>
      <c r="H332" s="3">
        <v>0</v>
      </c>
      <c r="I332" s="3">
        <v>0</v>
      </c>
      <c r="J332" s="3">
        <v>0</v>
      </c>
      <c r="K332" s="3">
        <v>16</v>
      </c>
      <c r="L332" s="3">
        <v>10</v>
      </c>
      <c r="M332" s="3">
        <v>22</v>
      </c>
      <c r="N332" s="3">
        <v>0</v>
      </c>
      <c r="O332" s="3">
        <v>22</v>
      </c>
      <c r="P332" s="3">
        <v>30</v>
      </c>
      <c r="Q332" s="4">
        <v>0</v>
      </c>
      <c r="R332" s="4">
        <v>0</v>
      </c>
      <c r="S332" s="4">
        <v>0</v>
      </c>
      <c r="T332" s="4">
        <v>0.30769230769230771</v>
      </c>
      <c r="U332" s="4">
        <v>0.19230769230769232</v>
      </c>
      <c r="V332" s="4">
        <v>0.42307692307692307</v>
      </c>
      <c r="W332" s="75">
        <v>0.42307692307692307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4">
        <v>0</v>
      </c>
      <c r="AI332" s="4"/>
      <c r="AJ332" s="4"/>
      <c r="AK332" s="4"/>
      <c r="AL332" s="4">
        <v>0</v>
      </c>
      <c r="AM332" s="4">
        <v>0</v>
      </c>
      <c r="AN332" s="4">
        <v>0</v>
      </c>
      <c r="AO332" s="4"/>
      <c r="AP332" s="4">
        <v>0</v>
      </c>
      <c r="AQ332" s="4">
        <v>0</v>
      </c>
      <c r="AR332" s="50">
        <v>0</v>
      </c>
      <c r="AS332" s="50">
        <v>0</v>
      </c>
      <c r="AT332" s="50">
        <v>0</v>
      </c>
      <c r="AU332" s="50">
        <v>1</v>
      </c>
      <c r="AV332" s="50">
        <v>1</v>
      </c>
      <c r="AW332" s="50">
        <v>0</v>
      </c>
    </row>
    <row r="333" spans="1:49" x14ac:dyDescent="0.2">
      <c r="A333" t="s">
        <v>17248</v>
      </c>
      <c r="B333" t="s">
        <v>280</v>
      </c>
      <c r="C333" t="s">
        <v>17245</v>
      </c>
      <c r="D333" t="s">
        <v>17246</v>
      </c>
      <c r="E333" t="s">
        <v>17249</v>
      </c>
      <c r="F333" t="s">
        <v>17246</v>
      </c>
      <c r="G333" s="3">
        <v>77</v>
      </c>
      <c r="H333" s="3">
        <v>0</v>
      </c>
      <c r="I333" s="3">
        <v>0</v>
      </c>
      <c r="J333" s="3">
        <v>0</v>
      </c>
      <c r="K333" s="3">
        <v>11</v>
      </c>
      <c r="L333" s="3">
        <v>38</v>
      </c>
      <c r="M333" s="3">
        <v>26</v>
      </c>
      <c r="N333" s="3">
        <v>5</v>
      </c>
      <c r="O333" s="3">
        <v>52</v>
      </c>
      <c r="P333" s="3">
        <v>25</v>
      </c>
      <c r="Q333" s="4">
        <v>0</v>
      </c>
      <c r="R333" s="4">
        <v>0</v>
      </c>
      <c r="S333" s="4">
        <v>0</v>
      </c>
      <c r="T333" s="4">
        <v>0.14285714285714285</v>
      </c>
      <c r="U333" s="4">
        <v>0.4935064935064935</v>
      </c>
      <c r="V333" s="4">
        <v>0.33766233766233766</v>
      </c>
      <c r="W333" s="75">
        <v>0.67532467532467533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4">
        <v>0</v>
      </c>
      <c r="AI333" s="4"/>
      <c r="AJ333" s="4"/>
      <c r="AK333" s="4"/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50">
        <v>0</v>
      </c>
      <c r="AS333" s="50">
        <v>0</v>
      </c>
      <c r="AT333" s="50">
        <v>0</v>
      </c>
      <c r="AU333" s="50">
        <v>1</v>
      </c>
      <c r="AV333" s="50">
        <v>1</v>
      </c>
      <c r="AW333" s="50">
        <v>0</v>
      </c>
    </row>
    <row r="334" spans="1:49" x14ac:dyDescent="0.2">
      <c r="A334" t="s">
        <v>17250</v>
      </c>
      <c r="B334" t="s">
        <v>280</v>
      </c>
      <c r="C334" t="s">
        <v>17245</v>
      </c>
      <c r="D334" t="s">
        <v>17246</v>
      </c>
      <c r="E334" t="s">
        <v>17251</v>
      </c>
      <c r="F334" t="s">
        <v>17252</v>
      </c>
      <c r="G334" s="3">
        <v>69</v>
      </c>
      <c r="H334" s="3">
        <v>2</v>
      </c>
      <c r="I334" s="3">
        <v>2</v>
      </c>
      <c r="J334" s="3">
        <v>0</v>
      </c>
      <c r="K334" s="3">
        <v>16</v>
      </c>
      <c r="L334" s="3">
        <v>16</v>
      </c>
      <c r="M334" s="3">
        <v>31</v>
      </c>
      <c r="N334" s="3">
        <v>0</v>
      </c>
      <c r="O334" s="3">
        <v>16</v>
      </c>
      <c r="P334" s="3">
        <v>53</v>
      </c>
      <c r="Q334" s="4">
        <v>2.8985507246376808E-2</v>
      </c>
      <c r="R334" s="4">
        <v>2.8985507246376808E-2</v>
      </c>
      <c r="S334" s="4">
        <v>0</v>
      </c>
      <c r="T334" s="4">
        <v>0.2318840579710145</v>
      </c>
      <c r="U334" s="4">
        <v>0.2318840579710145</v>
      </c>
      <c r="V334" s="4">
        <v>0.44927536231884058</v>
      </c>
      <c r="W334" s="75">
        <v>0.2318840579710145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4">
        <v>0</v>
      </c>
      <c r="AI334" s="4">
        <v>0</v>
      </c>
      <c r="AJ334" s="4">
        <v>0</v>
      </c>
      <c r="AK334" s="4"/>
      <c r="AL334" s="4">
        <v>0</v>
      </c>
      <c r="AM334" s="4">
        <v>0</v>
      </c>
      <c r="AN334" s="4">
        <v>0</v>
      </c>
      <c r="AO334" s="4"/>
      <c r="AP334" s="4">
        <v>0</v>
      </c>
      <c r="AQ334" s="4">
        <v>0</v>
      </c>
      <c r="AR334" s="50">
        <v>0</v>
      </c>
      <c r="AS334" s="50">
        <v>0</v>
      </c>
      <c r="AT334" s="50">
        <v>1</v>
      </c>
      <c r="AU334" s="50">
        <v>0</v>
      </c>
      <c r="AV334" s="50">
        <v>1</v>
      </c>
      <c r="AW334" s="50">
        <v>0</v>
      </c>
    </row>
    <row r="335" spans="1:49" x14ac:dyDescent="0.2">
      <c r="A335" t="s">
        <v>17605</v>
      </c>
      <c r="B335" t="s">
        <v>280</v>
      </c>
      <c r="C335" t="s">
        <v>286</v>
      </c>
      <c r="D335" t="s">
        <v>287</v>
      </c>
      <c r="E335" t="s">
        <v>17606</v>
      </c>
      <c r="F335" t="s">
        <v>17607</v>
      </c>
      <c r="G335" s="3">
        <v>1365</v>
      </c>
      <c r="H335" s="3">
        <v>0</v>
      </c>
      <c r="I335" s="3">
        <v>2</v>
      </c>
      <c r="J335" s="3">
        <v>2</v>
      </c>
      <c r="K335" s="3">
        <v>118</v>
      </c>
      <c r="L335" s="3">
        <v>1237</v>
      </c>
      <c r="M335" s="3">
        <v>4</v>
      </c>
      <c r="N335" s="3">
        <v>1105</v>
      </c>
      <c r="O335" s="3">
        <v>11</v>
      </c>
      <c r="P335" s="3">
        <v>1354</v>
      </c>
      <c r="Q335" s="4">
        <v>0</v>
      </c>
      <c r="R335" s="4">
        <v>1.46520146520147E-3</v>
      </c>
      <c r="S335" s="4">
        <v>1.46520146520147E-3</v>
      </c>
      <c r="T335" s="4">
        <v>8.6446886446886445E-2</v>
      </c>
      <c r="U335" s="4">
        <v>0.90622710622710623</v>
      </c>
      <c r="V335" s="4">
        <v>2.93040293040293E-3</v>
      </c>
      <c r="W335" s="75">
        <v>8.0586080586080595E-3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4">
        <v>0</v>
      </c>
      <c r="AI335" s="4"/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50">
        <v>1</v>
      </c>
      <c r="AS335" s="50">
        <v>0</v>
      </c>
      <c r="AT335" s="50">
        <v>0</v>
      </c>
      <c r="AU335" s="50">
        <v>0</v>
      </c>
      <c r="AV335" s="50">
        <v>1</v>
      </c>
      <c r="AW335" s="50">
        <v>0</v>
      </c>
    </row>
    <row r="336" spans="1:49" x14ac:dyDescent="0.2">
      <c r="A336" t="s">
        <v>17616</v>
      </c>
      <c r="B336" t="s">
        <v>280</v>
      </c>
      <c r="C336" t="s">
        <v>286</v>
      </c>
      <c r="D336" t="s">
        <v>287</v>
      </c>
      <c r="E336" t="s">
        <v>17617</v>
      </c>
      <c r="F336" t="s">
        <v>16682</v>
      </c>
      <c r="G336" s="3">
        <v>1765</v>
      </c>
      <c r="H336" s="3">
        <v>4</v>
      </c>
      <c r="I336" s="3">
        <v>8</v>
      </c>
      <c r="J336" s="3">
        <v>0</v>
      </c>
      <c r="K336" s="3">
        <v>607</v>
      </c>
      <c r="L336" s="3">
        <v>1117</v>
      </c>
      <c r="M336" s="3">
        <v>22</v>
      </c>
      <c r="N336" s="3">
        <v>688</v>
      </c>
      <c r="O336" s="3">
        <v>76</v>
      </c>
      <c r="P336" s="3">
        <v>1689</v>
      </c>
      <c r="Q336" s="4">
        <v>2.2662889518413601E-3</v>
      </c>
      <c r="R336" s="4">
        <v>4.5325779036827201E-3</v>
      </c>
      <c r="S336" s="4">
        <v>0</v>
      </c>
      <c r="T336" s="4">
        <v>0.34390934844192633</v>
      </c>
      <c r="U336" s="4">
        <v>0.6328611898016997</v>
      </c>
      <c r="V336" s="4">
        <v>1.246458923512748E-2</v>
      </c>
      <c r="W336" s="75">
        <v>4.3059490084985837E-2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4">
        <v>0</v>
      </c>
      <c r="AI336" s="4">
        <v>0</v>
      </c>
      <c r="AJ336" s="4">
        <v>0</v>
      </c>
      <c r="AK336" s="4"/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50">
        <v>0</v>
      </c>
      <c r="AS336" s="50">
        <v>0</v>
      </c>
      <c r="AT336" s="50">
        <v>0</v>
      </c>
      <c r="AU336" s="50">
        <v>0</v>
      </c>
      <c r="AV336" s="50">
        <v>1</v>
      </c>
      <c r="AW336" s="50">
        <v>0</v>
      </c>
    </row>
    <row r="337" spans="1:49" x14ac:dyDescent="0.2">
      <c r="A337" t="s">
        <v>17621</v>
      </c>
      <c r="B337" t="s">
        <v>280</v>
      </c>
      <c r="C337" t="s">
        <v>286</v>
      </c>
      <c r="D337" t="s">
        <v>287</v>
      </c>
      <c r="E337" t="s">
        <v>17622</v>
      </c>
      <c r="F337" t="s">
        <v>17623</v>
      </c>
      <c r="G337" s="3">
        <v>1091</v>
      </c>
      <c r="H337" s="3">
        <v>10</v>
      </c>
      <c r="I337" s="3">
        <v>7</v>
      </c>
      <c r="J337" s="3">
        <v>4</v>
      </c>
      <c r="K337" s="3">
        <v>217</v>
      </c>
      <c r="L337" s="3">
        <v>844</v>
      </c>
      <c r="M337" s="3">
        <v>7</v>
      </c>
      <c r="N337" s="3">
        <v>634</v>
      </c>
      <c r="O337" s="3">
        <v>2</v>
      </c>
      <c r="P337" s="3">
        <v>1089</v>
      </c>
      <c r="Q337" s="4">
        <v>9.1659028414298807E-3</v>
      </c>
      <c r="R337" s="4">
        <v>6.4161319890009196E-3</v>
      </c>
      <c r="S337" s="4">
        <v>3.6663611365719499E-3</v>
      </c>
      <c r="T337" s="4">
        <v>0.19890009165902842</v>
      </c>
      <c r="U337" s="4">
        <v>0.77360219981668199</v>
      </c>
      <c r="V337" s="4">
        <v>6.4161319890009196E-3</v>
      </c>
      <c r="W337" s="75">
        <v>1.8331805682859762E-3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50">
        <v>1</v>
      </c>
      <c r="AS337" s="50">
        <v>0</v>
      </c>
      <c r="AT337" s="50">
        <v>0</v>
      </c>
      <c r="AU337" s="50">
        <v>0</v>
      </c>
      <c r="AV337" s="50">
        <v>1</v>
      </c>
      <c r="AW337" s="50">
        <v>0</v>
      </c>
    </row>
    <row r="338" spans="1:49" x14ac:dyDescent="0.2">
      <c r="A338" t="s">
        <v>17648</v>
      </c>
      <c r="B338" t="s">
        <v>280</v>
      </c>
      <c r="C338" t="s">
        <v>17649</v>
      </c>
      <c r="D338" t="s">
        <v>17650</v>
      </c>
      <c r="E338" t="s">
        <v>17651</v>
      </c>
      <c r="F338" t="s">
        <v>17652</v>
      </c>
      <c r="G338" s="3">
        <v>10</v>
      </c>
      <c r="H338" s="3">
        <v>0</v>
      </c>
      <c r="I338" s="3">
        <v>0</v>
      </c>
      <c r="J338" s="3">
        <v>0</v>
      </c>
      <c r="K338" s="3">
        <v>4</v>
      </c>
      <c r="L338" s="3">
        <v>4</v>
      </c>
      <c r="M338" s="3">
        <v>2</v>
      </c>
      <c r="N338" s="3">
        <v>4</v>
      </c>
      <c r="O338" s="3">
        <v>2</v>
      </c>
      <c r="P338" s="3">
        <v>8</v>
      </c>
      <c r="Q338" s="4">
        <v>0</v>
      </c>
      <c r="R338" s="4">
        <v>0</v>
      </c>
      <c r="S338" s="4">
        <v>0</v>
      </c>
      <c r="T338" s="4">
        <v>0.4</v>
      </c>
      <c r="U338" s="4">
        <v>0.4</v>
      </c>
      <c r="V338" s="4">
        <v>0.2</v>
      </c>
      <c r="W338" s="75">
        <v>0.2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4">
        <v>0</v>
      </c>
      <c r="AI338" s="4"/>
      <c r="AJ338" s="4"/>
      <c r="AK338" s="4"/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50">
        <v>0</v>
      </c>
      <c r="AS338" s="50">
        <v>0</v>
      </c>
      <c r="AT338" s="50">
        <v>0</v>
      </c>
      <c r="AU338" s="50">
        <v>1</v>
      </c>
      <c r="AV338" s="50">
        <v>0</v>
      </c>
      <c r="AW338" s="50">
        <v>0</v>
      </c>
    </row>
    <row r="339" spans="1:49" x14ac:dyDescent="0.2">
      <c r="A339" t="s">
        <v>18822</v>
      </c>
      <c r="B339" t="s">
        <v>60</v>
      </c>
      <c r="C339" t="s">
        <v>18823</v>
      </c>
      <c r="D339" t="s">
        <v>18824</v>
      </c>
      <c r="E339" t="s">
        <v>10</v>
      </c>
      <c r="F339" t="s">
        <v>18824</v>
      </c>
      <c r="G339" s="3">
        <v>238</v>
      </c>
      <c r="H339" s="3">
        <v>4</v>
      </c>
      <c r="I339" s="3">
        <v>7</v>
      </c>
      <c r="J339" s="3">
        <v>7</v>
      </c>
      <c r="K339" s="3">
        <v>52</v>
      </c>
      <c r="L339" s="3">
        <v>127</v>
      </c>
      <c r="M339" s="3">
        <v>25</v>
      </c>
      <c r="N339" s="3">
        <v>61</v>
      </c>
      <c r="O339" s="3">
        <v>11</v>
      </c>
      <c r="P339" s="3">
        <v>227</v>
      </c>
      <c r="Q339" s="4">
        <v>1.680672268907563E-2</v>
      </c>
      <c r="R339" s="4">
        <v>2.9411764705882349E-2</v>
      </c>
      <c r="S339" s="4">
        <v>2.9411764705882349E-2</v>
      </c>
      <c r="T339" s="4">
        <v>0.21848739495798319</v>
      </c>
      <c r="U339" s="4">
        <v>0.53361344537815125</v>
      </c>
      <c r="V339" s="4">
        <v>0.10504201680672269</v>
      </c>
      <c r="W339" s="75">
        <v>4.6218487394957986E-2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50">
        <v>0</v>
      </c>
      <c r="AS339" s="50">
        <v>0</v>
      </c>
      <c r="AT339" s="50">
        <v>0</v>
      </c>
      <c r="AU339" s="50">
        <v>1</v>
      </c>
      <c r="AV339" s="50">
        <v>1</v>
      </c>
      <c r="AW339" s="50">
        <v>0</v>
      </c>
    </row>
    <row r="340" spans="1:49" x14ac:dyDescent="0.2">
      <c r="A340" t="s">
        <v>18828</v>
      </c>
      <c r="B340" t="s">
        <v>60</v>
      </c>
      <c r="C340" t="s">
        <v>18829</v>
      </c>
      <c r="D340" t="s">
        <v>18830</v>
      </c>
      <c r="E340" t="s">
        <v>10</v>
      </c>
      <c r="F340" t="s">
        <v>18831</v>
      </c>
      <c r="G340" s="3">
        <v>108</v>
      </c>
      <c r="H340" s="3">
        <v>7</v>
      </c>
      <c r="I340" s="3">
        <v>4</v>
      </c>
      <c r="J340" s="3">
        <v>0</v>
      </c>
      <c r="K340" s="3">
        <v>4</v>
      </c>
      <c r="L340" s="3">
        <v>37</v>
      </c>
      <c r="M340" s="3">
        <v>40</v>
      </c>
      <c r="N340" s="3">
        <v>0</v>
      </c>
      <c r="O340" s="3">
        <v>18</v>
      </c>
      <c r="P340" s="3">
        <v>90</v>
      </c>
      <c r="Q340" s="4">
        <v>6.4814814814814811E-2</v>
      </c>
      <c r="R340" s="4">
        <v>3.7037037037037028E-2</v>
      </c>
      <c r="S340" s="4">
        <v>0</v>
      </c>
      <c r="T340" s="4">
        <v>3.7037037037037028E-2</v>
      </c>
      <c r="U340" s="4">
        <v>0.34259259259259262</v>
      </c>
      <c r="V340" s="4">
        <v>0.37037037037037035</v>
      </c>
      <c r="W340" s="75">
        <v>0.16666666666666666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4">
        <v>0</v>
      </c>
      <c r="AI340" s="4">
        <v>0</v>
      </c>
      <c r="AJ340" s="4">
        <v>0</v>
      </c>
      <c r="AK340" s="4"/>
      <c r="AL340" s="4">
        <v>0</v>
      </c>
      <c r="AM340" s="4">
        <v>0</v>
      </c>
      <c r="AN340" s="4">
        <v>0</v>
      </c>
      <c r="AO340" s="4"/>
      <c r="AP340" s="4">
        <v>0</v>
      </c>
      <c r="AQ340" s="4">
        <v>0</v>
      </c>
      <c r="AR340" s="50">
        <v>0</v>
      </c>
      <c r="AS340" s="50">
        <v>0</v>
      </c>
      <c r="AT340" s="50">
        <v>0</v>
      </c>
      <c r="AU340" s="50">
        <v>1</v>
      </c>
      <c r="AV340" s="50">
        <v>1</v>
      </c>
      <c r="AW340" s="50">
        <v>0</v>
      </c>
    </row>
    <row r="341" spans="1:49" x14ac:dyDescent="0.2">
      <c r="A341" t="s">
        <v>18928</v>
      </c>
      <c r="B341" t="s">
        <v>12269</v>
      </c>
      <c r="C341" t="s">
        <v>18929</v>
      </c>
      <c r="D341" t="s">
        <v>18930</v>
      </c>
      <c r="E341" t="s">
        <v>10</v>
      </c>
      <c r="F341" t="s">
        <v>18930</v>
      </c>
      <c r="G341" s="3">
        <v>191</v>
      </c>
      <c r="H341" s="3">
        <v>7</v>
      </c>
      <c r="I341" s="3">
        <v>0</v>
      </c>
      <c r="J341" s="3">
        <v>0</v>
      </c>
      <c r="K341" s="3">
        <v>10</v>
      </c>
      <c r="L341" s="3">
        <v>136</v>
      </c>
      <c r="M341" s="3">
        <v>34</v>
      </c>
      <c r="N341" s="3">
        <v>61</v>
      </c>
      <c r="O341" s="3">
        <v>38</v>
      </c>
      <c r="P341" s="3">
        <v>153</v>
      </c>
      <c r="Q341" s="4">
        <v>3.6649214659685861E-2</v>
      </c>
      <c r="R341" s="4">
        <v>0</v>
      </c>
      <c r="S341" s="4">
        <v>0</v>
      </c>
      <c r="T341" s="4">
        <v>5.2356020942408377E-2</v>
      </c>
      <c r="U341" s="4">
        <v>0.7120418848167539</v>
      </c>
      <c r="V341" s="4">
        <v>0.17801047120418848</v>
      </c>
      <c r="W341" s="75">
        <v>0.19895287958115182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4">
        <v>0</v>
      </c>
      <c r="AI341" s="4">
        <v>0</v>
      </c>
      <c r="AJ341" s="4"/>
      <c r="AK341" s="4"/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50">
        <v>0</v>
      </c>
      <c r="AS341" s="50">
        <v>0</v>
      </c>
      <c r="AT341" s="50">
        <v>0</v>
      </c>
      <c r="AU341" s="50">
        <v>1</v>
      </c>
      <c r="AV341" s="50">
        <v>1</v>
      </c>
      <c r="AW341" s="50">
        <v>0</v>
      </c>
    </row>
    <row r="342" spans="1:49" x14ac:dyDescent="0.2">
      <c r="A342" t="s">
        <v>18955</v>
      </c>
      <c r="B342" t="s">
        <v>60</v>
      </c>
      <c r="C342" t="s">
        <v>18956</v>
      </c>
      <c r="D342" t="s">
        <v>18957</v>
      </c>
      <c r="E342" t="s">
        <v>108</v>
      </c>
      <c r="F342" t="s">
        <v>18957</v>
      </c>
      <c r="G342" s="3">
        <v>651</v>
      </c>
      <c r="H342" s="3">
        <v>22</v>
      </c>
      <c r="I342" s="3">
        <v>22</v>
      </c>
      <c r="J342" s="3">
        <v>10</v>
      </c>
      <c r="K342" s="3">
        <v>46</v>
      </c>
      <c r="L342" s="3">
        <v>310</v>
      </c>
      <c r="M342" s="3">
        <v>241</v>
      </c>
      <c r="N342" s="3">
        <v>28</v>
      </c>
      <c r="O342" s="3">
        <v>66</v>
      </c>
      <c r="P342" s="3">
        <v>585</v>
      </c>
      <c r="Q342" s="4">
        <v>3.3794162826420893E-2</v>
      </c>
      <c r="R342" s="4">
        <v>3.3794162826420893E-2</v>
      </c>
      <c r="S342" s="4">
        <v>1.536098310291859E-2</v>
      </c>
      <c r="T342" s="4">
        <v>7.0660522273425494E-2</v>
      </c>
      <c r="U342" s="4">
        <v>0.47619047619047616</v>
      </c>
      <c r="V342" s="4">
        <v>0.37019969278033793</v>
      </c>
      <c r="W342" s="75">
        <v>0.10138248847926268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50">
        <v>0</v>
      </c>
      <c r="AS342" s="50">
        <v>0</v>
      </c>
      <c r="AT342" s="50">
        <v>1</v>
      </c>
      <c r="AU342" s="50">
        <v>0</v>
      </c>
      <c r="AV342" s="50">
        <v>1</v>
      </c>
      <c r="AW342" s="50">
        <v>0</v>
      </c>
    </row>
    <row r="343" spans="1:49" x14ac:dyDescent="0.2">
      <c r="A343" t="s">
        <v>1348</v>
      </c>
      <c r="B343" t="s">
        <v>28</v>
      </c>
      <c r="C343" t="s">
        <v>1341</v>
      </c>
      <c r="D343" t="s">
        <v>1342</v>
      </c>
      <c r="E343" t="s">
        <v>1349</v>
      </c>
      <c r="F343" t="s">
        <v>1350</v>
      </c>
      <c r="G343" s="3">
        <v>29</v>
      </c>
      <c r="H343" s="3">
        <v>0</v>
      </c>
      <c r="I343" s="3">
        <v>0</v>
      </c>
      <c r="J343" s="3">
        <v>0</v>
      </c>
      <c r="K343" s="3">
        <v>0</v>
      </c>
      <c r="L343" s="3">
        <v>4</v>
      </c>
      <c r="M343" s="3">
        <v>25</v>
      </c>
      <c r="N343" s="3">
        <v>0</v>
      </c>
      <c r="O343" s="3">
        <v>2</v>
      </c>
      <c r="P343" s="3">
        <v>27</v>
      </c>
      <c r="Q343" s="4">
        <v>0</v>
      </c>
      <c r="R343" s="4">
        <v>0</v>
      </c>
      <c r="S343" s="4">
        <v>0</v>
      </c>
      <c r="T343" s="4">
        <v>0</v>
      </c>
      <c r="U343" s="4">
        <v>0.13793103448275862</v>
      </c>
      <c r="V343" s="4">
        <v>0.86206896551724133</v>
      </c>
      <c r="W343" s="75">
        <v>6.8965517241379309E-2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4">
        <v>0</v>
      </c>
      <c r="AI343" s="4"/>
      <c r="AJ343" s="4"/>
      <c r="AK343" s="4"/>
      <c r="AL343" s="4"/>
      <c r="AM343" s="4">
        <v>0</v>
      </c>
      <c r="AN343" s="4">
        <v>0</v>
      </c>
      <c r="AO343" s="4"/>
      <c r="AP343" s="4">
        <v>0</v>
      </c>
      <c r="AQ343" s="4">
        <v>0</v>
      </c>
      <c r="AR343" s="50">
        <v>0</v>
      </c>
      <c r="AS343" s="50">
        <v>0</v>
      </c>
      <c r="AT343" s="50">
        <v>0</v>
      </c>
      <c r="AU343" s="50">
        <v>1</v>
      </c>
      <c r="AV343" s="50">
        <v>0</v>
      </c>
      <c r="AW343" s="50">
        <v>0</v>
      </c>
    </row>
    <row r="344" spans="1:49" x14ac:dyDescent="0.2">
      <c r="A344" t="s">
        <v>1436</v>
      </c>
      <c r="B344" t="s">
        <v>28</v>
      </c>
      <c r="C344" t="s">
        <v>1437</v>
      </c>
      <c r="D344" t="s">
        <v>1438</v>
      </c>
      <c r="E344" t="s">
        <v>1439</v>
      </c>
      <c r="F344" t="s">
        <v>1440</v>
      </c>
      <c r="G344" s="3">
        <v>78</v>
      </c>
      <c r="H344" s="3">
        <v>0</v>
      </c>
      <c r="I344" s="3">
        <v>0</v>
      </c>
      <c r="J344" s="3">
        <v>0</v>
      </c>
      <c r="K344" s="3">
        <v>0</v>
      </c>
      <c r="L344" s="3">
        <v>4</v>
      </c>
      <c r="M344" s="3">
        <v>58</v>
      </c>
      <c r="N344" s="3">
        <v>0</v>
      </c>
      <c r="O344" s="3">
        <v>5</v>
      </c>
      <c r="P344" s="3">
        <v>73</v>
      </c>
      <c r="Q344" s="4">
        <v>0</v>
      </c>
      <c r="R344" s="4">
        <v>0</v>
      </c>
      <c r="S344" s="4">
        <v>0</v>
      </c>
      <c r="T344" s="4">
        <v>0</v>
      </c>
      <c r="U344" s="4">
        <v>5.128205128205128E-2</v>
      </c>
      <c r="V344" s="4">
        <v>0.74358974358974361</v>
      </c>
      <c r="W344" s="75">
        <v>6.4102564102564097E-2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4">
        <v>0</v>
      </c>
      <c r="AI344" s="4"/>
      <c r="AJ344" s="4"/>
      <c r="AK344" s="4"/>
      <c r="AL344" s="4"/>
      <c r="AM344" s="4">
        <v>0</v>
      </c>
      <c r="AN344" s="4">
        <v>0</v>
      </c>
      <c r="AO344" s="4"/>
      <c r="AP344" s="4">
        <v>0</v>
      </c>
      <c r="AQ344" s="4">
        <v>0</v>
      </c>
      <c r="AR344" s="50">
        <v>1</v>
      </c>
      <c r="AS344" s="50">
        <v>0</v>
      </c>
      <c r="AT344" s="50">
        <v>0</v>
      </c>
      <c r="AU344" s="50">
        <v>0</v>
      </c>
      <c r="AV344" s="50">
        <v>1</v>
      </c>
      <c r="AW344" s="50">
        <v>0</v>
      </c>
    </row>
    <row r="345" spans="1:49" x14ac:dyDescent="0.2">
      <c r="A345" t="s">
        <v>2745</v>
      </c>
      <c r="B345" t="s">
        <v>60</v>
      </c>
      <c r="C345" t="s">
        <v>2746</v>
      </c>
      <c r="D345" t="s">
        <v>2747</v>
      </c>
      <c r="E345" t="s">
        <v>2748</v>
      </c>
      <c r="F345" t="s">
        <v>2749</v>
      </c>
      <c r="G345" s="3">
        <v>154</v>
      </c>
      <c r="H345" s="3">
        <v>2</v>
      </c>
      <c r="I345" s="3">
        <v>2</v>
      </c>
      <c r="J345" s="3">
        <v>2</v>
      </c>
      <c r="K345" s="3">
        <v>0</v>
      </c>
      <c r="L345" s="3">
        <v>70</v>
      </c>
      <c r="M345" s="3">
        <v>76</v>
      </c>
      <c r="N345" s="3">
        <v>22</v>
      </c>
      <c r="O345" s="3">
        <v>2</v>
      </c>
      <c r="P345" s="3">
        <v>152</v>
      </c>
      <c r="Q345" s="4">
        <v>1.298701298701299E-2</v>
      </c>
      <c r="R345" s="4">
        <v>1.298701298701299E-2</v>
      </c>
      <c r="S345" s="4">
        <v>1.298701298701299E-2</v>
      </c>
      <c r="T345" s="4">
        <v>0</v>
      </c>
      <c r="U345" s="4">
        <v>0.45454545454545453</v>
      </c>
      <c r="V345" s="4">
        <v>0.4935064935064935</v>
      </c>
      <c r="W345" s="75">
        <v>1.2987012987012988E-2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4">
        <v>0</v>
      </c>
      <c r="AI345" s="4">
        <v>0</v>
      </c>
      <c r="AJ345" s="4">
        <v>0</v>
      </c>
      <c r="AK345" s="4">
        <v>0</v>
      </c>
      <c r="AL345" s="4"/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50">
        <v>0</v>
      </c>
      <c r="AS345" s="50">
        <v>0</v>
      </c>
      <c r="AT345" s="50">
        <v>1</v>
      </c>
      <c r="AU345" s="50">
        <v>0</v>
      </c>
      <c r="AV345" s="50">
        <v>1</v>
      </c>
      <c r="AW345" s="50">
        <v>0</v>
      </c>
    </row>
    <row r="346" spans="1:49" x14ac:dyDescent="0.2">
      <c r="A346" t="s">
        <v>3138</v>
      </c>
      <c r="B346" t="s">
        <v>60</v>
      </c>
      <c r="C346" t="s">
        <v>3139</v>
      </c>
      <c r="D346" t="s">
        <v>3140</v>
      </c>
      <c r="E346" t="s">
        <v>3141</v>
      </c>
      <c r="F346" t="s">
        <v>3142</v>
      </c>
      <c r="G346" s="3">
        <v>56</v>
      </c>
      <c r="H346" s="3">
        <v>0</v>
      </c>
      <c r="I346" s="3">
        <v>0</v>
      </c>
      <c r="J346" s="3">
        <v>0</v>
      </c>
      <c r="K346" s="3">
        <v>0</v>
      </c>
      <c r="L346" s="3">
        <v>52</v>
      </c>
      <c r="M346" s="3">
        <v>4</v>
      </c>
      <c r="N346" s="3">
        <v>22</v>
      </c>
      <c r="O346" s="3">
        <v>8</v>
      </c>
      <c r="P346" s="3">
        <v>48</v>
      </c>
      <c r="Q346" s="4">
        <v>0</v>
      </c>
      <c r="R346" s="4">
        <v>0</v>
      </c>
      <c r="S346" s="4">
        <v>0</v>
      </c>
      <c r="T346" s="4">
        <v>0</v>
      </c>
      <c r="U346" s="4">
        <v>0.9285714285714286</v>
      </c>
      <c r="V346" s="4">
        <v>7.1428571428571425E-2</v>
      </c>
      <c r="W346" s="75">
        <v>0.14285714285714285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4">
        <v>0</v>
      </c>
      <c r="AI346" s="4"/>
      <c r="AJ346" s="4"/>
      <c r="AK346" s="4"/>
      <c r="AL346" s="4"/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50">
        <v>0</v>
      </c>
      <c r="AS346" s="50">
        <v>0</v>
      </c>
      <c r="AT346" s="50">
        <v>0</v>
      </c>
      <c r="AU346" s="50">
        <v>1</v>
      </c>
      <c r="AV346" s="50">
        <v>1</v>
      </c>
      <c r="AW346" s="50">
        <v>0</v>
      </c>
    </row>
    <row r="347" spans="1:49" x14ac:dyDescent="0.2">
      <c r="A347" t="s">
        <v>3410</v>
      </c>
      <c r="B347" t="s">
        <v>60</v>
      </c>
      <c r="C347" t="s">
        <v>3391</v>
      </c>
      <c r="D347" t="s">
        <v>3392</v>
      </c>
      <c r="E347" t="s">
        <v>10</v>
      </c>
      <c r="F347" t="s">
        <v>3411</v>
      </c>
      <c r="G347" s="3">
        <v>12</v>
      </c>
      <c r="H347" s="3">
        <v>0</v>
      </c>
      <c r="I347" s="3">
        <v>0</v>
      </c>
      <c r="J347" s="3">
        <v>0</v>
      </c>
      <c r="K347" s="3">
        <v>0</v>
      </c>
      <c r="L347" s="3">
        <v>10</v>
      </c>
      <c r="M347" s="3">
        <v>2</v>
      </c>
      <c r="N347" s="3">
        <v>2</v>
      </c>
      <c r="O347" s="3">
        <v>2</v>
      </c>
      <c r="P347" s="3">
        <v>10</v>
      </c>
      <c r="Q347" s="4">
        <v>0</v>
      </c>
      <c r="R347" s="4">
        <v>0</v>
      </c>
      <c r="S347" s="4">
        <v>0</v>
      </c>
      <c r="T347" s="4">
        <v>0</v>
      </c>
      <c r="U347" s="4">
        <v>0.83333333333333337</v>
      </c>
      <c r="V347" s="4">
        <v>0.16666666666666666</v>
      </c>
      <c r="W347" s="75">
        <v>0.16666666666666666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4">
        <v>0</v>
      </c>
      <c r="AI347" s="4"/>
      <c r="AJ347" s="4"/>
      <c r="AK347" s="4"/>
      <c r="AL347" s="4"/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50">
        <v>0</v>
      </c>
      <c r="AS347" s="50">
        <v>1</v>
      </c>
      <c r="AT347" s="50">
        <v>0</v>
      </c>
      <c r="AU347" s="50">
        <v>0</v>
      </c>
      <c r="AV347" s="50">
        <v>0</v>
      </c>
      <c r="AW347" s="50">
        <v>0</v>
      </c>
    </row>
    <row r="348" spans="1:49" x14ac:dyDescent="0.2">
      <c r="A348" t="s">
        <v>3750</v>
      </c>
      <c r="B348" t="s">
        <v>60</v>
      </c>
      <c r="C348" t="s">
        <v>3743</v>
      </c>
      <c r="D348" t="s">
        <v>3744</v>
      </c>
      <c r="E348" t="s">
        <v>3751</v>
      </c>
      <c r="F348" t="s">
        <v>3752</v>
      </c>
      <c r="G348" s="3">
        <v>60</v>
      </c>
      <c r="H348" s="3">
        <v>0</v>
      </c>
      <c r="I348" s="3">
        <v>0</v>
      </c>
      <c r="J348" s="3">
        <v>0</v>
      </c>
      <c r="K348" s="3">
        <v>0</v>
      </c>
      <c r="L348" s="3">
        <v>58</v>
      </c>
      <c r="M348" s="3">
        <v>2</v>
      </c>
      <c r="N348" s="3">
        <v>31</v>
      </c>
      <c r="O348" s="3">
        <v>2</v>
      </c>
      <c r="P348" s="3">
        <v>58</v>
      </c>
      <c r="Q348" s="4">
        <v>0</v>
      </c>
      <c r="R348" s="4">
        <v>0</v>
      </c>
      <c r="S348" s="4">
        <v>0</v>
      </c>
      <c r="T348" s="4">
        <v>0</v>
      </c>
      <c r="U348" s="4">
        <v>0.96666666666666667</v>
      </c>
      <c r="V348" s="4">
        <v>3.3333333333333333E-2</v>
      </c>
      <c r="W348" s="75">
        <v>3.3333333333333333E-2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4">
        <v>0</v>
      </c>
      <c r="AI348" s="4"/>
      <c r="AJ348" s="4"/>
      <c r="AK348" s="4"/>
      <c r="AL348" s="4"/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50">
        <v>0</v>
      </c>
      <c r="AS348" s="50">
        <v>0</v>
      </c>
      <c r="AT348" s="50">
        <v>0</v>
      </c>
      <c r="AU348" s="50">
        <v>1</v>
      </c>
      <c r="AV348" s="50">
        <v>1</v>
      </c>
      <c r="AW348" s="50">
        <v>0</v>
      </c>
    </row>
    <row r="349" spans="1:49" x14ac:dyDescent="0.2">
      <c r="A349" t="s">
        <v>10071</v>
      </c>
      <c r="B349" t="s">
        <v>9760</v>
      </c>
      <c r="C349" t="s">
        <v>10072</v>
      </c>
      <c r="D349" t="s">
        <v>10073</v>
      </c>
      <c r="E349" t="s">
        <v>1275</v>
      </c>
      <c r="F349" t="s">
        <v>9928</v>
      </c>
      <c r="G349" s="3">
        <v>49</v>
      </c>
      <c r="H349" s="3">
        <v>0</v>
      </c>
      <c r="I349" s="3">
        <v>0</v>
      </c>
      <c r="J349" s="3">
        <v>0</v>
      </c>
      <c r="K349" s="3">
        <v>0</v>
      </c>
      <c r="L349" s="3">
        <v>4</v>
      </c>
      <c r="M349" s="3">
        <v>43</v>
      </c>
      <c r="N349" s="3">
        <v>0</v>
      </c>
      <c r="O349" s="3">
        <v>2</v>
      </c>
      <c r="P349" s="3">
        <v>47</v>
      </c>
      <c r="Q349" s="4">
        <v>0</v>
      </c>
      <c r="R349" s="4">
        <v>0</v>
      </c>
      <c r="S349" s="4">
        <v>0</v>
      </c>
      <c r="T349" s="4">
        <v>0</v>
      </c>
      <c r="U349" s="4">
        <v>8.1632653061224483E-2</v>
      </c>
      <c r="V349" s="4">
        <v>0.87755102040816324</v>
      </c>
      <c r="W349" s="75">
        <v>4.0816326530612242E-2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4">
        <v>0</v>
      </c>
      <c r="AI349" s="4"/>
      <c r="AJ349" s="4"/>
      <c r="AK349" s="4"/>
      <c r="AL349" s="4"/>
      <c r="AM349" s="4">
        <v>0</v>
      </c>
      <c r="AN349" s="4">
        <v>0</v>
      </c>
      <c r="AO349" s="4"/>
      <c r="AP349" s="4">
        <v>0</v>
      </c>
      <c r="AQ349" s="4">
        <v>0</v>
      </c>
      <c r="AR349" s="50">
        <v>0</v>
      </c>
      <c r="AS349" s="50">
        <v>0</v>
      </c>
      <c r="AT349" s="50">
        <v>0</v>
      </c>
      <c r="AU349" s="50">
        <v>1</v>
      </c>
      <c r="AV349" s="50">
        <v>0</v>
      </c>
      <c r="AW349" s="50">
        <v>0</v>
      </c>
    </row>
    <row r="350" spans="1:49" x14ac:dyDescent="0.2">
      <c r="A350" t="s">
        <v>12428</v>
      </c>
      <c r="B350" t="s">
        <v>12269</v>
      </c>
      <c r="C350" t="s">
        <v>12429</v>
      </c>
      <c r="D350" t="s">
        <v>12430</v>
      </c>
      <c r="E350" t="s">
        <v>5964</v>
      </c>
      <c r="F350" t="s">
        <v>12431</v>
      </c>
      <c r="G350" s="3">
        <v>61</v>
      </c>
      <c r="H350" s="3">
        <v>28</v>
      </c>
      <c r="I350" s="3">
        <v>4</v>
      </c>
      <c r="J350" s="3">
        <v>0</v>
      </c>
      <c r="K350" s="3">
        <v>0</v>
      </c>
      <c r="L350" s="3">
        <v>10</v>
      </c>
      <c r="M350" s="3">
        <v>19</v>
      </c>
      <c r="N350" s="3">
        <v>4</v>
      </c>
      <c r="O350" s="3">
        <v>2</v>
      </c>
      <c r="P350" s="3">
        <v>59</v>
      </c>
      <c r="Q350" s="4">
        <v>0.45901639344262296</v>
      </c>
      <c r="R350" s="4">
        <v>6.5573770491803282E-2</v>
      </c>
      <c r="S350" s="4">
        <v>0</v>
      </c>
      <c r="T350" s="4">
        <v>0</v>
      </c>
      <c r="U350" s="4">
        <v>0.16393442622950818</v>
      </c>
      <c r="V350" s="4">
        <v>0.31147540983606559</v>
      </c>
      <c r="W350" s="75">
        <v>3.2786885245901641E-2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4">
        <v>0</v>
      </c>
      <c r="AI350" s="4">
        <v>0</v>
      </c>
      <c r="AJ350" s="4">
        <v>0</v>
      </c>
      <c r="AK350" s="4"/>
      <c r="AL350" s="4"/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50">
        <v>0</v>
      </c>
      <c r="AS350" s="50">
        <v>0</v>
      </c>
      <c r="AT350" s="50">
        <v>0</v>
      </c>
      <c r="AU350" s="50">
        <v>1</v>
      </c>
      <c r="AV350" s="50">
        <v>1</v>
      </c>
      <c r="AW350" s="50">
        <v>0</v>
      </c>
    </row>
    <row r="351" spans="1:49" x14ac:dyDescent="0.2">
      <c r="A351" t="s">
        <v>16084</v>
      </c>
      <c r="B351" t="s">
        <v>280</v>
      </c>
      <c r="C351" t="s">
        <v>16071</v>
      </c>
      <c r="D351" t="s">
        <v>16072</v>
      </c>
      <c r="E351" t="s">
        <v>16085</v>
      </c>
      <c r="F351" t="s">
        <v>16086</v>
      </c>
      <c r="G351" s="3">
        <v>96</v>
      </c>
      <c r="H351" s="3">
        <v>0</v>
      </c>
      <c r="I351" s="3">
        <v>0</v>
      </c>
      <c r="J351" s="3">
        <v>0</v>
      </c>
      <c r="K351" s="3">
        <v>0</v>
      </c>
      <c r="L351" s="3">
        <v>94</v>
      </c>
      <c r="M351" s="3">
        <v>2</v>
      </c>
      <c r="N351" s="3">
        <v>0</v>
      </c>
      <c r="O351" s="3">
        <v>5</v>
      </c>
      <c r="P351" s="3">
        <v>91</v>
      </c>
      <c r="Q351" s="4">
        <v>0</v>
      </c>
      <c r="R351" s="4">
        <v>0</v>
      </c>
      <c r="S351" s="4">
        <v>0</v>
      </c>
      <c r="T351" s="4">
        <v>0</v>
      </c>
      <c r="U351" s="4">
        <v>0.97916666666666663</v>
      </c>
      <c r="V351" s="4">
        <v>2.0833333333333329E-2</v>
      </c>
      <c r="W351" s="75">
        <v>5.2083333333333336E-2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4">
        <v>0</v>
      </c>
      <c r="AI351" s="4"/>
      <c r="AJ351" s="4"/>
      <c r="AK351" s="4"/>
      <c r="AL351" s="4"/>
      <c r="AM351" s="4">
        <v>0</v>
      </c>
      <c r="AN351" s="4">
        <v>0</v>
      </c>
      <c r="AO351" s="4"/>
      <c r="AP351" s="4">
        <v>0</v>
      </c>
      <c r="AQ351" s="4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1</v>
      </c>
      <c r="AW351" s="50">
        <v>0</v>
      </c>
    </row>
    <row r="352" spans="1:49" x14ac:dyDescent="0.2">
      <c r="A352" t="s">
        <v>16087</v>
      </c>
      <c r="B352" t="s">
        <v>280</v>
      </c>
      <c r="C352" t="s">
        <v>16071</v>
      </c>
      <c r="D352" t="s">
        <v>16072</v>
      </c>
      <c r="E352" t="s">
        <v>16088</v>
      </c>
      <c r="F352" t="s">
        <v>16089</v>
      </c>
      <c r="G352" s="3">
        <v>141</v>
      </c>
      <c r="H352" s="3">
        <v>0</v>
      </c>
      <c r="I352" s="3">
        <v>0</v>
      </c>
      <c r="J352" s="3">
        <v>0</v>
      </c>
      <c r="K352" s="3">
        <v>0</v>
      </c>
      <c r="L352" s="3">
        <v>139</v>
      </c>
      <c r="M352" s="3">
        <v>2</v>
      </c>
      <c r="N352" s="3">
        <v>31</v>
      </c>
      <c r="O352" s="3">
        <v>14</v>
      </c>
      <c r="P352" s="3">
        <v>127</v>
      </c>
      <c r="Q352" s="4">
        <v>0</v>
      </c>
      <c r="R352" s="4">
        <v>0</v>
      </c>
      <c r="S352" s="4">
        <v>0</v>
      </c>
      <c r="T352" s="4">
        <v>0</v>
      </c>
      <c r="U352" s="4">
        <v>0.98581560283687941</v>
      </c>
      <c r="V352" s="4">
        <v>1.4184397163120571E-2</v>
      </c>
      <c r="W352" s="75">
        <v>9.9290780141843976E-2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4">
        <v>0</v>
      </c>
      <c r="AI352" s="4"/>
      <c r="AJ352" s="4"/>
      <c r="AK352" s="4"/>
      <c r="AL352" s="4"/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1</v>
      </c>
      <c r="AW352" s="50">
        <v>0</v>
      </c>
    </row>
    <row r="353" spans="1:49" x14ac:dyDescent="0.2">
      <c r="A353" t="s">
        <v>17982</v>
      </c>
      <c r="B353" t="s">
        <v>291</v>
      </c>
      <c r="C353" t="s">
        <v>17983</v>
      </c>
      <c r="D353" t="s">
        <v>17984</v>
      </c>
      <c r="E353" t="s">
        <v>17985</v>
      </c>
      <c r="F353" t="s">
        <v>17986</v>
      </c>
      <c r="G353" s="3">
        <v>25</v>
      </c>
      <c r="H353" s="3">
        <v>0</v>
      </c>
      <c r="I353" s="3">
        <v>0</v>
      </c>
      <c r="J353" s="3">
        <v>2</v>
      </c>
      <c r="K353" s="3">
        <v>0</v>
      </c>
      <c r="L353" s="3">
        <v>7</v>
      </c>
      <c r="M353" s="3">
        <v>16</v>
      </c>
      <c r="N353" s="3">
        <v>0</v>
      </c>
      <c r="O353" s="3">
        <v>18</v>
      </c>
      <c r="P353" s="3">
        <v>7</v>
      </c>
      <c r="Q353" s="4">
        <v>0</v>
      </c>
      <c r="R353" s="4">
        <v>0</v>
      </c>
      <c r="S353" s="4">
        <v>0.08</v>
      </c>
      <c r="T353" s="4">
        <v>0</v>
      </c>
      <c r="U353" s="4">
        <v>0.28000000000000003</v>
      </c>
      <c r="V353" s="4">
        <v>0.64</v>
      </c>
      <c r="W353" s="75">
        <v>0.72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4">
        <v>0</v>
      </c>
      <c r="AI353" s="4"/>
      <c r="AJ353" s="4"/>
      <c r="AK353" s="4">
        <v>0</v>
      </c>
      <c r="AL353" s="4"/>
      <c r="AM353" s="4">
        <v>0</v>
      </c>
      <c r="AN353" s="4">
        <v>0</v>
      </c>
      <c r="AO353" s="4"/>
      <c r="AP353" s="4">
        <v>0</v>
      </c>
      <c r="AQ353" s="4">
        <v>0</v>
      </c>
      <c r="AR353" s="50">
        <v>0</v>
      </c>
      <c r="AS353" s="50">
        <v>0</v>
      </c>
      <c r="AT353" s="50">
        <v>0</v>
      </c>
      <c r="AU353" s="50">
        <v>1</v>
      </c>
      <c r="AV353" s="50">
        <v>0</v>
      </c>
      <c r="AW353" s="50">
        <v>0</v>
      </c>
    </row>
    <row r="354" spans="1:49" x14ac:dyDescent="0.2">
      <c r="A354" t="s">
        <v>18592</v>
      </c>
      <c r="B354" t="s">
        <v>300</v>
      </c>
      <c r="C354" t="s">
        <v>18593</v>
      </c>
      <c r="D354" t="s">
        <v>18594</v>
      </c>
      <c r="E354" t="s">
        <v>8396</v>
      </c>
      <c r="F354" t="s">
        <v>18595</v>
      </c>
      <c r="G354" s="3">
        <v>24</v>
      </c>
      <c r="H354" s="3">
        <v>0</v>
      </c>
      <c r="I354" s="3">
        <v>0</v>
      </c>
      <c r="J354" s="3">
        <v>0</v>
      </c>
      <c r="K354" s="3">
        <v>0</v>
      </c>
      <c r="L354" s="3">
        <v>2</v>
      </c>
      <c r="M354" s="3">
        <v>22</v>
      </c>
      <c r="N354" s="3">
        <v>0</v>
      </c>
      <c r="O354" s="3">
        <v>2</v>
      </c>
      <c r="P354" s="3">
        <v>22</v>
      </c>
      <c r="Q354" s="4">
        <v>0</v>
      </c>
      <c r="R354" s="4">
        <v>0</v>
      </c>
      <c r="S354" s="4">
        <v>0</v>
      </c>
      <c r="T354" s="4">
        <v>0</v>
      </c>
      <c r="U354" s="4">
        <v>8.3333333333333329E-2</v>
      </c>
      <c r="V354" s="4">
        <v>0.91666666666666663</v>
      </c>
      <c r="W354" s="75">
        <v>8.3333333333333329E-2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4">
        <v>0</v>
      </c>
      <c r="AI354" s="4"/>
      <c r="AJ354" s="4"/>
      <c r="AK354" s="4"/>
      <c r="AL354" s="4"/>
      <c r="AM354" s="4">
        <v>0</v>
      </c>
      <c r="AN354" s="4">
        <v>0</v>
      </c>
      <c r="AO354" s="4"/>
      <c r="AP354" s="4">
        <v>0</v>
      </c>
      <c r="AQ354" s="4">
        <v>0</v>
      </c>
      <c r="AR354" s="50">
        <v>0</v>
      </c>
      <c r="AS354" s="50">
        <v>0</v>
      </c>
      <c r="AT354" s="50">
        <v>0</v>
      </c>
      <c r="AU354" s="50">
        <v>1</v>
      </c>
      <c r="AV354" s="50">
        <v>0</v>
      </c>
      <c r="AW354" s="50">
        <v>0</v>
      </c>
    </row>
    <row r="355" spans="1:49" x14ac:dyDescent="0.2">
      <c r="A355" t="s">
        <v>18596</v>
      </c>
      <c r="B355" t="s">
        <v>300</v>
      </c>
      <c r="C355" t="s">
        <v>18593</v>
      </c>
      <c r="D355" t="s">
        <v>18594</v>
      </c>
      <c r="E355" t="s">
        <v>13366</v>
      </c>
      <c r="F355" t="s">
        <v>18597</v>
      </c>
      <c r="G355" s="3">
        <v>15</v>
      </c>
      <c r="H355" s="3">
        <v>0</v>
      </c>
      <c r="I355" s="3">
        <v>0</v>
      </c>
      <c r="J355" s="3">
        <v>0</v>
      </c>
      <c r="K355" s="3">
        <v>0</v>
      </c>
      <c r="L355" s="3">
        <v>2</v>
      </c>
      <c r="M355" s="3">
        <v>13</v>
      </c>
      <c r="N355" s="3">
        <v>0</v>
      </c>
      <c r="O355" s="3">
        <v>5</v>
      </c>
      <c r="P355" s="3">
        <v>10</v>
      </c>
      <c r="Q355" s="4">
        <v>0</v>
      </c>
      <c r="R355" s="4">
        <v>0</v>
      </c>
      <c r="S355" s="4">
        <v>0</v>
      </c>
      <c r="T355" s="4">
        <v>0</v>
      </c>
      <c r="U355" s="4">
        <v>0.13333333333333333</v>
      </c>
      <c r="V355" s="4">
        <v>0.8666666666666667</v>
      </c>
      <c r="W355" s="75">
        <v>0.33333333333333331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4">
        <v>0</v>
      </c>
      <c r="AI355" s="4"/>
      <c r="AJ355" s="4"/>
      <c r="AK355" s="4"/>
      <c r="AL355" s="4"/>
      <c r="AM355" s="4">
        <v>0</v>
      </c>
      <c r="AN355" s="4">
        <v>0</v>
      </c>
      <c r="AO355" s="4"/>
      <c r="AP355" s="4">
        <v>0</v>
      </c>
      <c r="AQ355" s="4">
        <v>0</v>
      </c>
      <c r="AR355" s="50">
        <v>0</v>
      </c>
      <c r="AS355" s="50">
        <v>0</v>
      </c>
      <c r="AT355" s="50">
        <v>0</v>
      </c>
      <c r="AU355" s="50">
        <v>1</v>
      </c>
      <c r="AV355" s="50">
        <v>0</v>
      </c>
      <c r="AW355" s="50">
        <v>0</v>
      </c>
    </row>
    <row r="356" spans="1:49" x14ac:dyDescent="0.2">
      <c r="A356" t="s">
        <v>18746</v>
      </c>
      <c r="B356" t="s">
        <v>300</v>
      </c>
      <c r="C356" t="s">
        <v>18740</v>
      </c>
      <c r="D356" t="s">
        <v>18741</v>
      </c>
      <c r="E356" t="s">
        <v>1686</v>
      </c>
      <c r="F356" t="s">
        <v>18747</v>
      </c>
      <c r="G356" s="3">
        <v>54</v>
      </c>
      <c r="H356" s="3">
        <v>2</v>
      </c>
      <c r="I356" s="3">
        <v>2</v>
      </c>
      <c r="J356" s="3">
        <v>0</v>
      </c>
      <c r="K356" s="3">
        <v>0</v>
      </c>
      <c r="L356" s="3">
        <v>4</v>
      </c>
      <c r="M356" s="3">
        <v>46</v>
      </c>
      <c r="N356" s="3">
        <v>4</v>
      </c>
      <c r="O356" s="3">
        <v>5</v>
      </c>
      <c r="P356" s="3">
        <v>49</v>
      </c>
      <c r="Q356" s="4">
        <v>3.7037037037037028E-2</v>
      </c>
      <c r="R356" s="4">
        <v>3.7037037037037028E-2</v>
      </c>
      <c r="S356" s="4">
        <v>0</v>
      </c>
      <c r="T356" s="4">
        <v>0</v>
      </c>
      <c r="U356" s="4">
        <v>7.407407407407407E-2</v>
      </c>
      <c r="V356" s="4">
        <v>0.85185185185185186</v>
      </c>
      <c r="W356" s="75">
        <v>9.2592592592592587E-2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4">
        <v>0</v>
      </c>
      <c r="AI356" s="4">
        <v>0</v>
      </c>
      <c r="AJ356" s="4">
        <v>0</v>
      </c>
      <c r="AK356" s="4"/>
      <c r="AL356" s="4"/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50">
        <v>0</v>
      </c>
      <c r="AS356" s="50">
        <v>0</v>
      </c>
      <c r="AT356" s="50">
        <v>0</v>
      </c>
      <c r="AU356" s="50">
        <v>1</v>
      </c>
      <c r="AV356" s="50">
        <v>1</v>
      </c>
      <c r="AW356" s="50">
        <v>0</v>
      </c>
    </row>
    <row r="357" spans="1:49" x14ac:dyDescent="0.2">
      <c r="A357" t="s">
        <v>8486</v>
      </c>
      <c r="B357" t="s">
        <v>1</v>
      </c>
      <c r="C357" t="s">
        <v>8449</v>
      </c>
      <c r="D357" t="s">
        <v>8450</v>
      </c>
      <c r="E357" t="s">
        <v>8487</v>
      </c>
      <c r="F357" t="s">
        <v>8488</v>
      </c>
      <c r="G357" s="3">
        <v>6</v>
      </c>
      <c r="H357" s="3">
        <v>0</v>
      </c>
      <c r="I357" s="3">
        <v>0</v>
      </c>
      <c r="J357" s="3">
        <v>0</v>
      </c>
      <c r="K357" s="3">
        <v>4</v>
      </c>
      <c r="L357" s="3">
        <v>0</v>
      </c>
      <c r="M357" s="3">
        <v>2</v>
      </c>
      <c r="N357" s="3">
        <v>0</v>
      </c>
      <c r="O357" s="3">
        <v>2</v>
      </c>
      <c r="P357" s="3">
        <v>4</v>
      </c>
      <c r="Q357" s="4">
        <v>0</v>
      </c>
      <c r="R357" s="4">
        <v>0</v>
      </c>
      <c r="S357" s="4">
        <v>0</v>
      </c>
      <c r="T357" s="4">
        <v>0.66666666666666663</v>
      </c>
      <c r="U357" s="4">
        <v>0</v>
      </c>
      <c r="V357" s="4">
        <v>0.33333333333333331</v>
      </c>
      <c r="W357" s="75">
        <v>0.33333333333333331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4">
        <v>0</v>
      </c>
      <c r="AI357" s="4"/>
      <c r="AJ357" s="4"/>
      <c r="AK357" s="4"/>
      <c r="AL357" s="4">
        <v>0</v>
      </c>
      <c r="AM357" s="4"/>
      <c r="AN357" s="4">
        <v>0</v>
      </c>
      <c r="AO357" s="4"/>
      <c r="AP357" s="4">
        <v>0</v>
      </c>
      <c r="AQ357" s="4">
        <v>0</v>
      </c>
      <c r="AR357" s="50">
        <v>0</v>
      </c>
      <c r="AS357" s="50">
        <v>0</v>
      </c>
      <c r="AT357" s="50">
        <v>0</v>
      </c>
      <c r="AU357" s="50">
        <v>1</v>
      </c>
      <c r="AV357" s="50">
        <v>0</v>
      </c>
      <c r="AW357" s="50">
        <v>0</v>
      </c>
    </row>
    <row r="358" spans="1:49" x14ac:dyDescent="0.2">
      <c r="A358" t="s">
        <v>10719</v>
      </c>
      <c r="B358" t="s">
        <v>7</v>
      </c>
      <c r="C358" t="s">
        <v>10720</v>
      </c>
      <c r="D358" t="s">
        <v>10721</v>
      </c>
      <c r="E358" t="s">
        <v>10722</v>
      </c>
      <c r="F358" t="s">
        <v>10723</v>
      </c>
      <c r="G358" s="3">
        <v>134</v>
      </c>
      <c r="H358" s="3">
        <v>0</v>
      </c>
      <c r="I358" s="3">
        <v>0</v>
      </c>
      <c r="J358" s="3">
        <v>0</v>
      </c>
      <c r="K358" s="3">
        <v>127</v>
      </c>
      <c r="L358" s="3">
        <v>0</v>
      </c>
      <c r="M358" s="3">
        <v>7</v>
      </c>
      <c r="N358" s="3">
        <v>0</v>
      </c>
      <c r="O358" s="3">
        <v>35</v>
      </c>
      <c r="P358" s="3">
        <v>99</v>
      </c>
      <c r="Q358" s="4">
        <v>0</v>
      </c>
      <c r="R358" s="4">
        <v>0</v>
      </c>
      <c r="S358" s="4">
        <v>0</v>
      </c>
      <c r="T358" s="4">
        <v>0.94776119402985071</v>
      </c>
      <c r="U358" s="4">
        <v>0</v>
      </c>
      <c r="V358" s="4">
        <v>5.2238805970149252E-2</v>
      </c>
      <c r="W358" s="75">
        <v>0.26119402985074625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4">
        <v>0</v>
      </c>
      <c r="AI358" s="4"/>
      <c r="AJ358" s="4"/>
      <c r="AK358" s="4"/>
      <c r="AL358" s="4">
        <v>0</v>
      </c>
      <c r="AM358" s="4"/>
      <c r="AN358" s="4">
        <v>0</v>
      </c>
      <c r="AO358" s="4"/>
      <c r="AP358" s="4">
        <v>0</v>
      </c>
      <c r="AQ358" s="4">
        <v>0</v>
      </c>
      <c r="AR358" s="50">
        <v>0</v>
      </c>
      <c r="AS358" s="50">
        <v>0</v>
      </c>
      <c r="AT358" s="50">
        <v>0</v>
      </c>
      <c r="AU358" s="50">
        <v>1</v>
      </c>
      <c r="AV358" s="50">
        <v>1</v>
      </c>
      <c r="AW358" s="50">
        <v>0</v>
      </c>
    </row>
    <row r="359" spans="1:49" x14ac:dyDescent="0.2">
      <c r="A359" t="s">
        <v>10724</v>
      </c>
      <c r="B359" t="s">
        <v>7</v>
      </c>
      <c r="C359" t="s">
        <v>10720</v>
      </c>
      <c r="D359" t="s">
        <v>10721</v>
      </c>
      <c r="E359" t="s">
        <v>10725</v>
      </c>
      <c r="F359" t="s">
        <v>10726</v>
      </c>
      <c r="G359" s="3">
        <v>7</v>
      </c>
      <c r="H359" s="3">
        <v>0</v>
      </c>
      <c r="I359" s="3">
        <v>0</v>
      </c>
      <c r="J359" s="3">
        <v>0</v>
      </c>
      <c r="K359" s="3">
        <v>5</v>
      </c>
      <c r="L359" s="3">
        <v>0</v>
      </c>
      <c r="M359" s="3">
        <v>2</v>
      </c>
      <c r="N359" s="3">
        <v>0</v>
      </c>
      <c r="O359" s="3">
        <v>2</v>
      </c>
      <c r="P359" s="3">
        <v>5</v>
      </c>
      <c r="Q359" s="4">
        <v>0</v>
      </c>
      <c r="R359" s="4">
        <v>0</v>
      </c>
      <c r="S359" s="4">
        <v>0</v>
      </c>
      <c r="T359" s="4">
        <v>0.7142857142857143</v>
      </c>
      <c r="U359" s="4">
        <v>0</v>
      </c>
      <c r="V359" s="4">
        <v>0.2857142857142857</v>
      </c>
      <c r="W359" s="75">
        <v>0.2857142857142857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4">
        <v>0</v>
      </c>
      <c r="AI359" s="4"/>
      <c r="AJ359" s="4"/>
      <c r="AK359" s="4"/>
      <c r="AL359" s="4">
        <v>0</v>
      </c>
      <c r="AM359" s="4"/>
      <c r="AN359" s="4">
        <v>0</v>
      </c>
      <c r="AO359" s="4"/>
      <c r="AP359" s="4">
        <v>0</v>
      </c>
      <c r="AQ359" s="4">
        <v>0</v>
      </c>
      <c r="AR359" s="50">
        <v>0</v>
      </c>
      <c r="AS359" s="50">
        <v>0</v>
      </c>
      <c r="AT359" s="50">
        <v>0</v>
      </c>
      <c r="AU359" s="50">
        <v>1</v>
      </c>
      <c r="AV359" s="50">
        <v>0</v>
      </c>
      <c r="AW359" s="50">
        <v>0</v>
      </c>
    </row>
    <row r="360" spans="1:49" x14ac:dyDescent="0.2">
      <c r="A360" t="s">
        <v>10729</v>
      </c>
      <c r="B360" t="s">
        <v>7</v>
      </c>
      <c r="C360" t="s">
        <v>10720</v>
      </c>
      <c r="D360" t="s">
        <v>10721</v>
      </c>
      <c r="E360" t="s">
        <v>1466</v>
      </c>
      <c r="F360" t="s">
        <v>10730</v>
      </c>
      <c r="G360" s="3">
        <v>18</v>
      </c>
      <c r="H360" s="3">
        <v>0</v>
      </c>
      <c r="I360" s="3">
        <v>0</v>
      </c>
      <c r="J360" s="3">
        <v>0</v>
      </c>
      <c r="K360" s="3">
        <v>14</v>
      </c>
      <c r="L360" s="3">
        <v>0</v>
      </c>
      <c r="M360" s="3">
        <v>2</v>
      </c>
      <c r="N360" s="3">
        <v>0</v>
      </c>
      <c r="O360" s="3">
        <v>8</v>
      </c>
      <c r="P360" s="3">
        <v>10</v>
      </c>
      <c r="Q360" s="4">
        <v>0</v>
      </c>
      <c r="R360" s="4">
        <v>0</v>
      </c>
      <c r="S360" s="4">
        <v>0</v>
      </c>
      <c r="T360" s="4">
        <v>0.77777777777777779</v>
      </c>
      <c r="U360" s="4">
        <v>0</v>
      </c>
      <c r="V360" s="4">
        <v>0.1111111111111111</v>
      </c>
      <c r="W360" s="75">
        <v>0.44444444444444442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4">
        <v>0</v>
      </c>
      <c r="AI360" s="4"/>
      <c r="AJ360" s="4"/>
      <c r="AK360" s="4"/>
      <c r="AL360" s="4">
        <v>0</v>
      </c>
      <c r="AM360" s="4"/>
      <c r="AN360" s="4">
        <v>0</v>
      </c>
      <c r="AO360" s="4"/>
      <c r="AP360" s="4">
        <v>0</v>
      </c>
      <c r="AQ360" s="4">
        <v>0</v>
      </c>
      <c r="AR360" s="50">
        <v>0</v>
      </c>
      <c r="AS360" s="50">
        <v>0</v>
      </c>
      <c r="AT360" s="50">
        <v>0</v>
      </c>
      <c r="AU360" s="50">
        <v>1</v>
      </c>
      <c r="AV360" s="50">
        <v>0</v>
      </c>
      <c r="AW360" s="50">
        <v>0</v>
      </c>
    </row>
    <row r="361" spans="1:49" x14ac:dyDescent="0.2">
      <c r="A361" t="s">
        <v>11924</v>
      </c>
      <c r="B361" t="s">
        <v>198</v>
      </c>
      <c r="C361" t="s">
        <v>11925</v>
      </c>
      <c r="D361" t="s">
        <v>11926</v>
      </c>
      <c r="E361" t="s">
        <v>11927</v>
      </c>
      <c r="F361" t="s">
        <v>11928</v>
      </c>
      <c r="G361" s="3">
        <v>53</v>
      </c>
      <c r="H361" s="3">
        <v>0</v>
      </c>
      <c r="I361" s="3">
        <v>2</v>
      </c>
      <c r="J361" s="3">
        <v>0</v>
      </c>
      <c r="K361" s="3">
        <v>2</v>
      </c>
      <c r="L361" s="3">
        <v>0</v>
      </c>
      <c r="M361" s="3">
        <v>49</v>
      </c>
      <c r="N361" s="3">
        <v>0</v>
      </c>
      <c r="O361" s="3">
        <v>2</v>
      </c>
      <c r="P361" s="3">
        <v>51</v>
      </c>
      <c r="Q361" s="4">
        <v>0</v>
      </c>
      <c r="R361" s="4">
        <v>3.7735849056603772E-2</v>
      </c>
      <c r="S361" s="4">
        <v>0</v>
      </c>
      <c r="T361" s="4">
        <v>3.7735849056603772E-2</v>
      </c>
      <c r="U361" s="4">
        <v>0</v>
      </c>
      <c r="V361" s="4">
        <v>0.92452830188679247</v>
      </c>
      <c r="W361" s="75">
        <v>3.7735849056603772E-2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4">
        <v>0</v>
      </c>
      <c r="AI361" s="4"/>
      <c r="AJ361" s="4">
        <v>0</v>
      </c>
      <c r="AK361" s="4"/>
      <c r="AL361" s="4">
        <v>0</v>
      </c>
      <c r="AM361" s="4"/>
      <c r="AN361" s="4">
        <v>0</v>
      </c>
      <c r="AO361" s="4"/>
      <c r="AP361" s="4">
        <v>0</v>
      </c>
      <c r="AQ361" s="4">
        <v>0</v>
      </c>
      <c r="AR361" s="50">
        <v>0</v>
      </c>
      <c r="AS361" s="50">
        <v>0</v>
      </c>
      <c r="AT361" s="50">
        <v>0</v>
      </c>
      <c r="AU361" s="50">
        <v>1</v>
      </c>
      <c r="AV361" s="50">
        <v>1</v>
      </c>
      <c r="AW361" s="50">
        <v>0</v>
      </c>
    </row>
    <row r="362" spans="1:49" x14ac:dyDescent="0.2">
      <c r="A362" t="s">
        <v>18157</v>
      </c>
      <c r="B362" t="s">
        <v>300</v>
      </c>
      <c r="C362" t="s">
        <v>18158</v>
      </c>
      <c r="D362" t="s">
        <v>18159</v>
      </c>
      <c r="E362" t="s">
        <v>18160</v>
      </c>
      <c r="F362" t="s">
        <v>5812</v>
      </c>
      <c r="G362" s="3">
        <v>12</v>
      </c>
      <c r="H362" s="3">
        <v>0</v>
      </c>
      <c r="I362" s="3">
        <v>0</v>
      </c>
      <c r="J362" s="3">
        <v>0</v>
      </c>
      <c r="K362" s="3">
        <v>2</v>
      </c>
      <c r="L362" s="3">
        <v>0</v>
      </c>
      <c r="M362" s="3">
        <v>10</v>
      </c>
      <c r="N362" s="3">
        <v>0</v>
      </c>
      <c r="O362" s="3">
        <v>2</v>
      </c>
      <c r="P362" s="3">
        <v>10</v>
      </c>
      <c r="Q362" s="4">
        <v>0</v>
      </c>
      <c r="R362" s="4">
        <v>0</v>
      </c>
      <c r="S362" s="4">
        <v>0</v>
      </c>
      <c r="T362" s="4">
        <v>0.16666666666666666</v>
      </c>
      <c r="U362" s="4">
        <v>0</v>
      </c>
      <c r="V362" s="4">
        <v>0.83333333333333337</v>
      </c>
      <c r="W362" s="75">
        <v>0.16666666666666666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4">
        <v>0</v>
      </c>
      <c r="AI362" s="4"/>
      <c r="AJ362" s="4"/>
      <c r="AK362" s="4"/>
      <c r="AL362" s="4">
        <v>0</v>
      </c>
      <c r="AM362" s="4"/>
      <c r="AN362" s="4">
        <v>0</v>
      </c>
      <c r="AO362" s="4"/>
      <c r="AP362" s="4">
        <v>0</v>
      </c>
      <c r="AQ362" s="4">
        <v>0</v>
      </c>
      <c r="AR362" s="50">
        <v>0</v>
      </c>
      <c r="AS362" s="50">
        <v>0</v>
      </c>
      <c r="AT362" s="50">
        <v>0</v>
      </c>
      <c r="AU362" s="50">
        <v>1</v>
      </c>
      <c r="AV362" s="50">
        <v>0</v>
      </c>
      <c r="AW362" s="50">
        <v>0</v>
      </c>
    </row>
    <row r="363" spans="1:49" x14ac:dyDescent="0.2">
      <c r="A363" t="s">
        <v>18699</v>
      </c>
      <c r="B363" t="s">
        <v>300</v>
      </c>
      <c r="C363" t="s">
        <v>18700</v>
      </c>
      <c r="D363" t="s">
        <v>18701</v>
      </c>
      <c r="E363" t="s">
        <v>14752</v>
      </c>
      <c r="F363" t="s">
        <v>18702</v>
      </c>
      <c r="G363" s="3">
        <v>11</v>
      </c>
      <c r="H363" s="3">
        <v>2</v>
      </c>
      <c r="I363" s="3">
        <v>0</v>
      </c>
      <c r="J363" s="3">
        <v>0</v>
      </c>
      <c r="K363" s="3">
        <v>2</v>
      </c>
      <c r="L363" s="3">
        <v>0</v>
      </c>
      <c r="M363" s="3">
        <v>7</v>
      </c>
      <c r="N363" s="3">
        <v>0</v>
      </c>
      <c r="O363" s="3">
        <v>2</v>
      </c>
      <c r="P363" s="3">
        <v>9</v>
      </c>
      <c r="Q363" s="4">
        <v>0.18181818181818182</v>
      </c>
      <c r="R363" s="4">
        <v>0</v>
      </c>
      <c r="S363" s="4">
        <v>0</v>
      </c>
      <c r="T363" s="4">
        <v>0.18181818181818182</v>
      </c>
      <c r="U363" s="4">
        <v>0</v>
      </c>
      <c r="V363" s="4">
        <v>0.63636363636363635</v>
      </c>
      <c r="W363" s="75">
        <v>0.18181818181818182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4">
        <v>0</v>
      </c>
      <c r="AI363" s="4">
        <v>0</v>
      </c>
      <c r="AJ363" s="4"/>
      <c r="AK363" s="4"/>
      <c r="AL363" s="4">
        <v>0</v>
      </c>
      <c r="AM363" s="4"/>
      <c r="AN363" s="4">
        <v>0</v>
      </c>
      <c r="AO363" s="4"/>
      <c r="AP363" s="4">
        <v>0</v>
      </c>
      <c r="AQ363" s="4">
        <v>0</v>
      </c>
      <c r="AR363" s="50">
        <v>0</v>
      </c>
      <c r="AS363" s="50">
        <v>0</v>
      </c>
      <c r="AT363" s="50">
        <v>0</v>
      </c>
      <c r="AU363" s="50">
        <v>1</v>
      </c>
      <c r="AV363" s="50">
        <v>0</v>
      </c>
      <c r="AW363" s="50">
        <v>0</v>
      </c>
    </row>
    <row r="364" spans="1:49" x14ac:dyDescent="0.2">
      <c r="A364" t="s">
        <v>13425</v>
      </c>
      <c r="B364" t="s">
        <v>13144</v>
      </c>
      <c r="C364" t="s">
        <v>13426</v>
      </c>
      <c r="D364" t="s">
        <v>13427</v>
      </c>
      <c r="E364" t="s">
        <v>8152</v>
      </c>
      <c r="F364" t="s">
        <v>13427</v>
      </c>
      <c r="G364" s="3">
        <v>178</v>
      </c>
      <c r="H364" s="3">
        <v>19</v>
      </c>
      <c r="I364" s="3">
        <v>4</v>
      </c>
      <c r="J364" s="3">
        <v>0</v>
      </c>
      <c r="K364" s="3">
        <v>0</v>
      </c>
      <c r="L364" s="3">
        <v>0</v>
      </c>
      <c r="M364" s="3">
        <v>139</v>
      </c>
      <c r="N364" s="3">
        <v>0</v>
      </c>
      <c r="O364" s="3">
        <v>32</v>
      </c>
      <c r="P364" s="3">
        <v>146</v>
      </c>
      <c r="Q364" s="4">
        <v>0.10674157303370786</v>
      </c>
      <c r="R364" s="4">
        <v>2.247191011235955E-2</v>
      </c>
      <c r="S364" s="4">
        <v>0</v>
      </c>
      <c r="T364" s="4">
        <v>0</v>
      </c>
      <c r="U364" s="4">
        <v>0</v>
      </c>
      <c r="V364" s="4">
        <v>0.7808988764044944</v>
      </c>
      <c r="W364" s="75">
        <v>0.1797752808988764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4">
        <v>0</v>
      </c>
      <c r="AI364" s="4">
        <v>0</v>
      </c>
      <c r="AJ364" s="4">
        <v>0</v>
      </c>
      <c r="AK364" s="4"/>
      <c r="AL364" s="4"/>
      <c r="AM364" s="4"/>
      <c r="AN364" s="4">
        <v>0</v>
      </c>
      <c r="AO364" s="4"/>
      <c r="AP364" s="4">
        <v>0</v>
      </c>
      <c r="AQ364" s="4">
        <v>0</v>
      </c>
      <c r="AR364" s="50">
        <v>0</v>
      </c>
      <c r="AS364" s="50">
        <v>1</v>
      </c>
      <c r="AT364" s="50">
        <v>0</v>
      </c>
      <c r="AU364" s="50">
        <v>0</v>
      </c>
      <c r="AV364" s="50">
        <v>1</v>
      </c>
      <c r="AW364" s="50">
        <v>0</v>
      </c>
    </row>
    <row r="365" spans="1:49" x14ac:dyDescent="0.2">
      <c r="A365" t="s">
        <v>18543</v>
      </c>
      <c r="B365" t="s">
        <v>300</v>
      </c>
      <c r="C365" t="s">
        <v>18544</v>
      </c>
      <c r="D365" t="s">
        <v>18545</v>
      </c>
      <c r="E365" t="s">
        <v>18546</v>
      </c>
      <c r="F365" t="s">
        <v>18547</v>
      </c>
      <c r="G365" s="3">
        <v>7</v>
      </c>
      <c r="H365" s="3">
        <v>5</v>
      </c>
      <c r="I365" s="3">
        <v>0</v>
      </c>
      <c r="J365" s="3">
        <v>0</v>
      </c>
      <c r="K365" s="3">
        <v>0</v>
      </c>
      <c r="L365" s="3">
        <v>0</v>
      </c>
      <c r="M365" s="3">
        <v>2</v>
      </c>
      <c r="N365" s="3">
        <v>0</v>
      </c>
      <c r="O365" s="3">
        <v>2</v>
      </c>
      <c r="P365" s="3">
        <v>5</v>
      </c>
      <c r="Q365" s="4">
        <v>0.7142857142857143</v>
      </c>
      <c r="R365" s="4">
        <v>0</v>
      </c>
      <c r="S365" s="4">
        <v>0</v>
      </c>
      <c r="T365" s="4">
        <v>0</v>
      </c>
      <c r="U365" s="4">
        <v>0</v>
      </c>
      <c r="V365" s="4">
        <v>0.2857142857142857</v>
      </c>
      <c r="W365" s="75">
        <v>0.2857142857142857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4">
        <v>0</v>
      </c>
      <c r="AI365" s="4">
        <v>0</v>
      </c>
      <c r="AJ365" s="4"/>
      <c r="AK365" s="4"/>
      <c r="AL365" s="4"/>
      <c r="AM365" s="4"/>
      <c r="AN365" s="4">
        <v>0</v>
      </c>
      <c r="AO365" s="4"/>
      <c r="AP365" s="4">
        <v>0</v>
      </c>
      <c r="AQ365" s="4">
        <v>0</v>
      </c>
      <c r="AR365" s="50">
        <v>0</v>
      </c>
      <c r="AS365" s="50">
        <v>1</v>
      </c>
      <c r="AT365" s="50">
        <v>0</v>
      </c>
      <c r="AU365" s="50">
        <v>0</v>
      </c>
      <c r="AV365" s="50">
        <v>0</v>
      </c>
      <c r="AW365" s="50">
        <v>0</v>
      </c>
    </row>
    <row r="366" spans="1:49" x14ac:dyDescent="0.2">
      <c r="A366" t="s">
        <v>18570</v>
      </c>
      <c r="B366" t="s">
        <v>300</v>
      </c>
      <c r="C366" t="s">
        <v>18571</v>
      </c>
      <c r="D366" t="s">
        <v>18572</v>
      </c>
      <c r="E366" t="s">
        <v>1217</v>
      </c>
      <c r="F366" t="s">
        <v>18573</v>
      </c>
      <c r="G366" s="3">
        <v>12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10</v>
      </c>
      <c r="N366" s="3">
        <v>0</v>
      </c>
      <c r="O366" s="3">
        <v>2</v>
      </c>
      <c r="P366" s="3">
        <v>10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0.83333333333333337</v>
      </c>
      <c r="W366" s="75">
        <v>0.16666666666666666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4">
        <v>0</v>
      </c>
      <c r="AI366" s="4"/>
      <c r="AJ366" s="4"/>
      <c r="AK366" s="4"/>
      <c r="AL366" s="4"/>
      <c r="AM366" s="4"/>
      <c r="AN366" s="4">
        <v>0</v>
      </c>
      <c r="AO366" s="4"/>
      <c r="AP366" s="4">
        <v>0</v>
      </c>
      <c r="AQ366" s="4">
        <v>0</v>
      </c>
      <c r="AR366" s="50">
        <v>0</v>
      </c>
      <c r="AS366" s="50">
        <v>0</v>
      </c>
      <c r="AT366" s="50">
        <v>0</v>
      </c>
      <c r="AU366" s="50">
        <v>1</v>
      </c>
      <c r="AV366" s="50">
        <v>0</v>
      </c>
      <c r="AW366" s="50">
        <v>0</v>
      </c>
    </row>
    <row r="367" spans="1:49" x14ac:dyDescent="0.2">
      <c r="A367" t="s">
        <v>18574</v>
      </c>
      <c r="B367" t="s">
        <v>300</v>
      </c>
      <c r="C367" t="s">
        <v>18571</v>
      </c>
      <c r="D367" t="s">
        <v>18572</v>
      </c>
      <c r="E367" t="s">
        <v>13450</v>
      </c>
      <c r="F367" t="s">
        <v>18575</v>
      </c>
      <c r="G367" s="3">
        <v>10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10</v>
      </c>
      <c r="N367" s="3">
        <v>0</v>
      </c>
      <c r="O367" s="3">
        <v>8</v>
      </c>
      <c r="P367" s="3">
        <v>2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1</v>
      </c>
      <c r="W367" s="75">
        <v>0.8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4">
        <v>0</v>
      </c>
      <c r="AI367" s="4"/>
      <c r="AJ367" s="4"/>
      <c r="AK367" s="4"/>
      <c r="AL367" s="4"/>
      <c r="AM367" s="4"/>
      <c r="AN367" s="4">
        <v>0</v>
      </c>
      <c r="AO367" s="4"/>
      <c r="AP367" s="4">
        <v>0</v>
      </c>
      <c r="AQ367" s="4">
        <v>0</v>
      </c>
      <c r="AR367" s="50">
        <v>0</v>
      </c>
      <c r="AS367" s="50">
        <v>0</v>
      </c>
      <c r="AT367" s="50">
        <v>0</v>
      </c>
      <c r="AU367" s="50">
        <v>1</v>
      </c>
      <c r="AV367" s="50">
        <v>0</v>
      </c>
      <c r="AW367" s="50">
        <v>0</v>
      </c>
    </row>
    <row r="368" spans="1:49" x14ac:dyDescent="0.2">
      <c r="A368" t="s">
        <v>8912</v>
      </c>
      <c r="B368" t="s">
        <v>139</v>
      </c>
      <c r="C368" t="s">
        <v>140</v>
      </c>
      <c r="D368" t="s">
        <v>141</v>
      </c>
      <c r="E368" t="s">
        <v>8913</v>
      </c>
      <c r="F368" t="s">
        <v>8914</v>
      </c>
      <c r="G368" s="3">
        <v>200</v>
      </c>
      <c r="H368" s="3">
        <v>0</v>
      </c>
      <c r="I368" s="3">
        <v>0</v>
      </c>
      <c r="J368" s="3">
        <v>0</v>
      </c>
      <c r="K368" s="3">
        <v>196</v>
      </c>
      <c r="L368" s="3">
        <v>2</v>
      </c>
      <c r="M368" s="3">
        <v>0</v>
      </c>
      <c r="N368" s="3">
        <v>0</v>
      </c>
      <c r="O368" s="3">
        <v>17</v>
      </c>
      <c r="P368" s="3">
        <v>183</v>
      </c>
      <c r="Q368" s="4">
        <v>0</v>
      </c>
      <c r="R368" s="4">
        <v>0</v>
      </c>
      <c r="S368" s="4">
        <v>0</v>
      </c>
      <c r="T368" s="4">
        <v>0.98</v>
      </c>
      <c r="U368" s="4">
        <v>0.01</v>
      </c>
      <c r="V368" s="4">
        <v>0</v>
      </c>
      <c r="W368" s="75">
        <v>8.5000000000000006E-2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4">
        <v>0</v>
      </c>
      <c r="AI368" s="4"/>
      <c r="AJ368" s="4"/>
      <c r="AK368" s="4"/>
      <c r="AL368" s="4">
        <v>0</v>
      </c>
      <c r="AM368" s="4">
        <v>0</v>
      </c>
      <c r="AN368" s="4"/>
      <c r="AO368" s="4"/>
      <c r="AP368" s="4">
        <v>0</v>
      </c>
      <c r="AQ368" s="4">
        <v>0</v>
      </c>
      <c r="AR368" s="50">
        <v>0</v>
      </c>
      <c r="AS368" s="50">
        <v>0</v>
      </c>
      <c r="AT368" s="50">
        <v>0</v>
      </c>
      <c r="AU368" s="50">
        <v>1</v>
      </c>
      <c r="AV368" s="50">
        <v>1</v>
      </c>
      <c r="AW368" s="50">
        <v>0</v>
      </c>
    </row>
    <row r="369" spans="1:49" x14ac:dyDescent="0.2">
      <c r="A369" t="s">
        <v>17608</v>
      </c>
      <c r="B369" t="s">
        <v>280</v>
      </c>
      <c r="C369" t="s">
        <v>286</v>
      </c>
      <c r="D369" t="s">
        <v>287</v>
      </c>
      <c r="E369" t="s">
        <v>17609</v>
      </c>
      <c r="F369" t="s">
        <v>17610</v>
      </c>
      <c r="G369" s="3">
        <v>194</v>
      </c>
      <c r="H369" s="3">
        <v>2</v>
      </c>
      <c r="I369" s="3">
        <v>0</v>
      </c>
      <c r="J369" s="3">
        <v>0</v>
      </c>
      <c r="K369" s="3">
        <v>178</v>
      </c>
      <c r="L369" s="3">
        <v>10</v>
      </c>
      <c r="M369" s="3">
        <v>0</v>
      </c>
      <c r="N369" s="3">
        <v>0</v>
      </c>
      <c r="O369" s="3">
        <v>2</v>
      </c>
      <c r="P369" s="3">
        <v>192</v>
      </c>
      <c r="Q369" s="4">
        <v>1.030927835051546E-2</v>
      </c>
      <c r="R369" s="4">
        <v>0</v>
      </c>
      <c r="S369" s="4">
        <v>0</v>
      </c>
      <c r="T369" s="4">
        <v>0.91752577319587625</v>
      </c>
      <c r="U369" s="4">
        <v>5.1546391752577317E-2</v>
      </c>
      <c r="V369" s="4">
        <v>0</v>
      </c>
      <c r="W369" s="75">
        <v>1.0309278350515464E-2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4">
        <v>0</v>
      </c>
      <c r="AI369" s="4">
        <v>0</v>
      </c>
      <c r="AJ369" s="4"/>
      <c r="AK369" s="4"/>
      <c r="AL369" s="4">
        <v>0</v>
      </c>
      <c r="AM369" s="4">
        <v>0</v>
      </c>
      <c r="AN369" s="4"/>
      <c r="AO369" s="4"/>
      <c r="AP369" s="4">
        <v>0</v>
      </c>
      <c r="AQ369" s="4">
        <v>0</v>
      </c>
      <c r="AR369" s="50">
        <v>0</v>
      </c>
      <c r="AS369" s="50">
        <v>1</v>
      </c>
      <c r="AT369" s="50">
        <v>0</v>
      </c>
      <c r="AU369" s="50">
        <v>0</v>
      </c>
      <c r="AV369" s="50">
        <v>1</v>
      </c>
      <c r="AW369" s="50">
        <v>0</v>
      </c>
    </row>
    <row r="370" spans="1:49" x14ac:dyDescent="0.2">
      <c r="A370" t="s">
        <v>17624</v>
      </c>
      <c r="B370" t="s">
        <v>280</v>
      </c>
      <c r="C370" t="s">
        <v>286</v>
      </c>
      <c r="D370" t="s">
        <v>287</v>
      </c>
      <c r="E370" t="s">
        <v>4088</v>
      </c>
      <c r="F370" t="s">
        <v>17625</v>
      </c>
      <c r="G370" s="3">
        <v>187</v>
      </c>
      <c r="H370" s="3">
        <v>2</v>
      </c>
      <c r="I370" s="3">
        <v>2</v>
      </c>
      <c r="J370" s="3">
        <v>0</v>
      </c>
      <c r="K370" s="3">
        <v>181</v>
      </c>
      <c r="L370" s="3">
        <v>2</v>
      </c>
      <c r="M370" s="3">
        <v>0</v>
      </c>
      <c r="N370" s="3">
        <v>2</v>
      </c>
      <c r="O370" s="3">
        <v>2</v>
      </c>
      <c r="P370" s="3">
        <v>185</v>
      </c>
      <c r="Q370" s="4">
        <v>1.06951871657754E-2</v>
      </c>
      <c r="R370" s="4">
        <v>1.06951871657754E-2</v>
      </c>
      <c r="S370" s="4">
        <v>0</v>
      </c>
      <c r="T370" s="4">
        <v>0.96791443850267378</v>
      </c>
      <c r="U370" s="4">
        <v>1.06951871657754E-2</v>
      </c>
      <c r="V370" s="4">
        <v>0</v>
      </c>
      <c r="W370" s="75">
        <v>1.06951871657754E-2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4">
        <v>0</v>
      </c>
      <c r="AI370" s="4">
        <v>0</v>
      </c>
      <c r="AJ370" s="4">
        <v>0</v>
      </c>
      <c r="AK370" s="4"/>
      <c r="AL370" s="4">
        <v>0</v>
      </c>
      <c r="AM370" s="4">
        <v>0</v>
      </c>
      <c r="AN370" s="4"/>
      <c r="AO370" s="4">
        <v>0</v>
      </c>
      <c r="AP370" s="4">
        <v>0</v>
      </c>
      <c r="AQ370" s="4">
        <v>0</v>
      </c>
      <c r="AR370" s="50">
        <v>1</v>
      </c>
      <c r="AS370" s="50">
        <v>0</v>
      </c>
      <c r="AT370" s="50">
        <v>0</v>
      </c>
      <c r="AU370" s="50">
        <v>0</v>
      </c>
      <c r="AV370" s="50">
        <v>1</v>
      </c>
      <c r="AW370" s="50">
        <v>0</v>
      </c>
    </row>
    <row r="371" spans="1:49" x14ac:dyDescent="0.2">
      <c r="A371" t="s">
        <v>1658</v>
      </c>
      <c r="B371" t="s">
        <v>28</v>
      </c>
      <c r="C371" t="s">
        <v>1659</v>
      </c>
      <c r="D371" t="s">
        <v>1660</v>
      </c>
      <c r="E371" t="s">
        <v>1661</v>
      </c>
      <c r="F371" t="s">
        <v>1662</v>
      </c>
      <c r="G371" s="3">
        <v>10</v>
      </c>
      <c r="H371" s="3">
        <v>0</v>
      </c>
      <c r="I371" s="3">
        <v>0</v>
      </c>
      <c r="J371" s="3">
        <v>0</v>
      </c>
      <c r="K371" s="3">
        <v>0</v>
      </c>
      <c r="L371" s="3">
        <v>10</v>
      </c>
      <c r="M371" s="3">
        <v>0</v>
      </c>
      <c r="N371" s="3">
        <v>10</v>
      </c>
      <c r="O371" s="3">
        <v>2</v>
      </c>
      <c r="P371" s="3">
        <v>8</v>
      </c>
      <c r="Q371" s="4">
        <v>0</v>
      </c>
      <c r="R371" s="4">
        <v>0</v>
      </c>
      <c r="S371" s="4">
        <v>0</v>
      </c>
      <c r="T371" s="4">
        <v>0</v>
      </c>
      <c r="U371" s="4">
        <v>1</v>
      </c>
      <c r="V371" s="4">
        <v>0</v>
      </c>
      <c r="W371" s="75">
        <v>0.2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4">
        <v>0</v>
      </c>
      <c r="AI371" s="4"/>
      <c r="AJ371" s="4"/>
      <c r="AK371" s="4"/>
      <c r="AL371" s="4"/>
      <c r="AM371" s="4">
        <v>0</v>
      </c>
      <c r="AN371" s="4"/>
      <c r="AO371" s="4">
        <v>0</v>
      </c>
      <c r="AP371" s="4">
        <v>0</v>
      </c>
      <c r="AQ371" s="4">
        <v>0</v>
      </c>
      <c r="AR371" s="50">
        <v>0</v>
      </c>
      <c r="AS371" s="50">
        <v>0</v>
      </c>
      <c r="AT371" s="50">
        <v>0</v>
      </c>
      <c r="AU371" s="50">
        <v>1</v>
      </c>
      <c r="AV371" s="50">
        <v>0</v>
      </c>
      <c r="AW371" s="50">
        <v>0</v>
      </c>
    </row>
    <row r="372" spans="1:49" x14ac:dyDescent="0.2">
      <c r="A372" t="s">
        <v>1771</v>
      </c>
      <c r="B372" t="s">
        <v>28</v>
      </c>
      <c r="C372" t="s">
        <v>1772</v>
      </c>
      <c r="D372" t="s">
        <v>1773</v>
      </c>
      <c r="E372" t="s">
        <v>1774</v>
      </c>
      <c r="F372" t="s">
        <v>1775</v>
      </c>
      <c r="G372" s="3">
        <v>23</v>
      </c>
      <c r="H372" s="3">
        <v>19</v>
      </c>
      <c r="I372" s="3">
        <v>0</v>
      </c>
      <c r="J372" s="3">
        <v>0</v>
      </c>
      <c r="K372" s="3">
        <v>0</v>
      </c>
      <c r="L372" s="3">
        <v>4</v>
      </c>
      <c r="M372" s="3">
        <v>0</v>
      </c>
      <c r="N372" s="3">
        <v>0</v>
      </c>
      <c r="O372" s="3">
        <v>2</v>
      </c>
      <c r="P372" s="3">
        <v>21</v>
      </c>
      <c r="Q372" s="4">
        <v>0.82608695652173914</v>
      </c>
      <c r="R372" s="4">
        <v>0</v>
      </c>
      <c r="S372" s="4">
        <v>0</v>
      </c>
      <c r="T372" s="4">
        <v>0</v>
      </c>
      <c r="U372" s="4">
        <v>0.17391304347826086</v>
      </c>
      <c r="V372" s="4">
        <v>0</v>
      </c>
      <c r="W372" s="75">
        <v>8.6956521739130432E-2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4">
        <v>0</v>
      </c>
      <c r="AI372" s="4">
        <v>0</v>
      </c>
      <c r="AJ372" s="4"/>
      <c r="AK372" s="4"/>
      <c r="AL372" s="4"/>
      <c r="AM372" s="4">
        <v>0</v>
      </c>
      <c r="AN372" s="4"/>
      <c r="AO372" s="4"/>
      <c r="AP372" s="4">
        <v>0</v>
      </c>
      <c r="AQ372" s="4">
        <v>0</v>
      </c>
      <c r="AR372" s="50">
        <v>0</v>
      </c>
      <c r="AS372" s="50">
        <v>0</v>
      </c>
      <c r="AT372" s="50">
        <v>0</v>
      </c>
      <c r="AU372" s="50">
        <v>1</v>
      </c>
      <c r="AV372" s="50">
        <v>0</v>
      </c>
      <c r="AW372" s="50">
        <v>0</v>
      </c>
    </row>
    <row r="373" spans="1:49" x14ac:dyDescent="0.2">
      <c r="A373" t="s">
        <v>16070</v>
      </c>
      <c r="B373" t="s">
        <v>280</v>
      </c>
      <c r="C373" t="s">
        <v>16071</v>
      </c>
      <c r="D373" t="s">
        <v>16072</v>
      </c>
      <c r="E373" t="s">
        <v>16073</v>
      </c>
      <c r="F373" t="s">
        <v>16074</v>
      </c>
      <c r="G373" s="3">
        <v>211</v>
      </c>
      <c r="H373" s="3">
        <v>0</v>
      </c>
      <c r="I373" s="3">
        <v>0</v>
      </c>
      <c r="J373" s="3">
        <v>0</v>
      </c>
      <c r="K373" s="3">
        <v>0</v>
      </c>
      <c r="L373" s="3">
        <v>211</v>
      </c>
      <c r="M373" s="3">
        <v>0</v>
      </c>
      <c r="N373" s="3">
        <v>34</v>
      </c>
      <c r="O373" s="3">
        <v>23</v>
      </c>
      <c r="P373" s="3">
        <v>188</v>
      </c>
      <c r="Q373" s="4">
        <v>0</v>
      </c>
      <c r="R373" s="4">
        <v>0</v>
      </c>
      <c r="S373" s="4">
        <v>0</v>
      </c>
      <c r="T373" s="4">
        <v>0</v>
      </c>
      <c r="U373" s="4">
        <v>1</v>
      </c>
      <c r="V373" s="4">
        <v>0</v>
      </c>
      <c r="W373" s="75">
        <v>0.10900473933649289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4">
        <v>0</v>
      </c>
      <c r="AI373" s="4"/>
      <c r="AJ373" s="4"/>
      <c r="AK373" s="4"/>
      <c r="AL373" s="4"/>
      <c r="AM373" s="4">
        <v>0</v>
      </c>
      <c r="AN373" s="4"/>
      <c r="AO373" s="4">
        <v>0</v>
      </c>
      <c r="AP373" s="4">
        <v>0</v>
      </c>
      <c r="AQ373" s="4">
        <v>0</v>
      </c>
      <c r="AR373" s="50">
        <v>0</v>
      </c>
      <c r="AS373" s="50">
        <v>0</v>
      </c>
      <c r="AT373" s="50">
        <v>0</v>
      </c>
      <c r="AU373" s="50">
        <v>0</v>
      </c>
      <c r="AV373" s="50">
        <v>1</v>
      </c>
      <c r="AW373" s="50">
        <v>0</v>
      </c>
    </row>
    <row r="374" spans="1:49" x14ac:dyDescent="0.2">
      <c r="A374" t="s">
        <v>17658</v>
      </c>
      <c r="B374" t="s">
        <v>280</v>
      </c>
      <c r="C374" t="s">
        <v>17659</v>
      </c>
      <c r="D374" t="s">
        <v>17660</v>
      </c>
      <c r="E374" t="s">
        <v>17661</v>
      </c>
      <c r="F374" t="s">
        <v>17662</v>
      </c>
      <c r="G374" s="3">
        <v>43</v>
      </c>
      <c r="H374" s="3">
        <v>0</v>
      </c>
      <c r="I374" s="3">
        <v>0</v>
      </c>
      <c r="J374" s="3">
        <v>0</v>
      </c>
      <c r="K374" s="3">
        <v>0</v>
      </c>
      <c r="L374" s="3">
        <v>43</v>
      </c>
      <c r="M374" s="3">
        <v>0</v>
      </c>
      <c r="N374" s="3">
        <v>17</v>
      </c>
      <c r="O374" s="3">
        <v>2</v>
      </c>
      <c r="P374" s="3">
        <v>41</v>
      </c>
      <c r="Q374" s="4">
        <v>0</v>
      </c>
      <c r="R374" s="4">
        <v>0</v>
      </c>
      <c r="S374" s="4">
        <v>0</v>
      </c>
      <c r="T374" s="4">
        <v>0</v>
      </c>
      <c r="U374" s="4">
        <v>1</v>
      </c>
      <c r="V374" s="4">
        <v>0</v>
      </c>
      <c r="W374" s="75">
        <v>4.6511627906976744E-2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4">
        <v>0</v>
      </c>
      <c r="AI374" s="4"/>
      <c r="AJ374" s="4"/>
      <c r="AK374" s="4"/>
      <c r="AL374" s="4"/>
      <c r="AM374" s="4">
        <v>0</v>
      </c>
      <c r="AN374" s="4"/>
      <c r="AO374" s="4">
        <v>0</v>
      </c>
      <c r="AP374" s="4">
        <v>0</v>
      </c>
      <c r="AQ374" s="4">
        <v>0</v>
      </c>
      <c r="AR374" s="50">
        <v>0</v>
      </c>
      <c r="AS374" s="50">
        <v>0</v>
      </c>
      <c r="AT374" s="50">
        <v>0</v>
      </c>
      <c r="AU374" s="50">
        <v>1</v>
      </c>
      <c r="AV374" s="50">
        <v>0</v>
      </c>
      <c r="AW374" s="50">
        <v>0</v>
      </c>
    </row>
    <row r="375" spans="1:49" x14ac:dyDescent="0.2">
      <c r="A375" t="s">
        <v>8489</v>
      </c>
      <c r="B375" t="s">
        <v>1</v>
      </c>
      <c r="C375" t="s">
        <v>8449</v>
      </c>
      <c r="D375" t="s">
        <v>8450</v>
      </c>
      <c r="E375" t="s">
        <v>8490</v>
      </c>
      <c r="F375" t="s">
        <v>8491</v>
      </c>
      <c r="G375" s="3">
        <v>15</v>
      </c>
      <c r="H375" s="3">
        <v>0</v>
      </c>
      <c r="I375" s="3">
        <v>0</v>
      </c>
      <c r="J375" s="3">
        <v>0</v>
      </c>
      <c r="K375" s="3">
        <v>13</v>
      </c>
      <c r="L375" s="3">
        <v>0</v>
      </c>
      <c r="M375" s="3">
        <v>0</v>
      </c>
      <c r="N375" s="3">
        <v>0</v>
      </c>
      <c r="O375" s="3">
        <v>5</v>
      </c>
      <c r="P375" s="3">
        <v>10</v>
      </c>
      <c r="Q375" s="4">
        <v>0</v>
      </c>
      <c r="R375" s="4">
        <v>0</v>
      </c>
      <c r="S375" s="4">
        <v>0</v>
      </c>
      <c r="T375" s="4">
        <v>0.8666666666666667</v>
      </c>
      <c r="U375" s="4">
        <v>0</v>
      </c>
      <c r="V375" s="4">
        <v>0</v>
      </c>
      <c r="W375" s="75">
        <v>0.33333333333333331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4">
        <v>0</v>
      </c>
      <c r="AI375" s="4"/>
      <c r="AJ375" s="4"/>
      <c r="AK375" s="4"/>
      <c r="AL375" s="4">
        <v>0</v>
      </c>
      <c r="AM375" s="4"/>
      <c r="AN375" s="4"/>
      <c r="AO375" s="4"/>
      <c r="AP375" s="4">
        <v>0</v>
      </c>
      <c r="AQ375" s="4">
        <v>0</v>
      </c>
      <c r="AR375" s="50">
        <v>0</v>
      </c>
      <c r="AS375" s="50">
        <v>0</v>
      </c>
      <c r="AT375" s="50">
        <v>0</v>
      </c>
      <c r="AU375" s="50">
        <v>1</v>
      </c>
      <c r="AV375" s="50">
        <v>0</v>
      </c>
      <c r="AW375" s="50">
        <v>0</v>
      </c>
    </row>
    <row r="376" spans="1:49" x14ac:dyDescent="0.2">
      <c r="A376" t="s">
        <v>10727</v>
      </c>
      <c r="B376" t="s">
        <v>7</v>
      </c>
      <c r="C376" t="s">
        <v>10720</v>
      </c>
      <c r="D376" t="s">
        <v>10721</v>
      </c>
      <c r="E376" t="s">
        <v>9568</v>
      </c>
      <c r="F376" t="s">
        <v>10728</v>
      </c>
      <c r="G376" s="3">
        <v>13</v>
      </c>
      <c r="H376" s="3">
        <v>0</v>
      </c>
      <c r="I376" s="3">
        <v>0</v>
      </c>
      <c r="J376" s="3">
        <v>0</v>
      </c>
      <c r="K376" s="3">
        <v>11</v>
      </c>
      <c r="L376" s="3">
        <v>0</v>
      </c>
      <c r="M376" s="3">
        <v>0</v>
      </c>
      <c r="N376" s="3">
        <v>0</v>
      </c>
      <c r="O376" s="3">
        <v>8</v>
      </c>
      <c r="P376" s="3">
        <v>5</v>
      </c>
      <c r="Q376" s="4">
        <v>0</v>
      </c>
      <c r="R376" s="4">
        <v>0</v>
      </c>
      <c r="S376" s="4">
        <v>0</v>
      </c>
      <c r="T376" s="4">
        <v>0.84615384615384615</v>
      </c>
      <c r="U376" s="4">
        <v>0</v>
      </c>
      <c r="V376" s="4">
        <v>0</v>
      </c>
      <c r="W376" s="75">
        <v>0.61538461538461542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4">
        <v>0</v>
      </c>
      <c r="AI376" s="4"/>
      <c r="AJ376" s="4"/>
      <c r="AK376" s="4"/>
      <c r="AL376" s="4">
        <v>0</v>
      </c>
      <c r="AM376" s="4"/>
      <c r="AN376" s="4"/>
      <c r="AO376" s="4"/>
      <c r="AP376" s="4">
        <v>0</v>
      </c>
      <c r="AQ376" s="4">
        <v>0</v>
      </c>
      <c r="AR376" s="50">
        <v>0</v>
      </c>
      <c r="AS376" s="50">
        <v>0</v>
      </c>
      <c r="AT376" s="50">
        <v>0</v>
      </c>
      <c r="AU376" s="50">
        <v>1</v>
      </c>
      <c r="AV376" s="50">
        <v>0</v>
      </c>
      <c r="AW376" s="50">
        <v>0</v>
      </c>
    </row>
    <row r="377" spans="1:49" x14ac:dyDescent="0.2">
      <c r="A377" t="s">
        <v>10735</v>
      </c>
      <c r="B377" t="s">
        <v>7</v>
      </c>
      <c r="C377" t="s">
        <v>10720</v>
      </c>
      <c r="D377" t="s">
        <v>10721</v>
      </c>
      <c r="E377" t="s">
        <v>1275</v>
      </c>
      <c r="F377" t="s">
        <v>10736</v>
      </c>
      <c r="G377" s="3">
        <v>8</v>
      </c>
      <c r="H377" s="3">
        <v>0</v>
      </c>
      <c r="I377" s="3">
        <v>0</v>
      </c>
      <c r="J377" s="3">
        <v>0</v>
      </c>
      <c r="K377" s="3">
        <v>8</v>
      </c>
      <c r="L377" s="3">
        <v>0</v>
      </c>
      <c r="M377" s="3">
        <v>0</v>
      </c>
      <c r="N377" s="3">
        <v>0</v>
      </c>
      <c r="O377" s="3">
        <v>2</v>
      </c>
      <c r="P377" s="3">
        <v>6</v>
      </c>
      <c r="Q377" s="4">
        <v>0</v>
      </c>
      <c r="R377" s="4">
        <v>0</v>
      </c>
      <c r="S377" s="4">
        <v>0</v>
      </c>
      <c r="T377" s="4">
        <v>1</v>
      </c>
      <c r="U377" s="4">
        <v>0</v>
      </c>
      <c r="V377" s="4">
        <v>0</v>
      </c>
      <c r="W377" s="75">
        <v>0.25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4">
        <v>0</v>
      </c>
      <c r="AI377" s="4"/>
      <c r="AJ377" s="4"/>
      <c r="AK377" s="4"/>
      <c r="AL377" s="4">
        <v>0</v>
      </c>
      <c r="AM377" s="4"/>
      <c r="AN377" s="4"/>
      <c r="AO377" s="4"/>
      <c r="AP377" s="4">
        <v>0</v>
      </c>
      <c r="AQ377" s="4">
        <v>0</v>
      </c>
      <c r="AR377" s="50">
        <v>0</v>
      </c>
      <c r="AS377" s="50">
        <v>0</v>
      </c>
      <c r="AT377" s="50">
        <v>0</v>
      </c>
      <c r="AU377" s="50">
        <v>1</v>
      </c>
      <c r="AV377" s="50">
        <v>0</v>
      </c>
      <c r="AW377" s="50">
        <v>0</v>
      </c>
    </row>
    <row r="378" spans="1:49" ht="16" thickBot="1" x14ac:dyDescent="0.25"/>
    <row r="379" spans="1:49" x14ac:dyDescent="0.2">
      <c r="A379" s="41" t="s">
        <v>19050</v>
      </c>
      <c r="B379" s="39"/>
      <c r="C379" s="39"/>
      <c r="D379" s="40"/>
    </row>
    <row r="380" spans="1:49" ht="47.25" customHeight="1" x14ac:dyDescent="0.2">
      <c r="A380" s="42" t="s">
        <v>19051</v>
      </c>
      <c r="B380" s="95" t="s">
        <v>19122</v>
      </c>
      <c r="C380" s="96"/>
      <c r="D380" s="97"/>
    </row>
    <row r="381" spans="1:49" ht="46" thickBot="1" x14ac:dyDescent="0.25">
      <c r="A381" s="43" t="s">
        <v>19060</v>
      </c>
      <c r="B381" s="93" t="s">
        <v>19061</v>
      </c>
      <c r="C381" s="93"/>
      <c r="D381" s="94"/>
    </row>
    <row r="383" spans="1:49" x14ac:dyDescent="0.2">
      <c r="A383" s="85" t="s">
        <v>19068</v>
      </c>
      <c r="B383" s="85"/>
      <c r="C383" s="85"/>
      <c r="D383" s="85"/>
    </row>
  </sheetData>
  <autoFilter ref="A5:AW5"/>
  <mergeCells count="12">
    <mergeCell ref="A383:D383"/>
    <mergeCell ref="B381:D381"/>
    <mergeCell ref="X4:AG4"/>
    <mergeCell ref="AH4:AQ4"/>
    <mergeCell ref="AR4:AW4"/>
    <mergeCell ref="B380:D380"/>
    <mergeCell ref="Q4:V4"/>
    <mergeCell ref="A1:D1"/>
    <mergeCell ref="G1:L1"/>
    <mergeCell ref="G2:L2"/>
    <mergeCell ref="A3:D3"/>
    <mergeCell ref="G4:P4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3"/>
  <sheetViews>
    <sheetView workbookViewId="0">
      <pane xSplit="6" ySplit="5" topLeftCell="G6" activePane="bottomRight" state="frozen"/>
      <selection activeCell="I90" sqref="I90"/>
      <selection pane="topRight" activeCell="I90" sqref="I90"/>
      <selection pane="bottomLeft" activeCell="I90" sqref="I90"/>
      <selection pane="bottomRight" activeCell="B40" sqref="B40:D40"/>
    </sheetView>
  </sheetViews>
  <sheetFormatPr baseColWidth="10" defaultColWidth="11.5" defaultRowHeight="15" x14ac:dyDescent="0.2"/>
  <cols>
    <col min="1" max="1" width="19" customWidth="1"/>
    <col min="2" max="2" width="10.5" style="77" bestFit="1" customWidth="1"/>
    <col min="3" max="3" width="8.33203125" bestFit="1" customWidth="1"/>
    <col min="4" max="4" width="39.5" customWidth="1"/>
    <col min="5" max="5" width="9.1640625" style="77" bestFit="1" customWidth="1"/>
    <col min="6" max="6" width="50.33203125" customWidth="1"/>
    <col min="7" max="22" width="24.1640625" customWidth="1"/>
    <col min="23" max="23" width="24.1640625" style="71" customWidth="1"/>
    <col min="24" max="49" width="24.1640625" customWidth="1"/>
    <col min="50" max="50" width="25" style="16" bestFit="1" customWidth="1"/>
    <col min="51" max="51" width="10" bestFit="1" customWidth="1"/>
  </cols>
  <sheetData>
    <row r="1" spans="1:50" s="16" customFormat="1" ht="60" customHeight="1" x14ac:dyDescent="0.2">
      <c r="A1" s="100" t="s">
        <v>19071</v>
      </c>
      <c r="B1" s="101"/>
      <c r="C1" s="101"/>
      <c r="D1" s="101"/>
      <c r="E1" s="78"/>
      <c r="F1" s="14"/>
      <c r="G1" s="87" t="s">
        <v>19039</v>
      </c>
      <c r="H1" s="88"/>
      <c r="I1" s="88"/>
      <c r="J1" s="88"/>
      <c r="K1" s="88"/>
      <c r="L1" s="89"/>
      <c r="M1" s="13"/>
      <c r="N1" s="13"/>
      <c r="O1" s="1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54"/>
      <c r="AS1" s="54"/>
      <c r="AT1" s="54"/>
      <c r="AU1" s="54"/>
      <c r="AV1" s="54"/>
      <c r="AW1" s="54"/>
      <c r="AX1" s="58"/>
    </row>
    <row r="2" spans="1:50" s="16" customFormat="1" ht="46" customHeight="1" x14ac:dyDescent="0.2">
      <c r="A2" s="84" t="s">
        <v>19080</v>
      </c>
      <c r="B2" s="78"/>
      <c r="C2" s="83"/>
      <c r="D2" s="14"/>
      <c r="E2" s="78"/>
      <c r="F2" s="14"/>
      <c r="G2" s="108" t="s">
        <v>19038</v>
      </c>
      <c r="H2" s="109"/>
      <c r="I2" s="109"/>
      <c r="J2" s="109"/>
      <c r="K2" s="109"/>
      <c r="L2" s="110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55"/>
      <c r="AS2" s="55"/>
      <c r="AT2" s="55"/>
      <c r="AU2" s="55"/>
      <c r="AV2" s="55"/>
      <c r="AW2" s="55"/>
      <c r="AX2" s="59"/>
    </row>
    <row r="3" spans="1:50" s="16" customFormat="1" ht="38" customHeight="1" x14ac:dyDescent="0.2">
      <c r="A3" s="105"/>
      <c r="B3" s="106"/>
      <c r="C3" s="106"/>
      <c r="D3" s="106"/>
      <c r="E3" s="65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62"/>
      <c r="AS3" s="62"/>
      <c r="AT3" s="62"/>
      <c r="AU3" s="62"/>
      <c r="AV3" s="62"/>
      <c r="AW3" s="62"/>
      <c r="AX3" s="61"/>
    </row>
    <row r="4" spans="1:50" s="16" customFormat="1" ht="38" customHeight="1" x14ac:dyDescent="0.25">
      <c r="A4" s="36"/>
      <c r="B4" s="79"/>
      <c r="C4" s="37"/>
      <c r="D4" s="37"/>
      <c r="E4" s="82"/>
      <c r="F4" s="38"/>
      <c r="G4" s="98" t="s">
        <v>19047</v>
      </c>
      <c r="H4" s="98"/>
      <c r="I4" s="98"/>
      <c r="J4" s="98"/>
      <c r="K4" s="98"/>
      <c r="L4" s="98"/>
      <c r="M4" s="98"/>
      <c r="N4" s="98"/>
      <c r="O4" s="98"/>
      <c r="P4" s="99"/>
      <c r="Q4" s="102" t="s">
        <v>19048</v>
      </c>
      <c r="R4" s="103"/>
      <c r="S4" s="103"/>
      <c r="T4" s="103"/>
      <c r="U4" s="103"/>
      <c r="V4" s="103"/>
      <c r="W4" s="64"/>
      <c r="X4" s="104" t="s">
        <v>19049</v>
      </c>
      <c r="Y4" s="104"/>
      <c r="Z4" s="104"/>
      <c r="AA4" s="104"/>
      <c r="AB4" s="104"/>
      <c r="AC4" s="104"/>
      <c r="AD4" s="104"/>
      <c r="AE4" s="104"/>
      <c r="AF4" s="104"/>
      <c r="AG4" s="104"/>
      <c r="AH4" s="107" t="s">
        <v>19065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14" t="s">
        <v>19057</v>
      </c>
      <c r="AS4" s="115"/>
      <c r="AT4" s="115"/>
      <c r="AU4" s="115"/>
      <c r="AV4" s="115"/>
      <c r="AW4" s="115"/>
      <c r="AX4" s="116"/>
    </row>
    <row r="5" spans="1:50" s="16" customFormat="1" ht="78" customHeight="1" x14ac:dyDescent="0.2">
      <c r="A5" s="17" t="s">
        <v>19044</v>
      </c>
      <c r="B5" s="17" t="s">
        <v>19043</v>
      </c>
      <c r="C5" s="17" t="s">
        <v>19042</v>
      </c>
      <c r="D5" s="17" t="s">
        <v>19041</v>
      </c>
      <c r="E5" s="17" t="s">
        <v>19045</v>
      </c>
      <c r="F5" s="17" t="s">
        <v>19046</v>
      </c>
      <c r="G5" s="22" t="s">
        <v>19082</v>
      </c>
      <c r="H5" s="22" t="s">
        <v>19083</v>
      </c>
      <c r="I5" s="22" t="s">
        <v>19084</v>
      </c>
      <c r="J5" s="22" t="s">
        <v>19118</v>
      </c>
      <c r="K5" s="22" t="s">
        <v>19085</v>
      </c>
      <c r="L5" s="22" t="s">
        <v>19086</v>
      </c>
      <c r="M5" s="22" t="s">
        <v>19087</v>
      </c>
      <c r="N5" s="22" t="s">
        <v>19088</v>
      </c>
      <c r="O5" s="22" t="s">
        <v>19089</v>
      </c>
      <c r="P5" s="22" t="s">
        <v>19090</v>
      </c>
      <c r="Q5" s="35" t="s">
        <v>19091</v>
      </c>
      <c r="R5" s="35" t="s">
        <v>19092</v>
      </c>
      <c r="S5" s="35" t="s">
        <v>19119</v>
      </c>
      <c r="T5" s="35" t="s">
        <v>19093</v>
      </c>
      <c r="U5" s="35" t="s">
        <v>19094</v>
      </c>
      <c r="V5" s="35" t="s">
        <v>19095</v>
      </c>
      <c r="W5" s="35" t="s">
        <v>19096</v>
      </c>
      <c r="X5" s="34" t="s">
        <v>19097</v>
      </c>
      <c r="Y5" s="34" t="s">
        <v>19098</v>
      </c>
      <c r="Z5" s="34" t="s">
        <v>19099</v>
      </c>
      <c r="AA5" s="34" t="s">
        <v>19120</v>
      </c>
      <c r="AB5" s="34" t="s">
        <v>19100</v>
      </c>
      <c r="AC5" s="34" t="s">
        <v>19101</v>
      </c>
      <c r="AD5" s="34" t="s">
        <v>19102</v>
      </c>
      <c r="AE5" s="34" t="s">
        <v>19103</v>
      </c>
      <c r="AF5" s="34" t="s">
        <v>19104</v>
      </c>
      <c r="AG5" s="34" t="s">
        <v>19105</v>
      </c>
      <c r="AH5" s="28" t="s">
        <v>19106</v>
      </c>
      <c r="AI5" s="28" t="s">
        <v>19107</v>
      </c>
      <c r="AJ5" s="28" t="s">
        <v>19108</v>
      </c>
      <c r="AK5" s="28" t="s">
        <v>19121</v>
      </c>
      <c r="AL5" s="28" t="s">
        <v>19109</v>
      </c>
      <c r="AM5" s="28" t="s">
        <v>19110</v>
      </c>
      <c r="AN5" s="28" t="s">
        <v>19111</v>
      </c>
      <c r="AO5" s="28" t="s">
        <v>19112</v>
      </c>
      <c r="AP5" s="28" t="s">
        <v>19113</v>
      </c>
      <c r="AQ5" s="28" t="s">
        <v>19114</v>
      </c>
      <c r="AR5" s="63" t="s">
        <v>19052</v>
      </c>
      <c r="AS5" s="63" t="s">
        <v>19058</v>
      </c>
      <c r="AT5" s="63" t="s">
        <v>19059</v>
      </c>
      <c r="AU5" s="63" t="s">
        <v>19053</v>
      </c>
      <c r="AV5" s="63" t="s">
        <v>19054</v>
      </c>
      <c r="AW5" s="63" t="s">
        <v>19056</v>
      </c>
      <c r="AX5" s="57" t="s">
        <v>19066</v>
      </c>
    </row>
    <row r="6" spans="1:50" x14ac:dyDescent="0.2">
      <c r="A6" t="s">
        <v>11149</v>
      </c>
      <c r="B6" s="77" t="s">
        <v>172</v>
      </c>
      <c r="C6" t="s">
        <v>173</v>
      </c>
      <c r="D6" t="s">
        <v>174</v>
      </c>
      <c r="E6" s="77" t="s">
        <v>11150</v>
      </c>
      <c r="F6" t="s">
        <v>11151</v>
      </c>
      <c r="G6" s="3">
        <v>2818</v>
      </c>
      <c r="H6" s="3">
        <v>46</v>
      </c>
      <c r="I6" s="3">
        <v>37</v>
      </c>
      <c r="J6" s="3">
        <v>28</v>
      </c>
      <c r="K6" s="3">
        <v>451</v>
      </c>
      <c r="L6" s="3">
        <v>166</v>
      </c>
      <c r="M6" s="3">
        <v>1963</v>
      </c>
      <c r="N6" s="3">
        <v>16</v>
      </c>
      <c r="O6" s="3">
        <v>427</v>
      </c>
      <c r="P6" s="3">
        <v>2391</v>
      </c>
      <c r="Q6" s="4">
        <v>1.6323633782824701E-2</v>
      </c>
      <c r="R6" s="4">
        <v>1.3129879347054649E-2</v>
      </c>
      <c r="S6" s="4">
        <v>9.9361249112845992E-3</v>
      </c>
      <c r="T6" s="4">
        <v>0.16004258339247693</v>
      </c>
      <c r="U6" s="4">
        <v>5.8907026259758688E-2</v>
      </c>
      <c r="V6" s="4">
        <v>0.69659332860184531</v>
      </c>
      <c r="W6" s="75">
        <v>0.15152590489709014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50">
        <v>0</v>
      </c>
      <c r="AS6" s="50">
        <v>0</v>
      </c>
      <c r="AT6" s="50">
        <v>0</v>
      </c>
      <c r="AU6" s="50">
        <v>1</v>
      </c>
      <c r="AV6" s="50">
        <v>1</v>
      </c>
      <c r="AW6" s="50">
        <v>0</v>
      </c>
      <c r="AX6" t="s">
        <v>19037</v>
      </c>
    </row>
    <row r="7" spans="1:50" x14ac:dyDescent="0.2">
      <c r="A7" t="s">
        <v>15866</v>
      </c>
      <c r="B7" s="77" t="s">
        <v>271</v>
      </c>
      <c r="C7" t="s">
        <v>272</v>
      </c>
      <c r="D7" t="s">
        <v>273</v>
      </c>
      <c r="E7" s="77" t="s">
        <v>341</v>
      </c>
      <c r="F7" t="s">
        <v>15867</v>
      </c>
      <c r="G7" s="3">
        <v>1072</v>
      </c>
      <c r="H7" s="3">
        <v>13</v>
      </c>
      <c r="I7" s="3">
        <v>19</v>
      </c>
      <c r="J7" s="3">
        <v>2</v>
      </c>
      <c r="K7" s="3">
        <v>214</v>
      </c>
      <c r="L7" s="3">
        <v>4</v>
      </c>
      <c r="M7" s="3">
        <v>820</v>
      </c>
      <c r="N7" s="3">
        <v>25</v>
      </c>
      <c r="O7" s="3">
        <v>124</v>
      </c>
      <c r="P7" s="3">
        <v>948</v>
      </c>
      <c r="Q7" s="4">
        <v>1.212686567164179E-2</v>
      </c>
      <c r="R7" s="4">
        <v>1.7723880597014921E-2</v>
      </c>
      <c r="S7" s="4">
        <v>1.86567164179104E-3</v>
      </c>
      <c r="T7" s="4">
        <v>0.19962686567164178</v>
      </c>
      <c r="U7" s="4">
        <v>3.7313432835820899E-3</v>
      </c>
      <c r="V7" s="4">
        <v>0.7649253731343284</v>
      </c>
      <c r="W7" s="75">
        <v>0.11567164179104478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50">
        <v>0</v>
      </c>
      <c r="AS7" s="50">
        <v>0</v>
      </c>
      <c r="AT7" s="50">
        <v>0</v>
      </c>
      <c r="AU7" s="50">
        <v>1</v>
      </c>
      <c r="AV7" s="50">
        <v>1</v>
      </c>
      <c r="AW7" s="50">
        <v>0</v>
      </c>
      <c r="AX7" t="s">
        <v>19037</v>
      </c>
    </row>
    <row r="8" spans="1:50" x14ac:dyDescent="0.2">
      <c r="A8" t="s">
        <v>18736</v>
      </c>
      <c r="B8" s="77" t="s">
        <v>300</v>
      </c>
      <c r="C8" t="s">
        <v>18722</v>
      </c>
      <c r="D8" t="s">
        <v>18723</v>
      </c>
      <c r="E8" s="77" t="s">
        <v>18737</v>
      </c>
      <c r="F8" t="s">
        <v>18738</v>
      </c>
      <c r="G8" s="3">
        <v>771</v>
      </c>
      <c r="H8" s="3">
        <v>13</v>
      </c>
      <c r="I8" s="3">
        <v>7</v>
      </c>
      <c r="J8" s="3">
        <v>0</v>
      </c>
      <c r="K8" s="3">
        <v>64</v>
      </c>
      <c r="L8" s="3">
        <v>43</v>
      </c>
      <c r="M8" s="3">
        <v>631</v>
      </c>
      <c r="N8" s="3">
        <v>0</v>
      </c>
      <c r="O8" s="3">
        <v>61</v>
      </c>
      <c r="P8" s="3">
        <v>710</v>
      </c>
      <c r="Q8" s="4">
        <v>1.6861219195849549E-2</v>
      </c>
      <c r="R8" s="4">
        <v>9.0791180285343699E-3</v>
      </c>
      <c r="S8" s="4">
        <v>0</v>
      </c>
      <c r="T8" s="4">
        <v>8.3009079118028531E-2</v>
      </c>
      <c r="U8" s="4">
        <v>5.5771725032425418E-2</v>
      </c>
      <c r="V8" s="4">
        <v>0.81841763942931256</v>
      </c>
      <c r="W8" s="75">
        <v>7.9118028534370943E-2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4">
        <v>0</v>
      </c>
      <c r="AI8" s="4">
        <v>0</v>
      </c>
      <c r="AJ8" s="4">
        <v>0</v>
      </c>
      <c r="AK8" s="4"/>
      <c r="AL8" s="4">
        <v>0</v>
      </c>
      <c r="AM8" s="4">
        <v>0</v>
      </c>
      <c r="AN8" s="4">
        <v>0</v>
      </c>
      <c r="AO8" s="4"/>
      <c r="AP8" s="4">
        <v>0</v>
      </c>
      <c r="AQ8" s="4">
        <v>0</v>
      </c>
      <c r="AR8" s="50">
        <v>0</v>
      </c>
      <c r="AS8" s="50">
        <v>0</v>
      </c>
      <c r="AT8" s="50">
        <v>0</v>
      </c>
      <c r="AU8" s="50">
        <v>1</v>
      </c>
      <c r="AV8" s="50">
        <v>1</v>
      </c>
      <c r="AW8" s="50">
        <v>0</v>
      </c>
      <c r="AX8" t="s">
        <v>19037</v>
      </c>
    </row>
    <row r="9" spans="1:50" x14ac:dyDescent="0.2">
      <c r="A9" t="s">
        <v>11839</v>
      </c>
      <c r="B9" s="77" t="s">
        <v>189</v>
      </c>
      <c r="C9" t="s">
        <v>190</v>
      </c>
      <c r="D9" t="s">
        <v>191</v>
      </c>
      <c r="E9" s="77" t="s">
        <v>11840</v>
      </c>
      <c r="F9" t="s">
        <v>11841</v>
      </c>
      <c r="G9" s="3">
        <v>640</v>
      </c>
      <c r="H9" s="3">
        <v>4</v>
      </c>
      <c r="I9" s="3">
        <v>16</v>
      </c>
      <c r="J9" s="3">
        <v>13</v>
      </c>
      <c r="K9" s="3">
        <v>79</v>
      </c>
      <c r="L9" s="3">
        <v>190</v>
      </c>
      <c r="M9" s="3">
        <v>310</v>
      </c>
      <c r="N9" s="3">
        <v>0</v>
      </c>
      <c r="O9" s="3">
        <v>76</v>
      </c>
      <c r="P9" s="3">
        <v>564</v>
      </c>
      <c r="Q9" s="4">
        <v>6.2500000000000003E-3</v>
      </c>
      <c r="R9" s="4">
        <v>2.5000000000000001E-2</v>
      </c>
      <c r="S9" s="4">
        <v>2.0312500000000001E-2</v>
      </c>
      <c r="T9" s="4">
        <v>0.12343750000000001</v>
      </c>
      <c r="U9" s="4">
        <v>0.296875</v>
      </c>
      <c r="V9" s="4">
        <v>0.484375</v>
      </c>
      <c r="W9" s="75">
        <v>0.11874999999999999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/>
      <c r="AP9" s="4">
        <v>0</v>
      </c>
      <c r="AQ9" s="4">
        <v>0</v>
      </c>
      <c r="AR9" s="50">
        <v>0</v>
      </c>
      <c r="AS9" s="50">
        <v>0</v>
      </c>
      <c r="AT9" s="50">
        <v>0</v>
      </c>
      <c r="AU9" s="50">
        <v>1</v>
      </c>
      <c r="AV9" s="50">
        <v>1</v>
      </c>
      <c r="AW9" s="50">
        <v>0</v>
      </c>
      <c r="AX9" t="s">
        <v>19037</v>
      </c>
    </row>
    <row r="10" spans="1:50" x14ac:dyDescent="0.2">
      <c r="A10" t="s">
        <v>17931</v>
      </c>
      <c r="B10" s="77" t="s">
        <v>291</v>
      </c>
      <c r="C10" t="s">
        <v>17932</v>
      </c>
      <c r="D10" t="s">
        <v>17933</v>
      </c>
      <c r="E10" s="77" t="s">
        <v>17934</v>
      </c>
      <c r="F10" t="s">
        <v>17933</v>
      </c>
      <c r="G10" s="3">
        <v>338</v>
      </c>
      <c r="H10" s="3">
        <v>0</v>
      </c>
      <c r="I10" s="3">
        <v>2</v>
      </c>
      <c r="J10" s="3">
        <v>2</v>
      </c>
      <c r="K10" s="3">
        <v>4</v>
      </c>
      <c r="L10" s="3">
        <v>4</v>
      </c>
      <c r="M10" s="3">
        <v>292</v>
      </c>
      <c r="N10" s="3">
        <v>0</v>
      </c>
      <c r="O10" s="3">
        <v>29</v>
      </c>
      <c r="P10" s="3">
        <v>309</v>
      </c>
      <c r="Q10" s="4">
        <v>0</v>
      </c>
      <c r="R10" s="4">
        <v>5.9171597633136102E-3</v>
      </c>
      <c r="S10" s="4">
        <v>5.9171597633136102E-3</v>
      </c>
      <c r="T10" s="4">
        <v>1.183431952662722E-2</v>
      </c>
      <c r="U10" s="4">
        <v>1.183431952662722E-2</v>
      </c>
      <c r="V10" s="4">
        <v>0.86390532544378695</v>
      </c>
      <c r="W10" s="75">
        <v>8.5798816568047331E-2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4">
        <v>0</v>
      </c>
      <c r="AI10" s="4"/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/>
      <c r="AP10" s="4">
        <v>0</v>
      </c>
      <c r="AQ10" s="4">
        <v>0</v>
      </c>
      <c r="AR10" s="50">
        <v>0</v>
      </c>
      <c r="AS10" s="50">
        <v>0</v>
      </c>
      <c r="AT10" s="50">
        <v>0</v>
      </c>
      <c r="AU10" s="50">
        <v>1</v>
      </c>
      <c r="AV10" s="50">
        <v>1</v>
      </c>
      <c r="AW10" s="50">
        <v>0</v>
      </c>
      <c r="AX10" t="s">
        <v>19037</v>
      </c>
    </row>
    <row r="11" spans="1:50" x14ac:dyDescent="0.2">
      <c r="A11" t="s">
        <v>51</v>
      </c>
      <c r="B11" s="77" t="s">
        <v>52</v>
      </c>
      <c r="C11" t="s">
        <v>53</v>
      </c>
      <c r="D11" t="s">
        <v>54</v>
      </c>
      <c r="E11" s="77" t="s">
        <v>55</v>
      </c>
      <c r="F11" t="s">
        <v>56</v>
      </c>
      <c r="G11" s="3">
        <v>77</v>
      </c>
      <c r="H11" s="3">
        <v>4</v>
      </c>
      <c r="I11" s="3">
        <v>0</v>
      </c>
      <c r="J11" s="3">
        <v>0</v>
      </c>
      <c r="K11" s="3">
        <v>5</v>
      </c>
      <c r="L11" s="3">
        <v>7</v>
      </c>
      <c r="M11" s="3">
        <v>61</v>
      </c>
      <c r="N11" s="3">
        <v>0</v>
      </c>
      <c r="O11" s="3">
        <v>2</v>
      </c>
      <c r="P11" s="3">
        <v>75</v>
      </c>
      <c r="Q11" s="4">
        <v>5.1948051948051951E-2</v>
      </c>
      <c r="R11" s="4">
        <v>0</v>
      </c>
      <c r="S11" s="4">
        <v>0</v>
      </c>
      <c r="T11" s="4">
        <v>6.4935064935064929E-2</v>
      </c>
      <c r="U11" s="4">
        <v>9.0909090909090912E-2</v>
      </c>
      <c r="V11" s="4">
        <v>0.79220779220779225</v>
      </c>
      <c r="W11" s="75">
        <v>2.5974025974025976E-2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4">
        <v>0</v>
      </c>
      <c r="AI11" s="4">
        <v>0</v>
      </c>
      <c r="AJ11" s="4"/>
      <c r="AK11" s="4"/>
      <c r="AL11" s="4">
        <v>0</v>
      </c>
      <c r="AM11" s="4">
        <v>0</v>
      </c>
      <c r="AN11" s="4">
        <v>0</v>
      </c>
      <c r="AO11" s="4"/>
      <c r="AP11" s="4">
        <v>0</v>
      </c>
      <c r="AQ11" s="4">
        <v>0</v>
      </c>
      <c r="AR11" s="50">
        <v>0</v>
      </c>
      <c r="AS11" s="50">
        <v>0</v>
      </c>
      <c r="AT11" s="50">
        <v>0</v>
      </c>
      <c r="AU11" s="50">
        <v>1</v>
      </c>
      <c r="AV11" s="50">
        <v>1</v>
      </c>
      <c r="AW11" s="50">
        <v>0</v>
      </c>
      <c r="AX11" t="s">
        <v>19037</v>
      </c>
    </row>
    <row r="12" spans="1:50" x14ac:dyDescent="0.2">
      <c r="A12" t="s">
        <v>15437</v>
      </c>
      <c r="B12" s="77" t="s">
        <v>18</v>
      </c>
      <c r="C12" t="s">
        <v>15438</v>
      </c>
      <c r="D12" t="s">
        <v>15439</v>
      </c>
      <c r="E12" s="77" t="s">
        <v>15440</v>
      </c>
      <c r="F12" t="s">
        <v>15439</v>
      </c>
      <c r="G12" s="3">
        <v>556</v>
      </c>
      <c r="H12" s="3">
        <v>2</v>
      </c>
      <c r="I12" s="3">
        <v>109</v>
      </c>
      <c r="J12" s="3">
        <v>0</v>
      </c>
      <c r="K12" s="3">
        <v>172</v>
      </c>
      <c r="L12" s="3">
        <v>67</v>
      </c>
      <c r="M12" s="3">
        <v>196</v>
      </c>
      <c r="N12" s="3">
        <v>109</v>
      </c>
      <c r="O12" s="3">
        <v>133</v>
      </c>
      <c r="P12" s="3">
        <v>423</v>
      </c>
      <c r="Q12" s="4">
        <v>3.5971223021582701E-3</v>
      </c>
      <c r="R12" s="4">
        <v>0.1960431654676259</v>
      </c>
      <c r="S12" s="4">
        <v>0</v>
      </c>
      <c r="T12" s="4">
        <v>0.30935251798561153</v>
      </c>
      <c r="U12" s="4">
        <v>0.12050359712230216</v>
      </c>
      <c r="V12" s="4">
        <v>0.35251798561151076</v>
      </c>
      <c r="W12" s="75">
        <v>0.23920863309352519</v>
      </c>
      <c r="X12" s="1">
        <v>170</v>
      </c>
      <c r="Y12" s="1">
        <v>0</v>
      </c>
      <c r="Z12" s="1">
        <v>2</v>
      </c>
      <c r="AA12" s="1">
        <v>0</v>
      </c>
      <c r="AB12" s="1">
        <v>85</v>
      </c>
      <c r="AC12" s="1">
        <v>31</v>
      </c>
      <c r="AD12" s="1">
        <v>52</v>
      </c>
      <c r="AE12" s="1">
        <v>2</v>
      </c>
      <c r="AF12" s="1">
        <v>63</v>
      </c>
      <c r="AG12" s="1">
        <v>107</v>
      </c>
      <c r="AH12" s="4">
        <v>0.30575539568345322</v>
      </c>
      <c r="AI12" s="4">
        <v>0</v>
      </c>
      <c r="AJ12" s="4">
        <v>1.834862385321101E-2</v>
      </c>
      <c r="AK12" s="4"/>
      <c r="AL12" s="4">
        <v>0.4941860465116279</v>
      </c>
      <c r="AM12" s="4">
        <v>0.46268656716417911</v>
      </c>
      <c r="AN12" s="4">
        <v>0.26530612244897961</v>
      </c>
      <c r="AO12" s="4">
        <v>1.834862385321101E-2</v>
      </c>
      <c r="AP12" s="4">
        <v>0.47368421052631576</v>
      </c>
      <c r="AQ12" s="4">
        <v>0.25295508274231676</v>
      </c>
      <c r="AR12" s="50">
        <v>0</v>
      </c>
      <c r="AS12" s="50">
        <v>0</v>
      </c>
      <c r="AT12" s="50">
        <v>0</v>
      </c>
      <c r="AU12" s="50">
        <v>1</v>
      </c>
      <c r="AV12" s="50">
        <v>1</v>
      </c>
      <c r="AW12" s="50">
        <v>1</v>
      </c>
      <c r="AX12" s="16" t="s">
        <v>19037</v>
      </c>
    </row>
    <row r="13" spans="1:50" x14ac:dyDescent="0.2">
      <c r="A13" t="s">
        <v>2290</v>
      </c>
      <c r="B13" s="77" t="s">
        <v>28</v>
      </c>
      <c r="C13" t="s">
        <v>2291</v>
      </c>
      <c r="D13" t="s">
        <v>2292</v>
      </c>
      <c r="E13" s="77" t="s">
        <v>2293</v>
      </c>
      <c r="F13" t="s">
        <v>2294</v>
      </c>
      <c r="G13" s="3">
        <v>88</v>
      </c>
      <c r="H13" s="3">
        <v>10</v>
      </c>
      <c r="I13" s="3">
        <v>0</v>
      </c>
      <c r="J13" s="3">
        <v>0</v>
      </c>
      <c r="K13" s="3">
        <v>7</v>
      </c>
      <c r="L13" s="3">
        <v>58</v>
      </c>
      <c r="M13" s="3">
        <v>13</v>
      </c>
      <c r="N13" s="3">
        <v>7</v>
      </c>
      <c r="O13" s="3">
        <v>14</v>
      </c>
      <c r="P13" s="3">
        <v>74</v>
      </c>
      <c r="Q13" s="4">
        <v>0.11363636363636363</v>
      </c>
      <c r="R13" s="4">
        <v>0</v>
      </c>
      <c r="S13" s="4">
        <v>0</v>
      </c>
      <c r="T13" s="4">
        <v>7.9545454545454544E-2</v>
      </c>
      <c r="U13" s="4">
        <v>0.65909090909090906</v>
      </c>
      <c r="V13" s="4">
        <v>0.14772727272727273</v>
      </c>
      <c r="W13" s="75">
        <v>0.15909090909090909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4">
        <v>0</v>
      </c>
      <c r="AI13" s="4">
        <v>0</v>
      </c>
      <c r="AJ13" s="4"/>
      <c r="AK13" s="4"/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50">
        <v>0</v>
      </c>
      <c r="AS13" s="50">
        <v>0</v>
      </c>
      <c r="AT13" s="50">
        <v>0</v>
      </c>
      <c r="AU13" s="50">
        <v>1</v>
      </c>
      <c r="AV13" s="50">
        <v>1</v>
      </c>
      <c r="AW13" s="50">
        <v>0</v>
      </c>
      <c r="AX13" s="71" t="s">
        <v>19037</v>
      </c>
    </row>
    <row r="14" spans="1:50" x14ac:dyDescent="0.2">
      <c r="A14" t="s">
        <v>2295</v>
      </c>
      <c r="B14" s="77" t="s">
        <v>28</v>
      </c>
      <c r="C14" t="s">
        <v>2291</v>
      </c>
      <c r="D14" t="s">
        <v>2292</v>
      </c>
      <c r="E14" s="77" t="s">
        <v>2296</v>
      </c>
      <c r="F14" t="s">
        <v>2297</v>
      </c>
      <c r="G14" s="3">
        <v>68</v>
      </c>
      <c r="H14" s="3">
        <v>7</v>
      </c>
      <c r="I14" s="3">
        <v>2</v>
      </c>
      <c r="J14" s="3">
        <v>0</v>
      </c>
      <c r="K14" s="3">
        <v>7</v>
      </c>
      <c r="L14" s="3">
        <v>52</v>
      </c>
      <c r="M14" s="3">
        <v>0</v>
      </c>
      <c r="N14" s="3">
        <v>13</v>
      </c>
      <c r="O14" s="3">
        <v>11</v>
      </c>
      <c r="P14" s="3">
        <v>57</v>
      </c>
      <c r="Q14" s="4">
        <v>0.10294117647058823</v>
      </c>
      <c r="R14" s="4">
        <v>2.9411764705882349E-2</v>
      </c>
      <c r="S14" s="4">
        <v>0</v>
      </c>
      <c r="T14" s="4">
        <v>0.10294117647058823</v>
      </c>
      <c r="U14" s="4">
        <v>0.76470588235294112</v>
      </c>
      <c r="V14" s="4">
        <v>0</v>
      </c>
      <c r="W14" s="75">
        <v>0.16176470588235295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4">
        <v>0</v>
      </c>
      <c r="AI14" s="4">
        <v>0</v>
      </c>
      <c r="AJ14" s="4">
        <v>0</v>
      </c>
      <c r="AK14" s="4"/>
      <c r="AL14" s="4">
        <v>0</v>
      </c>
      <c r="AM14" s="4">
        <v>0</v>
      </c>
      <c r="AN14" s="4"/>
      <c r="AO14" s="4">
        <v>0</v>
      </c>
      <c r="AP14" s="4">
        <v>0</v>
      </c>
      <c r="AQ14" s="4">
        <v>0</v>
      </c>
      <c r="AR14" s="50">
        <v>0</v>
      </c>
      <c r="AS14" s="50">
        <v>0</v>
      </c>
      <c r="AT14" s="50">
        <v>0</v>
      </c>
      <c r="AU14" s="50">
        <v>1</v>
      </c>
      <c r="AV14" s="50">
        <v>1</v>
      </c>
      <c r="AW14" s="50">
        <v>0</v>
      </c>
      <c r="AX14" s="71" t="s">
        <v>19037</v>
      </c>
    </row>
    <row r="15" spans="1:50" x14ac:dyDescent="0.2">
      <c r="A15" t="s">
        <v>2298</v>
      </c>
      <c r="B15" s="77" t="s">
        <v>28</v>
      </c>
      <c r="C15" t="s">
        <v>2291</v>
      </c>
      <c r="D15" t="s">
        <v>2292</v>
      </c>
      <c r="E15" s="77" t="s">
        <v>2299</v>
      </c>
      <c r="F15" t="s">
        <v>2300</v>
      </c>
      <c r="G15" s="3">
        <v>64</v>
      </c>
      <c r="H15" s="3">
        <v>2</v>
      </c>
      <c r="I15" s="3">
        <v>0</v>
      </c>
      <c r="J15" s="3">
        <v>0</v>
      </c>
      <c r="K15" s="3">
        <v>0</v>
      </c>
      <c r="L15" s="3">
        <v>40</v>
      </c>
      <c r="M15" s="3">
        <v>22</v>
      </c>
      <c r="N15" s="3">
        <v>7</v>
      </c>
      <c r="O15" s="3">
        <v>14</v>
      </c>
      <c r="P15" s="3">
        <v>50</v>
      </c>
      <c r="Q15" s="4">
        <v>3.125E-2</v>
      </c>
      <c r="R15" s="4">
        <v>0</v>
      </c>
      <c r="S15" s="4">
        <v>0</v>
      </c>
      <c r="T15" s="4">
        <v>0</v>
      </c>
      <c r="U15" s="4">
        <v>0.625</v>
      </c>
      <c r="V15" s="4">
        <v>0.34375</v>
      </c>
      <c r="W15" s="75">
        <v>0.21875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4">
        <v>0</v>
      </c>
      <c r="AI15" s="4">
        <v>0</v>
      </c>
      <c r="AJ15" s="4"/>
      <c r="AK15" s="4"/>
      <c r="AL15" s="4"/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50">
        <v>0</v>
      </c>
      <c r="AS15" s="50">
        <v>0</v>
      </c>
      <c r="AT15" s="50">
        <v>0</v>
      </c>
      <c r="AU15" s="50">
        <v>1</v>
      </c>
      <c r="AV15" s="50">
        <v>1</v>
      </c>
      <c r="AW15" s="50">
        <v>0</v>
      </c>
      <c r="AX15" s="71" t="s">
        <v>19037</v>
      </c>
    </row>
    <row r="16" spans="1:50" x14ac:dyDescent="0.2">
      <c r="A16" t="s">
        <v>2301</v>
      </c>
      <c r="B16" s="77" t="s">
        <v>28</v>
      </c>
      <c r="C16" t="s">
        <v>2291</v>
      </c>
      <c r="D16" t="s">
        <v>2292</v>
      </c>
      <c r="E16" s="77" t="s">
        <v>2302</v>
      </c>
      <c r="F16" t="s">
        <v>2303</v>
      </c>
      <c r="G16" s="3">
        <v>87</v>
      </c>
      <c r="H16" s="3">
        <v>7</v>
      </c>
      <c r="I16" s="3">
        <v>0</v>
      </c>
      <c r="J16" s="3">
        <v>0</v>
      </c>
      <c r="K16" s="3">
        <v>0</v>
      </c>
      <c r="L16" s="3">
        <v>73</v>
      </c>
      <c r="M16" s="3">
        <v>7</v>
      </c>
      <c r="N16" s="3">
        <v>0</v>
      </c>
      <c r="O16" s="3">
        <v>14</v>
      </c>
      <c r="P16" s="3">
        <v>73</v>
      </c>
      <c r="Q16" s="4">
        <v>8.0459770114942528E-2</v>
      </c>
      <c r="R16" s="4">
        <v>0</v>
      </c>
      <c r="S16" s="4">
        <v>0</v>
      </c>
      <c r="T16" s="4">
        <v>0</v>
      </c>
      <c r="U16" s="4">
        <v>0.83908045977011492</v>
      </c>
      <c r="V16" s="4">
        <v>8.0459770114942528E-2</v>
      </c>
      <c r="W16" s="75">
        <v>0.16091954022988506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4">
        <v>0</v>
      </c>
      <c r="AI16" s="4">
        <v>0</v>
      </c>
      <c r="AJ16" s="4"/>
      <c r="AK16" s="4"/>
      <c r="AL16" s="4"/>
      <c r="AM16" s="4">
        <v>0</v>
      </c>
      <c r="AN16" s="4">
        <v>0</v>
      </c>
      <c r="AO16" s="4"/>
      <c r="AP16" s="4">
        <v>0</v>
      </c>
      <c r="AQ16" s="4">
        <v>0</v>
      </c>
      <c r="AR16" s="50">
        <v>0</v>
      </c>
      <c r="AS16" s="50">
        <v>0</v>
      </c>
      <c r="AT16" s="50">
        <v>0</v>
      </c>
      <c r="AU16" s="50">
        <v>1</v>
      </c>
      <c r="AV16" s="50">
        <v>1</v>
      </c>
      <c r="AW16" s="50">
        <v>0</v>
      </c>
      <c r="AX16" s="71" t="s">
        <v>19037</v>
      </c>
    </row>
    <row r="17" spans="1:50" x14ac:dyDescent="0.2">
      <c r="A17" t="s">
        <v>2304</v>
      </c>
      <c r="B17" s="77" t="s">
        <v>28</v>
      </c>
      <c r="C17" t="s">
        <v>2291</v>
      </c>
      <c r="D17" t="s">
        <v>2292</v>
      </c>
      <c r="E17" s="77" t="s">
        <v>2305</v>
      </c>
      <c r="F17" t="s">
        <v>2306</v>
      </c>
      <c r="G17" s="3">
        <v>41</v>
      </c>
      <c r="H17" s="3">
        <v>4</v>
      </c>
      <c r="I17" s="3">
        <v>0</v>
      </c>
      <c r="J17" s="3">
        <v>0</v>
      </c>
      <c r="K17" s="3">
        <v>0</v>
      </c>
      <c r="L17" s="3">
        <v>37</v>
      </c>
      <c r="M17" s="3">
        <v>0</v>
      </c>
      <c r="N17" s="3">
        <v>2</v>
      </c>
      <c r="O17" s="3">
        <v>14</v>
      </c>
      <c r="P17" s="3">
        <v>27</v>
      </c>
      <c r="Q17" s="4">
        <v>9.7560975609756101E-2</v>
      </c>
      <c r="R17" s="4">
        <v>0</v>
      </c>
      <c r="S17" s="4">
        <v>0</v>
      </c>
      <c r="T17" s="4">
        <v>0</v>
      </c>
      <c r="U17" s="4">
        <v>0.90243902439024393</v>
      </c>
      <c r="V17" s="4">
        <v>0</v>
      </c>
      <c r="W17" s="75">
        <v>0.34146341463414637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4">
        <v>0</v>
      </c>
      <c r="AI17" s="4">
        <v>0</v>
      </c>
      <c r="AJ17" s="4"/>
      <c r="AK17" s="4"/>
      <c r="AL17" s="4"/>
      <c r="AM17" s="4">
        <v>0</v>
      </c>
      <c r="AN17" s="4"/>
      <c r="AO17" s="4">
        <v>0</v>
      </c>
      <c r="AP17" s="4">
        <v>0</v>
      </c>
      <c r="AQ17" s="4">
        <v>0</v>
      </c>
      <c r="AR17" s="50">
        <v>0</v>
      </c>
      <c r="AS17" s="50">
        <v>0</v>
      </c>
      <c r="AT17" s="50">
        <v>0</v>
      </c>
      <c r="AU17" s="50">
        <v>1</v>
      </c>
      <c r="AV17" s="50">
        <v>0</v>
      </c>
      <c r="AW17" s="50">
        <v>0</v>
      </c>
      <c r="AX17" s="71" t="s">
        <v>19037</v>
      </c>
    </row>
    <row r="18" spans="1:50" x14ac:dyDescent="0.2">
      <c r="A18" t="s">
        <v>2307</v>
      </c>
      <c r="B18" s="77" t="s">
        <v>28</v>
      </c>
      <c r="C18" t="s">
        <v>2291</v>
      </c>
      <c r="D18" t="s">
        <v>2292</v>
      </c>
      <c r="E18" s="77" t="s">
        <v>2308</v>
      </c>
      <c r="F18" t="s">
        <v>2309</v>
      </c>
      <c r="G18" s="3">
        <v>47</v>
      </c>
      <c r="H18" s="3">
        <v>2</v>
      </c>
      <c r="I18" s="3">
        <v>0</v>
      </c>
      <c r="J18" s="3">
        <v>0</v>
      </c>
      <c r="K18" s="3">
        <v>4</v>
      </c>
      <c r="L18" s="3">
        <v>19</v>
      </c>
      <c r="M18" s="3">
        <v>22</v>
      </c>
      <c r="N18" s="3">
        <v>4</v>
      </c>
      <c r="O18" s="3">
        <v>16</v>
      </c>
      <c r="P18" s="3">
        <v>31</v>
      </c>
      <c r="Q18" s="4">
        <v>4.2553191489361701E-2</v>
      </c>
      <c r="R18" s="4">
        <v>0</v>
      </c>
      <c r="S18" s="4">
        <v>0</v>
      </c>
      <c r="T18" s="4">
        <v>8.5106382978723402E-2</v>
      </c>
      <c r="U18" s="4">
        <v>0.40425531914893614</v>
      </c>
      <c r="V18" s="4">
        <v>0.46808510638297873</v>
      </c>
      <c r="W18" s="75">
        <v>0.34042553191489361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4">
        <v>0</v>
      </c>
      <c r="AI18" s="4">
        <v>0</v>
      </c>
      <c r="AJ18" s="4"/>
      <c r="AK18" s="4"/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50">
        <v>0</v>
      </c>
      <c r="AS18" s="50">
        <v>0</v>
      </c>
      <c r="AT18" s="50">
        <v>0</v>
      </c>
      <c r="AU18" s="50">
        <v>1</v>
      </c>
      <c r="AV18" s="50">
        <v>0</v>
      </c>
      <c r="AW18" s="50">
        <v>0</v>
      </c>
      <c r="AX18" s="71" t="s">
        <v>19037</v>
      </c>
    </row>
    <row r="19" spans="1:50" x14ac:dyDescent="0.2">
      <c r="A19" t="s">
        <v>2310</v>
      </c>
      <c r="B19" s="77" t="s">
        <v>28</v>
      </c>
      <c r="C19" t="s">
        <v>2291</v>
      </c>
      <c r="D19" t="s">
        <v>2292</v>
      </c>
      <c r="E19" s="77" t="s">
        <v>1275</v>
      </c>
      <c r="F19" t="s">
        <v>2311</v>
      </c>
      <c r="G19" s="3">
        <v>72</v>
      </c>
      <c r="H19" s="3">
        <v>0</v>
      </c>
      <c r="I19" s="3">
        <v>0</v>
      </c>
      <c r="J19" s="3">
        <v>0</v>
      </c>
      <c r="K19" s="3">
        <v>7</v>
      </c>
      <c r="L19" s="3">
        <v>37</v>
      </c>
      <c r="M19" s="3">
        <v>28</v>
      </c>
      <c r="N19" s="3">
        <v>2</v>
      </c>
      <c r="O19" s="3">
        <v>8</v>
      </c>
      <c r="P19" s="3">
        <v>64</v>
      </c>
      <c r="Q19" s="4">
        <v>0</v>
      </c>
      <c r="R19" s="4">
        <v>0</v>
      </c>
      <c r="S19" s="4">
        <v>0</v>
      </c>
      <c r="T19" s="4">
        <v>9.7222222222222224E-2</v>
      </c>
      <c r="U19" s="4">
        <v>0.51388888888888884</v>
      </c>
      <c r="V19" s="4">
        <v>0.3888888888888889</v>
      </c>
      <c r="W19" s="75">
        <v>0.1111111111111111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4">
        <v>0</v>
      </c>
      <c r="AI19" s="4"/>
      <c r="AJ19" s="4"/>
      <c r="AK19" s="4"/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50">
        <v>0</v>
      </c>
      <c r="AS19" s="50">
        <v>0</v>
      </c>
      <c r="AT19" s="50">
        <v>0</v>
      </c>
      <c r="AU19" s="50">
        <v>1</v>
      </c>
      <c r="AV19" s="50">
        <v>1</v>
      </c>
      <c r="AW19" s="50">
        <v>0</v>
      </c>
      <c r="AX19" s="71" t="s">
        <v>19037</v>
      </c>
    </row>
    <row r="20" spans="1:50" x14ac:dyDescent="0.2">
      <c r="A20" t="s">
        <v>2312</v>
      </c>
      <c r="B20" s="77" t="s">
        <v>28</v>
      </c>
      <c r="C20" t="s">
        <v>2291</v>
      </c>
      <c r="D20" t="s">
        <v>2292</v>
      </c>
      <c r="E20" s="77" t="s">
        <v>10</v>
      </c>
      <c r="F20" t="s">
        <v>2313</v>
      </c>
      <c r="G20" s="3">
        <v>43</v>
      </c>
      <c r="H20" s="3">
        <v>0</v>
      </c>
      <c r="I20" s="3">
        <v>0</v>
      </c>
      <c r="J20" s="3">
        <v>0</v>
      </c>
      <c r="K20" s="3">
        <v>2</v>
      </c>
      <c r="L20" s="3">
        <v>10</v>
      </c>
      <c r="M20" s="3">
        <v>31</v>
      </c>
      <c r="N20" s="3">
        <v>10</v>
      </c>
      <c r="O20" s="3">
        <v>8</v>
      </c>
      <c r="P20" s="3">
        <v>35</v>
      </c>
      <c r="Q20" s="4">
        <v>0</v>
      </c>
      <c r="R20" s="4">
        <v>0</v>
      </c>
      <c r="S20" s="4">
        <v>0</v>
      </c>
      <c r="T20" s="4">
        <v>4.6511627906976737E-2</v>
      </c>
      <c r="U20" s="4">
        <v>0.23255813953488372</v>
      </c>
      <c r="V20" s="4">
        <v>0.72093023255813948</v>
      </c>
      <c r="W20" s="75">
        <v>0.18604651162790697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4">
        <v>0</v>
      </c>
      <c r="AI20" s="4"/>
      <c r="AJ20" s="4"/>
      <c r="AK20" s="4"/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50">
        <v>0</v>
      </c>
      <c r="AS20" s="50">
        <v>0</v>
      </c>
      <c r="AT20" s="50">
        <v>0</v>
      </c>
      <c r="AU20" s="50">
        <v>1</v>
      </c>
      <c r="AV20" s="50">
        <v>0</v>
      </c>
      <c r="AW20" s="50">
        <v>0</v>
      </c>
      <c r="AX20" s="71" t="s">
        <v>19037</v>
      </c>
    </row>
    <row r="21" spans="1:50" x14ac:dyDescent="0.2">
      <c r="A21" t="s">
        <v>10944</v>
      </c>
      <c r="B21" s="77" t="s">
        <v>7</v>
      </c>
      <c r="C21" t="s">
        <v>10945</v>
      </c>
      <c r="D21" t="s">
        <v>10946</v>
      </c>
      <c r="E21" s="77" t="s">
        <v>6840</v>
      </c>
      <c r="F21" t="s">
        <v>10946</v>
      </c>
      <c r="G21" s="3">
        <v>223</v>
      </c>
      <c r="H21" s="3">
        <v>4</v>
      </c>
      <c r="I21" s="3">
        <v>2</v>
      </c>
      <c r="J21" s="3">
        <v>0</v>
      </c>
      <c r="K21" s="3">
        <v>124</v>
      </c>
      <c r="L21" s="3">
        <v>16</v>
      </c>
      <c r="M21" s="3">
        <v>73</v>
      </c>
      <c r="N21" s="3">
        <v>0</v>
      </c>
      <c r="O21" s="3">
        <v>71</v>
      </c>
      <c r="P21" s="3">
        <v>152</v>
      </c>
      <c r="Q21" s="4">
        <v>1.79372197309417E-2</v>
      </c>
      <c r="R21" s="4">
        <v>8.9686098654708502E-3</v>
      </c>
      <c r="S21" s="4">
        <v>0</v>
      </c>
      <c r="T21" s="4">
        <v>0.55605381165919288</v>
      </c>
      <c r="U21" s="4">
        <v>7.1748878923766815E-2</v>
      </c>
      <c r="V21" s="4">
        <v>0.3273542600896861</v>
      </c>
      <c r="W21" s="75">
        <v>0.31838565022421522</v>
      </c>
      <c r="X21" s="1">
        <v>132</v>
      </c>
      <c r="Y21" s="1">
        <v>2</v>
      </c>
      <c r="Z21" s="1">
        <v>2</v>
      </c>
      <c r="AA21" s="1">
        <v>2</v>
      </c>
      <c r="AB21" s="1">
        <v>73</v>
      </c>
      <c r="AC21" s="1">
        <v>16</v>
      </c>
      <c r="AD21" s="1">
        <v>31</v>
      </c>
      <c r="AE21" s="1">
        <v>0</v>
      </c>
      <c r="AF21" s="1">
        <v>33</v>
      </c>
      <c r="AG21" s="1">
        <v>99</v>
      </c>
      <c r="AH21" s="4">
        <v>0.59192825112107628</v>
      </c>
      <c r="AI21" s="4">
        <v>0.5</v>
      </c>
      <c r="AJ21" s="4">
        <v>1</v>
      </c>
      <c r="AK21" s="4"/>
      <c r="AL21" s="4">
        <v>0.58870967741935487</v>
      </c>
      <c r="AM21" s="4">
        <v>1</v>
      </c>
      <c r="AN21" s="4">
        <v>0.42465753424657532</v>
      </c>
      <c r="AO21" s="4"/>
      <c r="AP21" s="4">
        <v>0.46478873239436619</v>
      </c>
      <c r="AQ21" s="4">
        <v>0.65131578947368418</v>
      </c>
      <c r="AR21" s="50">
        <v>0</v>
      </c>
      <c r="AS21" s="50">
        <v>0</v>
      </c>
      <c r="AT21" s="50">
        <v>1</v>
      </c>
      <c r="AU21" s="50">
        <v>0</v>
      </c>
      <c r="AV21" s="50">
        <v>1</v>
      </c>
      <c r="AW21" s="50">
        <v>1</v>
      </c>
      <c r="AX21" s="71" t="s">
        <v>19037</v>
      </c>
    </row>
    <row r="22" spans="1:50" x14ac:dyDescent="0.2">
      <c r="A22" s="73" t="s">
        <v>7216</v>
      </c>
      <c r="B22" s="80" t="s">
        <v>6559</v>
      </c>
      <c r="C22" s="73" t="s">
        <v>6900</v>
      </c>
      <c r="D22" s="73" t="s">
        <v>6901</v>
      </c>
      <c r="E22" s="80" t="s">
        <v>7217</v>
      </c>
      <c r="F22" s="73" t="s">
        <v>7218</v>
      </c>
      <c r="G22" s="74">
        <v>118</v>
      </c>
      <c r="H22" s="74">
        <v>0</v>
      </c>
      <c r="I22" s="74">
        <v>0</v>
      </c>
      <c r="J22" s="74">
        <v>0</v>
      </c>
      <c r="K22" s="74">
        <v>94</v>
      </c>
      <c r="L22" s="74">
        <v>22</v>
      </c>
      <c r="M22" s="74">
        <v>2</v>
      </c>
      <c r="N22" s="74">
        <v>0</v>
      </c>
      <c r="O22" s="74">
        <v>18</v>
      </c>
      <c r="P22" s="74">
        <v>100</v>
      </c>
      <c r="Q22" s="75">
        <v>0</v>
      </c>
      <c r="R22" s="75">
        <v>0</v>
      </c>
      <c r="S22" s="75">
        <v>0</v>
      </c>
      <c r="T22" s="75">
        <v>0.79661016949152541</v>
      </c>
      <c r="U22" s="75">
        <v>0.1864406779661017</v>
      </c>
      <c r="V22" s="75">
        <v>1.6949152542372881E-2</v>
      </c>
      <c r="W22" s="75">
        <v>0.15254237288135594</v>
      </c>
      <c r="X22" s="76">
        <v>80</v>
      </c>
      <c r="Y22" s="76">
        <v>0</v>
      </c>
      <c r="Z22" s="76">
        <v>2</v>
      </c>
      <c r="AA22" s="76">
        <v>0</v>
      </c>
      <c r="AB22" s="76">
        <v>56</v>
      </c>
      <c r="AC22" s="76">
        <v>20</v>
      </c>
      <c r="AD22" s="76">
        <v>2</v>
      </c>
      <c r="AE22" s="76">
        <v>7</v>
      </c>
      <c r="AF22" s="76">
        <v>0</v>
      </c>
      <c r="AG22" s="76">
        <v>80</v>
      </c>
      <c r="AH22" s="75">
        <v>0.67796610169491522</v>
      </c>
      <c r="AI22" s="75"/>
      <c r="AJ22" s="75"/>
      <c r="AK22" s="75"/>
      <c r="AL22" s="75">
        <v>0.5957446808510638</v>
      </c>
      <c r="AM22" s="75">
        <v>0.90909090909090906</v>
      </c>
      <c r="AN22" s="75">
        <v>1</v>
      </c>
      <c r="AO22" s="75"/>
      <c r="AP22" s="75">
        <v>0</v>
      </c>
      <c r="AQ22" s="75">
        <v>0.8</v>
      </c>
      <c r="AR22" s="49">
        <v>0</v>
      </c>
      <c r="AS22" s="49">
        <v>0</v>
      </c>
      <c r="AT22" s="49">
        <v>0</v>
      </c>
      <c r="AU22" s="49">
        <v>1</v>
      </c>
      <c r="AV22" s="49">
        <v>1</v>
      </c>
      <c r="AW22" s="49">
        <v>1</v>
      </c>
      <c r="AX22" s="71" t="s">
        <v>19037</v>
      </c>
    </row>
    <row r="23" spans="1:50" x14ac:dyDescent="0.2">
      <c r="A23" s="73" t="s">
        <v>7281</v>
      </c>
      <c r="B23" s="80" t="s">
        <v>6559</v>
      </c>
      <c r="C23" s="73" t="s">
        <v>7282</v>
      </c>
      <c r="D23" s="73" t="s">
        <v>7283</v>
      </c>
      <c r="E23" s="80" t="s">
        <v>3502</v>
      </c>
      <c r="F23" s="73" t="s">
        <v>7284</v>
      </c>
      <c r="G23" s="74">
        <v>126</v>
      </c>
      <c r="H23" s="74">
        <v>2</v>
      </c>
      <c r="I23" s="74">
        <v>2</v>
      </c>
      <c r="J23" s="74">
        <v>0</v>
      </c>
      <c r="K23" s="74">
        <v>106</v>
      </c>
      <c r="L23" s="74">
        <v>2</v>
      </c>
      <c r="M23" s="74">
        <v>10</v>
      </c>
      <c r="N23" s="74">
        <v>0</v>
      </c>
      <c r="O23" s="74">
        <v>11</v>
      </c>
      <c r="P23" s="74">
        <v>115</v>
      </c>
      <c r="Q23" s="75">
        <v>1.5873015873015869E-2</v>
      </c>
      <c r="R23" s="75">
        <v>1.5873015873015869E-2</v>
      </c>
      <c r="S23" s="75">
        <v>0</v>
      </c>
      <c r="T23" s="75">
        <v>0.84126984126984128</v>
      </c>
      <c r="U23" s="75">
        <v>1.5873015873015869E-2</v>
      </c>
      <c r="V23" s="75">
        <v>7.9365079365079361E-2</v>
      </c>
      <c r="W23" s="75">
        <v>8.7301587301587297E-2</v>
      </c>
      <c r="X23" s="76">
        <v>76</v>
      </c>
      <c r="Y23" s="76">
        <v>2</v>
      </c>
      <c r="Z23" s="76">
        <v>2</v>
      </c>
      <c r="AA23" s="76">
        <v>0</v>
      </c>
      <c r="AB23" s="76">
        <v>50</v>
      </c>
      <c r="AC23" s="76">
        <v>4</v>
      </c>
      <c r="AD23" s="76">
        <v>14</v>
      </c>
      <c r="AE23" s="76">
        <v>0</v>
      </c>
      <c r="AF23" s="76">
        <v>6</v>
      </c>
      <c r="AG23" s="76">
        <v>70</v>
      </c>
      <c r="AH23" s="75">
        <v>0.60317460317460314</v>
      </c>
      <c r="AI23" s="75">
        <v>1</v>
      </c>
      <c r="AJ23" s="75">
        <v>1</v>
      </c>
      <c r="AK23" s="75"/>
      <c r="AL23" s="75">
        <v>0.47169811320754718</v>
      </c>
      <c r="AM23" s="75">
        <v>2</v>
      </c>
      <c r="AN23" s="75">
        <v>1.4</v>
      </c>
      <c r="AO23" s="75"/>
      <c r="AP23" s="75">
        <v>0.54545454545454541</v>
      </c>
      <c r="AQ23" s="75">
        <v>0.60869565217391308</v>
      </c>
      <c r="AR23" s="49">
        <v>0</v>
      </c>
      <c r="AS23" s="49">
        <v>0</v>
      </c>
      <c r="AT23" s="49">
        <v>0</v>
      </c>
      <c r="AU23" s="49">
        <v>1</v>
      </c>
      <c r="AV23" s="49">
        <v>1</v>
      </c>
      <c r="AW23" s="49">
        <v>1</v>
      </c>
      <c r="AX23" s="71" t="s">
        <v>19037</v>
      </c>
    </row>
    <row r="24" spans="1:50" x14ac:dyDescent="0.2">
      <c r="A24" s="73" t="s">
        <v>15253</v>
      </c>
      <c r="B24" s="80" t="s">
        <v>18</v>
      </c>
      <c r="C24" s="73" t="s">
        <v>15254</v>
      </c>
      <c r="D24" s="73" t="s">
        <v>15255</v>
      </c>
      <c r="E24" s="80" t="s">
        <v>15256</v>
      </c>
      <c r="F24" s="73" t="s">
        <v>15255</v>
      </c>
      <c r="G24" s="74">
        <v>162</v>
      </c>
      <c r="H24" s="74">
        <v>0</v>
      </c>
      <c r="I24" s="74">
        <v>2</v>
      </c>
      <c r="J24" s="74">
        <v>0</v>
      </c>
      <c r="K24" s="74">
        <v>82</v>
      </c>
      <c r="L24" s="74">
        <v>61</v>
      </c>
      <c r="M24" s="74">
        <v>10</v>
      </c>
      <c r="N24" s="74">
        <v>0</v>
      </c>
      <c r="O24" s="74">
        <v>18</v>
      </c>
      <c r="P24" s="74">
        <v>144</v>
      </c>
      <c r="Q24" s="75">
        <v>0</v>
      </c>
      <c r="R24" s="75">
        <v>1.234567901234568E-2</v>
      </c>
      <c r="S24" s="75">
        <v>0</v>
      </c>
      <c r="T24" s="75">
        <v>0.50617283950617287</v>
      </c>
      <c r="U24" s="75">
        <v>0.37654320987654322</v>
      </c>
      <c r="V24" s="75">
        <v>6.1728395061728392E-2</v>
      </c>
      <c r="W24" s="75">
        <v>0.1111111111111111</v>
      </c>
      <c r="X24" s="76">
        <v>85</v>
      </c>
      <c r="Y24" s="76">
        <v>0</v>
      </c>
      <c r="Z24" s="76">
        <v>2</v>
      </c>
      <c r="AA24" s="76">
        <v>0</v>
      </c>
      <c r="AB24" s="76">
        <v>43</v>
      </c>
      <c r="AC24" s="76">
        <v>28</v>
      </c>
      <c r="AD24" s="76">
        <v>0</v>
      </c>
      <c r="AE24" s="76">
        <v>0</v>
      </c>
      <c r="AF24" s="76">
        <v>32</v>
      </c>
      <c r="AG24" s="76">
        <v>53</v>
      </c>
      <c r="AH24" s="75">
        <v>0.52469135802469136</v>
      </c>
      <c r="AI24" s="75"/>
      <c r="AJ24" s="75">
        <v>1</v>
      </c>
      <c r="AK24" s="75"/>
      <c r="AL24" s="75">
        <v>0.52439024390243905</v>
      </c>
      <c r="AM24" s="75">
        <v>0.45901639344262296</v>
      </c>
      <c r="AN24" s="75">
        <v>0</v>
      </c>
      <c r="AO24" s="75"/>
      <c r="AP24" s="75">
        <v>1.7777777777777777</v>
      </c>
      <c r="AQ24" s="75">
        <v>0.36805555555555558</v>
      </c>
      <c r="AR24" s="49">
        <v>0</v>
      </c>
      <c r="AS24" s="49">
        <v>0</v>
      </c>
      <c r="AT24" s="49">
        <v>0</v>
      </c>
      <c r="AU24" s="49">
        <v>1</v>
      </c>
      <c r="AV24" s="49">
        <v>1</v>
      </c>
      <c r="AW24" s="49">
        <v>1</v>
      </c>
      <c r="AX24" s="71" t="s">
        <v>19037</v>
      </c>
    </row>
    <row r="25" spans="1:50" s="8" customFormat="1" x14ac:dyDescent="0.2">
      <c r="A25" s="8" t="s">
        <v>7784</v>
      </c>
      <c r="B25" s="80" t="s">
        <v>6559</v>
      </c>
      <c r="C25" s="8" t="s">
        <v>7777</v>
      </c>
      <c r="D25" s="8" t="s">
        <v>7778</v>
      </c>
      <c r="E25" s="80" t="s">
        <v>7785</v>
      </c>
      <c r="F25" s="8" t="s">
        <v>7786</v>
      </c>
      <c r="G25" s="9">
        <v>116</v>
      </c>
      <c r="H25" s="9">
        <v>2</v>
      </c>
      <c r="I25" s="9">
        <v>0</v>
      </c>
      <c r="J25" s="9">
        <v>2</v>
      </c>
      <c r="K25" s="9">
        <v>58</v>
      </c>
      <c r="L25" s="9">
        <v>22</v>
      </c>
      <c r="M25" s="9">
        <v>28</v>
      </c>
      <c r="N25" s="9">
        <v>0</v>
      </c>
      <c r="O25" s="9">
        <v>111</v>
      </c>
      <c r="P25" s="9">
        <v>5</v>
      </c>
      <c r="Q25" s="10">
        <v>1.7241379310344831E-2</v>
      </c>
      <c r="R25" s="10">
        <v>0</v>
      </c>
      <c r="S25" s="10">
        <v>1.7241379310344831E-2</v>
      </c>
      <c r="T25" s="10">
        <v>0.5</v>
      </c>
      <c r="U25" s="10">
        <v>0.18965517241379309</v>
      </c>
      <c r="V25" s="10">
        <v>0.2413793103448276</v>
      </c>
      <c r="W25" s="75">
        <v>0.9568965517241379</v>
      </c>
      <c r="X25" s="11">
        <v>52</v>
      </c>
      <c r="Y25" s="11">
        <v>0</v>
      </c>
      <c r="Z25" s="11">
        <v>0</v>
      </c>
      <c r="AA25" s="11">
        <v>0</v>
      </c>
      <c r="AB25" s="11">
        <v>7</v>
      </c>
      <c r="AC25" s="11">
        <v>26</v>
      </c>
      <c r="AD25" s="11">
        <v>19</v>
      </c>
      <c r="AE25" s="11">
        <v>0</v>
      </c>
      <c r="AF25" s="11">
        <v>52</v>
      </c>
      <c r="AG25" s="11">
        <v>0</v>
      </c>
      <c r="AH25" s="10">
        <v>0.44827586206896552</v>
      </c>
      <c r="AI25" s="10">
        <v>0</v>
      </c>
      <c r="AJ25" s="10"/>
      <c r="AK25" s="10">
        <v>0</v>
      </c>
      <c r="AL25" s="10">
        <v>0.1206896551724138</v>
      </c>
      <c r="AM25" s="10">
        <v>1.1818181818181819</v>
      </c>
      <c r="AN25" s="10">
        <v>0.6785714285714286</v>
      </c>
      <c r="AO25" s="10"/>
      <c r="AP25" s="10">
        <v>0.46846846846846846</v>
      </c>
      <c r="AQ25" s="10">
        <v>0</v>
      </c>
      <c r="AR25" s="49">
        <v>0</v>
      </c>
      <c r="AS25" s="49">
        <v>0</v>
      </c>
      <c r="AT25" s="49">
        <v>0</v>
      </c>
      <c r="AU25" s="49">
        <v>1</v>
      </c>
      <c r="AV25" s="49">
        <v>1</v>
      </c>
      <c r="AW25" s="49">
        <v>1</v>
      </c>
      <c r="AX25" s="71" t="s">
        <v>19037</v>
      </c>
    </row>
    <row r="26" spans="1:50" s="8" customFormat="1" x14ac:dyDescent="0.2">
      <c r="A26" s="8" t="s">
        <v>13627</v>
      </c>
      <c r="B26" s="80" t="s">
        <v>13</v>
      </c>
      <c r="C26" s="8" t="s">
        <v>13628</v>
      </c>
      <c r="D26" s="8" t="s">
        <v>13629</v>
      </c>
      <c r="E26" s="80" t="s">
        <v>13630</v>
      </c>
      <c r="F26" s="8" t="s">
        <v>13629</v>
      </c>
      <c r="G26" s="9">
        <v>104</v>
      </c>
      <c r="H26" s="9">
        <v>0</v>
      </c>
      <c r="I26" s="9">
        <v>2</v>
      </c>
      <c r="J26" s="9">
        <v>0</v>
      </c>
      <c r="K26" s="9">
        <v>79</v>
      </c>
      <c r="L26" s="9">
        <v>0</v>
      </c>
      <c r="M26" s="9">
        <v>10</v>
      </c>
      <c r="N26" s="9">
        <v>0</v>
      </c>
      <c r="O26" s="9">
        <v>8</v>
      </c>
      <c r="P26" s="9">
        <v>96</v>
      </c>
      <c r="Q26" s="10">
        <v>0</v>
      </c>
      <c r="R26" s="10">
        <v>1.9230769230769228E-2</v>
      </c>
      <c r="S26" s="10">
        <v>0</v>
      </c>
      <c r="T26" s="10">
        <v>0.75961538461538458</v>
      </c>
      <c r="U26" s="10">
        <v>0</v>
      </c>
      <c r="V26" s="10">
        <v>9.6153846153846159E-2</v>
      </c>
      <c r="W26" s="75">
        <v>7.6923076923076927E-2</v>
      </c>
      <c r="X26" s="11">
        <v>46</v>
      </c>
      <c r="Y26" s="11">
        <v>0</v>
      </c>
      <c r="Z26" s="11">
        <v>0</v>
      </c>
      <c r="AA26" s="11">
        <v>0</v>
      </c>
      <c r="AB26" s="11">
        <v>36</v>
      </c>
      <c r="AC26" s="11">
        <v>0</v>
      </c>
      <c r="AD26" s="11">
        <v>4</v>
      </c>
      <c r="AE26" s="11">
        <v>0</v>
      </c>
      <c r="AF26" s="11">
        <v>4</v>
      </c>
      <c r="AG26" s="11">
        <v>42</v>
      </c>
      <c r="AH26" s="10">
        <v>0.44230769230769229</v>
      </c>
      <c r="AI26" s="10"/>
      <c r="AJ26" s="10">
        <v>0</v>
      </c>
      <c r="AK26" s="10"/>
      <c r="AL26" s="10">
        <v>0.45569620253164556</v>
      </c>
      <c r="AM26" s="10"/>
      <c r="AN26" s="10">
        <v>0.4</v>
      </c>
      <c r="AO26" s="10"/>
      <c r="AP26" s="10">
        <v>0.5</v>
      </c>
      <c r="AQ26" s="10">
        <v>0.4375</v>
      </c>
      <c r="AR26" s="49">
        <v>1</v>
      </c>
      <c r="AS26" s="49">
        <v>0</v>
      </c>
      <c r="AT26" s="49">
        <v>0</v>
      </c>
      <c r="AU26" s="49">
        <v>0</v>
      </c>
      <c r="AV26" s="49">
        <v>1</v>
      </c>
      <c r="AW26" s="49">
        <v>1</v>
      </c>
      <c r="AX26" s="71" t="s">
        <v>19037</v>
      </c>
    </row>
    <row r="27" spans="1:50" s="8" customFormat="1" x14ac:dyDescent="0.2">
      <c r="A27" s="8" t="s">
        <v>8100</v>
      </c>
      <c r="B27" s="80" t="s">
        <v>6559</v>
      </c>
      <c r="C27" s="8" t="s">
        <v>8091</v>
      </c>
      <c r="D27" s="8" t="s">
        <v>8092</v>
      </c>
      <c r="E27" s="80" t="s">
        <v>8101</v>
      </c>
      <c r="F27" s="8" t="s">
        <v>7498</v>
      </c>
      <c r="G27" s="9">
        <v>337</v>
      </c>
      <c r="H27" s="9">
        <v>0</v>
      </c>
      <c r="I27" s="9">
        <v>0</v>
      </c>
      <c r="J27" s="9">
        <v>0</v>
      </c>
      <c r="K27" s="9">
        <v>142</v>
      </c>
      <c r="L27" s="9">
        <v>34</v>
      </c>
      <c r="M27" s="9">
        <v>157</v>
      </c>
      <c r="N27" s="9">
        <v>4</v>
      </c>
      <c r="O27" s="9">
        <v>89</v>
      </c>
      <c r="P27" s="9">
        <v>248</v>
      </c>
      <c r="Q27" s="10">
        <v>0</v>
      </c>
      <c r="R27" s="10">
        <v>0</v>
      </c>
      <c r="S27" s="10">
        <v>0</v>
      </c>
      <c r="T27" s="10">
        <v>0.42136498516320475</v>
      </c>
      <c r="U27" s="10">
        <v>0.10089020771513353</v>
      </c>
      <c r="V27" s="10">
        <v>0.46587537091988129</v>
      </c>
      <c r="W27" s="75">
        <v>0.26409495548961426</v>
      </c>
      <c r="X27" s="11">
        <v>147</v>
      </c>
      <c r="Y27" s="11">
        <v>0</v>
      </c>
      <c r="Z27" s="11">
        <v>0</v>
      </c>
      <c r="AA27" s="11">
        <v>0</v>
      </c>
      <c r="AB27" s="11">
        <v>54</v>
      </c>
      <c r="AC27" s="11">
        <v>43</v>
      </c>
      <c r="AD27" s="11">
        <v>48</v>
      </c>
      <c r="AE27" s="11">
        <v>0</v>
      </c>
      <c r="AF27" s="11">
        <v>56</v>
      </c>
      <c r="AG27" s="11">
        <v>91</v>
      </c>
      <c r="AH27" s="10">
        <v>0.43620178041543028</v>
      </c>
      <c r="AI27" s="10"/>
      <c r="AJ27" s="10"/>
      <c r="AK27" s="10"/>
      <c r="AL27" s="10">
        <v>0.38028169014084506</v>
      </c>
      <c r="AM27" s="10">
        <v>1.2647058823529411</v>
      </c>
      <c r="AN27" s="10">
        <v>0.30573248407643311</v>
      </c>
      <c r="AO27" s="10">
        <v>0</v>
      </c>
      <c r="AP27" s="10">
        <v>0.6292134831460674</v>
      </c>
      <c r="AQ27" s="10">
        <v>0.36693548387096775</v>
      </c>
      <c r="AR27" s="49">
        <v>0</v>
      </c>
      <c r="AS27" s="49">
        <v>0</v>
      </c>
      <c r="AT27" s="49">
        <v>0</v>
      </c>
      <c r="AU27" s="49">
        <v>1</v>
      </c>
      <c r="AV27" s="49">
        <v>1</v>
      </c>
      <c r="AW27" s="49">
        <v>1</v>
      </c>
      <c r="AX27" s="71" t="s">
        <v>19037</v>
      </c>
    </row>
    <row r="28" spans="1:50" s="8" customFormat="1" x14ac:dyDescent="0.2">
      <c r="A28" s="8" t="s">
        <v>14158</v>
      </c>
      <c r="B28" s="80" t="s">
        <v>13</v>
      </c>
      <c r="C28" s="8" t="s">
        <v>14159</v>
      </c>
      <c r="D28" s="8" t="s">
        <v>14160</v>
      </c>
      <c r="E28" s="80" t="s">
        <v>14161</v>
      </c>
      <c r="F28" s="8" t="s">
        <v>14160</v>
      </c>
      <c r="G28" s="9">
        <v>103</v>
      </c>
      <c r="H28" s="9">
        <v>0</v>
      </c>
      <c r="I28" s="9">
        <v>0</v>
      </c>
      <c r="J28" s="9">
        <v>0</v>
      </c>
      <c r="K28" s="9">
        <v>28</v>
      </c>
      <c r="L28" s="9">
        <v>4</v>
      </c>
      <c r="M28" s="9">
        <v>61</v>
      </c>
      <c r="N28" s="9">
        <v>0</v>
      </c>
      <c r="O28" s="9">
        <v>78</v>
      </c>
      <c r="P28" s="9">
        <v>25</v>
      </c>
      <c r="Q28" s="10">
        <v>0</v>
      </c>
      <c r="R28" s="10">
        <v>0</v>
      </c>
      <c r="S28" s="10">
        <v>0</v>
      </c>
      <c r="T28" s="10">
        <v>0.27184466019417475</v>
      </c>
      <c r="U28" s="10">
        <v>3.8834951456310683E-2</v>
      </c>
      <c r="V28" s="10">
        <v>0.59223300970873782</v>
      </c>
      <c r="W28" s="75">
        <v>0.75728155339805825</v>
      </c>
      <c r="X28" s="11">
        <v>40</v>
      </c>
      <c r="Y28" s="11">
        <v>0</v>
      </c>
      <c r="Z28" s="11">
        <v>0</v>
      </c>
      <c r="AA28" s="11">
        <v>0</v>
      </c>
      <c r="AB28" s="11">
        <v>14</v>
      </c>
      <c r="AC28" s="11">
        <v>2</v>
      </c>
      <c r="AD28" s="11">
        <v>16</v>
      </c>
      <c r="AE28" s="11">
        <v>0</v>
      </c>
      <c r="AF28" s="11">
        <v>28</v>
      </c>
      <c r="AG28" s="11">
        <v>12</v>
      </c>
      <c r="AH28" s="10">
        <v>0.38834951456310679</v>
      </c>
      <c r="AI28" s="10"/>
      <c r="AJ28" s="10"/>
      <c r="AK28" s="10"/>
      <c r="AL28" s="10">
        <v>0.5</v>
      </c>
      <c r="AM28" s="10">
        <v>0.5</v>
      </c>
      <c r="AN28" s="10">
        <v>0.26229508196721313</v>
      </c>
      <c r="AO28" s="10"/>
      <c r="AP28" s="10">
        <v>0.35897435897435898</v>
      </c>
      <c r="AQ28" s="10">
        <v>0.48</v>
      </c>
      <c r="AR28" s="49">
        <v>0</v>
      </c>
      <c r="AS28" s="49">
        <v>1</v>
      </c>
      <c r="AT28" s="49">
        <v>0</v>
      </c>
      <c r="AU28" s="49">
        <v>0</v>
      </c>
      <c r="AV28" s="49">
        <v>1</v>
      </c>
      <c r="AW28" s="49">
        <v>1</v>
      </c>
      <c r="AX28" s="71" t="s">
        <v>19037</v>
      </c>
    </row>
    <row r="29" spans="1:50" s="8" customFormat="1" x14ac:dyDescent="0.2">
      <c r="A29" s="8" t="s">
        <v>14179</v>
      </c>
      <c r="B29" s="80" t="s">
        <v>13</v>
      </c>
      <c r="C29" s="8" t="s">
        <v>14180</v>
      </c>
      <c r="D29" s="8" t="s">
        <v>14181</v>
      </c>
      <c r="E29" s="80" t="s">
        <v>14182</v>
      </c>
      <c r="F29" s="8" t="s">
        <v>14181</v>
      </c>
      <c r="G29" s="9">
        <v>166</v>
      </c>
      <c r="H29" s="9">
        <v>0</v>
      </c>
      <c r="I29" s="9">
        <v>0</v>
      </c>
      <c r="J29" s="9">
        <v>0</v>
      </c>
      <c r="K29" s="9">
        <v>91</v>
      </c>
      <c r="L29" s="9">
        <v>10</v>
      </c>
      <c r="M29" s="9">
        <v>55</v>
      </c>
      <c r="N29" s="9">
        <v>2</v>
      </c>
      <c r="O29" s="9">
        <v>149</v>
      </c>
      <c r="P29" s="9">
        <v>17</v>
      </c>
      <c r="Q29" s="10">
        <v>0</v>
      </c>
      <c r="R29" s="10">
        <v>0</v>
      </c>
      <c r="S29" s="10">
        <v>0</v>
      </c>
      <c r="T29" s="10">
        <v>0.54819277108433739</v>
      </c>
      <c r="U29" s="10">
        <v>6.0240963855421693E-2</v>
      </c>
      <c r="V29" s="10">
        <v>0.33132530120481929</v>
      </c>
      <c r="W29" s="75">
        <v>0.89759036144578308</v>
      </c>
      <c r="X29" s="11">
        <v>55</v>
      </c>
      <c r="Y29" s="11">
        <v>0</v>
      </c>
      <c r="Z29" s="11">
        <v>0</v>
      </c>
      <c r="AA29" s="11">
        <v>0</v>
      </c>
      <c r="AB29" s="11">
        <v>31</v>
      </c>
      <c r="AC29" s="11">
        <v>6</v>
      </c>
      <c r="AD29" s="11">
        <v>14</v>
      </c>
      <c r="AE29" s="11">
        <v>0</v>
      </c>
      <c r="AF29" s="11">
        <v>53</v>
      </c>
      <c r="AG29" s="11">
        <v>2</v>
      </c>
      <c r="AH29" s="10">
        <v>0.33132530120481929</v>
      </c>
      <c r="AI29" s="10"/>
      <c r="AJ29" s="10"/>
      <c r="AK29" s="10"/>
      <c r="AL29" s="10">
        <v>0.34065934065934067</v>
      </c>
      <c r="AM29" s="10">
        <v>0.6</v>
      </c>
      <c r="AN29" s="10">
        <v>0.25454545454545452</v>
      </c>
      <c r="AO29" s="10">
        <v>0</v>
      </c>
      <c r="AP29" s="10">
        <v>0.35570469798657717</v>
      </c>
      <c r="AQ29" s="10">
        <v>0.11764705882352941</v>
      </c>
      <c r="AR29" s="49">
        <v>0</v>
      </c>
      <c r="AS29" s="49">
        <v>0</v>
      </c>
      <c r="AT29" s="49">
        <v>0</v>
      </c>
      <c r="AU29" s="49">
        <v>1</v>
      </c>
      <c r="AV29" s="49">
        <v>1</v>
      </c>
      <c r="AW29" s="49">
        <v>1</v>
      </c>
      <c r="AX29" s="71" t="s">
        <v>19037</v>
      </c>
    </row>
    <row r="30" spans="1:50" s="8" customFormat="1" x14ac:dyDescent="0.2">
      <c r="A30" s="8" t="s">
        <v>14042</v>
      </c>
      <c r="B30" s="80" t="s">
        <v>13</v>
      </c>
      <c r="C30" s="8" t="s">
        <v>14043</v>
      </c>
      <c r="D30" s="8" t="s">
        <v>14044</v>
      </c>
      <c r="E30" s="80" t="s">
        <v>14045</v>
      </c>
      <c r="F30" s="8" t="s">
        <v>14044</v>
      </c>
      <c r="G30" s="9">
        <v>217</v>
      </c>
      <c r="H30" s="9">
        <v>0</v>
      </c>
      <c r="I30" s="9">
        <v>0</v>
      </c>
      <c r="J30" s="9">
        <v>0</v>
      </c>
      <c r="K30" s="9">
        <v>79</v>
      </c>
      <c r="L30" s="9">
        <v>16</v>
      </c>
      <c r="M30" s="9">
        <v>94</v>
      </c>
      <c r="N30" s="9">
        <v>0</v>
      </c>
      <c r="O30" s="9">
        <v>166</v>
      </c>
      <c r="P30" s="9">
        <v>51</v>
      </c>
      <c r="Q30" s="10">
        <v>0</v>
      </c>
      <c r="R30" s="10">
        <v>0</v>
      </c>
      <c r="S30" s="10">
        <v>0</v>
      </c>
      <c r="T30" s="10">
        <v>0.36405529953917048</v>
      </c>
      <c r="U30" s="10">
        <v>7.3732718894009217E-2</v>
      </c>
      <c r="V30" s="10">
        <v>0.43317972350230416</v>
      </c>
      <c r="W30" s="75">
        <v>0.76497695852534564</v>
      </c>
      <c r="X30" s="11">
        <v>68</v>
      </c>
      <c r="Y30" s="11">
        <v>0</v>
      </c>
      <c r="Z30" s="11">
        <v>0</v>
      </c>
      <c r="AA30" s="11">
        <v>0</v>
      </c>
      <c r="AB30" s="11">
        <v>29</v>
      </c>
      <c r="AC30" s="11">
        <v>8</v>
      </c>
      <c r="AD30" s="11">
        <v>19</v>
      </c>
      <c r="AE30" s="11">
        <v>0</v>
      </c>
      <c r="AF30" s="11">
        <v>52</v>
      </c>
      <c r="AG30" s="11">
        <v>16</v>
      </c>
      <c r="AH30" s="10">
        <v>0.31336405529953915</v>
      </c>
      <c r="AI30" s="10"/>
      <c r="AJ30" s="10"/>
      <c r="AK30" s="10"/>
      <c r="AL30" s="10">
        <v>0.36708860759493672</v>
      </c>
      <c r="AM30" s="10">
        <v>0.5</v>
      </c>
      <c r="AN30" s="10">
        <v>0.20212765957446807</v>
      </c>
      <c r="AO30" s="10"/>
      <c r="AP30" s="10">
        <v>0.31325301204819278</v>
      </c>
      <c r="AQ30" s="10">
        <v>0.31372549019607843</v>
      </c>
      <c r="AR30" s="49">
        <v>0</v>
      </c>
      <c r="AS30" s="49">
        <v>0</v>
      </c>
      <c r="AT30" s="49">
        <v>1</v>
      </c>
      <c r="AU30" s="49">
        <v>0</v>
      </c>
      <c r="AV30" s="49">
        <v>1</v>
      </c>
      <c r="AW30" s="49">
        <v>1</v>
      </c>
      <c r="AX30" s="71" t="s">
        <v>19037</v>
      </c>
    </row>
    <row r="31" spans="1:50" s="8" customFormat="1" x14ac:dyDescent="0.2">
      <c r="A31" s="8" t="s">
        <v>13659</v>
      </c>
      <c r="B31" s="80" t="s">
        <v>13</v>
      </c>
      <c r="C31" s="8" t="s">
        <v>13660</v>
      </c>
      <c r="D31" s="8" t="s">
        <v>13661</v>
      </c>
      <c r="E31" s="80" t="s">
        <v>7908</v>
      </c>
      <c r="F31" s="8" t="s">
        <v>13661</v>
      </c>
      <c r="G31" s="9">
        <v>113</v>
      </c>
      <c r="H31" s="9">
        <v>2</v>
      </c>
      <c r="I31" s="9">
        <v>0</v>
      </c>
      <c r="J31" s="9">
        <v>0</v>
      </c>
      <c r="K31" s="9">
        <v>13</v>
      </c>
      <c r="L31" s="9">
        <v>0</v>
      </c>
      <c r="M31" s="9">
        <v>85</v>
      </c>
      <c r="N31" s="9">
        <v>0</v>
      </c>
      <c r="O31" s="9">
        <v>88</v>
      </c>
      <c r="P31" s="9">
        <v>25</v>
      </c>
      <c r="Q31" s="10">
        <v>1.7699115044247791E-2</v>
      </c>
      <c r="R31" s="10">
        <v>0</v>
      </c>
      <c r="S31" s="10">
        <v>0</v>
      </c>
      <c r="T31" s="10">
        <v>0.11504424778761062</v>
      </c>
      <c r="U31" s="10">
        <v>0</v>
      </c>
      <c r="V31" s="10">
        <v>0.75221238938053092</v>
      </c>
      <c r="W31" s="75">
        <v>0.77876106194690264</v>
      </c>
      <c r="X31" s="11">
        <v>27</v>
      </c>
      <c r="Y31" s="11">
        <v>0</v>
      </c>
      <c r="Z31" s="11">
        <v>0</v>
      </c>
      <c r="AA31" s="11">
        <v>0</v>
      </c>
      <c r="AB31" s="11">
        <v>2</v>
      </c>
      <c r="AC31" s="11">
        <v>0</v>
      </c>
      <c r="AD31" s="11">
        <v>21</v>
      </c>
      <c r="AE31" s="11">
        <v>0</v>
      </c>
      <c r="AF31" s="11">
        <v>21</v>
      </c>
      <c r="AG31" s="11">
        <v>6</v>
      </c>
      <c r="AH31" s="10">
        <v>0.23893805309734514</v>
      </c>
      <c r="AI31" s="10">
        <v>0</v>
      </c>
      <c r="AJ31" s="10"/>
      <c r="AK31" s="10"/>
      <c r="AL31" s="10">
        <v>0.15384615384615385</v>
      </c>
      <c r="AM31" s="10"/>
      <c r="AN31" s="10">
        <v>0.24705882352941178</v>
      </c>
      <c r="AO31" s="10"/>
      <c r="AP31" s="10">
        <v>0.23863636363636365</v>
      </c>
      <c r="AQ31" s="10">
        <v>0.24</v>
      </c>
      <c r="AR31" s="49">
        <v>0</v>
      </c>
      <c r="AS31" s="49">
        <v>1</v>
      </c>
      <c r="AT31" s="49">
        <v>0</v>
      </c>
      <c r="AU31" s="49">
        <v>0</v>
      </c>
      <c r="AV31" s="49">
        <v>1</v>
      </c>
      <c r="AW31" s="49">
        <v>1</v>
      </c>
      <c r="AX31" s="71" t="s">
        <v>19037</v>
      </c>
    </row>
    <row r="32" spans="1:50" s="8" customFormat="1" x14ac:dyDescent="0.2">
      <c r="A32" s="8" t="s">
        <v>14175</v>
      </c>
      <c r="B32" s="80" t="s">
        <v>13</v>
      </c>
      <c r="C32" s="8" t="s">
        <v>14176</v>
      </c>
      <c r="D32" s="8" t="s">
        <v>14177</v>
      </c>
      <c r="E32" s="80" t="s">
        <v>14178</v>
      </c>
      <c r="F32" s="8" t="s">
        <v>14177</v>
      </c>
      <c r="G32" s="9">
        <v>217</v>
      </c>
      <c r="H32" s="9">
        <v>0</v>
      </c>
      <c r="I32" s="9">
        <v>0</v>
      </c>
      <c r="J32" s="9">
        <v>0</v>
      </c>
      <c r="K32" s="9">
        <v>43</v>
      </c>
      <c r="L32" s="9">
        <v>16</v>
      </c>
      <c r="M32" s="9">
        <v>142</v>
      </c>
      <c r="N32" s="9">
        <v>2</v>
      </c>
      <c r="O32" s="9">
        <v>181</v>
      </c>
      <c r="P32" s="9">
        <v>36</v>
      </c>
      <c r="Q32" s="10">
        <v>0</v>
      </c>
      <c r="R32" s="10">
        <v>0</v>
      </c>
      <c r="S32" s="10">
        <v>0</v>
      </c>
      <c r="T32" s="10">
        <v>0.19815668202764977</v>
      </c>
      <c r="U32" s="10">
        <v>7.3732718894009217E-2</v>
      </c>
      <c r="V32" s="10">
        <v>0.65437788018433185</v>
      </c>
      <c r="W32" s="75">
        <v>0.83410138248847931</v>
      </c>
      <c r="X32" s="11">
        <v>47</v>
      </c>
      <c r="Y32" s="11">
        <v>0</v>
      </c>
      <c r="Z32" s="11">
        <v>0</v>
      </c>
      <c r="AA32" s="11">
        <v>0</v>
      </c>
      <c r="AB32" s="11">
        <v>8</v>
      </c>
      <c r="AC32" s="11">
        <v>4</v>
      </c>
      <c r="AD32" s="11">
        <v>29</v>
      </c>
      <c r="AE32" s="11">
        <v>0</v>
      </c>
      <c r="AF32" s="11">
        <v>43</v>
      </c>
      <c r="AG32" s="11">
        <v>4</v>
      </c>
      <c r="AH32" s="10">
        <v>0.21658986175115208</v>
      </c>
      <c r="AI32" s="10"/>
      <c r="AJ32" s="10"/>
      <c r="AK32" s="10"/>
      <c r="AL32" s="10">
        <v>0.18604651162790697</v>
      </c>
      <c r="AM32" s="10">
        <v>0.25</v>
      </c>
      <c r="AN32" s="10">
        <v>0.20422535211267606</v>
      </c>
      <c r="AO32" s="10">
        <v>0</v>
      </c>
      <c r="AP32" s="10">
        <v>0.23756906077348067</v>
      </c>
      <c r="AQ32" s="10">
        <v>0.1111111111111111</v>
      </c>
      <c r="AR32" s="49">
        <v>0</v>
      </c>
      <c r="AS32" s="49">
        <v>0</v>
      </c>
      <c r="AT32" s="49">
        <v>1</v>
      </c>
      <c r="AU32" s="49">
        <v>0</v>
      </c>
      <c r="AV32" s="49">
        <v>1</v>
      </c>
      <c r="AW32" s="49">
        <v>1</v>
      </c>
      <c r="AX32" s="71" t="s">
        <v>19037</v>
      </c>
    </row>
    <row r="33" spans="1:50" s="8" customFormat="1" x14ac:dyDescent="0.2">
      <c r="A33" s="8" t="s">
        <v>14034</v>
      </c>
      <c r="B33" s="80" t="s">
        <v>13</v>
      </c>
      <c r="C33" s="8" t="s">
        <v>14035</v>
      </c>
      <c r="D33" s="8" t="s">
        <v>14036</v>
      </c>
      <c r="E33" s="80" t="s">
        <v>14037</v>
      </c>
      <c r="F33" s="8" t="s">
        <v>14036</v>
      </c>
      <c r="G33" s="9">
        <v>166</v>
      </c>
      <c r="H33" s="9">
        <v>0</v>
      </c>
      <c r="I33" s="9">
        <v>0</v>
      </c>
      <c r="J33" s="9">
        <v>0</v>
      </c>
      <c r="K33" s="9">
        <v>70</v>
      </c>
      <c r="L33" s="9">
        <v>13</v>
      </c>
      <c r="M33" s="9">
        <v>70</v>
      </c>
      <c r="N33" s="9">
        <v>0</v>
      </c>
      <c r="O33" s="9">
        <v>143</v>
      </c>
      <c r="P33" s="9">
        <v>23</v>
      </c>
      <c r="Q33" s="10">
        <v>0</v>
      </c>
      <c r="R33" s="10">
        <v>0</v>
      </c>
      <c r="S33" s="10">
        <v>0</v>
      </c>
      <c r="T33" s="10">
        <v>0.42168674698795183</v>
      </c>
      <c r="U33" s="10">
        <v>7.8313253012048195E-2</v>
      </c>
      <c r="V33" s="10">
        <v>0.42168674698795183</v>
      </c>
      <c r="W33" s="75">
        <v>0.86144578313253017</v>
      </c>
      <c r="X33" s="11">
        <v>21</v>
      </c>
      <c r="Y33" s="11">
        <v>0</v>
      </c>
      <c r="Z33" s="11">
        <v>0</v>
      </c>
      <c r="AA33" s="11">
        <v>0</v>
      </c>
      <c r="AB33" s="11">
        <v>10</v>
      </c>
      <c r="AC33" s="11">
        <v>0</v>
      </c>
      <c r="AD33" s="11">
        <v>9</v>
      </c>
      <c r="AE33" s="11">
        <v>0</v>
      </c>
      <c r="AF33" s="11">
        <v>21</v>
      </c>
      <c r="AG33" s="11">
        <v>0</v>
      </c>
      <c r="AH33" s="10">
        <v>0.12650602409638553</v>
      </c>
      <c r="AI33" s="10"/>
      <c r="AJ33" s="10"/>
      <c r="AK33" s="10"/>
      <c r="AL33" s="10">
        <v>0.14285714285714285</v>
      </c>
      <c r="AM33" s="10">
        <v>0</v>
      </c>
      <c r="AN33" s="10">
        <v>0.12857142857142856</v>
      </c>
      <c r="AO33" s="10"/>
      <c r="AP33" s="10">
        <v>0.14685314685314685</v>
      </c>
      <c r="AQ33" s="10">
        <v>0</v>
      </c>
      <c r="AR33" s="49">
        <v>0</v>
      </c>
      <c r="AS33" s="49">
        <v>1</v>
      </c>
      <c r="AT33" s="49">
        <v>0</v>
      </c>
      <c r="AU33" s="49">
        <v>0</v>
      </c>
      <c r="AV33" s="49">
        <v>1</v>
      </c>
      <c r="AW33" s="49">
        <v>1</v>
      </c>
      <c r="AX33" s="71" t="s">
        <v>19037</v>
      </c>
    </row>
    <row r="34" spans="1:50" s="8" customFormat="1" x14ac:dyDescent="0.2">
      <c r="A34" s="8" t="s">
        <v>13655</v>
      </c>
      <c r="B34" s="80" t="s">
        <v>13</v>
      </c>
      <c r="C34" s="8" t="s">
        <v>13656</v>
      </c>
      <c r="D34" s="8" t="s">
        <v>13657</v>
      </c>
      <c r="E34" s="80" t="s">
        <v>7882</v>
      </c>
      <c r="F34" s="8" t="s">
        <v>13658</v>
      </c>
      <c r="G34" s="9">
        <v>106</v>
      </c>
      <c r="H34" s="9">
        <v>0</v>
      </c>
      <c r="I34" s="9">
        <v>0</v>
      </c>
      <c r="J34" s="9">
        <v>0</v>
      </c>
      <c r="K34" s="9">
        <v>2</v>
      </c>
      <c r="L34" s="9">
        <v>0</v>
      </c>
      <c r="M34" s="9">
        <v>100</v>
      </c>
      <c r="N34" s="9">
        <v>0</v>
      </c>
      <c r="O34" s="9">
        <v>96</v>
      </c>
      <c r="P34" s="9">
        <v>10</v>
      </c>
      <c r="Q34" s="10">
        <v>0</v>
      </c>
      <c r="R34" s="10">
        <v>0</v>
      </c>
      <c r="S34" s="10">
        <v>0</v>
      </c>
      <c r="T34" s="10">
        <v>1.886792452830189E-2</v>
      </c>
      <c r="U34" s="10">
        <v>0</v>
      </c>
      <c r="V34" s="10">
        <v>0.94339622641509435</v>
      </c>
      <c r="W34" s="75">
        <v>0.90566037735849059</v>
      </c>
      <c r="X34" s="11">
        <v>10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10</v>
      </c>
      <c r="AE34" s="11">
        <v>0</v>
      </c>
      <c r="AF34" s="11">
        <v>8</v>
      </c>
      <c r="AG34" s="11">
        <v>2</v>
      </c>
      <c r="AH34" s="10">
        <v>9.4339622641509441E-2</v>
      </c>
      <c r="AI34" s="10"/>
      <c r="AJ34" s="10"/>
      <c r="AK34" s="10"/>
      <c r="AL34" s="10">
        <v>0</v>
      </c>
      <c r="AM34" s="10"/>
      <c r="AN34" s="10">
        <v>0.1</v>
      </c>
      <c r="AO34" s="10"/>
      <c r="AP34" s="10">
        <v>8.3333333333333329E-2</v>
      </c>
      <c r="AQ34" s="10">
        <v>0.2</v>
      </c>
      <c r="AR34" s="49">
        <v>0</v>
      </c>
      <c r="AS34" s="49">
        <v>1</v>
      </c>
      <c r="AT34" s="49">
        <v>0</v>
      </c>
      <c r="AU34" s="49">
        <v>0</v>
      </c>
      <c r="AV34" s="49">
        <v>1</v>
      </c>
      <c r="AW34" s="49">
        <v>1</v>
      </c>
      <c r="AX34" s="71" t="s">
        <v>19037</v>
      </c>
    </row>
    <row r="35" spans="1:50" s="8" customFormat="1" x14ac:dyDescent="0.2">
      <c r="A35" s="71" t="s">
        <v>19005</v>
      </c>
      <c r="B35" s="77" t="s">
        <v>60</v>
      </c>
      <c r="C35" s="71" t="s">
        <v>19006</v>
      </c>
      <c r="D35" s="71" t="s">
        <v>19007</v>
      </c>
      <c r="E35" s="77" t="s">
        <v>2707</v>
      </c>
      <c r="F35" s="71" t="s">
        <v>19008</v>
      </c>
      <c r="G35" s="3">
        <v>304</v>
      </c>
      <c r="H35" s="3">
        <v>10</v>
      </c>
      <c r="I35" s="3">
        <v>16</v>
      </c>
      <c r="J35" s="3">
        <v>7</v>
      </c>
      <c r="K35" s="3">
        <v>169</v>
      </c>
      <c r="L35" s="3">
        <v>58</v>
      </c>
      <c r="M35" s="3">
        <v>34</v>
      </c>
      <c r="N35" s="3">
        <v>7</v>
      </c>
      <c r="O35" s="3">
        <v>2</v>
      </c>
      <c r="P35" s="3">
        <v>302</v>
      </c>
      <c r="Q35" s="4">
        <v>3.2894736842105261E-2</v>
      </c>
      <c r="R35" s="4">
        <v>5.2631578947368418E-2</v>
      </c>
      <c r="S35" s="4">
        <v>2.3026315789473679E-2</v>
      </c>
      <c r="T35" s="4">
        <v>0.55592105263157898</v>
      </c>
      <c r="U35" s="4">
        <v>0.19078947368421054</v>
      </c>
      <c r="V35" s="4">
        <v>0.1118421052631579</v>
      </c>
      <c r="W35" s="75">
        <v>6.5789473684210523E-3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50">
        <v>0</v>
      </c>
      <c r="AS35" s="50">
        <v>0</v>
      </c>
      <c r="AT35" s="50">
        <v>0</v>
      </c>
      <c r="AU35" s="50">
        <v>1</v>
      </c>
      <c r="AV35" s="50">
        <v>1</v>
      </c>
      <c r="AW35" s="50">
        <v>0</v>
      </c>
      <c r="AX35" s="16" t="s">
        <v>19069</v>
      </c>
    </row>
    <row r="36" spans="1:50" s="8" customFormat="1" x14ac:dyDescent="0.2">
      <c r="A36" s="71" t="s">
        <v>19009</v>
      </c>
      <c r="B36" s="77" t="s">
        <v>60</v>
      </c>
      <c r="C36" s="71" t="s">
        <v>19006</v>
      </c>
      <c r="D36" s="71" t="s">
        <v>19007</v>
      </c>
      <c r="E36" s="77" t="s">
        <v>2710</v>
      </c>
      <c r="F36" s="71" t="s">
        <v>19010</v>
      </c>
      <c r="G36" s="3">
        <v>284</v>
      </c>
      <c r="H36" s="3">
        <v>5</v>
      </c>
      <c r="I36" s="3">
        <v>23</v>
      </c>
      <c r="J36" s="3">
        <v>5</v>
      </c>
      <c r="K36" s="3">
        <v>143</v>
      </c>
      <c r="L36" s="3">
        <v>59</v>
      </c>
      <c r="M36" s="3">
        <v>41</v>
      </c>
      <c r="N36" s="3">
        <v>38</v>
      </c>
      <c r="O36" s="3">
        <v>2</v>
      </c>
      <c r="P36" s="3">
        <v>282</v>
      </c>
      <c r="Q36" s="4">
        <v>1.7605633802816899E-2</v>
      </c>
      <c r="R36" s="4">
        <v>8.098591549295775E-2</v>
      </c>
      <c r="S36" s="4">
        <v>1.7605633802816899E-2</v>
      </c>
      <c r="T36" s="4">
        <v>0.50352112676056338</v>
      </c>
      <c r="U36" s="4">
        <v>0.20774647887323944</v>
      </c>
      <c r="V36" s="4">
        <v>0.14436619718309859</v>
      </c>
      <c r="W36" s="75">
        <v>7.0422535211267607E-3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50">
        <v>0</v>
      </c>
      <c r="AS36" s="50">
        <v>0</v>
      </c>
      <c r="AT36" s="50">
        <v>0</v>
      </c>
      <c r="AU36" s="50">
        <v>1</v>
      </c>
      <c r="AV36" s="50">
        <v>1</v>
      </c>
      <c r="AW36" s="50">
        <v>0</v>
      </c>
      <c r="AX36" s="71" t="s">
        <v>19069</v>
      </c>
    </row>
    <row r="37" spans="1:50" s="8" customFormat="1" x14ac:dyDescent="0.2">
      <c r="A37" s="71" t="s">
        <v>2144</v>
      </c>
      <c r="B37" s="77" t="s">
        <v>28</v>
      </c>
      <c r="C37" s="71" t="s">
        <v>2145</v>
      </c>
      <c r="D37" s="71" t="s">
        <v>2146</v>
      </c>
      <c r="E37" s="77" t="s">
        <v>2147</v>
      </c>
      <c r="F37" s="71" t="s">
        <v>2148</v>
      </c>
      <c r="G37" s="3">
        <v>200</v>
      </c>
      <c r="H37" s="3">
        <v>7</v>
      </c>
      <c r="I37" s="3">
        <v>0</v>
      </c>
      <c r="J37" s="3">
        <v>0</v>
      </c>
      <c r="K37" s="3">
        <v>10</v>
      </c>
      <c r="L37" s="3">
        <v>100</v>
      </c>
      <c r="M37" s="3">
        <v>79</v>
      </c>
      <c r="N37" s="3">
        <v>31</v>
      </c>
      <c r="O37" s="3">
        <v>5</v>
      </c>
      <c r="P37" s="3">
        <v>195</v>
      </c>
      <c r="Q37" s="4">
        <v>3.5000000000000003E-2</v>
      </c>
      <c r="R37" s="4">
        <v>0</v>
      </c>
      <c r="S37" s="4">
        <v>0</v>
      </c>
      <c r="T37" s="4">
        <v>0.05</v>
      </c>
      <c r="U37" s="4">
        <v>0.5</v>
      </c>
      <c r="V37" s="4">
        <v>0.39500000000000002</v>
      </c>
      <c r="W37" s="75">
        <v>2.5000000000000001E-2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4">
        <v>0</v>
      </c>
      <c r="AI37" s="4">
        <v>0</v>
      </c>
      <c r="AJ37" s="4"/>
      <c r="AK37" s="4"/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50">
        <v>0</v>
      </c>
      <c r="AS37" s="50">
        <v>0</v>
      </c>
      <c r="AT37" s="50">
        <v>0</v>
      </c>
      <c r="AU37" s="50">
        <v>1</v>
      </c>
      <c r="AV37" s="50">
        <v>1</v>
      </c>
      <c r="AW37" s="50">
        <v>0</v>
      </c>
      <c r="AX37" s="71" t="s">
        <v>19069</v>
      </c>
    </row>
    <row r="38" spans="1:50" ht="16" thickBot="1" x14ac:dyDescent="0.25"/>
    <row r="39" spans="1:50" ht="25.5" customHeight="1" x14ac:dyDescent="0.2">
      <c r="A39" s="41" t="s">
        <v>19050</v>
      </c>
      <c r="B39" s="81"/>
      <c r="C39" s="39"/>
      <c r="D39" s="40"/>
    </row>
    <row r="40" spans="1:50" ht="47" customHeight="1" x14ac:dyDescent="0.2">
      <c r="A40" s="42" t="s">
        <v>19051</v>
      </c>
      <c r="B40" s="95" t="s">
        <v>19122</v>
      </c>
      <c r="C40" s="96"/>
      <c r="D40" s="97"/>
    </row>
    <row r="41" spans="1:50" ht="46" customHeight="1" thickBot="1" x14ac:dyDescent="0.25">
      <c r="A41" s="43" t="s">
        <v>19060</v>
      </c>
      <c r="B41" s="93" t="s">
        <v>19061</v>
      </c>
      <c r="C41" s="93"/>
      <c r="D41" s="94"/>
    </row>
    <row r="43" spans="1:50" x14ac:dyDescent="0.2">
      <c r="A43" s="117" t="s">
        <v>19068</v>
      </c>
      <c r="B43" s="117"/>
      <c r="C43" s="117"/>
      <c r="D43" s="117"/>
    </row>
  </sheetData>
  <autoFilter ref="A5:AX5"/>
  <sortState ref="A6:AX37">
    <sortCondition ref="AX5"/>
  </sortState>
  <mergeCells count="12">
    <mergeCell ref="A1:D1"/>
    <mergeCell ref="G1:L1"/>
    <mergeCell ref="G2:L2"/>
    <mergeCell ref="A3:D3"/>
    <mergeCell ref="G4:P4"/>
    <mergeCell ref="X4:AG4"/>
    <mergeCell ref="AH4:AQ4"/>
    <mergeCell ref="AR4:AX4"/>
    <mergeCell ref="Q4:V4"/>
    <mergeCell ref="A43:D43"/>
    <mergeCell ref="B40:D40"/>
    <mergeCell ref="B41:D41"/>
  </mergeCells>
  <conditionalFormatting sqref="AH6:AQ37">
    <cfRule type="cellIs" dxfId="3" priority="1" operator="greaterThan">
      <formula>1</formula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"/>
  <sheetViews>
    <sheetView workbookViewId="0">
      <pane xSplit="6" ySplit="5" topLeftCell="G6" activePane="bottomRight" state="frozen"/>
      <selection activeCell="I90" sqref="I90"/>
      <selection pane="topRight" activeCell="I90" sqref="I90"/>
      <selection pane="bottomLeft" activeCell="I90" sqref="I90"/>
      <selection pane="bottomRight" activeCell="F16" sqref="F16"/>
    </sheetView>
  </sheetViews>
  <sheetFormatPr baseColWidth="10" defaultColWidth="11.5" defaultRowHeight="15" x14ac:dyDescent="0.2"/>
  <cols>
    <col min="1" max="1" width="20.33203125" customWidth="1"/>
    <col min="2" max="2" width="9.33203125" bestFit="1" customWidth="1"/>
    <col min="3" max="3" width="7.6640625" bestFit="1" customWidth="1"/>
    <col min="4" max="4" width="39.83203125" bestFit="1" customWidth="1"/>
    <col min="5" max="5" width="8.1640625" bestFit="1" customWidth="1"/>
    <col min="6" max="6" width="43.33203125" bestFit="1" customWidth="1"/>
    <col min="7" max="7" width="16.83203125" bestFit="1" customWidth="1"/>
    <col min="8" max="8" width="18.1640625" customWidth="1"/>
    <col min="9" max="9" width="15.83203125" bestFit="1" customWidth="1"/>
    <col min="10" max="10" width="17.5" bestFit="1" customWidth="1"/>
    <col min="11" max="11" width="16" bestFit="1" customWidth="1"/>
    <col min="12" max="12" width="16.6640625" bestFit="1" customWidth="1"/>
    <col min="13" max="13" width="16.1640625" bestFit="1" customWidth="1"/>
    <col min="14" max="14" width="13.83203125" bestFit="1" customWidth="1"/>
    <col min="15" max="15" width="17.6640625" bestFit="1" customWidth="1"/>
    <col min="16" max="16" width="16" bestFit="1" customWidth="1"/>
    <col min="17" max="17" width="17.5" bestFit="1" customWidth="1"/>
    <col min="18" max="18" width="14.5" bestFit="1" customWidth="1"/>
    <col min="19" max="19" width="17.5" bestFit="1" customWidth="1"/>
    <col min="20" max="22" width="14.33203125" bestFit="1" customWidth="1"/>
    <col min="23" max="23" width="14.33203125" style="71" customWidth="1"/>
    <col min="24" max="24" width="17.6640625" bestFit="1" customWidth="1"/>
    <col min="25" max="25" width="18.1640625" customWidth="1"/>
    <col min="26" max="31" width="17.6640625" bestFit="1" customWidth="1"/>
    <col min="32" max="32" width="18" bestFit="1" customWidth="1"/>
    <col min="33" max="33" width="17.6640625" bestFit="1" customWidth="1"/>
    <col min="34" max="34" width="15.83203125" bestFit="1" customWidth="1"/>
    <col min="35" max="35" width="15.33203125" bestFit="1" customWidth="1"/>
    <col min="36" max="36" width="17.6640625" bestFit="1" customWidth="1"/>
    <col min="37" max="37" width="13.6640625" bestFit="1" customWidth="1"/>
    <col min="38" max="38" width="17.83203125" bestFit="1" customWidth="1"/>
    <col min="39" max="39" width="16.83203125" bestFit="1" customWidth="1"/>
    <col min="40" max="40" width="18" bestFit="1" customWidth="1"/>
    <col min="41" max="41" width="16.1640625" bestFit="1" customWidth="1"/>
    <col min="42" max="42" width="13" bestFit="1" customWidth="1"/>
    <col min="43" max="43" width="14.6640625" bestFit="1" customWidth="1"/>
    <col min="44" max="51" width="20.33203125" customWidth="1"/>
    <col min="52" max="52" width="10" bestFit="1" customWidth="1"/>
  </cols>
  <sheetData>
    <row r="1" spans="1:51" s="16" customFormat="1" ht="70.5" customHeight="1" x14ac:dyDescent="0.2">
      <c r="A1" s="100" t="s">
        <v>19073</v>
      </c>
      <c r="B1" s="101"/>
      <c r="C1" s="101"/>
      <c r="D1" s="101"/>
      <c r="E1" s="14"/>
      <c r="F1" s="14"/>
      <c r="G1" s="87" t="s">
        <v>19039</v>
      </c>
      <c r="H1" s="88"/>
      <c r="I1" s="88"/>
      <c r="J1" s="88"/>
      <c r="K1" s="88"/>
      <c r="L1" s="89"/>
      <c r="M1" s="13"/>
      <c r="N1" s="13"/>
      <c r="O1" s="1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54"/>
      <c r="AS1" s="54"/>
      <c r="AT1" s="54"/>
      <c r="AU1" s="54"/>
      <c r="AV1" s="54"/>
      <c r="AW1" s="54"/>
      <c r="AX1" s="54"/>
      <c r="AY1" s="58"/>
    </row>
    <row r="2" spans="1:51" s="16" customFormat="1" ht="31" customHeight="1" x14ac:dyDescent="0.25">
      <c r="A2" s="15" t="s">
        <v>19079</v>
      </c>
      <c r="B2" s="14"/>
      <c r="C2" s="14"/>
      <c r="D2" s="14"/>
      <c r="E2" s="14"/>
      <c r="F2" s="14"/>
      <c r="G2" s="108" t="s">
        <v>19038</v>
      </c>
      <c r="H2" s="109"/>
      <c r="I2" s="109"/>
      <c r="J2" s="109"/>
      <c r="K2" s="109"/>
      <c r="L2" s="110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55"/>
      <c r="AS2" s="55"/>
      <c r="AT2" s="55"/>
      <c r="AU2" s="55"/>
      <c r="AV2" s="55"/>
      <c r="AW2" s="55"/>
      <c r="AX2" s="55"/>
      <c r="AY2" s="61"/>
    </row>
    <row r="3" spans="1:51" s="16" customFormat="1" ht="38" customHeight="1" x14ac:dyDescent="0.2">
      <c r="A3" s="105"/>
      <c r="B3" s="106"/>
      <c r="C3" s="106"/>
      <c r="D3" s="106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56"/>
      <c r="AS3" s="56"/>
      <c r="AT3" s="56"/>
      <c r="AU3" s="56"/>
      <c r="AV3" s="56"/>
      <c r="AW3" s="56"/>
      <c r="AX3" s="56"/>
      <c r="AY3" s="60"/>
    </row>
    <row r="4" spans="1:51" s="16" customFormat="1" ht="38" customHeight="1" x14ac:dyDescent="0.25">
      <c r="A4" s="36"/>
      <c r="B4" s="37"/>
      <c r="C4" s="37"/>
      <c r="D4" s="37"/>
      <c r="E4" s="38"/>
      <c r="F4" s="38"/>
      <c r="G4" s="98" t="s">
        <v>19047</v>
      </c>
      <c r="H4" s="98"/>
      <c r="I4" s="98"/>
      <c r="J4" s="98"/>
      <c r="K4" s="98"/>
      <c r="L4" s="98"/>
      <c r="M4" s="98"/>
      <c r="N4" s="98"/>
      <c r="O4" s="98"/>
      <c r="P4" s="99"/>
      <c r="Q4" s="102" t="s">
        <v>19048</v>
      </c>
      <c r="R4" s="103"/>
      <c r="S4" s="103"/>
      <c r="T4" s="103"/>
      <c r="U4" s="103"/>
      <c r="V4" s="103"/>
      <c r="W4" s="64"/>
      <c r="X4" s="104" t="s">
        <v>19049</v>
      </c>
      <c r="Y4" s="104"/>
      <c r="Z4" s="104"/>
      <c r="AA4" s="104"/>
      <c r="AB4" s="104"/>
      <c r="AC4" s="104"/>
      <c r="AD4" s="104"/>
      <c r="AE4" s="104"/>
      <c r="AF4" s="104"/>
      <c r="AG4" s="104"/>
      <c r="AH4" s="107" t="s">
        <v>19065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14" t="s">
        <v>19057</v>
      </c>
      <c r="AS4" s="115"/>
      <c r="AT4" s="115"/>
      <c r="AU4" s="115"/>
      <c r="AV4" s="115"/>
      <c r="AW4" s="115"/>
      <c r="AX4" s="115"/>
      <c r="AY4" s="116"/>
    </row>
    <row r="5" spans="1:51" s="16" customFormat="1" ht="78" customHeight="1" x14ac:dyDescent="0.2">
      <c r="A5" s="17" t="s">
        <v>19044</v>
      </c>
      <c r="B5" s="17" t="s">
        <v>19043</v>
      </c>
      <c r="C5" s="17" t="s">
        <v>19042</v>
      </c>
      <c r="D5" s="17" t="s">
        <v>19041</v>
      </c>
      <c r="E5" s="17" t="s">
        <v>19045</v>
      </c>
      <c r="F5" s="17" t="s">
        <v>19046</v>
      </c>
      <c r="G5" s="22" t="s">
        <v>19082</v>
      </c>
      <c r="H5" s="22" t="s">
        <v>19083</v>
      </c>
      <c r="I5" s="22" t="s">
        <v>19084</v>
      </c>
      <c r="J5" s="22" t="s">
        <v>19118</v>
      </c>
      <c r="K5" s="22" t="s">
        <v>19085</v>
      </c>
      <c r="L5" s="22" t="s">
        <v>19086</v>
      </c>
      <c r="M5" s="22" t="s">
        <v>19087</v>
      </c>
      <c r="N5" s="22" t="s">
        <v>19088</v>
      </c>
      <c r="O5" s="22" t="s">
        <v>19089</v>
      </c>
      <c r="P5" s="22" t="s">
        <v>19090</v>
      </c>
      <c r="Q5" s="35" t="s">
        <v>19091</v>
      </c>
      <c r="R5" s="35" t="s">
        <v>19092</v>
      </c>
      <c r="S5" s="35" t="s">
        <v>19119</v>
      </c>
      <c r="T5" s="35" t="s">
        <v>19093</v>
      </c>
      <c r="U5" s="35" t="s">
        <v>19094</v>
      </c>
      <c r="V5" s="35" t="s">
        <v>19095</v>
      </c>
      <c r="W5" s="35" t="s">
        <v>19096</v>
      </c>
      <c r="X5" s="34" t="s">
        <v>19097</v>
      </c>
      <c r="Y5" s="34" t="s">
        <v>19098</v>
      </c>
      <c r="Z5" s="34" t="s">
        <v>19099</v>
      </c>
      <c r="AA5" s="34" t="s">
        <v>19120</v>
      </c>
      <c r="AB5" s="34" t="s">
        <v>19100</v>
      </c>
      <c r="AC5" s="34" t="s">
        <v>19101</v>
      </c>
      <c r="AD5" s="34" t="s">
        <v>19102</v>
      </c>
      <c r="AE5" s="34" t="s">
        <v>19103</v>
      </c>
      <c r="AF5" s="34" t="s">
        <v>19104</v>
      </c>
      <c r="AG5" s="34" t="s">
        <v>19105</v>
      </c>
      <c r="AH5" s="28" t="s">
        <v>19106</v>
      </c>
      <c r="AI5" s="28" t="s">
        <v>19107</v>
      </c>
      <c r="AJ5" s="28" t="s">
        <v>19108</v>
      </c>
      <c r="AK5" s="28" t="s">
        <v>19121</v>
      </c>
      <c r="AL5" s="28" t="s">
        <v>19109</v>
      </c>
      <c r="AM5" s="28" t="s">
        <v>19110</v>
      </c>
      <c r="AN5" s="28" t="s">
        <v>19111</v>
      </c>
      <c r="AO5" s="28" t="s">
        <v>19112</v>
      </c>
      <c r="AP5" s="28" t="s">
        <v>19113</v>
      </c>
      <c r="AQ5" s="28" t="s">
        <v>19114</v>
      </c>
      <c r="AR5" s="57" t="s">
        <v>19052</v>
      </c>
      <c r="AS5" s="57" t="s">
        <v>19058</v>
      </c>
      <c r="AT5" s="57" t="s">
        <v>19059</v>
      </c>
      <c r="AU5" s="57" t="s">
        <v>19053</v>
      </c>
      <c r="AV5" s="57" t="s">
        <v>19054</v>
      </c>
      <c r="AW5" s="57" t="s">
        <v>19055</v>
      </c>
      <c r="AX5" s="57" t="s">
        <v>19062</v>
      </c>
      <c r="AY5" s="57" t="s">
        <v>19056</v>
      </c>
    </row>
    <row r="6" spans="1:51" s="8" customFormat="1" x14ac:dyDescent="0.2">
      <c r="A6" t="s">
        <v>7814</v>
      </c>
      <c r="B6" t="s">
        <v>6559</v>
      </c>
      <c r="C6" t="s">
        <v>7777</v>
      </c>
      <c r="D6" t="s">
        <v>7778</v>
      </c>
      <c r="E6" t="s">
        <v>7815</v>
      </c>
      <c r="F6" t="s">
        <v>7816</v>
      </c>
      <c r="G6" s="3">
        <v>88</v>
      </c>
      <c r="H6" s="3">
        <v>0</v>
      </c>
      <c r="I6" s="3">
        <v>2</v>
      </c>
      <c r="J6" s="3">
        <v>0</v>
      </c>
      <c r="K6" s="3">
        <v>49</v>
      </c>
      <c r="L6" s="3">
        <v>25</v>
      </c>
      <c r="M6" s="3">
        <v>10</v>
      </c>
      <c r="N6" s="3">
        <v>2</v>
      </c>
      <c r="O6" s="3">
        <v>13</v>
      </c>
      <c r="P6" s="3">
        <v>75</v>
      </c>
      <c r="Q6" s="4">
        <v>0</v>
      </c>
      <c r="R6" s="4">
        <v>2.2727272727272731E-2</v>
      </c>
      <c r="S6" s="4">
        <v>0</v>
      </c>
      <c r="T6" s="4">
        <v>0.55681818181818177</v>
      </c>
      <c r="U6" s="4">
        <v>0.28409090909090912</v>
      </c>
      <c r="V6" s="4">
        <v>0.11363636363636363</v>
      </c>
      <c r="W6" s="75">
        <v>0.14772727272727273</v>
      </c>
      <c r="X6" s="1">
        <v>34</v>
      </c>
      <c r="Y6" s="1">
        <v>0</v>
      </c>
      <c r="Z6" s="1">
        <v>0</v>
      </c>
      <c r="AA6" s="1">
        <v>0</v>
      </c>
      <c r="AB6" s="1">
        <v>18</v>
      </c>
      <c r="AC6" s="1">
        <v>14</v>
      </c>
      <c r="AD6" s="1">
        <v>0</v>
      </c>
      <c r="AE6" s="1">
        <v>0</v>
      </c>
      <c r="AF6" s="1">
        <v>4</v>
      </c>
      <c r="AG6" s="1">
        <v>30</v>
      </c>
      <c r="AH6" s="4">
        <v>0.38636363636363635</v>
      </c>
      <c r="AI6" s="4"/>
      <c r="AJ6" s="4">
        <v>0</v>
      </c>
      <c r="AK6" s="4"/>
      <c r="AL6" s="4">
        <v>0.36734693877551022</v>
      </c>
      <c r="AM6" s="4">
        <v>0.56000000000000005</v>
      </c>
      <c r="AN6" s="4">
        <v>0</v>
      </c>
      <c r="AO6" s="4">
        <v>0</v>
      </c>
      <c r="AP6" s="4">
        <v>0.30769230769230771</v>
      </c>
      <c r="AQ6" s="4">
        <v>0.4</v>
      </c>
      <c r="AR6" s="50">
        <v>0</v>
      </c>
      <c r="AS6" s="50">
        <v>0</v>
      </c>
      <c r="AT6" s="50">
        <v>0</v>
      </c>
      <c r="AU6" s="50">
        <v>1</v>
      </c>
      <c r="AV6" s="50">
        <v>1</v>
      </c>
      <c r="AW6" s="50">
        <v>0</v>
      </c>
      <c r="AX6" s="50">
        <v>0</v>
      </c>
      <c r="AY6" s="50">
        <v>1</v>
      </c>
    </row>
    <row r="7" spans="1:51" s="8" customFormat="1" x14ac:dyDescent="0.2">
      <c r="A7" t="s">
        <v>857</v>
      </c>
      <c r="B7" t="s">
        <v>28</v>
      </c>
      <c r="C7" t="s">
        <v>858</v>
      </c>
      <c r="D7" t="s">
        <v>859</v>
      </c>
      <c r="E7" t="s">
        <v>860</v>
      </c>
      <c r="F7" t="s">
        <v>861</v>
      </c>
      <c r="G7" s="3">
        <v>82</v>
      </c>
      <c r="H7" s="3">
        <v>2</v>
      </c>
      <c r="I7" s="3">
        <v>2</v>
      </c>
      <c r="J7" s="3">
        <v>0</v>
      </c>
      <c r="K7" s="3">
        <v>5</v>
      </c>
      <c r="L7" s="3">
        <v>56</v>
      </c>
      <c r="M7" s="3">
        <v>17</v>
      </c>
      <c r="N7" s="3">
        <v>0</v>
      </c>
      <c r="O7" s="3">
        <v>12</v>
      </c>
      <c r="P7" s="3">
        <v>70</v>
      </c>
      <c r="Q7" s="4">
        <v>2.4390243902439029E-2</v>
      </c>
      <c r="R7" s="4">
        <v>2.4390243902439029E-2</v>
      </c>
      <c r="S7" s="4">
        <v>0</v>
      </c>
      <c r="T7" s="4">
        <v>6.097560975609756E-2</v>
      </c>
      <c r="U7" s="4">
        <v>0.68292682926829273</v>
      </c>
      <c r="V7" s="4">
        <v>0.2073170731707317</v>
      </c>
      <c r="W7" s="75">
        <v>0.14634146341463414</v>
      </c>
      <c r="X7" s="1">
        <v>4</v>
      </c>
      <c r="Y7" s="1">
        <v>0</v>
      </c>
      <c r="Z7" s="1">
        <v>0</v>
      </c>
      <c r="AA7" s="1">
        <v>0</v>
      </c>
      <c r="AB7" s="1">
        <v>0</v>
      </c>
      <c r="AC7" s="1">
        <v>2</v>
      </c>
      <c r="AD7" s="1">
        <v>2</v>
      </c>
      <c r="AE7" s="1">
        <v>0</v>
      </c>
      <c r="AF7" s="1">
        <v>0</v>
      </c>
      <c r="AG7" s="1">
        <v>4</v>
      </c>
      <c r="AH7" s="4">
        <v>4.878048780487805E-2</v>
      </c>
      <c r="AI7" s="4">
        <v>0</v>
      </c>
      <c r="AJ7" s="4">
        <v>0</v>
      </c>
      <c r="AK7" s="4"/>
      <c r="AL7" s="4">
        <v>0</v>
      </c>
      <c r="AM7" s="4">
        <v>3.5714285714285712E-2</v>
      </c>
      <c r="AN7" s="4">
        <v>0.11764705882352941</v>
      </c>
      <c r="AO7" s="4"/>
      <c r="AP7" s="4">
        <v>0</v>
      </c>
      <c r="AQ7" s="4">
        <v>5.7142857142857141E-2</v>
      </c>
      <c r="AR7" s="50">
        <v>0</v>
      </c>
      <c r="AS7" s="50">
        <v>0</v>
      </c>
      <c r="AT7" s="50">
        <v>0</v>
      </c>
      <c r="AU7" s="50">
        <v>1</v>
      </c>
      <c r="AV7" s="50">
        <v>1</v>
      </c>
      <c r="AW7" s="50">
        <v>0</v>
      </c>
      <c r="AX7" s="50">
        <v>0</v>
      </c>
      <c r="AY7" s="50">
        <v>1</v>
      </c>
    </row>
    <row r="8" spans="1:51" x14ac:dyDescent="0.2">
      <c r="A8" t="s">
        <v>16182</v>
      </c>
      <c r="B8" t="s">
        <v>280</v>
      </c>
      <c r="C8" t="s">
        <v>16183</v>
      </c>
      <c r="D8" t="s">
        <v>16184</v>
      </c>
      <c r="E8" t="s">
        <v>16185</v>
      </c>
      <c r="F8" t="s">
        <v>16186</v>
      </c>
      <c r="G8" s="3">
        <v>103</v>
      </c>
      <c r="H8" s="3">
        <v>0</v>
      </c>
      <c r="I8" s="3">
        <v>2</v>
      </c>
      <c r="J8" s="3">
        <v>0</v>
      </c>
      <c r="K8" s="3">
        <v>34</v>
      </c>
      <c r="L8" s="3">
        <v>40</v>
      </c>
      <c r="M8" s="3">
        <v>25</v>
      </c>
      <c r="N8" s="3">
        <v>2</v>
      </c>
      <c r="O8" s="3">
        <v>16</v>
      </c>
      <c r="P8" s="3">
        <v>87</v>
      </c>
      <c r="Q8" s="4">
        <v>0</v>
      </c>
      <c r="R8" s="4">
        <v>1.9417475728155342E-2</v>
      </c>
      <c r="S8" s="4">
        <v>0</v>
      </c>
      <c r="T8" s="4">
        <v>0.3300970873786408</v>
      </c>
      <c r="U8" s="4">
        <v>0.38834951456310679</v>
      </c>
      <c r="V8" s="4">
        <v>0.24271844660194175</v>
      </c>
      <c r="W8" s="75">
        <v>0.1553398058252427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4">
        <v>0</v>
      </c>
      <c r="AI8" s="4"/>
      <c r="AJ8" s="4">
        <v>0</v>
      </c>
      <c r="AK8" s="4"/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50">
        <v>0</v>
      </c>
      <c r="AS8" s="50">
        <v>0</v>
      </c>
      <c r="AT8" s="50">
        <v>0</v>
      </c>
      <c r="AU8" s="50">
        <v>1</v>
      </c>
      <c r="AV8" s="50">
        <v>1</v>
      </c>
      <c r="AW8" s="50">
        <v>0</v>
      </c>
      <c r="AX8" s="50">
        <v>0</v>
      </c>
      <c r="AY8" s="50">
        <v>0</v>
      </c>
    </row>
    <row r="9" spans="1:51" x14ac:dyDescent="0.2">
      <c r="A9" t="s">
        <v>16543</v>
      </c>
      <c r="B9" t="s">
        <v>280</v>
      </c>
      <c r="C9" t="s">
        <v>16544</v>
      </c>
      <c r="D9" t="s">
        <v>16545</v>
      </c>
      <c r="E9" t="s">
        <v>16546</v>
      </c>
      <c r="F9" t="s">
        <v>16545</v>
      </c>
      <c r="G9" s="3">
        <v>320</v>
      </c>
      <c r="H9" s="3">
        <v>0</v>
      </c>
      <c r="I9" s="3">
        <v>2</v>
      </c>
      <c r="J9" s="3">
        <v>0</v>
      </c>
      <c r="K9" s="3">
        <v>166</v>
      </c>
      <c r="L9" s="3">
        <v>124</v>
      </c>
      <c r="M9" s="3">
        <v>28</v>
      </c>
      <c r="N9" s="3">
        <v>40</v>
      </c>
      <c r="O9" s="3">
        <v>74</v>
      </c>
      <c r="P9" s="3">
        <v>246</v>
      </c>
      <c r="Q9" s="4">
        <v>0</v>
      </c>
      <c r="R9" s="4">
        <v>6.2500000000000003E-3</v>
      </c>
      <c r="S9" s="4">
        <v>0</v>
      </c>
      <c r="T9" s="4">
        <v>0.51875000000000004</v>
      </c>
      <c r="U9" s="4">
        <v>0.38750000000000001</v>
      </c>
      <c r="V9" s="4">
        <v>8.7499999999999994E-2</v>
      </c>
      <c r="W9" s="75">
        <v>0.23125000000000001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4">
        <v>0</v>
      </c>
      <c r="AI9" s="4"/>
      <c r="AJ9" s="4">
        <v>0</v>
      </c>
      <c r="AK9" s="4"/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50">
        <v>0</v>
      </c>
      <c r="AS9" s="50">
        <v>0</v>
      </c>
      <c r="AT9" s="50">
        <v>1</v>
      </c>
      <c r="AU9" s="50">
        <v>0</v>
      </c>
      <c r="AV9" s="50">
        <v>1</v>
      </c>
      <c r="AW9" s="50">
        <v>0</v>
      </c>
      <c r="AX9" s="50">
        <v>0</v>
      </c>
      <c r="AY9" s="50">
        <v>0</v>
      </c>
    </row>
    <row r="10" spans="1:51" x14ac:dyDescent="0.2">
      <c r="A10" t="s">
        <v>16550</v>
      </c>
      <c r="B10" t="s">
        <v>280</v>
      </c>
      <c r="C10" t="s">
        <v>16544</v>
      </c>
      <c r="D10" t="s">
        <v>16545</v>
      </c>
      <c r="E10" t="s">
        <v>16551</v>
      </c>
      <c r="F10" t="s">
        <v>16552</v>
      </c>
      <c r="G10" s="3">
        <v>27</v>
      </c>
      <c r="H10" s="3">
        <v>0</v>
      </c>
      <c r="I10" s="3">
        <v>0</v>
      </c>
      <c r="J10" s="3">
        <v>0</v>
      </c>
      <c r="K10" s="3">
        <v>13</v>
      </c>
      <c r="L10" s="3">
        <v>10</v>
      </c>
      <c r="M10" s="3">
        <v>4</v>
      </c>
      <c r="N10" s="3">
        <v>4</v>
      </c>
      <c r="O10" s="3">
        <v>2</v>
      </c>
      <c r="P10" s="3">
        <v>25</v>
      </c>
      <c r="Q10" s="4">
        <v>0</v>
      </c>
      <c r="R10" s="4">
        <v>0</v>
      </c>
      <c r="S10" s="4">
        <v>0</v>
      </c>
      <c r="T10" s="4">
        <v>0.48148148148148145</v>
      </c>
      <c r="U10" s="4">
        <v>0.37037037037037035</v>
      </c>
      <c r="V10" s="4">
        <v>0.14814814814814814</v>
      </c>
      <c r="W10" s="75">
        <v>7.407407407407407E-2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4">
        <v>0</v>
      </c>
      <c r="AI10" s="4"/>
      <c r="AJ10" s="4"/>
      <c r="AK10" s="4"/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50">
        <v>0</v>
      </c>
      <c r="AS10" s="50">
        <v>0</v>
      </c>
      <c r="AT10" s="50">
        <v>1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</row>
    <row r="11" spans="1:51" x14ac:dyDescent="0.2">
      <c r="A11" t="s">
        <v>16553</v>
      </c>
      <c r="B11" t="s">
        <v>280</v>
      </c>
      <c r="C11" t="s">
        <v>16544</v>
      </c>
      <c r="D11" t="s">
        <v>16545</v>
      </c>
      <c r="E11" t="s">
        <v>3874</v>
      </c>
      <c r="F11" t="s">
        <v>16554</v>
      </c>
      <c r="G11" s="3">
        <v>137</v>
      </c>
      <c r="H11" s="3">
        <v>0</v>
      </c>
      <c r="I11" s="3">
        <v>2</v>
      </c>
      <c r="J11" s="3">
        <v>0</v>
      </c>
      <c r="K11" s="3">
        <v>80</v>
      </c>
      <c r="L11" s="3">
        <v>50</v>
      </c>
      <c r="M11" s="3">
        <v>5</v>
      </c>
      <c r="N11" s="3">
        <v>14</v>
      </c>
      <c r="O11" s="3">
        <v>33</v>
      </c>
      <c r="P11" s="3">
        <v>104</v>
      </c>
      <c r="Q11" s="4">
        <v>0</v>
      </c>
      <c r="R11" s="4">
        <v>1.4598540145985399E-2</v>
      </c>
      <c r="S11" s="4">
        <v>0</v>
      </c>
      <c r="T11" s="4">
        <v>0.58394160583941601</v>
      </c>
      <c r="U11" s="4">
        <v>0.36496350364963503</v>
      </c>
      <c r="V11" s="4">
        <v>3.6496350364963501E-2</v>
      </c>
      <c r="W11" s="75">
        <v>0.24087591240875914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4">
        <v>0</v>
      </c>
      <c r="AI11" s="4"/>
      <c r="AJ11" s="4">
        <v>0</v>
      </c>
      <c r="AK11" s="4"/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50">
        <v>0</v>
      </c>
      <c r="AS11" s="50">
        <v>0</v>
      </c>
      <c r="AT11" s="50">
        <v>0</v>
      </c>
      <c r="AU11" s="50">
        <v>1</v>
      </c>
      <c r="AV11" s="50">
        <v>1</v>
      </c>
      <c r="AW11" s="50">
        <v>0</v>
      </c>
      <c r="AX11" s="50">
        <v>0</v>
      </c>
      <c r="AY11" s="50">
        <v>0</v>
      </c>
    </row>
    <row r="12" spans="1:51" x14ac:dyDescent="0.2">
      <c r="A12" t="s">
        <v>17104</v>
      </c>
      <c r="B12" t="s">
        <v>280</v>
      </c>
      <c r="C12" t="s">
        <v>17101</v>
      </c>
      <c r="D12" t="s">
        <v>17102</v>
      </c>
      <c r="E12" t="s">
        <v>17105</v>
      </c>
      <c r="F12" t="s">
        <v>17106</v>
      </c>
      <c r="G12" s="3">
        <v>43</v>
      </c>
      <c r="H12" s="3">
        <v>0</v>
      </c>
      <c r="I12" s="3">
        <v>2</v>
      </c>
      <c r="J12" s="3">
        <v>0</v>
      </c>
      <c r="K12" s="3">
        <v>8</v>
      </c>
      <c r="L12" s="3">
        <v>8</v>
      </c>
      <c r="M12" s="3">
        <v>23</v>
      </c>
      <c r="N12" s="3">
        <v>0</v>
      </c>
      <c r="O12" s="3">
        <v>31</v>
      </c>
      <c r="P12" s="3">
        <v>12</v>
      </c>
      <c r="Q12" s="4">
        <v>0</v>
      </c>
      <c r="R12" s="4">
        <v>4.6511627906976737E-2</v>
      </c>
      <c r="S12" s="4">
        <v>0</v>
      </c>
      <c r="T12" s="4">
        <v>0.18604651162790697</v>
      </c>
      <c r="U12" s="4">
        <v>0.18604651162790697</v>
      </c>
      <c r="V12" s="4">
        <v>0.53488372093023251</v>
      </c>
      <c r="W12" s="75">
        <v>0.72093023255813948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4">
        <v>0</v>
      </c>
      <c r="AI12" s="4"/>
      <c r="AJ12" s="4">
        <v>0</v>
      </c>
      <c r="AK12" s="4"/>
      <c r="AL12" s="4">
        <v>0</v>
      </c>
      <c r="AM12" s="4">
        <v>0</v>
      </c>
      <c r="AN12" s="4">
        <v>0</v>
      </c>
      <c r="AO12" s="4"/>
      <c r="AP12" s="4">
        <v>0</v>
      </c>
      <c r="AQ12" s="4">
        <v>0</v>
      </c>
      <c r="AR12" s="50">
        <v>0</v>
      </c>
      <c r="AS12" s="50">
        <v>0</v>
      </c>
      <c r="AT12" s="50">
        <v>1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</row>
    <row r="13" spans="1:51" x14ac:dyDescent="0.2">
      <c r="A13" t="s">
        <v>10747</v>
      </c>
      <c r="B13" t="s">
        <v>7</v>
      </c>
      <c r="C13" t="s">
        <v>10744</v>
      </c>
      <c r="D13" t="s">
        <v>10745</v>
      </c>
      <c r="E13" t="s">
        <v>10748</v>
      </c>
      <c r="F13" t="s">
        <v>10749</v>
      </c>
      <c r="G13" s="3">
        <v>15</v>
      </c>
      <c r="H13" s="3">
        <v>0</v>
      </c>
      <c r="I13" s="3">
        <v>0</v>
      </c>
      <c r="J13" s="3">
        <v>0</v>
      </c>
      <c r="K13" s="3">
        <v>0</v>
      </c>
      <c r="L13" s="3">
        <v>2</v>
      </c>
      <c r="M13" s="3">
        <v>13</v>
      </c>
      <c r="N13" s="3">
        <v>0</v>
      </c>
      <c r="O13" s="3">
        <v>2</v>
      </c>
      <c r="P13" s="3">
        <v>13</v>
      </c>
      <c r="Q13" s="4">
        <v>0</v>
      </c>
      <c r="R13" s="4">
        <v>0</v>
      </c>
      <c r="S13" s="4">
        <v>0</v>
      </c>
      <c r="T13" s="4">
        <v>0</v>
      </c>
      <c r="U13" s="4">
        <v>0.13333333333333333</v>
      </c>
      <c r="V13" s="4">
        <v>0.8666666666666667</v>
      </c>
      <c r="W13" s="75">
        <v>0.13333333333333333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4">
        <v>0</v>
      </c>
      <c r="AI13" s="4"/>
      <c r="AJ13" s="4"/>
      <c r="AK13" s="4"/>
      <c r="AL13" s="4"/>
      <c r="AM13" s="4">
        <v>0</v>
      </c>
      <c r="AN13" s="4">
        <v>0</v>
      </c>
      <c r="AO13" s="4"/>
      <c r="AP13" s="4">
        <v>0</v>
      </c>
      <c r="AQ13" s="4">
        <v>0</v>
      </c>
      <c r="AR13" s="50">
        <v>0</v>
      </c>
      <c r="AS13" s="50">
        <v>0</v>
      </c>
      <c r="AT13" s="50">
        <v>0</v>
      </c>
      <c r="AU13" s="50">
        <v>1</v>
      </c>
      <c r="AV13" s="50">
        <v>0</v>
      </c>
      <c r="AW13" s="50">
        <v>0</v>
      </c>
      <c r="AX13" s="50">
        <v>0</v>
      </c>
      <c r="AY13" s="50">
        <v>0</v>
      </c>
    </row>
    <row r="14" spans="1:51" ht="16" thickBot="1" x14ac:dyDescent="0.25"/>
    <row r="15" spans="1:51" ht="25" customHeight="1" x14ac:dyDescent="0.2">
      <c r="A15" s="41" t="s">
        <v>19050</v>
      </c>
      <c r="B15" s="39"/>
      <c r="C15" s="39"/>
      <c r="D15" s="40"/>
    </row>
    <row r="16" spans="1:51" ht="48" customHeight="1" x14ac:dyDescent="0.2">
      <c r="A16" s="42" t="s">
        <v>19051</v>
      </c>
      <c r="B16" s="95" t="s">
        <v>19122</v>
      </c>
      <c r="C16" s="96"/>
      <c r="D16" s="97"/>
    </row>
    <row r="17" spans="1:4" ht="46" customHeight="1" thickBot="1" x14ac:dyDescent="0.25">
      <c r="A17" s="43" t="s">
        <v>19060</v>
      </c>
      <c r="B17" s="93" t="s">
        <v>19061</v>
      </c>
      <c r="C17" s="93"/>
      <c r="D17" s="94"/>
    </row>
    <row r="19" spans="1:4" ht="30" customHeight="1" x14ac:dyDescent="0.2">
      <c r="A19" s="85" t="s">
        <v>19068</v>
      </c>
      <c r="B19" s="85"/>
      <c r="C19" s="85"/>
      <c r="D19" s="85"/>
    </row>
  </sheetData>
  <autoFilter ref="A5:AY5"/>
  <mergeCells count="12">
    <mergeCell ref="A1:D1"/>
    <mergeCell ref="G1:L1"/>
    <mergeCell ref="G2:L2"/>
    <mergeCell ref="A3:D3"/>
    <mergeCell ref="G4:P4"/>
    <mergeCell ref="X4:AG4"/>
    <mergeCell ref="AH4:AQ4"/>
    <mergeCell ref="AR4:AY4"/>
    <mergeCell ref="Q4:V4"/>
    <mergeCell ref="A19:D19"/>
    <mergeCell ref="B16:D16"/>
    <mergeCell ref="B17:D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116"/>
  <sheetViews>
    <sheetView workbookViewId="0">
      <pane xSplit="6" ySplit="5" topLeftCell="G6" activePane="bottomRight" state="frozen"/>
      <selection activeCell="I90" sqref="I90"/>
      <selection pane="topRight" activeCell="I90" sqref="I90"/>
      <selection pane="bottomLeft" activeCell="I90" sqref="I90"/>
      <selection pane="bottomRight" activeCell="B113" sqref="B113:D113"/>
    </sheetView>
  </sheetViews>
  <sheetFormatPr baseColWidth="10" defaultColWidth="11.5" defaultRowHeight="15" x14ac:dyDescent="0.2"/>
  <cols>
    <col min="1" max="1" width="12.33203125" bestFit="1" customWidth="1"/>
    <col min="2" max="2" width="9.33203125" bestFit="1" customWidth="1"/>
    <col min="3" max="3" width="7.6640625" bestFit="1" customWidth="1"/>
    <col min="4" max="4" width="56.5" customWidth="1"/>
    <col min="5" max="5" width="7.6640625" customWidth="1"/>
    <col min="6" max="6" width="56.33203125" bestFit="1" customWidth="1"/>
    <col min="7" max="22" width="18" customWidth="1"/>
    <col min="23" max="23" width="18" style="71" customWidth="1"/>
    <col min="24" max="49" width="18" customWidth="1"/>
    <col min="50" max="50" width="4.83203125" bestFit="1" customWidth="1"/>
    <col min="51" max="51" width="8.5" bestFit="1" customWidth="1"/>
    <col min="52" max="52" width="10" bestFit="1" customWidth="1"/>
  </cols>
  <sheetData>
    <row r="1" spans="1:190" s="8" customFormat="1" ht="59" customHeight="1" x14ac:dyDescent="0.2">
      <c r="A1" s="100" t="s">
        <v>19070</v>
      </c>
      <c r="B1" s="101"/>
      <c r="C1" s="101"/>
      <c r="D1" s="101"/>
      <c r="E1" s="14"/>
      <c r="F1" s="14"/>
      <c r="G1" s="87" t="s">
        <v>19039</v>
      </c>
      <c r="H1" s="88"/>
      <c r="I1" s="88"/>
      <c r="J1" s="88"/>
      <c r="K1" s="88"/>
      <c r="L1" s="89"/>
      <c r="M1" s="13"/>
      <c r="N1" s="13"/>
      <c r="O1" s="1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54"/>
      <c r="AS1" s="54"/>
      <c r="AT1" s="54"/>
      <c r="AU1" s="54"/>
      <c r="AV1" s="54"/>
      <c r="AW1" s="58"/>
      <c r="AX1" s="44"/>
      <c r="AY1" s="44"/>
      <c r="AZ1" s="44"/>
      <c r="BA1" s="44"/>
      <c r="BB1" s="44"/>
      <c r="BC1" s="44"/>
      <c r="BD1" s="44"/>
      <c r="BE1" s="44"/>
      <c r="BF1" s="45"/>
      <c r="BG1" s="45"/>
      <c r="BH1" s="44"/>
      <c r="BI1" s="44"/>
      <c r="BJ1" s="45"/>
      <c r="BK1" s="44"/>
      <c r="BL1" s="44"/>
      <c r="BM1" s="44"/>
      <c r="BN1" s="45"/>
      <c r="BO1" s="44"/>
      <c r="BP1" s="44"/>
      <c r="BQ1" s="44"/>
      <c r="BR1" s="44"/>
      <c r="BS1" s="44"/>
      <c r="BT1" s="45"/>
      <c r="BU1" s="45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5"/>
      <c r="CN1" s="45"/>
      <c r="CO1" s="44"/>
      <c r="CP1" s="44"/>
      <c r="CQ1" s="44"/>
      <c r="CR1" s="45"/>
      <c r="CS1" s="44"/>
      <c r="CT1" s="44"/>
      <c r="CU1" s="44"/>
      <c r="CV1" s="45"/>
      <c r="CW1" s="44"/>
      <c r="CX1" s="44"/>
      <c r="CY1" s="44"/>
      <c r="DQ1" s="45"/>
      <c r="DR1" s="45"/>
      <c r="DV1" s="45"/>
      <c r="DZ1" s="45"/>
      <c r="EU1" s="45"/>
      <c r="EV1" s="45"/>
      <c r="EZ1" s="45"/>
      <c r="FD1" s="45"/>
      <c r="FY1" s="45"/>
      <c r="FZ1" s="45"/>
      <c r="GD1" s="45"/>
      <c r="GH1" s="45"/>
    </row>
    <row r="2" spans="1:190" s="8" customFormat="1" ht="32.25" customHeight="1" x14ac:dyDescent="0.25">
      <c r="A2" s="15" t="s">
        <v>19078</v>
      </c>
      <c r="B2" s="14"/>
      <c r="C2" s="14"/>
      <c r="D2" s="14"/>
      <c r="E2" s="14"/>
      <c r="F2" s="14"/>
      <c r="G2" s="108" t="s">
        <v>19038</v>
      </c>
      <c r="H2" s="109"/>
      <c r="I2" s="109"/>
      <c r="J2" s="109"/>
      <c r="K2" s="109"/>
      <c r="L2" s="110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55"/>
      <c r="AS2" s="55"/>
      <c r="AT2" s="55"/>
      <c r="AU2" s="55"/>
      <c r="AV2" s="55"/>
      <c r="AW2" s="61"/>
    </row>
    <row r="3" spans="1:190" s="8" customFormat="1" ht="39.75" customHeight="1" x14ac:dyDescent="0.2">
      <c r="A3" s="105"/>
      <c r="B3" s="106"/>
      <c r="C3" s="106"/>
      <c r="D3" s="106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56"/>
      <c r="AS3" s="56"/>
      <c r="AT3" s="56"/>
      <c r="AU3" s="56"/>
      <c r="AV3" s="56"/>
      <c r="AW3" s="60"/>
    </row>
    <row r="4" spans="1:190" s="16" customFormat="1" ht="39.75" customHeight="1" x14ac:dyDescent="0.25">
      <c r="A4" s="36"/>
      <c r="B4" s="37"/>
      <c r="C4" s="37"/>
      <c r="D4" s="37"/>
      <c r="E4" s="38"/>
      <c r="F4" s="38"/>
      <c r="G4" s="98" t="s">
        <v>19047</v>
      </c>
      <c r="H4" s="98"/>
      <c r="I4" s="98"/>
      <c r="J4" s="98"/>
      <c r="K4" s="98"/>
      <c r="L4" s="98"/>
      <c r="M4" s="98"/>
      <c r="N4" s="98"/>
      <c r="O4" s="98"/>
      <c r="P4" s="99"/>
      <c r="Q4" s="102" t="s">
        <v>19048</v>
      </c>
      <c r="R4" s="103"/>
      <c r="S4" s="103"/>
      <c r="T4" s="103"/>
      <c r="U4" s="103"/>
      <c r="V4" s="103"/>
      <c r="W4" s="64"/>
      <c r="X4" s="104" t="s">
        <v>19049</v>
      </c>
      <c r="Y4" s="104"/>
      <c r="Z4" s="104"/>
      <c r="AA4" s="104"/>
      <c r="AB4" s="104"/>
      <c r="AC4" s="104"/>
      <c r="AD4" s="104"/>
      <c r="AE4" s="104"/>
      <c r="AF4" s="104"/>
      <c r="AG4" s="104"/>
      <c r="AH4" s="107" t="s">
        <v>19065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11" t="s">
        <v>19057</v>
      </c>
      <c r="AS4" s="112"/>
      <c r="AT4" s="112"/>
      <c r="AU4" s="112"/>
      <c r="AV4" s="112"/>
      <c r="AW4" s="113"/>
    </row>
    <row r="5" spans="1:190" s="16" customFormat="1" ht="108" customHeight="1" x14ac:dyDescent="0.2">
      <c r="A5" s="17" t="s">
        <v>19044</v>
      </c>
      <c r="B5" s="17" t="s">
        <v>19043</v>
      </c>
      <c r="C5" s="17" t="s">
        <v>19042</v>
      </c>
      <c r="D5" s="17" t="s">
        <v>19041</v>
      </c>
      <c r="E5" s="17" t="s">
        <v>19045</v>
      </c>
      <c r="F5" s="17" t="s">
        <v>19046</v>
      </c>
      <c r="G5" s="22" t="s">
        <v>19082</v>
      </c>
      <c r="H5" s="22" t="s">
        <v>19083</v>
      </c>
      <c r="I5" s="22" t="s">
        <v>19084</v>
      </c>
      <c r="J5" s="22" t="s">
        <v>19118</v>
      </c>
      <c r="K5" s="22" t="s">
        <v>19085</v>
      </c>
      <c r="L5" s="22" t="s">
        <v>19086</v>
      </c>
      <c r="M5" s="22" t="s">
        <v>19087</v>
      </c>
      <c r="N5" s="22" t="s">
        <v>19088</v>
      </c>
      <c r="O5" s="22" t="s">
        <v>19089</v>
      </c>
      <c r="P5" s="22" t="s">
        <v>19090</v>
      </c>
      <c r="Q5" s="35" t="s">
        <v>19091</v>
      </c>
      <c r="R5" s="35" t="s">
        <v>19092</v>
      </c>
      <c r="S5" s="35" t="s">
        <v>19119</v>
      </c>
      <c r="T5" s="35" t="s">
        <v>19093</v>
      </c>
      <c r="U5" s="35" t="s">
        <v>19094</v>
      </c>
      <c r="V5" s="35" t="s">
        <v>19095</v>
      </c>
      <c r="W5" s="35" t="s">
        <v>19096</v>
      </c>
      <c r="X5" s="34" t="s">
        <v>19097</v>
      </c>
      <c r="Y5" s="34" t="s">
        <v>19098</v>
      </c>
      <c r="Z5" s="34" t="s">
        <v>19099</v>
      </c>
      <c r="AA5" s="34" t="s">
        <v>19120</v>
      </c>
      <c r="AB5" s="34" t="s">
        <v>19100</v>
      </c>
      <c r="AC5" s="34" t="s">
        <v>19101</v>
      </c>
      <c r="AD5" s="34" t="s">
        <v>19102</v>
      </c>
      <c r="AE5" s="34" t="s">
        <v>19103</v>
      </c>
      <c r="AF5" s="34" t="s">
        <v>19104</v>
      </c>
      <c r="AG5" s="34" t="s">
        <v>19105</v>
      </c>
      <c r="AH5" s="28" t="s">
        <v>19106</v>
      </c>
      <c r="AI5" s="28" t="s">
        <v>19107</v>
      </c>
      <c r="AJ5" s="28" t="s">
        <v>19108</v>
      </c>
      <c r="AK5" s="28" t="s">
        <v>19121</v>
      </c>
      <c r="AL5" s="28" t="s">
        <v>19109</v>
      </c>
      <c r="AM5" s="28" t="s">
        <v>19110</v>
      </c>
      <c r="AN5" s="28" t="s">
        <v>19111</v>
      </c>
      <c r="AO5" s="28" t="s">
        <v>19112</v>
      </c>
      <c r="AP5" s="28" t="s">
        <v>19113</v>
      </c>
      <c r="AQ5" s="28" t="s">
        <v>19114</v>
      </c>
      <c r="AR5" s="57" t="s">
        <v>19052</v>
      </c>
      <c r="AS5" s="57" t="s">
        <v>19058</v>
      </c>
      <c r="AT5" s="57" t="s">
        <v>19059</v>
      </c>
      <c r="AU5" s="57" t="s">
        <v>19053</v>
      </c>
      <c r="AV5" s="57" t="s">
        <v>19054</v>
      </c>
      <c r="AW5" s="57" t="s">
        <v>19056</v>
      </c>
    </row>
    <row r="6" spans="1:190" x14ac:dyDescent="0.2">
      <c r="A6" t="s">
        <v>12</v>
      </c>
      <c r="B6" t="s">
        <v>13</v>
      </c>
      <c r="C6" t="s">
        <v>14</v>
      </c>
      <c r="D6" t="s">
        <v>15</v>
      </c>
      <c r="E6" t="s">
        <v>16</v>
      </c>
      <c r="F6" t="s">
        <v>15</v>
      </c>
      <c r="G6" s="3">
        <v>10738</v>
      </c>
      <c r="H6" s="3">
        <v>40</v>
      </c>
      <c r="I6" s="3">
        <v>28</v>
      </c>
      <c r="J6" s="3">
        <v>7</v>
      </c>
      <c r="K6" s="3">
        <v>1567</v>
      </c>
      <c r="L6" s="3">
        <v>430</v>
      </c>
      <c r="M6" s="3">
        <v>8140</v>
      </c>
      <c r="N6" s="3">
        <v>16</v>
      </c>
      <c r="O6" s="3">
        <v>2333</v>
      </c>
      <c r="P6" s="3">
        <v>8405</v>
      </c>
      <c r="Q6" s="4">
        <v>3.7250884708511802E-3</v>
      </c>
      <c r="R6" s="4">
        <v>2.60756192959583E-3</v>
      </c>
      <c r="S6" s="4">
        <v>6.5189048239895999E-4</v>
      </c>
      <c r="T6" s="4">
        <v>0.14593034084559509</v>
      </c>
      <c r="U6" s="4">
        <v>4.0044701061650208E-2</v>
      </c>
      <c r="V6" s="4">
        <v>0.75805550381821574</v>
      </c>
      <c r="W6" s="75">
        <v>0.21726578506239524</v>
      </c>
      <c r="X6" s="1">
        <v>2</v>
      </c>
      <c r="Y6" s="1">
        <v>0</v>
      </c>
      <c r="Z6" s="1">
        <v>0</v>
      </c>
      <c r="AA6" s="1">
        <v>0</v>
      </c>
      <c r="AB6" s="1">
        <v>0</v>
      </c>
      <c r="AC6" s="1">
        <v>2</v>
      </c>
      <c r="AD6" s="1">
        <v>0</v>
      </c>
      <c r="AE6" s="1">
        <v>0</v>
      </c>
      <c r="AF6" s="1">
        <v>0</v>
      </c>
      <c r="AG6" s="1">
        <v>2</v>
      </c>
      <c r="AH6" s="4">
        <v>1.8625442354256E-4</v>
      </c>
      <c r="AI6" s="4">
        <v>0</v>
      </c>
      <c r="AJ6" s="4">
        <v>0</v>
      </c>
      <c r="AK6" s="4">
        <v>0</v>
      </c>
      <c r="AL6" s="4">
        <v>0</v>
      </c>
      <c r="AM6" s="4">
        <v>4.65116279069767E-3</v>
      </c>
      <c r="AN6" s="4">
        <v>0</v>
      </c>
      <c r="AO6" s="4">
        <v>0</v>
      </c>
      <c r="AP6" s="4">
        <v>0</v>
      </c>
      <c r="AQ6" s="4">
        <v>2.3795359904818999E-4</v>
      </c>
      <c r="AR6" s="50">
        <v>0</v>
      </c>
      <c r="AS6" s="50">
        <v>0</v>
      </c>
      <c r="AT6" s="50">
        <v>1</v>
      </c>
      <c r="AU6" s="50">
        <v>0</v>
      </c>
      <c r="AV6" s="50">
        <v>1</v>
      </c>
      <c r="AW6" s="50">
        <v>1</v>
      </c>
    </row>
    <row r="7" spans="1:190" x14ac:dyDescent="0.2">
      <c r="A7" t="s">
        <v>0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s="3">
        <v>10774</v>
      </c>
      <c r="H7" s="3">
        <v>58</v>
      </c>
      <c r="I7" s="3">
        <v>232</v>
      </c>
      <c r="J7" s="3">
        <v>31</v>
      </c>
      <c r="K7" s="3">
        <v>3151</v>
      </c>
      <c r="L7" s="3">
        <v>142</v>
      </c>
      <c r="M7" s="3">
        <v>6802</v>
      </c>
      <c r="N7" s="3">
        <v>0</v>
      </c>
      <c r="O7" s="3">
        <v>950</v>
      </c>
      <c r="P7" s="3">
        <v>9824</v>
      </c>
      <c r="Q7" s="4">
        <v>5.3833302394653802E-3</v>
      </c>
      <c r="R7" s="4">
        <v>2.1533320957861521E-2</v>
      </c>
      <c r="S7" s="4">
        <v>2.8772971969556302E-3</v>
      </c>
      <c r="T7" s="4">
        <v>0.29246333766474847</v>
      </c>
      <c r="U7" s="4">
        <v>1.317987748282903E-2</v>
      </c>
      <c r="V7" s="4">
        <v>0.63133469463523295</v>
      </c>
      <c r="W7" s="75">
        <v>8.8175236680898453E-2</v>
      </c>
      <c r="X7" s="1">
        <v>2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2</v>
      </c>
      <c r="AE7" s="1">
        <v>0</v>
      </c>
      <c r="AF7" s="1">
        <v>0</v>
      </c>
      <c r="AG7" s="1">
        <v>2</v>
      </c>
      <c r="AH7" s="4">
        <v>1.8563207722294001E-4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2.9403116730373E-4</v>
      </c>
      <c r="AO7" s="4"/>
      <c r="AP7" s="4">
        <v>0</v>
      </c>
      <c r="AQ7" s="4">
        <v>2.0358306188925001E-4</v>
      </c>
      <c r="AR7" s="50">
        <v>0</v>
      </c>
      <c r="AS7" s="50">
        <v>0</v>
      </c>
      <c r="AT7" s="50">
        <v>1</v>
      </c>
      <c r="AU7" s="50">
        <v>0</v>
      </c>
      <c r="AV7" s="50">
        <v>1</v>
      </c>
      <c r="AW7" s="50">
        <v>1</v>
      </c>
    </row>
    <row r="8" spans="1:190" x14ac:dyDescent="0.2">
      <c r="A8" t="s">
        <v>22</v>
      </c>
      <c r="B8" t="s">
        <v>18</v>
      </c>
      <c r="C8" t="s">
        <v>23</v>
      </c>
      <c r="D8" t="s">
        <v>24</v>
      </c>
      <c r="E8" t="s">
        <v>25</v>
      </c>
      <c r="F8" t="s">
        <v>26</v>
      </c>
      <c r="G8" s="3">
        <v>2305</v>
      </c>
      <c r="H8" s="3">
        <v>7</v>
      </c>
      <c r="I8" s="3">
        <v>34</v>
      </c>
      <c r="J8" s="3">
        <v>4</v>
      </c>
      <c r="K8" s="3">
        <v>253</v>
      </c>
      <c r="L8" s="3">
        <v>142</v>
      </c>
      <c r="M8" s="3">
        <v>1774</v>
      </c>
      <c r="N8" s="3">
        <v>28</v>
      </c>
      <c r="O8" s="3">
        <v>289</v>
      </c>
      <c r="P8" s="3">
        <v>2016</v>
      </c>
      <c r="Q8" s="4">
        <v>3.03687635574837E-3</v>
      </c>
      <c r="R8" s="4">
        <v>1.475054229934924E-2</v>
      </c>
      <c r="S8" s="4">
        <v>1.7353579175704999E-3</v>
      </c>
      <c r="T8" s="4">
        <v>0.10976138828633406</v>
      </c>
      <c r="U8" s="4">
        <v>6.1605206073752708E-2</v>
      </c>
      <c r="V8" s="4">
        <v>0.7696312364425163</v>
      </c>
      <c r="W8" s="75">
        <v>0.12537960954446856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50">
        <v>0</v>
      </c>
      <c r="AS8" s="50">
        <v>0</v>
      </c>
      <c r="AT8" s="50">
        <v>1</v>
      </c>
      <c r="AU8" s="50">
        <v>0</v>
      </c>
      <c r="AV8" s="50">
        <v>1</v>
      </c>
      <c r="AW8" s="50">
        <v>0</v>
      </c>
    </row>
    <row r="9" spans="1:190" x14ac:dyDescent="0.2">
      <c r="A9" t="s">
        <v>27</v>
      </c>
      <c r="B9" t="s">
        <v>28</v>
      </c>
      <c r="C9" t="s">
        <v>29</v>
      </c>
      <c r="D9" t="s">
        <v>30</v>
      </c>
      <c r="E9" t="s">
        <v>31</v>
      </c>
      <c r="F9" t="s">
        <v>32</v>
      </c>
      <c r="G9" s="3">
        <v>6109</v>
      </c>
      <c r="H9" s="3">
        <v>193</v>
      </c>
      <c r="I9" s="3">
        <v>70</v>
      </c>
      <c r="J9" s="3">
        <v>28</v>
      </c>
      <c r="K9" s="3">
        <v>268</v>
      </c>
      <c r="L9" s="3">
        <v>1396</v>
      </c>
      <c r="M9" s="3">
        <v>2872</v>
      </c>
      <c r="N9" s="3">
        <v>76</v>
      </c>
      <c r="O9" s="3">
        <v>469</v>
      </c>
      <c r="P9" s="3">
        <v>5640</v>
      </c>
      <c r="Q9" s="4">
        <v>3.1592732034702899E-2</v>
      </c>
      <c r="R9" s="4">
        <v>1.145850384678344E-2</v>
      </c>
      <c r="S9" s="4">
        <v>4.5834015387133699E-3</v>
      </c>
      <c r="T9" s="4">
        <v>4.386970044197086E-2</v>
      </c>
      <c r="U9" s="4">
        <v>0.22851530528728106</v>
      </c>
      <c r="V9" s="4">
        <v>0.47012604354231463</v>
      </c>
      <c r="W9" s="75">
        <v>7.6771975773449005E-2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50">
        <v>0</v>
      </c>
      <c r="AS9" s="50">
        <v>0</v>
      </c>
      <c r="AT9" s="50">
        <v>0</v>
      </c>
      <c r="AU9" s="50">
        <v>1</v>
      </c>
      <c r="AV9" s="50">
        <v>1</v>
      </c>
      <c r="AW9" s="50">
        <v>0</v>
      </c>
    </row>
    <row r="10" spans="1:190" x14ac:dyDescent="0.2">
      <c r="A10" t="s">
        <v>33</v>
      </c>
      <c r="B10" t="s">
        <v>28</v>
      </c>
      <c r="C10" t="s">
        <v>34</v>
      </c>
      <c r="D10" t="s">
        <v>35</v>
      </c>
      <c r="E10" t="s">
        <v>36</v>
      </c>
      <c r="F10" t="s">
        <v>35</v>
      </c>
      <c r="G10" s="3">
        <v>1519</v>
      </c>
      <c r="H10" s="3">
        <v>37</v>
      </c>
      <c r="I10" s="3">
        <v>19</v>
      </c>
      <c r="J10" s="3">
        <v>4</v>
      </c>
      <c r="K10" s="3">
        <v>49</v>
      </c>
      <c r="L10" s="3">
        <v>313</v>
      </c>
      <c r="M10" s="3">
        <v>1024</v>
      </c>
      <c r="N10" s="3">
        <v>0</v>
      </c>
      <c r="O10" s="3">
        <v>125</v>
      </c>
      <c r="P10" s="3">
        <v>1394</v>
      </c>
      <c r="Q10" s="4">
        <v>2.4358130348913761E-2</v>
      </c>
      <c r="R10" s="4">
        <v>1.2508229098090851E-2</v>
      </c>
      <c r="S10" s="4">
        <v>2.6333113890717602E-3</v>
      </c>
      <c r="T10" s="4">
        <v>3.2258064516129031E-2</v>
      </c>
      <c r="U10" s="4">
        <v>0.20605661619486504</v>
      </c>
      <c r="V10" s="4">
        <v>0.67412771560236995</v>
      </c>
      <c r="W10" s="75">
        <v>8.2290980908492434E-2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/>
      <c r="AP10" s="4">
        <v>0</v>
      </c>
      <c r="AQ10" s="4">
        <v>0</v>
      </c>
      <c r="AR10" s="50">
        <v>0</v>
      </c>
      <c r="AS10" s="50">
        <v>0</v>
      </c>
      <c r="AT10" s="50">
        <v>1</v>
      </c>
      <c r="AU10" s="50">
        <v>0</v>
      </c>
      <c r="AV10" s="50">
        <v>1</v>
      </c>
      <c r="AW10" s="50">
        <v>0</v>
      </c>
    </row>
    <row r="11" spans="1:190" x14ac:dyDescent="0.2">
      <c r="A11" t="s">
        <v>37</v>
      </c>
      <c r="B11" t="s">
        <v>28</v>
      </c>
      <c r="C11" t="s">
        <v>38</v>
      </c>
      <c r="D11" t="s">
        <v>39</v>
      </c>
      <c r="E11" t="s">
        <v>40</v>
      </c>
      <c r="F11" t="s">
        <v>41</v>
      </c>
      <c r="G11" s="3">
        <v>5848</v>
      </c>
      <c r="H11" s="3">
        <v>172</v>
      </c>
      <c r="I11" s="3">
        <v>61</v>
      </c>
      <c r="J11" s="3">
        <v>25</v>
      </c>
      <c r="K11" s="3">
        <v>292</v>
      </c>
      <c r="L11" s="3">
        <v>1303</v>
      </c>
      <c r="M11" s="3">
        <v>3829</v>
      </c>
      <c r="N11" s="3">
        <v>10</v>
      </c>
      <c r="O11" s="3">
        <v>700</v>
      </c>
      <c r="P11" s="3">
        <v>5148</v>
      </c>
      <c r="Q11" s="4">
        <v>2.9411764705882349E-2</v>
      </c>
      <c r="R11" s="4">
        <v>1.043091655266758E-2</v>
      </c>
      <c r="S11" s="4">
        <v>4.2749658002736004E-3</v>
      </c>
      <c r="T11" s="4">
        <v>4.9931600547195622E-2</v>
      </c>
      <c r="U11" s="4">
        <v>0.22281121751025992</v>
      </c>
      <c r="V11" s="4">
        <v>0.6547537619699042</v>
      </c>
      <c r="W11" s="75">
        <v>0.11969904240766074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50">
        <v>0</v>
      </c>
      <c r="AS11" s="50">
        <v>0</v>
      </c>
      <c r="AT11" s="50">
        <v>1</v>
      </c>
      <c r="AU11" s="50">
        <v>0</v>
      </c>
      <c r="AV11" s="50">
        <v>1</v>
      </c>
      <c r="AW11" s="50">
        <v>0</v>
      </c>
    </row>
    <row r="12" spans="1:190" x14ac:dyDescent="0.2">
      <c r="A12" t="s">
        <v>42</v>
      </c>
      <c r="B12" t="s">
        <v>28</v>
      </c>
      <c r="C12" t="s">
        <v>43</v>
      </c>
      <c r="D12" t="s">
        <v>44</v>
      </c>
      <c r="E12" t="s">
        <v>45</v>
      </c>
      <c r="F12" t="s">
        <v>44</v>
      </c>
      <c r="G12" s="3">
        <v>129</v>
      </c>
      <c r="H12" s="3">
        <v>10</v>
      </c>
      <c r="I12" s="3">
        <v>2</v>
      </c>
      <c r="J12" s="3">
        <v>2</v>
      </c>
      <c r="K12" s="3">
        <v>16</v>
      </c>
      <c r="L12" s="3">
        <v>61</v>
      </c>
      <c r="M12" s="3">
        <v>34</v>
      </c>
      <c r="N12" s="3">
        <v>0</v>
      </c>
      <c r="O12" s="3">
        <v>2</v>
      </c>
      <c r="P12" s="3">
        <v>127</v>
      </c>
      <c r="Q12" s="4">
        <v>7.7519379844961239E-2</v>
      </c>
      <c r="R12" s="4">
        <v>1.550387596899225E-2</v>
      </c>
      <c r="S12" s="4">
        <v>1.550387596899225E-2</v>
      </c>
      <c r="T12" s="4">
        <v>0.12403100775193798</v>
      </c>
      <c r="U12" s="4">
        <v>0.47286821705426357</v>
      </c>
      <c r="V12" s="4">
        <v>0.26356589147286824</v>
      </c>
      <c r="W12" s="75">
        <v>1.5503875968992248E-2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/>
      <c r="AP12" s="4">
        <v>0</v>
      </c>
      <c r="AQ12" s="4">
        <v>0</v>
      </c>
      <c r="AR12" s="50">
        <v>0</v>
      </c>
      <c r="AS12" s="50">
        <v>0</v>
      </c>
      <c r="AT12" s="50">
        <v>0</v>
      </c>
      <c r="AU12" s="50">
        <v>1</v>
      </c>
      <c r="AV12" s="50">
        <v>1</v>
      </c>
      <c r="AW12" s="50">
        <v>0</v>
      </c>
    </row>
    <row r="13" spans="1:190" x14ac:dyDescent="0.2">
      <c r="A13" t="s">
        <v>46</v>
      </c>
      <c r="B13" t="s">
        <v>28</v>
      </c>
      <c r="C13" t="s">
        <v>47</v>
      </c>
      <c r="D13" t="s">
        <v>48</v>
      </c>
      <c r="E13" t="s">
        <v>49</v>
      </c>
      <c r="F13" t="s">
        <v>50</v>
      </c>
      <c r="G13" s="3">
        <v>5622</v>
      </c>
      <c r="H13" s="3">
        <v>220</v>
      </c>
      <c r="I13" s="3">
        <v>121</v>
      </c>
      <c r="J13" s="3">
        <v>0</v>
      </c>
      <c r="K13" s="3">
        <v>580</v>
      </c>
      <c r="L13" s="3">
        <v>2272</v>
      </c>
      <c r="M13" s="3">
        <v>2410</v>
      </c>
      <c r="N13" s="3">
        <v>736</v>
      </c>
      <c r="O13" s="3">
        <v>314</v>
      </c>
      <c r="P13" s="3">
        <v>5308</v>
      </c>
      <c r="Q13" s="4">
        <v>3.9131981501245111E-2</v>
      </c>
      <c r="R13" s="4">
        <v>2.152258982568481E-2</v>
      </c>
      <c r="S13" s="4">
        <v>0</v>
      </c>
      <c r="T13" s="4">
        <v>0.1031661330487371</v>
      </c>
      <c r="U13" s="4">
        <v>0.40412664532194947</v>
      </c>
      <c r="V13" s="4">
        <v>0.42867307008182143</v>
      </c>
      <c r="W13" s="75">
        <v>5.5852009960868018E-2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4">
        <v>0</v>
      </c>
      <c r="AI13" s="4">
        <v>0</v>
      </c>
      <c r="AJ13" s="4">
        <v>0</v>
      </c>
      <c r="AK13" s="4"/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50">
        <v>0</v>
      </c>
      <c r="AS13" s="50">
        <v>0</v>
      </c>
      <c r="AT13" s="50">
        <v>0</v>
      </c>
      <c r="AU13" s="50">
        <v>1</v>
      </c>
      <c r="AV13" s="50">
        <v>1</v>
      </c>
      <c r="AW13" s="50">
        <v>0</v>
      </c>
    </row>
    <row r="14" spans="1:190" x14ac:dyDescent="0.2">
      <c r="A14" t="s">
        <v>57</v>
      </c>
      <c r="B14" t="s">
        <v>52</v>
      </c>
      <c r="C14" t="s">
        <v>53</v>
      </c>
      <c r="D14" t="s">
        <v>54</v>
      </c>
      <c r="E14" t="s">
        <v>58</v>
      </c>
      <c r="F14" t="s">
        <v>54</v>
      </c>
      <c r="G14" s="3">
        <v>431</v>
      </c>
      <c r="H14" s="3">
        <v>4</v>
      </c>
      <c r="I14" s="3">
        <v>7</v>
      </c>
      <c r="J14" s="3">
        <v>0</v>
      </c>
      <c r="K14" s="3">
        <v>37</v>
      </c>
      <c r="L14" s="3">
        <v>25</v>
      </c>
      <c r="M14" s="3">
        <v>358</v>
      </c>
      <c r="N14" s="3">
        <v>0</v>
      </c>
      <c r="O14" s="3">
        <v>35</v>
      </c>
      <c r="P14" s="3">
        <v>396</v>
      </c>
      <c r="Q14" s="4">
        <v>9.2807424593967496E-3</v>
      </c>
      <c r="R14" s="4">
        <v>1.6241299303944311E-2</v>
      </c>
      <c r="S14" s="4">
        <v>0</v>
      </c>
      <c r="T14" s="4">
        <v>8.584686774941995E-2</v>
      </c>
      <c r="U14" s="4">
        <v>5.8004640371229703E-2</v>
      </c>
      <c r="V14" s="4">
        <v>0.83062645011600933</v>
      </c>
      <c r="W14" s="75">
        <v>8.1206496519721574E-2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4">
        <v>0</v>
      </c>
      <c r="AI14" s="4">
        <v>0</v>
      </c>
      <c r="AJ14" s="4">
        <v>0</v>
      </c>
      <c r="AK14" s="4"/>
      <c r="AL14" s="4">
        <v>0</v>
      </c>
      <c r="AM14" s="4">
        <v>0</v>
      </c>
      <c r="AN14" s="4">
        <v>0</v>
      </c>
      <c r="AO14" s="4"/>
      <c r="AP14" s="4">
        <v>0</v>
      </c>
      <c r="AQ14" s="4">
        <v>0</v>
      </c>
      <c r="AR14" s="50">
        <v>1</v>
      </c>
      <c r="AS14" s="50">
        <v>0</v>
      </c>
      <c r="AT14" s="50">
        <v>0</v>
      </c>
      <c r="AU14" s="50">
        <v>0</v>
      </c>
      <c r="AV14" s="50">
        <v>1</v>
      </c>
      <c r="AW14" s="50">
        <v>0</v>
      </c>
    </row>
    <row r="15" spans="1:190" x14ac:dyDescent="0.2">
      <c r="A15" t="s">
        <v>59</v>
      </c>
      <c r="B15" t="s">
        <v>60</v>
      </c>
      <c r="C15" t="s">
        <v>61</v>
      </c>
      <c r="D15" t="s">
        <v>62</v>
      </c>
      <c r="E15" t="s">
        <v>63</v>
      </c>
      <c r="F15" t="s">
        <v>64</v>
      </c>
      <c r="G15" s="3">
        <v>298</v>
      </c>
      <c r="H15" s="3">
        <v>13</v>
      </c>
      <c r="I15" s="3">
        <v>10</v>
      </c>
      <c r="J15" s="3">
        <v>2</v>
      </c>
      <c r="K15" s="3">
        <v>10</v>
      </c>
      <c r="L15" s="3">
        <v>58</v>
      </c>
      <c r="M15" s="3">
        <v>205</v>
      </c>
      <c r="N15" s="3">
        <v>7</v>
      </c>
      <c r="O15" s="3">
        <v>24</v>
      </c>
      <c r="P15" s="3">
        <v>274</v>
      </c>
      <c r="Q15" s="4">
        <v>4.3624161073825503E-2</v>
      </c>
      <c r="R15" s="4">
        <v>3.3557046979865772E-2</v>
      </c>
      <c r="S15" s="4">
        <v>6.7114093959731499E-3</v>
      </c>
      <c r="T15" s="4">
        <v>3.3557046979865772E-2</v>
      </c>
      <c r="U15" s="4">
        <v>0.19463087248322147</v>
      </c>
      <c r="V15" s="4">
        <v>0.68791946308724827</v>
      </c>
      <c r="W15" s="75">
        <v>8.0536912751677847E-2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50">
        <v>0</v>
      </c>
      <c r="AS15" s="50">
        <v>0</v>
      </c>
      <c r="AT15" s="50">
        <v>1</v>
      </c>
      <c r="AU15" s="50">
        <v>0</v>
      </c>
      <c r="AV15" s="50">
        <v>1</v>
      </c>
      <c r="AW15" s="50">
        <v>0</v>
      </c>
    </row>
    <row r="16" spans="1:190" x14ac:dyDescent="0.2">
      <c r="A16" t="s">
        <v>65</v>
      </c>
      <c r="B16" t="s">
        <v>60</v>
      </c>
      <c r="C16" t="s">
        <v>66</v>
      </c>
      <c r="D16" t="s">
        <v>67</v>
      </c>
      <c r="E16" t="s">
        <v>68</v>
      </c>
      <c r="F16" t="s">
        <v>69</v>
      </c>
      <c r="G16" s="3">
        <v>1246</v>
      </c>
      <c r="H16" s="3">
        <v>10</v>
      </c>
      <c r="I16" s="3">
        <v>175</v>
      </c>
      <c r="J16" s="3">
        <v>19</v>
      </c>
      <c r="K16" s="3">
        <v>223</v>
      </c>
      <c r="L16" s="3">
        <v>208</v>
      </c>
      <c r="M16" s="3">
        <v>604</v>
      </c>
      <c r="N16" s="3">
        <v>37</v>
      </c>
      <c r="O16" s="3">
        <v>92</v>
      </c>
      <c r="P16" s="3">
        <v>1154</v>
      </c>
      <c r="Q16" s="4">
        <v>8.0256821829855496E-3</v>
      </c>
      <c r="R16" s="4">
        <v>0.1404494382022472</v>
      </c>
      <c r="S16" s="4">
        <v>1.524879614767255E-2</v>
      </c>
      <c r="T16" s="4">
        <v>0.17897271268057785</v>
      </c>
      <c r="U16" s="4">
        <v>0.16693418940609953</v>
      </c>
      <c r="V16" s="4">
        <v>0.48475120385232745</v>
      </c>
      <c r="W16" s="75">
        <v>7.3836276083467101E-2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50">
        <v>0</v>
      </c>
      <c r="AS16" s="50">
        <v>0</v>
      </c>
      <c r="AT16" s="50">
        <v>1</v>
      </c>
      <c r="AU16" s="50">
        <v>0</v>
      </c>
      <c r="AV16" s="50">
        <v>1</v>
      </c>
      <c r="AW16" s="50">
        <v>0</v>
      </c>
    </row>
    <row r="17" spans="1:49" x14ac:dyDescent="0.2">
      <c r="A17" t="s">
        <v>70</v>
      </c>
      <c r="B17" t="s">
        <v>60</v>
      </c>
      <c r="C17" t="s">
        <v>71</v>
      </c>
      <c r="D17" t="s">
        <v>72</v>
      </c>
      <c r="E17" t="s">
        <v>73</v>
      </c>
      <c r="F17" t="s">
        <v>74</v>
      </c>
      <c r="G17" s="3">
        <v>1160</v>
      </c>
      <c r="H17" s="3">
        <v>19</v>
      </c>
      <c r="I17" s="3">
        <v>91</v>
      </c>
      <c r="J17" s="3">
        <v>19</v>
      </c>
      <c r="K17" s="3">
        <v>175</v>
      </c>
      <c r="L17" s="3">
        <v>118</v>
      </c>
      <c r="M17" s="3">
        <v>736</v>
      </c>
      <c r="N17" s="3">
        <v>4</v>
      </c>
      <c r="O17" s="3">
        <v>111</v>
      </c>
      <c r="P17" s="3">
        <v>1049</v>
      </c>
      <c r="Q17" s="4">
        <v>1.6379310344827591E-2</v>
      </c>
      <c r="R17" s="4">
        <v>7.844827586206897E-2</v>
      </c>
      <c r="S17" s="4">
        <v>1.6379310344827591E-2</v>
      </c>
      <c r="T17" s="4">
        <v>0.15086206896551724</v>
      </c>
      <c r="U17" s="4">
        <v>0.10172413793103448</v>
      </c>
      <c r="V17" s="4">
        <v>0.6344827586206897</v>
      </c>
      <c r="W17" s="75">
        <v>9.568965517241379E-2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50">
        <v>0</v>
      </c>
      <c r="AS17" s="50">
        <v>0</v>
      </c>
      <c r="AT17" s="50">
        <v>1</v>
      </c>
      <c r="AU17" s="50">
        <v>0</v>
      </c>
      <c r="AV17" s="50">
        <v>1</v>
      </c>
      <c r="AW17" s="50">
        <v>0</v>
      </c>
    </row>
    <row r="18" spans="1:49" x14ac:dyDescent="0.2">
      <c r="A18" t="s">
        <v>75</v>
      </c>
      <c r="B18" t="s">
        <v>60</v>
      </c>
      <c r="C18" t="s">
        <v>76</v>
      </c>
      <c r="D18" t="s">
        <v>77</v>
      </c>
      <c r="E18" t="s">
        <v>78</v>
      </c>
      <c r="F18" t="s">
        <v>79</v>
      </c>
      <c r="G18" s="3">
        <v>594</v>
      </c>
      <c r="H18" s="3">
        <v>13</v>
      </c>
      <c r="I18" s="3">
        <v>19</v>
      </c>
      <c r="J18" s="3">
        <v>4</v>
      </c>
      <c r="K18" s="3">
        <v>43</v>
      </c>
      <c r="L18" s="3">
        <v>109</v>
      </c>
      <c r="M18" s="3">
        <v>406</v>
      </c>
      <c r="N18" s="3">
        <v>7</v>
      </c>
      <c r="O18" s="3">
        <v>44</v>
      </c>
      <c r="P18" s="3">
        <v>550</v>
      </c>
      <c r="Q18" s="4">
        <v>2.188552188552189E-2</v>
      </c>
      <c r="R18" s="4">
        <v>3.1986531986531987E-2</v>
      </c>
      <c r="S18" s="4">
        <v>6.7340067340067302E-3</v>
      </c>
      <c r="T18" s="4">
        <v>7.2390572390572394E-2</v>
      </c>
      <c r="U18" s="4">
        <v>0.1835016835016835</v>
      </c>
      <c r="V18" s="4">
        <v>0.6835016835016835</v>
      </c>
      <c r="W18" s="75">
        <v>7.407407407407407E-2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50">
        <v>0</v>
      </c>
      <c r="AS18" s="50">
        <v>0</v>
      </c>
      <c r="AT18" s="50">
        <v>1</v>
      </c>
      <c r="AU18" s="50">
        <v>0</v>
      </c>
      <c r="AV18" s="50">
        <v>1</v>
      </c>
      <c r="AW18" s="50">
        <v>0</v>
      </c>
    </row>
    <row r="19" spans="1:49" x14ac:dyDescent="0.2">
      <c r="A19" t="s">
        <v>80</v>
      </c>
      <c r="B19" t="s">
        <v>60</v>
      </c>
      <c r="C19" t="s">
        <v>81</v>
      </c>
      <c r="D19" t="s">
        <v>82</v>
      </c>
      <c r="E19" t="s">
        <v>83</v>
      </c>
      <c r="F19" t="s">
        <v>84</v>
      </c>
      <c r="G19" s="3">
        <v>73</v>
      </c>
      <c r="H19" s="3">
        <v>0</v>
      </c>
      <c r="I19" s="3">
        <v>2</v>
      </c>
      <c r="J19" s="3">
        <v>2</v>
      </c>
      <c r="K19" s="3">
        <v>4</v>
      </c>
      <c r="L19" s="3">
        <v>16</v>
      </c>
      <c r="M19" s="3">
        <v>49</v>
      </c>
      <c r="N19" s="3">
        <v>2</v>
      </c>
      <c r="O19" s="3">
        <v>5</v>
      </c>
      <c r="P19" s="3">
        <v>68</v>
      </c>
      <c r="Q19" s="4">
        <v>0</v>
      </c>
      <c r="R19" s="4">
        <v>2.7397260273972601E-2</v>
      </c>
      <c r="S19" s="4">
        <v>2.7397260273972601E-2</v>
      </c>
      <c r="T19" s="4">
        <v>5.4794520547945202E-2</v>
      </c>
      <c r="U19" s="4">
        <v>0.21917808219178081</v>
      </c>
      <c r="V19" s="4">
        <v>0.67123287671232879</v>
      </c>
      <c r="W19" s="75">
        <v>6.8493150684931503E-2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4">
        <v>0</v>
      </c>
      <c r="AI19" s="4"/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50">
        <v>0</v>
      </c>
      <c r="AS19" s="50">
        <v>0</v>
      </c>
      <c r="AT19" s="50">
        <v>0</v>
      </c>
      <c r="AU19" s="50">
        <v>1</v>
      </c>
      <c r="AV19" s="50">
        <v>1</v>
      </c>
      <c r="AW19" s="50">
        <v>0</v>
      </c>
    </row>
    <row r="20" spans="1:49" x14ac:dyDescent="0.2">
      <c r="A20" t="s">
        <v>85</v>
      </c>
      <c r="B20" t="s">
        <v>60</v>
      </c>
      <c r="C20" t="s">
        <v>86</v>
      </c>
      <c r="D20" t="s">
        <v>87</v>
      </c>
      <c r="E20" t="s">
        <v>88</v>
      </c>
      <c r="F20" t="s">
        <v>89</v>
      </c>
      <c r="G20" s="3">
        <v>688</v>
      </c>
      <c r="H20" s="3">
        <v>7</v>
      </c>
      <c r="I20" s="3">
        <v>40</v>
      </c>
      <c r="J20" s="3">
        <v>7</v>
      </c>
      <c r="K20" s="3">
        <v>106</v>
      </c>
      <c r="L20" s="3">
        <v>70</v>
      </c>
      <c r="M20" s="3">
        <v>454</v>
      </c>
      <c r="N20" s="3">
        <v>7</v>
      </c>
      <c r="O20" s="3">
        <v>67</v>
      </c>
      <c r="P20" s="3">
        <v>621</v>
      </c>
      <c r="Q20" s="4">
        <v>1.017441860465116E-2</v>
      </c>
      <c r="R20" s="4">
        <v>5.8139534883720929E-2</v>
      </c>
      <c r="S20" s="4">
        <v>1.017441860465116E-2</v>
      </c>
      <c r="T20" s="4">
        <v>0.15406976744186046</v>
      </c>
      <c r="U20" s="4">
        <v>0.10174418604651163</v>
      </c>
      <c r="V20" s="4">
        <v>0.65988372093023251</v>
      </c>
      <c r="W20" s="75">
        <v>9.7383720930232565E-2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50">
        <v>0</v>
      </c>
      <c r="AS20" s="50">
        <v>0</v>
      </c>
      <c r="AT20" s="50">
        <v>1</v>
      </c>
      <c r="AU20" s="50">
        <v>0</v>
      </c>
      <c r="AV20" s="50">
        <v>1</v>
      </c>
      <c r="AW20" s="50">
        <v>0</v>
      </c>
    </row>
    <row r="21" spans="1:49" x14ac:dyDescent="0.2">
      <c r="A21" t="s">
        <v>90</v>
      </c>
      <c r="B21" t="s">
        <v>60</v>
      </c>
      <c r="C21" t="s">
        <v>91</v>
      </c>
      <c r="D21" t="s">
        <v>92</v>
      </c>
      <c r="E21" t="s">
        <v>93</v>
      </c>
      <c r="F21" t="s">
        <v>94</v>
      </c>
      <c r="G21" s="3">
        <v>459</v>
      </c>
      <c r="H21" s="3">
        <v>0</v>
      </c>
      <c r="I21" s="3">
        <v>2</v>
      </c>
      <c r="J21" s="3">
        <v>0</v>
      </c>
      <c r="K21" s="3">
        <v>46</v>
      </c>
      <c r="L21" s="3">
        <v>349</v>
      </c>
      <c r="M21" s="3">
        <v>46</v>
      </c>
      <c r="N21" s="3">
        <v>199</v>
      </c>
      <c r="O21" s="3">
        <v>36</v>
      </c>
      <c r="P21" s="3">
        <v>423</v>
      </c>
      <c r="Q21" s="4">
        <v>0</v>
      </c>
      <c r="R21" s="4">
        <v>4.3572984749455299E-3</v>
      </c>
      <c r="S21" s="4">
        <v>0</v>
      </c>
      <c r="T21" s="4">
        <v>0.10021786492374728</v>
      </c>
      <c r="U21" s="4">
        <v>0.76034858387799564</v>
      </c>
      <c r="V21" s="4">
        <v>0.10021786492374728</v>
      </c>
      <c r="W21" s="75">
        <v>7.8431372549019607E-2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4">
        <v>0</v>
      </c>
      <c r="AI21" s="4"/>
      <c r="AJ21" s="4">
        <v>0</v>
      </c>
      <c r="AK21" s="4"/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50">
        <v>0</v>
      </c>
      <c r="AS21" s="50">
        <v>0</v>
      </c>
      <c r="AT21" s="50">
        <v>1</v>
      </c>
      <c r="AU21" s="50">
        <v>0</v>
      </c>
      <c r="AV21" s="50">
        <v>1</v>
      </c>
      <c r="AW21" s="50">
        <v>0</v>
      </c>
    </row>
    <row r="22" spans="1:49" x14ac:dyDescent="0.2">
      <c r="A22" t="s">
        <v>95</v>
      </c>
      <c r="B22" t="s">
        <v>60</v>
      </c>
      <c r="C22" t="s">
        <v>96</v>
      </c>
      <c r="D22" t="s">
        <v>97</v>
      </c>
      <c r="E22" t="s">
        <v>98</v>
      </c>
      <c r="F22" t="s">
        <v>99</v>
      </c>
      <c r="G22" s="3">
        <v>2797</v>
      </c>
      <c r="H22" s="3">
        <v>40</v>
      </c>
      <c r="I22" s="3">
        <v>217</v>
      </c>
      <c r="J22" s="3">
        <v>31</v>
      </c>
      <c r="K22" s="3">
        <v>271</v>
      </c>
      <c r="L22" s="3">
        <v>526</v>
      </c>
      <c r="M22" s="3">
        <v>1708</v>
      </c>
      <c r="N22" s="3">
        <v>67</v>
      </c>
      <c r="O22" s="3">
        <v>239</v>
      </c>
      <c r="P22" s="3">
        <v>2558</v>
      </c>
      <c r="Q22" s="4">
        <v>1.4301036825169819E-2</v>
      </c>
      <c r="R22" s="4">
        <v>7.7583124776546303E-2</v>
      </c>
      <c r="S22" s="4">
        <v>1.108330353950661E-2</v>
      </c>
      <c r="T22" s="4">
        <v>9.6889524490525569E-2</v>
      </c>
      <c r="U22" s="4">
        <v>0.18805863425098321</v>
      </c>
      <c r="V22" s="4">
        <v>0.61065427243475157</v>
      </c>
      <c r="W22" s="75">
        <v>8.544869503038971E-2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50">
        <v>0</v>
      </c>
      <c r="AS22" s="50">
        <v>0</v>
      </c>
      <c r="AT22" s="50">
        <v>1</v>
      </c>
      <c r="AU22" s="50">
        <v>0</v>
      </c>
      <c r="AV22" s="50">
        <v>1</v>
      </c>
      <c r="AW22" s="50">
        <v>0</v>
      </c>
    </row>
    <row r="23" spans="1:49" x14ac:dyDescent="0.2">
      <c r="A23" t="s">
        <v>100</v>
      </c>
      <c r="B23" t="s">
        <v>60</v>
      </c>
      <c r="C23" t="s">
        <v>101</v>
      </c>
      <c r="D23" t="s">
        <v>102</v>
      </c>
      <c r="E23" t="s">
        <v>103</v>
      </c>
      <c r="F23" t="s">
        <v>104</v>
      </c>
      <c r="G23" s="3">
        <v>4906</v>
      </c>
      <c r="H23" s="3">
        <v>52</v>
      </c>
      <c r="I23" s="3">
        <v>325</v>
      </c>
      <c r="J23" s="3">
        <v>52</v>
      </c>
      <c r="K23" s="3">
        <v>913</v>
      </c>
      <c r="L23" s="3">
        <v>1024</v>
      </c>
      <c r="M23" s="3">
        <v>2536</v>
      </c>
      <c r="N23" s="3">
        <v>100</v>
      </c>
      <c r="O23" s="3">
        <v>421</v>
      </c>
      <c r="P23" s="3">
        <v>4485</v>
      </c>
      <c r="Q23" s="4">
        <v>1.059926620464737E-2</v>
      </c>
      <c r="R23" s="4">
        <v>6.6245413779046067E-2</v>
      </c>
      <c r="S23" s="4">
        <v>1.059926620464737E-2</v>
      </c>
      <c r="T23" s="4">
        <v>0.18609865470852019</v>
      </c>
      <c r="U23" s="4">
        <v>0.20872401141459437</v>
      </c>
      <c r="V23" s="4">
        <v>0.51691805951895642</v>
      </c>
      <c r="W23" s="75">
        <v>8.5813289849164295E-2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50">
        <v>0</v>
      </c>
      <c r="AS23" s="50">
        <v>0</v>
      </c>
      <c r="AT23" s="50">
        <v>1</v>
      </c>
      <c r="AU23" s="50">
        <v>0</v>
      </c>
      <c r="AV23" s="50">
        <v>1</v>
      </c>
      <c r="AW23" s="50">
        <v>0</v>
      </c>
    </row>
    <row r="24" spans="1:49" x14ac:dyDescent="0.2">
      <c r="A24" t="s">
        <v>105</v>
      </c>
      <c r="B24" t="s">
        <v>60</v>
      </c>
      <c r="C24" t="s">
        <v>106</v>
      </c>
      <c r="D24" t="s">
        <v>107</v>
      </c>
      <c r="E24" t="s">
        <v>108</v>
      </c>
      <c r="F24" t="s">
        <v>107</v>
      </c>
      <c r="G24" s="3">
        <v>561</v>
      </c>
      <c r="H24" s="3">
        <v>10</v>
      </c>
      <c r="I24" s="3">
        <v>49</v>
      </c>
      <c r="J24" s="3">
        <v>4</v>
      </c>
      <c r="K24" s="3">
        <v>70</v>
      </c>
      <c r="L24" s="3">
        <v>109</v>
      </c>
      <c r="M24" s="3">
        <v>319</v>
      </c>
      <c r="N24" s="3">
        <v>10</v>
      </c>
      <c r="O24" s="3">
        <v>51</v>
      </c>
      <c r="P24" s="3">
        <v>510</v>
      </c>
      <c r="Q24" s="4">
        <v>1.7825311942958999E-2</v>
      </c>
      <c r="R24" s="4">
        <v>8.7344028520499106E-2</v>
      </c>
      <c r="S24" s="4">
        <v>7.1301247771836003E-3</v>
      </c>
      <c r="T24" s="4">
        <v>0.12477718360071301</v>
      </c>
      <c r="U24" s="4">
        <v>0.19429590017825313</v>
      </c>
      <c r="V24" s="4">
        <v>0.56862745098039214</v>
      </c>
      <c r="W24" s="75">
        <v>9.0909090909090912E-2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50">
        <v>0</v>
      </c>
      <c r="AS24" s="50">
        <v>0</v>
      </c>
      <c r="AT24" s="50">
        <v>1</v>
      </c>
      <c r="AU24" s="50">
        <v>0</v>
      </c>
      <c r="AV24" s="50">
        <v>1</v>
      </c>
      <c r="AW24" s="50">
        <v>0</v>
      </c>
    </row>
    <row r="25" spans="1:49" x14ac:dyDescent="0.2">
      <c r="A25" t="s">
        <v>109</v>
      </c>
      <c r="B25" t="s">
        <v>110</v>
      </c>
      <c r="C25" t="s">
        <v>111</v>
      </c>
      <c r="D25" t="s">
        <v>112</v>
      </c>
      <c r="E25" t="s">
        <v>113</v>
      </c>
      <c r="F25" t="s">
        <v>114</v>
      </c>
      <c r="G25" s="3">
        <v>7831</v>
      </c>
      <c r="H25" s="3">
        <v>127</v>
      </c>
      <c r="I25" s="3">
        <v>106</v>
      </c>
      <c r="J25" s="3">
        <v>22</v>
      </c>
      <c r="K25" s="3">
        <v>361</v>
      </c>
      <c r="L25" s="3">
        <v>1087</v>
      </c>
      <c r="M25" s="3">
        <v>6118</v>
      </c>
      <c r="N25" s="3">
        <v>91</v>
      </c>
      <c r="O25" s="3">
        <v>604</v>
      </c>
      <c r="P25" s="3">
        <v>7227</v>
      </c>
      <c r="Q25" s="4">
        <v>1.6217596730941131E-2</v>
      </c>
      <c r="R25" s="4">
        <v>1.353594687779338E-2</v>
      </c>
      <c r="S25" s="4">
        <v>2.8093474652023998E-3</v>
      </c>
      <c r="T25" s="4">
        <v>4.6098837951730302E-2</v>
      </c>
      <c r="U25" s="4">
        <v>0.13880730430340954</v>
      </c>
      <c r="V25" s="4">
        <v>0.7812539905503767</v>
      </c>
      <c r="W25" s="75">
        <v>7.7129357681011368E-2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50">
        <v>0</v>
      </c>
      <c r="AS25" s="50">
        <v>0</v>
      </c>
      <c r="AT25" s="50">
        <v>1</v>
      </c>
      <c r="AU25" s="50">
        <v>0</v>
      </c>
      <c r="AV25" s="50">
        <v>1</v>
      </c>
      <c r="AW25" s="50">
        <v>0</v>
      </c>
    </row>
    <row r="26" spans="1:49" x14ac:dyDescent="0.2">
      <c r="A26" t="s">
        <v>120</v>
      </c>
      <c r="B26" t="s">
        <v>116</v>
      </c>
      <c r="C26" t="s">
        <v>121</v>
      </c>
      <c r="D26" t="s">
        <v>122</v>
      </c>
      <c r="E26" t="s">
        <v>123</v>
      </c>
      <c r="F26" t="s">
        <v>124</v>
      </c>
      <c r="G26" s="3">
        <v>696</v>
      </c>
      <c r="H26" s="3">
        <v>13</v>
      </c>
      <c r="I26" s="3">
        <v>4</v>
      </c>
      <c r="J26" s="3">
        <v>0</v>
      </c>
      <c r="K26" s="3">
        <v>4</v>
      </c>
      <c r="L26" s="3">
        <v>46</v>
      </c>
      <c r="M26" s="3">
        <v>607</v>
      </c>
      <c r="N26" s="3">
        <v>0</v>
      </c>
      <c r="O26" s="3">
        <v>45</v>
      </c>
      <c r="P26" s="3">
        <v>651</v>
      </c>
      <c r="Q26" s="4">
        <v>1.8678160919540231E-2</v>
      </c>
      <c r="R26" s="4">
        <v>5.74712643678161E-3</v>
      </c>
      <c r="S26" s="4">
        <v>0</v>
      </c>
      <c r="T26" s="4">
        <v>5.74712643678161E-3</v>
      </c>
      <c r="U26" s="4">
        <v>6.6091954022988508E-2</v>
      </c>
      <c r="V26" s="4">
        <v>0.87212643678160917</v>
      </c>
      <c r="W26" s="75">
        <v>6.4655172413793108E-2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4">
        <v>0</v>
      </c>
      <c r="AI26" s="4">
        <v>0</v>
      </c>
      <c r="AJ26" s="4">
        <v>0</v>
      </c>
      <c r="AK26" s="4"/>
      <c r="AL26" s="4">
        <v>0</v>
      </c>
      <c r="AM26" s="4">
        <v>0</v>
      </c>
      <c r="AN26" s="4">
        <v>0</v>
      </c>
      <c r="AO26" s="4"/>
      <c r="AP26" s="4">
        <v>0</v>
      </c>
      <c r="AQ26" s="4">
        <v>0</v>
      </c>
      <c r="AR26" s="50">
        <v>0</v>
      </c>
      <c r="AS26" s="50">
        <v>0</v>
      </c>
      <c r="AT26" s="50">
        <v>1</v>
      </c>
      <c r="AU26" s="50">
        <v>0</v>
      </c>
      <c r="AV26" s="50">
        <v>1</v>
      </c>
      <c r="AW26" s="50">
        <v>0</v>
      </c>
    </row>
    <row r="27" spans="1:49" x14ac:dyDescent="0.2">
      <c r="A27" t="s">
        <v>125</v>
      </c>
      <c r="B27" t="s">
        <v>116</v>
      </c>
      <c r="C27" t="s">
        <v>126</v>
      </c>
      <c r="D27" t="s">
        <v>127</v>
      </c>
      <c r="E27" t="s">
        <v>128</v>
      </c>
      <c r="F27" t="s">
        <v>127</v>
      </c>
      <c r="G27" s="3">
        <v>371</v>
      </c>
      <c r="H27" s="3">
        <v>7</v>
      </c>
      <c r="I27" s="3">
        <v>4</v>
      </c>
      <c r="J27" s="3">
        <v>0</v>
      </c>
      <c r="K27" s="3">
        <v>7</v>
      </c>
      <c r="L27" s="3">
        <v>22</v>
      </c>
      <c r="M27" s="3">
        <v>331</v>
      </c>
      <c r="N27" s="3">
        <v>0</v>
      </c>
      <c r="O27" s="3">
        <v>26</v>
      </c>
      <c r="P27" s="3">
        <v>345</v>
      </c>
      <c r="Q27" s="4">
        <v>1.886792452830189E-2</v>
      </c>
      <c r="R27" s="4">
        <v>1.078167115902965E-2</v>
      </c>
      <c r="S27" s="4">
        <v>0</v>
      </c>
      <c r="T27" s="4">
        <v>1.886792452830189E-2</v>
      </c>
      <c r="U27" s="4">
        <v>5.9299191374663072E-2</v>
      </c>
      <c r="V27" s="4">
        <v>0.89218328840970351</v>
      </c>
      <c r="W27" s="75">
        <v>7.0080862533692723E-2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4">
        <v>0</v>
      </c>
      <c r="AI27" s="4">
        <v>0</v>
      </c>
      <c r="AJ27" s="4">
        <v>0</v>
      </c>
      <c r="AK27" s="4"/>
      <c r="AL27" s="4">
        <v>0</v>
      </c>
      <c r="AM27" s="4">
        <v>0</v>
      </c>
      <c r="AN27" s="4">
        <v>0</v>
      </c>
      <c r="AO27" s="4"/>
      <c r="AP27" s="4">
        <v>0</v>
      </c>
      <c r="AQ27" s="4">
        <v>0</v>
      </c>
      <c r="AR27" s="50">
        <v>0</v>
      </c>
      <c r="AS27" s="50">
        <v>0</v>
      </c>
      <c r="AT27" s="50">
        <v>0</v>
      </c>
      <c r="AU27" s="50">
        <v>1</v>
      </c>
      <c r="AV27" s="50">
        <v>1</v>
      </c>
      <c r="AW27" s="50">
        <v>0</v>
      </c>
    </row>
    <row r="28" spans="1:49" x14ac:dyDescent="0.2">
      <c r="A28" t="s">
        <v>129</v>
      </c>
      <c r="B28" t="s">
        <v>116</v>
      </c>
      <c r="C28" t="s">
        <v>130</v>
      </c>
      <c r="D28" t="s">
        <v>131</v>
      </c>
      <c r="E28" t="s">
        <v>132</v>
      </c>
      <c r="F28" t="s">
        <v>133</v>
      </c>
      <c r="G28" s="3">
        <v>161</v>
      </c>
      <c r="H28" s="3">
        <v>2</v>
      </c>
      <c r="I28" s="3">
        <v>4</v>
      </c>
      <c r="J28" s="3">
        <v>0</v>
      </c>
      <c r="K28" s="3">
        <v>2</v>
      </c>
      <c r="L28" s="3">
        <v>4</v>
      </c>
      <c r="M28" s="3">
        <v>145</v>
      </c>
      <c r="N28" s="3">
        <v>0</v>
      </c>
      <c r="O28" s="3">
        <v>17</v>
      </c>
      <c r="P28" s="3">
        <v>144</v>
      </c>
      <c r="Q28" s="4">
        <v>1.2422360248447201E-2</v>
      </c>
      <c r="R28" s="4">
        <v>2.4844720496894412E-2</v>
      </c>
      <c r="S28" s="4">
        <v>0</v>
      </c>
      <c r="T28" s="4">
        <v>1.2422360248447201E-2</v>
      </c>
      <c r="U28" s="4">
        <v>2.4844720496894412E-2</v>
      </c>
      <c r="V28" s="4">
        <v>0.90062111801242239</v>
      </c>
      <c r="W28" s="75">
        <v>0.10559006211180125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4">
        <v>0</v>
      </c>
      <c r="AI28" s="4">
        <v>0</v>
      </c>
      <c r="AJ28" s="4">
        <v>0</v>
      </c>
      <c r="AK28" s="4"/>
      <c r="AL28" s="4">
        <v>0</v>
      </c>
      <c r="AM28" s="4">
        <v>0</v>
      </c>
      <c r="AN28" s="4">
        <v>0</v>
      </c>
      <c r="AO28" s="4"/>
      <c r="AP28" s="4">
        <v>0</v>
      </c>
      <c r="AQ28" s="4">
        <v>0</v>
      </c>
      <c r="AR28" s="50">
        <v>0</v>
      </c>
      <c r="AS28" s="50">
        <v>0</v>
      </c>
      <c r="AT28" s="50">
        <v>0</v>
      </c>
      <c r="AU28" s="50">
        <v>1</v>
      </c>
      <c r="AV28" s="50">
        <v>1</v>
      </c>
      <c r="AW28" s="50">
        <v>0</v>
      </c>
    </row>
    <row r="29" spans="1:49" x14ac:dyDescent="0.2">
      <c r="A29" t="s">
        <v>134</v>
      </c>
      <c r="B29" t="s">
        <v>116</v>
      </c>
      <c r="C29" t="s">
        <v>135</v>
      </c>
      <c r="D29" t="s">
        <v>136</v>
      </c>
      <c r="E29" t="s">
        <v>137</v>
      </c>
      <c r="F29" t="s">
        <v>136</v>
      </c>
      <c r="G29" s="3">
        <v>304</v>
      </c>
      <c r="H29" s="3">
        <v>4</v>
      </c>
      <c r="I29" s="3">
        <v>2</v>
      </c>
      <c r="J29" s="3">
        <v>0</v>
      </c>
      <c r="K29" s="3">
        <v>4</v>
      </c>
      <c r="L29" s="3">
        <v>88</v>
      </c>
      <c r="M29" s="3">
        <v>196</v>
      </c>
      <c r="N29" s="3">
        <v>28</v>
      </c>
      <c r="O29" s="3">
        <v>95</v>
      </c>
      <c r="P29" s="3">
        <v>209</v>
      </c>
      <c r="Q29" s="4">
        <v>1.3157894736842099E-2</v>
      </c>
      <c r="R29" s="4">
        <v>6.5789473684210497E-3</v>
      </c>
      <c r="S29" s="4">
        <v>0</v>
      </c>
      <c r="T29" s="4">
        <v>1.3157894736842099E-2</v>
      </c>
      <c r="U29" s="4">
        <v>0.28947368421052633</v>
      </c>
      <c r="V29" s="4">
        <v>0.64473684210526316</v>
      </c>
      <c r="W29" s="75">
        <v>0.3125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4">
        <v>0</v>
      </c>
      <c r="AI29" s="4">
        <v>0</v>
      </c>
      <c r="AJ29" s="4">
        <v>0</v>
      </c>
      <c r="AK29" s="4"/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50">
        <v>0</v>
      </c>
      <c r="AS29" s="50">
        <v>0</v>
      </c>
      <c r="AT29" s="50">
        <v>1</v>
      </c>
      <c r="AU29" s="50">
        <v>0</v>
      </c>
      <c r="AV29" s="50">
        <v>1</v>
      </c>
      <c r="AW29" s="50">
        <v>0</v>
      </c>
    </row>
    <row r="30" spans="1:49" x14ac:dyDescent="0.2">
      <c r="A30" t="s">
        <v>144</v>
      </c>
      <c r="B30" t="s">
        <v>145</v>
      </c>
      <c r="C30" t="s">
        <v>146</v>
      </c>
      <c r="D30" t="s">
        <v>147</v>
      </c>
      <c r="E30" t="s">
        <v>148</v>
      </c>
      <c r="F30" t="s">
        <v>149</v>
      </c>
      <c r="G30" s="3">
        <v>4411</v>
      </c>
      <c r="H30" s="3">
        <v>19</v>
      </c>
      <c r="I30" s="3">
        <v>25</v>
      </c>
      <c r="J30" s="3">
        <v>13</v>
      </c>
      <c r="K30" s="3">
        <v>442</v>
      </c>
      <c r="L30" s="3">
        <v>130</v>
      </c>
      <c r="M30" s="3">
        <v>3622</v>
      </c>
      <c r="N30" s="3">
        <v>0</v>
      </c>
      <c r="O30" s="3">
        <v>726</v>
      </c>
      <c r="P30" s="3">
        <v>3685</v>
      </c>
      <c r="Q30" s="4">
        <v>4.3074132849693896E-3</v>
      </c>
      <c r="R30" s="4">
        <v>5.6676490591702601E-3</v>
      </c>
      <c r="S30" s="4">
        <v>2.9471775107685299E-3</v>
      </c>
      <c r="T30" s="4">
        <v>0.10020403536613012</v>
      </c>
      <c r="U30" s="4">
        <v>2.9471775107685332E-2</v>
      </c>
      <c r="V30" s="4">
        <v>0.82112899569258668</v>
      </c>
      <c r="W30" s="75">
        <v>0.16458852867830423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/>
      <c r="AP30" s="4">
        <v>0</v>
      </c>
      <c r="AQ30" s="4">
        <v>0</v>
      </c>
      <c r="AR30" s="50">
        <v>0</v>
      </c>
      <c r="AS30" s="50">
        <v>0</v>
      </c>
      <c r="AT30" s="50">
        <v>1</v>
      </c>
      <c r="AU30" s="50">
        <v>0</v>
      </c>
      <c r="AV30" s="50">
        <v>1</v>
      </c>
      <c r="AW30" s="50">
        <v>0</v>
      </c>
    </row>
    <row r="31" spans="1:49" x14ac:dyDescent="0.2">
      <c r="A31" t="s">
        <v>150</v>
      </c>
      <c r="B31" t="s">
        <v>145</v>
      </c>
      <c r="C31" t="s">
        <v>151</v>
      </c>
      <c r="D31" t="s">
        <v>152</v>
      </c>
      <c r="E31" t="s">
        <v>153</v>
      </c>
      <c r="F31" t="s">
        <v>152</v>
      </c>
      <c r="G31" s="3">
        <v>1642</v>
      </c>
      <c r="H31" s="3">
        <v>10</v>
      </c>
      <c r="I31" s="3">
        <v>10</v>
      </c>
      <c r="J31" s="3">
        <v>4</v>
      </c>
      <c r="K31" s="3">
        <v>109</v>
      </c>
      <c r="L31" s="3">
        <v>97</v>
      </c>
      <c r="M31" s="3">
        <v>1339</v>
      </c>
      <c r="N31" s="3">
        <v>2</v>
      </c>
      <c r="O31" s="3">
        <v>216</v>
      </c>
      <c r="P31" s="3">
        <v>1426</v>
      </c>
      <c r="Q31" s="4">
        <v>6.0901339829476202E-3</v>
      </c>
      <c r="R31" s="4">
        <v>6.0901339829476202E-3</v>
      </c>
      <c r="S31" s="4">
        <v>2.4360535931790498E-3</v>
      </c>
      <c r="T31" s="4">
        <v>6.638246041412911E-2</v>
      </c>
      <c r="U31" s="4">
        <v>5.9074299634591959E-2</v>
      </c>
      <c r="V31" s="4">
        <v>0.81546894031668693</v>
      </c>
      <c r="W31" s="75">
        <v>0.13154689403166869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50">
        <v>0</v>
      </c>
      <c r="AS31" s="50">
        <v>0</v>
      </c>
      <c r="AT31" s="50">
        <v>1</v>
      </c>
      <c r="AU31" s="50">
        <v>0</v>
      </c>
      <c r="AV31" s="50">
        <v>1</v>
      </c>
      <c r="AW31" s="50">
        <v>0</v>
      </c>
    </row>
    <row r="32" spans="1:49" x14ac:dyDescent="0.2">
      <c r="A32" t="s">
        <v>160</v>
      </c>
      <c r="B32" t="s">
        <v>7</v>
      </c>
      <c r="C32" t="s">
        <v>161</v>
      </c>
      <c r="D32" t="s">
        <v>162</v>
      </c>
      <c r="E32" t="s">
        <v>163</v>
      </c>
      <c r="F32" t="s">
        <v>164</v>
      </c>
      <c r="G32" s="3">
        <v>172</v>
      </c>
      <c r="H32" s="3">
        <v>2</v>
      </c>
      <c r="I32" s="3">
        <v>2</v>
      </c>
      <c r="J32" s="3">
        <v>2</v>
      </c>
      <c r="K32" s="3">
        <v>7</v>
      </c>
      <c r="L32" s="3">
        <v>4</v>
      </c>
      <c r="M32" s="3">
        <v>148</v>
      </c>
      <c r="N32" s="3">
        <v>0</v>
      </c>
      <c r="O32" s="3">
        <v>5</v>
      </c>
      <c r="P32" s="3">
        <v>167</v>
      </c>
      <c r="Q32" s="4">
        <v>1.1627906976744189E-2</v>
      </c>
      <c r="R32" s="4">
        <v>1.1627906976744189E-2</v>
      </c>
      <c r="S32" s="4">
        <v>1.1627906976744189E-2</v>
      </c>
      <c r="T32" s="4">
        <v>4.0697674418604647E-2</v>
      </c>
      <c r="U32" s="4">
        <v>2.3255813953488368E-2</v>
      </c>
      <c r="V32" s="4">
        <v>0.86046511627906974</v>
      </c>
      <c r="W32" s="75">
        <v>2.9069767441860465E-2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/>
      <c r="AP32" s="4">
        <v>0</v>
      </c>
      <c r="AQ32" s="4">
        <v>0</v>
      </c>
      <c r="AR32" s="50">
        <v>0</v>
      </c>
      <c r="AS32" s="50">
        <v>0</v>
      </c>
      <c r="AT32" s="50">
        <v>0</v>
      </c>
      <c r="AU32" s="50">
        <v>1</v>
      </c>
      <c r="AV32" s="50">
        <v>1</v>
      </c>
      <c r="AW32" s="50">
        <v>0</v>
      </c>
    </row>
    <row r="33" spans="1:49" x14ac:dyDescent="0.2">
      <c r="A33" t="s">
        <v>165</v>
      </c>
      <c r="B33" t="s">
        <v>7</v>
      </c>
      <c r="C33" t="s">
        <v>8</v>
      </c>
      <c r="D33" t="s">
        <v>9</v>
      </c>
      <c r="E33" t="s">
        <v>166</v>
      </c>
      <c r="F33" t="s">
        <v>9</v>
      </c>
      <c r="G33" s="3">
        <v>522</v>
      </c>
      <c r="H33" s="3">
        <v>10</v>
      </c>
      <c r="I33" s="3">
        <v>22</v>
      </c>
      <c r="J33" s="3">
        <v>0</v>
      </c>
      <c r="K33" s="3">
        <v>91</v>
      </c>
      <c r="L33" s="3">
        <v>22</v>
      </c>
      <c r="M33" s="3">
        <v>334</v>
      </c>
      <c r="N33" s="3">
        <v>0</v>
      </c>
      <c r="O33" s="3">
        <v>33</v>
      </c>
      <c r="P33" s="3">
        <v>489</v>
      </c>
      <c r="Q33" s="4">
        <v>1.9157088122605359E-2</v>
      </c>
      <c r="R33" s="4">
        <v>4.2145593869731802E-2</v>
      </c>
      <c r="S33" s="4">
        <v>0</v>
      </c>
      <c r="T33" s="4">
        <v>0.17432950191570881</v>
      </c>
      <c r="U33" s="4">
        <v>4.2145593869731802E-2</v>
      </c>
      <c r="V33" s="4">
        <v>0.63984674329501912</v>
      </c>
      <c r="W33" s="75">
        <v>6.3218390804597707E-2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4">
        <v>0</v>
      </c>
      <c r="AI33" s="4">
        <v>0</v>
      </c>
      <c r="AJ33" s="4">
        <v>0</v>
      </c>
      <c r="AK33" s="4"/>
      <c r="AL33" s="4">
        <v>0</v>
      </c>
      <c r="AM33" s="4">
        <v>0</v>
      </c>
      <c r="AN33" s="4">
        <v>0</v>
      </c>
      <c r="AO33" s="4"/>
      <c r="AP33" s="4">
        <v>0</v>
      </c>
      <c r="AQ33" s="4">
        <v>0</v>
      </c>
      <c r="AR33" s="50">
        <v>0</v>
      </c>
      <c r="AS33" s="50">
        <v>0</v>
      </c>
      <c r="AT33" s="50">
        <v>1</v>
      </c>
      <c r="AU33" s="50">
        <v>0</v>
      </c>
      <c r="AV33" s="50">
        <v>1</v>
      </c>
      <c r="AW33" s="50">
        <v>0</v>
      </c>
    </row>
    <row r="34" spans="1:49" x14ac:dyDescent="0.2">
      <c r="A34" t="s">
        <v>171</v>
      </c>
      <c r="B34" t="s">
        <v>172</v>
      </c>
      <c r="C34" t="s">
        <v>173</v>
      </c>
      <c r="D34" t="s">
        <v>174</v>
      </c>
      <c r="E34" t="s">
        <v>175</v>
      </c>
      <c r="F34" t="s">
        <v>176</v>
      </c>
      <c r="G34" s="3">
        <v>2818</v>
      </c>
      <c r="H34" s="3">
        <v>46</v>
      </c>
      <c r="I34" s="3">
        <v>37</v>
      </c>
      <c r="J34" s="3">
        <v>28</v>
      </c>
      <c r="K34" s="3">
        <v>451</v>
      </c>
      <c r="L34" s="3">
        <v>166</v>
      </c>
      <c r="M34" s="3">
        <v>1963</v>
      </c>
      <c r="N34" s="3">
        <v>16</v>
      </c>
      <c r="O34" s="3">
        <v>427</v>
      </c>
      <c r="P34" s="3">
        <v>2391</v>
      </c>
      <c r="Q34" s="4">
        <v>1.6323633782824701E-2</v>
      </c>
      <c r="R34" s="4">
        <v>1.3129879347054649E-2</v>
      </c>
      <c r="S34" s="4">
        <v>9.9361249112845992E-3</v>
      </c>
      <c r="T34" s="4">
        <v>0.16004258339247693</v>
      </c>
      <c r="U34" s="4">
        <v>5.8907026259758688E-2</v>
      </c>
      <c r="V34" s="4">
        <v>0.69659332860184531</v>
      </c>
      <c r="W34" s="75">
        <v>0.15152590489709014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50">
        <v>0</v>
      </c>
      <c r="AS34" s="50">
        <v>0</v>
      </c>
      <c r="AT34" s="50">
        <v>0</v>
      </c>
      <c r="AU34" s="50">
        <v>1</v>
      </c>
      <c r="AV34" s="50">
        <v>1</v>
      </c>
      <c r="AW34" s="50">
        <v>0</v>
      </c>
    </row>
    <row r="35" spans="1:49" x14ac:dyDescent="0.2">
      <c r="A35" t="s">
        <v>177</v>
      </c>
      <c r="B35" t="s">
        <v>172</v>
      </c>
      <c r="C35" t="s">
        <v>173</v>
      </c>
      <c r="D35" t="s">
        <v>174</v>
      </c>
      <c r="E35" t="s">
        <v>178</v>
      </c>
      <c r="F35" t="s">
        <v>179</v>
      </c>
      <c r="G35" s="3">
        <v>2818</v>
      </c>
      <c r="H35" s="3">
        <v>46</v>
      </c>
      <c r="I35" s="3">
        <v>37</v>
      </c>
      <c r="J35" s="3">
        <v>28</v>
      </c>
      <c r="K35" s="3">
        <v>451</v>
      </c>
      <c r="L35" s="3">
        <v>166</v>
      </c>
      <c r="M35" s="3">
        <v>1963</v>
      </c>
      <c r="N35" s="3">
        <v>16</v>
      </c>
      <c r="O35" s="3">
        <v>427</v>
      </c>
      <c r="P35" s="3">
        <v>2391</v>
      </c>
      <c r="Q35" s="4">
        <v>1.6323633782824701E-2</v>
      </c>
      <c r="R35" s="4">
        <v>1.3129879347054649E-2</v>
      </c>
      <c r="S35" s="4">
        <v>9.9361249112845992E-3</v>
      </c>
      <c r="T35" s="4">
        <v>0.16004258339247693</v>
      </c>
      <c r="U35" s="4">
        <v>5.8907026259758688E-2</v>
      </c>
      <c r="V35" s="4">
        <v>0.69659332860184531</v>
      </c>
      <c r="W35" s="75">
        <v>0.15152590489709014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50">
        <v>0</v>
      </c>
      <c r="AS35" s="50">
        <v>0</v>
      </c>
      <c r="AT35" s="50">
        <v>1</v>
      </c>
      <c r="AU35" s="50">
        <v>0</v>
      </c>
      <c r="AV35" s="50">
        <v>1</v>
      </c>
      <c r="AW35" s="50">
        <v>0</v>
      </c>
    </row>
    <row r="36" spans="1:49" x14ac:dyDescent="0.2">
      <c r="A36" t="s">
        <v>184</v>
      </c>
      <c r="B36" t="s">
        <v>172</v>
      </c>
      <c r="C36" t="s">
        <v>185</v>
      </c>
      <c r="D36" t="s">
        <v>186</v>
      </c>
      <c r="E36" t="s">
        <v>187</v>
      </c>
      <c r="F36" t="s">
        <v>186</v>
      </c>
      <c r="G36" s="3">
        <v>404</v>
      </c>
      <c r="H36" s="3">
        <v>13</v>
      </c>
      <c r="I36" s="3">
        <v>7</v>
      </c>
      <c r="J36" s="3">
        <v>0</v>
      </c>
      <c r="K36" s="3">
        <v>19</v>
      </c>
      <c r="L36" s="3">
        <v>10</v>
      </c>
      <c r="M36" s="3">
        <v>355</v>
      </c>
      <c r="N36" s="3">
        <v>0</v>
      </c>
      <c r="O36" s="3">
        <v>32</v>
      </c>
      <c r="P36" s="3">
        <v>372</v>
      </c>
      <c r="Q36" s="4">
        <v>3.2178217821782179E-2</v>
      </c>
      <c r="R36" s="4">
        <v>1.7326732673267332E-2</v>
      </c>
      <c r="S36" s="4">
        <v>0</v>
      </c>
      <c r="T36" s="4">
        <v>4.702970297029703E-2</v>
      </c>
      <c r="U36" s="4">
        <v>2.475247524752475E-2</v>
      </c>
      <c r="V36" s="4">
        <v>0.87871287128712872</v>
      </c>
      <c r="W36" s="75">
        <v>7.9207920792079209E-2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4">
        <v>0</v>
      </c>
      <c r="AI36" s="4">
        <v>0</v>
      </c>
      <c r="AJ36" s="4">
        <v>0</v>
      </c>
      <c r="AK36" s="4"/>
      <c r="AL36" s="4">
        <v>0</v>
      </c>
      <c r="AM36" s="4">
        <v>0</v>
      </c>
      <c r="AN36" s="4">
        <v>0</v>
      </c>
      <c r="AO36" s="4"/>
      <c r="AP36" s="4">
        <v>0</v>
      </c>
      <c r="AQ36" s="4">
        <v>0</v>
      </c>
      <c r="AR36" s="50">
        <v>0</v>
      </c>
      <c r="AS36" s="50">
        <v>0</v>
      </c>
      <c r="AT36" s="50">
        <v>0</v>
      </c>
      <c r="AU36" s="50">
        <v>1</v>
      </c>
      <c r="AV36" s="50">
        <v>1</v>
      </c>
      <c r="AW36" s="50">
        <v>0</v>
      </c>
    </row>
    <row r="37" spans="1:49" x14ac:dyDescent="0.2">
      <c r="A37" t="s">
        <v>188</v>
      </c>
      <c r="B37" t="s">
        <v>189</v>
      </c>
      <c r="C37" t="s">
        <v>190</v>
      </c>
      <c r="D37" t="s">
        <v>191</v>
      </c>
      <c r="E37" t="s">
        <v>192</v>
      </c>
      <c r="F37" t="s">
        <v>193</v>
      </c>
      <c r="G37" s="3">
        <v>2170</v>
      </c>
      <c r="H37" s="3">
        <v>19</v>
      </c>
      <c r="I37" s="3">
        <v>49</v>
      </c>
      <c r="J37" s="3">
        <v>22</v>
      </c>
      <c r="K37" s="3">
        <v>169</v>
      </c>
      <c r="L37" s="3">
        <v>370</v>
      </c>
      <c r="M37" s="3">
        <v>1378</v>
      </c>
      <c r="N37" s="3">
        <v>10</v>
      </c>
      <c r="O37" s="3">
        <v>135</v>
      </c>
      <c r="P37" s="3">
        <v>2035</v>
      </c>
      <c r="Q37" s="4">
        <v>8.7557603686635906E-3</v>
      </c>
      <c r="R37" s="4">
        <v>2.2580645161290321E-2</v>
      </c>
      <c r="S37" s="4">
        <v>1.013824884792627E-2</v>
      </c>
      <c r="T37" s="4">
        <v>7.7880184331797234E-2</v>
      </c>
      <c r="U37" s="4">
        <v>0.17050691244239632</v>
      </c>
      <c r="V37" s="4">
        <v>0.63502304147465438</v>
      </c>
      <c r="W37" s="75">
        <v>6.2211981566820278E-2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50">
        <v>0</v>
      </c>
      <c r="AS37" s="50">
        <v>0</v>
      </c>
      <c r="AT37" s="50">
        <v>1</v>
      </c>
      <c r="AU37" s="50">
        <v>0</v>
      </c>
      <c r="AV37" s="50">
        <v>1</v>
      </c>
      <c r="AW37" s="50">
        <v>0</v>
      </c>
    </row>
    <row r="38" spans="1:49" x14ac:dyDescent="0.2">
      <c r="A38" t="s">
        <v>194</v>
      </c>
      <c r="B38" t="s">
        <v>189</v>
      </c>
      <c r="C38" t="s">
        <v>190</v>
      </c>
      <c r="D38" t="s">
        <v>191</v>
      </c>
      <c r="E38" t="s">
        <v>195</v>
      </c>
      <c r="F38" t="s">
        <v>196</v>
      </c>
      <c r="G38" s="3">
        <v>3919</v>
      </c>
      <c r="H38" s="3">
        <v>58</v>
      </c>
      <c r="I38" s="3">
        <v>127</v>
      </c>
      <c r="J38" s="3">
        <v>76</v>
      </c>
      <c r="K38" s="3">
        <v>448</v>
      </c>
      <c r="L38" s="3">
        <v>445</v>
      </c>
      <c r="M38" s="3">
        <v>2545</v>
      </c>
      <c r="N38" s="3">
        <v>76</v>
      </c>
      <c r="O38" s="3">
        <v>383</v>
      </c>
      <c r="P38" s="3">
        <v>3536</v>
      </c>
      <c r="Q38" s="4">
        <v>1.4799693799438631E-2</v>
      </c>
      <c r="R38" s="4">
        <v>3.2406226078081142E-2</v>
      </c>
      <c r="S38" s="4">
        <v>1.939270221995407E-2</v>
      </c>
      <c r="T38" s="4">
        <v>0.11431487624393978</v>
      </c>
      <c r="U38" s="4">
        <v>0.11354937484052054</v>
      </c>
      <c r="V38" s="4">
        <v>0.64940035723398826</v>
      </c>
      <c r="W38" s="75">
        <v>9.7729012503189591E-2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50">
        <v>0</v>
      </c>
      <c r="AS38" s="50">
        <v>0</v>
      </c>
      <c r="AT38" s="50">
        <v>1</v>
      </c>
      <c r="AU38" s="50">
        <v>0</v>
      </c>
      <c r="AV38" s="50">
        <v>1</v>
      </c>
      <c r="AW38" s="50">
        <v>0</v>
      </c>
    </row>
    <row r="39" spans="1:49" x14ac:dyDescent="0.2">
      <c r="A39" t="s">
        <v>197</v>
      </c>
      <c r="B39" t="s">
        <v>198</v>
      </c>
      <c r="C39" t="s">
        <v>199</v>
      </c>
      <c r="D39" t="s">
        <v>200</v>
      </c>
      <c r="E39" t="s">
        <v>201</v>
      </c>
      <c r="F39" t="s">
        <v>202</v>
      </c>
      <c r="G39" s="3">
        <v>70</v>
      </c>
      <c r="H39" s="3">
        <v>0</v>
      </c>
      <c r="I39" s="3">
        <v>2</v>
      </c>
      <c r="J39" s="3">
        <v>0</v>
      </c>
      <c r="K39" s="3">
        <v>2</v>
      </c>
      <c r="L39" s="3">
        <v>2</v>
      </c>
      <c r="M39" s="3">
        <v>64</v>
      </c>
      <c r="N39" s="3">
        <v>0</v>
      </c>
      <c r="O39" s="3">
        <v>2</v>
      </c>
      <c r="P39" s="3">
        <v>68</v>
      </c>
      <c r="Q39" s="4">
        <v>0</v>
      </c>
      <c r="R39" s="4">
        <v>2.8571428571428571E-2</v>
      </c>
      <c r="S39" s="4">
        <v>0</v>
      </c>
      <c r="T39" s="4">
        <v>2.8571428571428571E-2</v>
      </c>
      <c r="U39" s="4">
        <v>2.8571428571428571E-2</v>
      </c>
      <c r="V39" s="4">
        <v>0.91428571428571426</v>
      </c>
      <c r="W39" s="75">
        <v>2.8571428571428571E-2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4">
        <v>0</v>
      </c>
      <c r="AI39" s="4"/>
      <c r="AJ39" s="4">
        <v>0</v>
      </c>
      <c r="AK39" s="4"/>
      <c r="AL39" s="4">
        <v>0</v>
      </c>
      <c r="AM39" s="4">
        <v>0</v>
      </c>
      <c r="AN39" s="4">
        <v>0</v>
      </c>
      <c r="AO39" s="4"/>
      <c r="AP39" s="4">
        <v>0</v>
      </c>
      <c r="AQ39" s="4">
        <v>0</v>
      </c>
      <c r="AR39" s="50">
        <v>0</v>
      </c>
      <c r="AS39" s="50">
        <v>0</v>
      </c>
      <c r="AT39" s="50">
        <v>0</v>
      </c>
      <c r="AU39" s="50">
        <v>1</v>
      </c>
      <c r="AV39" s="50">
        <v>1</v>
      </c>
      <c r="AW39" s="50">
        <v>0</v>
      </c>
    </row>
    <row r="40" spans="1:49" x14ac:dyDescent="0.2">
      <c r="A40" t="s">
        <v>203</v>
      </c>
      <c r="B40" t="s">
        <v>13</v>
      </c>
      <c r="C40" t="s">
        <v>204</v>
      </c>
      <c r="D40" t="s">
        <v>205</v>
      </c>
      <c r="E40" t="s">
        <v>206</v>
      </c>
      <c r="F40" t="s">
        <v>205</v>
      </c>
      <c r="G40" s="3">
        <v>1997</v>
      </c>
      <c r="H40" s="3">
        <v>4</v>
      </c>
      <c r="I40" s="3">
        <v>7</v>
      </c>
      <c r="J40" s="3">
        <v>2</v>
      </c>
      <c r="K40" s="3">
        <v>160</v>
      </c>
      <c r="L40" s="3">
        <v>73</v>
      </c>
      <c r="M40" s="3">
        <v>1660</v>
      </c>
      <c r="N40" s="3">
        <v>4</v>
      </c>
      <c r="O40" s="3">
        <v>377</v>
      </c>
      <c r="P40" s="3">
        <v>1620</v>
      </c>
      <c r="Q40" s="4">
        <v>2.00300450676014E-3</v>
      </c>
      <c r="R40" s="4">
        <v>3.5052578868302502E-3</v>
      </c>
      <c r="S40" s="4">
        <v>1.00150225338007E-3</v>
      </c>
      <c r="T40" s="4">
        <v>8.0120180270405614E-2</v>
      </c>
      <c r="U40" s="4">
        <v>3.6554832248372561E-2</v>
      </c>
      <c r="V40" s="4">
        <v>0.83124687030545819</v>
      </c>
      <c r="W40" s="75">
        <v>0.18878317476214321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50">
        <v>0</v>
      </c>
      <c r="AS40" s="50">
        <v>0</v>
      </c>
      <c r="AT40" s="50">
        <v>1</v>
      </c>
      <c r="AU40" s="50">
        <v>0</v>
      </c>
      <c r="AV40" s="50">
        <v>1</v>
      </c>
      <c r="AW40" s="50">
        <v>0</v>
      </c>
    </row>
    <row r="41" spans="1:49" x14ac:dyDescent="0.2">
      <c r="A41" t="s">
        <v>207</v>
      </c>
      <c r="B41" t="s">
        <v>13</v>
      </c>
      <c r="C41" t="s">
        <v>208</v>
      </c>
      <c r="D41" t="s">
        <v>209</v>
      </c>
      <c r="E41" t="s">
        <v>210</v>
      </c>
      <c r="F41" t="s">
        <v>209</v>
      </c>
      <c r="G41" s="3">
        <v>900</v>
      </c>
      <c r="H41" s="3">
        <v>4</v>
      </c>
      <c r="I41" s="3">
        <v>4</v>
      </c>
      <c r="J41" s="3">
        <v>0</v>
      </c>
      <c r="K41" s="3">
        <v>172</v>
      </c>
      <c r="L41" s="3">
        <v>22</v>
      </c>
      <c r="M41" s="3">
        <v>655</v>
      </c>
      <c r="N41" s="3">
        <v>0</v>
      </c>
      <c r="O41" s="3">
        <v>370</v>
      </c>
      <c r="P41" s="3">
        <v>530</v>
      </c>
      <c r="Q41" s="4">
        <v>4.4444444444444401E-3</v>
      </c>
      <c r="R41" s="4">
        <v>4.4444444444444401E-3</v>
      </c>
      <c r="S41" s="4">
        <v>0</v>
      </c>
      <c r="T41" s="4">
        <v>0.19111111111111112</v>
      </c>
      <c r="U41" s="4">
        <v>2.4444444444444449E-2</v>
      </c>
      <c r="V41" s="4">
        <v>0.72777777777777775</v>
      </c>
      <c r="W41" s="75">
        <v>0.41111111111111109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4">
        <v>0</v>
      </c>
      <c r="AI41" s="4">
        <v>0</v>
      </c>
      <c r="AJ41" s="4">
        <v>0</v>
      </c>
      <c r="AK41" s="4"/>
      <c r="AL41" s="4">
        <v>0</v>
      </c>
      <c r="AM41" s="4">
        <v>0</v>
      </c>
      <c r="AN41" s="4">
        <v>0</v>
      </c>
      <c r="AO41" s="4"/>
      <c r="AP41" s="4">
        <v>0</v>
      </c>
      <c r="AQ41" s="4">
        <v>0</v>
      </c>
      <c r="AR41" s="50">
        <v>0</v>
      </c>
      <c r="AS41" s="50">
        <v>0</v>
      </c>
      <c r="AT41" s="50">
        <v>1</v>
      </c>
      <c r="AU41" s="50">
        <v>0</v>
      </c>
      <c r="AV41" s="50">
        <v>1</v>
      </c>
      <c r="AW41" s="50">
        <v>0</v>
      </c>
    </row>
    <row r="42" spans="1:49" x14ac:dyDescent="0.2">
      <c r="A42" t="s">
        <v>211</v>
      </c>
      <c r="B42" t="s">
        <v>13</v>
      </c>
      <c r="C42" t="s">
        <v>212</v>
      </c>
      <c r="D42" t="s">
        <v>213</v>
      </c>
      <c r="E42" t="s">
        <v>214</v>
      </c>
      <c r="F42" t="s">
        <v>213</v>
      </c>
      <c r="G42" s="3">
        <v>2981</v>
      </c>
      <c r="H42" s="3">
        <v>16</v>
      </c>
      <c r="I42" s="3">
        <v>16</v>
      </c>
      <c r="J42" s="3">
        <v>2</v>
      </c>
      <c r="K42" s="3">
        <v>286</v>
      </c>
      <c r="L42" s="3">
        <v>130</v>
      </c>
      <c r="M42" s="3">
        <v>2383</v>
      </c>
      <c r="N42" s="3">
        <v>2</v>
      </c>
      <c r="O42" s="3">
        <v>281</v>
      </c>
      <c r="P42" s="3">
        <v>2700</v>
      </c>
      <c r="Q42" s="4">
        <v>5.36732640053673E-3</v>
      </c>
      <c r="R42" s="4">
        <v>5.36732640053673E-3</v>
      </c>
      <c r="S42" s="4">
        <v>6.7091580006708995E-4</v>
      </c>
      <c r="T42" s="4">
        <v>9.5940959409594101E-2</v>
      </c>
      <c r="U42" s="4">
        <v>4.3609527004360951E-2</v>
      </c>
      <c r="V42" s="4">
        <v>0.7993961757799396</v>
      </c>
      <c r="W42" s="75">
        <v>9.4263669909426362E-2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50">
        <v>0</v>
      </c>
      <c r="AS42" s="50">
        <v>0</v>
      </c>
      <c r="AT42" s="50">
        <v>1</v>
      </c>
      <c r="AU42" s="50">
        <v>0</v>
      </c>
      <c r="AV42" s="50">
        <v>1</v>
      </c>
      <c r="AW42" s="50">
        <v>0</v>
      </c>
    </row>
    <row r="43" spans="1:49" x14ac:dyDescent="0.2">
      <c r="A43" t="s">
        <v>219</v>
      </c>
      <c r="B43" t="s">
        <v>13</v>
      </c>
      <c r="C43" t="s">
        <v>220</v>
      </c>
      <c r="D43" t="s">
        <v>221</v>
      </c>
      <c r="E43" t="s">
        <v>222</v>
      </c>
      <c r="F43" t="s">
        <v>221</v>
      </c>
      <c r="G43" s="3">
        <v>310</v>
      </c>
      <c r="H43" s="3">
        <v>0</v>
      </c>
      <c r="I43" s="3">
        <v>2</v>
      </c>
      <c r="J43" s="3">
        <v>0</v>
      </c>
      <c r="K43" s="3">
        <v>2</v>
      </c>
      <c r="L43" s="3">
        <v>4</v>
      </c>
      <c r="M43" s="3">
        <v>298</v>
      </c>
      <c r="N43" s="3">
        <v>0</v>
      </c>
      <c r="O43" s="3">
        <v>68</v>
      </c>
      <c r="P43" s="3">
        <v>242</v>
      </c>
      <c r="Q43" s="4">
        <v>0</v>
      </c>
      <c r="R43" s="4">
        <v>6.4516129032258099E-3</v>
      </c>
      <c r="S43" s="4">
        <v>0</v>
      </c>
      <c r="T43" s="4">
        <v>6.4516129032258099E-3</v>
      </c>
      <c r="U43" s="4">
        <v>1.2903225806451609E-2</v>
      </c>
      <c r="V43" s="4">
        <v>0.96129032258064517</v>
      </c>
      <c r="W43" s="75">
        <v>0.21935483870967742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4">
        <v>0</v>
      </c>
      <c r="AI43" s="4"/>
      <c r="AJ43" s="4">
        <v>0</v>
      </c>
      <c r="AK43" s="4"/>
      <c r="AL43" s="4">
        <v>0</v>
      </c>
      <c r="AM43" s="4">
        <v>0</v>
      </c>
      <c r="AN43" s="4">
        <v>0</v>
      </c>
      <c r="AO43" s="4"/>
      <c r="AP43" s="4">
        <v>0</v>
      </c>
      <c r="AQ43" s="4">
        <v>0</v>
      </c>
      <c r="AR43" s="50">
        <v>0</v>
      </c>
      <c r="AS43" s="50">
        <v>0</v>
      </c>
      <c r="AT43" s="50">
        <v>0</v>
      </c>
      <c r="AU43" s="50">
        <v>1</v>
      </c>
      <c r="AV43" s="50">
        <v>1</v>
      </c>
      <c r="AW43" s="50">
        <v>0</v>
      </c>
    </row>
    <row r="44" spans="1:49" x14ac:dyDescent="0.2">
      <c r="A44" t="s">
        <v>223</v>
      </c>
      <c r="B44" t="s">
        <v>13</v>
      </c>
      <c r="C44" t="s">
        <v>224</v>
      </c>
      <c r="D44" t="s">
        <v>225</v>
      </c>
      <c r="E44" t="s">
        <v>226</v>
      </c>
      <c r="F44" t="s">
        <v>225</v>
      </c>
      <c r="G44" s="3">
        <v>1494</v>
      </c>
      <c r="H44" s="3">
        <v>7</v>
      </c>
      <c r="I44" s="3">
        <v>7</v>
      </c>
      <c r="J44" s="3">
        <v>0</v>
      </c>
      <c r="K44" s="3">
        <v>79</v>
      </c>
      <c r="L44" s="3">
        <v>37</v>
      </c>
      <c r="M44" s="3">
        <v>1291</v>
      </c>
      <c r="N44" s="3">
        <v>0</v>
      </c>
      <c r="O44" s="3">
        <v>244</v>
      </c>
      <c r="P44" s="3">
        <v>1250</v>
      </c>
      <c r="Q44" s="4">
        <v>4.6854082998661296E-3</v>
      </c>
      <c r="R44" s="4">
        <v>4.6854082998661296E-3</v>
      </c>
      <c r="S44" s="4">
        <v>0</v>
      </c>
      <c r="T44" s="4">
        <v>5.2878179384203479E-2</v>
      </c>
      <c r="U44" s="4">
        <v>2.4765729585006689E-2</v>
      </c>
      <c r="V44" s="4">
        <v>0.86412315930388217</v>
      </c>
      <c r="W44" s="75">
        <v>0.16331994645247658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4">
        <v>0</v>
      </c>
      <c r="AI44" s="4">
        <v>0</v>
      </c>
      <c r="AJ44" s="4">
        <v>0</v>
      </c>
      <c r="AK44" s="4"/>
      <c r="AL44" s="4">
        <v>0</v>
      </c>
      <c r="AM44" s="4">
        <v>0</v>
      </c>
      <c r="AN44" s="4">
        <v>0</v>
      </c>
      <c r="AO44" s="4"/>
      <c r="AP44" s="4">
        <v>0</v>
      </c>
      <c r="AQ44" s="4">
        <v>0</v>
      </c>
      <c r="AR44" s="50">
        <v>0</v>
      </c>
      <c r="AS44" s="50">
        <v>0</v>
      </c>
      <c r="AT44" s="50">
        <v>1</v>
      </c>
      <c r="AU44" s="50">
        <v>0</v>
      </c>
      <c r="AV44" s="50">
        <v>1</v>
      </c>
      <c r="AW44" s="50">
        <v>0</v>
      </c>
    </row>
    <row r="45" spans="1:49" x14ac:dyDescent="0.2">
      <c r="A45" t="s">
        <v>227</v>
      </c>
      <c r="B45" t="s">
        <v>228</v>
      </c>
      <c r="C45" t="s">
        <v>229</v>
      </c>
      <c r="D45" t="s">
        <v>230</v>
      </c>
      <c r="E45" t="s">
        <v>231</v>
      </c>
      <c r="F45" t="s">
        <v>232</v>
      </c>
      <c r="G45" s="3">
        <v>1351</v>
      </c>
      <c r="H45" s="3">
        <v>46</v>
      </c>
      <c r="I45" s="3">
        <v>22</v>
      </c>
      <c r="J45" s="3">
        <v>7</v>
      </c>
      <c r="K45" s="3">
        <v>19</v>
      </c>
      <c r="L45" s="3">
        <v>76</v>
      </c>
      <c r="M45" s="3">
        <v>1159</v>
      </c>
      <c r="N45" s="3">
        <v>7</v>
      </c>
      <c r="O45" s="3">
        <v>129</v>
      </c>
      <c r="P45" s="3">
        <v>1222</v>
      </c>
      <c r="Q45" s="4">
        <v>3.4048852701702437E-2</v>
      </c>
      <c r="R45" s="4">
        <v>1.628423390081421E-2</v>
      </c>
      <c r="S45" s="4">
        <v>5.1813471502590702E-3</v>
      </c>
      <c r="T45" s="4">
        <v>1.406365655070318E-2</v>
      </c>
      <c r="U45" s="4">
        <v>5.6254626202812727E-2</v>
      </c>
      <c r="V45" s="4">
        <v>0.85788304959289419</v>
      </c>
      <c r="W45" s="75">
        <v>9.5484826054774236E-2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50">
        <v>0</v>
      </c>
      <c r="AS45" s="50">
        <v>0</v>
      </c>
      <c r="AT45" s="50">
        <v>1</v>
      </c>
      <c r="AU45" s="50">
        <v>0</v>
      </c>
      <c r="AV45" s="50">
        <v>1</v>
      </c>
      <c r="AW45" s="50">
        <v>0</v>
      </c>
    </row>
    <row r="46" spans="1:49" x14ac:dyDescent="0.2">
      <c r="A46" t="s">
        <v>233</v>
      </c>
      <c r="B46" t="s">
        <v>228</v>
      </c>
      <c r="C46" t="s">
        <v>234</v>
      </c>
      <c r="D46" t="s">
        <v>235</v>
      </c>
      <c r="E46" t="s">
        <v>236</v>
      </c>
      <c r="F46" t="s">
        <v>237</v>
      </c>
      <c r="G46" s="3">
        <v>4567</v>
      </c>
      <c r="H46" s="3">
        <v>82</v>
      </c>
      <c r="I46" s="3">
        <v>64</v>
      </c>
      <c r="J46" s="3">
        <v>19</v>
      </c>
      <c r="K46" s="3">
        <v>61</v>
      </c>
      <c r="L46" s="3">
        <v>427</v>
      </c>
      <c r="M46" s="3">
        <v>3610</v>
      </c>
      <c r="N46" s="3">
        <v>10</v>
      </c>
      <c r="O46" s="3">
        <v>192</v>
      </c>
      <c r="P46" s="3">
        <v>4375</v>
      </c>
      <c r="Q46" s="4">
        <v>1.7954893803372021E-2</v>
      </c>
      <c r="R46" s="4">
        <v>1.401357565141231E-2</v>
      </c>
      <c r="S46" s="4">
        <v>4.1602802715130296E-3</v>
      </c>
      <c r="T46" s="4">
        <v>1.335668929275235E-2</v>
      </c>
      <c r="U46" s="4">
        <v>9.3496825049266472E-2</v>
      </c>
      <c r="V46" s="4">
        <v>0.79045325158747537</v>
      </c>
      <c r="W46" s="75">
        <v>4.2040726954236919E-2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50">
        <v>0</v>
      </c>
      <c r="AS46" s="50">
        <v>0</v>
      </c>
      <c r="AT46" s="50">
        <v>1</v>
      </c>
      <c r="AU46" s="50">
        <v>0</v>
      </c>
      <c r="AV46" s="50">
        <v>1</v>
      </c>
      <c r="AW46" s="50">
        <v>0</v>
      </c>
    </row>
    <row r="47" spans="1:49" x14ac:dyDescent="0.2">
      <c r="A47" t="s">
        <v>238</v>
      </c>
      <c r="B47" t="s">
        <v>18</v>
      </c>
      <c r="C47" t="s">
        <v>239</v>
      </c>
      <c r="D47" t="s">
        <v>240</v>
      </c>
      <c r="E47" t="s">
        <v>241</v>
      </c>
      <c r="F47" t="s">
        <v>240</v>
      </c>
      <c r="G47" s="3">
        <v>316</v>
      </c>
      <c r="H47" s="3">
        <v>0</v>
      </c>
      <c r="I47" s="3">
        <v>0</v>
      </c>
      <c r="J47" s="3">
        <v>0</v>
      </c>
      <c r="K47" s="3">
        <v>13</v>
      </c>
      <c r="L47" s="3">
        <v>7</v>
      </c>
      <c r="M47" s="3">
        <v>286</v>
      </c>
      <c r="N47" s="3">
        <v>0</v>
      </c>
      <c r="O47" s="3">
        <v>48</v>
      </c>
      <c r="P47" s="3">
        <v>268</v>
      </c>
      <c r="Q47" s="4">
        <v>0</v>
      </c>
      <c r="R47" s="4">
        <v>0</v>
      </c>
      <c r="S47" s="4">
        <v>0</v>
      </c>
      <c r="T47" s="4">
        <v>4.1139240506329111E-2</v>
      </c>
      <c r="U47" s="4">
        <v>2.2151898734177219E-2</v>
      </c>
      <c r="V47" s="4">
        <v>0.90506329113924056</v>
      </c>
      <c r="W47" s="75">
        <v>0.15189873417721519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4">
        <v>0</v>
      </c>
      <c r="AI47" s="4"/>
      <c r="AJ47" s="4"/>
      <c r="AK47" s="4"/>
      <c r="AL47" s="4">
        <v>0</v>
      </c>
      <c r="AM47" s="4">
        <v>0</v>
      </c>
      <c r="AN47" s="4">
        <v>0</v>
      </c>
      <c r="AO47" s="4"/>
      <c r="AP47" s="4">
        <v>0</v>
      </c>
      <c r="AQ47" s="4">
        <v>0</v>
      </c>
      <c r="AR47" s="50">
        <v>0</v>
      </c>
      <c r="AS47" s="50">
        <v>0</v>
      </c>
      <c r="AT47" s="50">
        <v>0</v>
      </c>
      <c r="AU47" s="50">
        <v>1</v>
      </c>
      <c r="AV47" s="50">
        <v>1</v>
      </c>
      <c r="AW47" s="50">
        <v>0</v>
      </c>
    </row>
    <row r="48" spans="1:49" x14ac:dyDescent="0.2">
      <c r="A48" t="s">
        <v>242</v>
      </c>
      <c r="B48" t="s">
        <v>18</v>
      </c>
      <c r="C48" t="s">
        <v>243</v>
      </c>
      <c r="D48" t="s">
        <v>244</v>
      </c>
      <c r="E48" t="s">
        <v>245</v>
      </c>
      <c r="F48" t="s">
        <v>244</v>
      </c>
      <c r="G48" s="3">
        <v>10557</v>
      </c>
      <c r="H48" s="3">
        <v>19</v>
      </c>
      <c r="I48" s="3">
        <v>97</v>
      </c>
      <c r="J48" s="3">
        <v>0</v>
      </c>
      <c r="K48" s="3">
        <v>931</v>
      </c>
      <c r="L48" s="3">
        <v>241</v>
      </c>
      <c r="M48" s="3">
        <v>8830</v>
      </c>
      <c r="N48" s="3">
        <v>0</v>
      </c>
      <c r="O48" s="3">
        <v>1323</v>
      </c>
      <c r="P48" s="3">
        <v>9234</v>
      </c>
      <c r="Q48" s="4">
        <v>1.79975371791229E-3</v>
      </c>
      <c r="R48" s="4">
        <v>9.1882163493416692E-3</v>
      </c>
      <c r="S48" s="4">
        <v>0</v>
      </c>
      <c r="T48" s="4">
        <v>8.8187932177702003E-2</v>
      </c>
      <c r="U48" s="4">
        <v>2.2828455053518989E-2</v>
      </c>
      <c r="V48" s="4">
        <v>0.83641185942976226</v>
      </c>
      <c r="W48" s="75">
        <v>0.12531969309462915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4">
        <v>0</v>
      </c>
      <c r="AI48" s="4">
        <v>0</v>
      </c>
      <c r="AJ48" s="4">
        <v>0</v>
      </c>
      <c r="AK48" s="4"/>
      <c r="AL48" s="4">
        <v>0</v>
      </c>
      <c r="AM48" s="4">
        <v>0</v>
      </c>
      <c r="AN48" s="4">
        <v>0</v>
      </c>
      <c r="AO48" s="4"/>
      <c r="AP48" s="4">
        <v>0</v>
      </c>
      <c r="AQ48" s="4">
        <v>0</v>
      </c>
      <c r="AR48" s="50">
        <v>0</v>
      </c>
      <c r="AS48" s="50">
        <v>0</v>
      </c>
      <c r="AT48" s="50">
        <v>1</v>
      </c>
      <c r="AU48" s="50">
        <v>0</v>
      </c>
      <c r="AV48" s="50">
        <v>1</v>
      </c>
      <c r="AW48" s="50">
        <v>0</v>
      </c>
    </row>
    <row r="49" spans="1:49" x14ac:dyDescent="0.2">
      <c r="A49" t="s">
        <v>246</v>
      </c>
      <c r="B49" t="s">
        <v>18</v>
      </c>
      <c r="C49" t="s">
        <v>247</v>
      </c>
      <c r="D49" t="s">
        <v>248</v>
      </c>
      <c r="E49" t="s">
        <v>249</v>
      </c>
      <c r="F49" t="s">
        <v>248</v>
      </c>
      <c r="G49" s="3">
        <v>416</v>
      </c>
      <c r="H49" s="3">
        <v>4</v>
      </c>
      <c r="I49" s="3">
        <v>2</v>
      </c>
      <c r="J49" s="3">
        <v>0</v>
      </c>
      <c r="K49" s="3">
        <v>85</v>
      </c>
      <c r="L49" s="3">
        <v>16</v>
      </c>
      <c r="M49" s="3">
        <v>307</v>
      </c>
      <c r="N49" s="3">
        <v>0</v>
      </c>
      <c r="O49" s="3">
        <v>45</v>
      </c>
      <c r="P49" s="3">
        <v>371</v>
      </c>
      <c r="Q49" s="4">
        <v>9.6153846153846194E-3</v>
      </c>
      <c r="R49" s="4">
        <v>4.8076923076923097E-3</v>
      </c>
      <c r="S49" s="4">
        <v>0</v>
      </c>
      <c r="T49" s="4">
        <v>0.20432692307692307</v>
      </c>
      <c r="U49" s="4">
        <v>3.8461538461538457E-2</v>
      </c>
      <c r="V49" s="4">
        <v>0.73798076923076927</v>
      </c>
      <c r="W49" s="75">
        <v>0.10817307692307693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4">
        <v>0</v>
      </c>
      <c r="AI49" s="4">
        <v>0</v>
      </c>
      <c r="AJ49" s="4">
        <v>0</v>
      </c>
      <c r="AK49" s="4"/>
      <c r="AL49" s="4">
        <v>0</v>
      </c>
      <c r="AM49" s="4">
        <v>0</v>
      </c>
      <c r="AN49" s="4">
        <v>0</v>
      </c>
      <c r="AO49" s="4"/>
      <c r="AP49" s="4">
        <v>0</v>
      </c>
      <c r="AQ49" s="4">
        <v>0</v>
      </c>
      <c r="AR49" s="50">
        <v>0</v>
      </c>
      <c r="AS49" s="50">
        <v>0</v>
      </c>
      <c r="AT49" s="50">
        <v>1</v>
      </c>
      <c r="AU49" s="50">
        <v>0</v>
      </c>
      <c r="AV49" s="50">
        <v>1</v>
      </c>
      <c r="AW49" s="50">
        <v>0</v>
      </c>
    </row>
    <row r="50" spans="1:49" x14ac:dyDescent="0.2">
      <c r="A50" t="s">
        <v>250</v>
      </c>
      <c r="B50" t="s">
        <v>18</v>
      </c>
      <c r="C50" t="s">
        <v>251</v>
      </c>
      <c r="D50" t="s">
        <v>252</v>
      </c>
      <c r="E50" t="s">
        <v>253</v>
      </c>
      <c r="F50" t="s">
        <v>252</v>
      </c>
      <c r="G50" s="3">
        <v>3412</v>
      </c>
      <c r="H50" s="3">
        <v>25</v>
      </c>
      <c r="I50" s="3">
        <v>49</v>
      </c>
      <c r="J50" s="3">
        <v>4</v>
      </c>
      <c r="K50" s="3">
        <v>430</v>
      </c>
      <c r="L50" s="3">
        <v>103</v>
      </c>
      <c r="M50" s="3">
        <v>2659</v>
      </c>
      <c r="N50" s="3">
        <v>0</v>
      </c>
      <c r="O50" s="3">
        <v>483</v>
      </c>
      <c r="P50" s="3">
        <v>2929</v>
      </c>
      <c r="Q50" s="4">
        <v>7.3270808909730398E-3</v>
      </c>
      <c r="R50" s="4">
        <v>1.436107854630715E-2</v>
      </c>
      <c r="S50" s="4">
        <v>1.1723329425556901E-3</v>
      </c>
      <c r="T50" s="4">
        <v>0.12602579132473624</v>
      </c>
      <c r="U50" s="4">
        <v>3.0187573270808909E-2</v>
      </c>
      <c r="V50" s="4">
        <v>0.77930832356389212</v>
      </c>
      <c r="W50" s="75">
        <v>0.14155920281359907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/>
      <c r="AP50" s="4">
        <v>0</v>
      </c>
      <c r="AQ50" s="4">
        <v>0</v>
      </c>
      <c r="AR50" s="50">
        <v>0</v>
      </c>
      <c r="AS50" s="50">
        <v>0</v>
      </c>
      <c r="AT50" s="50">
        <v>1</v>
      </c>
      <c r="AU50" s="50">
        <v>0</v>
      </c>
      <c r="AV50" s="50">
        <v>1</v>
      </c>
      <c r="AW50" s="50">
        <v>0</v>
      </c>
    </row>
    <row r="51" spans="1:49" x14ac:dyDescent="0.2">
      <c r="A51" t="s">
        <v>258</v>
      </c>
      <c r="B51" t="s">
        <v>18</v>
      </c>
      <c r="C51" t="s">
        <v>259</v>
      </c>
      <c r="D51" t="s">
        <v>260</v>
      </c>
      <c r="E51" t="s">
        <v>261</v>
      </c>
      <c r="F51" t="s">
        <v>260</v>
      </c>
      <c r="G51" s="3">
        <v>5747</v>
      </c>
      <c r="H51" s="3">
        <v>22</v>
      </c>
      <c r="I51" s="3">
        <v>46</v>
      </c>
      <c r="J51" s="3">
        <v>2</v>
      </c>
      <c r="K51" s="3">
        <v>859</v>
      </c>
      <c r="L51" s="3">
        <v>451</v>
      </c>
      <c r="M51" s="3">
        <v>4099</v>
      </c>
      <c r="N51" s="3">
        <v>22</v>
      </c>
      <c r="O51" s="3">
        <v>1027</v>
      </c>
      <c r="P51" s="3">
        <v>4720</v>
      </c>
      <c r="Q51" s="4">
        <v>3.8280842178527899E-3</v>
      </c>
      <c r="R51" s="4">
        <v>8.0041760918740205E-3</v>
      </c>
      <c r="S51" s="4">
        <v>3.4800765616844001E-4</v>
      </c>
      <c r="T51" s="4">
        <v>0.14946928832434314</v>
      </c>
      <c r="U51" s="4">
        <v>7.8475726465982248E-2</v>
      </c>
      <c r="V51" s="4">
        <v>0.71324169131720894</v>
      </c>
      <c r="W51" s="75">
        <v>0.17870193144249175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50">
        <v>0</v>
      </c>
      <c r="AS51" s="50">
        <v>0</v>
      </c>
      <c r="AT51" s="50">
        <v>1</v>
      </c>
      <c r="AU51" s="50">
        <v>0</v>
      </c>
      <c r="AV51" s="50">
        <v>1</v>
      </c>
      <c r="AW51" s="50">
        <v>0</v>
      </c>
    </row>
    <row r="52" spans="1:49" x14ac:dyDescent="0.2">
      <c r="A52" t="s">
        <v>262</v>
      </c>
      <c r="B52" t="s">
        <v>18</v>
      </c>
      <c r="C52" t="s">
        <v>263</v>
      </c>
      <c r="D52" t="s">
        <v>264</v>
      </c>
      <c r="E52" t="s">
        <v>265</v>
      </c>
      <c r="F52" t="s">
        <v>264</v>
      </c>
      <c r="G52" s="3">
        <v>9004</v>
      </c>
      <c r="H52" s="3">
        <v>52</v>
      </c>
      <c r="I52" s="3">
        <v>85</v>
      </c>
      <c r="J52" s="3">
        <v>16</v>
      </c>
      <c r="K52" s="3">
        <v>2398</v>
      </c>
      <c r="L52" s="3">
        <v>748</v>
      </c>
      <c r="M52" s="3">
        <v>5443</v>
      </c>
      <c r="N52" s="3">
        <v>34</v>
      </c>
      <c r="O52" s="3">
        <v>1500</v>
      </c>
      <c r="P52" s="3">
        <v>7504</v>
      </c>
      <c r="Q52" s="4">
        <v>5.7752110173256302E-3</v>
      </c>
      <c r="R52" s="4">
        <v>9.4402487783207499E-3</v>
      </c>
      <c r="S52" s="4">
        <v>1.77698800533096E-3</v>
      </c>
      <c r="T52" s="4">
        <v>0.26632607729897823</v>
      </c>
      <c r="U52" s="4">
        <v>8.3074189249222566E-2</v>
      </c>
      <c r="V52" s="4">
        <v>0.60450910706352734</v>
      </c>
      <c r="W52" s="75">
        <v>0.16659262549977788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50">
        <v>0</v>
      </c>
      <c r="AS52" s="50">
        <v>0</v>
      </c>
      <c r="AT52" s="50">
        <v>1</v>
      </c>
      <c r="AU52" s="50">
        <v>0</v>
      </c>
      <c r="AV52" s="50">
        <v>1</v>
      </c>
      <c r="AW52" s="50">
        <v>0</v>
      </c>
    </row>
    <row r="53" spans="1:49" x14ac:dyDescent="0.2">
      <c r="A53" t="s">
        <v>266</v>
      </c>
      <c r="B53" t="s">
        <v>18</v>
      </c>
      <c r="C53" t="s">
        <v>267</v>
      </c>
      <c r="D53" t="s">
        <v>268</v>
      </c>
      <c r="E53" t="s">
        <v>269</v>
      </c>
      <c r="F53" t="s">
        <v>268</v>
      </c>
      <c r="G53" s="3">
        <v>123</v>
      </c>
      <c r="H53" s="3">
        <v>0</v>
      </c>
      <c r="I53" s="3">
        <v>2</v>
      </c>
      <c r="J53" s="3">
        <v>0</v>
      </c>
      <c r="K53" s="3">
        <v>7</v>
      </c>
      <c r="L53" s="3">
        <v>112</v>
      </c>
      <c r="M53" s="3">
        <v>2</v>
      </c>
      <c r="N53" s="3">
        <v>19</v>
      </c>
      <c r="O53" s="3">
        <v>11</v>
      </c>
      <c r="P53" s="3">
        <v>112</v>
      </c>
      <c r="Q53" s="4">
        <v>0</v>
      </c>
      <c r="R53" s="4">
        <v>1.6260162601626021E-2</v>
      </c>
      <c r="S53" s="4">
        <v>0</v>
      </c>
      <c r="T53" s="4">
        <v>5.6910569105691047E-2</v>
      </c>
      <c r="U53" s="4">
        <v>0.91056910569105687</v>
      </c>
      <c r="V53" s="4">
        <v>1.6260162601626021E-2</v>
      </c>
      <c r="W53" s="75">
        <v>8.943089430894309E-2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4">
        <v>0</v>
      </c>
      <c r="AI53" s="4"/>
      <c r="AJ53" s="4">
        <v>0</v>
      </c>
      <c r="AK53" s="4"/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50">
        <v>0</v>
      </c>
      <c r="AS53" s="50">
        <v>0</v>
      </c>
      <c r="AT53" s="50">
        <v>1</v>
      </c>
      <c r="AU53" s="50">
        <v>0</v>
      </c>
      <c r="AV53" s="50">
        <v>1</v>
      </c>
      <c r="AW53" s="50">
        <v>0</v>
      </c>
    </row>
    <row r="54" spans="1:49" x14ac:dyDescent="0.2">
      <c r="A54" t="s">
        <v>270</v>
      </c>
      <c r="B54" t="s">
        <v>271</v>
      </c>
      <c r="C54" t="s">
        <v>272</v>
      </c>
      <c r="D54" t="s">
        <v>273</v>
      </c>
      <c r="E54" t="s">
        <v>274</v>
      </c>
      <c r="F54" t="s">
        <v>275</v>
      </c>
      <c r="G54" s="3">
        <v>3667</v>
      </c>
      <c r="H54" s="3">
        <v>10</v>
      </c>
      <c r="I54" s="3">
        <v>16</v>
      </c>
      <c r="J54" s="3">
        <v>7</v>
      </c>
      <c r="K54" s="3">
        <v>601</v>
      </c>
      <c r="L54" s="3">
        <v>100</v>
      </c>
      <c r="M54" s="3">
        <v>2890</v>
      </c>
      <c r="N54" s="3">
        <v>10</v>
      </c>
      <c r="O54" s="3">
        <v>364</v>
      </c>
      <c r="P54" s="3">
        <v>3303</v>
      </c>
      <c r="Q54" s="4">
        <v>2.7270248159258202E-3</v>
      </c>
      <c r="R54" s="4">
        <v>4.3632397054813197E-3</v>
      </c>
      <c r="S54" s="4">
        <v>1.9089173711480799E-3</v>
      </c>
      <c r="T54" s="4">
        <v>0.16389419143714207</v>
      </c>
      <c r="U54" s="4">
        <v>2.7270248159258249E-2</v>
      </c>
      <c r="V54" s="4">
        <v>0.78811017180256338</v>
      </c>
      <c r="W54" s="75">
        <v>9.9263703299700023E-2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50">
        <v>0</v>
      </c>
      <c r="AS54" s="50">
        <v>0</v>
      </c>
      <c r="AT54" s="50">
        <v>1</v>
      </c>
      <c r="AU54" s="50">
        <v>0</v>
      </c>
      <c r="AV54" s="50">
        <v>1</v>
      </c>
      <c r="AW54" s="50">
        <v>0</v>
      </c>
    </row>
    <row r="55" spans="1:49" x14ac:dyDescent="0.2">
      <c r="A55" t="s">
        <v>276</v>
      </c>
      <c r="B55" t="s">
        <v>271</v>
      </c>
      <c r="C55" t="s">
        <v>272</v>
      </c>
      <c r="D55" t="s">
        <v>273</v>
      </c>
      <c r="E55" t="s">
        <v>277</v>
      </c>
      <c r="F55" t="s">
        <v>278</v>
      </c>
      <c r="G55" s="3">
        <v>2793</v>
      </c>
      <c r="H55" s="3">
        <v>13</v>
      </c>
      <c r="I55" s="3">
        <v>10</v>
      </c>
      <c r="J55" s="3">
        <v>0</v>
      </c>
      <c r="K55" s="3">
        <v>364</v>
      </c>
      <c r="L55" s="3">
        <v>130</v>
      </c>
      <c r="M55" s="3">
        <v>2167</v>
      </c>
      <c r="N55" s="3">
        <v>0</v>
      </c>
      <c r="O55" s="3">
        <v>289</v>
      </c>
      <c r="P55" s="3">
        <v>2504</v>
      </c>
      <c r="Q55" s="4">
        <v>4.6544933762978904E-3</v>
      </c>
      <c r="R55" s="4">
        <v>3.58037952022914E-3</v>
      </c>
      <c r="S55" s="4">
        <v>0</v>
      </c>
      <c r="T55" s="4">
        <v>0.13032581453634084</v>
      </c>
      <c r="U55" s="4">
        <v>4.6544933762978878E-2</v>
      </c>
      <c r="V55" s="4">
        <v>0.77586824203365556</v>
      </c>
      <c r="W55" s="75">
        <v>0.10347296813462227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4">
        <v>0</v>
      </c>
      <c r="AI55" s="4">
        <v>0</v>
      </c>
      <c r="AJ55" s="4">
        <v>0</v>
      </c>
      <c r="AK55" s="4"/>
      <c r="AL55" s="4">
        <v>0</v>
      </c>
      <c r="AM55" s="4">
        <v>0</v>
      </c>
      <c r="AN55" s="4">
        <v>0</v>
      </c>
      <c r="AO55" s="4"/>
      <c r="AP55" s="4">
        <v>0</v>
      </c>
      <c r="AQ55" s="4">
        <v>0</v>
      </c>
      <c r="AR55" s="50">
        <v>0</v>
      </c>
      <c r="AS55" s="50">
        <v>0</v>
      </c>
      <c r="AT55" s="50">
        <v>1</v>
      </c>
      <c r="AU55" s="50">
        <v>0</v>
      </c>
      <c r="AV55" s="50">
        <v>1</v>
      </c>
      <c r="AW55" s="50">
        <v>0</v>
      </c>
    </row>
    <row r="56" spans="1:49" x14ac:dyDescent="0.2">
      <c r="A56" t="s">
        <v>290</v>
      </c>
      <c r="B56" t="s">
        <v>291</v>
      </c>
      <c r="C56" t="s">
        <v>292</v>
      </c>
      <c r="D56" t="s">
        <v>293</v>
      </c>
      <c r="E56" t="s">
        <v>294</v>
      </c>
      <c r="F56" t="s">
        <v>293</v>
      </c>
      <c r="G56" s="3">
        <v>2007</v>
      </c>
      <c r="H56" s="3">
        <v>13</v>
      </c>
      <c r="I56" s="3">
        <v>19</v>
      </c>
      <c r="J56" s="3">
        <v>13</v>
      </c>
      <c r="K56" s="3">
        <v>43</v>
      </c>
      <c r="L56" s="3">
        <v>100</v>
      </c>
      <c r="M56" s="3">
        <v>1819</v>
      </c>
      <c r="N56" s="3">
        <v>0</v>
      </c>
      <c r="O56" s="3">
        <v>248</v>
      </c>
      <c r="P56" s="3">
        <v>1759</v>
      </c>
      <c r="Q56" s="4">
        <v>6.4773293472845002E-3</v>
      </c>
      <c r="R56" s="4">
        <v>9.4668659691081198E-3</v>
      </c>
      <c r="S56" s="4">
        <v>6.4773293472845002E-3</v>
      </c>
      <c r="T56" s="4">
        <v>2.142501245640259E-2</v>
      </c>
      <c r="U56" s="4">
        <v>4.9825610363726958E-2</v>
      </c>
      <c r="V56" s="4">
        <v>0.9063278525161933</v>
      </c>
      <c r="W56" s="75">
        <v>0.12356751370204284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/>
      <c r="AP56" s="4">
        <v>0</v>
      </c>
      <c r="AQ56" s="4">
        <v>0</v>
      </c>
      <c r="AR56" s="50">
        <v>0</v>
      </c>
      <c r="AS56" s="50">
        <v>0</v>
      </c>
      <c r="AT56" s="50">
        <v>1</v>
      </c>
      <c r="AU56" s="50">
        <v>0</v>
      </c>
      <c r="AV56" s="50">
        <v>1</v>
      </c>
      <c r="AW56" s="50">
        <v>0</v>
      </c>
    </row>
    <row r="57" spans="1:49" x14ac:dyDescent="0.2">
      <c r="A57" t="s">
        <v>295</v>
      </c>
      <c r="B57" t="s">
        <v>291</v>
      </c>
      <c r="C57" t="s">
        <v>296</v>
      </c>
      <c r="D57" t="s">
        <v>297</v>
      </c>
      <c r="E57" t="s">
        <v>298</v>
      </c>
      <c r="F57" t="s">
        <v>297</v>
      </c>
      <c r="G57" s="3">
        <v>286</v>
      </c>
      <c r="H57" s="3">
        <v>4</v>
      </c>
      <c r="I57" s="3">
        <v>7</v>
      </c>
      <c r="J57" s="3">
        <v>4</v>
      </c>
      <c r="K57" s="3">
        <v>7</v>
      </c>
      <c r="L57" s="3">
        <v>16</v>
      </c>
      <c r="M57" s="3">
        <v>232</v>
      </c>
      <c r="N57" s="3">
        <v>0</v>
      </c>
      <c r="O57" s="3">
        <v>26</v>
      </c>
      <c r="P57" s="3">
        <v>260</v>
      </c>
      <c r="Q57" s="4">
        <v>1.3986013986013989E-2</v>
      </c>
      <c r="R57" s="4">
        <v>2.4475524475524479E-2</v>
      </c>
      <c r="S57" s="4">
        <v>1.3986013986013989E-2</v>
      </c>
      <c r="T57" s="4">
        <v>2.4475524475524479E-2</v>
      </c>
      <c r="U57" s="4">
        <v>5.5944055944055937E-2</v>
      </c>
      <c r="V57" s="4">
        <v>0.81118881118881114</v>
      </c>
      <c r="W57" s="75">
        <v>9.0909090909090912E-2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/>
      <c r="AP57" s="4">
        <v>0</v>
      </c>
      <c r="AQ57" s="4">
        <v>0</v>
      </c>
      <c r="AR57" s="50">
        <v>0</v>
      </c>
      <c r="AS57" s="50">
        <v>0</v>
      </c>
      <c r="AT57" s="50">
        <v>1</v>
      </c>
      <c r="AU57" s="50">
        <v>0</v>
      </c>
      <c r="AV57" s="50">
        <v>1</v>
      </c>
      <c r="AW57" s="50">
        <v>0</v>
      </c>
    </row>
    <row r="58" spans="1:49" x14ac:dyDescent="0.2">
      <c r="A58" t="s">
        <v>305</v>
      </c>
      <c r="B58" t="s">
        <v>300</v>
      </c>
      <c r="C58" t="s">
        <v>306</v>
      </c>
      <c r="D58" t="s">
        <v>307</v>
      </c>
      <c r="E58" t="s">
        <v>308</v>
      </c>
      <c r="F58" t="s">
        <v>309</v>
      </c>
      <c r="G58" s="3">
        <v>614</v>
      </c>
      <c r="H58" s="3">
        <v>4</v>
      </c>
      <c r="I58" s="3">
        <v>10</v>
      </c>
      <c r="J58" s="3">
        <v>0</v>
      </c>
      <c r="K58" s="3">
        <v>31</v>
      </c>
      <c r="L58" s="3">
        <v>25</v>
      </c>
      <c r="M58" s="3">
        <v>544</v>
      </c>
      <c r="N58" s="3">
        <v>2</v>
      </c>
      <c r="O58" s="3">
        <v>5</v>
      </c>
      <c r="P58" s="3">
        <v>609</v>
      </c>
      <c r="Q58" s="4">
        <v>6.5146579804560298E-3</v>
      </c>
      <c r="R58" s="4">
        <v>1.6286644951140069E-2</v>
      </c>
      <c r="S58" s="4">
        <v>0</v>
      </c>
      <c r="T58" s="4">
        <v>5.0488599348534197E-2</v>
      </c>
      <c r="U58" s="4">
        <v>4.071661237785016E-2</v>
      </c>
      <c r="V58" s="4">
        <v>0.88599348534201949</v>
      </c>
      <c r="W58" s="75">
        <v>8.1433224755700327E-3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4">
        <v>0</v>
      </c>
      <c r="AI58" s="4">
        <v>0</v>
      </c>
      <c r="AJ58" s="4">
        <v>0</v>
      </c>
      <c r="AK58" s="4"/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50">
        <v>0</v>
      </c>
      <c r="AS58" s="50">
        <v>0</v>
      </c>
      <c r="AT58" s="50">
        <v>1</v>
      </c>
      <c r="AU58" s="50">
        <v>0</v>
      </c>
      <c r="AV58" s="50">
        <v>1</v>
      </c>
      <c r="AW58" s="50">
        <v>0</v>
      </c>
    </row>
    <row r="59" spans="1:49" x14ac:dyDescent="0.2">
      <c r="A59" t="s">
        <v>310</v>
      </c>
      <c r="B59" t="s">
        <v>300</v>
      </c>
      <c r="C59" t="s">
        <v>311</v>
      </c>
      <c r="D59" t="s">
        <v>312</v>
      </c>
      <c r="E59" t="s">
        <v>313</v>
      </c>
      <c r="F59" t="s">
        <v>314</v>
      </c>
      <c r="G59" s="3">
        <v>86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82</v>
      </c>
      <c r="N59" s="3">
        <v>0</v>
      </c>
      <c r="O59" s="3">
        <v>2</v>
      </c>
      <c r="P59" s="3">
        <v>84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0.95348837209302328</v>
      </c>
      <c r="W59" s="75">
        <v>2.3255813953488372E-2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4">
        <v>0</v>
      </c>
      <c r="AI59" s="4"/>
      <c r="AJ59" s="4"/>
      <c r="AK59" s="4"/>
      <c r="AL59" s="4"/>
      <c r="AM59" s="4"/>
      <c r="AN59" s="4">
        <v>0</v>
      </c>
      <c r="AO59" s="4"/>
      <c r="AP59" s="4">
        <v>0</v>
      </c>
      <c r="AQ59" s="4">
        <v>0</v>
      </c>
      <c r="AR59" s="50">
        <v>0</v>
      </c>
      <c r="AS59" s="50">
        <v>0</v>
      </c>
      <c r="AT59" s="50">
        <v>1</v>
      </c>
      <c r="AU59" s="50">
        <v>0</v>
      </c>
      <c r="AV59" s="50">
        <v>1</v>
      </c>
      <c r="AW59" s="50">
        <v>0</v>
      </c>
    </row>
    <row r="60" spans="1:49" x14ac:dyDescent="0.2">
      <c r="A60" t="s">
        <v>315</v>
      </c>
      <c r="B60" t="s">
        <v>300</v>
      </c>
      <c r="C60" t="s">
        <v>316</v>
      </c>
      <c r="D60" t="s">
        <v>317</v>
      </c>
      <c r="E60" t="s">
        <v>318</v>
      </c>
      <c r="F60" t="s">
        <v>319</v>
      </c>
      <c r="G60" s="3">
        <v>570</v>
      </c>
      <c r="H60" s="3">
        <v>5</v>
      </c>
      <c r="I60" s="3">
        <v>4</v>
      </c>
      <c r="J60" s="3">
        <v>2</v>
      </c>
      <c r="K60" s="3">
        <v>22</v>
      </c>
      <c r="L60" s="3">
        <v>43</v>
      </c>
      <c r="M60" s="3">
        <v>448</v>
      </c>
      <c r="N60" s="3">
        <v>7</v>
      </c>
      <c r="O60" s="3">
        <v>38</v>
      </c>
      <c r="P60" s="3">
        <v>532</v>
      </c>
      <c r="Q60" s="4">
        <v>8.7719298245613996E-3</v>
      </c>
      <c r="R60" s="4">
        <v>7.0175438596491203E-3</v>
      </c>
      <c r="S60" s="4">
        <v>3.5087719298245602E-3</v>
      </c>
      <c r="T60" s="4">
        <v>3.8596491228070177E-2</v>
      </c>
      <c r="U60" s="4">
        <v>7.5438596491228069E-2</v>
      </c>
      <c r="V60" s="4">
        <v>0.78596491228070176</v>
      </c>
      <c r="W60" s="75">
        <v>6.6666666666666666E-2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50">
        <v>0</v>
      </c>
      <c r="AS60" s="50">
        <v>0</v>
      </c>
      <c r="AT60" s="50">
        <v>1</v>
      </c>
      <c r="AU60" s="50">
        <v>0</v>
      </c>
      <c r="AV60" s="50">
        <v>1</v>
      </c>
      <c r="AW60" s="50">
        <v>0</v>
      </c>
    </row>
    <row r="61" spans="1:49" x14ac:dyDescent="0.2">
      <c r="A61" t="s">
        <v>320</v>
      </c>
      <c r="B61" t="s">
        <v>300</v>
      </c>
      <c r="C61" t="s">
        <v>321</v>
      </c>
      <c r="D61" t="s">
        <v>322</v>
      </c>
      <c r="E61" t="s">
        <v>323</v>
      </c>
      <c r="F61" t="s">
        <v>324</v>
      </c>
      <c r="G61" s="3">
        <v>1061</v>
      </c>
      <c r="H61" s="3">
        <v>16</v>
      </c>
      <c r="I61" s="3">
        <v>19</v>
      </c>
      <c r="J61" s="3">
        <v>2</v>
      </c>
      <c r="K61" s="3">
        <v>73</v>
      </c>
      <c r="L61" s="3">
        <v>37</v>
      </c>
      <c r="M61" s="3">
        <v>907</v>
      </c>
      <c r="N61" s="3">
        <v>4</v>
      </c>
      <c r="O61" s="3">
        <v>96</v>
      </c>
      <c r="P61" s="3">
        <v>965</v>
      </c>
      <c r="Q61" s="4">
        <v>1.5080113100848259E-2</v>
      </c>
      <c r="R61" s="4">
        <v>1.7907634307257309E-2</v>
      </c>
      <c r="S61" s="4">
        <v>1.88501413760603E-3</v>
      </c>
      <c r="T61" s="4">
        <v>6.8803016022620164E-2</v>
      </c>
      <c r="U61" s="4">
        <v>3.4872761545711603E-2</v>
      </c>
      <c r="V61" s="4">
        <v>0.85485391140433553</v>
      </c>
      <c r="W61" s="75">
        <v>9.0480678605089543E-2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50">
        <v>0</v>
      </c>
      <c r="AS61" s="50">
        <v>0</v>
      </c>
      <c r="AT61" s="50">
        <v>1</v>
      </c>
      <c r="AU61" s="50">
        <v>0</v>
      </c>
      <c r="AV61" s="50">
        <v>1</v>
      </c>
      <c r="AW61" s="50">
        <v>0</v>
      </c>
    </row>
    <row r="62" spans="1:49" x14ac:dyDescent="0.2">
      <c r="A62" t="s">
        <v>325</v>
      </c>
      <c r="B62" t="s">
        <v>300</v>
      </c>
      <c r="C62" t="s">
        <v>326</v>
      </c>
      <c r="D62" t="s">
        <v>327</v>
      </c>
      <c r="E62" t="s">
        <v>328</v>
      </c>
      <c r="F62" t="s">
        <v>329</v>
      </c>
      <c r="G62" s="3">
        <v>202</v>
      </c>
      <c r="H62" s="3">
        <v>4</v>
      </c>
      <c r="I62" s="3">
        <v>4</v>
      </c>
      <c r="J62" s="3">
        <v>0</v>
      </c>
      <c r="K62" s="3">
        <v>10</v>
      </c>
      <c r="L62" s="3">
        <v>7</v>
      </c>
      <c r="M62" s="3">
        <v>175</v>
      </c>
      <c r="N62" s="3">
        <v>2</v>
      </c>
      <c r="O62" s="3">
        <v>2</v>
      </c>
      <c r="P62" s="3">
        <v>200</v>
      </c>
      <c r="Q62" s="4">
        <v>1.9801980198019799E-2</v>
      </c>
      <c r="R62" s="4">
        <v>1.9801980198019799E-2</v>
      </c>
      <c r="S62" s="4">
        <v>0</v>
      </c>
      <c r="T62" s="4">
        <v>4.9504950495049507E-2</v>
      </c>
      <c r="U62" s="4">
        <v>3.4653465346534663E-2</v>
      </c>
      <c r="V62" s="4">
        <v>0.86633663366336633</v>
      </c>
      <c r="W62" s="75">
        <v>9.9009900990099011E-3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4">
        <v>0</v>
      </c>
      <c r="AI62" s="4">
        <v>0</v>
      </c>
      <c r="AJ62" s="4">
        <v>0</v>
      </c>
      <c r="AK62" s="4"/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50">
        <v>0</v>
      </c>
      <c r="AS62" s="50">
        <v>0</v>
      </c>
      <c r="AT62" s="50">
        <v>0</v>
      </c>
      <c r="AU62" s="50">
        <v>1</v>
      </c>
      <c r="AV62" s="50">
        <v>1</v>
      </c>
      <c r="AW62" s="50">
        <v>0</v>
      </c>
    </row>
    <row r="63" spans="1:49" x14ac:dyDescent="0.2">
      <c r="A63" t="s">
        <v>330</v>
      </c>
      <c r="B63" t="s">
        <v>60</v>
      </c>
      <c r="C63" t="s">
        <v>331</v>
      </c>
      <c r="D63" t="s">
        <v>332</v>
      </c>
      <c r="E63" t="s">
        <v>10</v>
      </c>
      <c r="F63" t="s">
        <v>332</v>
      </c>
      <c r="G63" s="3">
        <v>876</v>
      </c>
      <c r="H63" s="3">
        <v>22</v>
      </c>
      <c r="I63" s="3">
        <v>25</v>
      </c>
      <c r="J63" s="3">
        <v>4</v>
      </c>
      <c r="K63" s="3">
        <v>55</v>
      </c>
      <c r="L63" s="3">
        <v>178</v>
      </c>
      <c r="M63" s="3">
        <v>592</v>
      </c>
      <c r="N63" s="3">
        <v>13</v>
      </c>
      <c r="O63" s="3">
        <v>71</v>
      </c>
      <c r="P63" s="3">
        <v>805</v>
      </c>
      <c r="Q63" s="4">
        <v>2.5114155251141551E-2</v>
      </c>
      <c r="R63" s="4">
        <v>2.853881278538813E-2</v>
      </c>
      <c r="S63" s="4">
        <v>4.5662100456621002E-3</v>
      </c>
      <c r="T63" s="4">
        <v>6.2785388127853878E-2</v>
      </c>
      <c r="U63" s="4">
        <v>0.20319634703196346</v>
      </c>
      <c r="V63" s="4">
        <v>0.67579908675799083</v>
      </c>
      <c r="W63" s="75">
        <v>8.1050228310502279E-2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50">
        <v>0</v>
      </c>
      <c r="AS63" s="50">
        <v>0</v>
      </c>
      <c r="AT63" s="50">
        <v>1</v>
      </c>
      <c r="AU63" s="50">
        <v>0</v>
      </c>
      <c r="AV63" s="50">
        <v>1</v>
      </c>
      <c r="AW63" s="50">
        <v>0</v>
      </c>
    </row>
    <row r="64" spans="1:49" x14ac:dyDescent="0.2">
      <c r="A64" t="s">
        <v>1335</v>
      </c>
      <c r="B64" t="s">
        <v>28</v>
      </c>
      <c r="C64" t="s">
        <v>1331</v>
      </c>
      <c r="D64" t="s">
        <v>1332</v>
      </c>
      <c r="E64" t="s">
        <v>1336</v>
      </c>
      <c r="F64" t="s">
        <v>1337</v>
      </c>
      <c r="G64" s="3">
        <v>21</v>
      </c>
      <c r="H64" s="3">
        <v>0</v>
      </c>
      <c r="I64" s="3">
        <v>2</v>
      </c>
      <c r="J64" s="3">
        <v>0</v>
      </c>
      <c r="K64" s="3">
        <v>2</v>
      </c>
      <c r="L64" s="3">
        <v>4</v>
      </c>
      <c r="M64" s="3">
        <v>13</v>
      </c>
      <c r="N64" s="3">
        <v>0</v>
      </c>
      <c r="O64" s="3">
        <v>2</v>
      </c>
      <c r="P64" s="3">
        <v>19</v>
      </c>
      <c r="Q64" s="4">
        <v>0</v>
      </c>
      <c r="R64" s="4">
        <v>9.5238095238095233E-2</v>
      </c>
      <c r="S64" s="4">
        <v>0</v>
      </c>
      <c r="T64" s="4">
        <v>9.5238095238095233E-2</v>
      </c>
      <c r="U64" s="4">
        <v>0.19047619047619047</v>
      </c>
      <c r="V64" s="4">
        <v>0.61904761904761907</v>
      </c>
      <c r="W64" s="75">
        <v>9.5238095238095233E-2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4">
        <v>0</v>
      </c>
      <c r="AI64" s="4"/>
      <c r="AJ64" s="4">
        <v>0</v>
      </c>
      <c r="AK64" s="4"/>
      <c r="AL64" s="4">
        <v>0</v>
      </c>
      <c r="AM64" s="4">
        <v>0</v>
      </c>
      <c r="AN64" s="4">
        <v>0</v>
      </c>
      <c r="AO64" s="4"/>
      <c r="AP64" s="4">
        <v>0</v>
      </c>
      <c r="AQ64" s="4">
        <v>0</v>
      </c>
      <c r="AR64" s="50">
        <v>0</v>
      </c>
      <c r="AS64" s="50">
        <v>1</v>
      </c>
      <c r="AT64" s="50">
        <v>0</v>
      </c>
      <c r="AU64" s="50">
        <v>0</v>
      </c>
      <c r="AV64" s="50">
        <v>0</v>
      </c>
      <c r="AW64" s="50">
        <v>0</v>
      </c>
    </row>
    <row r="65" spans="1:49" x14ac:dyDescent="0.2">
      <c r="A65" t="s">
        <v>1357</v>
      </c>
      <c r="B65" t="s">
        <v>28</v>
      </c>
      <c r="C65" t="s">
        <v>1341</v>
      </c>
      <c r="D65" t="s">
        <v>1342</v>
      </c>
      <c r="E65" t="s">
        <v>1358</v>
      </c>
      <c r="F65" t="s">
        <v>1359</v>
      </c>
      <c r="G65" s="3">
        <v>26</v>
      </c>
      <c r="H65" s="3">
        <v>0</v>
      </c>
      <c r="I65" s="3">
        <v>0</v>
      </c>
      <c r="J65" s="3">
        <v>0</v>
      </c>
      <c r="K65" s="3">
        <v>0</v>
      </c>
      <c r="L65" s="3">
        <v>13</v>
      </c>
      <c r="M65" s="3">
        <v>13</v>
      </c>
      <c r="N65" s="3">
        <v>0</v>
      </c>
      <c r="O65" s="3">
        <v>2</v>
      </c>
      <c r="P65" s="3">
        <v>24</v>
      </c>
      <c r="Q65" s="4">
        <v>0</v>
      </c>
      <c r="R65" s="4">
        <v>0</v>
      </c>
      <c r="S65" s="4">
        <v>0</v>
      </c>
      <c r="T65" s="4">
        <v>0</v>
      </c>
      <c r="U65" s="4">
        <v>0.5</v>
      </c>
      <c r="V65" s="4">
        <v>0.5</v>
      </c>
      <c r="W65" s="75">
        <v>7.6923076923076927E-2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4">
        <v>0</v>
      </c>
      <c r="AI65" s="4"/>
      <c r="AJ65" s="4"/>
      <c r="AK65" s="4"/>
      <c r="AL65" s="4"/>
      <c r="AM65" s="4">
        <v>0</v>
      </c>
      <c r="AN65" s="4">
        <v>0</v>
      </c>
      <c r="AO65" s="4"/>
      <c r="AP65" s="4">
        <v>0</v>
      </c>
      <c r="AQ65" s="4">
        <v>0</v>
      </c>
      <c r="AR65" s="50">
        <v>0</v>
      </c>
      <c r="AS65" s="50">
        <v>0</v>
      </c>
      <c r="AT65" s="50">
        <v>0</v>
      </c>
      <c r="AU65" s="50">
        <v>1</v>
      </c>
      <c r="AV65" s="50">
        <v>0</v>
      </c>
      <c r="AW65" s="50">
        <v>0</v>
      </c>
    </row>
    <row r="66" spans="1:49" x14ac:dyDescent="0.2">
      <c r="A66" t="s">
        <v>1621</v>
      </c>
      <c r="B66" t="s">
        <v>28</v>
      </c>
      <c r="C66" t="s">
        <v>1617</v>
      </c>
      <c r="D66" t="s">
        <v>1618</v>
      </c>
      <c r="E66" t="s">
        <v>10</v>
      </c>
      <c r="F66" t="s">
        <v>1622</v>
      </c>
      <c r="G66" s="3">
        <v>2</v>
      </c>
      <c r="H66" s="3">
        <v>0</v>
      </c>
      <c r="I66" s="3">
        <v>0</v>
      </c>
      <c r="J66" s="3">
        <v>0</v>
      </c>
      <c r="K66" s="3">
        <v>0</v>
      </c>
      <c r="L66" s="3">
        <v>2</v>
      </c>
      <c r="M66" s="3">
        <v>0</v>
      </c>
      <c r="N66" s="3">
        <v>0</v>
      </c>
      <c r="O66" s="3">
        <v>2</v>
      </c>
      <c r="P66" s="3">
        <v>0</v>
      </c>
      <c r="Q66" s="4">
        <v>0</v>
      </c>
      <c r="R66" s="4">
        <v>0</v>
      </c>
      <c r="S66" s="4">
        <v>0</v>
      </c>
      <c r="T66" s="4">
        <v>0</v>
      </c>
      <c r="U66" s="4">
        <v>1</v>
      </c>
      <c r="V66" s="4">
        <v>0</v>
      </c>
      <c r="W66" s="75">
        <v>1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4">
        <v>0</v>
      </c>
      <c r="AI66" s="4"/>
      <c r="AJ66" s="4"/>
      <c r="AK66" s="4"/>
      <c r="AL66" s="4"/>
      <c r="AM66" s="4">
        <v>0</v>
      </c>
      <c r="AN66" s="4"/>
      <c r="AO66" s="4"/>
      <c r="AP66" s="4">
        <v>0</v>
      </c>
      <c r="AQ66" s="4"/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</row>
    <row r="67" spans="1:49" x14ac:dyDescent="0.2">
      <c r="A67" t="s">
        <v>1776</v>
      </c>
      <c r="B67" t="s">
        <v>28</v>
      </c>
      <c r="C67" t="s">
        <v>1772</v>
      </c>
      <c r="D67" t="s">
        <v>1773</v>
      </c>
      <c r="E67" t="s">
        <v>10</v>
      </c>
      <c r="F67" t="s">
        <v>1777</v>
      </c>
      <c r="G67" s="3">
        <v>29</v>
      </c>
      <c r="H67" s="3">
        <v>0</v>
      </c>
      <c r="I67" s="3">
        <v>0</v>
      </c>
      <c r="J67" s="3">
        <v>0</v>
      </c>
      <c r="K67" s="3">
        <v>0</v>
      </c>
      <c r="L67" s="3">
        <v>16</v>
      </c>
      <c r="M67" s="3">
        <v>13</v>
      </c>
      <c r="N67" s="3">
        <v>0</v>
      </c>
      <c r="O67" s="3">
        <v>2</v>
      </c>
      <c r="P67" s="3">
        <v>27</v>
      </c>
      <c r="Q67" s="4">
        <v>0</v>
      </c>
      <c r="R67" s="4">
        <v>0</v>
      </c>
      <c r="S67" s="4">
        <v>0</v>
      </c>
      <c r="T67" s="4">
        <v>0</v>
      </c>
      <c r="U67" s="4">
        <v>0.55172413793103448</v>
      </c>
      <c r="V67" s="4">
        <v>0.44827586206896552</v>
      </c>
      <c r="W67" s="75">
        <v>6.8965517241379309E-2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4">
        <v>0</v>
      </c>
      <c r="AI67" s="4"/>
      <c r="AJ67" s="4"/>
      <c r="AK67" s="4"/>
      <c r="AL67" s="4"/>
      <c r="AM67" s="4">
        <v>0</v>
      </c>
      <c r="AN67" s="4">
        <v>0</v>
      </c>
      <c r="AO67" s="4"/>
      <c r="AP67" s="4">
        <v>0</v>
      </c>
      <c r="AQ67" s="4">
        <v>0</v>
      </c>
      <c r="AR67" s="50">
        <v>0</v>
      </c>
      <c r="AS67" s="50">
        <v>0</v>
      </c>
      <c r="AT67" s="50">
        <v>0</v>
      </c>
      <c r="AU67" s="50">
        <v>1</v>
      </c>
      <c r="AV67" s="50">
        <v>0</v>
      </c>
      <c r="AW67" s="50">
        <v>0</v>
      </c>
    </row>
    <row r="68" spans="1:49" x14ac:dyDescent="0.2">
      <c r="A68" t="s">
        <v>2032</v>
      </c>
      <c r="B68" t="s">
        <v>28</v>
      </c>
      <c r="C68" t="s">
        <v>2028</v>
      </c>
      <c r="D68" t="s">
        <v>2029</v>
      </c>
      <c r="E68" t="s">
        <v>2033</v>
      </c>
      <c r="F68" t="s">
        <v>2034</v>
      </c>
      <c r="G68" s="3">
        <v>37</v>
      </c>
      <c r="H68" s="3">
        <v>2</v>
      </c>
      <c r="I68" s="3">
        <v>0</v>
      </c>
      <c r="J68" s="3">
        <v>2</v>
      </c>
      <c r="K68" s="3">
        <v>4</v>
      </c>
      <c r="L68" s="3">
        <v>10</v>
      </c>
      <c r="M68" s="3">
        <v>19</v>
      </c>
      <c r="N68" s="3">
        <v>0</v>
      </c>
      <c r="O68" s="3">
        <v>2</v>
      </c>
      <c r="P68" s="3">
        <v>35</v>
      </c>
      <c r="Q68" s="4">
        <v>5.4054054054054057E-2</v>
      </c>
      <c r="R68" s="4">
        <v>0</v>
      </c>
      <c r="S68" s="4">
        <v>5.4054054054054057E-2</v>
      </c>
      <c r="T68" s="4">
        <v>0.10810810810810811</v>
      </c>
      <c r="U68" s="4">
        <v>0.27027027027027029</v>
      </c>
      <c r="V68" s="4">
        <v>0.51351351351351349</v>
      </c>
      <c r="W68" s="75">
        <v>5.4054054054054057E-2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4">
        <v>0</v>
      </c>
      <c r="AI68" s="4">
        <v>0</v>
      </c>
      <c r="AJ68" s="4"/>
      <c r="AK68" s="4">
        <v>0</v>
      </c>
      <c r="AL68" s="4">
        <v>0</v>
      </c>
      <c r="AM68" s="4">
        <v>0</v>
      </c>
      <c r="AN68" s="4">
        <v>0</v>
      </c>
      <c r="AO68" s="4"/>
      <c r="AP68" s="4">
        <v>0</v>
      </c>
      <c r="AQ68" s="4">
        <v>0</v>
      </c>
      <c r="AR68" s="50">
        <v>0</v>
      </c>
      <c r="AS68" s="50">
        <v>0</v>
      </c>
      <c r="AT68" s="50">
        <v>0</v>
      </c>
      <c r="AU68" s="50">
        <v>1</v>
      </c>
      <c r="AV68" s="50">
        <v>0</v>
      </c>
      <c r="AW68" s="50">
        <v>0</v>
      </c>
    </row>
    <row r="69" spans="1:49" x14ac:dyDescent="0.2">
      <c r="A69" t="s">
        <v>2374</v>
      </c>
      <c r="B69" t="s">
        <v>28</v>
      </c>
      <c r="C69" t="s">
        <v>2375</v>
      </c>
      <c r="D69" t="s">
        <v>1669</v>
      </c>
      <c r="E69" t="s">
        <v>2376</v>
      </c>
      <c r="F69" t="s">
        <v>2377</v>
      </c>
      <c r="G69" s="3">
        <v>76</v>
      </c>
      <c r="H69" s="3">
        <v>2</v>
      </c>
      <c r="I69" s="3">
        <v>0</v>
      </c>
      <c r="J69" s="3">
        <v>0</v>
      </c>
      <c r="K69" s="3">
        <v>7</v>
      </c>
      <c r="L69" s="3">
        <v>22</v>
      </c>
      <c r="M69" s="3">
        <v>43</v>
      </c>
      <c r="N69" s="3">
        <v>0</v>
      </c>
      <c r="O69" s="3">
        <v>2</v>
      </c>
      <c r="P69" s="3">
        <v>74</v>
      </c>
      <c r="Q69" s="4">
        <v>2.6315789473684209E-2</v>
      </c>
      <c r="R69" s="4">
        <v>0</v>
      </c>
      <c r="S69" s="4">
        <v>0</v>
      </c>
      <c r="T69" s="4">
        <v>9.2105263157894732E-2</v>
      </c>
      <c r="U69" s="4">
        <v>0.28947368421052633</v>
      </c>
      <c r="V69" s="4">
        <v>0.56578947368421051</v>
      </c>
      <c r="W69" s="75">
        <v>2.6315789473684209E-2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4">
        <v>0</v>
      </c>
      <c r="AI69" s="4">
        <v>0</v>
      </c>
      <c r="AJ69" s="4"/>
      <c r="AK69" s="4"/>
      <c r="AL69" s="4">
        <v>0</v>
      </c>
      <c r="AM69" s="4">
        <v>0</v>
      </c>
      <c r="AN69" s="4">
        <v>0</v>
      </c>
      <c r="AO69" s="4"/>
      <c r="AP69" s="4">
        <v>0</v>
      </c>
      <c r="AQ69" s="4">
        <v>0</v>
      </c>
      <c r="AR69" s="50">
        <v>0</v>
      </c>
      <c r="AS69" s="50">
        <v>1</v>
      </c>
      <c r="AT69" s="50">
        <v>0</v>
      </c>
      <c r="AU69" s="50">
        <v>0</v>
      </c>
      <c r="AV69" s="50">
        <v>1</v>
      </c>
      <c r="AW69" s="50">
        <v>0</v>
      </c>
    </row>
    <row r="70" spans="1:49" x14ac:dyDescent="0.2">
      <c r="A70" t="s">
        <v>2862</v>
      </c>
      <c r="B70" t="s">
        <v>60</v>
      </c>
      <c r="C70" t="s">
        <v>2863</v>
      </c>
      <c r="D70" t="s">
        <v>2864</v>
      </c>
      <c r="E70" t="s">
        <v>2865</v>
      </c>
      <c r="F70" t="s">
        <v>2866</v>
      </c>
      <c r="G70" s="3">
        <v>34</v>
      </c>
      <c r="H70" s="3">
        <v>0</v>
      </c>
      <c r="I70" s="3">
        <v>0</v>
      </c>
      <c r="J70" s="3">
        <v>0</v>
      </c>
      <c r="K70" s="3">
        <v>0</v>
      </c>
      <c r="L70" s="3">
        <v>10</v>
      </c>
      <c r="M70" s="3">
        <v>22</v>
      </c>
      <c r="N70" s="3">
        <v>0</v>
      </c>
      <c r="O70" s="3">
        <v>2</v>
      </c>
      <c r="P70" s="3">
        <v>32</v>
      </c>
      <c r="Q70" s="4">
        <v>0</v>
      </c>
      <c r="R70" s="4">
        <v>0</v>
      </c>
      <c r="S70" s="4">
        <v>0</v>
      </c>
      <c r="T70" s="4">
        <v>0</v>
      </c>
      <c r="U70" s="4">
        <v>0.29411764705882354</v>
      </c>
      <c r="V70" s="4">
        <v>0.6470588235294118</v>
      </c>
      <c r="W70" s="75">
        <v>5.8823529411764705E-2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4">
        <v>0</v>
      </c>
      <c r="AI70" s="4"/>
      <c r="AJ70" s="4"/>
      <c r="AK70" s="4"/>
      <c r="AL70" s="4"/>
      <c r="AM70" s="4">
        <v>0</v>
      </c>
      <c r="AN70" s="4">
        <v>0</v>
      </c>
      <c r="AO70" s="4"/>
      <c r="AP70" s="4">
        <v>0</v>
      </c>
      <c r="AQ70" s="4">
        <v>0</v>
      </c>
      <c r="AR70" s="50">
        <v>0</v>
      </c>
      <c r="AS70" s="50">
        <v>0</v>
      </c>
      <c r="AT70" s="50">
        <v>0</v>
      </c>
      <c r="AU70" s="50">
        <v>1</v>
      </c>
      <c r="AV70" s="50">
        <v>0</v>
      </c>
      <c r="AW70" s="50">
        <v>0</v>
      </c>
    </row>
    <row r="71" spans="1:49" x14ac:dyDescent="0.2">
      <c r="A71" t="s">
        <v>2897</v>
      </c>
      <c r="B71" t="s">
        <v>60</v>
      </c>
      <c r="C71" t="s">
        <v>2893</v>
      </c>
      <c r="D71" t="s">
        <v>2894</v>
      </c>
      <c r="E71" t="s">
        <v>2898</v>
      </c>
      <c r="F71" t="s">
        <v>2899</v>
      </c>
      <c r="G71" s="3">
        <v>412</v>
      </c>
      <c r="H71" s="3">
        <v>4</v>
      </c>
      <c r="I71" s="3">
        <v>22</v>
      </c>
      <c r="J71" s="3">
        <v>4</v>
      </c>
      <c r="K71" s="3">
        <v>61</v>
      </c>
      <c r="L71" s="3">
        <v>142</v>
      </c>
      <c r="M71" s="3">
        <v>175</v>
      </c>
      <c r="N71" s="3">
        <v>22</v>
      </c>
      <c r="O71" s="3">
        <v>26</v>
      </c>
      <c r="P71" s="3">
        <v>386</v>
      </c>
      <c r="Q71" s="4">
        <v>9.7087378640776708E-3</v>
      </c>
      <c r="R71" s="4">
        <v>5.3398058252427182E-2</v>
      </c>
      <c r="S71" s="4">
        <v>9.7087378640776708E-3</v>
      </c>
      <c r="T71" s="4">
        <v>0.14805825242718446</v>
      </c>
      <c r="U71" s="4">
        <v>0.3446601941747573</v>
      </c>
      <c r="V71" s="4">
        <v>0.42475728155339804</v>
      </c>
      <c r="W71" s="75">
        <v>6.3106796116504854E-2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50">
        <v>0</v>
      </c>
      <c r="AS71" s="50">
        <v>0</v>
      </c>
      <c r="AT71" s="50">
        <v>0</v>
      </c>
      <c r="AU71" s="50">
        <v>1</v>
      </c>
      <c r="AV71" s="50">
        <v>1</v>
      </c>
      <c r="AW71" s="50">
        <v>0</v>
      </c>
    </row>
    <row r="72" spans="1:49" x14ac:dyDescent="0.2">
      <c r="A72" t="s">
        <v>3578</v>
      </c>
      <c r="B72" t="s">
        <v>60</v>
      </c>
      <c r="C72" t="s">
        <v>3574</v>
      </c>
      <c r="D72" t="s">
        <v>3575</v>
      </c>
      <c r="E72" t="s">
        <v>3579</v>
      </c>
      <c r="F72" t="s">
        <v>3580</v>
      </c>
      <c r="G72" s="3">
        <v>47</v>
      </c>
      <c r="H72" s="3">
        <v>0</v>
      </c>
      <c r="I72" s="3">
        <v>4</v>
      </c>
      <c r="J72" s="3">
        <v>0</v>
      </c>
      <c r="K72" s="3">
        <v>2</v>
      </c>
      <c r="L72" s="3">
        <v>16</v>
      </c>
      <c r="M72" s="3">
        <v>25</v>
      </c>
      <c r="N72" s="3">
        <v>2</v>
      </c>
      <c r="O72" s="3">
        <v>2</v>
      </c>
      <c r="P72" s="3">
        <v>45</v>
      </c>
      <c r="Q72" s="4">
        <v>0</v>
      </c>
      <c r="R72" s="4">
        <v>8.5106382978723402E-2</v>
      </c>
      <c r="S72" s="4">
        <v>0</v>
      </c>
      <c r="T72" s="4">
        <v>4.2553191489361701E-2</v>
      </c>
      <c r="U72" s="4">
        <v>0.34042553191489361</v>
      </c>
      <c r="V72" s="4">
        <v>0.53191489361702127</v>
      </c>
      <c r="W72" s="75">
        <v>4.2553191489361701E-2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4">
        <v>0</v>
      </c>
      <c r="AI72" s="4"/>
      <c r="AJ72" s="4">
        <v>0</v>
      </c>
      <c r="AK72" s="4"/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50">
        <v>0</v>
      </c>
      <c r="AS72" s="50">
        <v>0</v>
      </c>
      <c r="AT72" s="50">
        <v>0</v>
      </c>
      <c r="AU72" s="50">
        <v>1</v>
      </c>
      <c r="AV72" s="50">
        <v>0</v>
      </c>
      <c r="AW72" s="50">
        <v>0</v>
      </c>
    </row>
    <row r="73" spans="1:49" x14ac:dyDescent="0.2">
      <c r="A73" t="s">
        <v>3823</v>
      </c>
      <c r="B73" t="s">
        <v>60</v>
      </c>
      <c r="C73" t="s">
        <v>3824</v>
      </c>
      <c r="D73" t="s">
        <v>3825</v>
      </c>
      <c r="E73" t="s">
        <v>3826</v>
      </c>
      <c r="F73" t="s">
        <v>3827</v>
      </c>
      <c r="G73" s="3">
        <v>199</v>
      </c>
      <c r="H73" s="3">
        <v>0</v>
      </c>
      <c r="I73" s="3">
        <v>4</v>
      </c>
      <c r="J73" s="3">
        <v>2</v>
      </c>
      <c r="K73" s="3">
        <v>10</v>
      </c>
      <c r="L73" s="3">
        <v>130</v>
      </c>
      <c r="M73" s="3">
        <v>49</v>
      </c>
      <c r="N73" s="3">
        <v>13</v>
      </c>
      <c r="O73" s="3">
        <v>2</v>
      </c>
      <c r="P73" s="3">
        <v>197</v>
      </c>
      <c r="Q73" s="4">
        <v>0</v>
      </c>
      <c r="R73" s="4">
        <v>2.0100502512562811E-2</v>
      </c>
      <c r="S73" s="4">
        <v>1.0050251256281411E-2</v>
      </c>
      <c r="T73" s="4">
        <v>5.0251256281407038E-2</v>
      </c>
      <c r="U73" s="4">
        <v>0.65326633165829151</v>
      </c>
      <c r="V73" s="4">
        <v>0.24623115577889448</v>
      </c>
      <c r="W73" s="75">
        <v>1.0050251256281407E-2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4">
        <v>0</v>
      </c>
      <c r="AI73" s="4"/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50">
        <v>0</v>
      </c>
      <c r="AS73" s="50">
        <v>0</v>
      </c>
      <c r="AT73" s="50">
        <v>0</v>
      </c>
      <c r="AU73" s="50">
        <v>1</v>
      </c>
      <c r="AV73" s="50">
        <v>1</v>
      </c>
      <c r="AW73" s="50">
        <v>0</v>
      </c>
    </row>
    <row r="74" spans="1:49" x14ac:dyDescent="0.2">
      <c r="A74" t="s">
        <v>3876</v>
      </c>
      <c r="B74" t="s">
        <v>60</v>
      </c>
      <c r="C74" t="s">
        <v>3877</v>
      </c>
      <c r="D74" t="s">
        <v>3878</v>
      </c>
      <c r="E74" t="s">
        <v>3879</v>
      </c>
      <c r="F74" t="s">
        <v>3880</v>
      </c>
      <c r="G74" s="3">
        <v>48</v>
      </c>
      <c r="H74" s="3">
        <v>7</v>
      </c>
      <c r="I74" s="3">
        <v>0</v>
      </c>
      <c r="J74" s="3">
        <v>0</v>
      </c>
      <c r="K74" s="3">
        <v>2</v>
      </c>
      <c r="L74" s="3">
        <v>2</v>
      </c>
      <c r="M74" s="3">
        <v>37</v>
      </c>
      <c r="N74" s="3">
        <v>0</v>
      </c>
      <c r="O74" s="3">
        <v>2</v>
      </c>
      <c r="P74" s="3">
        <v>46</v>
      </c>
      <c r="Q74" s="4">
        <v>0.14583333333333334</v>
      </c>
      <c r="R74" s="4">
        <v>0</v>
      </c>
      <c r="S74" s="4">
        <v>0</v>
      </c>
      <c r="T74" s="4">
        <v>4.1666666666666657E-2</v>
      </c>
      <c r="U74" s="4">
        <v>4.1666666666666657E-2</v>
      </c>
      <c r="V74" s="4">
        <v>0.77083333333333337</v>
      </c>
      <c r="W74" s="75">
        <v>4.1666666666666664E-2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4">
        <v>0</v>
      </c>
      <c r="AI74" s="4">
        <v>0</v>
      </c>
      <c r="AJ74" s="4"/>
      <c r="AK74" s="4"/>
      <c r="AL74" s="4">
        <v>0</v>
      </c>
      <c r="AM74" s="4">
        <v>0</v>
      </c>
      <c r="AN74" s="4">
        <v>0</v>
      </c>
      <c r="AO74" s="4"/>
      <c r="AP74" s="4">
        <v>0</v>
      </c>
      <c r="AQ74" s="4">
        <v>0</v>
      </c>
      <c r="AR74" s="50">
        <v>0</v>
      </c>
      <c r="AS74" s="50">
        <v>0</v>
      </c>
      <c r="AT74" s="50">
        <v>1</v>
      </c>
      <c r="AU74" s="50">
        <v>0</v>
      </c>
      <c r="AV74" s="50">
        <v>0</v>
      </c>
      <c r="AW74" s="50">
        <v>0</v>
      </c>
    </row>
    <row r="75" spans="1:49" x14ac:dyDescent="0.2">
      <c r="A75" t="s">
        <v>4245</v>
      </c>
      <c r="B75" t="s">
        <v>60</v>
      </c>
      <c r="C75" t="s">
        <v>96</v>
      </c>
      <c r="D75" t="s">
        <v>97</v>
      </c>
      <c r="E75" t="s">
        <v>10</v>
      </c>
      <c r="F75" t="s">
        <v>4246</v>
      </c>
      <c r="G75" s="3">
        <v>28</v>
      </c>
      <c r="H75" s="3">
        <v>0</v>
      </c>
      <c r="I75" s="3">
        <v>4</v>
      </c>
      <c r="J75" s="3">
        <v>0</v>
      </c>
      <c r="K75" s="3">
        <v>2</v>
      </c>
      <c r="L75" s="3">
        <v>7</v>
      </c>
      <c r="M75" s="3">
        <v>13</v>
      </c>
      <c r="N75" s="3">
        <v>0</v>
      </c>
      <c r="O75" s="3">
        <v>2</v>
      </c>
      <c r="P75" s="3">
        <v>26</v>
      </c>
      <c r="Q75" s="4">
        <v>0</v>
      </c>
      <c r="R75" s="4">
        <v>0.14285714285714285</v>
      </c>
      <c r="S75" s="4">
        <v>0</v>
      </c>
      <c r="T75" s="4">
        <v>7.1428571428571425E-2</v>
      </c>
      <c r="U75" s="4">
        <v>0.25</v>
      </c>
      <c r="V75" s="4">
        <v>0.4642857142857143</v>
      </c>
      <c r="W75" s="75">
        <v>7.1428571428571425E-2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4">
        <v>0</v>
      </c>
      <c r="AI75" s="4"/>
      <c r="AJ75" s="4">
        <v>0</v>
      </c>
      <c r="AK75" s="4"/>
      <c r="AL75" s="4">
        <v>0</v>
      </c>
      <c r="AM75" s="4">
        <v>0</v>
      </c>
      <c r="AN75" s="4">
        <v>0</v>
      </c>
      <c r="AO75" s="4"/>
      <c r="AP75" s="4">
        <v>0</v>
      </c>
      <c r="AQ75" s="4">
        <v>0</v>
      </c>
      <c r="AR75" s="50">
        <v>0</v>
      </c>
      <c r="AS75" s="50">
        <v>0</v>
      </c>
      <c r="AT75" s="50">
        <v>0</v>
      </c>
      <c r="AU75" s="50">
        <v>1</v>
      </c>
      <c r="AV75" s="50">
        <v>0</v>
      </c>
      <c r="AW75" s="50">
        <v>0</v>
      </c>
    </row>
    <row r="76" spans="1:49" x14ac:dyDescent="0.2">
      <c r="A76" t="s">
        <v>4332</v>
      </c>
      <c r="B76" t="s">
        <v>60</v>
      </c>
      <c r="C76" t="s">
        <v>4333</v>
      </c>
      <c r="D76" t="s">
        <v>4334</v>
      </c>
      <c r="E76" t="s">
        <v>4335</v>
      </c>
      <c r="F76" t="s">
        <v>4336</v>
      </c>
      <c r="G76" s="3">
        <v>159</v>
      </c>
      <c r="H76" s="3">
        <v>5</v>
      </c>
      <c r="I76" s="3">
        <v>7</v>
      </c>
      <c r="J76" s="3">
        <v>0</v>
      </c>
      <c r="K76" s="3">
        <v>13</v>
      </c>
      <c r="L76" s="3">
        <v>55</v>
      </c>
      <c r="M76" s="3">
        <v>79</v>
      </c>
      <c r="N76" s="3">
        <v>0</v>
      </c>
      <c r="O76" s="3">
        <v>2</v>
      </c>
      <c r="P76" s="3">
        <v>157</v>
      </c>
      <c r="Q76" s="4">
        <v>3.1446540880503138E-2</v>
      </c>
      <c r="R76" s="4">
        <v>4.40251572327044E-2</v>
      </c>
      <c r="S76" s="4">
        <v>0</v>
      </c>
      <c r="T76" s="4">
        <v>8.1761006289308172E-2</v>
      </c>
      <c r="U76" s="4">
        <v>0.34591194968553457</v>
      </c>
      <c r="V76" s="4">
        <v>0.49685534591194969</v>
      </c>
      <c r="W76" s="75">
        <v>1.2578616352201259E-2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4">
        <v>0</v>
      </c>
      <c r="AI76" s="4">
        <v>0</v>
      </c>
      <c r="AJ76" s="4">
        <v>0</v>
      </c>
      <c r="AK76" s="4"/>
      <c r="AL76" s="4">
        <v>0</v>
      </c>
      <c r="AM76" s="4">
        <v>0</v>
      </c>
      <c r="AN76" s="4">
        <v>0</v>
      </c>
      <c r="AO76" s="4"/>
      <c r="AP76" s="4">
        <v>0</v>
      </c>
      <c r="AQ76" s="4">
        <v>0</v>
      </c>
      <c r="AR76" s="50">
        <v>0</v>
      </c>
      <c r="AS76" s="50">
        <v>0</v>
      </c>
      <c r="AT76" s="50">
        <v>1</v>
      </c>
      <c r="AU76" s="50">
        <v>0</v>
      </c>
      <c r="AV76" s="50">
        <v>1</v>
      </c>
      <c r="AW76" s="50">
        <v>0</v>
      </c>
    </row>
    <row r="77" spans="1:49" x14ac:dyDescent="0.2">
      <c r="A77" t="s">
        <v>6276</v>
      </c>
      <c r="B77" t="s">
        <v>6253</v>
      </c>
      <c r="C77" t="s">
        <v>6263</v>
      </c>
      <c r="D77" t="s">
        <v>6264</v>
      </c>
      <c r="E77" t="s">
        <v>6277</v>
      </c>
      <c r="F77" t="s">
        <v>6278</v>
      </c>
      <c r="G77" s="3">
        <v>120</v>
      </c>
      <c r="H77" s="3">
        <v>2</v>
      </c>
      <c r="I77" s="3">
        <v>2</v>
      </c>
      <c r="J77" s="3">
        <v>0</v>
      </c>
      <c r="K77" s="3">
        <v>94</v>
      </c>
      <c r="L77" s="3">
        <v>0</v>
      </c>
      <c r="M77" s="3">
        <v>22</v>
      </c>
      <c r="N77" s="3">
        <v>0</v>
      </c>
      <c r="O77" s="3">
        <v>8</v>
      </c>
      <c r="P77" s="3">
        <v>112</v>
      </c>
      <c r="Q77" s="4">
        <v>1.666666666666667E-2</v>
      </c>
      <c r="R77" s="4">
        <v>1.666666666666667E-2</v>
      </c>
      <c r="S77" s="4">
        <v>0</v>
      </c>
      <c r="T77" s="4">
        <v>0.78333333333333333</v>
      </c>
      <c r="U77" s="4">
        <v>0</v>
      </c>
      <c r="V77" s="4">
        <v>0.18333333333333332</v>
      </c>
      <c r="W77" s="75">
        <v>6.6666666666666666E-2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4">
        <v>0</v>
      </c>
      <c r="AI77" s="4">
        <v>0</v>
      </c>
      <c r="AJ77" s="4">
        <v>0</v>
      </c>
      <c r="AK77" s="4"/>
      <c r="AL77" s="4">
        <v>0</v>
      </c>
      <c r="AM77" s="4"/>
      <c r="AN77" s="4">
        <v>0</v>
      </c>
      <c r="AO77" s="4"/>
      <c r="AP77" s="4">
        <v>0</v>
      </c>
      <c r="AQ77" s="4">
        <v>0</v>
      </c>
      <c r="AR77" s="50">
        <v>0</v>
      </c>
      <c r="AS77" s="50">
        <v>1</v>
      </c>
      <c r="AT77" s="50">
        <v>0</v>
      </c>
      <c r="AU77" s="50">
        <v>0</v>
      </c>
      <c r="AV77" s="50">
        <v>1</v>
      </c>
      <c r="AW77" s="50">
        <v>0</v>
      </c>
    </row>
    <row r="78" spans="1:49" x14ac:dyDescent="0.2">
      <c r="A78" t="s">
        <v>9214</v>
      </c>
      <c r="B78" t="s">
        <v>155</v>
      </c>
      <c r="C78" t="s">
        <v>9215</v>
      </c>
      <c r="D78" t="s">
        <v>9216</v>
      </c>
      <c r="E78" t="s">
        <v>9217</v>
      </c>
      <c r="F78" t="s">
        <v>9218</v>
      </c>
      <c r="G78" s="3">
        <v>30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28</v>
      </c>
      <c r="N78" s="3">
        <v>0</v>
      </c>
      <c r="O78" s="3">
        <v>2</v>
      </c>
      <c r="P78" s="3">
        <v>28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0.93333333333333335</v>
      </c>
      <c r="W78" s="75">
        <v>6.6666666666666666E-2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4">
        <v>0</v>
      </c>
      <c r="AI78" s="4"/>
      <c r="AJ78" s="4"/>
      <c r="AK78" s="4"/>
      <c r="AL78" s="4"/>
      <c r="AM78" s="4"/>
      <c r="AN78" s="4">
        <v>0</v>
      </c>
      <c r="AO78" s="4"/>
      <c r="AP78" s="4">
        <v>0</v>
      </c>
      <c r="AQ78" s="4">
        <v>0</v>
      </c>
      <c r="AR78" s="50">
        <v>0</v>
      </c>
      <c r="AS78" s="50">
        <v>0</v>
      </c>
      <c r="AT78" s="50">
        <v>0</v>
      </c>
      <c r="AU78" s="50">
        <v>1</v>
      </c>
      <c r="AV78" s="50">
        <v>0</v>
      </c>
      <c r="AW78" s="50">
        <v>0</v>
      </c>
    </row>
    <row r="79" spans="1:49" x14ac:dyDescent="0.2">
      <c r="A79" t="s">
        <v>9219</v>
      </c>
      <c r="B79" t="s">
        <v>155</v>
      </c>
      <c r="C79" t="s">
        <v>9220</v>
      </c>
      <c r="D79" t="s">
        <v>9221</v>
      </c>
      <c r="E79" t="s">
        <v>9222</v>
      </c>
      <c r="F79" t="s">
        <v>9223</v>
      </c>
      <c r="G79" s="3">
        <v>38</v>
      </c>
      <c r="H79" s="3">
        <v>0</v>
      </c>
      <c r="I79" s="3">
        <v>0</v>
      </c>
      <c r="J79" s="3">
        <v>0</v>
      </c>
      <c r="K79" s="3">
        <v>0</v>
      </c>
      <c r="L79" s="3">
        <v>4</v>
      </c>
      <c r="M79" s="3">
        <v>34</v>
      </c>
      <c r="N79" s="3">
        <v>0</v>
      </c>
      <c r="O79" s="3">
        <v>2</v>
      </c>
      <c r="P79" s="3">
        <v>36</v>
      </c>
      <c r="Q79" s="4">
        <v>0</v>
      </c>
      <c r="R79" s="4">
        <v>0</v>
      </c>
      <c r="S79" s="4">
        <v>0</v>
      </c>
      <c r="T79" s="4">
        <v>0</v>
      </c>
      <c r="U79" s="4">
        <v>0.10526315789473684</v>
      </c>
      <c r="V79" s="4">
        <v>0.89473684210526316</v>
      </c>
      <c r="W79" s="75">
        <v>5.2631578947368418E-2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4">
        <v>0</v>
      </c>
      <c r="AI79" s="4"/>
      <c r="AJ79" s="4"/>
      <c r="AK79" s="4"/>
      <c r="AL79" s="4"/>
      <c r="AM79" s="4">
        <v>0</v>
      </c>
      <c r="AN79" s="4">
        <v>0</v>
      </c>
      <c r="AO79" s="4"/>
      <c r="AP79" s="4">
        <v>0</v>
      </c>
      <c r="AQ79" s="4">
        <v>0</v>
      </c>
      <c r="AR79" s="50">
        <v>0</v>
      </c>
      <c r="AS79" s="50">
        <v>0</v>
      </c>
      <c r="AT79" s="50">
        <v>0</v>
      </c>
      <c r="AU79" s="50">
        <v>1</v>
      </c>
      <c r="AV79" s="50">
        <v>0</v>
      </c>
      <c r="AW79" s="50">
        <v>0</v>
      </c>
    </row>
    <row r="80" spans="1:49" x14ac:dyDescent="0.2">
      <c r="A80" t="s">
        <v>13745</v>
      </c>
      <c r="B80" t="s">
        <v>13</v>
      </c>
      <c r="C80" t="s">
        <v>13746</v>
      </c>
      <c r="D80" t="s">
        <v>13747</v>
      </c>
      <c r="E80" t="s">
        <v>13748</v>
      </c>
      <c r="F80" t="s">
        <v>13747</v>
      </c>
      <c r="G80" s="3">
        <v>276</v>
      </c>
      <c r="H80" s="3">
        <v>2</v>
      </c>
      <c r="I80" s="3">
        <v>0</v>
      </c>
      <c r="J80" s="3">
        <v>0</v>
      </c>
      <c r="K80" s="3">
        <v>10</v>
      </c>
      <c r="L80" s="3">
        <v>4</v>
      </c>
      <c r="M80" s="3">
        <v>244</v>
      </c>
      <c r="N80" s="3">
        <v>0</v>
      </c>
      <c r="O80" s="3">
        <v>38</v>
      </c>
      <c r="P80" s="3">
        <v>238</v>
      </c>
      <c r="Q80" s="4">
        <v>7.2463768115942004E-3</v>
      </c>
      <c r="R80" s="4">
        <v>0</v>
      </c>
      <c r="S80" s="4">
        <v>0</v>
      </c>
      <c r="T80" s="4">
        <v>3.6231884057971023E-2</v>
      </c>
      <c r="U80" s="4">
        <v>1.4492753623188409E-2</v>
      </c>
      <c r="V80" s="4">
        <v>0.88405797101449279</v>
      </c>
      <c r="W80" s="75">
        <v>0.13768115942028986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4">
        <v>0</v>
      </c>
      <c r="AI80" s="4">
        <v>0</v>
      </c>
      <c r="AJ80" s="4"/>
      <c r="AK80" s="4"/>
      <c r="AL80" s="4">
        <v>0</v>
      </c>
      <c r="AM80" s="4">
        <v>0</v>
      </c>
      <c r="AN80" s="4">
        <v>0</v>
      </c>
      <c r="AO80" s="4"/>
      <c r="AP80" s="4">
        <v>0</v>
      </c>
      <c r="AQ80" s="4">
        <v>0</v>
      </c>
      <c r="AR80" s="50">
        <v>0</v>
      </c>
      <c r="AS80" s="50">
        <v>0</v>
      </c>
      <c r="AT80" s="50">
        <v>1</v>
      </c>
      <c r="AU80" s="50">
        <v>0</v>
      </c>
      <c r="AV80" s="50">
        <v>1</v>
      </c>
      <c r="AW80" s="50">
        <v>0</v>
      </c>
    </row>
    <row r="81" spans="1:49" x14ac:dyDescent="0.2">
      <c r="A81" t="s">
        <v>13765</v>
      </c>
      <c r="B81" t="s">
        <v>13</v>
      </c>
      <c r="C81" t="s">
        <v>13766</v>
      </c>
      <c r="D81" t="s">
        <v>13767</v>
      </c>
      <c r="E81" t="s">
        <v>13768</v>
      </c>
      <c r="F81" t="s">
        <v>13767</v>
      </c>
      <c r="G81" s="3">
        <v>330</v>
      </c>
      <c r="H81" s="3">
        <v>0</v>
      </c>
      <c r="I81" s="3">
        <v>0</v>
      </c>
      <c r="J81" s="3">
        <v>2</v>
      </c>
      <c r="K81" s="3">
        <v>13</v>
      </c>
      <c r="L81" s="3">
        <v>4</v>
      </c>
      <c r="M81" s="3">
        <v>295</v>
      </c>
      <c r="N81" s="3">
        <v>2</v>
      </c>
      <c r="O81" s="3">
        <v>76</v>
      </c>
      <c r="P81" s="3">
        <v>254</v>
      </c>
      <c r="Q81" s="4">
        <v>0</v>
      </c>
      <c r="R81" s="4">
        <v>0</v>
      </c>
      <c r="S81" s="4">
        <v>6.0606060606060597E-3</v>
      </c>
      <c r="T81" s="4">
        <v>3.9393939393939391E-2</v>
      </c>
      <c r="U81" s="4">
        <v>1.2121212121212119E-2</v>
      </c>
      <c r="V81" s="4">
        <v>0.89393939393939392</v>
      </c>
      <c r="W81" s="75">
        <v>0.23030303030303031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4">
        <v>0</v>
      </c>
      <c r="AI81" s="4"/>
      <c r="AJ81" s="4"/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50">
        <v>0</v>
      </c>
      <c r="AS81" s="50">
        <v>0</v>
      </c>
      <c r="AT81" s="50">
        <v>1</v>
      </c>
      <c r="AU81" s="50">
        <v>0</v>
      </c>
      <c r="AV81" s="50">
        <v>1</v>
      </c>
      <c r="AW81" s="50">
        <v>0</v>
      </c>
    </row>
    <row r="82" spans="1:49" x14ac:dyDescent="0.2">
      <c r="A82" t="s">
        <v>13769</v>
      </c>
      <c r="B82" t="s">
        <v>13</v>
      </c>
      <c r="C82" t="s">
        <v>13770</v>
      </c>
      <c r="D82" t="s">
        <v>13771</v>
      </c>
      <c r="E82" t="s">
        <v>13772</v>
      </c>
      <c r="F82" t="s">
        <v>13771</v>
      </c>
      <c r="G82" s="3">
        <v>595</v>
      </c>
      <c r="H82" s="3">
        <v>2</v>
      </c>
      <c r="I82" s="3">
        <v>4</v>
      </c>
      <c r="J82" s="3">
        <v>0</v>
      </c>
      <c r="K82" s="3">
        <v>298</v>
      </c>
      <c r="L82" s="3">
        <v>10</v>
      </c>
      <c r="M82" s="3">
        <v>241</v>
      </c>
      <c r="N82" s="3">
        <v>0</v>
      </c>
      <c r="O82" s="3">
        <v>132</v>
      </c>
      <c r="P82" s="3">
        <v>463</v>
      </c>
      <c r="Q82" s="4">
        <v>3.3613445378151302E-3</v>
      </c>
      <c r="R82" s="4">
        <v>6.7226890756302499E-3</v>
      </c>
      <c r="S82" s="4">
        <v>0</v>
      </c>
      <c r="T82" s="4">
        <v>0.50084033613445378</v>
      </c>
      <c r="U82" s="4">
        <v>1.680672268907563E-2</v>
      </c>
      <c r="V82" s="4">
        <v>0.40504201680672269</v>
      </c>
      <c r="W82" s="75">
        <v>0.22184873949579831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4">
        <v>0</v>
      </c>
      <c r="AI82" s="4">
        <v>0</v>
      </c>
      <c r="AJ82" s="4">
        <v>0</v>
      </c>
      <c r="AK82" s="4"/>
      <c r="AL82" s="4">
        <v>0</v>
      </c>
      <c r="AM82" s="4">
        <v>0</v>
      </c>
      <c r="AN82" s="4">
        <v>0</v>
      </c>
      <c r="AO82" s="4"/>
      <c r="AP82" s="4">
        <v>0</v>
      </c>
      <c r="AQ82" s="4">
        <v>0</v>
      </c>
      <c r="AR82" s="50">
        <v>0</v>
      </c>
      <c r="AS82" s="50">
        <v>0</v>
      </c>
      <c r="AT82" s="50">
        <v>1</v>
      </c>
      <c r="AU82" s="50">
        <v>0</v>
      </c>
      <c r="AV82" s="50">
        <v>1</v>
      </c>
      <c r="AW82" s="50">
        <v>0</v>
      </c>
    </row>
    <row r="83" spans="1:49" x14ac:dyDescent="0.2">
      <c r="A83" t="s">
        <v>13777</v>
      </c>
      <c r="B83" t="s">
        <v>13</v>
      </c>
      <c r="C83" t="s">
        <v>13778</v>
      </c>
      <c r="D83" t="s">
        <v>13779</v>
      </c>
      <c r="E83" t="s">
        <v>13780</v>
      </c>
      <c r="F83" t="s">
        <v>13779</v>
      </c>
      <c r="G83" s="3">
        <v>130</v>
      </c>
      <c r="H83" s="3">
        <v>0</v>
      </c>
      <c r="I83" s="3">
        <v>0</v>
      </c>
      <c r="J83" s="3">
        <v>0</v>
      </c>
      <c r="K83" s="3">
        <v>10</v>
      </c>
      <c r="L83" s="3">
        <v>10</v>
      </c>
      <c r="M83" s="3">
        <v>100</v>
      </c>
      <c r="N83" s="3">
        <v>2</v>
      </c>
      <c r="O83" s="3">
        <v>11</v>
      </c>
      <c r="P83" s="3">
        <v>119</v>
      </c>
      <c r="Q83" s="4">
        <v>0</v>
      </c>
      <c r="R83" s="4">
        <v>0</v>
      </c>
      <c r="S83" s="4">
        <v>0</v>
      </c>
      <c r="T83" s="4">
        <v>7.6923076923076927E-2</v>
      </c>
      <c r="U83" s="4">
        <v>7.6923076923076927E-2</v>
      </c>
      <c r="V83" s="4">
        <v>0.76923076923076927</v>
      </c>
      <c r="W83" s="75">
        <v>8.461538461538462E-2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4">
        <v>0</v>
      </c>
      <c r="AI83" s="4"/>
      <c r="AJ83" s="4"/>
      <c r="AK83" s="4"/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50">
        <v>0</v>
      </c>
      <c r="AS83" s="50">
        <v>0</v>
      </c>
      <c r="AT83" s="50">
        <v>0</v>
      </c>
      <c r="AU83" s="50">
        <v>1</v>
      </c>
      <c r="AV83" s="50">
        <v>1</v>
      </c>
      <c r="AW83" s="50">
        <v>0</v>
      </c>
    </row>
    <row r="84" spans="1:49" x14ac:dyDescent="0.2">
      <c r="A84" t="s">
        <v>13804</v>
      </c>
      <c r="B84" t="s">
        <v>13</v>
      </c>
      <c r="C84" t="s">
        <v>13805</v>
      </c>
      <c r="D84" t="s">
        <v>13806</v>
      </c>
      <c r="E84" t="s">
        <v>13807</v>
      </c>
      <c r="F84" t="s">
        <v>13806</v>
      </c>
      <c r="G84" s="3">
        <v>84</v>
      </c>
      <c r="H84" s="3">
        <v>0</v>
      </c>
      <c r="I84" s="3">
        <v>0</v>
      </c>
      <c r="J84" s="3">
        <v>0</v>
      </c>
      <c r="K84" s="3">
        <v>2</v>
      </c>
      <c r="L84" s="3">
        <v>4</v>
      </c>
      <c r="M84" s="3">
        <v>76</v>
      </c>
      <c r="N84" s="3">
        <v>0</v>
      </c>
      <c r="O84" s="3">
        <v>11</v>
      </c>
      <c r="P84" s="3">
        <v>73</v>
      </c>
      <c r="Q84" s="4">
        <v>0</v>
      </c>
      <c r="R84" s="4">
        <v>0</v>
      </c>
      <c r="S84" s="4">
        <v>0</v>
      </c>
      <c r="T84" s="4">
        <v>2.3809523809523812E-2</v>
      </c>
      <c r="U84" s="4">
        <v>4.7619047619047623E-2</v>
      </c>
      <c r="V84" s="4">
        <v>0.90476190476190477</v>
      </c>
      <c r="W84" s="75">
        <v>0.13095238095238096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4">
        <v>0</v>
      </c>
      <c r="AI84" s="4"/>
      <c r="AJ84" s="4"/>
      <c r="AK84" s="4"/>
      <c r="AL84" s="4">
        <v>0</v>
      </c>
      <c r="AM84" s="4">
        <v>0</v>
      </c>
      <c r="AN84" s="4">
        <v>0</v>
      </c>
      <c r="AO84" s="4"/>
      <c r="AP84" s="4">
        <v>0</v>
      </c>
      <c r="AQ84" s="4">
        <v>0</v>
      </c>
      <c r="AR84" s="50">
        <v>0</v>
      </c>
      <c r="AS84" s="50">
        <v>0</v>
      </c>
      <c r="AT84" s="50">
        <v>1</v>
      </c>
      <c r="AU84" s="50">
        <v>0</v>
      </c>
      <c r="AV84" s="50">
        <v>1</v>
      </c>
      <c r="AW84" s="50">
        <v>0</v>
      </c>
    </row>
    <row r="85" spans="1:49" x14ac:dyDescent="0.2">
      <c r="A85" t="s">
        <v>13895</v>
      </c>
      <c r="B85" t="s">
        <v>13</v>
      </c>
      <c r="C85" t="s">
        <v>13896</v>
      </c>
      <c r="D85" t="s">
        <v>13897</v>
      </c>
      <c r="E85" t="s">
        <v>13898</v>
      </c>
      <c r="F85" t="s">
        <v>13897</v>
      </c>
      <c r="G85" s="3">
        <v>41</v>
      </c>
      <c r="H85" s="3">
        <v>0</v>
      </c>
      <c r="I85" s="3">
        <v>0</v>
      </c>
      <c r="J85" s="3">
        <v>0</v>
      </c>
      <c r="K85" s="3">
        <v>4</v>
      </c>
      <c r="L85" s="3">
        <v>4</v>
      </c>
      <c r="M85" s="3">
        <v>31</v>
      </c>
      <c r="N85" s="3">
        <v>0</v>
      </c>
      <c r="O85" s="3">
        <v>5</v>
      </c>
      <c r="P85" s="3">
        <v>36</v>
      </c>
      <c r="Q85" s="4">
        <v>0</v>
      </c>
      <c r="R85" s="4">
        <v>0</v>
      </c>
      <c r="S85" s="4">
        <v>0</v>
      </c>
      <c r="T85" s="4">
        <v>9.7560975609756101E-2</v>
      </c>
      <c r="U85" s="4">
        <v>9.7560975609756101E-2</v>
      </c>
      <c r="V85" s="4">
        <v>0.75609756097560976</v>
      </c>
      <c r="W85" s="75">
        <v>0.12195121951219512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4">
        <v>0</v>
      </c>
      <c r="AI85" s="4"/>
      <c r="AJ85" s="4"/>
      <c r="AK85" s="4"/>
      <c r="AL85" s="4">
        <v>0</v>
      </c>
      <c r="AM85" s="4">
        <v>0</v>
      </c>
      <c r="AN85" s="4">
        <v>0</v>
      </c>
      <c r="AO85" s="4"/>
      <c r="AP85" s="4">
        <v>0</v>
      </c>
      <c r="AQ85" s="4">
        <v>0</v>
      </c>
      <c r="AR85" s="50">
        <v>0</v>
      </c>
      <c r="AS85" s="50">
        <v>0</v>
      </c>
      <c r="AT85" s="50">
        <v>1</v>
      </c>
      <c r="AU85" s="50">
        <v>0</v>
      </c>
      <c r="AV85" s="50">
        <v>0</v>
      </c>
      <c r="AW85" s="50">
        <v>0</v>
      </c>
    </row>
    <row r="86" spans="1:49" x14ac:dyDescent="0.2">
      <c r="A86" t="s">
        <v>13906</v>
      </c>
      <c r="B86" t="s">
        <v>13</v>
      </c>
      <c r="C86" t="s">
        <v>13907</v>
      </c>
      <c r="D86" t="s">
        <v>13908</v>
      </c>
      <c r="E86" t="s">
        <v>13909</v>
      </c>
      <c r="F86" t="s">
        <v>13908</v>
      </c>
      <c r="G86" s="3">
        <v>464</v>
      </c>
      <c r="H86" s="3">
        <v>2</v>
      </c>
      <c r="I86" s="3">
        <v>2</v>
      </c>
      <c r="J86" s="3">
        <v>0</v>
      </c>
      <c r="K86" s="3">
        <v>10</v>
      </c>
      <c r="L86" s="3">
        <v>4</v>
      </c>
      <c r="M86" s="3">
        <v>427</v>
      </c>
      <c r="N86" s="3">
        <v>0</v>
      </c>
      <c r="O86" s="3">
        <v>44</v>
      </c>
      <c r="P86" s="3">
        <v>420</v>
      </c>
      <c r="Q86" s="4">
        <v>4.3103448275862103E-3</v>
      </c>
      <c r="R86" s="4">
        <v>4.3103448275862103E-3</v>
      </c>
      <c r="S86" s="4">
        <v>0</v>
      </c>
      <c r="T86" s="4">
        <v>2.1551724137931039E-2</v>
      </c>
      <c r="U86" s="4">
        <v>8.6206896551724102E-3</v>
      </c>
      <c r="V86" s="4">
        <v>0.92025862068965514</v>
      </c>
      <c r="W86" s="75">
        <v>9.4827586206896547E-2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4">
        <v>0</v>
      </c>
      <c r="AI86" s="4">
        <v>0</v>
      </c>
      <c r="AJ86" s="4">
        <v>0</v>
      </c>
      <c r="AK86" s="4"/>
      <c r="AL86" s="4">
        <v>0</v>
      </c>
      <c r="AM86" s="4">
        <v>0</v>
      </c>
      <c r="AN86" s="4">
        <v>0</v>
      </c>
      <c r="AO86" s="4"/>
      <c r="AP86" s="4">
        <v>0</v>
      </c>
      <c r="AQ86" s="4">
        <v>0</v>
      </c>
      <c r="AR86" s="50">
        <v>0</v>
      </c>
      <c r="AS86" s="50">
        <v>0</v>
      </c>
      <c r="AT86" s="50">
        <v>1</v>
      </c>
      <c r="AU86" s="50">
        <v>0</v>
      </c>
      <c r="AV86" s="50">
        <v>1</v>
      </c>
      <c r="AW86" s="50">
        <v>0</v>
      </c>
    </row>
    <row r="87" spans="1:49" x14ac:dyDescent="0.2">
      <c r="A87" t="s">
        <v>13910</v>
      </c>
      <c r="B87" t="s">
        <v>13</v>
      </c>
      <c r="C87" t="s">
        <v>13911</v>
      </c>
      <c r="D87" t="s">
        <v>13912</v>
      </c>
      <c r="E87" t="s">
        <v>13913</v>
      </c>
      <c r="F87" t="s">
        <v>13912</v>
      </c>
      <c r="G87" s="3">
        <v>141</v>
      </c>
      <c r="H87" s="3">
        <v>2</v>
      </c>
      <c r="I87" s="3">
        <v>0</v>
      </c>
      <c r="J87" s="3">
        <v>0</v>
      </c>
      <c r="K87" s="3">
        <v>7</v>
      </c>
      <c r="L87" s="3">
        <v>4</v>
      </c>
      <c r="M87" s="3">
        <v>115</v>
      </c>
      <c r="N87" s="3">
        <v>0</v>
      </c>
      <c r="O87" s="3">
        <v>26</v>
      </c>
      <c r="P87" s="3">
        <v>115</v>
      </c>
      <c r="Q87" s="4">
        <v>1.4184397163120571E-2</v>
      </c>
      <c r="R87" s="4">
        <v>0</v>
      </c>
      <c r="S87" s="4">
        <v>0</v>
      </c>
      <c r="T87" s="4">
        <v>4.9645390070921988E-2</v>
      </c>
      <c r="U87" s="4">
        <v>2.8368794326241131E-2</v>
      </c>
      <c r="V87" s="4">
        <v>0.81560283687943258</v>
      </c>
      <c r="W87" s="75">
        <v>0.18439716312056736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4">
        <v>0</v>
      </c>
      <c r="AI87" s="4">
        <v>0</v>
      </c>
      <c r="AJ87" s="4"/>
      <c r="AK87" s="4"/>
      <c r="AL87" s="4">
        <v>0</v>
      </c>
      <c r="AM87" s="4">
        <v>0</v>
      </c>
      <c r="AN87" s="4">
        <v>0</v>
      </c>
      <c r="AO87" s="4"/>
      <c r="AP87" s="4">
        <v>0</v>
      </c>
      <c r="AQ87" s="4">
        <v>0</v>
      </c>
      <c r="AR87" s="50">
        <v>0</v>
      </c>
      <c r="AS87" s="50">
        <v>0</v>
      </c>
      <c r="AT87" s="50">
        <v>1</v>
      </c>
      <c r="AU87" s="50">
        <v>0</v>
      </c>
      <c r="AV87" s="50">
        <v>1</v>
      </c>
      <c r="AW87" s="50">
        <v>0</v>
      </c>
    </row>
    <row r="88" spans="1:49" x14ac:dyDescent="0.2">
      <c r="A88" t="s">
        <v>13921</v>
      </c>
      <c r="B88" t="s">
        <v>13</v>
      </c>
      <c r="C88" t="s">
        <v>13922</v>
      </c>
      <c r="D88" t="s">
        <v>13923</v>
      </c>
      <c r="E88" t="s">
        <v>13924</v>
      </c>
      <c r="F88" t="s">
        <v>13923</v>
      </c>
      <c r="G88" s="3">
        <v>35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31</v>
      </c>
      <c r="N88" s="3">
        <v>0</v>
      </c>
      <c r="O88" s="3">
        <v>5</v>
      </c>
      <c r="P88" s="3">
        <v>30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0.88571428571428568</v>
      </c>
      <c r="W88" s="75">
        <v>0.14285714285714285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4">
        <v>0</v>
      </c>
      <c r="AI88" s="4"/>
      <c r="AJ88" s="4"/>
      <c r="AK88" s="4"/>
      <c r="AL88" s="4"/>
      <c r="AM88" s="4"/>
      <c r="AN88" s="4">
        <v>0</v>
      </c>
      <c r="AO88" s="4"/>
      <c r="AP88" s="4">
        <v>0</v>
      </c>
      <c r="AQ88" s="4">
        <v>0</v>
      </c>
      <c r="AR88" s="50">
        <v>0</v>
      </c>
      <c r="AS88" s="50">
        <v>0</v>
      </c>
      <c r="AT88" s="50">
        <v>0</v>
      </c>
      <c r="AU88" s="50">
        <v>1</v>
      </c>
      <c r="AV88" s="50">
        <v>0</v>
      </c>
      <c r="AW88" s="50">
        <v>0</v>
      </c>
    </row>
    <row r="89" spans="1:49" x14ac:dyDescent="0.2">
      <c r="A89" t="s">
        <v>13925</v>
      </c>
      <c r="B89" t="s">
        <v>13</v>
      </c>
      <c r="C89" t="s">
        <v>13926</v>
      </c>
      <c r="D89" t="s">
        <v>13927</v>
      </c>
      <c r="E89" t="s">
        <v>13928</v>
      </c>
      <c r="F89" t="s">
        <v>13927</v>
      </c>
      <c r="G89" s="3">
        <v>65</v>
      </c>
      <c r="H89" s="3">
        <v>0</v>
      </c>
      <c r="I89" s="3">
        <v>0</v>
      </c>
      <c r="J89" s="3">
        <v>0</v>
      </c>
      <c r="K89" s="3">
        <v>5</v>
      </c>
      <c r="L89" s="3">
        <v>19</v>
      </c>
      <c r="M89" s="3">
        <v>34</v>
      </c>
      <c r="N89" s="3">
        <v>0</v>
      </c>
      <c r="O89" s="3">
        <v>8</v>
      </c>
      <c r="P89" s="3">
        <v>57</v>
      </c>
      <c r="Q89" s="4">
        <v>0</v>
      </c>
      <c r="R89" s="4">
        <v>0</v>
      </c>
      <c r="S89" s="4">
        <v>0</v>
      </c>
      <c r="T89" s="4">
        <v>7.6923076923076927E-2</v>
      </c>
      <c r="U89" s="4">
        <v>0.29230769230769232</v>
      </c>
      <c r="V89" s="4">
        <v>0.52307692307692311</v>
      </c>
      <c r="W89" s="75">
        <v>0.12307692307692308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4">
        <v>0</v>
      </c>
      <c r="AI89" s="4"/>
      <c r="AJ89" s="4"/>
      <c r="AK89" s="4"/>
      <c r="AL89" s="4">
        <v>0</v>
      </c>
      <c r="AM89" s="4">
        <v>0</v>
      </c>
      <c r="AN89" s="4">
        <v>0</v>
      </c>
      <c r="AO89" s="4"/>
      <c r="AP89" s="4">
        <v>0</v>
      </c>
      <c r="AQ89" s="4">
        <v>0</v>
      </c>
      <c r="AR89" s="50">
        <v>0</v>
      </c>
      <c r="AS89" s="50">
        <v>0</v>
      </c>
      <c r="AT89" s="50">
        <v>1</v>
      </c>
      <c r="AU89" s="50">
        <v>0</v>
      </c>
      <c r="AV89" s="50">
        <v>1</v>
      </c>
      <c r="AW89" s="50">
        <v>0</v>
      </c>
    </row>
    <row r="90" spans="1:49" x14ac:dyDescent="0.2">
      <c r="A90" t="s">
        <v>14237</v>
      </c>
      <c r="B90" t="s">
        <v>13</v>
      </c>
      <c r="C90" t="s">
        <v>14238</v>
      </c>
      <c r="D90" t="s">
        <v>14239</v>
      </c>
      <c r="E90" t="s">
        <v>14240</v>
      </c>
      <c r="F90" t="s">
        <v>14239</v>
      </c>
      <c r="G90" s="3">
        <v>144</v>
      </c>
      <c r="H90" s="3">
        <v>0</v>
      </c>
      <c r="I90" s="3">
        <v>2</v>
      </c>
      <c r="J90" s="3">
        <v>0</v>
      </c>
      <c r="K90" s="3">
        <v>7</v>
      </c>
      <c r="L90" s="3">
        <v>7</v>
      </c>
      <c r="M90" s="3">
        <v>124</v>
      </c>
      <c r="N90" s="3">
        <v>0</v>
      </c>
      <c r="O90" s="3">
        <v>26</v>
      </c>
      <c r="P90" s="3">
        <v>118</v>
      </c>
      <c r="Q90" s="4">
        <v>0</v>
      </c>
      <c r="R90" s="4">
        <v>1.388888888888889E-2</v>
      </c>
      <c r="S90" s="4">
        <v>0</v>
      </c>
      <c r="T90" s="4">
        <v>4.8611111111111112E-2</v>
      </c>
      <c r="U90" s="4">
        <v>4.8611111111111112E-2</v>
      </c>
      <c r="V90" s="4">
        <v>0.86111111111111116</v>
      </c>
      <c r="W90" s="75">
        <v>0.18055555555555555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4">
        <v>0</v>
      </c>
      <c r="AI90" s="4"/>
      <c r="AJ90" s="4">
        <v>0</v>
      </c>
      <c r="AK90" s="4"/>
      <c r="AL90" s="4">
        <v>0</v>
      </c>
      <c r="AM90" s="4">
        <v>0</v>
      </c>
      <c r="AN90" s="4">
        <v>0</v>
      </c>
      <c r="AO90" s="4"/>
      <c r="AP90" s="4">
        <v>0</v>
      </c>
      <c r="AQ90" s="4">
        <v>0</v>
      </c>
      <c r="AR90" s="50">
        <v>0</v>
      </c>
      <c r="AS90" s="50">
        <v>0</v>
      </c>
      <c r="AT90" s="50">
        <v>0</v>
      </c>
      <c r="AU90" s="50">
        <v>1</v>
      </c>
      <c r="AV90" s="50">
        <v>1</v>
      </c>
      <c r="AW90" s="50">
        <v>0</v>
      </c>
    </row>
    <row r="91" spans="1:49" x14ac:dyDescent="0.2">
      <c r="A91" t="s">
        <v>14634</v>
      </c>
      <c r="B91" t="s">
        <v>13</v>
      </c>
      <c r="C91" t="s">
        <v>14635</v>
      </c>
      <c r="D91" t="s">
        <v>14636</v>
      </c>
      <c r="E91" t="s">
        <v>1275</v>
      </c>
      <c r="F91" t="s">
        <v>13908</v>
      </c>
      <c r="G91" s="3">
        <v>464</v>
      </c>
      <c r="H91" s="3">
        <v>2</v>
      </c>
      <c r="I91" s="3">
        <v>2</v>
      </c>
      <c r="J91" s="3">
        <v>0</v>
      </c>
      <c r="K91" s="3">
        <v>10</v>
      </c>
      <c r="L91" s="3">
        <v>4</v>
      </c>
      <c r="M91" s="3">
        <v>427</v>
      </c>
      <c r="N91" s="3">
        <v>0</v>
      </c>
      <c r="O91" s="3">
        <v>44</v>
      </c>
      <c r="P91" s="3">
        <v>420</v>
      </c>
      <c r="Q91" s="4">
        <v>4.3103448275862103E-3</v>
      </c>
      <c r="R91" s="4">
        <v>4.3103448275862103E-3</v>
      </c>
      <c r="S91" s="4">
        <v>0</v>
      </c>
      <c r="T91" s="4">
        <v>2.1551724137931039E-2</v>
      </c>
      <c r="U91" s="4">
        <v>8.6206896551724102E-3</v>
      </c>
      <c r="V91" s="4">
        <v>0.92025862068965514</v>
      </c>
      <c r="W91" s="75">
        <v>9.4827586206896547E-2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4">
        <v>0</v>
      </c>
      <c r="AI91" s="4">
        <v>0</v>
      </c>
      <c r="AJ91" s="4">
        <v>0</v>
      </c>
      <c r="AK91" s="4"/>
      <c r="AL91" s="4">
        <v>0</v>
      </c>
      <c r="AM91" s="4">
        <v>0</v>
      </c>
      <c r="AN91" s="4">
        <v>0</v>
      </c>
      <c r="AO91" s="4"/>
      <c r="AP91" s="4">
        <v>0</v>
      </c>
      <c r="AQ91" s="4">
        <v>0</v>
      </c>
      <c r="AR91" s="50">
        <v>0</v>
      </c>
      <c r="AS91" s="50">
        <v>0</v>
      </c>
      <c r="AT91" s="50">
        <v>1</v>
      </c>
      <c r="AU91" s="50">
        <v>0</v>
      </c>
      <c r="AV91" s="50">
        <v>1</v>
      </c>
      <c r="AW91" s="50">
        <v>0</v>
      </c>
    </row>
    <row r="92" spans="1:49" x14ac:dyDescent="0.2">
      <c r="A92" t="s">
        <v>14684</v>
      </c>
      <c r="B92" t="s">
        <v>13</v>
      </c>
      <c r="C92" t="s">
        <v>14685</v>
      </c>
      <c r="D92" t="s">
        <v>14686</v>
      </c>
      <c r="E92" t="s">
        <v>10</v>
      </c>
      <c r="F92" t="s">
        <v>14687</v>
      </c>
      <c r="G92" s="3">
        <v>51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49</v>
      </c>
      <c r="N92" s="3">
        <v>0</v>
      </c>
      <c r="O92" s="3">
        <v>14</v>
      </c>
      <c r="P92" s="3">
        <v>37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0.96078431372549022</v>
      </c>
      <c r="W92" s="75">
        <v>0.27450980392156865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4">
        <v>0</v>
      </c>
      <c r="AI92" s="4"/>
      <c r="AJ92" s="4"/>
      <c r="AK92" s="4"/>
      <c r="AL92" s="4"/>
      <c r="AM92" s="4"/>
      <c r="AN92" s="4">
        <v>0</v>
      </c>
      <c r="AO92" s="4"/>
      <c r="AP92" s="4">
        <v>0</v>
      </c>
      <c r="AQ92" s="4">
        <v>0</v>
      </c>
      <c r="AR92" s="50">
        <v>0</v>
      </c>
      <c r="AS92" s="50">
        <v>0</v>
      </c>
      <c r="AT92" s="50">
        <v>1</v>
      </c>
      <c r="AU92" s="50">
        <v>0</v>
      </c>
      <c r="AV92" s="50">
        <v>1</v>
      </c>
      <c r="AW92" s="50">
        <v>0</v>
      </c>
    </row>
    <row r="93" spans="1:49" x14ac:dyDescent="0.2">
      <c r="A93" t="s">
        <v>14693</v>
      </c>
      <c r="B93" t="s">
        <v>13</v>
      </c>
      <c r="C93" t="s">
        <v>14694</v>
      </c>
      <c r="D93" t="s">
        <v>14695</v>
      </c>
      <c r="E93" t="s">
        <v>10</v>
      </c>
      <c r="F93" t="s">
        <v>14696</v>
      </c>
      <c r="G93" s="3">
        <v>136</v>
      </c>
      <c r="H93" s="3">
        <v>0</v>
      </c>
      <c r="I93" s="3">
        <v>0</v>
      </c>
      <c r="J93" s="3">
        <v>0</v>
      </c>
      <c r="K93" s="3">
        <v>0</v>
      </c>
      <c r="L93" s="3">
        <v>2</v>
      </c>
      <c r="M93" s="3">
        <v>130</v>
      </c>
      <c r="N93" s="3">
        <v>0</v>
      </c>
      <c r="O93" s="3">
        <v>38</v>
      </c>
      <c r="P93" s="3">
        <v>98</v>
      </c>
      <c r="Q93" s="4">
        <v>0</v>
      </c>
      <c r="R93" s="4">
        <v>0</v>
      </c>
      <c r="S93" s="4">
        <v>0</v>
      </c>
      <c r="T93" s="4">
        <v>0</v>
      </c>
      <c r="U93" s="4">
        <v>1.470588235294118E-2</v>
      </c>
      <c r="V93" s="4">
        <v>0.95588235294117652</v>
      </c>
      <c r="W93" s="75">
        <v>0.27941176470588236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4">
        <v>0</v>
      </c>
      <c r="AI93" s="4"/>
      <c r="AJ93" s="4"/>
      <c r="AK93" s="4"/>
      <c r="AL93" s="4"/>
      <c r="AM93" s="4">
        <v>0</v>
      </c>
      <c r="AN93" s="4">
        <v>0</v>
      </c>
      <c r="AO93" s="4"/>
      <c r="AP93" s="4">
        <v>0</v>
      </c>
      <c r="AQ93" s="4">
        <v>0</v>
      </c>
      <c r="AR93" s="50">
        <v>0</v>
      </c>
      <c r="AS93" s="50">
        <v>0</v>
      </c>
      <c r="AT93" s="50">
        <v>1</v>
      </c>
      <c r="AU93" s="50">
        <v>0</v>
      </c>
      <c r="AV93" s="50">
        <v>1</v>
      </c>
      <c r="AW93" s="50">
        <v>0</v>
      </c>
    </row>
    <row r="94" spans="1:49" x14ac:dyDescent="0.2">
      <c r="A94" t="s">
        <v>15385</v>
      </c>
      <c r="B94" t="s">
        <v>18</v>
      </c>
      <c r="C94" t="s">
        <v>15386</v>
      </c>
      <c r="D94" t="s">
        <v>15387</v>
      </c>
      <c r="E94" t="s">
        <v>2979</v>
      </c>
      <c r="F94" t="s">
        <v>15388</v>
      </c>
      <c r="G94" s="3">
        <v>127</v>
      </c>
      <c r="H94" s="3">
        <v>2</v>
      </c>
      <c r="I94" s="3">
        <v>2</v>
      </c>
      <c r="J94" s="3">
        <v>0</v>
      </c>
      <c r="K94" s="3">
        <v>2</v>
      </c>
      <c r="L94" s="3">
        <v>0</v>
      </c>
      <c r="M94" s="3">
        <v>121</v>
      </c>
      <c r="N94" s="3">
        <v>0</v>
      </c>
      <c r="O94" s="3">
        <v>29</v>
      </c>
      <c r="P94" s="3">
        <v>98</v>
      </c>
      <c r="Q94" s="4">
        <v>1.5748031496062988E-2</v>
      </c>
      <c r="R94" s="4">
        <v>1.5748031496062988E-2</v>
      </c>
      <c r="S94" s="4">
        <v>0</v>
      </c>
      <c r="T94" s="4">
        <v>1.5748031496062988E-2</v>
      </c>
      <c r="U94" s="4">
        <v>0</v>
      </c>
      <c r="V94" s="4">
        <v>0.952755905511811</v>
      </c>
      <c r="W94" s="75">
        <v>0.2283464566929134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4">
        <v>0</v>
      </c>
      <c r="AI94" s="4">
        <v>0</v>
      </c>
      <c r="AJ94" s="4">
        <v>0</v>
      </c>
      <c r="AK94" s="4"/>
      <c r="AL94" s="4">
        <v>0</v>
      </c>
      <c r="AM94" s="4"/>
      <c r="AN94" s="4">
        <v>0</v>
      </c>
      <c r="AO94" s="4"/>
      <c r="AP94" s="4">
        <v>0</v>
      </c>
      <c r="AQ94" s="4">
        <v>0</v>
      </c>
      <c r="AR94" s="50">
        <v>0</v>
      </c>
      <c r="AS94" s="50">
        <v>0</v>
      </c>
      <c r="AT94" s="50">
        <v>1</v>
      </c>
      <c r="AU94" s="50">
        <v>0</v>
      </c>
      <c r="AV94" s="50">
        <v>1</v>
      </c>
      <c r="AW94" s="50">
        <v>0</v>
      </c>
    </row>
    <row r="95" spans="1:49" x14ac:dyDescent="0.2">
      <c r="A95" t="s">
        <v>18182</v>
      </c>
      <c r="B95" t="s">
        <v>300</v>
      </c>
      <c r="C95" t="s">
        <v>18183</v>
      </c>
      <c r="D95" t="s">
        <v>18184</v>
      </c>
      <c r="E95" t="s">
        <v>18185</v>
      </c>
      <c r="F95" t="s">
        <v>18186</v>
      </c>
      <c r="G95" s="3">
        <v>36</v>
      </c>
      <c r="H95" s="3">
        <v>0</v>
      </c>
      <c r="I95" s="3">
        <v>0</v>
      </c>
      <c r="J95" s="3">
        <v>0</v>
      </c>
      <c r="K95" s="3">
        <v>0</v>
      </c>
      <c r="L95" s="3">
        <v>2</v>
      </c>
      <c r="M95" s="3">
        <v>34</v>
      </c>
      <c r="N95" s="3">
        <v>0</v>
      </c>
      <c r="O95" s="3">
        <v>2</v>
      </c>
      <c r="P95" s="3">
        <v>34</v>
      </c>
      <c r="Q95" s="4">
        <v>0</v>
      </c>
      <c r="R95" s="4">
        <v>0</v>
      </c>
      <c r="S95" s="4">
        <v>0</v>
      </c>
      <c r="T95" s="4">
        <v>0</v>
      </c>
      <c r="U95" s="4">
        <v>5.5555555555555552E-2</v>
      </c>
      <c r="V95" s="4">
        <v>0.94444444444444442</v>
      </c>
      <c r="W95" s="75">
        <v>5.5555555555555552E-2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4">
        <v>0</v>
      </c>
      <c r="AI95" s="4"/>
      <c r="AJ95" s="4"/>
      <c r="AK95" s="4"/>
      <c r="AL95" s="4"/>
      <c r="AM95" s="4">
        <v>0</v>
      </c>
      <c r="AN95" s="4">
        <v>0</v>
      </c>
      <c r="AO95" s="4"/>
      <c r="AP95" s="4">
        <v>0</v>
      </c>
      <c r="AQ95" s="4">
        <v>0</v>
      </c>
      <c r="AR95" s="50">
        <v>0</v>
      </c>
      <c r="AS95" s="50">
        <v>0</v>
      </c>
      <c r="AT95" s="50">
        <v>1</v>
      </c>
      <c r="AU95" s="50">
        <v>0</v>
      </c>
      <c r="AV95" s="50">
        <v>0</v>
      </c>
      <c r="AW95" s="50">
        <v>0</v>
      </c>
    </row>
    <row r="96" spans="1:49" x14ac:dyDescent="0.2">
      <c r="A96" t="s">
        <v>18292</v>
      </c>
      <c r="B96" t="s">
        <v>300</v>
      </c>
      <c r="C96" t="s">
        <v>18283</v>
      </c>
      <c r="D96" t="s">
        <v>18284</v>
      </c>
      <c r="E96" t="s">
        <v>18293</v>
      </c>
      <c r="F96" t="s">
        <v>18294</v>
      </c>
      <c r="G96" s="3">
        <v>31</v>
      </c>
      <c r="H96" s="3">
        <v>0</v>
      </c>
      <c r="I96" s="3">
        <v>0</v>
      </c>
      <c r="J96" s="3">
        <v>0</v>
      </c>
      <c r="K96" s="3">
        <v>2</v>
      </c>
      <c r="L96" s="3">
        <v>2</v>
      </c>
      <c r="M96" s="3">
        <v>25</v>
      </c>
      <c r="N96" s="3">
        <v>0</v>
      </c>
      <c r="O96" s="3">
        <v>2</v>
      </c>
      <c r="P96" s="3">
        <v>29</v>
      </c>
      <c r="Q96" s="4">
        <v>0</v>
      </c>
      <c r="R96" s="4">
        <v>0</v>
      </c>
      <c r="S96" s="4">
        <v>0</v>
      </c>
      <c r="T96" s="4">
        <v>6.4516129032258063E-2</v>
      </c>
      <c r="U96" s="4">
        <v>6.4516129032258063E-2</v>
      </c>
      <c r="V96" s="4">
        <v>0.80645161290322576</v>
      </c>
      <c r="W96" s="75">
        <v>6.4516129032258063E-2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4">
        <v>0</v>
      </c>
      <c r="AI96" s="4"/>
      <c r="AJ96" s="4"/>
      <c r="AK96" s="4"/>
      <c r="AL96" s="4">
        <v>0</v>
      </c>
      <c r="AM96" s="4">
        <v>0</v>
      </c>
      <c r="AN96" s="4">
        <v>0</v>
      </c>
      <c r="AO96" s="4"/>
      <c r="AP96" s="4">
        <v>0</v>
      </c>
      <c r="AQ96" s="4">
        <v>0</v>
      </c>
      <c r="AR96" s="50">
        <v>0</v>
      </c>
      <c r="AS96" s="50">
        <v>0</v>
      </c>
      <c r="AT96" s="50">
        <v>0</v>
      </c>
      <c r="AU96" s="50">
        <v>1</v>
      </c>
      <c r="AV96" s="50">
        <v>0</v>
      </c>
      <c r="AW96" s="50">
        <v>0</v>
      </c>
    </row>
    <row r="97" spans="1:50" x14ac:dyDescent="0.2">
      <c r="A97" t="s">
        <v>18392</v>
      </c>
      <c r="B97" t="s">
        <v>300</v>
      </c>
      <c r="C97" t="s">
        <v>18393</v>
      </c>
      <c r="D97" t="s">
        <v>18394</v>
      </c>
      <c r="E97" t="s">
        <v>18395</v>
      </c>
      <c r="F97" t="s">
        <v>18396</v>
      </c>
      <c r="G97" s="3">
        <v>41</v>
      </c>
      <c r="H97" s="3">
        <v>0</v>
      </c>
      <c r="I97" s="3">
        <v>0</v>
      </c>
      <c r="J97" s="3">
        <v>0</v>
      </c>
      <c r="K97" s="3">
        <v>4</v>
      </c>
      <c r="L97" s="3">
        <v>2</v>
      </c>
      <c r="M97" s="3">
        <v>28</v>
      </c>
      <c r="N97" s="3">
        <v>0</v>
      </c>
      <c r="O97" s="3">
        <v>2</v>
      </c>
      <c r="P97" s="3">
        <v>39</v>
      </c>
      <c r="Q97" s="4">
        <v>0</v>
      </c>
      <c r="R97" s="4">
        <v>0</v>
      </c>
      <c r="S97" s="4">
        <v>0</v>
      </c>
      <c r="T97" s="4">
        <v>9.7560975609756101E-2</v>
      </c>
      <c r="U97" s="4">
        <v>4.878048780487805E-2</v>
      </c>
      <c r="V97" s="4">
        <v>0.68292682926829273</v>
      </c>
      <c r="W97" s="75">
        <v>4.878048780487805E-2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4">
        <v>0</v>
      </c>
      <c r="AI97" s="4"/>
      <c r="AJ97" s="4"/>
      <c r="AK97" s="4"/>
      <c r="AL97" s="4">
        <v>0</v>
      </c>
      <c r="AM97" s="4">
        <v>0</v>
      </c>
      <c r="AN97" s="4">
        <v>0</v>
      </c>
      <c r="AO97" s="4"/>
      <c r="AP97" s="4">
        <v>0</v>
      </c>
      <c r="AQ97" s="4">
        <v>0</v>
      </c>
      <c r="AR97" s="50">
        <v>0</v>
      </c>
      <c r="AS97" s="50">
        <v>1</v>
      </c>
      <c r="AT97" s="50">
        <v>0</v>
      </c>
      <c r="AU97" s="50">
        <v>0</v>
      </c>
      <c r="AV97" s="50">
        <v>0</v>
      </c>
      <c r="AW97" s="50">
        <v>0</v>
      </c>
    </row>
    <row r="98" spans="1:50" x14ac:dyDescent="0.2">
      <c r="A98" t="s">
        <v>18526</v>
      </c>
      <c r="B98" t="s">
        <v>300</v>
      </c>
      <c r="C98" t="s">
        <v>326</v>
      </c>
      <c r="D98" t="s">
        <v>327</v>
      </c>
      <c r="E98" t="s">
        <v>18527</v>
      </c>
      <c r="F98" t="s">
        <v>18528</v>
      </c>
      <c r="G98" s="3">
        <v>38</v>
      </c>
      <c r="H98" s="3">
        <v>4</v>
      </c>
      <c r="I98" s="3">
        <v>0</v>
      </c>
      <c r="J98" s="3">
        <v>0</v>
      </c>
      <c r="K98" s="3">
        <v>4</v>
      </c>
      <c r="L98" s="3">
        <v>0</v>
      </c>
      <c r="M98" s="3">
        <v>28</v>
      </c>
      <c r="N98" s="3">
        <v>2</v>
      </c>
      <c r="O98" s="3">
        <v>2</v>
      </c>
      <c r="P98" s="3">
        <v>36</v>
      </c>
      <c r="Q98" s="4">
        <v>0.10526315789473684</v>
      </c>
      <c r="R98" s="4">
        <v>0</v>
      </c>
      <c r="S98" s="4">
        <v>0</v>
      </c>
      <c r="T98" s="4">
        <v>0.10526315789473684</v>
      </c>
      <c r="U98" s="4">
        <v>0</v>
      </c>
      <c r="V98" s="4">
        <v>0.73684210526315785</v>
      </c>
      <c r="W98" s="75">
        <v>5.2631578947368418E-2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4">
        <v>0</v>
      </c>
      <c r="AI98" s="4">
        <v>0</v>
      </c>
      <c r="AJ98" s="4"/>
      <c r="AK98" s="4"/>
      <c r="AL98" s="4">
        <v>0</v>
      </c>
      <c r="AM98" s="4"/>
      <c r="AN98" s="4">
        <v>0</v>
      </c>
      <c r="AO98" s="4">
        <v>0</v>
      </c>
      <c r="AP98" s="4">
        <v>0</v>
      </c>
      <c r="AQ98" s="4">
        <v>0</v>
      </c>
      <c r="AR98" s="50">
        <v>0</v>
      </c>
      <c r="AS98" s="50">
        <v>0</v>
      </c>
      <c r="AT98" s="50">
        <v>0</v>
      </c>
      <c r="AU98" s="50">
        <v>1</v>
      </c>
      <c r="AV98" s="50">
        <v>0</v>
      </c>
      <c r="AW98" s="50">
        <v>0</v>
      </c>
    </row>
    <row r="99" spans="1:50" x14ac:dyDescent="0.2">
      <c r="A99" t="s">
        <v>18695</v>
      </c>
      <c r="B99" t="s">
        <v>300</v>
      </c>
      <c r="C99" t="s">
        <v>18696</v>
      </c>
      <c r="D99" t="s">
        <v>18697</v>
      </c>
      <c r="E99" t="s">
        <v>10</v>
      </c>
      <c r="F99" t="s">
        <v>18698</v>
      </c>
      <c r="G99" s="3">
        <v>17</v>
      </c>
      <c r="H99" s="3">
        <v>0</v>
      </c>
      <c r="I99" s="3">
        <v>0</v>
      </c>
      <c r="J99" s="3">
        <v>0</v>
      </c>
      <c r="K99" s="3">
        <v>0</v>
      </c>
      <c r="L99" s="3">
        <v>2</v>
      </c>
      <c r="M99" s="3">
        <v>13</v>
      </c>
      <c r="N99" s="3">
        <v>2</v>
      </c>
      <c r="O99" s="3">
        <v>2</v>
      </c>
      <c r="P99" s="3">
        <v>15</v>
      </c>
      <c r="Q99" s="4">
        <v>0</v>
      </c>
      <c r="R99" s="4">
        <v>0</v>
      </c>
      <c r="S99" s="4">
        <v>0</v>
      </c>
      <c r="T99" s="4">
        <v>0</v>
      </c>
      <c r="U99" s="4">
        <v>0.11764705882352941</v>
      </c>
      <c r="V99" s="4">
        <v>0.76470588235294112</v>
      </c>
      <c r="W99" s="75">
        <v>0.11764705882352941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4">
        <v>0</v>
      </c>
      <c r="AI99" s="4"/>
      <c r="AJ99" s="4"/>
      <c r="AK99" s="4"/>
      <c r="AL99" s="4"/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50">
        <v>0</v>
      </c>
      <c r="AS99" s="50">
        <v>0</v>
      </c>
      <c r="AT99" s="50">
        <v>1</v>
      </c>
      <c r="AU99" s="50">
        <v>0</v>
      </c>
      <c r="AV99" s="50">
        <v>0</v>
      </c>
      <c r="AW99" s="50">
        <v>0</v>
      </c>
    </row>
    <row r="100" spans="1:50" s="16" customFormat="1" x14ac:dyDescent="0.2">
      <c r="A100" s="16" t="s">
        <v>4361</v>
      </c>
      <c r="B100" s="16" t="s">
        <v>60</v>
      </c>
      <c r="C100" s="16" t="s">
        <v>101</v>
      </c>
      <c r="D100" s="16" t="s">
        <v>102</v>
      </c>
      <c r="E100" s="16" t="s">
        <v>10</v>
      </c>
      <c r="F100" s="16" t="s">
        <v>4362</v>
      </c>
      <c r="G100" s="3">
        <v>16</v>
      </c>
      <c r="H100" s="3">
        <v>0</v>
      </c>
      <c r="I100" s="3">
        <v>0</v>
      </c>
      <c r="J100" s="3">
        <v>2</v>
      </c>
      <c r="K100" s="3">
        <v>2</v>
      </c>
      <c r="L100" s="3">
        <v>5</v>
      </c>
      <c r="M100" s="3">
        <v>7</v>
      </c>
      <c r="N100" s="3">
        <v>0</v>
      </c>
      <c r="O100" s="3">
        <v>2</v>
      </c>
      <c r="P100" s="3">
        <v>14</v>
      </c>
      <c r="Q100" s="4">
        <v>0</v>
      </c>
      <c r="R100" s="4">
        <v>0</v>
      </c>
      <c r="S100" s="4">
        <v>0.125</v>
      </c>
      <c r="T100" s="4">
        <v>0.125</v>
      </c>
      <c r="U100" s="4">
        <v>0.3125</v>
      </c>
      <c r="V100" s="4">
        <v>0.4375</v>
      </c>
      <c r="W100" s="75">
        <v>0.125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4">
        <v>0</v>
      </c>
      <c r="AI100" s="4"/>
      <c r="AJ100" s="4"/>
      <c r="AK100" s="4">
        <v>0</v>
      </c>
      <c r="AL100" s="4">
        <v>0</v>
      </c>
      <c r="AM100" s="4">
        <v>0</v>
      </c>
      <c r="AN100" s="4">
        <v>0</v>
      </c>
      <c r="AO100" s="4"/>
      <c r="AP100" s="4">
        <v>0</v>
      </c>
      <c r="AQ100" s="4">
        <v>0</v>
      </c>
      <c r="AR100" s="50">
        <v>0</v>
      </c>
      <c r="AS100" s="50">
        <v>0</v>
      </c>
      <c r="AT100" s="50">
        <v>0</v>
      </c>
      <c r="AU100" s="50">
        <v>1</v>
      </c>
      <c r="AV100" s="50">
        <v>0</v>
      </c>
      <c r="AW100" s="50">
        <v>0</v>
      </c>
    </row>
    <row r="101" spans="1:50" x14ac:dyDescent="0.2">
      <c r="A101" t="s">
        <v>180</v>
      </c>
      <c r="B101" t="s">
        <v>172</v>
      </c>
      <c r="C101" t="s">
        <v>181</v>
      </c>
      <c r="D101" t="s">
        <v>182</v>
      </c>
      <c r="E101" t="s">
        <v>183</v>
      </c>
      <c r="F101" t="s">
        <v>182</v>
      </c>
      <c r="G101" s="3">
        <v>138</v>
      </c>
      <c r="H101" s="3">
        <v>2</v>
      </c>
      <c r="I101" s="3">
        <v>13</v>
      </c>
      <c r="J101" s="3">
        <v>0</v>
      </c>
      <c r="K101" s="3">
        <v>13</v>
      </c>
      <c r="L101" s="3">
        <v>7</v>
      </c>
      <c r="M101" s="3">
        <v>103</v>
      </c>
      <c r="N101" s="3">
        <v>0</v>
      </c>
      <c r="O101" s="3">
        <v>17</v>
      </c>
      <c r="P101" s="3">
        <v>121</v>
      </c>
      <c r="Q101" s="4">
        <v>1.4492753623188409E-2</v>
      </c>
      <c r="R101" s="4">
        <v>9.420289855072464E-2</v>
      </c>
      <c r="S101" s="4">
        <v>0</v>
      </c>
      <c r="T101" s="4">
        <v>9.420289855072464E-2</v>
      </c>
      <c r="U101" s="4">
        <v>5.0724637681159417E-2</v>
      </c>
      <c r="V101" s="4">
        <v>0.74637681159420288</v>
      </c>
      <c r="W101" s="75">
        <v>0.12318840579710146</v>
      </c>
      <c r="X101" s="1">
        <v>6</v>
      </c>
      <c r="Y101" s="1">
        <v>0</v>
      </c>
      <c r="Z101" s="1">
        <v>0</v>
      </c>
      <c r="AA101" s="1">
        <v>0</v>
      </c>
      <c r="AB101" s="1">
        <v>2</v>
      </c>
      <c r="AC101" s="1">
        <v>0</v>
      </c>
      <c r="AD101" s="1">
        <v>4</v>
      </c>
      <c r="AE101" s="1">
        <v>0</v>
      </c>
      <c r="AF101" s="1">
        <v>2</v>
      </c>
      <c r="AG101" s="1">
        <v>4</v>
      </c>
      <c r="AH101" s="4">
        <v>4.3478260869565223E-2</v>
      </c>
      <c r="AI101" s="4">
        <v>0</v>
      </c>
      <c r="AJ101" s="4">
        <v>0</v>
      </c>
      <c r="AK101" s="4"/>
      <c r="AL101" s="4">
        <v>0.15384615384615385</v>
      </c>
      <c r="AM101" s="4">
        <v>0</v>
      </c>
      <c r="AN101" s="4">
        <v>3.8834951456310683E-2</v>
      </c>
      <c r="AO101" s="4"/>
      <c r="AP101" s="4">
        <v>0.11764705882352941</v>
      </c>
      <c r="AQ101" s="4">
        <v>3.3057851239669422E-2</v>
      </c>
      <c r="AR101" s="50">
        <v>0</v>
      </c>
      <c r="AS101" s="50">
        <v>0</v>
      </c>
      <c r="AT101" s="50">
        <v>1</v>
      </c>
      <c r="AU101" s="50">
        <v>0</v>
      </c>
      <c r="AV101" s="50">
        <v>1</v>
      </c>
      <c r="AW101" s="50">
        <v>1</v>
      </c>
      <c r="AX101" s="16"/>
    </row>
    <row r="102" spans="1:50" x14ac:dyDescent="0.2">
      <c r="A102" t="s">
        <v>5270</v>
      </c>
      <c r="B102" t="s">
        <v>60</v>
      </c>
      <c r="C102" t="s">
        <v>5271</v>
      </c>
      <c r="D102" t="s">
        <v>5272</v>
      </c>
      <c r="E102" t="s">
        <v>108</v>
      </c>
      <c r="F102" t="s">
        <v>5272</v>
      </c>
      <c r="G102" s="3">
        <v>412</v>
      </c>
      <c r="H102" s="3">
        <v>2</v>
      </c>
      <c r="I102" s="3">
        <v>4</v>
      </c>
      <c r="J102" s="3">
        <v>0</v>
      </c>
      <c r="K102" s="3">
        <v>127</v>
      </c>
      <c r="L102" s="3">
        <v>163</v>
      </c>
      <c r="M102" s="3">
        <v>88</v>
      </c>
      <c r="N102" s="3">
        <v>10</v>
      </c>
      <c r="O102" s="3">
        <v>12</v>
      </c>
      <c r="P102" s="3">
        <v>400</v>
      </c>
      <c r="Q102" s="4">
        <v>4.8543689320388302E-3</v>
      </c>
      <c r="R102" s="4">
        <v>9.7087378640776708E-3</v>
      </c>
      <c r="S102" s="4">
        <v>0</v>
      </c>
      <c r="T102" s="4">
        <v>0.30825242718446599</v>
      </c>
      <c r="U102" s="4">
        <v>0.39563106796116504</v>
      </c>
      <c r="V102" s="4">
        <v>0.21359223300970873</v>
      </c>
      <c r="W102" s="75">
        <v>2.9126213592233011E-2</v>
      </c>
      <c r="X102" s="1">
        <v>13</v>
      </c>
      <c r="Y102" s="1">
        <v>0</v>
      </c>
      <c r="Z102" s="1">
        <v>0</v>
      </c>
      <c r="AA102" s="1">
        <v>0</v>
      </c>
      <c r="AB102" s="1">
        <v>7</v>
      </c>
      <c r="AC102" s="1">
        <v>2</v>
      </c>
      <c r="AD102" s="1">
        <v>4</v>
      </c>
      <c r="AE102" s="1">
        <v>0</v>
      </c>
      <c r="AF102" s="1">
        <v>0</v>
      </c>
      <c r="AG102" s="1">
        <v>13</v>
      </c>
      <c r="AH102" s="4">
        <v>3.1553398058252427E-2</v>
      </c>
      <c r="AI102" s="4">
        <v>0</v>
      </c>
      <c r="AJ102" s="4">
        <v>0</v>
      </c>
      <c r="AK102" s="4"/>
      <c r="AL102" s="4">
        <v>5.5118110236220472E-2</v>
      </c>
      <c r="AM102" s="4">
        <v>1.226993865030675E-2</v>
      </c>
      <c r="AN102" s="4">
        <v>4.5454545454545463E-2</v>
      </c>
      <c r="AO102" s="4">
        <v>0</v>
      </c>
      <c r="AP102" s="4">
        <v>0</v>
      </c>
      <c r="AQ102" s="4">
        <v>3.2500000000000001E-2</v>
      </c>
      <c r="AR102" s="50">
        <v>0</v>
      </c>
      <c r="AS102" s="50">
        <v>0</v>
      </c>
      <c r="AT102" s="50">
        <v>1</v>
      </c>
      <c r="AU102" s="50">
        <v>0</v>
      </c>
      <c r="AV102" s="50">
        <v>1</v>
      </c>
      <c r="AW102" s="50">
        <v>1</v>
      </c>
      <c r="AX102" s="16"/>
    </row>
    <row r="103" spans="1:50" x14ac:dyDescent="0.2">
      <c r="A103" t="s">
        <v>3108</v>
      </c>
      <c r="B103" t="s">
        <v>60</v>
      </c>
      <c r="C103" t="s">
        <v>3109</v>
      </c>
      <c r="D103" t="s">
        <v>3110</v>
      </c>
      <c r="E103" t="s">
        <v>3111</v>
      </c>
      <c r="F103" t="s">
        <v>3112</v>
      </c>
      <c r="G103" s="3">
        <v>203</v>
      </c>
      <c r="H103" s="3">
        <v>10</v>
      </c>
      <c r="I103" s="3">
        <v>13</v>
      </c>
      <c r="J103" s="3">
        <v>0</v>
      </c>
      <c r="K103" s="3">
        <v>4</v>
      </c>
      <c r="L103" s="3">
        <v>70</v>
      </c>
      <c r="M103" s="3">
        <v>106</v>
      </c>
      <c r="N103" s="3">
        <v>13</v>
      </c>
      <c r="O103" s="3">
        <v>5</v>
      </c>
      <c r="P103" s="3">
        <v>198</v>
      </c>
      <c r="Q103" s="4">
        <v>4.9261083743842367E-2</v>
      </c>
      <c r="R103" s="4">
        <v>6.4039408866995079E-2</v>
      </c>
      <c r="S103" s="4">
        <v>0</v>
      </c>
      <c r="T103" s="4">
        <v>1.970443349753695E-2</v>
      </c>
      <c r="U103" s="4">
        <v>0.34482758620689657</v>
      </c>
      <c r="V103" s="4">
        <v>0.52216748768472909</v>
      </c>
      <c r="W103" s="75">
        <v>2.4630541871921183E-2</v>
      </c>
      <c r="X103" s="1">
        <v>4</v>
      </c>
      <c r="Y103" s="1">
        <v>4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2</v>
      </c>
      <c r="AG103" s="1">
        <v>2</v>
      </c>
      <c r="AH103" s="4">
        <v>1.970443349753695E-2</v>
      </c>
      <c r="AI103" s="4">
        <v>0.4</v>
      </c>
      <c r="AJ103" s="4">
        <v>0</v>
      </c>
      <c r="AK103" s="4"/>
      <c r="AL103" s="4">
        <v>0</v>
      </c>
      <c r="AM103" s="4">
        <v>0</v>
      </c>
      <c r="AN103" s="4">
        <v>0</v>
      </c>
      <c r="AO103" s="4">
        <v>0</v>
      </c>
      <c r="AP103" s="4">
        <v>0.4</v>
      </c>
      <c r="AQ103" s="4">
        <v>1.01010101010101E-2</v>
      </c>
      <c r="AR103" s="50">
        <v>0</v>
      </c>
      <c r="AS103" s="50">
        <v>0</v>
      </c>
      <c r="AT103" s="50">
        <v>0</v>
      </c>
      <c r="AU103" s="50">
        <v>1</v>
      </c>
      <c r="AV103" s="50">
        <v>1</v>
      </c>
      <c r="AW103" s="50">
        <v>1</v>
      </c>
    </row>
    <row r="104" spans="1:50" x14ac:dyDescent="0.2">
      <c r="A104" t="s">
        <v>2584</v>
      </c>
      <c r="B104" t="s">
        <v>60</v>
      </c>
      <c r="C104" t="s">
        <v>2585</v>
      </c>
      <c r="D104" t="s">
        <v>2586</v>
      </c>
      <c r="E104" t="s">
        <v>10</v>
      </c>
      <c r="F104" t="s">
        <v>2587</v>
      </c>
      <c r="G104" s="3">
        <v>330</v>
      </c>
      <c r="H104" s="3">
        <v>2</v>
      </c>
      <c r="I104" s="3">
        <v>10</v>
      </c>
      <c r="J104" s="3">
        <v>2</v>
      </c>
      <c r="K104" s="3">
        <v>25</v>
      </c>
      <c r="L104" s="3">
        <v>103</v>
      </c>
      <c r="M104" s="3">
        <v>181</v>
      </c>
      <c r="N104" s="3">
        <v>19</v>
      </c>
      <c r="O104" s="3">
        <v>40</v>
      </c>
      <c r="P104" s="3">
        <v>290</v>
      </c>
      <c r="Q104" s="4">
        <v>6.0606060606060597E-3</v>
      </c>
      <c r="R104" s="4">
        <v>3.03030303030303E-2</v>
      </c>
      <c r="S104" s="4">
        <v>6.0606060606060597E-3</v>
      </c>
      <c r="T104" s="4">
        <v>7.575757575757576E-2</v>
      </c>
      <c r="U104" s="4">
        <v>0.31212121212121213</v>
      </c>
      <c r="V104" s="4">
        <v>0.54848484848484846</v>
      </c>
      <c r="W104" s="75">
        <v>0.12121212121212122</v>
      </c>
      <c r="X104" s="1">
        <v>2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2</v>
      </c>
      <c r="AE104" s="1">
        <v>0</v>
      </c>
      <c r="AF104" s="1">
        <v>0</v>
      </c>
      <c r="AG104" s="1">
        <v>2</v>
      </c>
      <c r="AH104" s="4">
        <v>6.0606060606060597E-3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1.104972375690608E-2</v>
      </c>
      <c r="AO104" s="4">
        <v>0</v>
      </c>
      <c r="AP104" s="4">
        <v>0</v>
      </c>
      <c r="AQ104" s="4">
        <v>6.8965517241379301E-3</v>
      </c>
      <c r="AR104" s="50">
        <v>0</v>
      </c>
      <c r="AS104" s="50">
        <v>0</v>
      </c>
      <c r="AT104" s="50">
        <v>1</v>
      </c>
      <c r="AU104" s="50">
        <v>0</v>
      </c>
      <c r="AV104" s="50">
        <v>1</v>
      </c>
      <c r="AW104" s="50">
        <v>1</v>
      </c>
    </row>
    <row r="105" spans="1:50" x14ac:dyDescent="0.2">
      <c r="A105" t="s">
        <v>138</v>
      </c>
      <c r="B105" t="s">
        <v>139</v>
      </c>
      <c r="C105" t="s">
        <v>140</v>
      </c>
      <c r="D105" t="s">
        <v>141</v>
      </c>
      <c r="E105" t="s">
        <v>142</v>
      </c>
      <c r="F105" t="s">
        <v>143</v>
      </c>
      <c r="G105" s="3">
        <v>579</v>
      </c>
      <c r="H105" s="3">
        <v>2</v>
      </c>
      <c r="I105" s="3">
        <v>64</v>
      </c>
      <c r="J105" s="3">
        <v>2</v>
      </c>
      <c r="K105" s="3">
        <v>292</v>
      </c>
      <c r="L105" s="3">
        <v>94</v>
      </c>
      <c r="M105" s="3">
        <v>94</v>
      </c>
      <c r="N105" s="3">
        <v>22</v>
      </c>
      <c r="O105" s="3">
        <v>45</v>
      </c>
      <c r="P105" s="3">
        <v>534</v>
      </c>
      <c r="Q105" s="4">
        <v>3.45423143350604E-3</v>
      </c>
      <c r="R105" s="4">
        <v>0.11053540587219343</v>
      </c>
      <c r="S105" s="4">
        <v>3.45423143350604E-3</v>
      </c>
      <c r="T105" s="4">
        <v>0.50431778929188253</v>
      </c>
      <c r="U105" s="4">
        <v>0.16234887737478412</v>
      </c>
      <c r="V105" s="4">
        <v>0.16234887737478412</v>
      </c>
      <c r="W105" s="75">
        <v>7.7720207253886009E-2</v>
      </c>
      <c r="X105" s="1">
        <v>2</v>
      </c>
      <c r="Y105" s="1">
        <v>0</v>
      </c>
      <c r="Z105" s="1">
        <v>0</v>
      </c>
      <c r="AA105" s="1">
        <v>0</v>
      </c>
      <c r="AB105" s="1">
        <v>0</v>
      </c>
      <c r="AC105" s="1">
        <v>2</v>
      </c>
      <c r="AD105" s="1">
        <v>0</v>
      </c>
      <c r="AE105" s="1">
        <v>0</v>
      </c>
      <c r="AF105" s="1">
        <v>2</v>
      </c>
      <c r="AG105" s="1">
        <v>0</v>
      </c>
      <c r="AH105" s="4">
        <v>3.45423143350604E-3</v>
      </c>
      <c r="AI105" s="4">
        <v>0</v>
      </c>
      <c r="AJ105" s="4">
        <v>0</v>
      </c>
      <c r="AK105" s="4">
        <v>0</v>
      </c>
      <c r="AL105" s="4">
        <v>0</v>
      </c>
      <c r="AM105" s="4">
        <v>2.1276595744680851E-2</v>
      </c>
      <c r="AN105" s="4">
        <v>0</v>
      </c>
      <c r="AO105" s="4">
        <v>0</v>
      </c>
      <c r="AP105" s="4">
        <v>4.4444444444444453E-2</v>
      </c>
      <c r="AQ105" s="4">
        <v>0</v>
      </c>
      <c r="AR105" s="50">
        <v>0</v>
      </c>
      <c r="AS105" s="50">
        <v>0</v>
      </c>
      <c r="AT105" s="50">
        <v>1</v>
      </c>
      <c r="AU105" s="50">
        <v>0</v>
      </c>
      <c r="AV105" s="50">
        <v>1</v>
      </c>
      <c r="AW105" s="50">
        <v>1</v>
      </c>
    </row>
    <row r="106" spans="1:50" x14ac:dyDescent="0.2">
      <c r="A106" t="s">
        <v>167</v>
      </c>
      <c r="B106" t="s">
        <v>7</v>
      </c>
      <c r="C106" t="s">
        <v>168</v>
      </c>
      <c r="D106" t="s">
        <v>169</v>
      </c>
      <c r="E106" t="s">
        <v>170</v>
      </c>
      <c r="F106" t="s">
        <v>169</v>
      </c>
      <c r="G106" s="3">
        <v>726</v>
      </c>
      <c r="H106" s="3">
        <v>4</v>
      </c>
      <c r="I106" s="3">
        <v>22</v>
      </c>
      <c r="J106" s="3">
        <v>2</v>
      </c>
      <c r="K106" s="3">
        <v>169</v>
      </c>
      <c r="L106" s="3">
        <v>25</v>
      </c>
      <c r="M106" s="3">
        <v>502</v>
      </c>
      <c r="N106" s="3">
        <v>4</v>
      </c>
      <c r="O106" s="3">
        <v>55</v>
      </c>
      <c r="P106" s="3">
        <v>671</v>
      </c>
      <c r="Q106" s="4">
        <v>5.5096418732782397E-3</v>
      </c>
      <c r="R106" s="4">
        <v>3.03030303030303E-2</v>
      </c>
      <c r="S106" s="4">
        <v>2.7548209366391198E-3</v>
      </c>
      <c r="T106" s="4">
        <v>0.2327823691460055</v>
      </c>
      <c r="U106" s="4">
        <v>3.4435261707988982E-2</v>
      </c>
      <c r="V106" s="4">
        <v>0.69146005509641872</v>
      </c>
      <c r="W106" s="75">
        <v>7.575757575757576E-2</v>
      </c>
      <c r="X106" s="1">
        <v>2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2</v>
      </c>
      <c r="AE106" s="1">
        <v>0</v>
      </c>
      <c r="AF106" s="1">
        <v>0</v>
      </c>
      <c r="AG106" s="1">
        <v>2</v>
      </c>
      <c r="AH106" s="4">
        <v>2.7548209366391198E-3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3.9840637450199202E-3</v>
      </c>
      <c r="AO106" s="4">
        <v>0</v>
      </c>
      <c r="AP106" s="4">
        <v>0</v>
      </c>
      <c r="AQ106" s="4">
        <v>2.9806259314456001E-3</v>
      </c>
      <c r="AR106" s="50">
        <v>0</v>
      </c>
      <c r="AS106" s="50">
        <v>0</v>
      </c>
      <c r="AT106" s="50">
        <v>1</v>
      </c>
      <c r="AU106" s="50">
        <v>0</v>
      </c>
      <c r="AV106" s="50">
        <v>1</v>
      </c>
      <c r="AW106" s="50">
        <v>1</v>
      </c>
    </row>
    <row r="107" spans="1:50" x14ac:dyDescent="0.2">
      <c r="A107" t="s">
        <v>3031</v>
      </c>
      <c r="B107" t="s">
        <v>60</v>
      </c>
      <c r="C107" t="s">
        <v>3027</v>
      </c>
      <c r="D107" t="s">
        <v>3028</v>
      </c>
      <c r="E107" t="s">
        <v>3032</v>
      </c>
      <c r="F107" t="s">
        <v>3033</v>
      </c>
      <c r="G107" s="3">
        <v>1597</v>
      </c>
      <c r="H107" s="3">
        <v>4</v>
      </c>
      <c r="I107" s="3">
        <v>64</v>
      </c>
      <c r="J107" s="3">
        <v>4</v>
      </c>
      <c r="K107" s="3">
        <v>145</v>
      </c>
      <c r="L107" s="3">
        <v>454</v>
      </c>
      <c r="M107" s="3">
        <v>727</v>
      </c>
      <c r="N107" s="3">
        <v>16</v>
      </c>
      <c r="O107" s="3">
        <v>87</v>
      </c>
      <c r="P107" s="3">
        <v>1510</v>
      </c>
      <c r="Q107" s="4">
        <v>2.50469630557295E-3</v>
      </c>
      <c r="R107" s="4">
        <v>4.0075140889167193E-2</v>
      </c>
      <c r="S107" s="4">
        <v>2.50469630557295E-3</v>
      </c>
      <c r="T107" s="4">
        <v>9.0795241077019417E-2</v>
      </c>
      <c r="U107" s="4">
        <v>0.28428303068252975</v>
      </c>
      <c r="V107" s="4">
        <v>0.45522855353788355</v>
      </c>
      <c r="W107" s="75">
        <v>5.4477144646211645E-2</v>
      </c>
      <c r="X107" s="1">
        <v>4</v>
      </c>
      <c r="Y107" s="1">
        <v>0</v>
      </c>
      <c r="Z107" s="1">
        <v>0</v>
      </c>
      <c r="AA107" s="1">
        <v>0</v>
      </c>
      <c r="AB107" s="1">
        <v>2</v>
      </c>
      <c r="AC107" s="1">
        <v>0</v>
      </c>
      <c r="AD107" s="1">
        <v>2</v>
      </c>
      <c r="AE107" s="1">
        <v>0</v>
      </c>
      <c r="AF107" s="1">
        <v>0</v>
      </c>
      <c r="AG107" s="1">
        <v>4</v>
      </c>
      <c r="AH107" s="4">
        <v>2.50469630557295E-3</v>
      </c>
      <c r="AI107" s="4">
        <v>0</v>
      </c>
      <c r="AJ107" s="4">
        <v>0</v>
      </c>
      <c r="AK107" s="4">
        <v>0</v>
      </c>
      <c r="AL107" s="4">
        <v>1.379310344827586E-2</v>
      </c>
      <c r="AM107" s="4">
        <v>0</v>
      </c>
      <c r="AN107" s="4">
        <v>2.7510316368638201E-3</v>
      </c>
      <c r="AO107" s="4">
        <v>0</v>
      </c>
      <c r="AP107" s="4">
        <v>0</v>
      </c>
      <c r="AQ107" s="4">
        <v>2.6490066225165602E-3</v>
      </c>
      <c r="AR107" s="50">
        <v>0</v>
      </c>
      <c r="AS107" s="50">
        <v>0</v>
      </c>
      <c r="AT107" s="50">
        <v>1</v>
      </c>
      <c r="AU107" s="50">
        <v>0</v>
      </c>
      <c r="AV107" s="50">
        <v>1</v>
      </c>
      <c r="AW107" s="50">
        <v>1</v>
      </c>
    </row>
    <row r="108" spans="1:50" x14ac:dyDescent="0.2">
      <c r="A108" t="s">
        <v>115</v>
      </c>
      <c r="B108" t="s">
        <v>116</v>
      </c>
      <c r="C108" t="s">
        <v>117</v>
      </c>
      <c r="D108" t="s">
        <v>118</v>
      </c>
      <c r="E108" t="s">
        <v>119</v>
      </c>
      <c r="F108" t="s">
        <v>118</v>
      </c>
      <c r="G108" s="3">
        <v>3151</v>
      </c>
      <c r="H108" s="3">
        <v>46</v>
      </c>
      <c r="I108" s="3">
        <v>25</v>
      </c>
      <c r="J108" s="3">
        <v>7</v>
      </c>
      <c r="K108" s="3">
        <v>25</v>
      </c>
      <c r="L108" s="3">
        <v>121</v>
      </c>
      <c r="M108" s="3">
        <v>2914</v>
      </c>
      <c r="N108" s="3">
        <v>0</v>
      </c>
      <c r="O108" s="3">
        <v>157</v>
      </c>
      <c r="P108" s="3">
        <v>2994</v>
      </c>
      <c r="Q108" s="4">
        <v>1.4598540145985399E-2</v>
      </c>
      <c r="R108" s="4">
        <v>7.9339892097746705E-3</v>
      </c>
      <c r="S108" s="4">
        <v>2.2215169787369099E-3</v>
      </c>
      <c r="T108" s="4">
        <v>7.9339892097746705E-3</v>
      </c>
      <c r="U108" s="4">
        <v>3.8400507775309428E-2</v>
      </c>
      <c r="V108" s="4">
        <v>0.92478578229133612</v>
      </c>
      <c r="W108" s="75">
        <v>4.9825452237384958E-2</v>
      </c>
      <c r="X108" s="1">
        <v>2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2</v>
      </c>
      <c r="AE108" s="1">
        <v>0</v>
      </c>
      <c r="AF108" s="1">
        <v>2</v>
      </c>
      <c r="AG108" s="1">
        <v>0</v>
      </c>
      <c r="AH108" s="4">
        <v>6.3471913678197003E-4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6.8634179821551E-4</v>
      </c>
      <c r="AO108" s="4"/>
      <c r="AP108" s="4">
        <v>1.2738853503184711E-2</v>
      </c>
      <c r="AQ108" s="4">
        <v>0</v>
      </c>
      <c r="AR108" s="50">
        <v>0</v>
      </c>
      <c r="AS108" s="50">
        <v>0</v>
      </c>
      <c r="AT108" s="50">
        <v>1</v>
      </c>
      <c r="AU108" s="50">
        <v>0</v>
      </c>
      <c r="AV108" s="50">
        <v>1</v>
      </c>
      <c r="AW108" s="50">
        <v>1</v>
      </c>
    </row>
    <row r="109" spans="1:50" x14ac:dyDescent="0.2">
      <c r="A109" t="s">
        <v>279</v>
      </c>
      <c r="B109" t="s">
        <v>280</v>
      </c>
      <c r="C109" t="s">
        <v>281</v>
      </c>
      <c r="D109" t="s">
        <v>282</v>
      </c>
      <c r="E109" t="s">
        <v>283</v>
      </c>
      <c r="F109" t="s">
        <v>284</v>
      </c>
      <c r="G109" s="3">
        <v>3667</v>
      </c>
      <c r="H109" s="3">
        <v>28</v>
      </c>
      <c r="I109" s="3">
        <v>175</v>
      </c>
      <c r="J109" s="3">
        <v>13</v>
      </c>
      <c r="K109" s="3">
        <v>460</v>
      </c>
      <c r="L109" s="3">
        <v>823</v>
      </c>
      <c r="M109" s="3">
        <v>2017</v>
      </c>
      <c r="N109" s="3">
        <v>31</v>
      </c>
      <c r="O109" s="3">
        <v>211</v>
      </c>
      <c r="P109" s="3">
        <v>3456</v>
      </c>
      <c r="Q109" s="4">
        <v>7.6356694845923102E-3</v>
      </c>
      <c r="R109" s="4">
        <v>4.7722934278701938E-2</v>
      </c>
      <c r="S109" s="4">
        <v>3.5451322607035702E-3</v>
      </c>
      <c r="T109" s="4">
        <v>0.12544314153258795</v>
      </c>
      <c r="U109" s="4">
        <v>0.22443414235069539</v>
      </c>
      <c r="V109" s="4">
        <v>0.55004090537223893</v>
      </c>
      <c r="W109" s="75">
        <v>5.7540223616034905E-2</v>
      </c>
      <c r="X109" s="1">
        <v>2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2</v>
      </c>
      <c r="AE109" s="1">
        <v>0</v>
      </c>
      <c r="AF109" s="1">
        <v>0</v>
      </c>
      <c r="AG109" s="1">
        <v>2</v>
      </c>
      <c r="AH109" s="4">
        <v>5.4540496318515998E-4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9.9157164105106999E-4</v>
      </c>
      <c r="AO109" s="4">
        <v>0</v>
      </c>
      <c r="AP109" s="4">
        <v>0</v>
      </c>
      <c r="AQ109" s="4">
        <v>5.7870370370369999E-4</v>
      </c>
      <c r="AR109" s="50">
        <v>0</v>
      </c>
      <c r="AS109" s="50">
        <v>0</v>
      </c>
      <c r="AT109" s="50">
        <v>0</v>
      </c>
      <c r="AU109" s="50">
        <v>0</v>
      </c>
      <c r="AV109" s="50">
        <v>1</v>
      </c>
      <c r="AW109" s="50">
        <v>1</v>
      </c>
    </row>
    <row r="110" spans="1:50" x14ac:dyDescent="0.2">
      <c r="A110" t="s">
        <v>254</v>
      </c>
      <c r="B110" t="s">
        <v>18</v>
      </c>
      <c r="C110" t="s">
        <v>255</v>
      </c>
      <c r="D110" t="s">
        <v>256</v>
      </c>
      <c r="E110" t="s">
        <v>257</v>
      </c>
      <c r="F110" t="s">
        <v>256</v>
      </c>
      <c r="G110" s="3">
        <v>747</v>
      </c>
      <c r="H110" s="3">
        <v>2</v>
      </c>
      <c r="I110" s="3">
        <v>10</v>
      </c>
      <c r="J110" s="3">
        <v>2</v>
      </c>
      <c r="K110" s="3">
        <v>64</v>
      </c>
      <c r="L110" s="3">
        <v>46</v>
      </c>
      <c r="M110" s="3">
        <v>619</v>
      </c>
      <c r="N110" s="3">
        <v>2</v>
      </c>
      <c r="O110" s="3">
        <v>89</v>
      </c>
      <c r="P110" s="3">
        <v>658</v>
      </c>
      <c r="Q110" s="4">
        <v>2.6773761713520701E-3</v>
      </c>
      <c r="R110" s="4">
        <v>1.338688085676037E-2</v>
      </c>
      <c r="S110" s="4">
        <v>2.6773761713520701E-3</v>
      </c>
      <c r="T110" s="4">
        <v>8.5676037483266396E-2</v>
      </c>
      <c r="U110" s="4">
        <v>6.1579651941097727E-2</v>
      </c>
      <c r="V110" s="4">
        <v>0.82864792503346718</v>
      </c>
      <c r="W110" s="75">
        <v>0.11914323962516733</v>
      </c>
      <c r="X110" s="1">
        <v>8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8</v>
      </c>
      <c r="AE110" s="1">
        <v>0</v>
      </c>
      <c r="AF110" s="1">
        <v>4</v>
      </c>
      <c r="AG110" s="1">
        <v>4</v>
      </c>
      <c r="AH110" s="4">
        <v>1.0709504685408299E-2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1.292407108239095E-2</v>
      </c>
      <c r="AO110" s="4">
        <v>0</v>
      </c>
      <c r="AP110" s="4">
        <v>4.49438202247191E-2</v>
      </c>
      <c r="AQ110" s="4">
        <v>6.0790273556231003E-3</v>
      </c>
      <c r="AR110" s="50">
        <v>0</v>
      </c>
      <c r="AS110" s="50">
        <v>0</v>
      </c>
      <c r="AT110" s="50">
        <v>0</v>
      </c>
      <c r="AU110" s="50">
        <v>1</v>
      </c>
      <c r="AV110" s="50">
        <v>1</v>
      </c>
      <c r="AW110" s="50">
        <v>1</v>
      </c>
    </row>
    <row r="111" spans="1:50" s="8" customFormat="1" ht="16" thickBot="1" x14ac:dyDescent="0.25">
      <c r="W111" s="73"/>
      <c r="AR111" s="66"/>
      <c r="AS111" s="66"/>
      <c r="AT111" s="66"/>
      <c r="AU111" s="66"/>
      <c r="AV111" s="66"/>
      <c r="AW111" s="66"/>
    </row>
    <row r="112" spans="1:50" x14ac:dyDescent="0.2">
      <c r="A112" s="41" t="s">
        <v>19050</v>
      </c>
      <c r="B112" s="39"/>
      <c r="C112" s="39"/>
      <c r="D112" s="40"/>
    </row>
    <row r="113" spans="1:4" ht="45" customHeight="1" x14ac:dyDescent="0.2">
      <c r="A113" s="42" t="s">
        <v>19051</v>
      </c>
      <c r="B113" s="95" t="s">
        <v>19122</v>
      </c>
      <c r="C113" s="96"/>
      <c r="D113" s="97"/>
    </row>
    <row r="114" spans="1:4" ht="46" thickBot="1" x14ac:dyDescent="0.25">
      <c r="A114" s="43" t="s">
        <v>19060</v>
      </c>
      <c r="B114" s="93" t="s">
        <v>19061</v>
      </c>
      <c r="C114" s="93"/>
      <c r="D114" s="94"/>
    </row>
    <row r="116" spans="1:4" ht="15" customHeight="1" x14ac:dyDescent="0.2">
      <c r="A116" s="85" t="s">
        <v>19068</v>
      </c>
      <c r="B116" s="85"/>
      <c r="C116" s="85"/>
      <c r="D116" s="85"/>
    </row>
  </sheetData>
  <autoFilter ref="A5:AW5"/>
  <mergeCells count="12">
    <mergeCell ref="A116:D116"/>
    <mergeCell ref="X4:AG4"/>
    <mergeCell ref="AH4:AQ4"/>
    <mergeCell ref="AR4:AW4"/>
    <mergeCell ref="B113:D113"/>
    <mergeCell ref="B114:D114"/>
    <mergeCell ref="Q4:V4"/>
    <mergeCell ref="A1:D1"/>
    <mergeCell ref="G1:L1"/>
    <mergeCell ref="G2:L2"/>
    <mergeCell ref="A3:D3"/>
    <mergeCell ref="G4:P4"/>
  </mergeCell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9"/>
  <sheetViews>
    <sheetView workbookViewId="0">
      <pane xSplit="6" ySplit="5" topLeftCell="G6" activePane="bottomRight" state="frozen"/>
      <selection activeCell="I90" sqref="I90"/>
      <selection pane="topRight" activeCell="I90" sqref="I90"/>
      <selection pane="bottomLeft" activeCell="I90" sqref="I90"/>
      <selection pane="bottomRight" activeCell="C43" sqref="C43"/>
    </sheetView>
  </sheetViews>
  <sheetFormatPr baseColWidth="10" defaultColWidth="11.5" defaultRowHeight="15" x14ac:dyDescent="0.2"/>
  <cols>
    <col min="1" max="1" width="31.5" bestFit="1" customWidth="1"/>
    <col min="2" max="2" width="9.33203125" bestFit="1" customWidth="1"/>
    <col min="3" max="3" width="7.6640625" bestFit="1" customWidth="1"/>
    <col min="4" max="4" width="37.83203125" bestFit="1" customWidth="1"/>
    <col min="5" max="5" width="8.1640625" bestFit="1" customWidth="1"/>
    <col min="6" max="6" width="52.33203125" bestFit="1" customWidth="1"/>
    <col min="7" max="7" width="16.83203125" bestFit="1" customWidth="1"/>
    <col min="8" max="8" width="18.1640625" bestFit="1" customWidth="1"/>
    <col min="9" max="9" width="15.83203125" bestFit="1" customWidth="1"/>
    <col min="10" max="10" width="17.5" bestFit="1" customWidth="1"/>
    <col min="11" max="11" width="16" bestFit="1" customWidth="1"/>
    <col min="12" max="12" width="16.6640625" bestFit="1" customWidth="1"/>
    <col min="13" max="13" width="16.1640625" bestFit="1" customWidth="1"/>
    <col min="14" max="14" width="13.83203125" bestFit="1" customWidth="1"/>
    <col min="15" max="15" width="17.6640625" bestFit="1" customWidth="1"/>
    <col min="16" max="16" width="16" bestFit="1" customWidth="1"/>
    <col min="17" max="17" width="17.5" bestFit="1" customWidth="1"/>
    <col min="18" max="18" width="14.5" bestFit="1" customWidth="1"/>
    <col min="19" max="19" width="17.5" bestFit="1" customWidth="1"/>
    <col min="20" max="22" width="14.33203125" bestFit="1" customWidth="1"/>
    <col min="23" max="23" width="14.33203125" style="71" customWidth="1"/>
    <col min="24" max="24" width="17.6640625" bestFit="1" customWidth="1"/>
    <col min="25" max="25" width="18.1640625" bestFit="1" customWidth="1"/>
    <col min="26" max="31" width="17.6640625" bestFit="1" customWidth="1"/>
    <col min="32" max="32" width="18" bestFit="1" customWidth="1"/>
    <col min="33" max="33" width="17.6640625" bestFit="1" customWidth="1"/>
    <col min="34" max="34" width="15.83203125" bestFit="1" customWidth="1"/>
    <col min="35" max="35" width="15.33203125" bestFit="1" customWidth="1"/>
    <col min="36" max="36" width="17.6640625" bestFit="1" customWidth="1"/>
    <col min="37" max="37" width="13.6640625" bestFit="1" customWidth="1"/>
    <col min="38" max="38" width="17.83203125" bestFit="1" customWidth="1"/>
    <col min="39" max="39" width="16.83203125" bestFit="1" customWidth="1"/>
    <col min="40" max="40" width="18" bestFit="1" customWidth="1"/>
    <col min="41" max="41" width="16.1640625" bestFit="1" customWidth="1"/>
    <col min="42" max="42" width="13" bestFit="1" customWidth="1"/>
    <col min="43" max="43" width="14.6640625" bestFit="1" customWidth="1"/>
    <col min="44" max="49" width="20.6640625" customWidth="1"/>
    <col min="50" max="50" width="62.5" bestFit="1" customWidth="1"/>
    <col min="51" max="51" width="18.6640625" bestFit="1" customWidth="1"/>
    <col min="52" max="52" width="11.5" bestFit="1" customWidth="1"/>
    <col min="53" max="53" width="10" bestFit="1" customWidth="1"/>
  </cols>
  <sheetData>
    <row r="1" spans="1:50" s="16" customFormat="1" ht="66" customHeight="1" x14ac:dyDescent="0.2">
      <c r="A1" s="100" t="s">
        <v>19074</v>
      </c>
      <c r="B1" s="101"/>
      <c r="C1" s="101"/>
      <c r="D1" s="101"/>
      <c r="E1" s="14"/>
      <c r="F1" s="14"/>
      <c r="G1" s="87" t="s">
        <v>19039</v>
      </c>
      <c r="H1" s="88"/>
      <c r="I1" s="88"/>
      <c r="J1" s="88"/>
      <c r="K1" s="88"/>
      <c r="L1" s="89"/>
      <c r="M1" s="13"/>
      <c r="N1" s="13"/>
      <c r="O1" s="13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54"/>
      <c r="AS1" s="54"/>
      <c r="AT1" s="54"/>
      <c r="AU1" s="54"/>
      <c r="AV1" s="54"/>
      <c r="AW1" s="54"/>
      <c r="AX1" s="51"/>
    </row>
    <row r="2" spans="1:50" s="16" customFormat="1" ht="34" customHeight="1" x14ac:dyDescent="0.25">
      <c r="A2" s="15" t="s">
        <v>19077</v>
      </c>
      <c r="B2" s="14"/>
      <c r="C2" s="14"/>
      <c r="D2" s="14"/>
      <c r="E2" s="14"/>
      <c r="F2" s="14"/>
      <c r="G2" s="108" t="s">
        <v>19038</v>
      </c>
      <c r="H2" s="109"/>
      <c r="I2" s="109"/>
      <c r="J2" s="109"/>
      <c r="K2" s="109"/>
      <c r="L2" s="110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55"/>
      <c r="AS2" s="55"/>
      <c r="AT2" s="55"/>
      <c r="AU2" s="55"/>
      <c r="AV2" s="55"/>
      <c r="AW2" s="55"/>
      <c r="AX2" s="52"/>
    </row>
    <row r="3" spans="1:50" s="16" customFormat="1" ht="42" customHeight="1" x14ac:dyDescent="0.2">
      <c r="A3" s="105"/>
      <c r="B3" s="106"/>
      <c r="C3" s="106"/>
      <c r="D3" s="106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56"/>
      <c r="AS3" s="56"/>
      <c r="AT3" s="56"/>
      <c r="AU3" s="56"/>
      <c r="AV3" s="56"/>
      <c r="AW3" s="56"/>
      <c r="AX3" s="48"/>
    </row>
    <row r="4" spans="1:50" s="16" customFormat="1" ht="42" customHeight="1" x14ac:dyDescent="0.25">
      <c r="A4" s="36"/>
      <c r="B4" s="37"/>
      <c r="C4" s="37"/>
      <c r="D4" s="37"/>
      <c r="E4" s="38"/>
      <c r="F4" s="38"/>
      <c r="G4" s="98" t="s">
        <v>19047</v>
      </c>
      <c r="H4" s="98"/>
      <c r="I4" s="98"/>
      <c r="J4" s="98"/>
      <c r="K4" s="98"/>
      <c r="L4" s="98"/>
      <c r="M4" s="98"/>
      <c r="N4" s="98"/>
      <c r="O4" s="98"/>
      <c r="P4" s="99"/>
      <c r="Q4" s="102" t="s">
        <v>19048</v>
      </c>
      <c r="R4" s="103"/>
      <c r="S4" s="103"/>
      <c r="T4" s="103"/>
      <c r="U4" s="103"/>
      <c r="V4" s="103"/>
      <c r="W4" s="64"/>
      <c r="X4" s="104" t="s">
        <v>19049</v>
      </c>
      <c r="Y4" s="104"/>
      <c r="Z4" s="104"/>
      <c r="AA4" s="104"/>
      <c r="AB4" s="104"/>
      <c r="AC4" s="104"/>
      <c r="AD4" s="104"/>
      <c r="AE4" s="104"/>
      <c r="AF4" s="104"/>
      <c r="AG4" s="104"/>
      <c r="AH4" s="107" t="s">
        <v>19065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11" t="s">
        <v>19057</v>
      </c>
      <c r="AS4" s="112"/>
      <c r="AT4" s="112"/>
      <c r="AU4" s="112"/>
      <c r="AV4" s="112"/>
      <c r="AW4" s="112"/>
      <c r="AX4" s="113"/>
    </row>
    <row r="5" spans="1:50" s="16" customFormat="1" ht="84" customHeight="1" x14ac:dyDescent="0.2">
      <c r="A5" s="17" t="s">
        <v>19044</v>
      </c>
      <c r="B5" s="17" t="s">
        <v>19043</v>
      </c>
      <c r="C5" s="17" t="s">
        <v>19042</v>
      </c>
      <c r="D5" s="17" t="s">
        <v>19041</v>
      </c>
      <c r="E5" s="17" t="s">
        <v>19045</v>
      </c>
      <c r="F5" s="17" t="s">
        <v>19046</v>
      </c>
      <c r="G5" s="22" t="s">
        <v>19082</v>
      </c>
      <c r="H5" s="22" t="s">
        <v>19083</v>
      </c>
      <c r="I5" s="22" t="s">
        <v>19084</v>
      </c>
      <c r="J5" s="22" t="s">
        <v>19118</v>
      </c>
      <c r="K5" s="22" t="s">
        <v>19085</v>
      </c>
      <c r="L5" s="22" t="s">
        <v>19086</v>
      </c>
      <c r="M5" s="22" t="s">
        <v>19087</v>
      </c>
      <c r="N5" s="22" t="s">
        <v>19088</v>
      </c>
      <c r="O5" s="22" t="s">
        <v>19089</v>
      </c>
      <c r="P5" s="22" t="s">
        <v>19090</v>
      </c>
      <c r="Q5" s="35" t="s">
        <v>19091</v>
      </c>
      <c r="R5" s="35" t="s">
        <v>19092</v>
      </c>
      <c r="S5" s="35" t="s">
        <v>19119</v>
      </c>
      <c r="T5" s="35" t="s">
        <v>19093</v>
      </c>
      <c r="U5" s="35" t="s">
        <v>19094</v>
      </c>
      <c r="V5" s="35" t="s">
        <v>19095</v>
      </c>
      <c r="W5" s="35" t="s">
        <v>19096</v>
      </c>
      <c r="X5" s="34" t="s">
        <v>19097</v>
      </c>
      <c r="Y5" s="34" t="s">
        <v>19098</v>
      </c>
      <c r="Z5" s="34" t="s">
        <v>19099</v>
      </c>
      <c r="AA5" s="34" t="s">
        <v>19120</v>
      </c>
      <c r="AB5" s="34" t="s">
        <v>19100</v>
      </c>
      <c r="AC5" s="34" t="s">
        <v>19101</v>
      </c>
      <c r="AD5" s="34" t="s">
        <v>19102</v>
      </c>
      <c r="AE5" s="34" t="s">
        <v>19103</v>
      </c>
      <c r="AF5" s="34" t="s">
        <v>19104</v>
      </c>
      <c r="AG5" s="34" t="s">
        <v>19105</v>
      </c>
      <c r="AH5" s="28" t="s">
        <v>19106</v>
      </c>
      <c r="AI5" s="28" t="s">
        <v>19115</v>
      </c>
      <c r="AJ5" s="28" t="s">
        <v>19108</v>
      </c>
      <c r="AK5" s="28" t="s">
        <v>19121</v>
      </c>
      <c r="AL5" s="28" t="s">
        <v>19109</v>
      </c>
      <c r="AM5" s="28" t="s">
        <v>19110</v>
      </c>
      <c r="AN5" s="28" t="s">
        <v>19111</v>
      </c>
      <c r="AO5" s="28" t="s">
        <v>19112</v>
      </c>
      <c r="AP5" s="28" t="s">
        <v>19113</v>
      </c>
      <c r="AQ5" s="28" t="s">
        <v>19114</v>
      </c>
      <c r="AR5" s="57" t="s">
        <v>19052</v>
      </c>
      <c r="AS5" s="57" t="s">
        <v>19058</v>
      </c>
      <c r="AT5" s="57" t="s">
        <v>19059</v>
      </c>
      <c r="AU5" s="57" t="s">
        <v>19053</v>
      </c>
      <c r="AV5" s="57" t="s">
        <v>19054</v>
      </c>
      <c r="AW5" s="57" t="s">
        <v>19056</v>
      </c>
      <c r="AX5" s="57" t="s">
        <v>19063</v>
      </c>
    </row>
    <row r="6" spans="1:50" x14ac:dyDescent="0.2">
      <c r="A6" t="s">
        <v>4954</v>
      </c>
      <c r="B6" t="s">
        <v>60</v>
      </c>
      <c r="C6" t="s">
        <v>4955</v>
      </c>
      <c r="D6" t="s">
        <v>4956</v>
      </c>
      <c r="E6" t="s">
        <v>108</v>
      </c>
      <c r="F6" t="s">
        <v>4956</v>
      </c>
      <c r="G6" s="3">
        <v>447</v>
      </c>
      <c r="H6" s="3">
        <v>0</v>
      </c>
      <c r="I6" s="3">
        <v>10</v>
      </c>
      <c r="J6" s="3">
        <v>4</v>
      </c>
      <c r="K6" s="3">
        <v>7</v>
      </c>
      <c r="L6" s="3">
        <v>424</v>
      </c>
      <c r="M6" s="3">
        <v>2</v>
      </c>
      <c r="N6" s="3">
        <v>247</v>
      </c>
      <c r="O6" s="3">
        <v>38</v>
      </c>
      <c r="P6" s="3">
        <v>409</v>
      </c>
      <c r="Q6" s="4">
        <v>0</v>
      </c>
      <c r="R6" s="4">
        <v>2.2371364653243849E-2</v>
      </c>
      <c r="S6" s="4">
        <v>8.9485458612975407E-3</v>
      </c>
      <c r="T6" s="4">
        <v>1.5659955257270691E-2</v>
      </c>
      <c r="U6" s="4">
        <v>0.94854586129753915</v>
      </c>
      <c r="V6" s="4">
        <v>4.4742729306487703E-3</v>
      </c>
      <c r="W6" s="75">
        <v>8.5011185682326629E-2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4">
        <v>0</v>
      </c>
      <c r="AI6" s="4"/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50">
        <v>0</v>
      </c>
      <c r="AS6" s="50">
        <v>0</v>
      </c>
      <c r="AT6" s="50">
        <v>0</v>
      </c>
      <c r="AU6" s="50">
        <v>1</v>
      </c>
      <c r="AV6" s="50">
        <v>1</v>
      </c>
      <c r="AW6" s="50">
        <v>0</v>
      </c>
      <c r="AX6" s="71" t="s">
        <v>19081</v>
      </c>
    </row>
    <row r="7" spans="1:50" x14ac:dyDescent="0.2">
      <c r="A7" t="s">
        <v>18474</v>
      </c>
      <c r="B7" t="s">
        <v>300</v>
      </c>
      <c r="C7" t="s">
        <v>18418</v>
      </c>
      <c r="D7" t="s">
        <v>18419</v>
      </c>
      <c r="E7" t="s">
        <v>13459</v>
      </c>
      <c r="F7" t="s">
        <v>18475</v>
      </c>
      <c r="G7" s="3">
        <v>161</v>
      </c>
      <c r="H7" s="3">
        <v>0</v>
      </c>
      <c r="I7" s="3">
        <v>157</v>
      </c>
      <c r="J7" s="3">
        <v>0</v>
      </c>
      <c r="K7" s="3">
        <v>2</v>
      </c>
      <c r="L7" s="3">
        <v>2</v>
      </c>
      <c r="M7" s="3">
        <v>0</v>
      </c>
      <c r="N7" s="3">
        <v>70</v>
      </c>
      <c r="O7" s="3">
        <v>5</v>
      </c>
      <c r="P7" s="3">
        <v>156</v>
      </c>
      <c r="Q7" s="4">
        <v>0</v>
      </c>
      <c r="R7" s="4">
        <v>0.97515527950310554</v>
      </c>
      <c r="S7" s="4">
        <v>0</v>
      </c>
      <c r="T7" s="4">
        <v>1.2422360248447201E-2</v>
      </c>
      <c r="U7" s="4">
        <v>1.2422360248447201E-2</v>
      </c>
      <c r="V7" s="4">
        <v>0</v>
      </c>
      <c r="W7" s="75">
        <v>3.1055900621118012E-2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4">
        <v>0</v>
      </c>
      <c r="AI7" s="4"/>
      <c r="AJ7" s="4">
        <v>0</v>
      </c>
      <c r="AK7" s="4"/>
      <c r="AL7" s="4">
        <v>0</v>
      </c>
      <c r="AM7" s="4">
        <v>0</v>
      </c>
      <c r="AN7" s="4"/>
      <c r="AO7" s="4">
        <v>0</v>
      </c>
      <c r="AP7" s="4">
        <v>0</v>
      </c>
      <c r="AQ7" s="4">
        <v>0</v>
      </c>
      <c r="AR7" s="50">
        <v>0</v>
      </c>
      <c r="AS7" s="50">
        <v>0</v>
      </c>
      <c r="AT7" s="50">
        <v>0</v>
      </c>
      <c r="AU7" s="50">
        <v>1</v>
      </c>
      <c r="AV7" s="50">
        <v>1</v>
      </c>
      <c r="AW7" s="50">
        <v>0</v>
      </c>
      <c r="AX7" s="71" t="s">
        <v>19117</v>
      </c>
    </row>
    <row r="8" spans="1:50" x14ac:dyDescent="0.2">
      <c r="A8" t="s">
        <v>18659</v>
      </c>
      <c r="B8" t="s">
        <v>300</v>
      </c>
      <c r="C8" t="s">
        <v>18660</v>
      </c>
      <c r="D8" t="s">
        <v>18661</v>
      </c>
      <c r="E8" t="s">
        <v>10</v>
      </c>
      <c r="F8" t="s">
        <v>18662</v>
      </c>
      <c r="G8" s="3">
        <v>62</v>
      </c>
      <c r="H8" s="3">
        <v>2</v>
      </c>
      <c r="I8" s="3">
        <v>2</v>
      </c>
      <c r="J8" s="3">
        <v>0</v>
      </c>
      <c r="K8" s="3">
        <v>0</v>
      </c>
      <c r="L8" s="3">
        <v>4</v>
      </c>
      <c r="M8" s="3">
        <v>52</v>
      </c>
      <c r="N8" s="3">
        <v>5</v>
      </c>
      <c r="O8" s="3">
        <v>2</v>
      </c>
      <c r="P8" s="3">
        <v>60</v>
      </c>
      <c r="Q8" s="4">
        <v>3.2258064516129031E-2</v>
      </c>
      <c r="R8" s="4">
        <v>3.2258064516129031E-2</v>
      </c>
      <c r="S8" s="4">
        <v>0</v>
      </c>
      <c r="T8" s="4">
        <v>0</v>
      </c>
      <c r="U8" s="4">
        <v>6.4516129032258063E-2</v>
      </c>
      <c r="V8" s="4">
        <v>0.83870967741935487</v>
      </c>
      <c r="W8" s="75">
        <v>3.2258064516129031E-2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4">
        <v>0</v>
      </c>
      <c r="AI8" s="4">
        <v>0</v>
      </c>
      <c r="AJ8" s="4">
        <v>0</v>
      </c>
      <c r="AK8" s="4"/>
      <c r="AL8" s="4"/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50">
        <v>0</v>
      </c>
      <c r="AS8" s="50">
        <v>0</v>
      </c>
      <c r="AT8" s="50">
        <v>0</v>
      </c>
      <c r="AU8" s="50">
        <v>1</v>
      </c>
      <c r="AV8" s="50">
        <v>1</v>
      </c>
      <c r="AW8" s="50">
        <v>0</v>
      </c>
      <c r="AX8" t="s">
        <v>19117</v>
      </c>
    </row>
    <row r="9" spans="1:50" x14ac:dyDescent="0.2">
      <c r="A9" t="s">
        <v>12851</v>
      </c>
      <c r="B9" t="s">
        <v>12481</v>
      </c>
      <c r="C9" t="s">
        <v>12852</v>
      </c>
      <c r="D9" t="s">
        <v>12853</v>
      </c>
      <c r="E9" t="s">
        <v>12854</v>
      </c>
      <c r="F9" t="s">
        <v>12853</v>
      </c>
      <c r="G9" s="3">
        <v>408</v>
      </c>
      <c r="H9" s="3">
        <v>0</v>
      </c>
      <c r="I9" s="3">
        <v>2</v>
      </c>
      <c r="J9" s="3">
        <v>0</v>
      </c>
      <c r="K9" s="3">
        <v>289</v>
      </c>
      <c r="L9" s="3">
        <v>79</v>
      </c>
      <c r="M9" s="3">
        <v>4</v>
      </c>
      <c r="N9" s="3">
        <v>34</v>
      </c>
      <c r="O9" s="3">
        <v>68</v>
      </c>
      <c r="P9" s="3">
        <v>340</v>
      </c>
      <c r="Q9" s="4">
        <v>0</v>
      </c>
      <c r="R9" s="4">
        <v>4.9019607843137298E-3</v>
      </c>
      <c r="S9" s="4">
        <v>0</v>
      </c>
      <c r="T9" s="4">
        <v>0.70833333333333337</v>
      </c>
      <c r="U9" s="4">
        <v>0.19362745098039216</v>
      </c>
      <c r="V9" s="4">
        <v>9.8039215686274508E-3</v>
      </c>
      <c r="W9" s="75">
        <v>0.16666666666666666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4">
        <v>0</v>
      </c>
      <c r="AI9" s="4"/>
      <c r="AJ9" s="4">
        <v>0</v>
      </c>
      <c r="AK9" s="4"/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50">
        <v>1</v>
      </c>
      <c r="AS9" s="50">
        <v>0</v>
      </c>
      <c r="AT9" s="50">
        <v>0</v>
      </c>
      <c r="AU9" s="50">
        <v>0</v>
      </c>
      <c r="AV9" s="50">
        <v>1</v>
      </c>
      <c r="AW9" s="50">
        <v>0</v>
      </c>
      <c r="AX9" s="71" t="s">
        <v>19117</v>
      </c>
    </row>
    <row r="10" spans="1:50" x14ac:dyDescent="0.2">
      <c r="A10" t="s">
        <v>12855</v>
      </c>
      <c r="B10" t="s">
        <v>12481</v>
      </c>
      <c r="C10" t="s">
        <v>12856</v>
      </c>
      <c r="D10" t="s">
        <v>12857</v>
      </c>
      <c r="E10" t="s">
        <v>12858</v>
      </c>
      <c r="F10" t="s">
        <v>12857</v>
      </c>
      <c r="G10" s="3">
        <v>621</v>
      </c>
      <c r="H10" s="3">
        <v>0</v>
      </c>
      <c r="I10" s="3">
        <v>7</v>
      </c>
      <c r="J10" s="3">
        <v>0</v>
      </c>
      <c r="K10" s="3">
        <v>451</v>
      </c>
      <c r="L10" s="3">
        <v>115</v>
      </c>
      <c r="M10" s="3">
        <v>2</v>
      </c>
      <c r="N10" s="3">
        <v>43</v>
      </c>
      <c r="O10" s="3">
        <v>62</v>
      </c>
      <c r="P10" s="3">
        <v>559</v>
      </c>
      <c r="Q10" s="4">
        <v>0</v>
      </c>
      <c r="R10" s="4">
        <v>1.1272141706924321E-2</v>
      </c>
      <c r="S10" s="4">
        <v>0</v>
      </c>
      <c r="T10" s="4">
        <v>0.72624798711755234</v>
      </c>
      <c r="U10" s="4">
        <v>0.18518518518518517</v>
      </c>
      <c r="V10" s="4">
        <v>3.2206119162640902E-3</v>
      </c>
      <c r="W10" s="75">
        <v>9.9838969404186795E-2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4">
        <v>0</v>
      </c>
      <c r="AI10" s="4"/>
      <c r="AJ10" s="4">
        <v>0</v>
      </c>
      <c r="AK10" s="4"/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50">
        <v>1</v>
      </c>
      <c r="AS10" s="50">
        <v>0</v>
      </c>
      <c r="AT10" s="50">
        <v>0</v>
      </c>
      <c r="AU10" s="50">
        <v>0</v>
      </c>
      <c r="AV10" s="50">
        <v>1</v>
      </c>
      <c r="AW10" s="50">
        <v>0</v>
      </c>
      <c r="AX10" s="71" t="s">
        <v>19117</v>
      </c>
    </row>
    <row r="11" spans="1:50" x14ac:dyDescent="0.2">
      <c r="A11" t="s">
        <v>12889</v>
      </c>
      <c r="B11" t="s">
        <v>12481</v>
      </c>
      <c r="C11" t="s">
        <v>12890</v>
      </c>
      <c r="D11" t="s">
        <v>12891</v>
      </c>
      <c r="E11" t="s">
        <v>12892</v>
      </c>
      <c r="F11" t="s">
        <v>12891</v>
      </c>
      <c r="G11" s="3">
        <v>614</v>
      </c>
      <c r="H11" s="3">
        <v>0</v>
      </c>
      <c r="I11" s="3">
        <v>7</v>
      </c>
      <c r="J11" s="3">
        <v>0</v>
      </c>
      <c r="K11" s="3">
        <v>322</v>
      </c>
      <c r="L11" s="3">
        <v>211</v>
      </c>
      <c r="M11" s="3">
        <v>4</v>
      </c>
      <c r="N11" s="3">
        <v>43</v>
      </c>
      <c r="O11" s="3">
        <v>93</v>
      </c>
      <c r="P11" s="3">
        <v>521</v>
      </c>
      <c r="Q11" s="4">
        <v>0</v>
      </c>
      <c r="R11" s="4">
        <v>1.1400651465798051E-2</v>
      </c>
      <c r="S11" s="4">
        <v>0</v>
      </c>
      <c r="T11" s="4">
        <v>0.52442996742671011</v>
      </c>
      <c r="U11" s="4">
        <v>0.34364820846905536</v>
      </c>
      <c r="V11" s="4">
        <v>6.5146579804560298E-3</v>
      </c>
      <c r="W11" s="75">
        <v>0.15146579804560262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4">
        <v>0</v>
      </c>
      <c r="AI11" s="4"/>
      <c r="AJ11" s="4">
        <v>0</v>
      </c>
      <c r="AK11" s="4"/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50">
        <v>1</v>
      </c>
      <c r="AS11" s="50">
        <v>0</v>
      </c>
      <c r="AT11" s="50">
        <v>0</v>
      </c>
      <c r="AU11" s="50">
        <v>0</v>
      </c>
      <c r="AV11" s="50">
        <v>1</v>
      </c>
      <c r="AW11" s="50">
        <v>0</v>
      </c>
      <c r="AX11" s="71" t="s">
        <v>19117</v>
      </c>
    </row>
    <row r="12" spans="1:50" x14ac:dyDescent="0.2">
      <c r="A12" t="s">
        <v>13012</v>
      </c>
      <c r="B12" t="s">
        <v>12481</v>
      </c>
      <c r="C12" t="s">
        <v>13013</v>
      </c>
      <c r="D12" t="s">
        <v>13014</v>
      </c>
      <c r="E12" t="s">
        <v>13015</v>
      </c>
      <c r="F12" t="s">
        <v>13014</v>
      </c>
      <c r="G12" s="3">
        <v>249</v>
      </c>
      <c r="H12" s="3">
        <v>0</v>
      </c>
      <c r="I12" s="3">
        <v>4</v>
      </c>
      <c r="J12" s="3">
        <v>0</v>
      </c>
      <c r="K12" s="3">
        <v>160</v>
      </c>
      <c r="L12" s="3">
        <v>64</v>
      </c>
      <c r="M12" s="3">
        <v>2</v>
      </c>
      <c r="N12" s="3">
        <v>25</v>
      </c>
      <c r="O12" s="3">
        <v>39</v>
      </c>
      <c r="P12" s="3">
        <v>210</v>
      </c>
      <c r="Q12" s="4">
        <v>0</v>
      </c>
      <c r="R12" s="4">
        <v>1.6064257028112448E-2</v>
      </c>
      <c r="S12" s="4">
        <v>0</v>
      </c>
      <c r="T12" s="4">
        <v>0.64257028112449799</v>
      </c>
      <c r="U12" s="4">
        <v>0.25702811244979917</v>
      </c>
      <c r="V12" s="4">
        <v>8.0321285140562207E-3</v>
      </c>
      <c r="W12" s="75">
        <v>0.15662650602409639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4">
        <v>0</v>
      </c>
      <c r="AI12" s="4"/>
      <c r="AJ12" s="4">
        <v>0</v>
      </c>
      <c r="AK12" s="4"/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50">
        <v>1</v>
      </c>
      <c r="AS12" s="50">
        <v>0</v>
      </c>
      <c r="AT12" s="50">
        <v>0</v>
      </c>
      <c r="AU12" s="50">
        <v>0</v>
      </c>
      <c r="AV12" s="50">
        <v>1</v>
      </c>
      <c r="AW12" s="50">
        <v>0</v>
      </c>
      <c r="AX12" s="71" t="s">
        <v>19117</v>
      </c>
    </row>
    <row r="13" spans="1:50" x14ac:dyDescent="0.2">
      <c r="A13" t="s">
        <v>12805</v>
      </c>
      <c r="B13" t="s">
        <v>12481</v>
      </c>
      <c r="C13" t="s">
        <v>12806</v>
      </c>
      <c r="D13" t="s">
        <v>12807</v>
      </c>
      <c r="E13" t="s">
        <v>12808</v>
      </c>
      <c r="F13" t="s">
        <v>12807</v>
      </c>
      <c r="G13" s="3">
        <v>738</v>
      </c>
      <c r="H13" s="3">
        <v>0</v>
      </c>
      <c r="I13" s="3">
        <v>4</v>
      </c>
      <c r="J13" s="3">
        <v>0</v>
      </c>
      <c r="K13" s="3">
        <v>559</v>
      </c>
      <c r="L13" s="3">
        <v>115</v>
      </c>
      <c r="M13" s="3">
        <v>2</v>
      </c>
      <c r="N13" s="3">
        <v>37</v>
      </c>
      <c r="O13" s="3">
        <v>105</v>
      </c>
      <c r="P13" s="3">
        <v>633</v>
      </c>
      <c r="Q13" s="4">
        <v>0</v>
      </c>
      <c r="R13" s="4">
        <v>5.4200542005420098E-3</v>
      </c>
      <c r="S13" s="4">
        <v>0</v>
      </c>
      <c r="T13" s="4">
        <v>0.75745257452574521</v>
      </c>
      <c r="U13" s="4">
        <v>0.15582655826558264</v>
      </c>
      <c r="V13" s="4">
        <v>2.7100271002710001E-3</v>
      </c>
      <c r="W13" s="75">
        <v>0.14227642276422764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4">
        <v>0</v>
      </c>
      <c r="AI13" s="4"/>
      <c r="AJ13" s="4">
        <v>0</v>
      </c>
      <c r="AK13" s="4"/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50">
        <v>1</v>
      </c>
      <c r="AS13" s="50">
        <v>0</v>
      </c>
      <c r="AT13" s="50">
        <v>0</v>
      </c>
      <c r="AU13" s="50">
        <v>0</v>
      </c>
      <c r="AV13" s="50">
        <v>1</v>
      </c>
      <c r="AW13" s="50">
        <v>0</v>
      </c>
      <c r="AX13" s="71" t="s">
        <v>19117</v>
      </c>
    </row>
    <row r="14" spans="1:50" x14ac:dyDescent="0.2">
      <c r="A14" t="s">
        <v>13024</v>
      </c>
      <c r="B14" t="s">
        <v>12481</v>
      </c>
      <c r="C14" t="s">
        <v>13025</v>
      </c>
      <c r="D14" t="s">
        <v>13026</v>
      </c>
      <c r="E14" t="s">
        <v>13027</v>
      </c>
      <c r="F14" t="s">
        <v>13026</v>
      </c>
      <c r="G14" s="3">
        <v>247</v>
      </c>
      <c r="H14" s="3">
        <v>0</v>
      </c>
      <c r="I14" s="3">
        <v>4</v>
      </c>
      <c r="J14" s="3">
        <v>0</v>
      </c>
      <c r="K14" s="3">
        <v>148</v>
      </c>
      <c r="L14" s="3">
        <v>88</v>
      </c>
      <c r="M14" s="3">
        <v>0</v>
      </c>
      <c r="N14" s="3">
        <v>31</v>
      </c>
      <c r="O14" s="3">
        <v>22</v>
      </c>
      <c r="P14" s="3">
        <v>225</v>
      </c>
      <c r="Q14" s="4">
        <v>0</v>
      </c>
      <c r="R14" s="4">
        <v>1.6194331983805672E-2</v>
      </c>
      <c r="S14" s="4">
        <v>0</v>
      </c>
      <c r="T14" s="4">
        <v>0.59919028340080971</v>
      </c>
      <c r="U14" s="4">
        <v>0.35627530364372467</v>
      </c>
      <c r="V14" s="4">
        <v>0</v>
      </c>
      <c r="W14" s="75">
        <v>8.9068825910931168E-2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4">
        <v>0</v>
      </c>
      <c r="AI14" s="4"/>
      <c r="AJ14" s="4">
        <v>0</v>
      </c>
      <c r="AK14" s="4"/>
      <c r="AL14" s="4">
        <v>0</v>
      </c>
      <c r="AM14" s="4">
        <v>0</v>
      </c>
      <c r="AN14" s="4"/>
      <c r="AO14" s="4">
        <v>0</v>
      </c>
      <c r="AP14" s="4">
        <v>0</v>
      </c>
      <c r="AQ14" s="4">
        <v>0</v>
      </c>
      <c r="AR14" s="50">
        <v>1</v>
      </c>
      <c r="AS14" s="50">
        <v>0</v>
      </c>
      <c r="AT14" s="50">
        <v>0</v>
      </c>
      <c r="AU14" s="50">
        <v>0</v>
      </c>
      <c r="AV14" s="50">
        <v>1</v>
      </c>
      <c r="AW14" s="50">
        <v>0</v>
      </c>
      <c r="AX14" s="71" t="s">
        <v>19117</v>
      </c>
    </row>
    <row r="15" spans="1:50" x14ac:dyDescent="0.2">
      <c r="A15" t="s">
        <v>13020</v>
      </c>
      <c r="B15" t="s">
        <v>12481</v>
      </c>
      <c r="C15" t="s">
        <v>13021</v>
      </c>
      <c r="D15" t="s">
        <v>13022</v>
      </c>
      <c r="E15" t="s">
        <v>13023</v>
      </c>
      <c r="F15" t="s">
        <v>13022</v>
      </c>
      <c r="G15" s="3">
        <v>250</v>
      </c>
      <c r="H15" s="3">
        <v>0</v>
      </c>
      <c r="I15" s="3">
        <v>2</v>
      </c>
      <c r="J15" s="3">
        <v>0</v>
      </c>
      <c r="K15" s="3">
        <v>142</v>
      </c>
      <c r="L15" s="3">
        <v>88</v>
      </c>
      <c r="M15" s="3">
        <v>2</v>
      </c>
      <c r="N15" s="3">
        <v>7</v>
      </c>
      <c r="O15" s="3">
        <v>32</v>
      </c>
      <c r="P15" s="3">
        <v>218</v>
      </c>
      <c r="Q15" s="4">
        <v>0</v>
      </c>
      <c r="R15" s="4">
        <v>8.0000000000000002E-3</v>
      </c>
      <c r="S15" s="4">
        <v>0</v>
      </c>
      <c r="T15" s="4">
        <v>0.56799999999999995</v>
      </c>
      <c r="U15" s="4">
        <v>0.35199999999999998</v>
      </c>
      <c r="V15" s="4">
        <v>8.0000000000000002E-3</v>
      </c>
      <c r="W15" s="75">
        <v>0.128</v>
      </c>
      <c r="X15" s="1">
        <v>2</v>
      </c>
      <c r="Y15" s="1">
        <v>0</v>
      </c>
      <c r="Z15" s="1">
        <v>0</v>
      </c>
      <c r="AA15" s="1">
        <v>0</v>
      </c>
      <c r="AB15" s="1">
        <v>2</v>
      </c>
      <c r="AC15" s="1">
        <v>0</v>
      </c>
      <c r="AD15" s="1">
        <v>0</v>
      </c>
      <c r="AE15" s="1">
        <v>0</v>
      </c>
      <c r="AF15" s="1">
        <v>2</v>
      </c>
      <c r="AG15" s="1">
        <v>0</v>
      </c>
      <c r="AH15" s="4">
        <v>8.0000000000000002E-3</v>
      </c>
      <c r="AI15" s="4"/>
      <c r="AJ15" s="4">
        <v>0</v>
      </c>
      <c r="AK15" s="4"/>
      <c r="AL15" s="4">
        <v>1.408450704225352E-2</v>
      </c>
      <c r="AM15" s="4">
        <v>0</v>
      </c>
      <c r="AN15" s="4">
        <v>0</v>
      </c>
      <c r="AO15" s="4">
        <v>0</v>
      </c>
      <c r="AP15" s="4">
        <v>6.25E-2</v>
      </c>
      <c r="AQ15" s="4">
        <v>0</v>
      </c>
      <c r="AR15" s="50">
        <v>1</v>
      </c>
      <c r="AS15" s="50">
        <v>0</v>
      </c>
      <c r="AT15" s="50">
        <v>0</v>
      </c>
      <c r="AU15" s="50">
        <v>0</v>
      </c>
      <c r="AV15" s="50">
        <v>1</v>
      </c>
      <c r="AW15" s="50">
        <v>1</v>
      </c>
      <c r="AX15" t="s">
        <v>19117</v>
      </c>
    </row>
    <row r="16" spans="1:50" x14ac:dyDescent="0.2">
      <c r="A16" t="s">
        <v>7529</v>
      </c>
      <c r="B16" t="s">
        <v>6559</v>
      </c>
      <c r="C16" t="s">
        <v>7492</v>
      </c>
      <c r="D16" t="s">
        <v>7493</v>
      </c>
      <c r="E16" t="s">
        <v>7530</v>
      </c>
      <c r="F16" t="s">
        <v>7531</v>
      </c>
      <c r="G16" s="3">
        <v>39</v>
      </c>
      <c r="H16" s="3">
        <v>0</v>
      </c>
      <c r="I16" s="3">
        <v>0</v>
      </c>
      <c r="J16" s="3">
        <v>0</v>
      </c>
      <c r="K16" s="3">
        <v>7</v>
      </c>
      <c r="L16" s="3">
        <v>7</v>
      </c>
      <c r="M16" s="3">
        <v>25</v>
      </c>
      <c r="N16" s="3">
        <v>0</v>
      </c>
      <c r="O16" s="3">
        <v>41</v>
      </c>
      <c r="P16" s="3">
        <v>-2</v>
      </c>
      <c r="Q16" s="4">
        <v>0</v>
      </c>
      <c r="R16" s="4">
        <v>0</v>
      </c>
      <c r="S16" s="4">
        <v>0</v>
      </c>
      <c r="T16" s="4">
        <v>0.17948717948717949</v>
      </c>
      <c r="U16" s="4">
        <v>0.17948717948717949</v>
      </c>
      <c r="V16" s="4">
        <v>0.64102564102564108</v>
      </c>
      <c r="W16" s="75">
        <v>1.0512820512820513</v>
      </c>
      <c r="X16" s="1">
        <v>2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2</v>
      </c>
      <c r="AE16" s="1">
        <v>0</v>
      </c>
      <c r="AF16" s="1">
        <v>2</v>
      </c>
      <c r="AG16" s="1">
        <v>0</v>
      </c>
      <c r="AH16" s="4">
        <v>5.128205128205128E-2</v>
      </c>
      <c r="AI16" s="4"/>
      <c r="AJ16" s="4"/>
      <c r="AK16" s="4"/>
      <c r="AL16" s="4">
        <v>0</v>
      </c>
      <c r="AM16" s="4">
        <v>0</v>
      </c>
      <c r="AN16" s="4">
        <v>0.08</v>
      </c>
      <c r="AO16" s="4"/>
      <c r="AP16" s="4">
        <v>4.878048780487805E-2</v>
      </c>
      <c r="AQ16" s="4">
        <v>0</v>
      </c>
      <c r="AR16" s="50">
        <v>0</v>
      </c>
      <c r="AS16" s="50">
        <v>0</v>
      </c>
      <c r="AT16" s="50">
        <v>0</v>
      </c>
      <c r="AU16" s="50">
        <v>1</v>
      </c>
      <c r="AV16" s="50">
        <v>0</v>
      </c>
      <c r="AW16" s="50">
        <v>1</v>
      </c>
      <c r="AX16" s="71" t="s">
        <v>19075</v>
      </c>
    </row>
    <row r="17" spans="1:50" x14ac:dyDescent="0.2">
      <c r="A17" t="s">
        <v>7787</v>
      </c>
      <c r="B17" t="s">
        <v>6559</v>
      </c>
      <c r="C17" t="s">
        <v>7777</v>
      </c>
      <c r="D17" t="s">
        <v>7778</v>
      </c>
      <c r="E17" t="s">
        <v>7788</v>
      </c>
      <c r="F17" t="s">
        <v>7789</v>
      </c>
      <c r="G17" s="3">
        <v>27</v>
      </c>
      <c r="H17" s="3">
        <v>0</v>
      </c>
      <c r="I17" s="3">
        <v>0</v>
      </c>
      <c r="J17" s="3">
        <v>0</v>
      </c>
      <c r="K17" s="3">
        <v>10</v>
      </c>
      <c r="L17" s="3">
        <v>7</v>
      </c>
      <c r="M17" s="3">
        <v>10</v>
      </c>
      <c r="N17" s="3">
        <v>0</v>
      </c>
      <c r="O17" s="3">
        <v>29</v>
      </c>
      <c r="P17" s="3">
        <v>-2</v>
      </c>
      <c r="Q17" s="4">
        <v>0</v>
      </c>
      <c r="R17" s="4">
        <v>0</v>
      </c>
      <c r="S17" s="4">
        <v>0</v>
      </c>
      <c r="T17" s="4">
        <v>0.37037037037037035</v>
      </c>
      <c r="U17" s="4">
        <v>0.25925925925925924</v>
      </c>
      <c r="V17" s="4">
        <v>0.37037037037037035</v>
      </c>
      <c r="W17" s="75">
        <v>1.0740740740740742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4">
        <v>0</v>
      </c>
      <c r="AI17" s="4"/>
      <c r="AJ17" s="4"/>
      <c r="AK17" s="4"/>
      <c r="AL17" s="4">
        <v>0</v>
      </c>
      <c r="AM17" s="4">
        <v>0</v>
      </c>
      <c r="AN17" s="4">
        <v>0</v>
      </c>
      <c r="AO17" s="4"/>
      <c r="AP17" s="4">
        <v>0</v>
      </c>
      <c r="AQ17" s="4">
        <v>0</v>
      </c>
      <c r="AR17" s="50">
        <v>1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71" t="s">
        <v>19075</v>
      </c>
    </row>
    <row r="18" spans="1:50" x14ac:dyDescent="0.2">
      <c r="A18" t="s">
        <v>15778</v>
      </c>
      <c r="B18" t="s">
        <v>271</v>
      </c>
      <c r="C18" t="s">
        <v>15761</v>
      </c>
      <c r="D18" t="s">
        <v>15762</v>
      </c>
      <c r="E18" t="s">
        <v>15779</v>
      </c>
      <c r="F18" t="s">
        <v>15780</v>
      </c>
      <c r="G18" s="3">
        <v>29</v>
      </c>
      <c r="H18" s="3">
        <v>0</v>
      </c>
      <c r="I18" s="3">
        <v>0</v>
      </c>
      <c r="J18" s="3">
        <v>0</v>
      </c>
      <c r="K18" s="3">
        <v>13</v>
      </c>
      <c r="L18" s="3">
        <v>0</v>
      </c>
      <c r="M18" s="3">
        <v>16</v>
      </c>
      <c r="N18" s="3">
        <v>0</v>
      </c>
      <c r="O18" s="3">
        <v>31</v>
      </c>
      <c r="P18" s="3">
        <v>-2</v>
      </c>
      <c r="Q18" s="4">
        <v>0</v>
      </c>
      <c r="R18" s="4">
        <v>0</v>
      </c>
      <c r="S18" s="4">
        <v>0</v>
      </c>
      <c r="T18" s="4">
        <v>0.44827586206896552</v>
      </c>
      <c r="U18" s="4">
        <v>0</v>
      </c>
      <c r="V18" s="4">
        <v>0.55172413793103448</v>
      </c>
      <c r="W18" s="75">
        <v>1.0689655172413792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4">
        <v>0</v>
      </c>
      <c r="AI18" s="4"/>
      <c r="AJ18" s="4"/>
      <c r="AK18" s="4"/>
      <c r="AL18" s="4">
        <v>0</v>
      </c>
      <c r="AM18" s="4"/>
      <c r="AN18" s="4">
        <v>0</v>
      </c>
      <c r="AO18" s="4"/>
      <c r="AP18" s="4">
        <v>0</v>
      </c>
      <c r="AQ18" s="4">
        <v>0</v>
      </c>
      <c r="AR18" s="50">
        <v>0</v>
      </c>
      <c r="AS18" s="50">
        <v>1</v>
      </c>
      <c r="AT18" s="50">
        <v>0</v>
      </c>
      <c r="AU18" s="50">
        <v>0</v>
      </c>
      <c r="AV18" s="50">
        <v>0</v>
      </c>
      <c r="AW18" s="50">
        <v>0</v>
      </c>
      <c r="AX18" s="71" t="s">
        <v>19075</v>
      </c>
    </row>
    <row r="19" spans="1:50" x14ac:dyDescent="0.2">
      <c r="A19" t="s">
        <v>1876</v>
      </c>
      <c r="B19" t="s">
        <v>28</v>
      </c>
      <c r="C19" t="s">
        <v>1877</v>
      </c>
      <c r="D19" t="s">
        <v>1878</v>
      </c>
      <c r="E19" t="s">
        <v>1879</v>
      </c>
      <c r="F19" t="s">
        <v>1880</v>
      </c>
      <c r="G19" s="3">
        <v>4</v>
      </c>
      <c r="H19" s="3">
        <v>4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5</v>
      </c>
      <c r="P19" s="3">
        <v>-1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75">
        <v>1.25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4">
        <v>0</v>
      </c>
      <c r="AI19" s="4">
        <v>0</v>
      </c>
      <c r="AJ19" s="4"/>
      <c r="AK19" s="4"/>
      <c r="AL19" s="4"/>
      <c r="AM19" s="4"/>
      <c r="AN19" s="4"/>
      <c r="AO19" s="4"/>
      <c r="AP19" s="4">
        <v>0</v>
      </c>
      <c r="AQ19" s="4">
        <v>0</v>
      </c>
      <c r="AR19" s="50">
        <v>0</v>
      </c>
      <c r="AS19" s="50">
        <v>1</v>
      </c>
      <c r="AT19" s="50">
        <v>0</v>
      </c>
      <c r="AU19" s="50">
        <v>0</v>
      </c>
      <c r="AV19" s="50">
        <v>0</v>
      </c>
      <c r="AW19" s="50">
        <v>0</v>
      </c>
      <c r="AX19" s="71" t="s">
        <v>19075</v>
      </c>
    </row>
    <row r="20" spans="1:50" x14ac:dyDescent="0.2">
      <c r="A20" t="s">
        <v>4677</v>
      </c>
      <c r="B20" t="s">
        <v>60</v>
      </c>
      <c r="C20" t="s">
        <v>4678</v>
      </c>
      <c r="D20" t="s">
        <v>4679</v>
      </c>
      <c r="E20" t="s">
        <v>108</v>
      </c>
      <c r="F20" t="s">
        <v>4679</v>
      </c>
      <c r="G20" s="3">
        <v>1957</v>
      </c>
      <c r="H20" s="3">
        <v>19</v>
      </c>
      <c r="I20" s="3">
        <v>64</v>
      </c>
      <c r="J20" s="3">
        <v>7</v>
      </c>
      <c r="K20" s="3">
        <v>178</v>
      </c>
      <c r="L20" s="3">
        <v>1315</v>
      </c>
      <c r="M20" s="3">
        <v>307</v>
      </c>
      <c r="N20" s="3">
        <v>187</v>
      </c>
      <c r="O20" s="3">
        <v>66</v>
      </c>
      <c r="P20" s="3">
        <v>1891</v>
      </c>
      <c r="Q20" s="4">
        <v>9.7087378640776708E-3</v>
      </c>
      <c r="R20" s="4">
        <v>3.2703117015840583E-2</v>
      </c>
      <c r="S20" s="4">
        <v>3.5769034236075598E-3</v>
      </c>
      <c r="T20" s="4">
        <v>9.095554420030659E-2</v>
      </c>
      <c r="U20" s="4">
        <v>0.67194685743484928</v>
      </c>
      <c r="V20" s="4">
        <v>0.15687276443536025</v>
      </c>
      <c r="W20" s="75">
        <v>3.3725089422585591E-2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50">
        <v>0</v>
      </c>
      <c r="AS20" s="50">
        <v>0</v>
      </c>
      <c r="AT20" s="50">
        <v>0</v>
      </c>
      <c r="AU20" s="50">
        <v>1</v>
      </c>
      <c r="AV20" s="50">
        <v>1</v>
      </c>
      <c r="AW20" s="50">
        <v>0</v>
      </c>
      <c r="AX20" s="71" t="s">
        <v>19116</v>
      </c>
    </row>
    <row r="21" spans="1:50" x14ac:dyDescent="0.2">
      <c r="A21" t="s">
        <v>4680</v>
      </c>
      <c r="B21" t="s">
        <v>60</v>
      </c>
      <c r="C21" t="s">
        <v>4681</v>
      </c>
      <c r="D21" t="s">
        <v>4682</v>
      </c>
      <c r="E21" t="s">
        <v>108</v>
      </c>
      <c r="F21" t="s">
        <v>4682</v>
      </c>
      <c r="G21" s="3">
        <v>2080</v>
      </c>
      <c r="H21" s="3">
        <v>10</v>
      </c>
      <c r="I21" s="3">
        <v>22</v>
      </c>
      <c r="J21" s="3">
        <v>19</v>
      </c>
      <c r="K21" s="3">
        <v>367</v>
      </c>
      <c r="L21" s="3">
        <v>1594</v>
      </c>
      <c r="M21" s="3">
        <v>37</v>
      </c>
      <c r="N21" s="3">
        <v>328</v>
      </c>
      <c r="O21" s="3">
        <v>25</v>
      </c>
      <c r="P21" s="3">
        <v>2055</v>
      </c>
      <c r="Q21" s="4">
        <v>4.8076923076923097E-3</v>
      </c>
      <c r="R21" s="4">
        <v>1.0576923076923079E-2</v>
      </c>
      <c r="S21" s="4">
        <v>9.1346153846153903E-3</v>
      </c>
      <c r="T21" s="4">
        <v>0.1764423076923077</v>
      </c>
      <c r="U21" s="4">
        <v>0.7663461538461539</v>
      </c>
      <c r="V21" s="4">
        <v>1.7788461538461541E-2</v>
      </c>
      <c r="W21" s="75">
        <v>1.201923076923077E-2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50">
        <v>0</v>
      </c>
      <c r="AS21" s="50">
        <v>0</v>
      </c>
      <c r="AT21" s="50">
        <v>0</v>
      </c>
      <c r="AU21" s="50">
        <v>1</v>
      </c>
      <c r="AV21" s="50">
        <v>1</v>
      </c>
      <c r="AW21" s="50">
        <v>0</v>
      </c>
      <c r="AX21" s="71" t="s">
        <v>19116</v>
      </c>
    </row>
    <row r="22" spans="1:50" x14ac:dyDescent="0.2">
      <c r="A22" t="s">
        <v>4689</v>
      </c>
      <c r="B22" t="s">
        <v>60</v>
      </c>
      <c r="C22" t="s">
        <v>4690</v>
      </c>
      <c r="D22" t="s">
        <v>4691</v>
      </c>
      <c r="E22" t="s">
        <v>108</v>
      </c>
      <c r="F22" t="s">
        <v>4691</v>
      </c>
      <c r="G22" s="3">
        <v>71</v>
      </c>
      <c r="H22" s="3">
        <v>4</v>
      </c>
      <c r="I22" s="3">
        <v>2</v>
      </c>
      <c r="J22" s="3">
        <v>4</v>
      </c>
      <c r="K22" s="3">
        <v>4</v>
      </c>
      <c r="L22" s="3">
        <v>19</v>
      </c>
      <c r="M22" s="3">
        <v>10</v>
      </c>
      <c r="N22" s="3">
        <v>0</v>
      </c>
      <c r="O22" s="3">
        <v>2</v>
      </c>
      <c r="P22" s="3">
        <v>69</v>
      </c>
      <c r="Q22" s="4">
        <v>5.6338028169014093E-2</v>
      </c>
      <c r="R22" s="4">
        <v>2.8169014084507039E-2</v>
      </c>
      <c r="S22" s="4">
        <v>5.6338028169014093E-2</v>
      </c>
      <c r="T22" s="4">
        <v>5.6338028169014093E-2</v>
      </c>
      <c r="U22" s="4">
        <v>0.26760563380281688</v>
      </c>
      <c r="V22" s="4">
        <v>0.14084507042253522</v>
      </c>
      <c r="W22" s="75">
        <v>2.8169014084507043E-2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/>
      <c r="AP22" s="4">
        <v>0</v>
      </c>
      <c r="AQ22" s="4">
        <v>0</v>
      </c>
      <c r="AR22" s="50">
        <v>0</v>
      </c>
      <c r="AS22" s="50">
        <v>0</v>
      </c>
      <c r="AT22" s="50">
        <v>0</v>
      </c>
      <c r="AU22" s="50">
        <v>1</v>
      </c>
      <c r="AV22" s="50">
        <v>1</v>
      </c>
      <c r="AW22" s="50">
        <v>0</v>
      </c>
      <c r="AX22" s="71" t="s">
        <v>19116</v>
      </c>
    </row>
    <row r="23" spans="1:50" x14ac:dyDescent="0.2">
      <c r="A23" t="s">
        <v>4078</v>
      </c>
      <c r="B23" t="s">
        <v>60</v>
      </c>
      <c r="C23" t="s">
        <v>4020</v>
      </c>
      <c r="D23" t="s">
        <v>4021</v>
      </c>
      <c r="E23" t="s">
        <v>4079</v>
      </c>
      <c r="F23" t="s">
        <v>4080</v>
      </c>
      <c r="G23" s="3">
        <v>333</v>
      </c>
      <c r="H23" s="3">
        <v>0</v>
      </c>
      <c r="I23" s="3">
        <v>28</v>
      </c>
      <c r="J23" s="3">
        <v>4</v>
      </c>
      <c r="K23" s="3">
        <v>28</v>
      </c>
      <c r="L23" s="3">
        <v>124</v>
      </c>
      <c r="M23" s="3">
        <v>136</v>
      </c>
      <c r="N23" s="3">
        <v>13</v>
      </c>
      <c r="O23" s="3">
        <v>31</v>
      </c>
      <c r="P23" s="3">
        <v>302</v>
      </c>
      <c r="Q23" s="4">
        <v>0</v>
      </c>
      <c r="R23" s="4">
        <v>8.408408408408409E-2</v>
      </c>
      <c r="S23" s="4">
        <v>1.201201201201201E-2</v>
      </c>
      <c r="T23" s="4">
        <v>8.408408408408409E-2</v>
      </c>
      <c r="U23" s="4">
        <v>0.37237237237237236</v>
      </c>
      <c r="V23" s="4">
        <v>0.40840840840840842</v>
      </c>
      <c r="W23" s="75">
        <v>9.3093093093093091E-2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4">
        <v>0</v>
      </c>
      <c r="AI23" s="4"/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50">
        <v>0</v>
      </c>
      <c r="AS23" s="50">
        <v>0</v>
      </c>
      <c r="AT23" s="50">
        <v>0</v>
      </c>
      <c r="AU23" s="50">
        <v>1</v>
      </c>
      <c r="AV23" s="50">
        <v>1</v>
      </c>
      <c r="AW23" s="50">
        <v>0</v>
      </c>
      <c r="AX23" s="71" t="s">
        <v>19116</v>
      </c>
    </row>
    <row r="24" spans="1:50" x14ac:dyDescent="0.2">
      <c r="A24" t="s">
        <v>18859</v>
      </c>
      <c r="B24" t="s">
        <v>60</v>
      </c>
      <c r="C24" t="s">
        <v>18860</v>
      </c>
      <c r="D24" t="s">
        <v>18861</v>
      </c>
      <c r="E24" t="s">
        <v>10</v>
      </c>
      <c r="F24" t="s">
        <v>18861</v>
      </c>
      <c r="G24" s="3">
        <v>306</v>
      </c>
      <c r="H24" s="3">
        <v>0</v>
      </c>
      <c r="I24" s="3">
        <v>253</v>
      </c>
      <c r="J24" s="3">
        <v>0</v>
      </c>
      <c r="K24" s="3">
        <v>19</v>
      </c>
      <c r="L24" s="3">
        <v>25</v>
      </c>
      <c r="M24" s="3">
        <v>7</v>
      </c>
      <c r="N24" s="3">
        <v>169</v>
      </c>
      <c r="O24" s="3">
        <v>2</v>
      </c>
      <c r="P24" s="3">
        <v>304</v>
      </c>
      <c r="Q24" s="4">
        <v>0</v>
      </c>
      <c r="R24" s="4">
        <v>0.82679738562091498</v>
      </c>
      <c r="S24" s="4">
        <v>0</v>
      </c>
      <c r="T24" s="4">
        <v>6.2091503267973858E-2</v>
      </c>
      <c r="U24" s="4">
        <v>8.1699346405228759E-2</v>
      </c>
      <c r="V24" s="4">
        <v>2.2875816993464051E-2</v>
      </c>
      <c r="W24" s="75">
        <v>6.5359477124183009E-3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4">
        <v>0</v>
      </c>
      <c r="AI24" s="4"/>
      <c r="AJ24" s="4">
        <v>0</v>
      </c>
      <c r="AK24" s="4"/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50">
        <v>0</v>
      </c>
      <c r="AS24" s="50">
        <v>0</v>
      </c>
      <c r="AT24" s="50">
        <v>0</v>
      </c>
      <c r="AU24" s="50">
        <v>1</v>
      </c>
      <c r="AV24" s="50">
        <v>1</v>
      </c>
      <c r="AW24" s="50">
        <v>0</v>
      </c>
      <c r="AX24" s="71" t="s">
        <v>19116</v>
      </c>
    </row>
    <row r="25" spans="1:50" x14ac:dyDescent="0.2">
      <c r="A25" t="s">
        <v>3591</v>
      </c>
      <c r="B25" t="s">
        <v>60</v>
      </c>
      <c r="C25" t="s">
        <v>3587</v>
      </c>
      <c r="D25" t="s">
        <v>3588</v>
      </c>
      <c r="E25" t="s">
        <v>3592</v>
      </c>
      <c r="F25" t="s">
        <v>3593</v>
      </c>
      <c r="G25" s="3">
        <v>135</v>
      </c>
      <c r="H25" s="3">
        <v>2</v>
      </c>
      <c r="I25" s="3">
        <v>4</v>
      </c>
      <c r="J25" s="3">
        <v>2</v>
      </c>
      <c r="K25" s="3">
        <v>13</v>
      </c>
      <c r="L25" s="3">
        <v>67</v>
      </c>
      <c r="M25" s="3">
        <v>43</v>
      </c>
      <c r="N25" s="3">
        <v>25</v>
      </c>
      <c r="O25" s="3">
        <v>5</v>
      </c>
      <c r="P25" s="3">
        <v>130</v>
      </c>
      <c r="Q25" s="4">
        <v>1.4814814814814821E-2</v>
      </c>
      <c r="R25" s="4">
        <v>2.9629629629629631E-2</v>
      </c>
      <c r="S25" s="4">
        <v>1.4814814814814821E-2</v>
      </c>
      <c r="T25" s="4">
        <v>9.6296296296296297E-2</v>
      </c>
      <c r="U25" s="4">
        <v>0.49629629629629629</v>
      </c>
      <c r="V25" s="4">
        <v>0.31851851851851853</v>
      </c>
      <c r="W25" s="75">
        <v>3.7037037037037035E-2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50">
        <v>0</v>
      </c>
      <c r="AS25" s="50">
        <v>0</v>
      </c>
      <c r="AT25" s="50">
        <v>0</v>
      </c>
      <c r="AU25" s="50">
        <v>1</v>
      </c>
      <c r="AV25" s="50">
        <v>1</v>
      </c>
      <c r="AW25" s="50">
        <v>0</v>
      </c>
      <c r="AX25" s="71" t="s">
        <v>19116</v>
      </c>
    </row>
    <row r="26" spans="1:50" x14ac:dyDescent="0.2">
      <c r="A26" t="s">
        <v>8022</v>
      </c>
      <c r="B26" t="s">
        <v>6559</v>
      </c>
      <c r="C26" t="s">
        <v>8023</v>
      </c>
      <c r="D26" t="s">
        <v>8024</v>
      </c>
      <c r="E26" t="s">
        <v>8025</v>
      </c>
      <c r="F26" t="s">
        <v>8026</v>
      </c>
      <c r="G26" s="3">
        <v>85</v>
      </c>
      <c r="H26" s="3">
        <v>0</v>
      </c>
      <c r="I26" s="3">
        <v>2</v>
      </c>
      <c r="J26" s="3">
        <v>0</v>
      </c>
      <c r="K26" s="3">
        <v>10</v>
      </c>
      <c r="L26" s="3">
        <v>4</v>
      </c>
      <c r="M26" s="3">
        <v>64</v>
      </c>
      <c r="N26" s="3">
        <v>0</v>
      </c>
      <c r="O26" s="3">
        <v>8</v>
      </c>
      <c r="P26" s="3">
        <v>77</v>
      </c>
      <c r="Q26" s="4">
        <v>0</v>
      </c>
      <c r="R26" s="4">
        <v>2.3529411764705879E-2</v>
      </c>
      <c r="S26" s="4">
        <v>0</v>
      </c>
      <c r="T26" s="4">
        <v>0.11764705882352941</v>
      </c>
      <c r="U26" s="4">
        <v>4.7058823529411757E-2</v>
      </c>
      <c r="V26" s="4">
        <v>0.75294117647058822</v>
      </c>
      <c r="W26" s="75">
        <v>9.4117647058823528E-2</v>
      </c>
      <c r="X26" s="1">
        <v>400</v>
      </c>
      <c r="Y26" s="1">
        <v>2</v>
      </c>
      <c r="Z26" s="1">
        <v>0</v>
      </c>
      <c r="AA26" s="1">
        <v>0</v>
      </c>
      <c r="AB26" s="1">
        <v>76</v>
      </c>
      <c r="AC26" s="1">
        <v>9</v>
      </c>
      <c r="AD26" s="1">
        <v>281</v>
      </c>
      <c r="AE26" s="1">
        <v>0</v>
      </c>
      <c r="AF26" s="1">
        <v>34</v>
      </c>
      <c r="AG26" s="1">
        <v>366</v>
      </c>
      <c r="AH26" s="4">
        <v>4.7058823529411766</v>
      </c>
      <c r="AI26" s="4"/>
      <c r="AJ26" s="4">
        <v>0</v>
      </c>
      <c r="AK26" s="4"/>
      <c r="AL26" s="4">
        <v>7.6</v>
      </c>
      <c r="AM26" s="4">
        <v>2.25</v>
      </c>
      <c r="AN26" s="2">
        <v>4.390625</v>
      </c>
      <c r="AO26" s="4"/>
      <c r="AP26" s="2">
        <v>4.25</v>
      </c>
      <c r="AQ26" s="2">
        <v>4.7532467532467528</v>
      </c>
      <c r="AR26" s="50">
        <v>0</v>
      </c>
      <c r="AS26" s="50">
        <v>0</v>
      </c>
      <c r="AT26" s="50">
        <v>0</v>
      </c>
      <c r="AU26" s="50">
        <v>1</v>
      </c>
      <c r="AV26" s="50">
        <v>1</v>
      </c>
      <c r="AW26" s="50">
        <v>1</v>
      </c>
      <c r="AX26" s="71" t="s">
        <v>19076</v>
      </c>
    </row>
    <row r="27" spans="1:50" x14ac:dyDescent="0.2">
      <c r="A27" t="s">
        <v>11565</v>
      </c>
      <c r="B27" t="s">
        <v>172</v>
      </c>
      <c r="C27" t="s">
        <v>11561</v>
      </c>
      <c r="D27" t="s">
        <v>11562</v>
      </c>
      <c r="E27" t="s">
        <v>11566</v>
      </c>
      <c r="F27" t="s">
        <v>11567</v>
      </c>
      <c r="G27" s="3">
        <v>30</v>
      </c>
      <c r="H27" s="3">
        <v>0</v>
      </c>
      <c r="I27" s="3">
        <v>0</v>
      </c>
      <c r="J27" s="3">
        <v>0</v>
      </c>
      <c r="K27" s="3">
        <v>2</v>
      </c>
      <c r="L27" s="3">
        <v>0</v>
      </c>
      <c r="M27" s="3">
        <v>28</v>
      </c>
      <c r="N27" s="3">
        <v>0</v>
      </c>
      <c r="O27" s="3">
        <v>5</v>
      </c>
      <c r="P27" s="3">
        <v>25</v>
      </c>
      <c r="Q27" s="4">
        <v>0</v>
      </c>
      <c r="R27" s="4">
        <v>0</v>
      </c>
      <c r="S27" s="4">
        <v>0</v>
      </c>
      <c r="T27" s="4">
        <v>6.6666666666666666E-2</v>
      </c>
      <c r="U27" s="4">
        <v>0</v>
      </c>
      <c r="V27" s="4">
        <v>0.93333333333333335</v>
      </c>
      <c r="W27" s="75">
        <v>0.16666666666666666</v>
      </c>
      <c r="X27" s="1">
        <v>53</v>
      </c>
      <c r="Y27" s="1">
        <v>0</v>
      </c>
      <c r="Z27" s="1">
        <v>2</v>
      </c>
      <c r="AA27" s="1">
        <v>0</v>
      </c>
      <c r="AB27" s="1">
        <v>6</v>
      </c>
      <c r="AC27" s="1">
        <v>2</v>
      </c>
      <c r="AD27" s="1">
        <v>41</v>
      </c>
      <c r="AE27" s="1">
        <v>0</v>
      </c>
      <c r="AF27" s="1">
        <v>14</v>
      </c>
      <c r="AG27" s="1">
        <v>39</v>
      </c>
      <c r="AH27" s="4">
        <v>1.7666666666666666</v>
      </c>
      <c r="AI27" s="4"/>
      <c r="AJ27" s="4"/>
      <c r="AK27" s="4"/>
      <c r="AL27" s="4">
        <v>3</v>
      </c>
      <c r="AM27" s="4"/>
      <c r="AN27" s="2">
        <v>1.4642857142857142</v>
      </c>
      <c r="AO27" s="4"/>
      <c r="AP27" s="2">
        <v>2.8</v>
      </c>
      <c r="AQ27" s="2">
        <v>1.56</v>
      </c>
      <c r="AR27" s="50">
        <v>0</v>
      </c>
      <c r="AS27" s="50">
        <v>0</v>
      </c>
      <c r="AT27" s="50">
        <v>0</v>
      </c>
      <c r="AU27" s="50">
        <v>1</v>
      </c>
      <c r="AV27" s="50">
        <v>0</v>
      </c>
      <c r="AW27" s="50">
        <v>1</v>
      </c>
      <c r="AX27" s="71" t="s">
        <v>19076</v>
      </c>
    </row>
    <row r="28" spans="1:50" x14ac:dyDescent="0.2">
      <c r="A28" t="s">
        <v>8511</v>
      </c>
      <c r="B28" t="s">
        <v>1</v>
      </c>
      <c r="C28" t="s">
        <v>8498</v>
      </c>
      <c r="D28" t="s">
        <v>8499</v>
      </c>
      <c r="E28" t="s">
        <v>8512</v>
      </c>
      <c r="F28" t="s">
        <v>8513</v>
      </c>
      <c r="G28" s="3">
        <v>27</v>
      </c>
      <c r="H28" s="3">
        <v>0</v>
      </c>
      <c r="I28" s="3">
        <v>0</v>
      </c>
      <c r="J28" s="3">
        <v>0</v>
      </c>
      <c r="K28" s="3">
        <v>16</v>
      </c>
      <c r="L28" s="3">
        <v>2</v>
      </c>
      <c r="M28" s="3">
        <v>7</v>
      </c>
      <c r="N28" s="3">
        <v>2</v>
      </c>
      <c r="O28" s="3">
        <v>5</v>
      </c>
      <c r="P28" s="3">
        <v>22</v>
      </c>
      <c r="Q28" s="4">
        <v>0</v>
      </c>
      <c r="R28" s="4">
        <v>0</v>
      </c>
      <c r="S28" s="4">
        <v>0</v>
      </c>
      <c r="T28" s="4">
        <v>0.59259259259259256</v>
      </c>
      <c r="U28" s="4">
        <v>7.407407407407407E-2</v>
      </c>
      <c r="V28" s="4">
        <v>0.25925925925925924</v>
      </c>
      <c r="W28" s="75">
        <v>0.18518518518518517</v>
      </c>
      <c r="X28" s="1">
        <v>44</v>
      </c>
      <c r="Y28" s="1">
        <v>0</v>
      </c>
      <c r="Z28" s="1">
        <v>0</v>
      </c>
      <c r="AA28" s="1">
        <v>0</v>
      </c>
      <c r="AB28" s="1">
        <v>29</v>
      </c>
      <c r="AC28" s="1">
        <v>4</v>
      </c>
      <c r="AD28" s="1">
        <v>9</v>
      </c>
      <c r="AE28" s="1">
        <v>2</v>
      </c>
      <c r="AF28" s="1">
        <v>13</v>
      </c>
      <c r="AG28" s="1">
        <v>31</v>
      </c>
      <c r="AH28" s="4">
        <v>1.6296296296296295</v>
      </c>
      <c r="AI28" s="4"/>
      <c r="AJ28" s="4"/>
      <c r="AK28" s="4"/>
      <c r="AL28" s="4">
        <v>1.8125</v>
      </c>
      <c r="AM28" s="4">
        <v>2</v>
      </c>
      <c r="AN28" s="2">
        <v>1.2857142857142858</v>
      </c>
      <c r="AO28" s="4">
        <v>1</v>
      </c>
      <c r="AP28" s="2">
        <v>2.6</v>
      </c>
      <c r="AQ28" s="2">
        <v>1.4090909090909092</v>
      </c>
      <c r="AR28" s="50">
        <v>0</v>
      </c>
      <c r="AS28" s="50">
        <v>0</v>
      </c>
      <c r="AT28" s="50">
        <v>0</v>
      </c>
      <c r="AU28" s="50">
        <v>1</v>
      </c>
      <c r="AV28" s="50">
        <v>0</v>
      </c>
      <c r="AW28" s="50">
        <v>1</v>
      </c>
      <c r="AX28" s="71" t="s">
        <v>19076</v>
      </c>
    </row>
    <row r="29" spans="1:50" x14ac:dyDescent="0.2">
      <c r="A29" t="s">
        <v>4440</v>
      </c>
      <c r="B29" t="s">
        <v>60</v>
      </c>
      <c r="C29" t="s">
        <v>4441</v>
      </c>
      <c r="D29" t="s">
        <v>4442</v>
      </c>
      <c r="E29" t="s">
        <v>4443</v>
      </c>
      <c r="F29" t="s">
        <v>4444</v>
      </c>
      <c r="G29" s="3">
        <v>15</v>
      </c>
      <c r="H29" s="3">
        <v>0</v>
      </c>
      <c r="I29" s="3">
        <v>2</v>
      </c>
      <c r="J29" s="3">
        <v>0</v>
      </c>
      <c r="K29" s="3">
        <v>2</v>
      </c>
      <c r="L29" s="3">
        <v>7</v>
      </c>
      <c r="M29" s="3">
        <v>4</v>
      </c>
      <c r="N29" s="3">
        <v>4</v>
      </c>
      <c r="O29" s="3">
        <v>5</v>
      </c>
      <c r="P29" s="3">
        <v>10</v>
      </c>
      <c r="Q29" s="4">
        <v>0</v>
      </c>
      <c r="R29" s="4">
        <v>0.13333333333333333</v>
      </c>
      <c r="S29" s="4">
        <v>0</v>
      </c>
      <c r="T29" s="4">
        <v>0.13333333333333333</v>
      </c>
      <c r="U29" s="4">
        <v>0.46666666666666667</v>
      </c>
      <c r="V29" s="4">
        <v>0.26666666666666666</v>
      </c>
      <c r="W29" s="75">
        <v>0.33333333333333331</v>
      </c>
      <c r="X29" s="1">
        <v>24</v>
      </c>
      <c r="Y29" s="1">
        <v>0</v>
      </c>
      <c r="Z29" s="1">
        <v>0</v>
      </c>
      <c r="AA29" s="1">
        <v>0</v>
      </c>
      <c r="AB29" s="1">
        <v>2</v>
      </c>
      <c r="AC29" s="1">
        <v>16</v>
      </c>
      <c r="AD29" s="1">
        <v>6</v>
      </c>
      <c r="AE29" s="1">
        <v>4</v>
      </c>
      <c r="AF29" s="1">
        <v>10</v>
      </c>
      <c r="AG29" s="1">
        <v>14</v>
      </c>
      <c r="AH29" s="4">
        <v>1.6</v>
      </c>
      <c r="AI29" s="4"/>
      <c r="AJ29" s="4">
        <v>0</v>
      </c>
      <c r="AK29" s="4"/>
      <c r="AL29" s="4">
        <v>1</v>
      </c>
      <c r="AM29" s="4">
        <v>2.2857142857142856</v>
      </c>
      <c r="AN29" s="2">
        <v>1.5</v>
      </c>
      <c r="AO29" s="4">
        <v>1</v>
      </c>
      <c r="AP29" s="2">
        <v>2</v>
      </c>
      <c r="AQ29" s="2">
        <v>1.4</v>
      </c>
      <c r="AR29" s="50">
        <v>0</v>
      </c>
      <c r="AS29" s="50">
        <v>0</v>
      </c>
      <c r="AT29" s="50">
        <v>0</v>
      </c>
      <c r="AU29" s="50">
        <v>1</v>
      </c>
      <c r="AV29" s="50">
        <v>0</v>
      </c>
      <c r="AW29" s="50">
        <v>1</v>
      </c>
      <c r="AX29" s="71" t="s">
        <v>19076</v>
      </c>
    </row>
    <row r="30" spans="1:50" x14ac:dyDescent="0.2">
      <c r="A30" t="s">
        <v>4350</v>
      </c>
      <c r="B30" t="s">
        <v>60</v>
      </c>
      <c r="C30" t="s">
        <v>4351</v>
      </c>
      <c r="D30" t="s">
        <v>4352</v>
      </c>
      <c r="E30" t="s">
        <v>4353</v>
      </c>
      <c r="F30" t="s">
        <v>4354</v>
      </c>
      <c r="G30" s="3">
        <v>125</v>
      </c>
      <c r="H30" s="3">
        <v>4</v>
      </c>
      <c r="I30" s="3">
        <v>4</v>
      </c>
      <c r="J30" s="3">
        <v>0</v>
      </c>
      <c r="K30" s="3">
        <v>4</v>
      </c>
      <c r="L30" s="3">
        <v>94</v>
      </c>
      <c r="M30" s="3">
        <v>17</v>
      </c>
      <c r="N30" s="3">
        <v>25</v>
      </c>
      <c r="O30" s="3">
        <v>30</v>
      </c>
      <c r="P30" s="3">
        <v>95</v>
      </c>
      <c r="Q30" s="4">
        <v>3.2000000000000001E-2</v>
      </c>
      <c r="R30" s="4">
        <v>3.2000000000000001E-2</v>
      </c>
      <c r="S30" s="4">
        <v>0</v>
      </c>
      <c r="T30" s="4">
        <v>3.2000000000000001E-2</v>
      </c>
      <c r="U30" s="4">
        <v>0.752</v>
      </c>
      <c r="V30" s="4">
        <v>0.13600000000000001</v>
      </c>
      <c r="W30" s="75">
        <v>0.24</v>
      </c>
      <c r="X30" s="1">
        <v>198</v>
      </c>
      <c r="Y30" s="1">
        <v>6</v>
      </c>
      <c r="Z30" s="1">
        <v>11</v>
      </c>
      <c r="AA30" s="1">
        <v>0</v>
      </c>
      <c r="AB30" s="1">
        <v>15</v>
      </c>
      <c r="AC30" s="1">
        <v>128</v>
      </c>
      <c r="AD30" s="1">
        <v>32</v>
      </c>
      <c r="AE30" s="1">
        <v>33</v>
      </c>
      <c r="AF30" s="1">
        <v>58</v>
      </c>
      <c r="AG30" s="1">
        <v>140</v>
      </c>
      <c r="AH30" s="4">
        <v>1.5840000000000001</v>
      </c>
      <c r="AI30" s="4">
        <v>1.5</v>
      </c>
      <c r="AJ30" s="4">
        <v>2.75</v>
      </c>
      <c r="AK30" s="4"/>
      <c r="AL30" s="4">
        <v>3.75</v>
      </c>
      <c r="AM30" s="4">
        <v>1.3617021276595744</v>
      </c>
      <c r="AN30" s="2">
        <v>1.8823529411764706</v>
      </c>
      <c r="AO30" s="2">
        <v>1.32</v>
      </c>
      <c r="AP30" s="2">
        <v>1.9333333333333333</v>
      </c>
      <c r="AQ30" s="2">
        <v>1.4736842105263157</v>
      </c>
      <c r="AR30" s="50">
        <v>0</v>
      </c>
      <c r="AS30" s="50">
        <v>0</v>
      </c>
      <c r="AT30" s="50">
        <v>0</v>
      </c>
      <c r="AU30" s="50">
        <v>1</v>
      </c>
      <c r="AV30" s="50">
        <v>1</v>
      </c>
      <c r="AW30" s="50">
        <v>1</v>
      </c>
      <c r="AX30" t="s">
        <v>19076</v>
      </c>
    </row>
    <row r="31" spans="1:50" x14ac:dyDescent="0.2">
      <c r="A31" t="s">
        <v>8261</v>
      </c>
      <c r="B31" t="s">
        <v>1</v>
      </c>
      <c r="C31" t="s">
        <v>8224</v>
      </c>
      <c r="D31" t="s">
        <v>8225</v>
      </c>
      <c r="E31" t="s">
        <v>1275</v>
      </c>
      <c r="F31" t="s">
        <v>8262</v>
      </c>
      <c r="G31" s="3">
        <v>39</v>
      </c>
      <c r="H31" s="3">
        <v>0</v>
      </c>
      <c r="I31" s="3">
        <v>0</v>
      </c>
      <c r="J31" s="3">
        <v>0</v>
      </c>
      <c r="K31" s="3">
        <v>13</v>
      </c>
      <c r="L31" s="3">
        <v>2</v>
      </c>
      <c r="M31" s="3">
        <v>22</v>
      </c>
      <c r="N31" s="3">
        <v>0</v>
      </c>
      <c r="O31" s="3">
        <v>5</v>
      </c>
      <c r="P31" s="3">
        <v>34</v>
      </c>
      <c r="Q31" s="4">
        <v>0</v>
      </c>
      <c r="R31" s="4">
        <v>0</v>
      </c>
      <c r="S31" s="4">
        <v>0</v>
      </c>
      <c r="T31" s="4">
        <v>0.33333333333333331</v>
      </c>
      <c r="U31" s="4">
        <v>5.128205128205128E-2</v>
      </c>
      <c r="V31" s="4">
        <v>0.5641025641025641</v>
      </c>
      <c r="W31" s="75">
        <v>0.12820512820512819</v>
      </c>
      <c r="X31" s="1">
        <v>61</v>
      </c>
      <c r="Y31" s="1">
        <v>0</v>
      </c>
      <c r="Z31" s="1">
        <v>0</v>
      </c>
      <c r="AA31" s="1">
        <v>0</v>
      </c>
      <c r="AB31" s="1">
        <v>12</v>
      </c>
      <c r="AC31" s="1">
        <v>8</v>
      </c>
      <c r="AD31" s="1">
        <v>35</v>
      </c>
      <c r="AE31" s="1">
        <v>4</v>
      </c>
      <c r="AF31" s="1">
        <v>25</v>
      </c>
      <c r="AG31" s="1">
        <v>36</v>
      </c>
      <c r="AH31" s="4">
        <v>1.5641025641025641</v>
      </c>
      <c r="AI31" s="4"/>
      <c r="AJ31" s="4"/>
      <c r="AK31" s="4"/>
      <c r="AL31" s="4">
        <v>0.92307692307692313</v>
      </c>
      <c r="AM31" s="4">
        <v>4</v>
      </c>
      <c r="AN31" s="2">
        <v>1.5909090909090908</v>
      </c>
      <c r="AO31" s="4"/>
      <c r="AP31" s="2">
        <v>5</v>
      </c>
      <c r="AQ31" s="2">
        <v>1.0588235294117647</v>
      </c>
      <c r="AR31" s="50">
        <v>0</v>
      </c>
      <c r="AS31" s="50">
        <v>0</v>
      </c>
      <c r="AT31" s="50">
        <v>0</v>
      </c>
      <c r="AU31" s="50">
        <v>1</v>
      </c>
      <c r="AV31" s="50">
        <v>0</v>
      </c>
      <c r="AW31" s="50">
        <v>1</v>
      </c>
      <c r="AX31" s="71" t="s">
        <v>19076</v>
      </c>
    </row>
    <row r="32" spans="1:50" x14ac:dyDescent="0.2">
      <c r="A32" t="s">
        <v>8124</v>
      </c>
      <c r="B32" t="s">
        <v>6559</v>
      </c>
      <c r="C32" t="s">
        <v>8120</v>
      </c>
      <c r="D32" t="s">
        <v>8121</v>
      </c>
      <c r="E32" t="s">
        <v>8125</v>
      </c>
      <c r="F32" t="s">
        <v>8126</v>
      </c>
      <c r="G32" s="3">
        <v>116</v>
      </c>
      <c r="H32" s="3">
        <v>2</v>
      </c>
      <c r="I32" s="3">
        <v>0</v>
      </c>
      <c r="J32" s="3">
        <v>0</v>
      </c>
      <c r="K32" s="3">
        <v>13</v>
      </c>
      <c r="L32" s="3">
        <v>7</v>
      </c>
      <c r="M32" s="3">
        <v>94</v>
      </c>
      <c r="N32" s="3">
        <v>2</v>
      </c>
      <c r="O32" s="3">
        <v>14</v>
      </c>
      <c r="P32" s="3">
        <v>102</v>
      </c>
      <c r="Q32" s="4">
        <v>1.7241379310344831E-2</v>
      </c>
      <c r="R32" s="4">
        <v>0</v>
      </c>
      <c r="S32" s="4">
        <v>0</v>
      </c>
      <c r="T32" s="4">
        <v>0.11206896551724138</v>
      </c>
      <c r="U32" s="4">
        <v>6.0344827586206899E-2</v>
      </c>
      <c r="V32" s="4">
        <v>0.81034482758620685</v>
      </c>
      <c r="W32" s="75">
        <v>0.1206896551724138</v>
      </c>
      <c r="X32" s="1">
        <v>174</v>
      </c>
      <c r="Y32" s="1">
        <v>4</v>
      </c>
      <c r="Z32" s="1">
        <v>0</v>
      </c>
      <c r="AA32" s="1">
        <v>0</v>
      </c>
      <c r="AB32" s="1">
        <v>18</v>
      </c>
      <c r="AC32" s="1">
        <v>13</v>
      </c>
      <c r="AD32" s="1">
        <v>130</v>
      </c>
      <c r="AE32" s="1">
        <v>2</v>
      </c>
      <c r="AF32" s="1">
        <v>11</v>
      </c>
      <c r="AG32" s="1">
        <v>163</v>
      </c>
      <c r="AH32" s="4">
        <v>1.5</v>
      </c>
      <c r="AI32" s="4">
        <v>2</v>
      </c>
      <c r="AJ32" s="4"/>
      <c r="AK32" s="4"/>
      <c r="AL32" s="4">
        <v>1.3846153846153846</v>
      </c>
      <c r="AM32" s="4">
        <v>1.8571428571428572</v>
      </c>
      <c r="AN32" s="2">
        <v>1.3829787234042554</v>
      </c>
      <c r="AO32" s="4">
        <v>1</v>
      </c>
      <c r="AP32" s="4">
        <v>0.7857142857142857</v>
      </c>
      <c r="AQ32" s="2">
        <v>1.5980392156862746</v>
      </c>
      <c r="AR32" s="50">
        <v>0</v>
      </c>
      <c r="AS32" s="50">
        <v>0</v>
      </c>
      <c r="AT32" s="50">
        <v>0</v>
      </c>
      <c r="AU32" s="50">
        <v>1</v>
      </c>
      <c r="AV32" s="50">
        <v>1</v>
      </c>
      <c r="AW32" s="50">
        <v>1</v>
      </c>
      <c r="AX32" s="71" t="s">
        <v>19076</v>
      </c>
    </row>
    <row r="33" spans="1:50" x14ac:dyDescent="0.2">
      <c r="A33" s="16" t="s">
        <v>16768</v>
      </c>
      <c r="B33" s="16" t="s">
        <v>280</v>
      </c>
      <c r="C33" s="16" t="s">
        <v>16765</v>
      </c>
      <c r="D33" s="16" t="s">
        <v>16766</v>
      </c>
      <c r="E33" s="16" t="s">
        <v>16769</v>
      </c>
      <c r="F33" s="16" t="s">
        <v>16770</v>
      </c>
      <c r="G33" s="3">
        <v>47</v>
      </c>
      <c r="H33" s="3">
        <v>0</v>
      </c>
      <c r="I33" s="3">
        <v>0</v>
      </c>
      <c r="J33" s="3">
        <v>0</v>
      </c>
      <c r="K33" s="3">
        <v>14</v>
      </c>
      <c r="L33" s="3">
        <v>14</v>
      </c>
      <c r="M33" s="3">
        <v>17</v>
      </c>
      <c r="N33" s="3">
        <v>0</v>
      </c>
      <c r="O33" s="3">
        <v>5</v>
      </c>
      <c r="P33" s="3">
        <v>42</v>
      </c>
      <c r="Q33" s="4">
        <v>0</v>
      </c>
      <c r="R33" s="4">
        <v>0</v>
      </c>
      <c r="S33" s="4">
        <v>0</v>
      </c>
      <c r="T33" s="4">
        <v>0.2978723404255319</v>
      </c>
      <c r="U33" s="4">
        <v>0.2978723404255319</v>
      </c>
      <c r="V33" s="4">
        <v>0.36170212765957449</v>
      </c>
      <c r="W33" s="75">
        <v>0.10638297872340426</v>
      </c>
      <c r="X33" s="1">
        <v>57</v>
      </c>
      <c r="Y33" s="1">
        <v>2</v>
      </c>
      <c r="Z33" s="1">
        <v>0</v>
      </c>
      <c r="AA33" s="1">
        <v>2</v>
      </c>
      <c r="AB33" s="1">
        <v>12</v>
      </c>
      <c r="AC33" s="1">
        <v>23</v>
      </c>
      <c r="AD33" s="1">
        <v>7</v>
      </c>
      <c r="AE33" s="1">
        <v>0</v>
      </c>
      <c r="AF33" s="1">
        <v>47</v>
      </c>
      <c r="AG33" s="1">
        <v>10</v>
      </c>
      <c r="AH33" s="4">
        <v>1.2127659574468086</v>
      </c>
      <c r="AI33" s="4"/>
      <c r="AJ33" s="4"/>
      <c r="AK33" s="4"/>
      <c r="AL33" s="4">
        <v>0.8571428571428571</v>
      </c>
      <c r="AM33" s="4">
        <v>1.6428571428571428</v>
      </c>
      <c r="AN33" s="4">
        <v>0.41176470588235292</v>
      </c>
      <c r="AO33" s="4"/>
      <c r="AP33" s="2">
        <v>9.4</v>
      </c>
      <c r="AQ33" s="75">
        <v>0.23809523809523808</v>
      </c>
      <c r="AR33" s="50">
        <v>0</v>
      </c>
      <c r="AS33" s="50">
        <v>0</v>
      </c>
      <c r="AT33" s="50">
        <v>1</v>
      </c>
      <c r="AU33" s="50">
        <v>0</v>
      </c>
      <c r="AV33" s="50">
        <v>0</v>
      </c>
      <c r="AW33" s="50">
        <v>1</v>
      </c>
      <c r="AX33" s="71" t="s">
        <v>19076</v>
      </c>
    </row>
    <row r="34" spans="1:50" ht="16" thickBot="1" x14ac:dyDescent="0.25"/>
    <row r="35" spans="1:50" ht="18.75" customHeight="1" x14ac:dyDescent="0.2">
      <c r="A35" s="41" t="s">
        <v>19050</v>
      </c>
      <c r="B35" s="39"/>
      <c r="C35" s="39"/>
      <c r="D35" s="40"/>
    </row>
    <row r="36" spans="1:50" ht="49" customHeight="1" x14ac:dyDescent="0.2">
      <c r="A36" s="42" t="s">
        <v>19051</v>
      </c>
      <c r="B36" s="95" t="s">
        <v>19122</v>
      </c>
      <c r="C36" s="96"/>
      <c r="D36" s="97"/>
    </row>
    <row r="37" spans="1:50" ht="43" customHeight="1" thickBot="1" x14ac:dyDescent="0.25">
      <c r="A37" s="43" t="s">
        <v>19060</v>
      </c>
      <c r="B37" s="93" t="s">
        <v>19061</v>
      </c>
      <c r="C37" s="93"/>
      <c r="D37" s="94"/>
    </row>
    <row r="39" spans="1:50" x14ac:dyDescent="0.2">
      <c r="A39" s="85" t="s">
        <v>19068</v>
      </c>
      <c r="B39" s="85"/>
      <c r="C39" s="85"/>
      <c r="D39" s="85"/>
    </row>
  </sheetData>
  <autoFilter ref="A5:AX5"/>
  <sortState ref="A6:AX33">
    <sortCondition ref="AX5"/>
  </sortState>
  <mergeCells count="12">
    <mergeCell ref="A1:D1"/>
    <mergeCell ref="G1:L1"/>
    <mergeCell ref="G2:L2"/>
    <mergeCell ref="A3:D3"/>
    <mergeCell ref="G4:P4"/>
    <mergeCell ref="X4:AG4"/>
    <mergeCell ref="AH4:AQ4"/>
    <mergeCell ref="AR4:AX4"/>
    <mergeCell ref="Q4:V4"/>
    <mergeCell ref="A39:D39"/>
    <mergeCell ref="B36:D36"/>
    <mergeCell ref="B37:D37"/>
  </mergeCells>
  <conditionalFormatting sqref="AH6:AM13">
    <cfRule type="cellIs" dxfId="2" priority="5" operator="greaterThan">
      <formula>1</formula>
    </cfRule>
    <cfRule type="cellIs" dxfId="1" priority="3" operator="greaterThan">
      <formula>1</formula>
    </cfRule>
    <cfRule type="cellIs" dxfId="0" priority="1" operator="greaterThan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Charters</vt:lpstr>
      <vt:lpstr>Alternative Schools</vt:lpstr>
      <vt:lpstr>Misidentified Alt. Schools</vt:lpstr>
      <vt:lpstr>Juvenile Justice Schools</vt:lpstr>
      <vt:lpstr>Virtual Schools</vt:lpstr>
      <vt:lpstr>Errors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Microsoft Office User</cp:lastModifiedBy>
  <dcterms:created xsi:type="dcterms:W3CDTF">2011-08-01T14:22:18Z</dcterms:created>
  <dcterms:modified xsi:type="dcterms:W3CDTF">2016-03-19T21:21:33Z</dcterms:modified>
</cp:coreProperties>
</file>